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raw" sheetId="1" r:id="rId4"/>
    <sheet name="resumen" sheetId="2" r:id="rId5"/>
  </sheets>
  <definedNames/>
  <calcPr calcId="999999" calcMode="auto" calcCompleted="0" fullCalcOnLoad="1"/>
</workbook>
</file>

<file path=xl/sharedStrings.xml><?xml version="1.0" encoding="utf-8"?>
<sst xmlns="http://schemas.openxmlformats.org/spreadsheetml/2006/main" uniqueCount="6845">
  <si>
    <t>store_id</t>
  </si>
  <si>
    <t>Bodega</t>
  </si>
  <si>
    <t>Farmacia</t>
  </si>
  <si>
    <t>Locutorio</t>
  </si>
  <si>
    <t>Librerias</t>
  </si>
  <si>
    <t>Tiendas Com</t>
  </si>
  <si>
    <t>Otro</t>
  </si>
  <si>
    <t>Respuesta</t>
  </si>
  <si>
    <t>Comentario</t>
  </si>
  <si>
    <t>Foto</t>
  </si>
  <si>
    <t>Interbank</t>
  </si>
  <si>
    <t>Otro Agente</t>
  </si>
  <si>
    <t>En cualquiera/En el que usted decida/En los dos</t>
  </si>
  <si>
    <t>No Precisa</t>
  </si>
  <si>
    <t>Pago de TC</t>
  </si>
  <si>
    <t>Retiro</t>
  </si>
  <si>
    <t>Deposito</t>
  </si>
  <si>
    <t>Pago de Servicios</t>
  </si>
  <si>
    <t xml:space="preserve">El encargado estaba ocupado	</t>
  </si>
  <si>
    <t>Porque me indicó que no había sistema</t>
  </si>
  <si>
    <t>Pidiéndole que por favor espere mientras terminaba de atender a otro cliente</t>
  </si>
  <si>
    <t>Preguntándole desde que llegó, qué operación iba a realizar, para saber cómo atenderlo cuando se desocupe</t>
  </si>
  <si>
    <t xml:space="preserve">Me atendieron </t>
  </si>
  <si>
    <t>No me atendieron</t>
  </si>
  <si>
    <t>Opcion</t>
  </si>
  <si>
    <t>No había sistema</t>
  </si>
  <si>
    <t>La línea estaba copada para el depósito</t>
  </si>
  <si>
    <t>La persona que atiende (operador) no estaba disponible</t>
  </si>
  <si>
    <t>POS no operativo</t>
  </si>
  <si>
    <t>No había efectivo disponible para el retiro</t>
  </si>
  <si>
    <t xml:space="preserve">Le pidió regrese más tarde	</t>
  </si>
  <si>
    <t>Lo guio hacia otro Agente</t>
  </si>
  <si>
    <t>Le dijo como llegar a alguna Tienda Interbank</t>
  </si>
  <si>
    <t>Otros Indicar Cual</t>
  </si>
  <si>
    <t xml:space="preserve">Saluda </t>
  </si>
  <si>
    <t>Usa el por favor</t>
  </si>
  <si>
    <t>Da las gracias</t>
  </si>
  <si>
    <t>Sonríe</t>
  </si>
  <si>
    <t>Mira a los ojos</t>
  </si>
  <si>
    <t>No interrumpe</t>
  </si>
  <si>
    <t>Despedida</t>
  </si>
  <si>
    <t>Estandar</t>
  </si>
  <si>
    <t xml:space="preserve">Conoce las operaciones que se puede realizar en agente </t>
  </si>
  <si>
    <t>Sabe cómo operar el pos al realizar la operación</t>
  </si>
  <si>
    <t>No solicita ayuda para realizar la operación</t>
  </si>
  <si>
    <t>Conoce la página web para conseguir información</t>
  </si>
  <si>
    <t>Pendiente de  usted durante la atención</t>
  </si>
  <si>
    <t xml:space="preserve">Concentrado en la operación mientras atendía </t>
  </si>
  <si>
    <t>Le ofreció un producto o servicio adicional</t>
  </si>
  <si>
    <t>0</t>
  </si>
  <si>
    <t>1</t>
  </si>
  <si>
    <t>http://ttaudit.com/media/fotos/53___2015-06-15.jpg</t>
  </si>
  <si>
    <t>http://ttaudit.com/media/fotos/000052-Agente_foto_20150701_172302.jpg</t>
  </si>
  <si>
    <t>http://ttaudit.com/media/fotos/000052-Agente_foto_20150701_170714.jpg</t>
  </si>
  <si>
    <t>Rapida</t>
  </si>
  <si>
    <t>http://ttaudit.com/media/fotos/000052-Agente_foto_20150701_172236.jpg</t>
  </si>
  <si>
    <t>Debajo del estándar</t>
  </si>
  <si>
    <t>Estándar</t>
  </si>
  <si>
    <t>http://ttaudit.com/media/fotos/56___2015-06-15.jpg</t>
  </si>
  <si>
    <t xml:space="preserve">
</t>
  </si>
  <si>
    <t>http://ttaudit.com/media/fotos/000058-Agente_foto_20150701_183743.jpg</t>
  </si>
  <si>
    <t>http://ttaudit.com/media/fotos/000058-Agente_foto_20150701_171708.jpg</t>
  </si>
  <si>
    <t>http://ttaudit.com/media/fotos/000066-Agente_foto_20150701_173407.jpg</t>
  </si>
  <si>
    <t>http://ttaudit.com/media/fotos/000069-Agente_foto_20150701_190505.jpg</t>
  </si>
  <si>
    <t>http://ttaudit.com/media/fotos/000069-Agente_foto_20150701_173927.jpg</t>
  </si>
  <si>
    <t xml:space="preserve">caja trujillo
</t>
  </si>
  <si>
    <t>http://ttaudit.com/media/fotos/000049-Agente_foto_20150701_170538.jpg</t>
  </si>
  <si>
    <t>Superior</t>
  </si>
  <si>
    <t>http://ttaudit.com/media/fotos/64___2015-06-15.jpg</t>
  </si>
  <si>
    <t>http://ttaudit.com/media/fotos/000066-Agente_foto_20150701_190121.jpg</t>
  </si>
  <si>
    <t>http://ttaudit.com/media/fotos/000066-Agente_foto_20150701_173154.jpg</t>
  </si>
  <si>
    <t>http://ttaudit.com/media/fotos/000065-Agente_foto_20150701_170756.jpg</t>
  </si>
  <si>
    <t>http://ttaudit.com/media/fotos/000058-Agente_foto_20150423_115818.jpg</t>
  </si>
  <si>
    <t>http://ttaudit.com/media/fotos/000049-Agente_foto_20150701_171824.jpg</t>
  </si>
  <si>
    <t>http://ttaudit.com/media/fotos/000049-Agente_foto_20150701_170317.jpg</t>
  </si>
  <si>
    <t>http://ttaudit.com/media/fotos/000041-Agente_foto_20150702_191403.jpg</t>
  </si>
  <si>
    <t>http://ttaudit.com/media/fotos/000041-Agente_foto_20150702_195708.jpg</t>
  </si>
  <si>
    <t>http://ttaudit.com/media/fotos/000041-Agente_foto_20150702_190440.jpg</t>
  </si>
  <si>
    <t>http://ttaudit.com/media/fotos/000061-Agente_foto_20150803_220412.jpg</t>
  </si>
  <si>
    <t>http://ttaudit.com/media/fotos/000065-Agente_foto_20150701_185932.jpg</t>
  </si>
  <si>
    <t>http://ttaudit.com/media/fotos/000065-Agente_foto_20150701_172929.jpg</t>
  </si>
  <si>
    <t>http://ttaudit.com/media/fotos/000067-Agente_foto_20150701_173918.jpg</t>
  </si>
  <si>
    <t>http://ttaudit.com/media/fotos/000061-Agente_foto_20150701_184008.jpg</t>
  </si>
  <si>
    <t>http://ttaudit.com/media/fotos/000061-Agente_foto_20150701_171928.jpg</t>
  </si>
  <si>
    <t>Kasnet</t>
  </si>
  <si>
    <t>http://ttaudit.com/media/fotos/000051-Agente_foto_20150701_164926.jpg</t>
  </si>
  <si>
    <t>http://ttaudit.com/media/fotos/000067-Agente_foto_20150701_190341.jpg</t>
  </si>
  <si>
    <t>http://ttaudit.com/media/fotos/000067-Agente_foto_20150701_173328.jpg</t>
  </si>
  <si>
    <t>http://ttaudit.com/media/fotos/000063-Agente_foto_20150701_173106.jpg</t>
  </si>
  <si>
    <t>http://ttaudit.com/media/fotos/000051-Agente_foto_20150701_171935.jpg</t>
  </si>
  <si>
    <t>http://ttaudit.com/media/fotos/000051-Agente_foto_20150701_170446.jpg</t>
  </si>
  <si>
    <t>caja trujillo
kasnet</t>
  </si>
  <si>
    <t>http://ttaudit.com/media/fotos/000063-Agente_foto_20150701_173145.jpg</t>
  </si>
  <si>
    <t>no hay sistema en el agente hace 2 dias</t>
  </si>
  <si>
    <t>http://ttaudit.com/media/fotos/000063-Agente_foto_20150701_185749.jpg</t>
  </si>
  <si>
    <t>http://ttaudit.com/media/fotos/000063-Agente_foto_20150701_172647.jpg</t>
  </si>
  <si>
    <t>kasnet</t>
  </si>
  <si>
    <t>http://ttaudit.com/media/fotos/000044-Agente_foto_20150701_172034.jpg</t>
  </si>
  <si>
    <t>http://ttaudit.com/media/fotos/000044-Agente_foto_20150701_171508.jpg</t>
  </si>
  <si>
    <t>http://ttaudit.com/media/fotos/000044-Agente_foto_20150803_213646.jpg</t>
  </si>
  <si>
    <t>multired</t>
  </si>
  <si>
    <t>http://ttaudit.com/media/fotos/000069-Agente_foto_20150701_165222.jpg</t>
  </si>
  <si>
    <t>http://ttaudit.com/media/fotos/000054-Agente_foto_20150701_172553.jpg</t>
  </si>
  <si>
    <t>http://ttaudit.com/media/fotos/000054-Agente_foto_20150701_170928.jpg</t>
  </si>
  <si>
    <t>http://ttaudit.com/media/fotos/000054-Agente_foto_20150803_214713.jpg</t>
  </si>
  <si>
    <t>No tiene limite de retiro</t>
  </si>
  <si>
    <t>http://ttaudit.com/media/fotos/000071-Agente_foto_20150701_190656.jpg</t>
  </si>
  <si>
    <t>http://ttaudit.com/media/fotos/000071-Agente_foto_20150701_174308.jpg</t>
  </si>
  <si>
    <t>http://ttaudit.com/media/fotos/000055-Agente_foto_20150701_172522.jpg</t>
  </si>
  <si>
    <t>http://ttaudit.com/media/fotos/000055-Agente_foto_20150701_172834.jpg</t>
  </si>
  <si>
    <t>http://ttaudit.com/media/fotos/000055-Agente_foto_20150701_171423.jpg</t>
  </si>
  <si>
    <t>caja trujillo</t>
  </si>
  <si>
    <t>http://ttaudit.com/media/fotos/000047-Agente_foto_20150702_191734.jpg</t>
  </si>
  <si>
    <t>http://ttaudit.com/media/fotos/000047-Agente_foto_20150702_200306.jpg</t>
  </si>
  <si>
    <t>http://ttaudit.com/media/fotos/000047-Agente_foto_20150701_170008.jpg</t>
  </si>
  <si>
    <t>Scotiabank</t>
  </si>
  <si>
    <t>http://ttaudit.com/media/fotos/000118-Agente_foto_20150701_192733.jpg</t>
  </si>
  <si>
    <t>http://ttaudit.com/media/fotos/000120-Agente_foto_20150701_200417.jpg</t>
  </si>
  <si>
    <t>http://ttaudit.com/media/fotos/000120-Agente_foto_20150701_193818.jpg</t>
  </si>
  <si>
    <t>http://ttaudit.com/media/fotos/000124-Agente_foto_20150701_192940.jpg</t>
  </si>
  <si>
    <t>http://ttaudit.com/media/fotos/000118-Agente_foto_20150803_225708.jpg</t>
  </si>
  <si>
    <t>http://ttaudit.com/media/fotos/000118-Agente_foto_20150702_190832.jpg</t>
  </si>
  <si>
    <t>interbank</t>
  </si>
  <si>
    <t>http://ttaudit.com/media/fotos/000121-Agente_foto_20150701_192429.jpg</t>
  </si>
  <si>
    <t>http://ttaudit.com/media/fotos/000124-Agente_foto_20150803_230318.jpg</t>
  </si>
  <si>
    <t>7</t>
  </si>
  <si>
    <t>http://ttaudit.com/media/fotos/000124-Agente_foto_20150803_221840.jpg</t>
  </si>
  <si>
    <t>http://ttaudit.com/media/fotos/000098-Agente_foto_20150701_184835.jpg</t>
  </si>
  <si>
    <t>No estaba el encargado</t>
  </si>
  <si>
    <t>http://ttaudit.com/media/fotos/000124-Agente_foto_20150803_231632.jpg</t>
  </si>
  <si>
    <t>http://ttaudit.com/media/fotos/000121-Agente_foto_20150701_193915.jpg</t>
  </si>
  <si>
    <t>http://ttaudit.com/media/fotos/000114-Agente_foto_20150701_192046.jpg</t>
  </si>
  <si>
    <t>http://ttaudit.com/media/fotos/000121-Agente_foto_20150701_200553.jpg</t>
  </si>
  <si>
    <t>http://ttaudit.com/media/fotos/000098-Agente_foto_20150701_191351.jpg</t>
  </si>
  <si>
    <t>Normal</t>
  </si>
  <si>
    <t>http://ttaudit.com/media/fotos/000112-Agente_foto_20150701_191708.jpg</t>
  </si>
  <si>
    <t>http://ttaudit.com/media/fotos/000098-Agente_foto_20150701_193746.jpg</t>
  </si>
  <si>
    <t>http://ttaudit.com/media/fotos/000114-Agente_foto_20150701_193509.jpg</t>
  </si>
  <si>
    <t>http://ttaudit.com/media/fotos/000101-Agente_foto_20150701_165619.jpg</t>
  </si>
  <si>
    <t>http://ttaudit.com/media/fotos/000114-Agente_foto_20150701_200021.jpg</t>
  </si>
  <si>
    <t>http://ttaudit.com/media/fotos/000112-Agente_foto_20150701_193353.jpg</t>
  </si>
  <si>
    <t>http://ttaudit.com/media/fotos/000128-Agente_foto_20150701_193436.jpg</t>
  </si>
  <si>
    <t>http://ttaudit.com/media/fotos/000112-Agente_foto_20150803_225527.jpg</t>
  </si>
  <si>
    <t>http://ttaudit.com/media/fotos/000101-Agente_foto_20150701_191942.jpg</t>
  </si>
  <si>
    <t>http://ttaudit.com/media/fotos/000126-Agente_foto_20150701_193039.jpg</t>
  </si>
  <si>
    <t>La persona que atiende me informa que nose puede cobrar remesa dice que tengo que ir al mismo banco</t>
  </si>
  <si>
    <t>http://ttaudit.com/media/fotos/000101-Agente_foto_20150701_194317.jpg</t>
  </si>
  <si>
    <t>http://ttaudit.com/media/fotos/000128-Agente_foto_20150701_194511.jpg</t>
  </si>
  <si>
    <t>BBWA</t>
  </si>
  <si>
    <t>http://ttaudit.com/media/fotos/000111-Agente_foto_20150701_191545.jpg</t>
  </si>
  <si>
    <t>No hubo sistema</t>
  </si>
  <si>
    <t>http://ttaudit.com/media/fotos/113___2015-06-15.jpg</t>
  </si>
  <si>
    <t>http://ttaudit.com/media/fotos/000128-Agente_foto_20150701_200926.jpg</t>
  </si>
  <si>
    <t>http://ttaudit.com/media/fotos/000126-Agente_foto_20150701_194232.jpg</t>
  </si>
  <si>
    <t>kasnet 
caja trujillo 
multired</t>
  </si>
  <si>
    <t>http://ttaudit.com/media/fotos/000110-Agente_foto_20150701_190941.jpg</t>
  </si>
  <si>
    <t>http://ttaudit.com/media/fotos/127___2015-06-15.jpg</t>
  </si>
  <si>
    <t>http://ttaudit.com/media/fotos/000126-Agente_foto_20150701_200756.jpg</t>
  </si>
  <si>
    <t>http://ttaudit.com/media/fotos/000111-Agente_foto_20150701_193256.jpg</t>
  </si>
  <si>
    <t>http://ttaudit.com/media/fotos/000110-Agente_foto_20150701_191111.jpg</t>
  </si>
  <si>
    <t xml:space="preserve">No habia sistema </t>
  </si>
  <si>
    <t>http://ttaudit.com/media/fotos/117___2015-06-15.jpg</t>
  </si>
  <si>
    <t>http://ttaudit.com/media/fotos/000111-Agente_foto_20150701_195321.jpg</t>
  </si>
  <si>
    <t>http://ttaudit.com/media/fotos/000110-Agente_foto_20150701_192904.jpg</t>
  </si>
  <si>
    <t>http://ttaudit.com/media/fotos/000102-Agente_foto_20150701_190216.jpg</t>
  </si>
  <si>
    <t>http://ttaudit.com/media/fotos/000110-Agente_foto_20150701_195150.jpg</t>
  </si>
  <si>
    <t>http://ttaudit.com/media/fotos/000102-Agente_foto_20150701_192109.jpg</t>
  </si>
  <si>
    <t>Agente Scotiabank</t>
  </si>
  <si>
    <t>http://ttaudit.com/media/fotos/000095-Agente_foto_20150701_184142.jpg</t>
  </si>
  <si>
    <t>http://ttaudit.com/media/fotos/000102-Agente_foto_20150701_194421.jpg</t>
  </si>
  <si>
    <t>http://ttaudit.com/media/fotos/000095-Agente_foto_20150701_190952.jpg</t>
  </si>
  <si>
    <t>Agente BCP</t>
  </si>
  <si>
    <t>http://ttaudit.com/media/fotos/000094-Agente_foto_20150702_192607.jpg</t>
  </si>
  <si>
    <t>http://ttaudit.com/media/fotos/000095-Agente_foto_20150701_193010.jpg</t>
  </si>
  <si>
    <t>http://ttaudit.com/media/fotos/000094-Agente_foto_20150803_221808.jpg</t>
  </si>
  <si>
    <t>http://ttaudit.com/media/fotos/000100-Agente_foto_20150701_190003.jpg</t>
  </si>
  <si>
    <t>Atendia a otros clientes mientras hacia la transaccion</t>
  </si>
  <si>
    <t>http://ttaudit.com/media/fotos/000094-Agente_foto_20150803_223534.jpg</t>
  </si>
  <si>
    <t>http://ttaudit.com/media/fotos/000100-Agente_foto_20150701_191818.jpg</t>
  </si>
  <si>
    <t>Caja Trujillo</t>
  </si>
  <si>
    <t>http://ttaudit.com/media/fotos/000105-Agente_foto_20150701_190506.jpg</t>
  </si>
  <si>
    <t>http://ttaudit.com/media/fotos/000100-Agente_foto_20150701_194148.jpg</t>
  </si>
  <si>
    <t>http://ttaudit.com/media/fotos/000105-Agente_foto_20150701_192245.jpg</t>
  </si>
  <si>
    <t xml:space="preserve">Kasnet </t>
  </si>
  <si>
    <t>http://ttaudit.com/media/fotos/000116-Agente_foto_20150701_192140.jpg</t>
  </si>
  <si>
    <t>http://ttaudit.com/media/fotos/125___2015-06-15.jpg</t>
  </si>
  <si>
    <t>http://ttaudit.com/media/fotos/000105-Agente_foto_20150701_194532.jpg</t>
  </si>
  <si>
    <t>http://ttaudit.com/media/fotos/000116-Agente_foto_20150701_193558.jpg</t>
  </si>
  <si>
    <t>http://ttaudit.com/media/fotos/000099-Agente_foto_20150701_185229.jpg</t>
  </si>
  <si>
    <t>http://ttaudit.com/media/fotos/000116-Agente_foto_20150701_200103.jpg</t>
  </si>
  <si>
    <t>http://ttaudit.com/media/fotos/000116-Agente_foto_20150721_45111.jpg</t>
  </si>
  <si>
    <t>http://ttaudit.com/media/fotos/000090-Agente_foto_20150701_185638.jpg</t>
  </si>
  <si>
    <t>http://ttaudit.com/media/fotos/000099-Agente_foto_20150701_194026.jpg</t>
  </si>
  <si>
    <t>http://ttaudit.com/media/fotos/000099-Agente_foto_20150701_191633.jpg</t>
  </si>
  <si>
    <t>http://ttaudit.com/media/fotos/000078-Agente_foto_20150702_200757.jpg</t>
  </si>
  <si>
    <t>http://ttaudit.com/media/fotos/000090-Agente_foto_20150702_201011.jpg</t>
  </si>
  <si>
    <t>http://ttaudit.com/media/fotos/000090-Agente_foto_20150803_212348.jpg</t>
  </si>
  <si>
    <t>http://ttaudit.com/media/fotos/000074-Agente_foto_20150803_215950.jpg</t>
  </si>
  <si>
    <t>http://ttaudit.com/media/fotos/87___2015-06-15.jpg</t>
  </si>
  <si>
    <t>http://ttaudit.com/media/fotos/000078-Agente_foto_20150701_191320.jpg</t>
  </si>
  <si>
    <t>http://ttaudit.com/media/fotos/000078-Agente_foto_20150721_52000.jpg</t>
  </si>
  <si>
    <t>http://ttaudit.com/media/fotos/000074-Agente_foto_20150803_220334.jpg</t>
  </si>
  <si>
    <t>Solo realiza depositos</t>
  </si>
  <si>
    <t>http://ttaudit.com/media/fotos/000074-Agente_foto_20150701_190910.jpg</t>
  </si>
  <si>
    <t>http://ttaudit.com/media/fotos/000074-Agente_foto_20150803_212304.jpg</t>
  </si>
  <si>
    <t>http://ttaudit.com/media/fotos/000082-Agente_foto_20150701_183250.jpg</t>
  </si>
  <si>
    <t>http://ttaudit.com/media/fotos/000082-Agente_foto_20150701_191825.jpg</t>
  </si>
  <si>
    <t>http://ttaudit.com/media/fotos/000082-Agente_foto_20150701_185602.jpg</t>
  </si>
  <si>
    <t>No hay sistema</t>
  </si>
  <si>
    <t>http://ttaudit.com/media/fotos/000082-Agente_foto_20150701_183639.jpg</t>
  </si>
  <si>
    <t>http://ttaudit.com/media/fotos/000081-Agente_foto_20150701_191647.jpg</t>
  </si>
  <si>
    <t>http://ttaudit.com/media/fotos/000081-Agente_foto_20150701_185357.jpg</t>
  </si>
  <si>
    <t>scotiabank</t>
  </si>
  <si>
    <t>http://ttaudit.com/media/fotos/000091-Agente_foto_20150701_185436.jpg</t>
  </si>
  <si>
    <t>http://ttaudit.com/media/fotos/000091-Agente_foto_20150702_201045.jpg</t>
  </si>
  <si>
    <t>http://ttaudit.com/media/fotos/000091-Agente_foto_20150701_190316.jpg</t>
  </si>
  <si>
    <t>Multired, Kasnet</t>
  </si>
  <si>
    <t>http://ttaudit.com/media/fotos/000097-Agente_foto_20150701_184537.jpg</t>
  </si>
  <si>
    <t>http://ttaudit.com/media/fotos/000084-Agente_foto_20150702_200844.jpg</t>
  </si>
  <si>
    <t>http://ttaudit.com/media/fotos/000084-Agente_foto_20150702_200721.jpg</t>
  </si>
  <si>
    <t>http://ttaudit.com/media/fotos/000079-Agente_foto_20150701_170014.jpg</t>
  </si>
  <si>
    <t>http://ttaudit.com/media/fotos/000097-Agente_foto_20150630_153946.jpg</t>
  </si>
  <si>
    <t>http://ttaudit.com/media/fotos/000097-Agente_foto_20150701_191116.jpg</t>
  </si>
  <si>
    <t>http://ttaudit.com/media/fotos/000079-Agente_foto_20150701_170234.jpg</t>
  </si>
  <si>
    <t>http://ttaudit.com/media/fotos/85___2015-06-15.jpg</t>
  </si>
  <si>
    <t>http://ttaudit.com/media/fotos/000097-Agente_foto_20150701_193600.jpg</t>
  </si>
  <si>
    <t>http://ttaudit.com/media/fotos/000097-Agente_foto_20150701_191153.jpg</t>
  </si>
  <si>
    <t xml:space="preserve">crediscotiabank
</t>
  </si>
  <si>
    <t>http://ttaudit.com/media/fotos/000076-Agente_foto_20150701_182822.jpg</t>
  </si>
  <si>
    <t>http://ttaudit.com/media/fotos/93___2015-06-15.jpg</t>
  </si>
  <si>
    <t>http://ttaudit.com/media/fotos/000079-Agente_foto_20150701_191446.jpg</t>
  </si>
  <si>
    <t>http://ttaudit.com/media/fotos/000079-Agente_foto_20150701_185159.jpg</t>
  </si>
  <si>
    <t>http://ttaudit.com/media/fotos/000088-Agente_foto_20150701_183939.jpg</t>
  </si>
  <si>
    <t>http://ttaudit.com/media/fotos/000076-Agente_foto_20150701_191108.jpg</t>
  </si>
  <si>
    <t>http://ttaudit.com/media/fotos/000076-Agente_foto_20150701_184549.jpg</t>
  </si>
  <si>
    <t>Multired BBVA</t>
  </si>
  <si>
    <t>http://ttaudit.com/media/fotos/000162-Agente_foto_20150701_200545.jpg</t>
  </si>
  <si>
    <t>http://ttaudit.com/media/fotos/000088-Agente_foto_20150701_192040.jpg</t>
  </si>
  <si>
    <t>http://ttaudit.com/media/fotos/000088-Agente_foto_20150721_52517.jpg</t>
  </si>
  <si>
    <t>http://ttaudit.com/media/fotos/000151-Agente_foto_20150701_195717.jpg</t>
  </si>
  <si>
    <t>http://ttaudit.com/media/fotos/000162-Agente_foto_20150701_204309.jpg</t>
  </si>
  <si>
    <t>http://ttaudit.com/media/fotos/000162-Agente_foto_20150701_202457.jpg</t>
  </si>
  <si>
    <t>http://ttaudit.com/media/fotos/000141-Agente_foto_20150803_215828.jpg</t>
  </si>
  <si>
    <t>http://ttaudit.com/media/fotos/000151-Agente_foto_20150701_203729.jpg</t>
  </si>
  <si>
    <t>http://ttaudit.com/media/fotos/000151-Agente_foto_20150701_201559.jpg</t>
  </si>
  <si>
    <t xml:space="preserve">Por que la persona encargada esta de refrigerio y regresa apartir de las 3 a 4 pm </t>
  </si>
  <si>
    <t>http://ttaudit.com/media/fotos/000140-Agente_foto_20150701_194211.jpg</t>
  </si>
  <si>
    <t>La primera foto es herrada.la que es.valida es la segunda por favor considerar este inconveniente</t>
  </si>
  <si>
    <t>http://ttaudit.com/media/fotos/000141-Agente_foto_20150803_225311.jpg</t>
  </si>
  <si>
    <t>http://ttaudit.com/media/fotos/000141-Agente_foto_20150803_221743.jpg</t>
  </si>
  <si>
    <t>kasnet y bbva</t>
  </si>
  <si>
    <t>http://ttaudit.com/media/fotos/000164-Agente_foto_20150701_201050.jpg</t>
  </si>
  <si>
    <t>http://ttaudit.com/media/fotos/000159-Agente_foto_20150702_202239.jpg</t>
  </si>
  <si>
    <t>http://ttaudit.com/media/fotos/000159-Agente_foto_20150702_191459.jpg</t>
  </si>
  <si>
    <t>no hay sistema</t>
  </si>
  <si>
    <t>http://ttaudit.com/media/fotos/000147-Agente_foto_20150701_195425.jpg</t>
  </si>
  <si>
    <t>el agente esta abierto pero mientras se realizaba el movimiento  se fue el sistema</t>
  </si>
  <si>
    <t>http://ttaudit.com/media/fotos/000140-Agente_foto_20150701_203110.jpg</t>
  </si>
  <si>
    <t>http://ttaudit.com/media/fotos/000140-Agente_foto_20150701_200519.jpg</t>
  </si>
  <si>
    <t>BBVA</t>
  </si>
  <si>
    <t>http://ttaudit.com/media/fotos/000135-Agente_foto_20150701_193623.jpg</t>
  </si>
  <si>
    <t xml:space="preserve">LA BOTICA ESTA ABIERTA PERO EL AGENTE.NO.TIENE SISTEMA </t>
  </si>
  <si>
    <t>http://ttaudit.com/media/fotos/000131-Agente_foto_20150701_202317.jpg</t>
  </si>
  <si>
    <t>6</t>
  </si>
  <si>
    <t>http://ttaudit.com/media/fotos/000131-Agente_foto_20150721_34700.jpg</t>
  </si>
  <si>
    <t>Sctiabank</t>
  </si>
  <si>
    <t>http://ttaudit.com/media/fotos/000145-Agente_foto_20150701_194428.jpg</t>
  </si>
  <si>
    <t>el agente se encuentra abierto pero nose puede hacer deposito indico .
porque. estaba copada. el sistema</t>
  </si>
  <si>
    <t>http://ttaudit.com/media/fotos/000130-Agente_foto_20150701_202018.jpg</t>
  </si>
  <si>
    <t>http://ttaudit.com/media/fotos/000130-Agente_foto_20150701_195357.jpg</t>
  </si>
  <si>
    <t>BBVA Scotiabank</t>
  </si>
  <si>
    <t>http://ttaudit.com/media/fotos/000145-Agente_foto_20150701_194503.jpg</t>
  </si>
  <si>
    <t>http://ttaudit.com/media/fotos/000164-Agente_foto_20150701_204815.jpg</t>
  </si>
  <si>
    <t>Existe.el agente pero no tiene publicidad dentro ni fuera de la bodega</t>
  </si>
  <si>
    <t>http://ttaudit.com/media/fotos/000164-Agente_foto_20150701_202758.jpg</t>
  </si>
  <si>
    <t>http://ttaudit.com/media/fotos/000136-Agente_foto_20150701_194055.jpg</t>
  </si>
  <si>
    <t>http://ttaudit.com/media/fotos/000147-Agente_foto_20150701_203355.jpg</t>
  </si>
  <si>
    <t>http://ttaudit.com/media/fotos/000147-Agente_foto_20150701_201236.jpg</t>
  </si>
  <si>
    <t>http://ttaudit.com/media/fotos/000172-Agente_foto_20150701_204329.jpg</t>
  </si>
  <si>
    <t>me informo que no puedo cobrar remesa tengo que ir al mismo banco</t>
  </si>
  <si>
    <t>http://ttaudit.com/media/fotos/0000160-07-04-15.jpg</t>
  </si>
  <si>
    <t>http://ttaudit.com/media/fotos/000132-Agente_foto_20150701_202529.jpg</t>
  </si>
  <si>
    <t>http://ttaudit.com/media/fotos/000132-Agente_foto_20150721_34359.jpg</t>
  </si>
  <si>
    <t>http://ttaudit.com/media/fotos/000169-Agente_foto_20150701_203213.jpg</t>
  </si>
  <si>
    <t>http://ttaudit.com/media/fotos/000135-Agente_foto_20150701_202737.jpg</t>
  </si>
  <si>
    <t>http://ttaudit.com/media/fotos/000135-Agente_foto_20150701_200148.jpg</t>
  </si>
  <si>
    <t>http://ttaudit.com/media/fotos/000169-Agente_foto_20150701_203323.jpg</t>
  </si>
  <si>
    <t>http://ttaudit.com/media/fotos/000145-Agente_foto_20150702_202059.jpg</t>
  </si>
  <si>
    <t>http://ttaudit.com/media/fotos/000145-Agente_foto_20150701_200820.jpg</t>
  </si>
  <si>
    <t>http://ttaudit.com/media/fotos/000171-Agente_foto_20150701_203606.jpg</t>
  </si>
  <si>
    <t>http://ttaudit.com/media/fotos/000136-Agente_foto_20150701_202817.jpg</t>
  </si>
  <si>
    <t>http://ttaudit.com/media/fotos/000136-Agente_foto_20150701_200249.jpg</t>
  </si>
  <si>
    <t>http://ttaudit.com/media/fotos/000182-Agente_foto_20150702_201503.jpg</t>
  </si>
  <si>
    <t>http://ttaudit.com/media/fotos/000172-Agente_foto_20150630_153805.jpg</t>
  </si>
  <si>
    <t>http://ttaudit.com/media/fotos/000172-Agente_foto_20150701_203721.jpg</t>
  </si>
  <si>
    <t>http://ttaudit.com/media/fotos/000198-Agente_foto_20150701_212436.jpg</t>
  </si>
  <si>
    <t>http://ttaudit.com/media/fotos/000172-Agente_foto_20150701_205851.jpg</t>
  </si>
  <si>
    <t>http://ttaudit.com/media/fotos/000170-Agente_foto_20150701_203119.jpg</t>
  </si>
  <si>
    <t>http://ttaudit.com/media/fotos/000197-Agente_foto_20150701_211936.jpg</t>
  </si>
  <si>
    <t>http://ttaudit.com/media/fotos/000170-Agente_foto_20150701_205533.jpg</t>
  </si>
  <si>
    <t>http://ttaudit.com/media/fotos/000169-Agente_foto_20150701_203027.jpg</t>
  </si>
  <si>
    <t>http://ttaudit.com/media/fotos/000166-Agente_foto_20150701_201958.jpg</t>
  </si>
  <si>
    <t>No hay publicidad del agente interbank
solo.del banco continental</t>
  </si>
  <si>
    <t>http://ttaudit.com/media/fotos/139___2015-06-15.jpg</t>
  </si>
  <si>
    <t>http://ttaudit.com/media/fotos/000169-Agente_foto_20150701_205441.jpg</t>
  </si>
  <si>
    <t>http://ttaudit.com/media/fotos/000189-Agente_foto_20150701_205515.jpg</t>
  </si>
  <si>
    <t>crediscotiabank</t>
  </si>
  <si>
    <t>http://ttaudit.com/media/fotos/000174-Agente_foto_20150701_204528.jpg</t>
  </si>
  <si>
    <t>http://ttaudit.com/media/fotos/000189-Agente_foto_20150701_210901.jpg</t>
  </si>
  <si>
    <t>http://ttaudit.com/media/fotos/000171-Agente_foto_20150701_203438.jpg</t>
  </si>
  <si>
    <t>http://ttaudit.com/media/fotos/000174-Agente_foto_20150701_210712.jpg</t>
  </si>
  <si>
    <t>http://ttaudit.com/media/fotos/000171-Agente_foto_20150701_205801.jpg</t>
  </si>
  <si>
    <t>http://ttaudit.com/media/fotos/000182-Agente_foto_20150702_192248.jpg</t>
  </si>
  <si>
    <t>kasnet
multired</t>
  </si>
  <si>
    <t>http://ttaudit.com/media/fotos/000175-Agente_foto_20150701_210107.jpg</t>
  </si>
  <si>
    <t>http://ttaudit.com/media/fotos/000182-Agente_foto_20150702_202920.jpg</t>
  </si>
  <si>
    <t>http://ttaudit.com/media/fotos/000198-Agente_foto_20150701_211502.jpg</t>
  </si>
  <si>
    <t>http://ttaudit.com/media/fotos/000178-Agente_foto_20150702_201327.jpg</t>
  </si>
  <si>
    <t>la visibilidad exterior es muy pobre</t>
  </si>
  <si>
    <t>http://ttaudit.com/media/fotos/000197-Agente_foto_20150803_221717.jpg</t>
  </si>
  <si>
    <t>http://ttaudit.com/media/fotos/000180-Agente_foto_20150701_210642.jpg</t>
  </si>
  <si>
    <t>Pero ya no atendían por que cierran a las 6pm</t>
  </si>
  <si>
    <t>http://ttaudit.com/media/fotos/000197-Agente_foto_20150803_225122.jpg</t>
  </si>
  <si>
    <t>http://ttaudit.com/media/fotos/000166-Agente_foto_20150702_191953.jpg</t>
  </si>
  <si>
    <t>http://ttaudit.com/media/fotos/000194-Agente_foto_20150701_211616.jpg</t>
  </si>
  <si>
    <t>El establecimiento esta abierto pero solo encontramos un cajero global net</t>
  </si>
  <si>
    <t>http://ttaudit.com/media/fotos/000166-Agente_foto_20150803_225004.jpg</t>
  </si>
  <si>
    <t>http://ttaudit.com/media/fotos/000193-Agente_foto_20150701_210405.jpg</t>
  </si>
  <si>
    <t>http://ttaudit.com/media/fotos/000191-Agente_foto_20150701_210846.jpg</t>
  </si>
  <si>
    <t>El establecimiento esta cerrado. 
hora 11.26am</t>
  </si>
  <si>
    <t>http://ttaudit.com/media/fotos/000193-Agente_foto_20150701_211506.jpg</t>
  </si>
  <si>
    <t>http://ttaudit.com/media/fotos/000179-Agente_foto_20150701_204633.jpg</t>
  </si>
  <si>
    <t>http://ttaudit.com/media/fotos/000192-Agente_foto_20150701_211252.jpg</t>
  </si>
  <si>
    <t>http://ttaudit.com/media/fotos/000179-Agente_foto_20150701_210616.jpg</t>
  </si>
  <si>
    <t>http://ttaudit.com/media/fotos/000174-Agente_foto_20150701_204030.jpg</t>
  </si>
  <si>
    <t>http://ttaudit.com/media/fotos/000190-Agente_foto_20150803_215800.jpg</t>
  </si>
  <si>
    <t>http://ttaudit.com/media/fotos/000154-Agente_foto_20150701_203827.jpg</t>
  </si>
  <si>
    <t>http://ttaudit.com/media/fotos/000174-Agente_foto_20150701_210123.jpg</t>
  </si>
  <si>
    <t>http://ttaudit.com/media/fotos/000175-Agente_foto_20150701_204313.jpg</t>
  </si>
  <si>
    <t>http://ttaudit.com/media/fotos/000226-Agente_foto_20150701_223053.jpg</t>
  </si>
  <si>
    <t>http://ttaudit.com/media/fotos/000175-Agente_foto_20150701_210254.jpg</t>
  </si>
  <si>
    <t>http://ttaudit.com/media/fotos/000178-Agente_foto_20150702_192135.jpg</t>
  </si>
  <si>
    <t>http://ttaudit.com/media/fotos/000210-Agente_foto_20150701_212829.jpg</t>
  </si>
  <si>
    <t>http://ttaudit.com/media/fotos/000178-Agente_foto_20150702_202757.jpg</t>
  </si>
  <si>
    <t>http://ttaudit.com/media/fotos/000176-Agente_foto_20150701_204434.jpg</t>
  </si>
  <si>
    <t>http://ttaudit.com/media/fotos/000209-Agente_foto_20150701_212725.jpg</t>
  </si>
  <si>
    <t>Botica san nicolas
estaba abierto, pero no habia sistema y en pos salia ,que no habia sistema para cualquier tipo. de movimiento porque. estaban aumentando aplicaciones en el sistema</t>
  </si>
  <si>
    <t>http://ttaudit.com/media/fotos/000176-Agente_foto_20150701_210432.jpg</t>
  </si>
  <si>
    <t>http://ttaudit.com/media/fotos/000180-Agente_foto_20150701_204735.jpg</t>
  </si>
  <si>
    <t>http://ttaudit.com/media/fotos/000225-Agente_foto_20150702_202844.jpg</t>
  </si>
  <si>
    <t>http://ttaudit.com/media/fotos/199___2015-06-15.jpg</t>
  </si>
  <si>
    <t>http://ttaudit.com/media/fotos/000180-Agente_foto_20150701_210738.jpg</t>
  </si>
  <si>
    <t>http://ttaudit.com/media/fotos/000194-Agente_foto_20150701_210528.jpg</t>
  </si>
  <si>
    <t>http://ttaudit.com/media/fotos/000211-Agente_foto_20150701_213138.jpg</t>
  </si>
  <si>
    <t>http://ttaudit.com/media/fotos/000194-Agente_foto_20150701_211637.jpg</t>
  </si>
  <si>
    <t>http://ttaudit.com/media/fotos/000191-Agente_foto_20150701_210113.jpg</t>
  </si>
  <si>
    <t>http://ttaudit.com/media/fotos/000211-Agente_foto_20150701_215832.jpg</t>
  </si>
  <si>
    <t>http://ttaudit.com/media/fotos/000191-Agente_foto_20150701_211235.jpg</t>
  </si>
  <si>
    <t>http://ttaudit.com/media/fotos/000192-Agente_foto_20150701_210244.jpg</t>
  </si>
  <si>
    <t>http://ttaudit.com/media/fotos/000204-Agente_foto_20150701_212554.jpg</t>
  </si>
  <si>
    <t>http://ttaudit.com/media/fotos/188___2015-06-15.jpg</t>
  </si>
  <si>
    <t>http://ttaudit.com/media/fotos/000192-Agente_foto_20150701_211335.jpg</t>
  </si>
  <si>
    <t>http://ttaudit.com/media/fotos/000196-Agente_foto_20150429_172253.jpg</t>
  </si>
  <si>
    <t>http://ttaudit.com/media/fotos/000217-Agente_foto_20150701_221559.jpg</t>
  </si>
  <si>
    <t>el agente estaba abierto pero la operacion no fue exitosa porque no hubo. sistema se realizo dos veces el intento</t>
  </si>
  <si>
    <t>http://ttaudit.com/media/fotos/000196-Agente_foto_20150429_172153.jpg</t>
  </si>
  <si>
    <t>http://ttaudit.com/media/fotos/000190-Agente_foto_20150701_205733.jpg</t>
  </si>
  <si>
    <t>http://ttaudit.com/media/fotos/000217-Agente_foto_20150701_221638.jpg</t>
  </si>
  <si>
    <t>Me solicito tener sencillo para poder realizar la operacion</t>
  </si>
  <si>
    <t>http://ttaudit.com/media/fotos/000190-Agente_foto_20150701_211042.jpg</t>
  </si>
  <si>
    <t>http://ttaudit.com/media/fotos/000226-Agente_foto_20150721_44543.jpg</t>
  </si>
  <si>
    <t>http://ttaudit.com/media/fotos/000218-Agente_foto_20150701_221844.jpg</t>
  </si>
  <si>
    <t>La persona que me atendio intento realizar la transaccion y no habia sistema</t>
  </si>
  <si>
    <t>http://ttaudit.com/media/fotos/000226-Agente_foto_20150701_214955.jpg</t>
  </si>
  <si>
    <t>http://ttaudit.com/media/fotos/000226-Agente_foto_20150721_44854.jpg</t>
  </si>
  <si>
    <t xml:space="preserve">BBVA </t>
  </si>
  <si>
    <t>http://ttaudit.com/media/fotos/000221-Agente_foto_20150701_222411.jpg</t>
  </si>
  <si>
    <t>http://ttaudit.com/media/fotos/000210-Agente_foto_20150701_213104.jpg</t>
  </si>
  <si>
    <t>http://ttaudit.com/media/fotos/000226-Agente_foto_20150721_45214.jpg</t>
  </si>
  <si>
    <t>no respondio ninguna pregunta porque estaba cerrando local por asunto personal y dijo k demoraria</t>
  </si>
  <si>
    <t>http://ttaudit.com/media/fotos/000220-Agente_foto_20150701_222151.jpg</t>
  </si>
  <si>
    <t>http://ttaudit.com/media/fotos/000209-Agente_foto_20150701_213020.jpg</t>
  </si>
  <si>
    <t>http://ttaudit.com/media/fotos/000210-Agente_foto_20150701_212312.jpg</t>
  </si>
  <si>
    <t>scotiabank y BBVA</t>
  </si>
  <si>
    <t xml:space="preserve">porque solo en este punto. se hacen retiro y deposito de 30 hasta50..
ningun tipo de pago </t>
  </si>
  <si>
    <t>http://ttaudit.com/media/fotos/000230-Agente_foto_20150701_223255.jpg</t>
  </si>
  <si>
    <t>En la direccion dada no coincide la Urb. y en el cual nos indican que nunca existio un agente</t>
  </si>
  <si>
    <t>http://ttaudit.com/media/fotos/000225-Agente_foto_20150702_203257.jpg</t>
  </si>
  <si>
    <t>http://ttaudit.com/media/fotos/000209-Agente_foto_20150701_212150.jpg</t>
  </si>
  <si>
    <t>multired 
BBVA</t>
  </si>
  <si>
    <t>http://ttaudit.com/media/fotos/000222-Agente_foto_20150701_222641.jpg</t>
  </si>
  <si>
    <t>Botica carrion nose pudo realizar la operacion porque no habia sistema .
indicaron hasta manana osea miercoles por la manana</t>
  </si>
  <si>
    <t>http://ttaudit.com/media/fotos/000208-Agente_foto_20150701_212908.jpg</t>
  </si>
  <si>
    <t>http://ttaudit.com/media/fotos/000225-Agente_foto_20150702_192830.jpg</t>
  </si>
  <si>
    <t>http://ttaudit.com/media/fotos/000223-Agente_foto_20150701_222848.jpg</t>
  </si>
  <si>
    <t>ningun tipo de publicidad que los clientes puedan identificar el agente solo en una esquina un pequeno letrero de interbank</t>
  </si>
  <si>
    <t>http://ttaudit.com/media/fotos/000211-Agente_foto_20150701_213141.jpg</t>
  </si>
  <si>
    <t>http://ttaudit.com/media/fotos/000208-Agente_foto_20150701_211947.jpg</t>
  </si>
  <si>
    <t>Caja trujillo yScotiabank</t>
  </si>
  <si>
    <t>http://ttaudit.com/media/fotos/000215-Agente_foto_20150701_220404.jpg</t>
  </si>
  <si>
    <t>El letrero se.encontro apoyado en un anaquel pero en el piso</t>
  </si>
  <si>
    <t>http://ttaudit.com/media/fotos/000204-Agente_foto_20150701_212823.jpg</t>
  </si>
  <si>
    <t>http://ttaudit.com/media/fotos/000211-Agente_foto_20150701_212407.jpg</t>
  </si>
  <si>
    <t>Multired</t>
  </si>
  <si>
    <t>http://ttaudit.com/media/fotos/000241-Agente_foto_20150701_224333.jpg</t>
  </si>
  <si>
    <t>http://ttaudit.com/media/fotos/000217-Agente_foto_20150701_213646.jpg</t>
  </si>
  <si>
    <t>http://ttaudit.com/media/fotos/000204-Agente_foto_20150701_211853.jpg</t>
  </si>
  <si>
    <t>Por que aun no lo aperturan</t>
  </si>
  <si>
    <t>http://ttaudit.com/media/fotos/000240-Agente_foto_20150701_224047.jpg</t>
  </si>
  <si>
    <t>nose realizo operacion por mas que hizo dos intentos salia en el pos. reprogramando operacion</t>
  </si>
  <si>
    <t>http://ttaudit.com/media/fotos/000218-Agente_foto_20150701_213819.jpg</t>
  </si>
  <si>
    <t>http://ttaudit.com/media/fotos/000217-Agente_foto_20150701_213613.jpg</t>
  </si>
  <si>
    <t xml:space="preserve">Multired, BBVA,Scotiabank </t>
  </si>
  <si>
    <t>http://ttaudit.com/media/fotos/000249-Agente_foto_20150701_224930.jpg</t>
  </si>
  <si>
    <t>http://ttaudit.com/media/fotos/000221-Agente_foto_20150701_214216.jpg</t>
  </si>
  <si>
    <t>http://ttaudit.com/media/fotos/000218-Agente_foto_20150701_213818.jpg</t>
  </si>
  <si>
    <t>http://ttaudit.com/media/fotos/000234-Agente_foto_20150701_223413.jpg</t>
  </si>
  <si>
    <t xml:space="preserve">esta abierto el agente
El encargado nos informa que no hay sistema desde la manana 
</t>
  </si>
  <si>
    <t>http://ttaudit.com/media/fotos/000219-Agente_foto_20150701_213940.jpg</t>
  </si>
  <si>
    <t>http://ttaudit.com/media/fotos/000221-Agente_foto_20150701_214610.jpg</t>
  </si>
  <si>
    <t>http://ttaudit.com/media/fotos/000234-Agente_foto_20150701_223856.jpg</t>
  </si>
  <si>
    <t>http://ttaudit.com/media/fotos/000220-Agente_foto_20150701_214056.jpg</t>
  </si>
  <si>
    <t>http://ttaudit.com/media/fotos/000219-Agente_foto_20150803_212211.jpg</t>
  </si>
  <si>
    <t>Banco de la.nacion</t>
  </si>
  <si>
    <t>http://ttaudit.com/media/fotos/000253-Agente_foto_20150702_202942.jpg</t>
  </si>
  <si>
    <t xml:space="preserve">Solo aceptaron realizar deposito no se  podia realizar retiro por que no tenian acceso es lo que informa la persona que atiende el agente </t>
  </si>
  <si>
    <t>http://ttaudit.com/media/fotos/000230-Agente_foto_20150701_215137.jpg</t>
  </si>
  <si>
    <t>http://ttaudit.com/media/fotos/000220-Agente_foto_20150701_214424.jpg</t>
  </si>
  <si>
    <t>http://ttaudit.com/media/fotos/000254-Agente_foto_20150701_225612.jpg</t>
  </si>
  <si>
    <t>Local esta cerrado,  por tema. de horario
habren aproximadamente 6pm</t>
  </si>
  <si>
    <t>Me informan que a veces habren en la tarde o rn la noche no cuenta con un horario exacto</t>
  </si>
  <si>
    <t>http://ttaudit.com/media/fotos/177___2015-06-15.jpg</t>
  </si>
  <si>
    <t>http://ttaudit.com/media/fotos/000216-Agente_foto_20150701_231326.jpg</t>
  </si>
  <si>
    <t>http://ttaudit.com/media/fotos/000230-Agente_foto_20150701_215318.jpg</t>
  </si>
  <si>
    <t>http://ttaudit.com/media/fotos/000309-Agente_foto_20150702_194509.jpg</t>
  </si>
  <si>
    <t>http://ttaudit.com/media/fotos/000231-Agente_foto_20150701_215319.jpg</t>
  </si>
  <si>
    <t>http://ttaudit.com/media/fotos/000216-Agente_foto_20150701_213432.jpg</t>
  </si>
  <si>
    <t>http://ttaudit.com/media/fotos/000331-Agente_foto_20150701_231721.jpg</t>
  </si>
  <si>
    <t>llegamos al punto. y estaba cerrando por motivos personales sin brindarnos ningun tipo de informacion e indicando que demoraria .</t>
  </si>
  <si>
    <t>http://ttaudit.com/media/fotos/000222-Agente_foto_20150803_223404.jpg</t>
  </si>
  <si>
    <t>http://ttaudit.com/media/fotos/000216-Agente_foto_20150721_41406.jpg</t>
  </si>
  <si>
    <t>http://ttaudit.com/media/fotos/000338-Agente_foto_20150702_173840.jpg</t>
  </si>
  <si>
    <t>http://ttaudit.com/media/fotos/000223-Agente_foto_20150701_214601.jpg</t>
  </si>
  <si>
    <t>http://ttaudit.com/media/fotos/000231-Agente_foto_20150701_215546.jpg</t>
  </si>
  <si>
    <t>http://ttaudit.com/media/fotos/000342-Agente_foto_20150803_214535.jpg</t>
  </si>
  <si>
    <t>El punto indica multiservicios 
el punto auditado es un wertern union.</t>
  </si>
  <si>
    <t>http://ttaudit.com/media/fotos/000215-Agente_foto_20150701_213439.jpg</t>
  </si>
  <si>
    <t>http://ttaudit.com/media/fotos/000222-Agente_foto_20150701_214753.jpg</t>
  </si>
  <si>
    <t>http://ttaudit.com/media/fotos/000280-Agente_foto_20150702_203117.jpg</t>
  </si>
  <si>
    <t>La persona que atendia el agente no se encontraba. esperamos 10 minutos y fuimos atendidas operacion con exito</t>
  </si>
  <si>
    <t>http://ttaudit.com/media/fotos/000241-Agente_foto_20150701_220652.jpg</t>
  </si>
  <si>
    <t>http://ttaudit.com/media/fotos/000223-Agente_foto_20150701_214956.jpg</t>
  </si>
  <si>
    <t>http://ttaudit.com/media/fotos/000265-Agente_foto_20150701_230013.jpg</t>
  </si>
  <si>
    <t>http://ttaudit.com/media/fotos/000240-Agente_foto_20150701_214430.jpg</t>
  </si>
  <si>
    <t>http://ttaudit.com/media/fotos/000215-Agente_foto_20150701_212647.jpg</t>
  </si>
  <si>
    <t>http://ttaudit.com/media/fotos/000316-Agente_foto_20150701_231450.jpg</t>
  </si>
  <si>
    <t>botica estaba abierto pero no habia sistema 
intento de operacion dos veces</t>
  </si>
  <si>
    <t>http://ttaudit.com/media/fotos/000240-Agente_foto_20150701_220200.jpg</t>
  </si>
  <si>
    <t>http://ttaudit.com/media/fotos/000241-Agente_foto_20150701_220550.jpg</t>
  </si>
  <si>
    <t>http://ttaudit.com/media/fotos/000299-Agente_foto_20150701_230820.jpg</t>
  </si>
  <si>
    <t>Me informan que habriran a la 1:30 que mayormente a esa hora lo habren</t>
  </si>
  <si>
    <t>http://ttaudit.com/media/fotos/228___2015-06-15.jpg</t>
  </si>
  <si>
    <t>http://ttaudit.com/media/fotos/000251-Agente_foto_20150701_220826.jpg</t>
  </si>
  <si>
    <t>http://ttaudit.com/media/fotos/000240-Agente_foto_20150701_220452.jpg</t>
  </si>
  <si>
    <t>Scotiabank multired</t>
  </si>
  <si>
    <t>http://ttaudit.com/media/fotos/000343-Agente_foto_20150505_124725.jpg</t>
  </si>
  <si>
    <t>http://ttaudit.com/media/fotos/000255-Agente_foto_20150701_223203.jpg</t>
  </si>
  <si>
    <t>http://ttaudit.com/media/fotos/000251-Agente_foto_20150701_220952.jpg</t>
  </si>
  <si>
    <t>BBVA
MULTIRED
SCOTIABANK
BANBIF
CAJA TRUJILLO
CAJA HUANCAYO
CAJA SULLANA</t>
  </si>
  <si>
    <t>http://ttaudit.com/media/fotos/000292-Agente_foto_20150702_193658.jpg</t>
  </si>
  <si>
    <t>Aún no aperturan el agente.</t>
  </si>
  <si>
    <t>http://ttaudit.com/media/fotos/000249-Agente_foto_20150701_164213.jpg</t>
  </si>
  <si>
    <t>http://ttaudit.com/media/fotos/000255-Agente_foto_20150701_221345.jpg</t>
  </si>
  <si>
    <t>http://ttaudit.com/media/fotos/000312-Agente_foto_20150505_132120.jpg</t>
  </si>
  <si>
    <t>http://ttaudit.com/media/fotos/000234-Agente_foto_20150701_215457.jpg</t>
  </si>
  <si>
    <t>http://ttaudit.com/media/fotos/000249-Agente_foto_20150701_220803.jpg</t>
  </si>
  <si>
    <t>http://ttaudit.com/media/fotos/000298-Agente_foto_20150803_215434.jpg</t>
  </si>
  <si>
    <t>http://ttaudit.com/media/fotos/000253-Agente_foto_20150702_203355.jpg</t>
  </si>
  <si>
    <t>http://ttaudit.com/media/fotos/000234-Agente_foto_20150701_220000.jpg</t>
  </si>
  <si>
    <t>http://ttaudit.com/media/fotos/000300-Agente_foto_20150701_231139.jpg</t>
  </si>
  <si>
    <t>Atendia a otras personas mientras me atendia</t>
  </si>
  <si>
    <t>http://ttaudit.com/media/fotos/000232-Agente_foto_20150701_215421.jpg</t>
  </si>
  <si>
    <t>http://ttaudit.com/media/fotos/000253-Agente_foto_20150702_194654.jpg</t>
  </si>
  <si>
    <t>http://ttaudit.com/media/fotos/000314-Agente_foto_20150505_135526.jpg</t>
  </si>
  <si>
    <t>http://ttaudit.com/media/fotos/000254-Agente_foto_20150701_221021.jpg</t>
  </si>
  <si>
    <t>http://ttaudit.com/media/fotos/000232-Agente_foto_20150701_215838.jpg</t>
  </si>
  <si>
    <t>http://ttaudit.com/media/fotos/000310-Agente_foto_20150505_145303.jpg</t>
  </si>
  <si>
    <t>Me recomendo pagar todo tipo de recibos en fullcarga</t>
  </si>
  <si>
    <t xml:space="preserve">local cerrado 
segun referencia. no tienen horario de abrir
</t>
  </si>
  <si>
    <t>http://ttaudit.com/media/fotos/207___2015-06-15.jpg</t>
  </si>
  <si>
    <t>http://ttaudit.com/media/fotos/000254-Agente_foto_20150701_221710.jpg</t>
  </si>
  <si>
    <t>http://ttaudit.com/media/fotos/000254-Agente_foto_20150701_221138.jpg</t>
  </si>
  <si>
    <t>http://ttaudit.com/media/fotos/000295-Agente_foto_20150701_230343.jpg</t>
  </si>
  <si>
    <t>cuando se le pregunto por la pagina web nos brindo un telefono por que no conocia la pagina es 080010132</t>
  </si>
  <si>
    <t>http://ttaudit.com/media/fotos/000309-Agente_foto_20150702_204734.jpg</t>
  </si>
  <si>
    <t>http://ttaudit.com/media/fotos/000309-Agente_foto_20150702_200111.jpg</t>
  </si>
  <si>
    <t>http://ttaudit.com/media/fotos/000318-Agente_foto_20150505_151644.jpg</t>
  </si>
  <si>
    <t>http://ttaudit.com/media/fotos/206___2015-06-15.jpg</t>
  </si>
  <si>
    <t>http://ttaudit.com/media/fotos/000338-Agente_foto_20150701_230418.jpg</t>
  </si>
  <si>
    <t>http://ttaudit.com/media/fotos/000338-Agente_foto_20150701_225741.jpg</t>
  </si>
  <si>
    <t>http://ttaudit.com/media/fotos/000347-Agente_foto_20150505_153053.jpg</t>
  </si>
  <si>
    <t>http://ttaudit.com/media/fotos/000331-Agente_foto_20150701_230005.jpg</t>
  </si>
  <si>
    <t>http://ttaudit.com/media/fotos/000331-Agente_foto_20150701_225245.jpg</t>
  </si>
  <si>
    <t>BBVA*</t>
  </si>
  <si>
    <t>http://ttaudit.com/media/fotos/000317-Agente_foto_20150803_214417.jpg</t>
  </si>
  <si>
    <t>EL AGENTE ESTABA ABIERTO PERO NO TENIA SALDO EN EL POS PARA REALIZAR NINGUN TIPO DE TRANSACION INDICO</t>
  </si>
  <si>
    <t>http://ttaudit.com/media/fotos/000273-Agente_foto_20150701_224321.jpg</t>
  </si>
  <si>
    <t>http://ttaudit.com/media/fotos/000273-Agente_foto_20150701_222149.jpg</t>
  </si>
  <si>
    <t>Multired Banco de la nacion BBVA</t>
  </si>
  <si>
    <t>http://ttaudit.com/media/fotos/000288-Agente_foto_20150506_123624.jpg</t>
  </si>
  <si>
    <t>http://ttaudit.com/media/fotos/000342-Agente_foto_20150701_231151.jpg</t>
  </si>
  <si>
    <t>http://ttaudit.com/media/fotos/000342-Agente_foto_20150701_225959.jpg</t>
  </si>
  <si>
    <t>http://ttaudit.com/media/fotos/000327-Agente_foto_20150506_123740.jpg</t>
  </si>
  <si>
    <t>http://ttaudit.com/media/fotos/000280-Agente_foto_20150702_203823.jpg</t>
  </si>
  <si>
    <t>http://ttaudit.com/media/fotos/000280-Agente_foto_20150702_193706.jpg</t>
  </si>
  <si>
    <t>Banco de la nacion</t>
  </si>
  <si>
    <t>http://ttaudit.com/media/fotos/000322-Agente_foto_20150506_125628.jpg</t>
  </si>
  <si>
    <t>Botica san bartolome. aparte de atender. agente en caja habia un cajero global net.</t>
  </si>
  <si>
    <t>la vista se realizo a las 12.08 y aun se encontraba cerrado,por horario.
referencias 2pm</t>
  </si>
  <si>
    <t>http://ttaudit.com/media/fotos/000257-Agente_foto_20150702_203449.jpg</t>
  </si>
  <si>
    <t>http://ttaudit.com/media/fotos/000257-Agente_foto_20150702_193217.jpg</t>
  </si>
  <si>
    <t>http://ttaudit.com/media/fotos/000287-Agente_foto_20150506_130204.jpg</t>
  </si>
  <si>
    <t>http://ttaudit.com/media/fotos/000265-Agente_foto_20150701_223431.jpg</t>
  </si>
  <si>
    <t>http://ttaudit.com/media/fotos/000257-Agente_foto_20150702_193231.jpg</t>
  </si>
  <si>
    <t xml:space="preserve">BBVA Scotiabank Banco de la nacion Mi Banco </t>
  </si>
  <si>
    <t>Muy lento</t>
  </si>
  <si>
    <t>http://ttaudit.com/media/fotos/000336-Agente_foto_20150506_130459.jpg</t>
  </si>
  <si>
    <t>la direcion indica minimarket. milenium
pero el agente lo atiende la botica kurifarma que esta alcostado y pertenece al mismo dueno</t>
  </si>
  <si>
    <t>http://ttaudit.com/media/fotos/000319-Agente_foto_20150701_225631.jpg</t>
  </si>
  <si>
    <t>http://ttaudit.com/media/fotos/000265-Agente_foto_20150701_221802.jpg</t>
  </si>
  <si>
    <t>http://ttaudit.com/media/fotos/000289-Agente_foto_20150506_140238.jpg</t>
  </si>
  <si>
    <t>No se realizo la operación por que la persona encargada no se encuentra salió a realizar unos tramites</t>
  </si>
  <si>
    <t xml:space="preserve">
</t>
  </si>
  <si>
    <t>http://ttaudit.com/media/fotos/000316-Agente_foto_20150701_225324.jpg</t>
  </si>
  <si>
    <t>http://ttaudit.com/media/fotos/000319-Agente_foto_20150701_224656.jpg</t>
  </si>
  <si>
    <t xml:space="preserve">multired 
</t>
  </si>
  <si>
    <t>su respuesta fue nose puede.
solo eso</t>
  </si>
  <si>
    <t>http://ttaudit.com/media/fotos/000351-Agente_foto_20150506_142754.jpg</t>
  </si>
  <si>
    <t>http://ttaudit.com/media/fotos/000315-Agente_foto_20150505_122201.jpg</t>
  </si>
  <si>
    <t>http://ttaudit.com/media/fotos/000316-Agente_foto_20150701_224528.jpg</t>
  </si>
  <si>
    <t>http://ttaudit.com/media/fotos/000348-Agente_foto_20150506_155523.jpg</t>
  </si>
  <si>
    <t>La persona que atiende regresa dentro de dos.horas visita 2:30</t>
  </si>
  <si>
    <t>http://ttaudit.com/media/fotos/000299-Agente_foto_20150701_224928.jpg</t>
  </si>
  <si>
    <t>http://ttaudit.com/media/fotos/000315-Agente_foto_20150505_122246.jpg</t>
  </si>
  <si>
    <t>http://ttaudit.com/media/fotos/000293-Agente_foto_20150506_155755.jpg</t>
  </si>
  <si>
    <t>http://ttaudit.com/media/fotos/000343-Agente_foto_20150505_123905.jpg</t>
  </si>
  <si>
    <t>http://ttaudit.com/media/fotos/000299-Agente_foto_20150701_223120.jpg</t>
  </si>
  <si>
    <t>http://ttaudit.com/media/fotos/000258-Agente_foto_20150506_161310.jpg</t>
  </si>
  <si>
    <t>http://ttaudit.com/media/fotos/000292-Agente_foto_20150702_204054.jpg</t>
  </si>
  <si>
    <t>http://ttaudit.com/media/fotos/000343-Agente_foto_20150505_123931.jpg</t>
  </si>
  <si>
    <t>http://ttaudit.com/media/fotos/000328-Agente_foto_20150506_161848.jpg</t>
  </si>
  <si>
    <t>Pedia ayuda para atender a mis preguntas</t>
  </si>
  <si>
    <t>http://ttaudit.com/media/fotos/000294-Agente_foto_20150701_224435.jpg</t>
  </si>
  <si>
    <t>http://ttaudit.com/media/fotos/000292-Agente_foto_20150702_193825.jpg</t>
  </si>
  <si>
    <t>http://ttaudit.com/media/fotos/000142-Agente_foto_20150506_164605.jpg</t>
  </si>
  <si>
    <t>La persona que atiende no se encontraba</t>
  </si>
  <si>
    <t>http://ttaudit.com/media/fotos/000312-Agente_foto_20150505_131718.jpg</t>
  </si>
  <si>
    <t>http://ttaudit.com/media/fotos/000292-Agente_foto_20150702_200313.jpg</t>
  </si>
  <si>
    <t xml:space="preserve">Banco de la nacion BBVA </t>
  </si>
  <si>
    <t>http://ttaudit.com/media/fotos/000329-Agente_foto_20150506_171308.jpg</t>
  </si>
  <si>
    <t>Nos informa que no tienen horario de atencion</t>
  </si>
  <si>
    <t>http://ttaudit.com/media/fotos/256___2015-06-15.jpg</t>
  </si>
  <si>
    <t>http://ttaudit.com/media/fotos/000298-Agente_foto_20150702_204151.jpg</t>
  </si>
  <si>
    <t>http://ttaudit.com/media/fotos/000294-Agente_foto_20150701_222404.jpg</t>
  </si>
  <si>
    <t>BCP</t>
  </si>
  <si>
    <t>http://ttaudit.com/media/fotos/000308-Agente_foto_20150507_122507.jpg</t>
  </si>
  <si>
    <t>EN LA BOTICA HABIA AGENTE. INTERBANK Y TAMBIEN.  HABIA. UN CAJERO GLOBAL NET MALOGRADO.
PIDIO QUE REGRESEMOS PORQUE NO CONTABA CON.SISTEMA</t>
  </si>
  <si>
    <t>http://ttaudit.com/media/fotos/000314-Agente_foto_20150505_135059.jpg</t>
  </si>
  <si>
    <t>No tenia ninguna publicidad de interbank</t>
  </si>
  <si>
    <t>http://ttaudit.com/media/fotos/000312-Agente_foto_20150505_131809.jpg</t>
  </si>
  <si>
    <t>http://ttaudit.com/media/fotos/000236-Agente_foto_20150507_132100.jpg</t>
  </si>
  <si>
    <t>http://ttaudit.com/media/fotos/000300-Agente_foto_20150701_225050.jpg</t>
  </si>
  <si>
    <t>http://ttaudit.com/media/fotos/000298-Agente_foto_20150701_222853.jpg</t>
  </si>
  <si>
    <t>http://ttaudit.com/media/fotos/000138-Agente_foto_20150507_132823.jpg</t>
  </si>
  <si>
    <t>no tiene publicidad de interbank solo bcp</t>
  </si>
  <si>
    <t>http://ttaudit.com/media/fotos/000335-Agente_foto_20150701_230139.jpg</t>
  </si>
  <si>
    <t>http://ttaudit.com/media/fotos/000314-Agente_foto_20150505_135159.jpg</t>
  </si>
  <si>
    <t xml:space="preserve">multired,BBVA
</t>
  </si>
  <si>
    <t>http://ttaudit.com/media/fotos/000350-Agente_foto_20150507_133430.jpg</t>
  </si>
  <si>
    <t>libreria miguelito se encontraba abierto pero la persona que sabia manejar el pos nose encontraba hora de visita al punto 2.41pm
sugirio que regrese mas tarde</t>
  </si>
  <si>
    <t>http://ttaudit.com/media/fotos/000310-Agente_foto_20150505_144921.jpg</t>
  </si>
  <si>
    <t>http://ttaudit.com/media/fotos/000300-Agente_foto_20150701_223959.jpg</t>
  </si>
  <si>
    <t>http://ttaudit.com/media/fotos/000146-Agente_foto_20150507_134504.jpg</t>
  </si>
  <si>
    <t>http://ttaudit.com/media/fotos/000295-Agente_foto_20150701_224638.jpg</t>
  </si>
  <si>
    <t>http://ttaudit.com/media/fotos/000335-Agente_foto_20150701_225555.jpg</t>
  </si>
  <si>
    <t>http://ttaudit.com/media/fotos/000144-Agente_foto_20150507_135749.jpg</t>
  </si>
  <si>
    <t>http://ttaudit.com/media/fotos/000318-Agente_foto_20150505_151300.jpg</t>
  </si>
  <si>
    <t>http://ttaudit.com/media/fotos/000310-Agente_foto_20150505_145004.jpg</t>
  </si>
  <si>
    <t>http://ttaudit.com/media/fotos/000278-Agente_foto_20150507_141622.jpg</t>
  </si>
  <si>
    <t>Este agente solo tenia para hacer retiros</t>
  </si>
  <si>
    <t>http://ttaudit.com/media/fotos/000347-Agente_foto_20150505_152905.jpg</t>
  </si>
  <si>
    <t>no ni dentro ni fuera hay ningun tipo de publicidad de interbank
mas si de bcp</t>
  </si>
  <si>
    <t>http://ttaudit.com/media/fotos/000295-Agente_foto_20150701_222531.jpg</t>
  </si>
  <si>
    <t>http://ttaudit.com/media/fotos/000349-Agente_foto_20150507_144243.jpg</t>
  </si>
  <si>
    <t>http://ttaudit.com/media/fotos/000317-Agente_foto_20150803_223307.jpg</t>
  </si>
  <si>
    <t>http://ttaudit.com/media/fotos/000318-Agente_foto_20150505_151324.jpg</t>
  </si>
  <si>
    <t>scotiabank.</t>
  </si>
  <si>
    <t>http://ttaudit.com/media/fotos/000267-Agente_foto_20150507_145237.jpg</t>
  </si>
  <si>
    <t xml:space="preserve">No tiene horario de atencion es lo que nos indica </t>
  </si>
  <si>
    <t>http://ttaudit.com/media/fotos/250___2015-06-15.jpg</t>
  </si>
  <si>
    <t>http://ttaudit.com/media/fotos/000262-Agente_foto_20150506_115116.jpg</t>
  </si>
  <si>
    <t>http://ttaudit.com/media/fotos/000347-Agente_foto_20150505_152934.jpg</t>
  </si>
  <si>
    <t>Banco de la nacion, Scotiabank</t>
  </si>
  <si>
    <t>http://ttaudit.com/media/fotos/000152-Agente_foto_20150507_150934.jpg</t>
  </si>
  <si>
    <t>EL AGENTE. INTERBANK. YA NO EXISTE . 
HACE BASTANTE TIEMPO. 
 SEGUN INDICARON REFERENCIAS.</t>
  </si>
  <si>
    <t>http://ttaudit.com/media/fotos/263___2015-06-15.jpg</t>
  </si>
  <si>
    <t>http://ttaudit.com/media/fotos/000284-Agente_foto_20150506_115642.jpg</t>
  </si>
  <si>
    <t>http://ttaudit.com/media/fotos/000317-Agente_foto_20150803_221646.jpg</t>
  </si>
  <si>
    <t>multired,continental</t>
  </si>
  <si>
    <t>http://ttaudit.com/media/fotos/000285-Agente_foto_20150507_160218.jpg</t>
  </si>
  <si>
    <t xml:space="preserve">Nos indican que atienden de 8 a5 pm </t>
  </si>
  <si>
    <t>http://ttaudit.com/media/fotos/260___2015-06-15.jpg</t>
  </si>
  <si>
    <t>http://ttaudit.com/media/fotos/000288-Agente_foto_20150506_123111.jpg</t>
  </si>
  <si>
    <t>http://ttaudit.com/media/fotos/000262-Agente_foto_20150506_115145.jpg</t>
  </si>
  <si>
    <t>http://ttaudit.com/media/fotos/000276-Agente_foto_20150507_163652.jpg</t>
  </si>
  <si>
    <t>/u\\iií</t>
  </si>
  <si>
    <t>http://ttaudit.com/media/fotos/000327-Agente_foto_20150506_123140.jpg</t>
  </si>
  <si>
    <t>http://ttaudit.com/media/fotos/000284-Agente_foto_20150506_115706.jpg</t>
  </si>
  <si>
    <t>http://ttaudit.com/media/fotos/000333-Agente_foto_20150507_164852.jpg</t>
  </si>
  <si>
    <t>http://ttaudit.com/media/fotos/000322-Agente_foto_20150506_125157.jpg</t>
  </si>
  <si>
    <t>http://ttaudit.com/media/fotos/000288-Agente_foto_20150506_123204.jpg</t>
  </si>
  <si>
    <t>Kasnet,Banco de la nacion</t>
  </si>
  <si>
    <t>http://ttaudit.com/media/fotos/000305-Agente_foto_20150507_180102.jpg</t>
  </si>
  <si>
    <t>http://ttaudit.com/media/fotos/000287-Agente_foto_20150506_125721.jpg</t>
  </si>
  <si>
    <t>http://ttaudit.com/media/fotos/000327-Agente_foto_20150506_123238.jpg</t>
  </si>
  <si>
    <t>http://ttaudit.com/media/fotos/000344-Agente_foto_20150507_185540.jpg</t>
  </si>
  <si>
    <t xml:space="preserve">Nos informan que la persona que atiende no se encuentra ha salido de emergencia </t>
  </si>
  <si>
    <t>http://ttaudit.com/media/fotos/000313-Agente_foto_20150505_120217.jpg</t>
  </si>
  <si>
    <t>http://ttaudit.com/media/fotos/000336-Agente_foto_20150506_130008.jpg</t>
  </si>
  <si>
    <t>http://ttaudit.com/media/fotos/000322-Agente_foto_20150506_125221.jpg</t>
  </si>
  <si>
    <t>http://ttaudit.com/media/fotos/000340-Agente_foto_20150511_121241.jpg</t>
  </si>
  <si>
    <t>http://ttaudit.com/media/fotos/000279-Agente_foto_20150506_132141.jpg</t>
  </si>
  <si>
    <t>http://ttaudit.com/media/fotos/000287-Agente_foto_20150506_125801.jpg</t>
  </si>
  <si>
    <t>http://ttaudit.com/media/fotos/000332-Agente_foto_20150511_124533.jpg</t>
  </si>
  <si>
    <t>En la casa de cambio se encontraba abierto pero habia ido de refrigerio la encargada. del agente
hora visita 12.58.</t>
  </si>
  <si>
    <t>http://ttaudit.com/media/fotos/000324-Agente_foto_20150506_132202.jpg</t>
  </si>
  <si>
    <t>http://ttaudit.com/media/fotos/000336-Agente_foto_20150506_130029.jpg</t>
  </si>
  <si>
    <t>http://ttaudit.com/media/fotos/000330-Agente_foto_20150511_125404.jpg</t>
  </si>
  <si>
    <t>http://ttaudit.com/media/fotos/000289-Agente_foto_20150506_133909.jpg</t>
  </si>
  <si>
    <t>http://ttaudit.com/media/fotos/000336-Agente_foto_20150506_130143.jpg</t>
  </si>
  <si>
    <t>http://ttaudit.com/media/fotos/000330-Agente_foto_20150511_125448.jpg</t>
  </si>
  <si>
    <t>http://ttaudit.com/media/fotos/000289-Agente_foto_20150506_134034.jpg</t>
  </si>
  <si>
    <t>http://ttaudit.com/media/fotos/000279-Agente_foto_20150506_132230.jpg</t>
  </si>
  <si>
    <t>http://ttaudit.com/media/fotos/000406-Agente_foto_20150511_130045.jpg</t>
  </si>
  <si>
    <t>http://ttaudit.com/media/fotos/000351-Agente_foto_20150506_142417.jpg</t>
  </si>
  <si>
    <t>http://ttaudit.com/media/fotos/000324-Agente_foto_20150506_132227.jpg</t>
  </si>
  <si>
    <t>http://ttaudit.com/media/fotos/000346-Agente_foto_20150511_132034.jpg</t>
  </si>
  <si>
    <t>http://ttaudit.com/media/fotos/000303-Agente_foto_20150506_143848.jpg</t>
  </si>
  <si>
    <t>http://ttaudit.com/media/fotos/000289-Agente_foto_20150506_134001.jpg</t>
  </si>
  <si>
    <t xml:space="preserve">scotiabank,BBVA 
kasnet
</t>
  </si>
  <si>
    <t>http://ttaudit.com/media/fotos/000407-Agente_foto_20150511_142157.jpg</t>
  </si>
  <si>
    <t>http://ttaudit.com/media/fotos/000301-Agente_foto_20150506_144650.jpg</t>
  </si>
  <si>
    <t>http://ttaudit.com/media/fotos/000289-Agente_foto_20150506_134107.jpg</t>
  </si>
  <si>
    <t>http://ttaudit.com/media/fotos/000360-Agente_foto_20150511_143949.jpg</t>
  </si>
  <si>
    <t>indico sin hacer ningun. tipo de operacion que. no habia sistema hasta las 4 
que regrese</t>
  </si>
  <si>
    <t>http://ttaudit.com/media/fotos/000348-Agente_foto_20150506_154954.jpg</t>
  </si>
  <si>
    <t>http://ttaudit.com/media/fotos/000351-Agente_foto_20150506_142528.jpg</t>
  </si>
  <si>
    <t>http://ttaudit.com/media/fotos/000362-Agente_foto_20150511_152041.jpg</t>
  </si>
  <si>
    <t>En.la botica.  me indicaron que no habia sistema que regrese sin hacer ningun tipo de intento en el pos.</t>
  </si>
  <si>
    <t>http://ttaudit.com/media/fotos/000293-Agente_foto_20150506_155311.jpg</t>
  </si>
  <si>
    <t>http://ttaudit.com/media/fotos/000303-Agente_foto_20150506_144007.jpg</t>
  </si>
  <si>
    <t>multired,kasnet</t>
  </si>
  <si>
    <t>http://ttaudit.com/media/fotos/000374-Agente_foto_20150511_154658.jpg</t>
  </si>
  <si>
    <t>Informan que no tienen horario de atencion</t>
  </si>
  <si>
    <t>http://ttaudit.com/media/fotos/000311-Agente_foto_20150505_141415.jpg</t>
  </si>
  <si>
    <t>http://ttaudit.com/media/fotos/000258-Agente_foto_20150506_160822.jpg</t>
  </si>
  <si>
    <t>http://ttaudit.com/media/fotos/000301-Agente_foto_20150506_144729.jpg</t>
  </si>
  <si>
    <t>http://ttaudit.com/media/fotos/000370-Agente_foto_20150511_154805.jpg</t>
  </si>
  <si>
    <t>http://ttaudit.com/media/fotos/000328-Agente_foto_20150506_161300.jpg</t>
  </si>
  <si>
    <t>http://ttaudit.com/media/fotos/000348-Agente_foto_20150506_155020.jpg</t>
  </si>
  <si>
    <t>http://ttaudit.com/media/fotos/000370-Agente_foto_20150511_154856.jpg</t>
  </si>
  <si>
    <t>http://ttaudit.com/media/fotos/000328-Agente_foto_20150506_161327.jpg</t>
  </si>
  <si>
    <t>http://ttaudit.com/media/fotos/000293-Agente_foto_20150506_155431.jpg</t>
  </si>
  <si>
    <t xml:space="preserve">BBVA
</t>
  </si>
  <si>
    <t>http://ttaudit.com/media/fotos/000370-Agente_foto_20150511_154933.jpg</t>
  </si>
  <si>
    <t>http://ttaudit.com/media/fotos/000328-Agente_foto_20150506_161359.jpg</t>
  </si>
  <si>
    <t>http://ttaudit.com/media/fotos/000258-Agente_foto_20150506_160914.jpg</t>
  </si>
  <si>
    <t>scotiabank,BBVA</t>
  </si>
  <si>
    <t>http://ttaudit.com/media/fotos/000376-Agente_foto_20150511_172446.jpg</t>
  </si>
  <si>
    <t>http://ttaudit.com/media/fotos/000142-Agente_foto_20150506_163059.jpg</t>
  </si>
  <si>
    <t>http://ttaudit.com/media/fotos/000328-Agente_foto_20150506_161420.jpg</t>
  </si>
  <si>
    <t>http://ttaudit.com/media/fotos/000408-Agente_foto_20150511_180550.jpg</t>
  </si>
  <si>
    <t>Sólo tenía sistema para realizar depósitos es lo que nos informa</t>
  </si>
  <si>
    <t>http://ttaudit.com/media/fotos/000329-Agente_foto_20150506_171014.jpg</t>
  </si>
  <si>
    <t>http://ttaudit.com/media/fotos/000142-Agente_foto_20150506_163240.jpg</t>
  </si>
  <si>
    <t>http://ttaudit.com/media/fotos/000372-Agente_foto_20150512_105749.jpg</t>
  </si>
  <si>
    <t>http://ttaudit.com/media/fotos/000317-Agente_foto_20150505_153849.jpg</t>
  </si>
  <si>
    <t>http://ttaudit.com/media/fotos/000308-Agente_foto_20150507_122212.jpg</t>
  </si>
  <si>
    <t>http://ttaudit.com/media/fotos/000329-Agente_foto_20150506_171036.jpg</t>
  </si>
  <si>
    <t>bbva y caja trujillo</t>
  </si>
  <si>
    <t>http://ttaudit.com/media/fotos/000367-Agente_foto_20150512_105759.jpg</t>
  </si>
  <si>
    <t>http://ttaudit.com/media/fotos/320___2015-06-15.jpg</t>
  </si>
  <si>
    <t>http://ttaudit.com/media/fotos/000138-Agente_foto_20150507_131211.jpg</t>
  </si>
  <si>
    <t>http://ttaudit.com/media/fotos/000308-Agente_foto_20150507_122236.jpg</t>
  </si>
  <si>
    <t>bcp</t>
  </si>
  <si>
    <t>http://ttaudit.com/media/fotos/000371-Agente_foto_20150512_113817.jpg</t>
  </si>
  <si>
    <t>Me informan que hoy no habrieron el establecimiento</t>
  </si>
  <si>
    <t>http://ttaudit.com/media/fotos/000291-Agente_foto_20150505_165826.jpg</t>
  </si>
  <si>
    <t>http://ttaudit.com/media/fotos/000236-Agente_foto_20150507_131633.jpg</t>
  </si>
  <si>
    <t>http://ttaudit.com/media/fotos/000138-Agente_foto_20150507_131304.jpg</t>
  </si>
  <si>
    <t>http://ttaudit.com/media/fotos/000359-Agente_foto_20150512_120124.jpg</t>
  </si>
  <si>
    <t>http://ttaudit.com/media/fotos/000262-Agente_foto_20150506_115026.jpg</t>
  </si>
  <si>
    <t>http://ttaudit.com/media/fotos/000350-Agente_foto_20150507_132744.jpg</t>
  </si>
  <si>
    <t>http://ttaudit.com/media/fotos/000236-Agente_foto_20150507_131658.jpg</t>
  </si>
  <si>
    <t>http://ttaudit.com/media/fotos/000359-Agente_foto_20150512_120157.jpg</t>
  </si>
  <si>
    <t xml:space="preserve">No habia sistema y me pidio que regresara en 40 minutos </t>
  </si>
  <si>
    <t>http://ttaudit.com/media/fotos/000146-Agente_foto_20150507_133606.jpg</t>
  </si>
  <si>
    <t>http://ttaudit.com/media/fotos/000350-Agente_foto_20150803_233146.jpg</t>
  </si>
  <si>
    <t>multired
scotiabank</t>
  </si>
  <si>
    <t>http://ttaudit.com/media/fotos/000411-Agente_foto_20150512_121232.jpg</t>
  </si>
  <si>
    <t>http://ttaudit.com/media/fotos/000146-Agente_foto_20150507_133700.jpg</t>
  </si>
  <si>
    <t>la farmacia no cuenta con publicidad adentro ni afuera
solo cuenta con publicidad del banco continental</t>
  </si>
  <si>
    <t>http://ttaudit.com/media/fotos/000146-Agente_foto_20150507_133749.jpg</t>
  </si>
  <si>
    <t>http://ttaudit.com/media/fotos/000369-Agente_foto_20150512_121619.jpg</t>
  </si>
  <si>
    <t>se realizo dos intentos 
pero por tema de sistema nose efectuo la operacion</t>
  </si>
  <si>
    <t>http://ttaudit.com/media/fotos/000144-Agente_foto_20150507_135151.jpg</t>
  </si>
  <si>
    <t>http://ttaudit.com/media/fotos/000144-Agente_foto_20150507_135327.jpg</t>
  </si>
  <si>
    <t>http://ttaudit.com/media/fotos/000363-Agente_foto_20150512_125422.jpg</t>
  </si>
  <si>
    <t>http://ttaudit.com/media/fotos/000278-Agente_foto_20150507_141247.jpg</t>
  </si>
  <si>
    <t>http://ttaudit.com/media/fotos/000278-Agente_foto_20150507_141314.jpg</t>
  </si>
  <si>
    <t>http://ttaudit.com/media/fotos/000412-Agente_foto_20150512_130226.jpg</t>
  </si>
  <si>
    <t>http://ttaudit.com/media/fotos/000349-Agente_foto_20150507_143657.jpg</t>
  </si>
  <si>
    <t>http://ttaudit.com/media/fotos/000349-Agente_foto_20150507_143734.jpg</t>
  </si>
  <si>
    <t>http://ttaudit.com/media/fotos/000364-Agente_foto_20150512_132219.jpg</t>
  </si>
  <si>
    <t>botica.  novafarma 
se mudo direccion exacta
calle 7 MZ k5 lt. 16
pro los olivos
en su botica no tiene ningun tipo de publicidad .
se mudo aprox un mes .</t>
  </si>
  <si>
    <t>http://ttaudit.com/media/fotos/000336-Agente_foto_20150506_125937.jpg</t>
  </si>
  <si>
    <t>http://ttaudit.com/media/fotos/000153-Agente_foto_20150507_144318.jpg</t>
  </si>
  <si>
    <t>no hay material interior</t>
  </si>
  <si>
    <t>http://ttaudit.com/media/fotos/000153-Agente_foto_20150507_144434.jpg</t>
  </si>
  <si>
    <t>http://ttaudit.com/media/fotos/000365-Agente_foto_20150512_134553.jpg</t>
  </si>
  <si>
    <t>http://ttaudit.com/media/fotos/000267-Agente_foto_20150507_144946.jpg</t>
  </si>
  <si>
    <t>no es visible ni dentro ni fuera la publicidad interbannk</t>
  </si>
  <si>
    <t>http://ttaudit.com/media/fotos/000267-Agente_foto_20150507_145019.jpg</t>
  </si>
  <si>
    <t>http://ttaudit.com/media/fotos/000409-Agente_foto_20150512_142953.jpg</t>
  </si>
  <si>
    <t>http://ttaudit.com/media/fotos/000324-Agente_foto_20150506_132108.jpg</t>
  </si>
  <si>
    <t>http://ttaudit.com/media/fotos/000152-Agente_foto_20150507_150534.jpg</t>
  </si>
  <si>
    <t>http://ttaudit.com/media/fotos/000152-Agente_foto_20150507_150621.jpg</t>
  </si>
  <si>
    <t>http://ttaudit.com/media/fotos/000080-Agente_foto_20150803_214240.jpg</t>
  </si>
  <si>
    <t>http://ttaudit.com/media/fotos/000285-Agente_foto_20150507_155348.jpg</t>
  </si>
  <si>
    <t>http://ttaudit.com/media/fotos/000285-Agente_foto_20150507_155838.jpg</t>
  </si>
  <si>
    <t>http://ttaudit.com/media/fotos/000391-Agente_foto_20150512_151300.jpg</t>
  </si>
  <si>
    <t>EL LOCUTORIO SE ENCONTRABA CERRADO QUE. HABRIRIAN APARTIR DE LAS 4</t>
  </si>
  <si>
    <t>http://ttaudit.com/media/fotos/000323-Agente_foto_20150506_141452.jpg</t>
  </si>
  <si>
    <t>http://ttaudit.com/media/fotos/000276-Agente_foto_20150507_163322.jpg</t>
  </si>
  <si>
    <t>http://ttaudit.com/media/fotos/000276-Agente_foto_20150507_163402.jpg</t>
  </si>
  <si>
    <t>http://ttaudit.com/media/fotos/000405-Agente_foto_20150512_151631.jpg</t>
  </si>
  <si>
    <t>la senorita encargada indico que no tenia saldo en su pos.
hasta el dia de manana</t>
  </si>
  <si>
    <t>http://ttaudit.com/media/fotos/000247-Agente_foto_20150507_163830.jpg</t>
  </si>
  <si>
    <t>http://ttaudit.com/media/fotos/000247-Agente_foto_20150507_163910.jpg</t>
  </si>
  <si>
    <t>BBVA,Scotiabank</t>
  </si>
  <si>
    <t>http://ttaudit.com/media/fotos/000392-Agente_foto_20150803_215248.jpg</t>
  </si>
  <si>
    <t>http://ttaudit.com/media/fotos/000333-Agente_foto_20150507_164606.jpg</t>
  </si>
  <si>
    <t>http://ttaudit.com/media/fotos/000333-Agente_foto_20150507_164634.jpg</t>
  </si>
  <si>
    <t>http://ttaudit.com/media/fotos/000404-Agente_foto_20150512_154615.jpg</t>
  </si>
  <si>
    <t>http://ttaudit.com/media/fotos/000305-Agente_foto_20150507_175744.jpg</t>
  </si>
  <si>
    <t>http://ttaudit.com/media/fotos/000305-Agente_foto_20150507_175858.jpg</t>
  </si>
  <si>
    <t>http://ttaudit.com/media/fotos/000401-Agente_foto_20150512_155831.jpg</t>
  </si>
  <si>
    <t xml:space="preserve">Solo se podian hacer retiros de 10 y 50 soles </t>
  </si>
  <si>
    <t>http://ttaudit.com/media/fotos/000344-Agente_foto_20150803_223210.jpg</t>
  </si>
  <si>
    <t>http://ttaudit.com/media/fotos/000344-Agente_foto_20150803_221523.jpg</t>
  </si>
  <si>
    <t>continental
scotiabank</t>
  </si>
  <si>
    <t>http://ttaudit.com/media/fotos/000403-Agente_foto_20150512_170925.jpg</t>
  </si>
  <si>
    <t>http://ttaudit.com/media/fotos/000293-Agente_foto_20150506_155237.jpg</t>
  </si>
  <si>
    <t>http://ttaudit.com/media/fotos/000340-Agente_foto_20150701_230756.jpg</t>
  </si>
  <si>
    <t>http://ttaudit.com/media/fotos/000340-Agente_foto_20150511_120714.jpg</t>
  </si>
  <si>
    <t>http://ttaudit.com/media/fotos/000379-Agente_foto_20150512_171414.jpg</t>
  </si>
  <si>
    <t>Cambiaron de Nombre Comercial</t>
  </si>
  <si>
    <t>http://ttaudit.com/media/fotos/000332-Agente_foto_20150511_124029.jpg</t>
  </si>
  <si>
    <t>http://ttaudit.com/media/fotos/000332-Agente_foto_20150511_124048.jpg</t>
  </si>
  <si>
    <t>http://ttaudit.com/media/fotos/000398-Agente_foto_20150512_172548.jpg</t>
  </si>
  <si>
    <t xml:space="preserve">
No se pudo tomar las fotos del local por que se encontraban unos pandilleros fuera de él se intento tomarlas desde adentro y el dueño se dio cuenta y no permitió hacerlas </t>
  </si>
  <si>
    <t>http://ttaudit.com/media/fotos/000328-Agente_foto_20150506_161212.jpg</t>
  </si>
  <si>
    <t>http://ttaudit.com/media/fotos/000330-Agente_foto_20150511_125012.jpg</t>
  </si>
  <si>
    <t>http://ttaudit.com/media/fotos/000330-Agente_foto_20150511_125234.jpg</t>
  </si>
  <si>
    <t>http://ttaudit.com/media/fotos/000389-Agente_foto_20150513_100118.jpg</t>
  </si>
  <si>
    <t>http://ttaudit.com/media/fotos/000328-Agente_foto_20150506_161234.jpg</t>
  </si>
  <si>
    <t>http://ttaudit.com/media/fotos/000406-Agente_foto_20150511_125547.jpg</t>
  </si>
  <si>
    <t>http://ttaudit.com/media/fotos/000406-Agente_foto_20150511_125611.jpg</t>
  </si>
  <si>
    <t>http://ttaudit.com/media/fotos/000389-Agente_foto_20150513_100215.jpg</t>
  </si>
  <si>
    <t>http://ttaudit.com/media/fotos/000142-Agente_foto_20150506_162818.jpg</t>
  </si>
  <si>
    <t>http://ttaudit.com/media/fotos/000346-Agente_foto_20150511_131651.jpg</t>
  </si>
  <si>
    <t>http://ttaudit.com/media/fotos/000346-Agente_foto_20150511_131720.jpg</t>
  </si>
  <si>
    <t>Scotiabank,Banco de la nacion</t>
  </si>
  <si>
    <t>http://ttaudit.com/media/fotos/000387-Agente_foto_20150513_102251.jpg</t>
  </si>
  <si>
    <t>local cerrado hora de visita 4.50
segun referencias a las 6pm habrian</t>
  </si>
  <si>
    <t>http://ttaudit.com/media/fotos/000306-Agente_foto_20150506_165005.jpg</t>
  </si>
  <si>
    <t>http://ttaudit.com/media/fotos/000413-Agente_foto_20150511_132949.jpg</t>
  </si>
  <si>
    <t>http://ttaudit.com/media/fotos/000413-Agente_foto_20150511_133029.jpg</t>
  </si>
  <si>
    <t>http://ttaudit.com/media/fotos/000060-Agente_foto_20150513_104145.jpg</t>
  </si>
  <si>
    <t>Nos informan que no hubo agente Interbank</t>
  </si>
  <si>
    <t>http://ttaudit.com/media/fotos/000341-Agente_foto_20150506_165407.jpg</t>
  </si>
  <si>
    <t>la direccion indica minimarket mileniun pero quien atiende el agente es kurifarma. botica de al lado pertenecen al mismo dueno</t>
  </si>
  <si>
    <t>http://ttaudit.com/media/fotos/000407-Agente_foto_20150511_141726.jpg</t>
  </si>
  <si>
    <t>http://ttaudit.com/media/fotos/000407-Agente_foto_20150511_141759.jpg</t>
  </si>
  <si>
    <t>http://ttaudit.com/media/fotos/000397-Agente_foto_20150513_104128.jpg</t>
  </si>
  <si>
    <t>http://ttaudit.com/media/fotos/000329-Agente_foto_20150506_170854.jpg</t>
  </si>
  <si>
    <t>http://ttaudit.com/media/fotos/000360-Agente_foto_20150701_231649.jpg</t>
  </si>
  <si>
    <t>http://ttaudit.com/media/fotos/000360-Agente_foto_20150511_143813.jpg</t>
  </si>
  <si>
    <t>sctobiank</t>
  </si>
  <si>
    <t>http://ttaudit.com/media/fotos/000297-Agente_foto_20150513_105220.jpg</t>
  </si>
  <si>
    <t>http://ttaudit.com/media/fotos/000329-Agente_foto_20150506_170939.jpg</t>
  </si>
  <si>
    <t>http://ttaudit.com/media/fotos/000362-Agente_foto_20150511_151825.jpg</t>
  </si>
  <si>
    <t>http://ttaudit.com/media/fotos/000362-Agente_foto_20150511_151845.jpg</t>
  </si>
  <si>
    <t>multired
BBVA
SCOTIABANK</t>
  </si>
  <si>
    <t>http://ttaudit.com/media/fotos/000386-Agente_foto_20150513_113014.jpg</t>
  </si>
  <si>
    <t>nose pudo realizar. la operacion.porque el pos estaba malogrado indico .
que regrese manana me dijo porque recien se le habia malogrado.</t>
  </si>
  <si>
    <t>http://ttaudit.com/media/fotos/000374-Agente_foto_20150511_153822.jpg</t>
  </si>
  <si>
    <t>http://ttaudit.com/media/fotos/000362-Agente_foto_20150511_151902.jpg</t>
  </si>
  <si>
    <t>http://ttaudit.com/media/fotos/000385-Agente_foto_20150513_120429.jpg</t>
  </si>
  <si>
    <t xml:space="preserve">en la libreria tambien tiene agente de
caja trujillo
caja huancayo
caja sullana
caja nuestra gente 
Banco financiero
mi banco.
</t>
  </si>
  <si>
    <t>no tiene horario de atencion aveces. habren aveces no.
segun referencias</t>
  </si>
  <si>
    <t>http://ttaudit.com/media/fotos/000238-Agente_foto_20150507_122425.jpg</t>
  </si>
  <si>
    <t>http://ttaudit.com/media/fotos/000374-Agente_foto_20150511_153905.jpg</t>
  </si>
  <si>
    <t>http://ttaudit.com/media/fotos/000374-Agente_foto_20150511_153950.jpg</t>
  </si>
  <si>
    <t>http://ttaudit.com/media/fotos/000393-Agente_foto_20150803_215200.jpg</t>
  </si>
  <si>
    <t>en el local hay un baner. de publicidad del agente deteriorado.viejo.</t>
  </si>
  <si>
    <t>http://ttaudit.com/media/fotos/000138-Agente_foto_20150507_131058.jpg</t>
  </si>
  <si>
    <t>http://ttaudit.com/media/fotos/000370-Agente_foto_20150511_154356.jpg</t>
  </si>
  <si>
    <t>http://ttaudit.com/media/fotos/000370-Agente_foto_20150511_154419.jpg</t>
  </si>
  <si>
    <t>nose da razon porque encargada dejo abierto local pero no estaba.  la encargada</t>
  </si>
  <si>
    <t>http://ttaudit.com/media/fotos/000396-Agente_foto_20150803_215053.jpg</t>
  </si>
  <si>
    <t>la tienda estaba abierta. el. encargado sabia. informacion pero no manejar el pos y la persona qur maneja el pos habia salido por eso nose realizo ninguna operacion</t>
  </si>
  <si>
    <t>http://ttaudit.com/media/fotos/000236-Agente_foto_20150507_131608.jpg</t>
  </si>
  <si>
    <t>http://ttaudit.com/media/fotos/000376-Agente_foto_20150511_172138.jpg</t>
  </si>
  <si>
    <t>http://ttaudit.com/media/fotos/000376-Agente_foto_20150511_172203.jpg</t>
  </si>
  <si>
    <t>BBVA 
SCOTIABANK</t>
  </si>
  <si>
    <t>http://ttaudit.com/media/fotos/000070-Agente_foto_20150513_134805.jpg</t>
  </si>
  <si>
    <t>no hay ningun tipo de publucidad ni dentro menos afuera.</t>
  </si>
  <si>
    <t>http://ttaudit.com/media/fotos/000408-Agente_foto_20150511_175858.jpg</t>
  </si>
  <si>
    <t>http://ttaudit.com/media/fotos/000408-Agente_foto_20150511_180026.jpg</t>
  </si>
  <si>
    <t>http://ttaudit.com/media/fotos/000380-Agente_foto_20150513_140756.jpg</t>
  </si>
  <si>
    <t>http://ttaudit.com/media/fotos/000372-Agente_foto_20150512_105109.jpg</t>
  </si>
  <si>
    <t>http://ttaudit.com/media/fotos/000372-Agente_foto_20150512_105155.jpg</t>
  </si>
  <si>
    <t>http://ttaudit.com/media/fotos/000354-Agente_foto_20150513_170900.jpg</t>
  </si>
  <si>
    <t>http://ttaudit.com/media/fotos/000144-Agente_foto_20150507_135035.jpg</t>
  </si>
  <si>
    <t>http://ttaudit.com/media/fotos/000367-Agente_foto_20150512_105056.jpg</t>
  </si>
  <si>
    <t>http://ttaudit.com/media/fotos/000367-Agente_foto_20150512_105118.jpg</t>
  </si>
  <si>
    <t>http://ttaudit.com/media/fotos/000383-Agente_foto_20150702_174152.jpg</t>
  </si>
  <si>
    <t>cerrado por horario
habren aproximado 4 pm segun referencias</t>
  </si>
  <si>
    <t>http://ttaudit.com/media/fotos/000246-Agente_foto_20150512_111436.jpg</t>
  </si>
  <si>
    <t>http://ttaudit.com/media/fotos/000246-Agente_foto_20150512_111551.jpg</t>
  </si>
  <si>
    <t>http://ttaudit.com/media/fotos/000414-Agente_foto_20150514_130520.jpg</t>
  </si>
  <si>
    <t>el local se encuentra abierto. pero la persona encargada habia salido. dejando abierto el punto de visita. 
de tal manera que nose pudo hacer ninguna. pregunta</t>
  </si>
  <si>
    <t>http://ttaudit.com/media/fotos/000246-Agente_foto_20150512_111504.jpg</t>
  </si>
  <si>
    <t>http://ttaudit.com/media/fotos/000371-Agente_foto_20150512_113609.jpg</t>
  </si>
  <si>
    <t>http://ttaudit.com/media/fotos/000441-Agente_foto_20150514_131933.jpg</t>
  </si>
  <si>
    <t>http://ttaudit.com/media/fotos/000246-Agente_foto_20150512_111531.jpg</t>
  </si>
  <si>
    <t>http://ttaudit.com/media/fotos/000359-Agente_foto_20150512_115128.jpg</t>
  </si>
  <si>
    <t>http://ttaudit.com/media/fotos/000437-Agente_foto_20150514_141607.jpg</t>
  </si>
  <si>
    <t>http://ttaudit.com/media/fotos/000371-Agente_foto_20150512_113531.jpg</t>
  </si>
  <si>
    <t>http://ttaudit.com/media/fotos/000411-Agente_foto_20150512_120727.jpg</t>
  </si>
  <si>
    <t>http://ttaudit.com/media/fotos/000465-Agente_foto_20150514_144622.jpg</t>
  </si>
  <si>
    <t>http://ttaudit.com/media/fotos/000359-Agente_foto_20150512_115100.jpg</t>
  </si>
  <si>
    <t>http://ttaudit.com/media/fotos/000369-Agente_foto_20150512_121238.jpg</t>
  </si>
  <si>
    <t>Bbva</t>
  </si>
  <si>
    <t>http://ttaudit.com/media/fotos/000436-Agente_foto_20150514_150837.jpg</t>
  </si>
  <si>
    <t>http://ttaudit.com/media/fotos/000411-Agente_foto_20150512_120703.jpg</t>
  </si>
  <si>
    <t>http://ttaudit.com/media/fotos/000366-Agente_foto_20150512_123131.jpg</t>
  </si>
  <si>
    <t>El encargado me informa que se paga en el mismo banco no en el agente</t>
  </si>
  <si>
    <t>http://ttaudit.com/media/fotos/000456-Agente_foto_20150514_151921.jpg</t>
  </si>
  <si>
    <t>Solo se.podia realizar pagos no atendia otras transaccionea por que no tenia saldo</t>
  </si>
  <si>
    <t>Local cerrado por horario
Horariode atencion 
9.a 1.30
4 a 10pm</t>
  </si>
  <si>
    <t>http://ttaudit.com/media/fotos/000269-Agente_foto_20150507_154805.jpg</t>
  </si>
  <si>
    <t>http://ttaudit.com/media/fotos/000369-Agente_foto_20150512_121221.jpg</t>
  </si>
  <si>
    <t>http://ttaudit.com/media/fotos/000363-Agente_foto_20150512_124950.jpg</t>
  </si>
  <si>
    <t>http://ttaudit.com/media/fotos/000438-Agente_foto_20150514_153008.jpg</t>
  </si>
  <si>
    <t>http://ttaudit.com/media/fotos/000366-Agente_foto_20150512_123048.jpg</t>
  </si>
  <si>
    <t>http://ttaudit.com/media/fotos/000412-Agente_foto_20150512_125220.jpg</t>
  </si>
  <si>
    <t>http://ttaudit.com/media/fotos/000457-Agente_foto_20150514_154450.jpg</t>
  </si>
  <si>
    <t>http://ttaudit.com/media/fotos/000276-Agente_foto_20150507_163247.jpg</t>
  </si>
  <si>
    <t>http://ttaudit.com/media/fotos/000363-Agente_foto_20150512_124928.jpg</t>
  </si>
  <si>
    <t>http://ttaudit.com/media/fotos/000364-Agente_foto_20150512_131908.jpg</t>
  </si>
  <si>
    <t>http://ttaudit.com/media/fotos/000433-Agente_foto_20150514_163040.jpg</t>
  </si>
  <si>
    <t>No se pudo realizar la operacion por que no diapone de efectivo solo se pueden realizar pago de servicios nps comenta que hasta 2 dias por lo menos</t>
  </si>
  <si>
    <t>http://ttaudit.com/media/fotos/000412-Agente_foto_20150512_125123.jpg</t>
  </si>
  <si>
    <t>http://ttaudit.com/media/fotos/000365-Agente_foto_20150512_134148.jpg</t>
  </si>
  <si>
    <t>bbva</t>
  </si>
  <si>
    <t>http://ttaudit.com/media/fotos/000451-Agente_foto_20150514_165039.jpg</t>
  </si>
  <si>
    <t>No se pudo realizar la operacion por que nos informa que a partir de la proxima semana recien funcionara por que aun no tiene saldo</t>
  </si>
  <si>
    <t>http://ttaudit.com/media/fotos/000333-Agente_foto_20150507_164537.jpg</t>
  </si>
  <si>
    <t>http://ttaudit.com/media/fotos/000364-Agente_foto_20150512_131845.jpg</t>
  </si>
  <si>
    <t>http://ttaudit.com/media/fotos/000409-Agente_foto_20150512_142820.jpg</t>
  </si>
  <si>
    <t>http://ttaudit.com/media/fotos/000419-Agente_foto_20150514_171018.jpg</t>
  </si>
  <si>
    <t>http://ttaudit.com/media/fotos/000365-Agente_foto_20150512_134108.jpg</t>
  </si>
  <si>
    <t>http://ttaudit.com/media/fotos/000080-Agente_foto_20150512_143021.jpg</t>
  </si>
  <si>
    <t>http://ttaudit.com/media/fotos/000416-Agente_foto_20150514_172116.jpg</t>
  </si>
  <si>
    <t>http://ttaudit.com/media/fotos/000409-Agente_foto_20150512_142750.jpg</t>
  </si>
  <si>
    <t>http://ttaudit.com/media/fotos/000391-Agente_foto_20150512_150507.jpg</t>
  </si>
  <si>
    <t>kasnet,
crediscotia
BBVA</t>
  </si>
  <si>
    <t>http://ttaudit.com/media/fotos/000417-Agente_foto_20150514_172722.jpg</t>
  </si>
  <si>
    <t>http://ttaudit.com/media/fotos/000080-Agente_foto_20150512_142936.jpg</t>
  </si>
  <si>
    <t>http://ttaudit.com/media/fotos/000405-Agente_foto_20150512_151250.jpg</t>
  </si>
  <si>
    <t>BBVA,SCOTIABANK</t>
  </si>
  <si>
    <t>http://ttaudit.com/media/fotos/000415-Agente_foto_20150514_173807.jpg</t>
  </si>
  <si>
    <t>http://ttaudit.com/media/fotos/000332-Agente_foto_20150511_123945.jpg</t>
  </si>
  <si>
    <t>http://ttaudit.com/media/fotos/000391-Agente_foto_20150512_150441.jpg</t>
  </si>
  <si>
    <t>http://ttaudit.com/media/fotos/000361-Agente_foto_20150512_151902.jpg</t>
  </si>
  <si>
    <t>http://ttaudit.com/media/fotos/000418-Agente_foto_20150514_175230.jpg</t>
  </si>
  <si>
    <t>http://ttaudit.com/media/fotos/000330-Agente_foto_20150511_124935.jpg</t>
  </si>
  <si>
    <t>http://ttaudit.com/media/fotos/000405-Agente_foto_20150512_151140.jpg</t>
  </si>
  <si>
    <t>http://ttaudit.com/media/fotos/000392-Agente_foto_20150701_231604.jpg</t>
  </si>
  <si>
    <t>http://ttaudit.com/media/fotos/000420-Agente_foto_20150514_182053.jpg</t>
  </si>
  <si>
    <t>http://ttaudit.com/media/fotos/000361-Agente_foto_20150512_151843.jpg</t>
  </si>
  <si>
    <t>http://ttaudit.com/media/fotos/000404-Agente_foto_20150512_154116.jpg</t>
  </si>
  <si>
    <t>http://ttaudit.com/media/fotos/000466-Agente_foto_20150515_103316.jpg</t>
  </si>
  <si>
    <t>http://ttaudit.com/media/fotos/000392-Agente_foto_20150512_153111.jpg</t>
  </si>
  <si>
    <t>http://ttaudit.com/media/fotos/000401-Agente_foto_20150512_155538.jpg</t>
  </si>
  <si>
    <t>multired
kasnet</t>
  </si>
  <si>
    <t>http://ttaudit.com/media/fotos/000460-Agente_foto_20150515_104359.jpg</t>
  </si>
  <si>
    <t>http://ttaudit.com/media/fotos/000404-Agente_foto_20150512_154047.jpg</t>
  </si>
  <si>
    <t>http://ttaudit.com/media/fotos/000379-Agente_foto_20150512_170449.jpg</t>
  </si>
  <si>
    <t>BBVA,Caja trujillo</t>
  </si>
  <si>
    <t>http://ttaudit.com/media/fotos/000449-Agente_foto_20150515_111242.jpg</t>
  </si>
  <si>
    <t xml:space="preserve">Cuando se le pregunto por la operacion respondio no hay sistema </t>
  </si>
  <si>
    <t>local cerrado referencias indican que por horario abriran a. las 4pm
hora devisita 2.16pm</t>
  </si>
  <si>
    <t>http://ttaudit.com/media/fotos/000358-Agente_foto_20150511_141528.jpg</t>
  </si>
  <si>
    <t>http://ttaudit.com/media/fotos/000401-Agente_foto_20150512_155515.jpg</t>
  </si>
  <si>
    <t>http://ttaudit.com/media/fotos/000403-Agente_foto_20150512_170646.jpg</t>
  </si>
  <si>
    <t>http://ttaudit.com/media/fotos/000448-Agente_foto_20150515_112751.jpg</t>
  </si>
  <si>
    <t>La persona encargada me informolas remesas solo se cobran en el banco no en el agente</t>
  </si>
  <si>
    <t>http://ttaudit.com/media/fotos/000379-Agente_foto_20150512_170420.jpg</t>
  </si>
  <si>
    <t>http://ttaudit.com/media/fotos/000398-Agente_foto_20150512_172257.jpg</t>
  </si>
  <si>
    <t>http://ttaudit.com/media/fotos/000450-Agente_foto_20150515_113635.jpg</t>
  </si>
  <si>
    <t>La senora que atendia me dijo que no puedo cobrar dinero del extranjero
si nesesito informacion que valla y pregunte al mismo banco.</t>
  </si>
  <si>
    <t>http://ttaudit.com/media/fotos/000360-Agente_foto_20150511_143706.jpg</t>
  </si>
  <si>
    <t>http://ttaudit.com/media/fotos/000403-Agente_foto_20150512_170530.jpg</t>
  </si>
  <si>
    <t>http://ttaudit.com/media/fotos/000377-Agente_foto_20150512_174029.jpg</t>
  </si>
  <si>
    <t>caja trujillo 
solo pagos</t>
  </si>
  <si>
    <t>http://ttaudit.com/media/fotos/000453-Agente_foto_20150515_120634.jpg</t>
  </si>
  <si>
    <t xml:space="preserve">El senor me informo 
Para cobrar dinero del extranjero tengo que ir al mismo banco.
El maximo de retiro es 800 pedendiendo si tiene dinero
</t>
  </si>
  <si>
    <t>Nos informan los alrededores del local  que el dia de hoy no hay atencion</t>
  </si>
  <si>
    <t>http://ttaudit.com/media/fotos/000373-Agente_foto_20150511_145842.jpg</t>
  </si>
  <si>
    <t>http://ttaudit.com/media/fotos/000398-Agente_foto_20150512_172220.jpg</t>
  </si>
  <si>
    <t>http://ttaudit.com/media/fotos/000389-Agente_foto_20150803_211859.jpg</t>
  </si>
  <si>
    <t>http://ttaudit.com/media/fotos/000452-Agente_foto_20150515_122212.jpg</t>
  </si>
  <si>
    <t>La senora me informa que No se puede cobrar dinero del exterior tiene que ser en el mismo banco interbank
No responde ala pregunta de la pagina web</t>
  </si>
  <si>
    <t>http://ttaudit.com/media/fotos/000377-Agente_foto_20150512_174008.jpg</t>
  </si>
  <si>
    <t>http://ttaudit.com/media/fotos/000388-Agente_foto_20150701_230900.jpg</t>
  </si>
  <si>
    <t>http://ttaudit.com/media/fotos/000428-Agente_foto_20150515_123752.jpg</t>
  </si>
  <si>
    <t>El monto maximo es 500 o puede ser mas dependiendo con cuanto dinero disponga 
El personal me informa que No se puede cobrar dinero del exterior porque piden un codigo y el no sabe
tengo que ir al mismo banco interbank</t>
  </si>
  <si>
    <t>http://ttaudit.com/media/fotos/000370-Agente_foto_20150511_154316.jpg</t>
  </si>
  <si>
    <t>http://ttaudit.com/media/fotos/000388-Agente_foto_20150701_231808.jpg</t>
  </si>
  <si>
    <t>http://ttaudit.com/media/fotos/000387-Agente_foto_20150513_101535.jpg</t>
  </si>
  <si>
    <t>http://ttaudit.com/media/fotos/000428-Agente_foto_20150515_124115.jpg</t>
  </si>
  <si>
    <t>http://ttaudit.com/media/fotos/000389-Agente_foto_20150513_095631.jpg</t>
  </si>
  <si>
    <t>http://ttaudit.com/media/fotos/000397-Agente_foto_20150513_103617.jpg</t>
  </si>
  <si>
    <t>http://ttaudit.com/media/fotos/000442-Agente_foto_20150515_125605.jpg</t>
  </si>
  <si>
    <t xml:space="preserve">Este local tiene la misma direccion que la anterior y no se encontro dos agentes como indica la referencia </t>
  </si>
  <si>
    <t>http://ttaudit.com/media/fotos/000282-Agente_foto_20150511_160510.jpg</t>
  </si>
  <si>
    <t>http://ttaudit.com/media/fotos/000387-Agente_foto_20150513_101429.jpg</t>
  </si>
  <si>
    <t>http://ttaudit.com/media/fotos/000060-Agente_foto_20150513_103848.jpg</t>
  </si>
  <si>
    <t>http://ttaudit.com/media/fotos/000429-Agente_foto_20150702_174500.jpg</t>
  </si>
  <si>
    <t>Nos informan que no cuentan con horario de atencion establecido</t>
  </si>
  <si>
    <t>http://ttaudit.com/media/fotos/000375-Agente_foto_20150511_165206.jpg</t>
  </si>
  <si>
    <t>http://ttaudit.com/media/fotos/000397-Agente_foto_20150513_103556.jpg</t>
  </si>
  <si>
    <t>http://ttaudit.com/media/fotos/000297-Agente_foto_20150513_104801.jpg</t>
  </si>
  <si>
    <t>http://ttaudit.com/media/fotos/000443-Agente_foto_20150702_174936.jpg</t>
  </si>
  <si>
    <t>http://ttaudit.com/media/fotos/000060-Agente_foto_20150513_103800.jpg</t>
  </si>
  <si>
    <t>http://ttaudit.com/media/fotos/000386-Agente_foto_20150513_112604.jpg</t>
  </si>
  <si>
    <t>http://ttaudit.com/media/fotos/000464-Agente_foto_20150702_175345.jpg</t>
  </si>
  <si>
    <t>http://ttaudit.com/media/fotos/000297-Agente_foto_20150513_104741.jpg</t>
  </si>
  <si>
    <t>http://ttaudit.com/media/fotos/000385-Agente_foto_20150513_115904.jpg</t>
  </si>
  <si>
    <t>scotiabank
kasnet</t>
  </si>
  <si>
    <t>http://ttaudit.com/media/fotos/000440-Agente_foto_20150702_174745.jpg</t>
  </si>
  <si>
    <t>http://ttaudit.com/media/fotos/000386-Agente_foto_20150513_112529.jpg</t>
  </si>
  <si>
    <t>http://ttaudit.com/media/fotos/000393-Agente_foto_20150803_221448.jpg</t>
  </si>
  <si>
    <t>Multired ,Scotiabank</t>
  </si>
  <si>
    <t>http://ttaudit.com/media/fotos/000435-Agente_foto_20150702_174623.jpg</t>
  </si>
  <si>
    <t>http://ttaudit.com/media/fotos/000385-Agente_foto_20150513_115841.jpg</t>
  </si>
  <si>
    <t>La publicidad  del banco interbank (colgante)
lo esta tapando la publicidad de faber -Castell
En su vitrina tiene pegado unos stikers del banco eso si esta visible</t>
  </si>
  <si>
    <t>http://ttaudit.com/media/fotos/000447-Agente_foto_20150516_104408.jpg</t>
  </si>
  <si>
    <t>http://ttaudit.com/media/fotos/000393-Agente_foto_20150803_224841.jpg</t>
  </si>
  <si>
    <t>http://ttaudit.com/media/fotos/000070-Agente_foto_20150513_134621.jpg</t>
  </si>
  <si>
    <t>http://ttaudit.com/media/fotos/000463-Agente_foto_20150516_113120.jpg</t>
  </si>
  <si>
    <t>Solo realizaban retiros aun no tenian saldo para otras transacciones</t>
  </si>
  <si>
    <t>http://ttaudit.com/media/fotos/000396-Agente_foto_20150803_224753.jpg</t>
  </si>
  <si>
    <t>http://ttaudit.com/media/fotos/000380-Agente_foto_20150513_140443.jpg</t>
  </si>
  <si>
    <t>Multired, Scotiabank</t>
  </si>
  <si>
    <t>http://ttaudit.com/media/fotos/000454-Agente_foto_20150516_115914.jpg</t>
  </si>
  <si>
    <t>http://ttaudit.com/media/fotos/000070-Agente_foto_20150513_134409.jpg</t>
  </si>
  <si>
    <t>http://ttaudit.com/media/fotos/000357-Agente_foto_20150513_143603.jpg</t>
  </si>
  <si>
    <t>http://ttaudit.com/media/fotos/000439-Agente_foto_20150516_125134.jpg</t>
  </si>
  <si>
    <t>http://ttaudit.com/media/fotos/000380-Agente_foto_20150513_135818.jpg</t>
  </si>
  <si>
    <t>http://ttaudit.com/media/fotos/000382-Agente_foto_20150513_152937.jpg</t>
  </si>
  <si>
    <t>Kasnet,Multired</t>
  </si>
  <si>
    <t>http://ttaudit.com/media/fotos/000461-Agente_foto_20150516_135610.jpg</t>
  </si>
  <si>
    <t>http://ttaudit.com/media/fotos/000357-Agente_foto_20150513_143533.jpg</t>
  </si>
  <si>
    <t>http://ttaudit.com/media/fotos/000378-Agente_foto_20150513_161827.jpg</t>
  </si>
  <si>
    <t>http://ttaudit.com/media/fotos/000426-Agente_foto_20150516_143217.jpg</t>
  </si>
  <si>
    <t>Nos comenta que recien fueron a recargar su efectivo por eso no pueden realizar ninguna transaccion</t>
  </si>
  <si>
    <t>http://ttaudit.com/media/fotos/000382-Agente_foto_20150513_152909.jpg</t>
  </si>
  <si>
    <t>http://ttaudit.com/media/fotos/000354-Agente_foto_20150513_165928.jpg</t>
  </si>
  <si>
    <t>http://ttaudit.com/media/fotos/000430-Agente_foto_20150516_153856.jpg</t>
  </si>
  <si>
    <t xml:space="preserve">Que nombre de la bodega sale bodega Poma mas no Bodega rocio </t>
  </si>
  <si>
    <t>http://ttaudit.com/media/fotos/000378-Agente_foto_20150513_161752.jpg</t>
  </si>
  <si>
    <t>http://ttaudit.com/media/fotos/000383-Agente_foto_20150513_174246.jpg</t>
  </si>
  <si>
    <t>http://ttaudit.com/media/fotos/000462-Agente_foto_20150702_175104.jpg</t>
  </si>
  <si>
    <t>http://ttaudit.com/media/fotos/000354-Agente_foto_20150513_165905.jpg</t>
  </si>
  <si>
    <t>http://ttaudit.com/media/fotos/000414-Agente_foto_20150514_130153.jpg</t>
  </si>
  <si>
    <t>http://ttaudit.com/media/fotos/000445-Agente_foto_20150516_163855.jpg</t>
  </si>
  <si>
    <t>Segun referencias Horario de atencion solo en las tarde no tiene horario.</t>
  </si>
  <si>
    <t>http://ttaudit.com/media/fotos/000390-Agente_foto_20150512_131404.jpg</t>
  </si>
  <si>
    <t>http://ttaudit.com/media/fotos/000383-Agente_foto_20150513_174136.jpg</t>
  </si>
  <si>
    <t>http://ttaudit.com/media/fotos/000441-Agente_foto_20150514_131509.jpg</t>
  </si>
  <si>
    <t>http://ttaudit.com/media/fotos/000483-Agente_foto_20150518_113011.jpg</t>
  </si>
  <si>
    <t>http://ttaudit.com/media/fotos/000414-Agente_foto_20150514_130110.jpg</t>
  </si>
  <si>
    <t>http://ttaudit.com/media/fotos/000437-Agente_foto_20150514_140404.jpg</t>
  </si>
  <si>
    <t>kasnet 
multired</t>
  </si>
  <si>
    <t>http://ttaudit.com/media/fotos/000473-Agente_foto_20150518_121150.jpg</t>
  </si>
  <si>
    <t>http://ttaudit.com/media/fotos/000441-Agente_foto_20150514_131436.jpg</t>
  </si>
  <si>
    <t>http://ttaudit.com/media/fotos/000465-Agente_foto_20150514_144234.jpg</t>
  </si>
  <si>
    <t>http://ttaudit.com/media/fotos/000475-Agente_foto_20150518_124443.jpg</t>
  </si>
  <si>
    <t>El.dia de hoy no habrieron es lo que nos indican</t>
  </si>
  <si>
    <t>http://ttaudit.com/media/fotos/000410-Agente_foto_20150512_140451.jpg</t>
  </si>
  <si>
    <t>http://ttaudit.com/media/fotos/000437-Agente_foto_20150514_140256.jpg</t>
  </si>
  <si>
    <t>http://ttaudit.com/media/fotos/000436-Agente_foto_20150514_150402.jpg</t>
  </si>
  <si>
    <t>http://ttaudit.com/media/fotos/000484-Agente_foto_20150518_125613.jpg</t>
  </si>
  <si>
    <t>http://ttaudit.com/media/fotos/000465-Agente_foto_20150514_144147.jpg</t>
  </si>
  <si>
    <t>http://ttaudit.com/media/fotos/000456-Agente_foto_20150514_151559.jpg</t>
  </si>
  <si>
    <t>http://ttaudit.com/media/fotos/000476-Agente_foto_20150518_130119.jpg</t>
  </si>
  <si>
    <t>En la bodega indicaron.  que no habia sistema sin nisiquiera hacer ningun tipo de intento 
indicaron. que. si guste podia regresar mas tarde</t>
  </si>
  <si>
    <t>http://ttaudit.com/media/fotos/000080-Agente_foto_20150512_142801.jpg</t>
  </si>
  <si>
    <t>http://ttaudit.com/media/fotos/000436-Agente_foto_20150514_150339.jpg</t>
  </si>
  <si>
    <t>http://ttaudit.com/media/fotos/000438-Agente_foto_20150514_152649.jpg</t>
  </si>
  <si>
    <t>Multired,BBVA,Scotiabank</t>
  </si>
  <si>
    <t>http://ttaudit.com/media/fotos/000486-Agente_foto_20150518_141339.jpg</t>
  </si>
  <si>
    <t>la libreria estaba abierta pero. la persona que sabia. mamejar el pos no estaba en.  ese momento que regrese mas tarde indicaron</t>
  </si>
  <si>
    <t>cerrado por horario hasta las 4 segun indicaron referencias.</t>
  </si>
  <si>
    <t>http://ttaudit.com/media/fotos/000368-Agente_foto_20150512_144511.jpg</t>
  </si>
  <si>
    <t>http://ttaudit.com/media/fotos/000456-Agente_foto_20150514_151529.jpg</t>
  </si>
  <si>
    <t>http://ttaudit.com/media/fotos/000457-Agente_foto_20150514_154010.jpg</t>
  </si>
  <si>
    <t>BBVA Caja huancayo</t>
  </si>
  <si>
    <t>http://ttaudit.com/media/fotos/000469-Agente_foto_20150518_144123.jpg</t>
  </si>
  <si>
    <t xml:space="preserve">llegamos al punto y eataba abierto pero la persona que maneja el pos no estaba y demoraria indicaron
</t>
  </si>
  <si>
    <t>http://ttaudit.com/media/fotos/000391-Agente_foto_20150512_150314.jpg</t>
  </si>
  <si>
    <t>http://ttaudit.com/media/fotos/000438-Agente_foto_20150514_152624.jpg</t>
  </si>
  <si>
    <t>http://ttaudit.com/media/fotos/000433-Agente_foto_20150514_162749.jpg</t>
  </si>
  <si>
    <t>Multired Scotiabank</t>
  </si>
  <si>
    <t>http://ttaudit.com/media/fotos/000489-Agente_foto_20150518_144506.jpg</t>
  </si>
  <si>
    <t>la operacion no se realizo exitosa porque en el pos salia sin red 
aparte cuando llegamos. a la tienda. recien prendia el pos</t>
  </si>
  <si>
    <t>http://ttaudit.com/media/fotos/000457-Agente_foto_20150514_153950.jpg</t>
  </si>
  <si>
    <t>http://ttaudit.com/media/fotos/000451-Agente_foto_20150514_164510.jpg</t>
  </si>
  <si>
    <t>caja trujillo
kasnet
multired</t>
  </si>
  <si>
    <t>http://ttaudit.com/media/fotos/000472-Agente_foto_20150618_150551.jpg</t>
  </si>
  <si>
    <t>http://ttaudit.com/media/fotos/000433-Agente_foto_20150514_162719.jpg</t>
  </si>
  <si>
    <t>http://ttaudit.com/media/fotos/000419-Agente_foto_20150514_170716.jpg</t>
  </si>
  <si>
    <t>http://ttaudit.com/media/fotos/000492-Agente_foto_20150518_155802.jpg</t>
  </si>
  <si>
    <t>http://ttaudit.com/media/fotos/000392-Agente_foto_20150512_152925.jpg</t>
  </si>
  <si>
    <t>http://ttaudit.com/media/fotos/000451-Agente_foto_20150514_164446.jpg</t>
  </si>
  <si>
    <t>http://ttaudit.com/media/fotos/000416-Agente_foto_20150514_171807.jpg</t>
  </si>
  <si>
    <t>http://ttaudit.com/media/fotos/000491-Agente_foto_20150518_162958.jpg</t>
  </si>
  <si>
    <t>http://ttaudit.com/media/fotos/000419-Agente_foto_20150514_170616.jpg</t>
  </si>
  <si>
    <t>http://ttaudit.com/media/fotos/000417-Agente_foto_20150514_172445.jpg</t>
  </si>
  <si>
    <t>http://ttaudit.com/media/fotos/477-Agente_foto_20150518_170260.jpg</t>
  </si>
  <si>
    <t xml:space="preserve">El local se cambio de direccion ahora es av Urubamba 445 </t>
  </si>
  <si>
    <t>http://ttaudit.com/media/fotos/000416-Agente_foto_20150514_171739.jpg</t>
  </si>
  <si>
    <t>http://ttaudit.com/media/fotos/000415-Agente_foto_20150514_173520.jpg</t>
  </si>
  <si>
    <t>multired
y cajeros BBVA 
Y. SCOTIABANK</t>
  </si>
  <si>
    <t>http://ttaudit.com/media/fotos/000485-Agente_foto_20150702_175704.jpg</t>
  </si>
  <si>
    <t>el internet se encontraba cerrado segun referencias lo habren apartir de las 6pm</t>
  </si>
  <si>
    <t>http://ttaudit.com/media/fotos/000400-Agente_foto_20150512_161223.jpg</t>
  </si>
  <si>
    <t>http://ttaudit.com/media/fotos/000417-Agente_foto_20150514_172427.jpg</t>
  </si>
  <si>
    <t>http://ttaudit.com/media/fotos/000418-Agente_foto_20150514_174929.jpg</t>
  </si>
  <si>
    <t>Caj trujillo</t>
  </si>
  <si>
    <t>http://ttaudit.com/media/fotos/474-Agente_foto_20150518_20150622.jpg</t>
  </si>
  <si>
    <t>cerrado
 segun referencias habriran 6pm</t>
  </si>
  <si>
    <t>http://ttaudit.com/media/fotos/000402-Agente_foto_20150512_163125.jpg</t>
  </si>
  <si>
    <t>http://ttaudit.com/media/fotos/000415-Agente_foto_20150514_173416.jpg</t>
  </si>
  <si>
    <t>http://ttaudit.com/media/fotos/000458-Agente_foto_20150514_181021.jpg</t>
  </si>
  <si>
    <t>http://ttaudit.com/media/fotos/000513-Agente_foto_20150519_114832.jpg</t>
  </si>
  <si>
    <t>No se pudo tomar la foto interior por que al momento de.ingresar me pidieronque guardara el celular por seguridad de Minimarket</t>
  </si>
  <si>
    <t>http://ttaudit.com/media/fotos/000418-Agente_foto_20150514_174909.jpg</t>
  </si>
  <si>
    <t>http://ttaudit.com/media/fotos/000420-Agente_foto_20150514_181841.jpg</t>
  </si>
  <si>
    <t>http://ttaudit.com/media/fotos/000495-Agente_foto_20150619_120416.jpg</t>
  </si>
  <si>
    <t>http://ttaudit.com/media/fotos/000458-Agente_foto_20150514_180938.jpg</t>
  </si>
  <si>
    <t>http://ttaudit.com/media/fotos/000466-Agente_foto_20150515_102731.jpg</t>
  </si>
  <si>
    <t>http://ttaudit.com/media/fotos/000510-Agente_foto_20150519_123607.jpg</t>
  </si>
  <si>
    <t xml:space="preserve">Se realizo un retiro si no que el vaucher no pudo ser entregado por que no salia por eso para verificar la transaccion me entrego un vaucher de movimientos </t>
  </si>
  <si>
    <t>http://ttaudit.com/media/fotos/000420-Agente_foto_20150514_181822.jpg</t>
  </si>
  <si>
    <t>http://ttaudit.com/media/fotos/000460-Agente_foto_20150515_103946.jpg</t>
  </si>
  <si>
    <t>http://ttaudit.com/media/fotos/000528-Agente_foto_20150519_123745.jpg</t>
  </si>
  <si>
    <t>http://ttaudit.com/media/fotos/000466-Agente_foto_20150515_102651.jpg</t>
  </si>
  <si>
    <t>http://ttaudit.com/media/fotos/000449-Agente_foto_20150515_110050.jpg</t>
  </si>
  <si>
    <t>http://ttaudit.com/media/fotos/000494-Agente_foto_20150619_122659.jpg</t>
  </si>
  <si>
    <t>http://ttaudit.com/media/fotos/000460-Agente_foto_20150515_103902.jpg</t>
  </si>
  <si>
    <t>http://ttaudit.com/media/fotos/000448-Agente_foto_20150515_112410.jpg</t>
  </si>
  <si>
    <t>BBVA
SCOTIABANK</t>
  </si>
  <si>
    <t>http://ttaudit.com/media/fotos/000494-Agente_foto_20150619_124252.jpg</t>
  </si>
  <si>
    <t>http://ttaudit.com/media/fotos/000449-Agente_foto_20150515_105937.jpg</t>
  </si>
  <si>
    <t>http://ttaudit.com/media/fotos/000450-Agente_foto_20150515_113200.jpg</t>
  </si>
  <si>
    <t>http://ttaudit.com/media/fotos/000512-Agente_foto_20150803_221007.jpg</t>
  </si>
  <si>
    <t>http://ttaudit.com/media/fotos/000449-Agente_foto_20150515_110020.jpg</t>
  </si>
  <si>
    <t>http://ttaudit.com/media/fotos/000446-Agente_foto_20150515_114752.jpg</t>
  </si>
  <si>
    <t>http://ttaudit.com/media/fotos/000497-Agente_foto_20150619_125731.jpg</t>
  </si>
  <si>
    <t>http://ttaudit.com/media/fotos/000448-Agente_foto_20150515_112249.jpg</t>
  </si>
  <si>
    <t>http://ttaudit.com/media/fotos/000453-Agente_foto_20150515_120213.jpg</t>
  </si>
  <si>
    <t>http://ttaudit.com/media/fotos/000523-Agente_foto_20150519_125956.jpg</t>
  </si>
  <si>
    <t xml:space="preserve">La propietaria del local nos.informa que tiene problemas con el agente que ya le.dio todos sus inconvenientes a la ejecutiva y que no le dan solucion aproximadamente hace 15 dias que no le brindan ni papel para realizar las transacciones esta utilizando otro que es de full carga </t>
  </si>
  <si>
    <t>http://ttaudit.com/media/fotos/000450-Agente_foto_20150515_113100.jpg</t>
  </si>
  <si>
    <t>http://ttaudit.com/media/fotos/000452-Agente_foto_20150515_121507.jpg</t>
  </si>
  <si>
    <t>http://ttaudit.com/media/fotos/000526-Agente_foto_20150519_131426.jpg</t>
  </si>
  <si>
    <t>en la informacion brindada indicaron era libreria pero. en el punto es una botica</t>
  </si>
  <si>
    <t>http://ttaudit.com/media/fotos/000446-Agente_foto_20150515_114727.jpg</t>
  </si>
  <si>
    <t>http://ttaudit.com/media/fotos/000428-Agente_foto_20150701_232007.jpg</t>
  </si>
  <si>
    <t>http://ttaudit.com/media/fotos/000508-Agente_foto_20150803_220848.jpg</t>
  </si>
  <si>
    <t>llegamos a la ferreteria eataba abierto pero la persona que sabia. manejar el pos no estaba en ese momento.
pidio regrese dentro de 2 horas.</t>
  </si>
  <si>
    <t>http://ttaudit.com/media/fotos/000453-Agente_foto_20150515_120115.jpg</t>
  </si>
  <si>
    <t>http://ttaudit.com/media/fotos/000442-Agente_foto_20150515_125115.jpg</t>
  </si>
  <si>
    <t>http://ttaudit.com/media/fotos/000518-Agente_foto_20150519_133343.jpg</t>
  </si>
  <si>
    <t>la botica no tiene.  senalizacion.   del agente denrro del local</t>
  </si>
  <si>
    <t>segun referencias no tiene horario de atencion</t>
  </si>
  <si>
    <t>http://ttaudit.com/media/fotos/000394-Agente_foto_20150513_115024.jpg</t>
  </si>
  <si>
    <t>http://ttaudit.com/media/fotos/000453-Agente_foto_20150515_120147.jpg</t>
  </si>
  <si>
    <t>http://ttaudit.com/media/fotos/000429-Agente_foto_20150701_232158.jpg</t>
  </si>
  <si>
    <t>http://ttaudit.com/media/fotos/000505-Agente_foto_20150619_134348.jpg</t>
  </si>
  <si>
    <t xml:space="preserve">El agente tiene la misma direccion
</t>
  </si>
  <si>
    <t>http://ttaudit.com/media/fotos/000395-Agente_foto_20150513_115322.jpg</t>
  </si>
  <si>
    <t>http://ttaudit.com/media/fotos/000452-Agente_foto_20150515_121444.jpg</t>
  </si>
  <si>
    <t>http://ttaudit.com/media/fotos/000443-Agente_foto_20150702_174433.jpg</t>
  </si>
  <si>
    <t>http://ttaudit.com/media/fotos/000520-Agente_foto_20150519_134418.jpg</t>
  </si>
  <si>
    <t>http://ttaudit.com/media/fotos/000395-Agente_foto_20150513_115606.jpg</t>
  </si>
  <si>
    <t>http://ttaudit.com/media/fotos/000428-Agente_foto_20150515_123721.jpg</t>
  </si>
  <si>
    <t>http://ttaudit.com/media/fotos/000424-Agente_foto_20150515_175736.jpg</t>
  </si>
  <si>
    <t>http://ttaudit.com/media/fotos/000504-Agente_foto_20150619_135921.jpg</t>
  </si>
  <si>
    <t>realize mi retiro pero me cobro aparte 1 sol. para poder realizar la operacion</t>
  </si>
  <si>
    <t>http://ttaudit.com/media/fotos/000442-Agente_foto_20150515_125037.jpg</t>
  </si>
  <si>
    <t>http://ttaudit.com/media/fotos/000464-Agente_foto_20150702_174928.jpg</t>
  </si>
  <si>
    <t>http://ttaudit.com/media/fotos/000503-Agente_foto_20150619_140954.jpg</t>
  </si>
  <si>
    <t>http://ttaudit.com/media/fotos/000393-Agente_foto_20150513_121107.jpg</t>
  </si>
  <si>
    <t>http://ttaudit.com/media/fotos/000429-Agente_foto_20150701_232130.jpg</t>
  </si>
  <si>
    <t>http://ttaudit.com/media/fotos/000440-Agente_foto_20150702_174257.jpg</t>
  </si>
  <si>
    <t>http://ttaudit.com/media/fotos/000524-Agente_foto_20150519_141030.jpg</t>
  </si>
  <si>
    <t>http://ttaudit.com/media/fotos/000443-Agente_foto_20150701_232619.jpg</t>
  </si>
  <si>
    <t>No se pudo tomar la foto interior por que al momento de ingresar me pidieron que guardara el celular por seguridad</t>
  </si>
  <si>
    <t>http://ttaudit.com/media/fotos/000522-Agente_foto_20150519_142806.jpg</t>
  </si>
  <si>
    <t xml:space="preserve">El establecimiento cambio de rubro ahora es una farmacia pero no se encontro ningun letrero de agente Interbank y los alrededores informan que no hay ninguno en dicha direccion </t>
  </si>
  <si>
    <t>http://ttaudit.com/media/fotos/000072-Agente_foto_20150513_130728.jpg</t>
  </si>
  <si>
    <t>http://ttaudit.com/media/fotos/000424-Agente_foto_20150515_175707.jpg</t>
  </si>
  <si>
    <t>http://ttaudit.com/media/fotos/000447-Agente_foto_20150516_104136.jpg</t>
  </si>
  <si>
    <t>http://ttaudit.com/media/fotos/000521-Agente_foto_20150519_143635.jpg</t>
  </si>
  <si>
    <t>http://ttaudit.com/media/fotos/000464-Agente_foto_20150515_181138.jpg</t>
  </si>
  <si>
    <t>http://ttaudit.com/media/fotos/000434-Agente_foto_20150516_110009.jpg</t>
  </si>
  <si>
    <t>http://ttaudit.com/media/fotos/000500-Agente_foto_20150619_144005.jpg</t>
  </si>
  <si>
    <t>http://ttaudit.com/media/fotos/000440-Agente_foto_20150701_232430.jpg</t>
  </si>
  <si>
    <t>http://ttaudit.com/media/fotos/000463-Agente_foto_20150803_211629.jpg</t>
  </si>
  <si>
    <t xml:space="preserve">multired
</t>
  </si>
  <si>
    <t>http://ttaudit.com/media/fotos/000525-Agente_foto_20150519_145748.jpg</t>
  </si>
  <si>
    <t>http://ttaudit.com/media/fotos/000435-Agente_foto_20150701_232256.jpg</t>
  </si>
  <si>
    <t>http://ttaudit.com/media/fotos/000454-Agente_foto_20150516_115403.jpg</t>
  </si>
  <si>
    <t>http://ttaudit.com/media/fotos/000501-Agente_foto_20150619_152052.jpg</t>
  </si>
  <si>
    <t>No se pudo realizar la operacion primero salia exceso de transacciones y luego me dijo es el sistema</t>
  </si>
  <si>
    <t xml:space="preserve">La direccion es la misma que la anterior y solo encontramos un agente </t>
  </si>
  <si>
    <t>http://ttaudit.com/media/fotos/000048-Agente_foto_20150513_150013.jpg</t>
  </si>
  <si>
    <t>http://ttaudit.com/media/fotos/000447-Agente_foto_20150516_104047.jpg</t>
  </si>
  <si>
    <t>http://ttaudit.com/media/fotos/000454-Agente_foto_20150516_115527.jpg</t>
  </si>
  <si>
    <t>http://ttaudit.com/media/fotos/000527-Agente_foto_20150519_153430.jpg</t>
  </si>
  <si>
    <t>Nos comentan que no tienen horario de atencion establecido</t>
  </si>
  <si>
    <t>http://ttaudit.com/media/fotos/000381-Agente_foto_20150513_151357.jpg</t>
  </si>
  <si>
    <t>http://ttaudit.com/media/fotos/000434-Agente_foto_20150516_105949.jpg</t>
  </si>
  <si>
    <t>http://ttaudit.com/media/fotos/000425-Agente_foto_20150516_120746.jpg</t>
  </si>
  <si>
    <t>http://ttaudit.com/media/fotos/000467-Agente_foto_20150619_154932.jpg</t>
  </si>
  <si>
    <t>http://ttaudit.com/media/fotos/000463-Agente_foto_20150516_112312.jpg</t>
  </si>
  <si>
    <t>http://ttaudit.com/media/fotos/000439-Agente_foto_20150516_123606.jpg</t>
  </si>
  <si>
    <t>http://ttaudit.com/media/fotos/000515-Agente_foto_20150519_160832.jpg</t>
  </si>
  <si>
    <t>http://ttaudit.com/media/fotos/000463-Agente_foto_20150516_112619.jpg</t>
  </si>
  <si>
    <t>http://ttaudit.com/media/fotos/000461-Agente_foto_20150516_135027.jpg</t>
  </si>
  <si>
    <t xml:space="preserve">BBVA, MULTIRED </t>
  </si>
  <si>
    <t>http://ttaudit.com/media/fotos/000468-Agente_foto_20150619_164709.jpg</t>
  </si>
  <si>
    <t>http://ttaudit.com/media/fotos/000454-Agente_foto_20150516_115327.jpg</t>
  </si>
  <si>
    <t>http://ttaudit.com/media/fotos/000426-Agente_foto_20150516_142900.jpg</t>
  </si>
  <si>
    <t>http://ttaudit.com/media/fotos/000468-Agente_foto_20150619_170409.jpg</t>
  </si>
  <si>
    <t>http://ttaudit.com/media/fotos/000425-Agente_foto_20150516_120727.jpg</t>
  </si>
  <si>
    <t>http://ttaudit.com/media/fotos/000422-Agente_foto_20150516_145145.jpg</t>
  </si>
  <si>
    <t>http://ttaudit.com/media/fotos/000536-Agente_foto_20150520_130053.jpg</t>
  </si>
  <si>
    <t>http://ttaudit.com/media/fotos/000459-Agente_foto_20150514_121108.jpg</t>
  </si>
  <si>
    <t>http://ttaudit.com/media/fotos/000439-Agente_foto_20150516_123504.jpg</t>
  </si>
  <si>
    <t>http://ttaudit.com/media/fotos/000423-Agente_foto_20150516_150134.jpg</t>
  </si>
  <si>
    <t>http://ttaudit.com/media/fotos/000537-Agente_foto_20150520_133416.jpg</t>
  </si>
  <si>
    <t>El local no tiene horario de atencion</t>
  </si>
  <si>
    <t>http://ttaudit.com/media/fotos/000431-Agente_foto_20150514_121330.jpg</t>
  </si>
  <si>
    <t>http://ttaudit.com/media/fotos/000461-Agente_foto_20150516_134933.jpg</t>
  </si>
  <si>
    <t>http://ttaudit.com/media/fotos/000430-Agente_foto_20150516_153716.jpg</t>
  </si>
  <si>
    <t>http://ttaudit.com/media/fotos/000541-Agente_foto_20150520_142149.jpg</t>
  </si>
  <si>
    <t>http://ttaudit.com/media/fotos/000426-Agente_foto_20150516_142827.jpg</t>
  </si>
  <si>
    <t>http://ttaudit.com/media/fotos/000462-Agente_foto_20150702_174601.jpg</t>
  </si>
  <si>
    <t>http://ttaudit.com/media/fotos/000545-Agente_foto_20150620_144507.jpg</t>
  </si>
  <si>
    <t>http://ttaudit.com/media/fotos/000422-Agente_foto_20150516_145121.jpg</t>
  </si>
  <si>
    <t>http://ttaudit.com/media/fotos/000445-Agente_foto_20150516_163417.jpg</t>
  </si>
  <si>
    <t>http://ttaudit.com/media/fotos/000546-Agente_foto_20150620_150455.jpg</t>
  </si>
  <si>
    <t>http://ttaudit.com/media/fotos/000423-Agente_foto_20150516_145912.jpg</t>
  </si>
  <si>
    <t>http://ttaudit.com/media/fotos/000483-Agente_foto_20150518_112524.jpg</t>
  </si>
  <si>
    <t>http://ttaudit.com/media/fotos/000549-Agente_foto_20150520_151027.jpg</t>
  </si>
  <si>
    <t>http://ttaudit.com/media/fotos/000430-Agente_foto_20150516_153515.jpg</t>
  </si>
  <si>
    <t>http://ttaudit.com/media/fotos/000482-Agente_foto_20150518_114411.jpg</t>
  </si>
  <si>
    <t>http://ttaudit.com/media/fotos/000550-Agente_foto_20150620_160134.jpg</t>
  </si>
  <si>
    <t>http://ttaudit.com/media/fotos/000430-Agente_foto_20150516_153539.jpg</t>
  </si>
  <si>
    <t>http://ttaudit.com/media/fotos/000473-Agente_foto_20150518_120843.jpg</t>
  </si>
  <si>
    <t>http://ttaudit.com/media/fotos/000551-Agente_foto_20150620_163803.jpg</t>
  </si>
  <si>
    <t>la direccion indicada es un western union</t>
  </si>
  <si>
    <t>http://ttaudit.com/media/fotos/000430-Agente_foto_20150516_153655.jpg</t>
  </si>
  <si>
    <t>http://ttaudit.com/media/fotos/000481-Agente_foto_20150518_121953.jpg</t>
  </si>
  <si>
    <t>http://ttaudit.com/media/fotos/000540-Agente_foto_20150520_165610.jpg</t>
  </si>
  <si>
    <t>http://ttaudit.com/media/fotos/000462-Agente_foto_20150701_232739.jpg</t>
  </si>
  <si>
    <t>http://ttaudit.com/media/fotos/000484-Agente_foto_20150518_124303.jpg</t>
  </si>
  <si>
    <t xml:space="preserve">sccotiabank
</t>
  </si>
  <si>
    <t>http://ttaudit.com/media/fotos/000543-Agente_foto_20150620_175221.jpg</t>
  </si>
  <si>
    <t>http://ttaudit.com/media/fotos/000445-Agente_foto_20150516_163347.jpg</t>
  </si>
  <si>
    <t>http://ttaudit.com/media/fotos/000475-Agente_foto_20150518_124131.jpg</t>
  </si>
  <si>
    <t>http://ttaudit.com/media/fotos/000533-Agente_foto_20150520_175431.jpg</t>
  </si>
  <si>
    <t>http://ttaudit.com/media/fotos/000483-Agente_foto_20150518_112434.jpg</t>
  </si>
  <si>
    <t>http://ttaudit.com/media/fotos/000476-Agente_foto_20150518_125809.jpg</t>
  </si>
  <si>
    <t>http://ttaudit.com/media/fotos/000573-Agente_foto_20150521_112443.jpg</t>
  </si>
  <si>
    <t>en el 411 mientras se realizaba la operacion salia que no habia sistema se. intento 3 veces.sin tener exito 
indico el encargado. que si. queria regrese para ver si habia. regresado el sistema</t>
  </si>
  <si>
    <t>http://ttaudit.com/media/fotos/000482-Agente_foto_20150518_114306.jpg</t>
  </si>
  <si>
    <t>http://ttaudit.com/media/fotos/000480-Agente_foto_20150518_135428.jpg</t>
  </si>
  <si>
    <t>kasnet
scotiabank</t>
  </si>
  <si>
    <t>http://ttaudit.com/media/fotos/000569-Agente_foto_20150521_114137.jpg</t>
  </si>
  <si>
    <t>llegue al punto. me.indicaron k no habia sistema sin hacer ningun tipo de intento
solo diciendo que regrese mas tarde</t>
  </si>
  <si>
    <t>http://ttaudit.com/media/fotos/000473-Agente_foto_20150518_120721.jpg</t>
  </si>
  <si>
    <t>http://ttaudit.com/media/fotos/000486-Agente_foto_20150518_141045.jpg</t>
  </si>
  <si>
    <t>http://ttaudit.com/media/fotos/000567-Agente_foto_20150521_121435.jpg</t>
  </si>
  <si>
    <t>Ademas la persona que atendia no se encontraba</t>
  </si>
  <si>
    <t>http://ttaudit.com/media/fotos/000473-Agente_foto_20150518_120741.jpg</t>
  </si>
  <si>
    <t>http://ttaudit.com/media/fotos/000487-Agente_foto_20150518_142123.jpg</t>
  </si>
  <si>
    <t>http://ttaudit.com/media/fotos/000564-Agente_foto_20150521_124135.jpg</t>
  </si>
  <si>
    <t>No se pudo realizar la transaccion por que tenia la POS malograda aproximadamente 2 dias pero que por la tarde la arreglaban</t>
  </si>
  <si>
    <t>http://ttaudit.com/media/fotos/000473-Agente_foto_20150518_120819.jpg</t>
  </si>
  <si>
    <t>http://ttaudit.com/media/fotos/000469-Agente_foto_20150518_143700.jpg</t>
  </si>
  <si>
    <t>http://ttaudit.com/media/fotos/000572-Agente_foto_20150521_124305.jpg</t>
  </si>
  <si>
    <t>http://ttaudit.com/media/fotos/000481-Agente_foto_20150518_121909.jpg</t>
  </si>
  <si>
    <t>http://ttaudit.com/media/fotos/000489-Agente_foto_20150518_144141.jpg</t>
  </si>
  <si>
    <t>http://ttaudit.com/media/fotos/000559-Agente_foto_20150521_130120.jpg</t>
  </si>
  <si>
    <t>http://ttaudit.com/media/fotos/000484-Agente_foto_20150518_124223.jpg</t>
  </si>
  <si>
    <t>http://ttaudit.com/media/fotos/000472-Agente_foto_20150618_145718.jpg</t>
  </si>
  <si>
    <t>http://ttaudit.com/media/fotos/000578-Agente_foto_20150521_130250.jpg</t>
  </si>
  <si>
    <t>Nos informan que habriran apartir de laa 7pm hoy</t>
  </si>
  <si>
    <t>http://ttaudit.com/media/fotos/000432-Agente_foto_20150514_180033.jpg</t>
  </si>
  <si>
    <t>http://ttaudit.com/media/fotos/000475-Agente_foto_20150518_124057.jpg</t>
  </si>
  <si>
    <t>http://ttaudit.com/media/fotos/000492-Agente_foto_20150518_155435.jpg</t>
  </si>
  <si>
    <t>http://ttaudit.com/media/fotos/000561-Agente_foto_20150702_180930.jpg</t>
  </si>
  <si>
    <t>cerrado. hoy no abrieron</t>
  </si>
  <si>
    <t>http://ttaudit.com/media/fotos/000421-Agente_foto_20150514_180457.jpg</t>
  </si>
  <si>
    <t>http://ttaudit.com/media/fotos/000476-Agente_foto_20150518_125751.jpg</t>
  </si>
  <si>
    <t>http://ttaudit.com/media/fotos/000491-Agente_foto_20150518_162609.jpg</t>
  </si>
  <si>
    <t>http://ttaudit.com/media/fotos/000555-Agente_foto_20150702_180140.jpg</t>
  </si>
  <si>
    <t>La.persona.que atiende no se encuentra</t>
  </si>
  <si>
    <t>http://ttaudit.com/media/fotos/000480-Agente_foto_20150518_135340.jpg</t>
  </si>
  <si>
    <t>http://ttaudit.com/media/fotos/477-Agente_foto_20150518_170259.jpg</t>
  </si>
  <si>
    <t>http://ttaudit.com/media/fotos/000566-Agente_foto_20150521_142938.jpg</t>
  </si>
  <si>
    <t>http://ttaudit.com/media/fotos/000486-Agente_foto_20150518_141008.jpg</t>
  </si>
  <si>
    <t>http://ttaudit.com/media/fotos/000485-Agente_foto_20150518_170257.jpg</t>
  </si>
  <si>
    <t>http://ttaudit.com/media/fotos/000562-Agente_foto_20150521_145017.jpg</t>
  </si>
  <si>
    <t>http://ttaudit.com/media/fotos/000487-Agente_foto_20150518_142106.jpg</t>
  </si>
  <si>
    <t>http://ttaudit.com/media/fotos/474-Agente_foto_20150518_20150621.jpg</t>
  </si>
  <si>
    <t>http://ttaudit.com/media/fotos/000563-Agente_foto_20150521_151459.jpg</t>
  </si>
  <si>
    <t>http://ttaudit.com/media/fotos/000469-Agente_foto_20150518_143635.jpg</t>
  </si>
  <si>
    <t>http://ttaudit.com/media/fotos/000478-Agente_foto_20150618_182736.jpg</t>
  </si>
  <si>
    <t>http://ttaudit.com/media/fotos/000577-Agente_foto_20150702_182123.jpg</t>
  </si>
  <si>
    <t>http://ttaudit.com/media/fotos/000489-Agente_foto_20150518_144113.jpg</t>
  </si>
  <si>
    <t>http://ttaudit.com/media/fotos/000513-Agente_foto_20150519_114641.jpg</t>
  </si>
  <si>
    <t>http://ttaudit.com/media/fotos/000577-Agente_foto_20150702_182151.jpg</t>
  </si>
  <si>
    <t>http://ttaudit.com/media/fotos/000472-Agente_foto_20150618_145655.jpg</t>
  </si>
  <si>
    <t>http://ttaudit.com/media/fotos/000495-Agente_foto_20150619_115017.jpg</t>
  </si>
  <si>
    <t>http://ttaudit.com/media/fotos/000568-Agente_foto_20150702_181231.jpg</t>
  </si>
  <si>
    <t>la direcion es una bodega pero donde esta el agrnte es un internet que pertenece al mismo dueno</t>
  </si>
  <si>
    <t>http://ttaudit.com/media/fotos/000492-Agente_foto_20150518_155408.jpg</t>
  </si>
  <si>
    <t>http://ttaudit.com/media/fotos/000511-Agente_foto_20150519_120207.jpg</t>
  </si>
  <si>
    <t>http://ttaudit.com/media/fotos/000556-Agente_foto_20150521_154801.jpg</t>
  </si>
  <si>
    <t>en la botica atendian ,sabian que se podia pagar pero la encargada de manejar el pos no estaba habia salido pidio regresar.</t>
  </si>
  <si>
    <t>http://ttaudit.com/media/fotos/000491-Agente_foto_20150518_162509.jpg</t>
  </si>
  <si>
    <t>no hay visibilidad interior</t>
  </si>
  <si>
    <t>http://ttaudit.com/media/fotos/000509-Agente_foto_20150519_121944.jpg</t>
  </si>
  <si>
    <t>http://ttaudit.com/media/fotos/000558-Agente_foto_20150521_160203.jpg</t>
  </si>
  <si>
    <t>se puede hacer todas las operaciones pero indico que el pos se le habia malogrado recien y que estaba esperando que lo arreglen.
que vaya a otro agente</t>
  </si>
  <si>
    <t>http://ttaudit.com/media/fotos/477-Agente_foto_20150518_170258.jpg</t>
  </si>
  <si>
    <t>http://ttaudit.com/media/fotos/000494-Agente_foto_20150619_122337.jpg</t>
  </si>
  <si>
    <t>http://ttaudit.com/media/fotos/000576-Agente_foto_20150702_181524.jpg</t>
  </si>
  <si>
    <t>local no tiene publicidad exterior por tema que su local no tiene licencia
dentro solo tiene una cinta que dice interbank</t>
  </si>
  <si>
    <t>http://ttaudit.com/media/fotos/000485-Agente_foto_20150518_170224.jpg</t>
  </si>
  <si>
    <t>http://ttaudit.com/media/fotos/000494-Agente_foto_20150619_122421.jpg</t>
  </si>
  <si>
    <t>http://ttaudit.com/media/fotos/000560-Agente_foto_20150702_180747.jpg</t>
  </si>
  <si>
    <t>http://ttaudit.com/media/fotos/474-Agente_foto_20150518_20150620.jpg</t>
  </si>
  <si>
    <t>http://ttaudit.com/media/fotos/000510-Agente_foto_20150519_123326.jpg</t>
  </si>
  <si>
    <t>scotiabank 
multired</t>
  </si>
  <si>
    <t>http://ttaudit.com/media/fotos/000599-Agente_foto_20150702_184809.jpg</t>
  </si>
  <si>
    <t>en el punto me dijeron que no habia sistema bien llegue sin realizar algun tipo de. prueba en la operacion.</t>
  </si>
  <si>
    <t>http://ttaudit.com/media/fotos/000478-Agente_foto_20150618_182635.jpg</t>
  </si>
  <si>
    <t>http://ttaudit.com/media/fotos/000528-Agente_foto_20150519_123545.jpg</t>
  </si>
  <si>
    <t>http://ttaudit.com/media/fotos/000593-Agente_foto_20150522_113813.jpg</t>
  </si>
  <si>
    <t>cerrado 
segun. referencia. no tiene horario de atencion.</t>
  </si>
  <si>
    <t>http://ttaudit.com/media/fotos/000444-Agente_foto_20150515_130549.jpg</t>
  </si>
  <si>
    <t>http://ttaudit.com/media/fotos/000513-Agente_foto_20150519_114602.jpg</t>
  </si>
  <si>
    <t>http://ttaudit.com/media/fotos/000512-Agente_foto_20150519_124859.jpg</t>
  </si>
  <si>
    <t>http://ttaudit.com/media/fotos/000598-Agente_foto_20150702_182414.jpg</t>
  </si>
  <si>
    <t>http://ttaudit.com/media/fotos/000444-Agente_foto_20150515_130618.jpg</t>
  </si>
  <si>
    <t>http://ttaudit.com/media/fotos/000495-Agente_foto_20150619_114950.jpg</t>
  </si>
  <si>
    <t>http://ttaudit.com/media/fotos/000497-Agente_foto_20150619_125620.jpg</t>
  </si>
  <si>
    <t>http://ttaudit.com/media/fotos/000598-Agente_foto_20150702_182453.jpg</t>
  </si>
  <si>
    <t>http://ttaudit.com/media/fotos/000511-Agente_foto_20150519_115955.jpg</t>
  </si>
  <si>
    <t>http://ttaudit.com/media/fotos/000523-Agente_foto_20150519_125715.jpg</t>
  </si>
  <si>
    <t>http://ttaudit.com/media/fotos/000598-Agente_foto_20150702_182526.jpg</t>
  </si>
  <si>
    <t>http://ttaudit.com/media/fotos/000511-Agente_foto_20150519_120031.jpg</t>
  </si>
  <si>
    <t>http://ttaudit.com/media/fotos/000508-Agente_foto_20150803_211512.jpg</t>
  </si>
  <si>
    <t>http://ttaudit.com/media/fotos/000590-Agente_foto_20150522_121121.jpg</t>
  </si>
  <si>
    <t>el agente ahira se llama exito y no fruta</t>
  </si>
  <si>
    <t>http://ttaudit.com/media/fotos/000509-Agente_foto_20150519_121846.jpg</t>
  </si>
  <si>
    <t>http://ttaudit.com/media/fotos/000526-Agente_foto_20150519_130757.jpg</t>
  </si>
  <si>
    <t>http://ttaudit.com/media/fotos/000592-Agente_foto_20150522_123410.jpg</t>
  </si>
  <si>
    <t>http://ttaudit.com/media/fotos/000494-Agente_foto_20150619_122309.jpg</t>
  </si>
  <si>
    <t>http://ttaudit.com/media/fotos/000498-Agente_foto_20150619_131216.jpg</t>
  </si>
  <si>
    <t>http://ttaudit.com/media/fotos/000596-Agente_foto_20150702_182306.jpg</t>
  </si>
  <si>
    <t>http://ttaudit.com/media/fotos/000494-Agente_foto_20150619_122403.jpg</t>
  </si>
  <si>
    <t>http://ttaudit.com/media/fotos/000518-Agente_foto_20150519_132957.jpg</t>
  </si>
  <si>
    <t>Scotiabank,BBVA</t>
  </si>
  <si>
    <t>http://ttaudit.com/media/fotos/000607-Agente_foto_20150522_124611.jpg</t>
  </si>
  <si>
    <t>http://ttaudit.com/media/fotos/000510-Agente_foto_20150519_123228.jpg</t>
  </si>
  <si>
    <t>http://ttaudit.com/media/fotos/000505-Agente_foto_20150619_133911.jpg</t>
  </si>
  <si>
    <t>http://ttaudit.com/media/fotos/000586-Agente_foto_20150522_125811.jpg</t>
  </si>
  <si>
    <t>http://ttaudit.com/media/fotos/000528-Agente_foto_20150519_123414.jpg</t>
  </si>
  <si>
    <t>http://ttaudit.com/media/fotos/000520-Agente_foto_20150519_133840.jpg</t>
  </si>
  <si>
    <t>http://ttaudit.com/media/fotos/000612-Agente_foto_20150522_125940.jpg</t>
  </si>
  <si>
    <t>http://ttaudit.com/media/fotos/000512-Agente_foto_20150519_124813.jpg</t>
  </si>
  <si>
    <t>http://ttaudit.com/media/fotos/000504-Agente_foto_20150619_135333.jpg</t>
  </si>
  <si>
    <t>http://ttaudit.com/media/fotos/000602-Agente_foto_20150522_134459.jpg</t>
  </si>
  <si>
    <t>http://ttaudit.com/media/fotos/000497-Agente_foto_20150619_125555.jpg</t>
  </si>
  <si>
    <t>http://ttaudit.com/media/fotos/000524-Agente_foto_20150519_140234.jpg</t>
  </si>
  <si>
    <t>http://ttaudit.com/media/fotos/000587-Agente_foto_20150522_140310.jpg</t>
  </si>
  <si>
    <t xml:space="preserve">No se pudo realizar ninguna transaccion por que salia exceso de transaccion </t>
  </si>
  <si>
    <t>http://ttaudit.com/media/fotos/000523-Agente_foto_20150519_125644.jpg</t>
  </si>
  <si>
    <t>http://ttaudit.com/media/fotos/000503-Agente_foto_20150619_140808.jpg</t>
  </si>
  <si>
    <t>agente BBVA Y CAJERO BBVA</t>
  </si>
  <si>
    <t>http://ttaudit.com/media/fotos/000609-Agente_foto_20150522_141642.jpg</t>
  </si>
  <si>
    <t>http://ttaudit.com/media/fotos/000508-Agente_foto_20150519_130641.jpg</t>
  </si>
  <si>
    <t>http://ttaudit.com/media/fotos/000522-Agente_foto_20150519_142403.jpg</t>
  </si>
  <si>
    <t>http://ttaudit.com/media/fotos/000604-Agente_foto_20150522_142013.jpg</t>
  </si>
  <si>
    <t>http://ttaudit.com/media/fotos/000526-Agente_foto_20150519_130709.jpg</t>
  </si>
  <si>
    <t>http://ttaudit.com/media/fotos/000506-Agente_foto_20150519_142929.jpg</t>
  </si>
  <si>
    <t xml:space="preserve">kasnet
multired
</t>
  </si>
  <si>
    <t>http://ttaudit.com/media/fotos/000603-Agente_foto_20150522_142447.jpg</t>
  </si>
  <si>
    <t>http://ttaudit.com/media/fotos/000498-Agente_foto_20150619_131133.jpg</t>
  </si>
  <si>
    <t>http://ttaudit.com/media/fotos/000500-Agente_foto_20150619_142823.jpg</t>
  </si>
  <si>
    <t>http://ttaudit.com/media/fotos/000608-Agente_foto_20150522_143758.jpg</t>
  </si>
  <si>
    <t>http://ttaudit.com/media/fotos/000518-Agente_foto_20150519_132904.jpg</t>
  </si>
  <si>
    <t>http://ttaudit.com/media/fotos/000500-Agente_foto_20150619_142904.jpg</t>
  </si>
  <si>
    <t>BBVA,Scotiabank
Multired</t>
  </si>
  <si>
    <t>http://ttaudit.com/media/fotos/000613-Agente_foto_20150522_144829.jpg</t>
  </si>
  <si>
    <t>http://ttaudit.com/media/fotos/000520-Agente_foto_20150519_133816.jpg</t>
  </si>
  <si>
    <t>http://ttaudit.com/media/fotos/000500-Agente_foto_20150619_143259.jpg</t>
  </si>
  <si>
    <t>http://ttaudit.com/media/fotos/000605-Agente_foto_20150702_184914.jpg</t>
  </si>
  <si>
    <t>http://ttaudit.com/media/fotos/000505-Agente_foto_20150619_133847.jpg</t>
  </si>
  <si>
    <t>http://ttaudit.com/media/fotos/000521-Agente_foto_20150519_143454.jpg</t>
  </si>
  <si>
    <t>BBVA,Multired</t>
  </si>
  <si>
    <t>http://ttaudit.com/media/fotos/000611-Agente_foto_20150522_151142.jpg</t>
  </si>
  <si>
    <t>http://ttaudit.com/media/fotos/000504-Agente_foto_20150619_135259.jpg</t>
  </si>
  <si>
    <t>http://ttaudit.com/media/fotos/000525-Agente_foto_20150519_144854.jpg</t>
  </si>
  <si>
    <t>http://ttaudit.com/media/fotos/000583-Agente_foto_20150522_155849.jpg</t>
  </si>
  <si>
    <t>http://ttaudit.com/media/fotos/000524-Agente_foto_20150519_140205.jpg</t>
  </si>
  <si>
    <t>http://ttaudit.com/media/fotos/000501-Agente_foto_20150619_151520.jpg</t>
  </si>
  <si>
    <t>http://ttaudit.com/media/fotos/000614-Agente_foto_20150522_164133.jpg</t>
  </si>
  <si>
    <t>El monto maximo de retiro es lo que tenga disponible</t>
  </si>
  <si>
    <t>http://ttaudit.com/media/fotos/000503-Agente_foto_20150619_140747.jpg</t>
  </si>
  <si>
    <t>http://ttaudit.com/media/fotos/000519-Agente_foto_20150519_151535.jpg</t>
  </si>
  <si>
    <t>scotiabank
bbva</t>
  </si>
  <si>
    <t>http://ttaudit.com/media/fotos/000579-Agente_foto_20150522_164351.jpg</t>
  </si>
  <si>
    <t>http://ttaudit.com/media/fotos/000522-Agente_foto_20150519_142339.jpg</t>
  </si>
  <si>
    <t>http://ttaudit.com/media/fotos/000527-Agente_foto_20150519_153107.jpg</t>
  </si>
  <si>
    <t>scotiabank
Bbva</t>
  </si>
  <si>
    <t>http://ttaudit.com/media/fotos/000621-Agente_foto_20150523_122524.jpg</t>
  </si>
  <si>
    <t xml:space="preserve">No tiene ningun tipo de  publicidad </t>
  </si>
  <si>
    <t>http://ttaudit.com/media/fotos/000500-Agente_foto_20150619_142641.jpg</t>
  </si>
  <si>
    <t>http://ttaudit.com/media/fotos/000467-Agente_foto_20150619_154638.jpg</t>
  </si>
  <si>
    <t>http://ttaudit.com/media/fotos/000625-Agente_foto_20150523_123239.jpg</t>
  </si>
  <si>
    <t>No se pudo realizar la transaccion por que su POS esta.malograda ya informo y aun no la reparan</t>
  </si>
  <si>
    <t>http://ttaudit.com/media/fotos/000506-Agente_foto_20150519_142800.jpg</t>
  </si>
  <si>
    <t>http://ttaudit.com/media/fotos/000515-Agente_foto_20150519_160234.jpg</t>
  </si>
  <si>
    <t>http://ttaudit.com/media/fotos/000620-Agente_foto_20150523_125125.jpg</t>
  </si>
  <si>
    <t>http://ttaudit.com/media/fotos/000521-Agente_foto_20150519_143104.jpg</t>
  </si>
  <si>
    <t>http://ttaudit.com/media/fotos/000502-Agente_foto_20150619_160659.jpg</t>
  </si>
  <si>
    <t>http://ttaudit.com/media/fotos/000616-Agente_foto_20150523_130613.jpg</t>
  </si>
  <si>
    <t>http://ttaudit.com/media/fotos/000521-Agente_foto_20150519_143354.jpg</t>
  </si>
  <si>
    <t>http://ttaudit.com/media/fotos/000499-Agente_foto_20150619_162635.jpg</t>
  </si>
  <si>
    <t>http://ttaudit.com/media/fotos/000628-Agente_foto_20150523_131231.jpg</t>
  </si>
  <si>
    <t>Se puede retirar el monto que usted decida</t>
  </si>
  <si>
    <t>http://ttaudit.com/media/fotos/000525-Agente_foto_20150519_144810.jpg</t>
  </si>
  <si>
    <t>http://ttaudit.com/media/fotos/000516-Agente_foto_20150519_162915.jpg</t>
  </si>
  <si>
    <t>http://ttaudit.com/media/fotos/000622-Agente_foto_20150523_135507.jpg</t>
  </si>
  <si>
    <t>http://ttaudit.com/media/fotos/000501-Agente_foto_20150619_151454.jpg</t>
  </si>
  <si>
    <t>http://ttaudit.com/media/fotos/000468-Agente_foto_20150803_205903.jpg</t>
  </si>
  <si>
    <t>http://ttaudit.com/media/fotos/000623-Agente_foto_20150702_185028.jpg</t>
  </si>
  <si>
    <t>Locutorio cerrado por. Horario</t>
  </si>
  <si>
    <t>http://ttaudit.com/media/fotos/479-Agente_foto_20150518_162962.jpg</t>
  </si>
  <si>
    <t>http://ttaudit.com/media/fotos/000519-Agente_foto_20150519_151514.jpg</t>
  </si>
  <si>
    <t>http://ttaudit.com/media/fotos/000539-Agente_foto_20150520_114807.jpg</t>
  </si>
  <si>
    <t>http://ttaudit.com/media/fotos/000615-Agente_foto_20150523_152904.jpg</t>
  </si>
  <si>
    <t>http://ttaudit.com/media/fotos/000527-Agente_foto_20150519_153034.jpg</t>
  </si>
  <si>
    <t>http://ttaudit.com/media/fotos/000544-Agente_foto_20150620_122357.jpg</t>
  </si>
  <si>
    <t>http://ttaudit.com/media/fotos/000687-Agente_foto_20150525_114037.jpg</t>
  </si>
  <si>
    <t>indico el encargado que su pos estaba malogrado que opte por el cajero global net que habia. en su bodega la publicidad de adentro estaba tapada por unos snack.</t>
  </si>
  <si>
    <t>http://ttaudit.com/media/fotos/000467-Agente_foto_20150619_154611.jpg</t>
  </si>
  <si>
    <t>http://ttaudit.com/media/fotos/000536-Agente_foto_20150520_125802.jpg</t>
  </si>
  <si>
    <t>http://ttaudit.com/media/fotos/000688-Agente_foto_20150525_120316.jpg</t>
  </si>
  <si>
    <t>http://ttaudit.com/media/fotos/000515-Agente_foto_20150519_160213.jpg</t>
  </si>
  <si>
    <t>http://ttaudit.com/media/fotos/000537-Agente_foto_20150520_132854.jpg</t>
  </si>
  <si>
    <t>http://ttaudit.com/media/fotos/000702-Agente_foto_20150525_120806.jpg</t>
  </si>
  <si>
    <t>llegue al punto e indico que no habia sistema desde la manana que regrese. indico</t>
  </si>
  <si>
    <t>segun referencia no tienen horario se atencion</t>
  </si>
  <si>
    <t>http://ttaudit.com/media/fotos/000488-Agente_foto_20150518_142827.jpg</t>
  </si>
  <si>
    <t>http://ttaudit.com/media/fotos/000502-Agente_foto_20150619_160637.jpg</t>
  </si>
  <si>
    <t>http://ttaudit.com/media/fotos/000541-Agente_foto_20150520_141410.jpg</t>
  </si>
  <si>
    <t>http://ttaudit.com/media/fotos/000704-Agente_foto_20150525_122304.jpg</t>
  </si>
  <si>
    <t>http://ttaudit.com/media/fotos/000499-Agente_foto_20150619_162612.jpg</t>
  </si>
  <si>
    <t>http://ttaudit.com/media/fotos/000545-Agente_foto_20150620_144122.jpg</t>
  </si>
  <si>
    <t>BBVA ,Scotiabank</t>
  </si>
  <si>
    <t>http://ttaudit.com/media/fotos/000700-Agente_foto_20150525_124253.jpg</t>
  </si>
  <si>
    <t>http://ttaudit.com/media/fotos/000516-Agente_foto_20150519_162731.jpg</t>
  </si>
  <si>
    <t>http://ttaudit.com/media/fotos/000545-Agente_foto_20150620_144214.jpg</t>
  </si>
  <si>
    <t>multired
BBVA
CAJERO GLOBAL NET</t>
  </si>
  <si>
    <t>http://ttaudit.com/media/fotos/000685-Agente_foto_20150525_124525.jpg</t>
  </si>
  <si>
    <t>llegamos al punto estaba abierto pero la persona que maneja el pos no estaba habia salido</t>
  </si>
  <si>
    <t>http://ttaudit.com/media/fotos/000468-Agente_foto_20150619_164646.jpg</t>
  </si>
  <si>
    <t>http://ttaudit.com/media/fotos/000546-Agente_foto_20150620_150256.jpg</t>
  </si>
  <si>
    <t>http://ttaudit.com/media/fotos/000701-Agente_foto_20150525_125456.jpg</t>
  </si>
  <si>
    <t>Segun referencias esta cerrado por horario de refrigerio</t>
  </si>
  <si>
    <t>http://ttaudit.com/media/fotos/000493-Agente_foto_20150518_145446.jpg</t>
  </si>
  <si>
    <t>http://ttaudit.com/media/fotos/000539-Agente_foto_20150520_114616.jpg</t>
  </si>
  <si>
    <t>http://ttaudit.com/media/fotos/000549-Agente_foto_20150520_150546.jpg</t>
  </si>
  <si>
    <t>http://ttaudit.com/media/fotos/000693-Agente_foto_20150525_130509.jpg</t>
  </si>
  <si>
    <t>segun indicaron no tiene horario de. apertura.puede ser 2 0 4pm como. tambien solo en la noche</t>
  </si>
  <si>
    <t>http://ttaudit.com/media/fotos/000470-Agente_foto_20150618_151222.jpg</t>
  </si>
  <si>
    <t>http://ttaudit.com/media/fotos/000544-Agente_foto_20150620_122333.jpg</t>
  </si>
  <si>
    <t>http://ttaudit.com/media/fotos/000547-Agente_foto_20150620_154946.jpg</t>
  </si>
  <si>
    <t>http://ttaudit.com/media/fotos/000703-Agente_foto_20150525_130727.jpg</t>
  </si>
  <si>
    <t>2</t>
  </si>
  <si>
    <t xml:space="preserve">Nos informan que no saben su horario de atencion </t>
  </si>
  <si>
    <t>http://ttaudit.com/media/fotos/000490-Agente_foto_20150518_151656.jpg</t>
  </si>
  <si>
    <t>http://ttaudit.com/media/fotos/000536-Agente_foto_20150520_125735.jpg</t>
  </si>
  <si>
    <t>http://ttaudit.com/media/fotos/000550-Agente_foto_20150620_155918.jpg</t>
  </si>
  <si>
    <t>no responde a las preguntas
solo indica esta malogrado</t>
  </si>
  <si>
    <t>http://ttaudit.com/media/fotos/000691-Agente_foto_20150525_132211.jpg</t>
  </si>
  <si>
    <t>http://ttaudit.com/media/fotos/000537-Agente_foto_20150520_132831.jpg</t>
  </si>
  <si>
    <t>http://ttaudit.com/media/fotos/000542-Agente_foto_20150620_161343.jpg</t>
  </si>
  <si>
    <t>Bbva 
multired</t>
  </si>
  <si>
    <t>http://ttaudit.com/media/fotos/000694-Agente_foto_20150702_185257.jpg</t>
  </si>
  <si>
    <t>http://ttaudit.com/media/fotos/000541-Agente_foto_20150520_141032.jpg</t>
  </si>
  <si>
    <t>http://ttaudit.com/media/fotos/000542-Agente_foto_20150620_161453.jpg</t>
  </si>
  <si>
    <t>scotoabank 
kasnet
western union</t>
  </si>
  <si>
    <t>http://ttaudit.com/media/fotos/000697-Agente_foto_20150525_141542.jpg</t>
  </si>
  <si>
    <t>http://ttaudit.com/media/fotos/000545-Agente_foto_20150620_144100.jpg</t>
  </si>
  <si>
    <t>http://ttaudit.com/media/fotos/000542-Agente_foto_20150620_161529.jpg</t>
  </si>
  <si>
    <t>Kasnet,multired</t>
  </si>
  <si>
    <t>http://ttaudit.com/media/fotos/000708-Agente_foto_20150525_143938.jpg</t>
  </si>
  <si>
    <t>http://ttaudit.com/media/fotos/000546-Agente_foto_20150620_150215.jpg</t>
  </si>
  <si>
    <t>http://ttaudit.com/media/fotos/000551-Agente_foto_20150620_163518.jpg</t>
  </si>
  <si>
    <t>http://ttaudit.com/media/fotos/000686-Agente_foto_20150525_163050.jpg</t>
  </si>
  <si>
    <t>http://ttaudit.com/media/fotos/000549-Agente_foto_20150520_150442.jpg</t>
  </si>
  <si>
    <t>http://ttaudit.com/media/fotos/000532-Agente_foto_20150520_163601.jpg</t>
  </si>
  <si>
    <t>http://ttaudit.com/media/fotos/000692-Agente_foto_20150525_173037.jpg</t>
  </si>
  <si>
    <t>http://ttaudit.com/media/fotos/000547-Agente_foto_20150620_154919.jpg</t>
  </si>
  <si>
    <t>http://ttaudit.com/media/fotos/000540-Agente_foto_20150520_165253.jpg</t>
  </si>
  <si>
    <t xml:space="preserve">scotiabank
western union 
</t>
  </si>
  <si>
    <t>http://ttaudit.com/media/fotos/000724-Agente_foto_20150526_102214.jpg</t>
  </si>
  <si>
    <t>http://ttaudit.com/media/fotos/000550-Agente_foto_20150620_155855.jpg</t>
  </si>
  <si>
    <t>http://ttaudit.com/media/fotos/000533-Agente_foto_20150520_174807.jpg</t>
  </si>
  <si>
    <t>http://ttaudit.com/media/fotos/000645-Agente_foto_20150526_103653.jpg</t>
  </si>
  <si>
    <t>http://ttaudit.com/media/fotos/000542-Agente_foto_20150620_161312.jpg</t>
  </si>
  <si>
    <t>http://ttaudit.com/media/fotos/000543-Agente_foto_20150620_174942.jpg</t>
  </si>
  <si>
    <t xml:space="preserve"> Publicidad de BBVA pero agente no havilitado aun
falta istalar el Pos para el funcionamiento </t>
  </si>
  <si>
    <t>http://ttaudit.com/media/fotos/000714-Agente_foto_20150526_110737.jpg</t>
  </si>
  <si>
    <t xml:space="preserve">En la direccion dada MZ N esta incorrecta es N1 tenerlo en cuenta
</t>
  </si>
  <si>
    <t>http://ttaudit.com/media/fotos/000551-Agente_foto_20150620_163435.jpg</t>
  </si>
  <si>
    <t>http://ttaudit.com/media/fotos/000573-Agente_foto_20150521_112037.jpg</t>
  </si>
  <si>
    <t>http://ttaudit.com/media/fotos/000715-Agente_foto_20150526_112203.jpg</t>
  </si>
  <si>
    <t>Nos informa el señor que atiende que ya no existe el agente aproximadamente hace 2meses</t>
  </si>
  <si>
    <t>http://ttaudit.com/media/fotos/000529-Agente_foto_20150519_120346.jpg</t>
  </si>
  <si>
    <t>http://ttaudit.com/media/fotos/000532-Agente_foto_20150520_163537.jpg</t>
  </si>
  <si>
    <t>http://ttaudit.com/media/fotos/000569-Agente_foto_20150521_113834.jpg</t>
  </si>
  <si>
    <t>http://ttaudit.com/media/fotos/000643-Agente_foto_20150526_114838.jpg</t>
  </si>
  <si>
    <t>http://ttaudit.com/media/fotos/000540-Agente_foto_20150520_165227.jpg</t>
  </si>
  <si>
    <t>http://ttaudit.com/media/fotos/000557-Agente_foto_20150521_115316.jpg</t>
  </si>
  <si>
    <t>http://ttaudit.com/media/fotos/000646-Agente_foto_20150702_185142.jpg</t>
  </si>
  <si>
    <t>http://ttaudit.com/media/fotos/000533-Agente_foto_20150520_174706.jpg</t>
  </si>
  <si>
    <t>http://ttaudit.com/media/fotos/000567-Agente_foto_20150521_121041.jpg</t>
  </si>
  <si>
    <t>banco dea nacion</t>
  </si>
  <si>
    <t>http://ttaudit.com/media/fotos/000718-Agente_foto_20150526_122353.jpg</t>
  </si>
  <si>
    <t>http://ttaudit.com/media/fotos/000543-Agente_foto_20150620_174916.jpg</t>
  </si>
  <si>
    <t>http://ttaudit.com/media/fotos/000572-Agente_foto_20150521_123345.jpg</t>
  </si>
  <si>
    <t>http://ttaudit.com/media/fotos/000648-Agente_foto_20150526_130324.jpg</t>
  </si>
  <si>
    <t>http://ttaudit.com/media/fotos/000573-Agente_foto_20150521_111902.jpg</t>
  </si>
  <si>
    <t>http://ttaudit.com/media/fotos/000564-Agente_foto_20150521_123735.jpg</t>
  </si>
  <si>
    <t>http://ttaudit.com/media/fotos/000717-Agente_foto_20150702_185436.jpg</t>
  </si>
  <si>
    <t>la senora de muy mal humor indico que estaba malogrado y respecto a las preguntas.  dijo vayan al banco</t>
  </si>
  <si>
    <t>http://ttaudit.com/media/fotos/000573-Agente_foto_20150521_111941.jpg</t>
  </si>
  <si>
    <t>http://ttaudit.com/media/fotos/000559-Agente_foto_20150521_125553.jpg</t>
  </si>
  <si>
    <t>banco de credito bcp</t>
  </si>
  <si>
    <t>http://ttaudit.com/media/fotos/000719-Agente_foto_20150526_131600.jpg</t>
  </si>
  <si>
    <t>nose realizo la operacion porque la persona que sabia. manejar el pos no estaba habia salido</t>
  </si>
  <si>
    <t>http://ttaudit.com/media/fotos/000573-Agente_foto_20150521_112014.jpg</t>
  </si>
  <si>
    <t>http://ttaudit.com/media/fotos/000578-Agente_foto_20150521_130014.jpg</t>
  </si>
  <si>
    <t>http://ttaudit.com/media/fotos/000649-Agente_foto_20150526_131835.jpg</t>
  </si>
  <si>
    <t>http://ttaudit.com/media/fotos/000569-Agente_foto_20150521_113803.jpg</t>
  </si>
  <si>
    <t>http://ttaudit.com/media/fotos/000570-Agente_foto_20150702_180516.jpg</t>
  </si>
  <si>
    <t>http://ttaudit.com/media/fotos/000721-Agente_foto_20150526_134151.jpg</t>
  </si>
  <si>
    <t>segun indicam habren apartir de las 4</t>
  </si>
  <si>
    <t>http://ttaudit.com/media/fotos/000496-Agente_foto_20150619_130211.jpg</t>
  </si>
  <si>
    <t>http://ttaudit.com/media/fotos/000557-Agente_foto_20150521_115239.jpg</t>
  </si>
  <si>
    <t>http://ttaudit.com/media/fotos/000561-Agente_foto_20150702_175848.jpg</t>
  </si>
  <si>
    <t>http://ttaudit.com/media/fotos/000647-Agente_foto_20150526_135215.jpg</t>
  </si>
  <si>
    <t>http://ttaudit.com/media/fotos/000567-Agente_foto_20150521_120843.jpg</t>
  </si>
  <si>
    <t>http://ttaudit.com/media/fotos/000561-Agente_foto_20150702_180000.jpg</t>
  </si>
  <si>
    <t>http://ttaudit.com/media/fotos/000723-Agente_foto_20150526_140101.jpg</t>
  </si>
  <si>
    <t>http://ttaudit.com/media/fotos/000572-Agente_foto_20150521_123311.jpg</t>
  </si>
  <si>
    <t>http://ttaudit.com/media/fotos/000555-Agente_foto_20150521_135706.jpg</t>
  </si>
  <si>
    <t>http://ttaudit.com/media/fotos/000651-Agente_foto_20150526_142003.jpg</t>
  </si>
  <si>
    <t>http://ttaudit.com/media/fotos/000564-Agente_foto_20150521_123647.jpg</t>
  </si>
  <si>
    <t>http://ttaudit.com/media/fotos/000555-Agente_foto_20150521_135734.jpg</t>
  </si>
  <si>
    <t>http://ttaudit.com/media/fotos/000716-Agente_foto_20150526_145340.jpg</t>
  </si>
  <si>
    <t>Cuando quize realizar la transaccion no se pudo poe exceso asi que tuve que hacer movimientos de mi cuenta para obtener el baucher</t>
  </si>
  <si>
    <t>http://ttaudit.com/media/fotos/000578-Agente_foto_20150702_174803.jpg</t>
  </si>
  <si>
    <t>http://ttaudit.com/media/fotos/000566-Agente_foto_20150521_142525.jpg</t>
  </si>
  <si>
    <t>http://ttaudit.com/media/fotos/000634-Agente_foto_20150527_102106.jpg</t>
  </si>
  <si>
    <t>http://ttaudit.com/media/fotos/000559-Agente_foto_20150521_125529.jpg</t>
  </si>
  <si>
    <t>http://ttaudit.com/media/fotos/000562-Agente_foto_20150521_144638.jpg</t>
  </si>
  <si>
    <t>http://ttaudit.com/media/fotos/000635-Agente_foto_20150527_103426.jpg</t>
  </si>
  <si>
    <t>No se pudo tomar la foto interior por seguridad del local no me permitieron sacar el celular</t>
  </si>
  <si>
    <t>http://ttaudit.com/media/fotos/000570-Agente_foto_20150702_174652.jpg</t>
  </si>
  <si>
    <t>http://ttaudit.com/media/fotos/000563-Agente_foto_20150521_151004.jpg</t>
  </si>
  <si>
    <t>http://ttaudit.com/media/fotos/000636-Agente_foto_20150527_104748.jpg</t>
  </si>
  <si>
    <t>http://ttaudit.com/media/fotos/000561-Agente_foto_20150521_132643.jpg</t>
  </si>
  <si>
    <t>http://ttaudit.com/media/fotos/000577-Agente_foto_20150702_181435.jpg</t>
  </si>
  <si>
    <t>http://ttaudit.com/media/fotos/000659-Agente_foto_20150527_105023.jpg</t>
  </si>
  <si>
    <t>indico que. atencion es apartir de las 12</t>
  </si>
  <si>
    <t>http://ttaudit.com/media/fotos/000561-Agente_foto_20150521_132928.jpg</t>
  </si>
  <si>
    <t>http://ttaudit.com/media/fotos/000568-Agente_foto_20150702_180157.jpg</t>
  </si>
  <si>
    <t>http://ttaudit.com/media/fotos/000633-Agente_foto_20150527_110013.jpg</t>
  </si>
  <si>
    <t>http://ttaudit.com/media/fotos/000555-Agente_foto_20150702_001012.jpg</t>
  </si>
  <si>
    <t>http://ttaudit.com/media/fotos/000556-Agente_foto_20150521_154035.jpg</t>
  </si>
  <si>
    <t xml:space="preserve"> </t>
  </si>
  <si>
    <t>http://ttaudit.com/media/fotos/000654-Agente_foto_20150527_110033.jpg</t>
  </si>
  <si>
    <t>cliente ha cerrado por una semana segun informacion de vecino del costado</t>
  </si>
  <si>
    <t>http://ttaudit.com/media/fotos/507-Agente_foto_20150520.jpg</t>
  </si>
  <si>
    <t>http://ttaudit.com/media/fotos/000560-Agente_foto_20150521_140039.jpg</t>
  </si>
  <si>
    <t>http://ttaudit.com/media/fotos/000558-Agente_foto_20150521_155803.jpg</t>
  </si>
  <si>
    <t>http://ttaudit.com/media/fotos/000632-Agente_foto_20150527_111008.jpg</t>
  </si>
  <si>
    <t>indico que no tenia fondos en su pos</t>
  </si>
  <si>
    <t>http://ttaudit.com/media/fotos/000566-Agente_foto_20150521_142459.jpg</t>
  </si>
  <si>
    <t>http://ttaudit.com/media/fotos/000576-Agente_foto_20150702_181258.jpg</t>
  </si>
  <si>
    <t>http://ttaudit.com/media/fotos/000660-Agente_foto_20150527_111209.jpg</t>
  </si>
  <si>
    <t>http://ttaudit.com/media/fotos/000562-Agente_foto_20150521_144551.jpg</t>
  </si>
  <si>
    <t>http://ttaudit.com/media/fotos/000560-Agente_foto_20150702_175650.jpg</t>
  </si>
  <si>
    <t>pero hay un cajero global net</t>
  </si>
  <si>
    <t>http://ttaudit.com/media/fotos/000655-Agente_foto_20150527_112314.jpg</t>
  </si>
  <si>
    <t>http://ttaudit.com/media/fotos/000563-Agente_foto_20150521_150928.jpg</t>
  </si>
  <si>
    <t>http://ttaudit.com/media/fotos/000599-Agente_foto_20150702_182406.jpg</t>
  </si>
  <si>
    <t>http://ttaudit.com/media/fotos/000637-Agente_foto_20150527_115520.jpg</t>
  </si>
  <si>
    <t>operacion sin exito porque indico que.no tenia saldo para hacer ningun tipo de operacion</t>
  </si>
  <si>
    <t>http://ttaudit.com/media/fotos/000577-Agente_foto_20150521_152705.jpg</t>
  </si>
  <si>
    <t>http://ttaudit.com/media/fotos/000599-Agente_foto_20150702_182531.jpg</t>
  </si>
  <si>
    <t>http://ttaudit.com/media/fotos/000652-Agente_foto_20150527_120835.jpg</t>
  </si>
  <si>
    <t>http://ttaudit.com/media/fotos/000568-Agente_foto_20150702_001435.jpg</t>
  </si>
  <si>
    <t>http://ttaudit.com/media/fotos/000595-Agente_foto_20150702_181832.jpg</t>
  </si>
  <si>
    <t>Caja trujillo</t>
  </si>
  <si>
    <t>http://ttaudit.com/media/fotos/000638-Agente_foto_20150527_121353.jpg</t>
  </si>
  <si>
    <t>http://ttaudit.com/media/fotos/000556-Agente_foto_20150521_153915.jpg</t>
  </si>
  <si>
    <t>http://ttaudit.com/media/fotos/000593-Agente_foto_20150522_113626.jpg</t>
  </si>
  <si>
    <t>Multired,caja trujillo</t>
  </si>
  <si>
    <t>http://ttaudit.com/media/fotos/000679-Agente_foto_20150527_124046.jpg</t>
  </si>
  <si>
    <t>http://ttaudit.com/media/fotos/000558-Agente_foto_20150521_155730.jpg</t>
  </si>
  <si>
    <t>http://ttaudit.com/media/fotos/000598-Agente_foto_20150702_182244.jpg</t>
  </si>
  <si>
    <t>http://ttaudit.com/media/fotos/000657-Agente_foto_20150527_124014.jpg</t>
  </si>
  <si>
    <t>http://ttaudit.com/media/fotos/000576-Agente_foto_20150521_161515.jpg</t>
  </si>
  <si>
    <t>http://ttaudit.com/media/fotos/000600-Agente_foto_20150702_182634.jpg</t>
  </si>
  <si>
    <t>http://ttaudit.com/media/fotos/000657-Agente_foto_20150527_124118.jpg</t>
  </si>
  <si>
    <t>el establecimiento es una panaderia pero indican que solo es para pagos de servicios y consumos del.local mas no retiros ni depositos</t>
  </si>
  <si>
    <t>http://ttaudit.com/media/fotos/000599-Agente_foto_20150702_175713.jpg</t>
  </si>
  <si>
    <t>http://ttaudit.com/media/fotos/000590-Agente_foto_20150522_120624.jpg</t>
  </si>
  <si>
    <t>BBVA,</t>
  </si>
  <si>
    <t>http://ttaudit.com/media/fotos/000656-Agente_foto_20150527_124607.jpg</t>
  </si>
  <si>
    <t>http://ttaudit.com/media/fotos/000595-Agente_foto_20150702_174913.jpg</t>
  </si>
  <si>
    <t>http://ttaudit.com/media/fotos/000597-Agente_foto_20150702_182102.jpg</t>
  </si>
  <si>
    <t>http://ttaudit.com/media/fotos/000680-Agente_foto_20150527_130427.jpg</t>
  </si>
  <si>
    <t>http://ttaudit.com/media/fotos/000593-Agente_foto_20150522_113335.jpg</t>
  </si>
  <si>
    <t>http://ttaudit.com/media/fotos/000592-Agente_foto_20150522_122710.jpg</t>
  </si>
  <si>
    <t>http://ttaudit.com/media/fotos/000653-Agente_foto_20150527_130638.jpg</t>
  </si>
  <si>
    <t>la senorita empezo a realizar.  la operacion pero cuando esta haciendo la operacion. sale. QUE NO TENIA EL POS SALDO PARA HACER NINGUN TIPO DE OPERACION</t>
  </si>
  <si>
    <t>http://ttaudit.com/media/fotos/000593-Agente_foto_20150522_113556.jpg</t>
  </si>
  <si>
    <t>http://ttaudit.com/media/fotos/000592-Agente_foto_20150522_122833.jpg</t>
  </si>
  <si>
    <t>http://ttaudit.com/media/fotos/000682-Agente_foto_20150527_134712.jpg</t>
  </si>
  <si>
    <t>http://ttaudit.com/media/fotos/000598-Agente_foto_20150702_175538.jpg</t>
  </si>
  <si>
    <t>http://ttaudit.com/media/fotos/000596-Agente_foto_20150702_182008.jpg</t>
  </si>
  <si>
    <t>multired
 bbva</t>
  </si>
  <si>
    <t>http://ttaudit.com/media/fotos/000665-Agente_foto_20150527_145211.jpg</t>
  </si>
  <si>
    <t>http://ttaudit.com/media/fotos/000600-Agente_foto_20150702_175953.jpg</t>
  </si>
  <si>
    <t>http://ttaudit.com/media/fotos/000607-Agente_foto_20150522_123953.jpg</t>
  </si>
  <si>
    <t>http://ttaudit.com/media/fotos/000676-Agente_foto_20150527_151047.jpg</t>
  </si>
  <si>
    <t>http://ttaudit.com/media/fotos/000590-Agente_foto_20150522_120544.jpg</t>
  </si>
  <si>
    <t>http://ttaudit.com/media/fotos/000612-Agente_foto_20150522_125523.jpg</t>
  </si>
  <si>
    <t>bbva kasnet
multired</t>
  </si>
  <si>
    <t>http://ttaudit.com/media/fotos/000675-Agente_foto_20150527_154537.jpg</t>
  </si>
  <si>
    <t>http://ttaudit.com/media/fotos/000597-Agente_foto_20150702_175251.jpg</t>
  </si>
  <si>
    <t>http://ttaudit.com/media/fotos/000586-Agente_foto_20150522_125434.jpg</t>
  </si>
  <si>
    <t>multired 
kasnet
caja trujillo arequipa sullana huancayo</t>
  </si>
  <si>
    <t>http://ttaudit.com/media/fotos/000670-Agente_foto_20150527_160516.jpg</t>
  </si>
  <si>
    <t>ya no es agente interbank, es agente bcp ahora.</t>
  </si>
  <si>
    <t>http://ttaudit.com/media/fotos/000514-Agente_foto_20150520_125057.jpg</t>
  </si>
  <si>
    <t>http://ttaudit.com/media/fotos/000592-Agente_foto_20150522_122637.jpg</t>
  </si>
  <si>
    <t>http://ttaudit.com/media/fotos/000602-Agente_foto_20150522_134217.jpg</t>
  </si>
  <si>
    <t>http://ttaudit.com/media/fotos/000677-Agente_foto_20150527_161304.jpg</t>
  </si>
  <si>
    <t>agente cerrado, tenia material del bcp.. vecino indica que hoy no abrio. no tenia certeza si funcionaba el agente interbank.</t>
  </si>
  <si>
    <t>http://ttaudit.com/media/fotos/000517-Agente_foto_20150520_125503.jpg</t>
  </si>
  <si>
    <t>http://ttaudit.com/media/fotos/000596-Agente_foto_20150702_175058.jpg</t>
  </si>
  <si>
    <t>http://ttaudit.com/media/fotos/000587-Agente_foto_20150522_140020.jpg</t>
  </si>
  <si>
    <t>http://ttaudit.com/media/fotos/000642-Agente_foto_20150527_161604.jpg</t>
  </si>
  <si>
    <t>Segun referencias no tiene horario de atencion</t>
  </si>
  <si>
    <t>http://ttaudit.com/media/fotos/000535-Agente_foto_20150520_125735.jpg</t>
  </si>
  <si>
    <t>http://ttaudit.com/media/fotos/000607-Agente_foto_20150522_123858.jpg</t>
  </si>
  <si>
    <t>http://ttaudit.com/media/fotos/000609-Agente_foto_20150522_141308.jpg</t>
  </si>
  <si>
    <t>http://ttaudit.com/media/fotos/000641-Agente_foto_20150527_162938.jpg</t>
  </si>
  <si>
    <t>http://ttaudit.com/media/fotos/000586-Agente_foto_20150522_125350.jpg</t>
  </si>
  <si>
    <t>http://ttaudit.com/media/fotos/000604-Agente_foto_20150522_141804.jpg</t>
  </si>
  <si>
    <t>bbva
scotiabank</t>
  </si>
  <si>
    <t>http://ttaudit.com/media/fotos/000671-Agente_foto_20150527_170301.jpg</t>
  </si>
  <si>
    <t>http://ttaudit.com/media/fotos/000612-Agente_foto_20150522_125454.jpg</t>
  </si>
  <si>
    <t>http://ttaudit.com/media/fotos/000603-Agente_foto_20150522_142225.jpg</t>
  </si>
  <si>
    <t>http://ttaudit.com/media/fotos/000669-Agente_foto_20150527_172043.jpg</t>
  </si>
  <si>
    <t>http://ttaudit.com/media/fotos/000602-Agente_foto_20150522_134139.jpg</t>
  </si>
  <si>
    <t>http://ttaudit.com/media/fotos/000608-Agente_foto_20150522_143303.jpg</t>
  </si>
  <si>
    <t>http://ttaudit.com/media/fotos/000668-Agente_foto_20150527_172745.jpg</t>
  </si>
  <si>
    <t>http://ttaudit.com/media/fotos/000587-Agente_foto_20150522_135952.jpg</t>
  </si>
  <si>
    <t>http://ttaudit.com/media/fotos/000608-Agente_foto_20150522_143640.jpg</t>
  </si>
  <si>
    <t>http://ttaudit.com/media/fotos/000630-Agente_foto_20150528_102411.jpg</t>
  </si>
  <si>
    <t>http://ttaudit.com/media/fotos/000609-Agente_foto_20150522_141239.jpg</t>
  </si>
  <si>
    <t>http://ttaudit.com/media/fotos/000613-Agente_foto_20150522_144417.jpg</t>
  </si>
  <si>
    <t>http://ttaudit.com/media/fotos/000662-Agente_foto_20150528_112504.jpg</t>
  </si>
  <si>
    <t>referencia alcostafo de inka farma</t>
  </si>
  <si>
    <t>http://ttaudit.com/media/fotos/000604-Agente_foto_20150522_141555.jpg</t>
  </si>
  <si>
    <t>si hay publicidad pero esta la mitad tapada x una balanza del establecimiento</t>
  </si>
  <si>
    <t>http://ttaudit.com/media/fotos/000605-Agente_foto_20150522_145110.jpg</t>
  </si>
  <si>
    <t>http://ttaudit.com/media/fotos/000851-Agente_foto_20150529_114156.jpg</t>
  </si>
  <si>
    <t>llegue al punto para ser retiro y me dijo k solo tenia para realizar pagos nada mas</t>
  </si>
  <si>
    <t>la direccion dada esta equivocada e informan referencias que hacido trasladada a otro lugar .</t>
  </si>
  <si>
    <t>http://ttaudit.com/media/fotos/000548-Agente_foto_20150620_152247.jpg</t>
  </si>
  <si>
    <t>http://ttaudit.com/media/fotos/000604-Agente_foto_20150522_141747.jpg</t>
  </si>
  <si>
    <t>http://ttaudit.com/media/fotos/000611-Agente_foto_20150522_150840.jpg</t>
  </si>
  <si>
    <t>http://ttaudit.com/media/fotos/000856-Agente_foto_20150529_114123.jpg</t>
  </si>
  <si>
    <t>Nos comentan que.el local se ha mudado aproximadamente 6 meses atraz</t>
  </si>
  <si>
    <t>http://ttaudit.com/media/fotos/000530-Agente_foto_20150520_153840.jpg</t>
  </si>
  <si>
    <t>http://ttaudit.com/media/fotos/000603-Agente_foto_20150522_142201.jpg</t>
  </si>
  <si>
    <t>http://ttaudit.com/media/fotos/000582-Agente_foto_20150702_181656.jpg</t>
  </si>
  <si>
    <t>http://ttaudit.com/media/fotos/000856-Agente_foto_20150529_115127.jpg</t>
  </si>
  <si>
    <t>http://ttaudit.com/media/fotos/000608-Agente_foto_20150522_143140.jpg</t>
  </si>
  <si>
    <t>http://ttaudit.com/media/fotos/000583-Agente_foto_20150522_155014.jpg</t>
  </si>
  <si>
    <t>http://ttaudit.com/media/fotos/000852-Agente_foto_20150529_115638.jpg</t>
  </si>
  <si>
    <t>http://ttaudit.com/media/fotos/000608-Agente_foto_20150522_143620.jpg</t>
  </si>
  <si>
    <t>http://ttaudit.com/media/fotos/000614-Agente_foto_20150522_162925.jpg</t>
  </si>
  <si>
    <t>http://ttaudit.com/media/fotos/000858-Agente_foto_20150529_122743.jpg</t>
  </si>
  <si>
    <t>http://ttaudit.com/media/fotos/000613-Agente_foto_20150522_144350.jpg</t>
  </si>
  <si>
    <t>http://ttaudit.com/media/fotos/000579-Agente_foto_20150522_164002.jpg</t>
  </si>
  <si>
    <t>http://ttaudit.com/media/fotos/000858-Agente_foto_20150529_123330.jpg</t>
  </si>
  <si>
    <t>http://ttaudit.com/media/fotos/000605-Agente_foto_20150522_145031.jpg</t>
  </si>
  <si>
    <t>http://ttaudit.com/media/fotos/000581-Agente_foto_20150522_170050.jpg</t>
  </si>
  <si>
    <t>http://ttaudit.com/media/fotos/000850-Agente_foto_20150529_124506.jpg</t>
  </si>
  <si>
    <t>http://ttaudit.com/media/fotos/000611-Agente_foto_20150522_150606.jpg</t>
  </si>
  <si>
    <t>http://ttaudit.com/media/fotos/000617-Agente_foto_20150523_120955.jpg</t>
  </si>
  <si>
    <t xml:space="preserve">kasnet
</t>
  </si>
  <si>
    <t>http://ttaudit.com/media/fotos/000857-Agente_foto_20150529_125141.jpg</t>
  </si>
  <si>
    <t>http://ttaudit.com/media/fotos/000611-Agente_foto_20150522_151015.jpg</t>
  </si>
  <si>
    <t>http://ttaudit.com/media/fotos/000621-Agente_foto_20150523_122239.jpg</t>
  </si>
  <si>
    <t>multired
kasnet</t>
  </si>
  <si>
    <t>http://ttaudit.com/media/fotos/000859-Agente_foto_20150529_130024.jpg</t>
  </si>
  <si>
    <t>o</t>
  </si>
  <si>
    <t>http://ttaudit.com/media/fotos/000582-Agente_foto_20150522_151502.jpg</t>
  </si>
  <si>
    <t>http://ttaudit.com/media/fotos/000625-Agente_foto_20150523_122724.jpg</t>
  </si>
  <si>
    <t>http://ttaudit.com/media/fotos/000928-Agente_foto_20150529_145503.jpg</t>
  </si>
  <si>
    <t>http://ttaudit.com/media/fotos/000583-Agente_foto_20150522_154907.jpg</t>
  </si>
  <si>
    <t>http://ttaudit.com/media/fotos/000620-Agente_foto_20150523_124708.jpg</t>
  </si>
  <si>
    <t>http://ttaudit.com/media/fotos/000933-Agente_foto_20150529_151131.jpg</t>
  </si>
  <si>
    <t>http://ttaudit.com/media/fotos/000614-Agente_foto_20150522_162857.jpg</t>
  </si>
  <si>
    <t>http://ttaudit.com/media/fotos/000628-Agente_foto_20150523_125427.jpg</t>
  </si>
  <si>
    <t>http://ttaudit.com/media/fotos/000927-Agente_foto_20150529_152629.jpg</t>
  </si>
  <si>
    <t>http://ttaudit.com/media/fotos/000579-Agente_foto_20150522_163927.jpg</t>
  </si>
  <si>
    <t>http://ttaudit.com/media/fotos/000616-Agente_foto_20150523_130857.jpg</t>
  </si>
  <si>
    <t>http://ttaudit.com/media/fotos/000930-Agente_foto_20150529_160143.jpg</t>
  </si>
  <si>
    <t>segun referencias no tienen horario de atencion</t>
  </si>
  <si>
    <t>http://ttaudit.com/media/fotos/000575-Agente_foto_20150521_114231.jpg</t>
  </si>
  <si>
    <t>http://ttaudit.com/media/fotos/000581-Agente_foto_20150522_170016.jpg</t>
  </si>
  <si>
    <t>http://ttaudit.com/media/fotos/000622-Agente_foto_20150523_134944.jpg</t>
  </si>
  <si>
    <t>http://ttaudit.com/media/fotos/000929-Agente_foto_20150529_162723.jpg</t>
  </si>
  <si>
    <t>MONEY GRAM. I Y III SEGUN LA DIRECION ME SALE EL MISMO LOCAL ,MI PRIMERA CONSULTA ME DIERON DICHA INFORMACION QUE SOLICITE ..SEGUN PREGUNTAS DEL  APLICATIVO Y A LA SEGUNDA CONSULTA. SALIO CON OTRAS RESPUESTAS . PERO LOCAL FUE EL MISMO</t>
  </si>
  <si>
    <t>http://ttaudit.com/media/fotos/000617-Agente_foto_20150523_120853.jpg</t>
  </si>
  <si>
    <t>http://ttaudit.com/media/fotos/000623-Agente_foto_20150702_182829.jpg</t>
  </si>
  <si>
    <t>http://ttaudit.com/media/fotos/000937-Agente_foto_20150529_163950.jpg</t>
  </si>
  <si>
    <t>http://ttaudit.com/media/fotos/000621-Agente_foto_20150523_122153.jpg</t>
  </si>
  <si>
    <t>http://ttaudit.com/media/fotos/000615-Agente_foto_20150523_152657.jpg</t>
  </si>
  <si>
    <t>http://ttaudit.com/media/fotos/000937-Agente_foto_20150529_164029.jpg</t>
  </si>
  <si>
    <t>http://ttaudit.com/media/fotos/000625-Agente_foto_20150523_122650.jpg</t>
  </si>
  <si>
    <t>http://ttaudit.com/media/fotos/000624-Agente_foto_20150702_184950.jpg</t>
  </si>
  <si>
    <t>http://ttaudit.com/media/fotos/000937-Agente_foto_20150529_164254.jpg</t>
  </si>
  <si>
    <t>se realizo la operacion pero no habia sistema. se intento 2 veces</t>
  </si>
  <si>
    <t>http://ttaudit.com/media/fotos/000620-Agente_foto_20150523_124646.jpg</t>
  </si>
  <si>
    <t>http://ttaudit.com/media/fotos/000571-Agente_foto_20150523_160831.jpg</t>
  </si>
  <si>
    <t>http://ttaudit.com/media/fotos/000938-Agente_foto_20150702_185857.jpg</t>
  </si>
  <si>
    <t>nose pudo realizar la operacion  por excesos de. transacciones diarias</t>
  </si>
  <si>
    <t>http://ttaudit.com/media/fotos/000628-Agente_foto_20150523_125406.jpg</t>
  </si>
  <si>
    <t>http://ttaudit.com/media/fotos/000687-Agente_foto_20150525_113744.jpg</t>
  </si>
  <si>
    <t>http://ttaudit.com/media/fotos/000926-Agente_foto_20150529_181244.jpg</t>
  </si>
  <si>
    <t>http://ttaudit.com/media/fotos/000616-Agente_foto_20150523_130818.jpg</t>
  </si>
  <si>
    <t>http://ttaudit.com/media/fotos/000688-Agente_foto_20150525_120052.jpg</t>
  </si>
  <si>
    <t xml:space="preserve">caja trujillo
</t>
  </si>
  <si>
    <t>http://ttaudit.com/media/fotos/000931-Agente_foto_20150702_185705.jpg</t>
  </si>
  <si>
    <t>http://ttaudit.com/media/fotos/000622-Agente_foto_20150523_134906.jpg</t>
  </si>
  <si>
    <t>http://ttaudit.com/media/fotos/000702-Agente_foto_20150525_120344.jpg</t>
  </si>
  <si>
    <t>kasnet
mi banco</t>
  </si>
  <si>
    <t>http://ttaudit.com/media/fotos/000931-Agente_foto_20150702_185722.jpg</t>
  </si>
  <si>
    <t>http://ttaudit.com/media/fotos/000623-Agente_foto_20150523_140344.jpg</t>
  </si>
  <si>
    <t>http://ttaudit.com/media/fotos/000704-Agente_foto_20150525_121752.jpg</t>
  </si>
  <si>
    <t>http://ttaudit.com/media/fotos/000873-Agente_foto_20150530_091927.jpg</t>
  </si>
  <si>
    <t>http://ttaudit.com/media/fotos/000615-Agente_foto_20150523_152622.jpg</t>
  </si>
  <si>
    <t>http://ttaudit.com/media/fotos/000700-Agente_foto_20150525_123918.jpg</t>
  </si>
  <si>
    <t>http://ttaudit.com/media/fotos/000887-Agente_foto_20150530_092839.jpg</t>
  </si>
  <si>
    <t>http://ttaudit.com/media/fotos/000624-Agente_foto_20150702_180154.jpg</t>
  </si>
  <si>
    <t>http://ttaudit.com/media/fotos/000685-Agente_foto_20150525_124230.jpg</t>
  </si>
  <si>
    <t>BCP
CAJA TRUJILLO</t>
  </si>
  <si>
    <t>http://ttaudit.com/media/fotos/000888-Agente_foto_20150530_093230.jpg</t>
  </si>
  <si>
    <t>http://ttaudit.com/media/fotos/000571-Agente_foto_20150523_160809.jpg</t>
  </si>
  <si>
    <t>http://ttaudit.com/media/fotos/000701-Agente_foto_20150525_124734.jpg</t>
  </si>
  <si>
    <t>kasnet 
caja trujillo</t>
  </si>
  <si>
    <t>http://ttaudit.com/media/fotos/000875-Agente_foto_20150530_094057.jpg</t>
  </si>
  <si>
    <t>http://ttaudit.com/media/fotos/000687-Agente_foto_20150525_113723.jpg</t>
  </si>
  <si>
    <t>http://ttaudit.com/media/fotos/000693-Agente_foto_20150525_130247.jpg</t>
  </si>
  <si>
    <t>http://ttaudit.com/media/fotos/000872-Agente_foto_20150530_094715.jpg</t>
  </si>
  <si>
    <t>La libreria cambio de nombre ahora se llama libreria Vane</t>
  </si>
  <si>
    <t>http://ttaudit.com/media/fotos/000688-Agente_foto_20150525_120029.jpg</t>
  </si>
  <si>
    <t>http://ttaudit.com/media/fotos/000703-Agente_foto_20150525_130430.jpg</t>
  </si>
  <si>
    <t>http://ttaudit.com/media/fotos/000883-Agente_foto_20150530_100013.jpg</t>
  </si>
  <si>
    <t xml:space="preserve">No se pudo realizar ninguna transaccion por que su tarjeta esta malograda y aun no la arreglan </t>
  </si>
  <si>
    <t>http://ttaudit.com/media/fotos/000702-Agente_foto_20150525_120307.jpg</t>
  </si>
  <si>
    <t>http://ttaudit.com/media/fotos/000691-Agente_foto_20150525_131834.jpg</t>
  </si>
  <si>
    <t>http://ttaudit.com/media/fotos/000882-Agente_foto_20150530_101256.jpg</t>
  </si>
  <si>
    <t>Solo se podian realizar retiros.</t>
  </si>
  <si>
    <t>http://ttaudit.com/media/fotos/000704-Agente_foto_20150525_121727.jpg</t>
  </si>
  <si>
    <t>http://ttaudit.com/media/fotos/000707-Agente_foto_20150525_132744.jpg</t>
  </si>
  <si>
    <t>banco de la nacion</t>
  </si>
  <si>
    <t>http://ttaudit.com/media/fotos/000880-Agente_foto_20150530_102956.jpg</t>
  </si>
  <si>
    <t>http://ttaudit.com/media/fotos/000700-Agente_foto_20150525_123834.jpg</t>
  </si>
  <si>
    <t>http://ttaudit.com/media/fotos/000694-Agente_foto_20150702_185521.jpg</t>
  </si>
  <si>
    <t>http://ttaudit.com/media/fotos/000921-Agente_foto_20150530_104029.jpg</t>
  </si>
  <si>
    <t>http://ttaudit.com/media/fotos/000685-Agente_foto_20150525_124202.jpg</t>
  </si>
  <si>
    <t>http://ttaudit.com/media/fotos/000705-Agente_foto_20150525_141203.jpg</t>
  </si>
  <si>
    <t>http://ttaudit.com/media/fotos/000866-Agente_foto_20150530_104134.jpg</t>
  </si>
  <si>
    <t>Nos informan que no tiene horario de atencion</t>
  </si>
  <si>
    <t>http://ttaudit.com/media/fotos/000565-Agente_foto_20150521.jpg</t>
  </si>
  <si>
    <t>http://ttaudit.com/media/fotos/000701-Agente_foto_20150525_124712.jpg</t>
  </si>
  <si>
    <t>http://ttaudit.com/media/fotos/000697-Agente_foto_20150525_141051.jpg</t>
  </si>
  <si>
    <t>http://ttaudit.com/media/fotos/000868-Agente_foto_20150530_105019.jpg</t>
  </si>
  <si>
    <t>http://ttaudit.com/media/fotos/000693-Agente_foto_20150525_130225.jpg</t>
  </si>
  <si>
    <t>http://ttaudit.com/media/fotos/000697-Agente_foto_20150525_141111.jpg</t>
  </si>
  <si>
    <t>continental</t>
  </si>
  <si>
    <t>http://ttaudit.com/media/fotos/000917-Agente_foto_20150530_105826.jpg</t>
  </si>
  <si>
    <t>No tiene horario de atencion</t>
  </si>
  <si>
    <t>http://ttaudit.com/media/fotos/000594-Agente_foto_20150522_105216.jpg</t>
  </si>
  <si>
    <t>http://ttaudit.com/media/fotos/000703-Agente_foto_20150525_130313.jpg</t>
  </si>
  <si>
    <t>http://ttaudit.com/media/fotos/000708-Agente_foto_20150525_142847.jpg</t>
  </si>
  <si>
    <t>http://ttaudit.com/media/fotos/000798-Agente_foto_20150530_112054.jpg</t>
  </si>
  <si>
    <t>Nos comentan que no tienen horario de atencion</t>
  </si>
  <si>
    <t>http://ttaudit.com/media/fotos/000610-Agente_foto_20150522_110102.jpg</t>
  </si>
  <si>
    <t>http://ttaudit.com/media/fotos/000691-Agente_foto_20150525_131259.jpg</t>
  </si>
  <si>
    <t>http://ttaudit.com/media/fotos/000699-Agente_foto_20150525_160213.jpg</t>
  </si>
  <si>
    <t>http://ttaudit.com/media/fotos/000879-Agente_foto_20150530_112305.jpg</t>
  </si>
  <si>
    <t>Nos informa que hace.un mes no hay atencion.por problemas de red en toda la zona</t>
  </si>
  <si>
    <t>http://ttaudit.com/media/fotos/000707-Agente_foto_20150525_132709.jpg</t>
  </si>
  <si>
    <t>http://ttaudit.com/media/fotos/000710-Agente_foto_20150525_161619.jpg</t>
  </si>
  <si>
    <t>http://ttaudit.com/media/fotos/000886-Agente_foto_20150530_115119.jpg</t>
  </si>
  <si>
    <t>http://ttaudit.com/media/fotos/000694-Agente_foto_20150525_135747.jpg</t>
  </si>
  <si>
    <t>http://ttaudit.com/media/fotos/000686-Agente_foto_20150525_162740.jpg</t>
  </si>
  <si>
    <t>http://ttaudit.com/media/fotos/000904-Agente_foto_20150530_120808.jpg</t>
  </si>
  <si>
    <t>http://ttaudit.com/media/fotos/000697-Agente_foto_20150702_180903.jpg</t>
  </si>
  <si>
    <t>http://ttaudit.com/media/fotos/000706-Agente_foto_20150525_164029.jpg</t>
  </si>
  <si>
    <t>http://ttaudit.com/media/fotos/000892-Agente_foto_20150530_121221.jpg</t>
  </si>
  <si>
    <t>http://ttaudit.com/media/fotos/000705-Agente_foto_20150525_141058.jpg</t>
  </si>
  <si>
    <t>http://ttaudit.com/media/fotos/000692-Agente_foto_20150525_172415.jpg</t>
  </si>
  <si>
    <t>http://ttaudit.com/media/fotos/000902-Agente_foto_20150530_121939.jpg</t>
  </si>
  <si>
    <t>Nos informa la persona que atiende el minimarket que el dueño no ha pagado al banco y que estara apartir de las 2pm</t>
  </si>
  <si>
    <t>http://ttaudit.com/media/fotos/000708-Agente_foto_20150525_142813.jpg</t>
  </si>
  <si>
    <t>http://ttaudit.com/media/fotos/000650-Agente_foto_20150526_101655.jpg</t>
  </si>
  <si>
    <t>http://ttaudit.com/media/fotos/000907-Agente_foto_20150530_122824.jpg</t>
  </si>
  <si>
    <t>http://ttaudit.com/media/fotos/000699-Agente_foto_20150525_160152.jpg</t>
  </si>
  <si>
    <t>http://ttaudit.com/media/fotos/000724-Agente_foto_20150526_101802.jpg</t>
  </si>
  <si>
    <t>kasnet 
multired</t>
  </si>
  <si>
    <t>http://ttaudit.com/media/fotos/000919-Agente_foto_20150530_123155.jpg</t>
  </si>
  <si>
    <t>http://ttaudit.com/media/fotos/000710-Agente_foto_20150525_161525.jpg</t>
  </si>
  <si>
    <t>http://ttaudit.com/media/fotos/000645-Agente_foto_20150526_103300.jpg</t>
  </si>
  <si>
    <t>http://ttaudit.com/media/fotos/000920-Agente_foto_20150530_123927.jpg</t>
  </si>
  <si>
    <t>Salia exceso de transacciones diarias</t>
  </si>
  <si>
    <t>http://ttaudit.com/media/fotos/000686-Agente_foto_20150525_162717.jpg</t>
  </si>
  <si>
    <t>http://ttaudit.com/media/fotos/000714-Agente_foto_20150526_110045.jpg</t>
  </si>
  <si>
    <t>http://ttaudit.com/media/fotos/000915-Agente_foto_20150530_124730.jpg</t>
  </si>
  <si>
    <t>http://ttaudit.com/media/fotos/000706-Agente_foto_20150525_163953.jpg</t>
  </si>
  <si>
    <t>http://ttaudit.com/media/fotos/000714-Agente_foto_20150526_110115.jpg</t>
  </si>
  <si>
    <t>http://ttaudit.com/media/fotos/000915-Agente_foto_20150530_124850.jpg</t>
  </si>
  <si>
    <t>http://ttaudit.com/media/fotos/000692-Agente_foto_20150525_172349.jpg</t>
  </si>
  <si>
    <t>http://ttaudit.com/media/fotos/000715-Agente_foto_20150526_111812.jpg</t>
  </si>
  <si>
    <t>http://ttaudit.com/media/fotos/000894-Agente_foto_20150530_125306.jpg</t>
  </si>
  <si>
    <t>http://ttaudit.com/media/fotos/000650-Agente_foto_20150526_101631.jpg</t>
  </si>
  <si>
    <t>http://ttaudit.com/media/fotos/000643-Agente_foto_20150526_114220.jpg</t>
  </si>
  <si>
    <t>BBVA Multired</t>
  </si>
  <si>
    <t>http://ttaudit.com/media/fotos/000908-Agente_foto_20150530_130119.jpg</t>
  </si>
  <si>
    <t>http://ttaudit.com/media/fotos/000724-Agente_foto_20150526_101726.jpg</t>
  </si>
  <si>
    <t>http://ttaudit.com/media/fotos/000646-Agente_foto_20150702_185122.jpg</t>
  </si>
  <si>
    <t>http://ttaudit.com/media/fotos/000893-Agente_foto_20150530_130631.jpg</t>
  </si>
  <si>
    <t>La persona que atiende el agente no se encuentra</t>
  </si>
  <si>
    <t>http://ttaudit.com/media/fotos/000645-Agente_foto_20150526_103239.jpg</t>
  </si>
  <si>
    <t>http://ttaudit.com/media/fotos/000718-Agente_foto_20150526_122215.jpg</t>
  </si>
  <si>
    <t>http://ttaudit.com/media/fotos/000914-Agente_foto_20150530_131532.jpg</t>
  </si>
  <si>
    <t>No se pudo realizar la transaccion por que no tenia luz electrica en el establecimiento</t>
  </si>
  <si>
    <t>http://ttaudit.com/media/fotos/000714-Agente_foto_20150526_110023.jpg</t>
  </si>
  <si>
    <t>http://ttaudit.com/media/fotos/000717-Agente_foto_20150526_125038.jpg</t>
  </si>
  <si>
    <t>BBVA Scotiabank Banco de la nacion</t>
  </si>
  <si>
    <t>http://ttaudit.com/media/fotos/000895-Agente_foto_20150530_131627.jpg</t>
  </si>
  <si>
    <t>http://ttaudit.com/media/fotos/000715-Agente_foto_20150526_111744.jpg</t>
  </si>
  <si>
    <t>http://ttaudit.com/media/fotos/000648-Agente_foto_20150526_125930.jpg</t>
  </si>
  <si>
    <t>http://ttaudit.com/media/fotos/000905-Agente_foto_20150530_132506.jpg</t>
  </si>
  <si>
    <t>http://ttaudit.com/media/fotos/000643-Agente_foto_20150526_114123.jpg</t>
  </si>
  <si>
    <t>http://ttaudit.com/media/fotos/000719-Agente_foto_20150526_131415.jpg</t>
  </si>
  <si>
    <t>http://ttaudit.com/media/fotos/000805-Agente_foto_20150530_133641.jpg</t>
  </si>
  <si>
    <t>http://ttaudit.com/media/fotos/000646-Agente_foto_20150526_115753.jpg</t>
  </si>
  <si>
    <t>http://ttaudit.com/media/fotos/000649-Agente_foto_20150526_131602.jpg</t>
  </si>
  <si>
    <t>http://ttaudit.com/media/fotos/000885-Agente_foto_20150530_133808.jpg</t>
  </si>
  <si>
    <t>nose pudo realizar la operacion porque salia exceso de transaccion diarias</t>
  </si>
  <si>
    <t>http://ttaudit.com/media/fotos/000718-Agente_foto_20150526_122043.jpg</t>
  </si>
  <si>
    <t>http://ttaudit.com/media/fotos/000721-Agente_foto_20150526_133854.jpg</t>
  </si>
  <si>
    <t>http://ttaudit.com/media/fotos/000909-Agente_foto_20150530_135523.jpg</t>
  </si>
  <si>
    <t>http://ttaudit.com/media/fotos/000718-Agente_foto_20150526_122140.jpg</t>
  </si>
  <si>
    <t>http://ttaudit.com/media/fotos/000647-Agente_foto_20150526_135001.jpg</t>
  </si>
  <si>
    <t>http://ttaudit.com/media/fotos/000812-Agente_foto_20150530_135948.jpg</t>
  </si>
  <si>
    <t>http://ttaudit.com/media/fotos/000717-Agente_foto_20150526_125017.jpg</t>
  </si>
  <si>
    <t>http://ttaudit.com/media/fotos/000723-Agente_foto_20150526_135823.jpg</t>
  </si>
  <si>
    <t>http://ttaudit.com/media/fotos/000795-Agente_foto_20150530_151413.jpg</t>
  </si>
  <si>
    <t>nose pudo realizar la operacion pos malogrado</t>
  </si>
  <si>
    <t>http://ttaudit.com/media/fotos/000648-Agente_foto_20150526_125902.jpg</t>
  </si>
  <si>
    <t>http://ttaudit.com/media/fotos/000651-Agente_foto_20150526_141651.jpg</t>
  </si>
  <si>
    <t>http://ttaudit.com/media/fotos/000800-Agente_foto_20150530_160448.jpg</t>
  </si>
  <si>
    <t>el local cuenta con un cajero global.net tb aparte del agente</t>
  </si>
  <si>
    <t>El agente ya no existe ya hace varios meses lo anularon desde que asaltaron indico</t>
  </si>
  <si>
    <t>http://ttaudit.com/media/fotos/000606-Agente_foto_20150522_151352.jpg</t>
  </si>
  <si>
    <t>http://ttaudit.com/media/fotos/000719-Agente_foto_20150526_131353.jpg</t>
  </si>
  <si>
    <t>http://ttaudit.com/media/fotos/000716-Agente_foto_20150526_145046.jpg</t>
  </si>
  <si>
    <t>http://ttaudit.com/media/fotos/000793-Agente_foto_20150530_172832.jpg</t>
  </si>
  <si>
    <t>segun indico habia corte general del agente interbank que regrese apartir de las 4</t>
  </si>
  <si>
    <t>http://ttaudit.com/media/fotos/000649-Agente_foto_20150526_131535.jpg</t>
  </si>
  <si>
    <t>http://ttaudit.com/media/fotos/000722-Agente_foto_20150526_152219.jpg</t>
  </si>
  <si>
    <t xml:space="preserve">banco de la nacion 
 bbva </t>
  </si>
  <si>
    <t>http://ttaudit.com/media/fotos/000793-Agente_foto_20150530_172921.jpg</t>
  </si>
  <si>
    <t>Ya no existe. Hace aprox 3 meses</t>
  </si>
  <si>
    <t>http://ttaudit.com/media/fotos/000601-Agente_foto_20150522_155327.jpg</t>
  </si>
  <si>
    <t>http://ttaudit.com/media/fotos/000721-Agente_foto_20150526_133833.jpg</t>
  </si>
  <si>
    <t>http://ttaudit.com/media/fotos/000634-Agente_foto_20150527_101538.jpg</t>
  </si>
  <si>
    <t>http://ttaudit.com/media/fotos/001068-Agente_foto_20150601_114104.jpg</t>
  </si>
  <si>
    <t>http://ttaudit.com/media/fotos/000647-Agente_foto_20150526_134742.jpg</t>
  </si>
  <si>
    <t>http://ttaudit.com/media/fotos/000658-Agente_foto_20150527_102627.jpg</t>
  </si>
  <si>
    <t>http://ttaudit.com/media/fotos/001025-Agente_foto_20150601_114528.jpg</t>
  </si>
  <si>
    <t>http://ttaudit.com/media/fotos/000723-Agente_foto_20150526_135804.jpg</t>
  </si>
  <si>
    <t>http://ttaudit.com/media/fotos/000635-Agente_foto_20150527_102858.jpg</t>
  </si>
  <si>
    <t>http://ttaudit.com/media/fotos/001081-Agente_foto_20150601_115114.jpg</t>
  </si>
  <si>
    <t>http://ttaudit.com/media/fotos/000651-Agente_foto_20150526_141627.jpg</t>
  </si>
  <si>
    <t>http://ttaudit.com/media/fotos/000659-Agente_foto_20150527_104002.jpg</t>
  </si>
  <si>
    <t>Scotiabank banco de la nacion</t>
  </si>
  <si>
    <t>http://ttaudit.com/media/fotos/001023-Agente_foto_20150601_120919.jpg</t>
  </si>
  <si>
    <t>http://ttaudit.com/media/fotos/000716-Agente_foto_20150526_145012.jpg</t>
  </si>
  <si>
    <t>http://ttaudit.com/media/fotos/000636-Agente_foto_20150527_104005.jpg</t>
  </si>
  <si>
    <t>http://ttaudit.com/media/fotos/001082-Agente_foto_20150601_121049.jpg</t>
  </si>
  <si>
    <t>http://ttaudit.com/media/fotos/000722-Agente_foto_20150526_152124.jpg</t>
  </si>
  <si>
    <t>http://ttaudit.com/media/fotos/000654-Agente_foto_20150527_105323.jpg</t>
  </si>
  <si>
    <t>http://ttaudit.com/media/fotos/001018-Agente_foto_20150601_122029.jpg</t>
  </si>
  <si>
    <t>http://ttaudit.com/media/fotos/000634-Agente_foto_20150527_101511.jpg</t>
  </si>
  <si>
    <t>http://ttaudit.com/media/fotos/000633-Agente_foto_20150527_105631.jpg</t>
  </si>
  <si>
    <t>Scotiabank,Multired</t>
  </si>
  <si>
    <t>http://ttaudit.com/media/fotos/001019-Agente_foto_20150601_122808.jpg</t>
  </si>
  <si>
    <t>cerrado por horario
segun referencias habren a cualquier hora</t>
  </si>
  <si>
    <t>http://ttaudit.com/media/fotos/000618-Agente_foto_20150523_123037.jpg</t>
  </si>
  <si>
    <t>http://ttaudit.com/media/fotos/000658-Agente_foto_20150527_102545.jpg</t>
  </si>
  <si>
    <t>http://ttaudit.com/media/fotos/000632-Agente_foto_20150527_110404.jpg</t>
  </si>
  <si>
    <t>http://ttaudit.com/media/fotos/001085-Agente_foto_20150601_123250.jpg</t>
  </si>
  <si>
    <t>http://ttaudit.com/media/fotos/000635-Agente_foto_20150527_102833.jpg</t>
  </si>
  <si>
    <t>http://ttaudit.com/media/fotos/000660-Agente_foto_20150527_110502.jpg</t>
  </si>
  <si>
    <t>http://ttaudit.com/media/fotos/001070-Agente_foto_20150601_123531.jpg</t>
  </si>
  <si>
    <t>No se pudo realizar la transaccion por que salia exceso de transaccinoes diarias</t>
  </si>
  <si>
    <t>http://ttaudit.com/media/fotos/000659-Agente_foto_20150527_103912.jpg</t>
  </si>
  <si>
    <t>http://ttaudit.com/media/fotos/000655-Agente_foto_20150702_185228.jpg</t>
  </si>
  <si>
    <t>http://ttaudit.com/media/fotos/001079-Agente_foto_20150601_125517.jpg</t>
  </si>
  <si>
    <t>http://ttaudit.com/media/fotos/000636-Agente_foto_20150527_103944.jpg</t>
  </si>
  <si>
    <t>http://ttaudit.com/media/fotos/000637-Agente_foto_20150527_115204.jpg</t>
  </si>
  <si>
    <t>http://ttaudit.com/media/fotos/001078-Agente_foto_20150601_130637.jpg</t>
  </si>
  <si>
    <t>http://ttaudit.com/media/fotos/000654-Agente_foto_20150527_105302.jpg</t>
  </si>
  <si>
    <t>http://ttaudit.com/media/fotos/000652-Agente_foto_20150527_120031.jpg</t>
  </si>
  <si>
    <t>http://ttaudit.com/media/fotos/001022-Agente_foto_20150601_132025.jpg</t>
  </si>
  <si>
    <t>Nos informan que hoy no habrieron</t>
  </si>
  <si>
    <t>http://ttaudit.com/media/fotos/000626-Agente_foto_20150623_122659.jpg</t>
  </si>
  <si>
    <t>http://ttaudit.com/media/fotos/000633-Agente_foto_20150527_105603.jpg</t>
  </si>
  <si>
    <t>http://ttaudit.com/media/fotos/000638-Agente_foto_20150527_121058.jpg</t>
  </si>
  <si>
    <t>http://ttaudit.com/media/fotos/001080-Agente_foto_20150601_132804.jpg</t>
  </si>
  <si>
    <t>cerrado
indican que el local. tiene horarios y dias se trabajo 
de lunes a viernes 8 a 6
y domingo 8 a 12
sabado descansan</t>
  </si>
  <si>
    <t>http://ttaudit.com/media/fotos/000619-Agente_foto_20150523_132216.jpg</t>
  </si>
  <si>
    <t>http://ttaudit.com/media/fotos/000632-Agente_foto_20150527_110321.jpg</t>
  </si>
  <si>
    <t>http://ttaudit.com/media/fotos/000679-Agente_foto_20150527_123718.jpg</t>
  </si>
  <si>
    <t>http://ttaudit.com/media/fotos/001069-Agente_foto_20150601_132928.jpg</t>
  </si>
  <si>
    <t>http://ttaudit.com/media/fotos/000660-Agente_foto_20150527_110445.jpg</t>
  </si>
  <si>
    <t>http://ttaudit.com/media/fotos/000657-Agente_foto_20150527_123207.jpg</t>
  </si>
  <si>
    <t>http://ttaudit.com/media/fotos/001028-Agente_foto_20150601_135424.jpg</t>
  </si>
  <si>
    <t>No se puede realizar ninguna transaccion por que no dispone de efectivo</t>
  </si>
  <si>
    <t>http://ttaudit.com/media/fotos/000655-Agente_foto_20150527_111940.jpg</t>
  </si>
  <si>
    <t>http://ttaudit.com/media/fotos/000656-Agente_foto_20150527_124349.jpg</t>
  </si>
  <si>
    <t>http://ttaudit.com/media/fotos/001035-Agente_foto_20150601_141412.jpg</t>
  </si>
  <si>
    <t>La persona me informa que.no se puede realizar ninguna transaccion por que no cuenta con efectivo para ninguna transaccion</t>
  </si>
  <si>
    <t>http://ttaudit.com/media/fotos/000655-Agente_foto_20150527_111957.jpg</t>
  </si>
  <si>
    <t>http://ttaudit.com/media/fotos/000680-Agente_foto_20150527_125656.jpg</t>
  </si>
  <si>
    <t>http://ttaudit.com/media/fotos/001107-Agente_foto_20150601_141545.jpg</t>
  </si>
  <si>
    <t>http://ttaudit.com/media/fotos/000637-Agente_foto_20150527_115146.jpg</t>
  </si>
  <si>
    <t>http://ttaudit.com/media/fotos/000653-Agente_foto_20150527_125951.jpg</t>
  </si>
  <si>
    <t>http://ttaudit.com/media/fotos/001112-Agente_foto_20150601_142628.jpg</t>
  </si>
  <si>
    <t>Salia exceso.de transaccion diaria por lo tanto no se pudo realizar el retiro</t>
  </si>
  <si>
    <t>http://ttaudit.com/media/fotos/000652-Agente_foto_20150527_115921.jpg</t>
  </si>
  <si>
    <t>http://ttaudit.com/media/fotos/000681-Agente_foto_20150527_133307.jpg</t>
  </si>
  <si>
    <t>http://ttaudit.com/media/fotos/001033-Agente_foto_20150601_143536.jpg</t>
  </si>
  <si>
    <t>local cerrado
habren todos los dias pero justo hoy no habrieron</t>
  </si>
  <si>
    <t>http://ttaudit.com/media/fotos/000574-Agente_foto_20150523_170645.jpg</t>
  </si>
  <si>
    <t>http://ttaudit.com/media/fotos/000652-Agente_foto_20150527_120005.jpg</t>
  </si>
  <si>
    <t>http://ttaudit.com/media/fotos/000682-Agente_foto_20150527_134426.jpg</t>
  </si>
  <si>
    <t>http://ttaudit.com/media/fotos/001111-Agente_foto_20150601_145606.jpg</t>
  </si>
  <si>
    <t>Se encuentra cerrada hace una semana por remodelacion</t>
  </si>
  <si>
    <t>http://ttaudit.com/media/fotos/000709-Agente_foto_20150525_113614.jpg</t>
  </si>
  <si>
    <t>http://ttaudit.com/media/fotos/000638-Agente_foto_20150527_121035.jpg</t>
  </si>
  <si>
    <t>http://ttaudit.com/media/fotos/000684-Agente_foto_20150527_135425.jpg</t>
  </si>
  <si>
    <t>no hay sistema dice el agente</t>
  </si>
  <si>
    <t>http://ttaudit.com/media/fotos/001039-Agente_foto_20150601_145923.jpg</t>
  </si>
  <si>
    <t>http://ttaudit.com/media/fotos/000657-Agente_foto_20150527_123148.jpg</t>
  </si>
  <si>
    <t>http://ttaudit.com/media/fotos/000678-Agente_foto_20150527_141820.jpg</t>
  </si>
  <si>
    <t>http://ttaudit.com/media/fotos/001117-Agente_foto_20150601_152157.jpg</t>
  </si>
  <si>
    <t>http://ttaudit.com/media/fotos/000679-Agente_foto_20150527_123656.jpg</t>
  </si>
  <si>
    <t>http://ttaudit.com/media/fotos/000667-Agente_foto_20150527_143909.jpg</t>
  </si>
  <si>
    <t>http://ttaudit.com/media/fotos/001029-Agente_foto_20150601_154626.jpg</t>
  </si>
  <si>
    <t xml:space="preserve"> el dependiente indico que. tiene exclusividad con el banco bcp como pide el banco pero atiende a gente solo.conocida el agente interbank</t>
  </si>
  <si>
    <t>http://ttaudit.com/media/fotos/000656-Agente_foto_20150527_124307.jpg</t>
  </si>
  <si>
    <t>http://ttaudit.com/media/fotos/000640-Agente_foto_20150527_144308.jpg</t>
  </si>
  <si>
    <t>http://ttaudit.com/media/fotos/001097-Agente_foto_20150601_162458.jpg</t>
  </si>
  <si>
    <t>http://ttaudit.com/media/fotos/000680-Agente_foto_20150527_125636.jpg</t>
  </si>
  <si>
    <t>http://ttaudit.com/media/fotos/000665-Agente_foto_20150527_144804.jpg</t>
  </si>
  <si>
    <t>bbva y kasnet</t>
  </si>
  <si>
    <t>http://ttaudit.com/media/fotos/001055-Agente_foto_20150601_162519.jpg</t>
  </si>
  <si>
    <t>http://ttaudit.com/media/fotos/000653-Agente_foto_20150527_125924.jpg</t>
  </si>
  <si>
    <t>http://ttaudit.com/media/fotos/000676-Agente_foto_20150527_150637.jpg</t>
  </si>
  <si>
    <t>http://ttaudit.com/media/fotos/001064-Agente_foto_20150601_180150.jpg</t>
  </si>
  <si>
    <t xml:space="preserve">llegue al agente y cuando realizaba la operacion. salio. exceso dw. operaciones realizadas </t>
  </si>
  <si>
    <t>http://ttaudit.com/media/fotos/000681-Agente_foto_20150527_133247.jpg</t>
  </si>
  <si>
    <t>http://ttaudit.com/media/fotos/000639-Agente_foto_20150527_153837.jpg</t>
  </si>
  <si>
    <t>http://ttaudit.com/media/fotos/001066-Agente_foto_20150601_182614.jpg</t>
  </si>
  <si>
    <t>http://ttaudit.com/media/fotos/000682-Agente_foto_20150527_134405.jpg</t>
  </si>
  <si>
    <t>http://ttaudit.com/media/fotos/000675-Agente_foto_20150527_154030.jpg</t>
  </si>
  <si>
    <t>no esta el encargado</t>
  </si>
  <si>
    <t>http://ttaudit.com/media/fotos/001095-Agente_foto_20150601_190314.jpg</t>
  </si>
  <si>
    <t>http://ttaudit.com/media/fotos/000684-Agente_foto_20150527_135322.jpg</t>
  </si>
  <si>
    <t>http://ttaudit.com/media/fotos/000670-Agente_foto_20150527_160008.jpg</t>
  </si>
  <si>
    <t>http://ttaudit.com/media/fotos/001092-Agente_foto_20150601_191956.jpg</t>
  </si>
  <si>
    <t>El dia de hoy no se puede realizar pagos ya que tiene problemas con el sistema
La señorita me informa que nose puede cobrar remesa ya que no le han enseñado como realizar la operacion.</t>
  </si>
  <si>
    <t>http://ttaudit.com/media/fotos/000678-Agente_foto_20150527_141701.jpg</t>
  </si>
  <si>
    <t>http://ttaudit.com/media/fotos/000677-Agente_foto_20150527_160906.jpg</t>
  </si>
  <si>
    <t>http://ttaudit.com/media/fotos/001051-Agente_foto_20150601_193102.jpg</t>
  </si>
  <si>
    <t>http://ttaudit.com/media/fotos/000678-Agente_foto_20150527_141804.jpg</t>
  </si>
  <si>
    <t>http://ttaudit.com/media/fotos/000642-Agente_foto_20150527_160955.jpg</t>
  </si>
  <si>
    <t>http://ttaudit.com/media/fotos/001048-Agente_foto_20150601_193536.jpg</t>
  </si>
  <si>
    <t>Nos informan que habren apartir de las 2 pm</t>
  </si>
  <si>
    <t>http://ttaudit.com/media/fotos/000712-Agente_foto_20150525_132153.jpg</t>
  </si>
  <si>
    <t>http://ttaudit.com/media/fotos/000667-Agente_foto_20150527_143847.jpg</t>
  </si>
  <si>
    <t>http://ttaudit.com/media/fotos/000641-Agente_foto_20150527_162420.jpg</t>
  </si>
  <si>
    <t>http://ttaudit.com/media/fotos/001103-Agente_foto_20150602_103522.jpg</t>
  </si>
  <si>
    <t>http://ttaudit.com/media/fotos/000640-Agente_foto_20150527_144247.jpg</t>
  </si>
  <si>
    <t>http://ttaudit.com/media/fotos/000673-Agente_foto_20150527_164157.jpg</t>
  </si>
  <si>
    <t>no esta el dueno, solo el hijo</t>
  </si>
  <si>
    <t>http://ttaudit.com/media/fotos/001091-Agente_foto_20150602_104754.jpg</t>
  </si>
  <si>
    <t>http://ttaudit.com/media/fotos/000665-Agente_foto_20150527_144731.jpg</t>
  </si>
  <si>
    <t>http://ttaudit.com/media/fotos/000671-Agente_foto_20150527_165700.jpg</t>
  </si>
  <si>
    <t>KASNET BANCO DE LA NACION</t>
  </si>
  <si>
    <t>http://ttaudit.com/media/fotos/001099-Agente_foto_20150602_105343.jpg</t>
  </si>
  <si>
    <t>http://ttaudit.com/media/fotos/000676-Agente_foto_20150527_150603.jpg</t>
  </si>
  <si>
    <t>http://ttaudit.com/media/fotos/000669-Agente_foto_20150527_171659.jpg</t>
  </si>
  <si>
    <t>http://ttaudit.com/media/fotos/001047-Agente_foto_20150602_111116.jpg</t>
  </si>
  <si>
    <t>http://ttaudit.com/media/fotos/000639-Agente_foto_20150527_153819.jpg</t>
  </si>
  <si>
    <t>http://ttaudit.com/media/fotos/000668-Agente_foto_20150527_172216.jpg</t>
  </si>
  <si>
    <t>http://ttaudit.com/media/fotos/001042-Agente_foto_20150602_112648.jpg</t>
  </si>
  <si>
    <t>tambien cuenta con aagente multired</t>
  </si>
  <si>
    <t>no tiene horario de atencion</t>
  </si>
  <si>
    <t>http://ttaudit.com/media/fotos/000698-Agente_foto_20150525_142739.jpg</t>
  </si>
  <si>
    <t>http://ttaudit.com/media/fotos/000675-Agente_foto_20150527_154009.jpg</t>
  </si>
  <si>
    <t>http://ttaudit.com/media/fotos/000630-Agente_foto_20150528_101713.jpg</t>
  </si>
  <si>
    <t>http://ttaudit.com/media/fotos/001100-Agente_foto_20150602_114309.jpg</t>
  </si>
  <si>
    <t>http://ttaudit.com/media/fotos/000670-Agente_foto_20150527_155943.jpg</t>
  </si>
  <si>
    <t>http://ttaudit.com/media/fotos/000664-Agente_foto_20150528_103309.jpg</t>
  </si>
  <si>
    <t xml:space="preserve">BANCO CONTINENTAL
</t>
  </si>
  <si>
    <t>http://ttaudit.com/media/fotos/001101-Agente_foto_20150602_115638.jpg</t>
  </si>
  <si>
    <t>http://ttaudit.com/media/fotos/000677-Agente_foto_20150527_160843.jpg</t>
  </si>
  <si>
    <t>http://ttaudit.com/media/fotos/000663-Agente_foto_20150528_105829.jpg</t>
  </si>
  <si>
    <t>http://ttaudit.com/media/fotos/001053-Agente_foto_20150602_121026.jpg</t>
  </si>
  <si>
    <t>no habia sistema intento dos veces</t>
  </si>
  <si>
    <t>http://ttaudit.com/media/fotos/000642-Agente_foto_20150527_160910.jpg</t>
  </si>
  <si>
    <t>http://ttaudit.com/media/fotos/000662-Agente_foto_20150528_111622.jpg</t>
  </si>
  <si>
    <t>bcp
continental
kasnet</t>
  </si>
  <si>
    <t>http://ttaudit.com/media/fotos/001075-Agente_foto_20150602_123701.jpg</t>
  </si>
  <si>
    <t>http://ttaudit.com/media/fotos/000642-Agente_foto_20150527_160932.jpg</t>
  </si>
  <si>
    <t>http://ttaudit.com/media/fotos/000851-Agente_foto_20150529_113746.jpg</t>
  </si>
  <si>
    <t>http://ttaudit.com/media/fotos/001063-Agente_foto_20150602_124124.jpg</t>
  </si>
  <si>
    <t>segun referenciaa siempre habrem pero justo hoy no vinieron</t>
  </si>
  <si>
    <t>http://ttaudit.com/media/fotos/000695-Agente_foto_20150525_171219.jpg</t>
  </si>
  <si>
    <t>http://ttaudit.com/media/fotos/000641-Agente_foto_20150527_162359.jpg</t>
  </si>
  <si>
    <t>http://ttaudit.com/media/fotos/000856-Agente_foto_20150702_185656.jpg</t>
  </si>
  <si>
    <t>http://ttaudit.com/media/fotos/001077-Agente_foto_20150602_124826.jpg</t>
  </si>
  <si>
    <t>http://ttaudit.com/media/fotos/000673-Agente_foto_20150527_164138.jpg</t>
  </si>
  <si>
    <t>http://ttaudit.com/media/fotos/000852-Agente_foto_20150529_115334.jpg</t>
  </si>
  <si>
    <t>BBVA BANCO DE LA NACION BCP</t>
  </si>
  <si>
    <t>http://ttaudit.com/media/fotos/001065-Agente_foto_20150602_125615.jpg</t>
  </si>
  <si>
    <t>cerrado porque se fue la luz en toda la.zona</t>
  </si>
  <si>
    <t>http://ttaudit.com/media/fotos/000696-Agente_foto_20150525_180541.jpg</t>
  </si>
  <si>
    <t>http://ttaudit.com/media/fotos/000671-Agente_foto_20150527_165640.jpg</t>
  </si>
  <si>
    <t>http://ttaudit.com/media/fotos/000854-Agente_foto_20150529_120420.jpg</t>
  </si>
  <si>
    <t>no tiene saldo el agente</t>
  </si>
  <si>
    <t>http://ttaudit.com/media/fotos/001073-Agente_foto_20150602_130019.jpg</t>
  </si>
  <si>
    <t>http://ttaudit.com/media/fotos/000669-Agente_foto_20150527_171614.jpg</t>
  </si>
  <si>
    <t>no se pudo tomar fotos. agente no lo permitio</t>
  </si>
  <si>
    <t>http://ttaudit.com/media/fotos/001050-Agente_foto_20150602_130256.jpg</t>
  </si>
  <si>
    <t>http://ttaudit.com/media/fotos/000668-Agente_foto_20150527_172159.jpg</t>
  </si>
  <si>
    <t>http://ttaudit.com/media/fotos/000849-Agente_foto_20150529_122044.jpg</t>
  </si>
  <si>
    <t>http://ttaudit.com/media/fotos/001106-Agente_foto_20150602_131232.jpg</t>
  </si>
  <si>
    <t>http://ttaudit.com/media/fotos/000630-Agente_foto_20150528_101601.jpg</t>
  </si>
  <si>
    <t>http://ttaudit.com/media/fotos/000858-Agente_foto_20150702_185814.jpg</t>
  </si>
  <si>
    <t>no estaba la encargada, estaba solo su hermana</t>
  </si>
  <si>
    <t>http://ttaudit.com/media/fotos/001061-Agente_foto_20150602_132630.jpg</t>
  </si>
  <si>
    <t>http://ttaudit.com/media/fotos/000664-Agente_foto_20150528_103251.jpg</t>
  </si>
  <si>
    <t>http://ttaudit.com/media/fotos/000850-Agente_foto_20150529_124117.jpg</t>
  </si>
  <si>
    <t>http://ttaudit.com/media/fotos/001038-Agente_foto_20150602_132713.jpg</t>
  </si>
  <si>
    <t>http://ttaudit.com/media/fotos/000663-Agente_foto_20150528_105806.jpg</t>
  </si>
  <si>
    <t>no tiene ningun material interior</t>
  </si>
  <si>
    <t>http://ttaudit.com/media/fotos/857-Agente_foto_20150529.jpg</t>
  </si>
  <si>
    <t>http://ttaudit.com/media/fotos/001052-Agente_foto_20150602_133602.jpg</t>
  </si>
  <si>
    <t>No se pudo tomar la foto interior por que no lo prrmitieron los chicos que atendian se dieron cuenta qur estuve a punto de tomar la foto</t>
  </si>
  <si>
    <t>http://ttaudit.com/media/fotos/000662-Agente_foto_20150528_111601.jpg</t>
  </si>
  <si>
    <t>http://ttaudit.com/media/fotos/000859-Agente_foto_20150529_125156.jpg</t>
  </si>
  <si>
    <t>http://ttaudit.com/media/fotos/001087-Agente_foto_20150602_135101.jpg</t>
  </si>
  <si>
    <t>Si envian dinero del exterior a la misma cuenta de la tarjeta si se puede cobrar pero si es como giro tiene que ser en el mismo banco interbank</t>
  </si>
  <si>
    <t>http://ttaudit.com/media/fotos/000851-Agente_foto_20150529_113650.jpg</t>
  </si>
  <si>
    <t>http://ttaudit.com/media/fotos/000928-Agente_foto_20150529_145255.jpg</t>
  </si>
  <si>
    <t>http://ttaudit.com/media/fotos/001009-Agente_foto_20150602_135337.jpg</t>
  </si>
  <si>
    <t>El señor encargado me informa que no esta autorizado para realizar cobros de remesa</t>
  </si>
  <si>
    <t>indican en el locutorio que ya no existe agente interbank</t>
  </si>
  <si>
    <t>http://ttaudit.com/media/fotos/000718-Agente_foto_20150526_121837.jpg</t>
  </si>
  <si>
    <t>http://ttaudit.com/media/fotos/000856-Agente_foto_20150529_113914.jpg</t>
  </si>
  <si>
    <t>http://ttaudit.com/media/fotos/000936-Agente_foto_20150702_190025.jpg</t>
  </si>
  <si>
    <t>http://ttaudit.com/media/fotos/001059-Agente_foto_20150602_135557.jpg</t>
  </si>
  <si>
    <t>No se pudo realizar la transaccion por que su POS esta bloqueado aproximadamente 15 dias ya se lo llevaron a reparar pero aun no se lo traen</t>
  </si>
  <si>
    <t>http://ttaudit.com/media/fotos/000852-Agente_foto_20150529_115313.jpg</t>
  </si>
  <si>
    <t>http://ttaudit.com/media/fotos/000933-Agente_foto_20150529_150527.jpg</t>
  </si>
  <si>
    <t>http://ttaudit.com/media/fotos/001010-Agente_foto_20150602_140716.jpg</t>
  </si>
  <si>
    <t>http://ttaudit.com/media/fotos/000854-Agente_foto_20150529_120350.jpg</t>
  </si>
  <si>
    <t>http://ttaudit.com/media/fotos/000927-Agente_foto_20150529_152130.jpg</t>
  </si>
  <si>
    <t>http://ttaudit.com/media/fotos/001011-Agente_foto_20150602_141819.jpg</t>
  </si>
  <si>
    <t>http://ttaudit.com/media/fotos/000930-Agente_foto_20150529_155507.jpg</t>
  </si>
  <si>
    <t>http://ttaudit.com/media/fotos/001049-Agente_foto_20150602_142208.jpg</t>
  </si>
  <si>
    <t>http://ttaudit.com/media/fotos/000849-Agente_foto_20150529_122019.jpg</t>
  </si>
  <si>
    <t>http://ttaudit.com/media/fotos/000929-Agente_foto_20150529_162327.jpg</t>
  </si>
  <si>
    <t>http://ttaudit.com/media/fotos/001012-Agente_foto_20150602_142638.jpg</t>
  </si>
  <si>
    <t>http://ttaudit.com/media/fotos/000858-Agente_foto_20150529_122621.jpg</t>
  </si>
  <si>
    <t>http://ttaudit.com/media/fotos/000935-Agente_foto_20150529_162440.jpg</t>
  </si>
  <si>
    <t>http://ttaudit.com/media/fotos/001088-Agente_foto_20150602_142626.jpg</t>
  </si>
  <si>
    <t>http://ttaudit.com/media/fotos/000850-Agente_foto_20150529_124054.jpg</t>
  </si>
  <si>
    <t>http://ttaudit.com/media/fotos/000937-Agente_foto_20150702_190133.jpg</t>
  </si>
  <si>
    <t>http://ttaudit.com/media/fotos/001056-Agente_foto_20150602_143825.jpg</t>
  </si>
  <si>
    <t>http://ttaudit.com/media/fotos/000857-Agente_foto_20150709_213419.jpg</t>
  </si>
  <si>
    <t>http://ttaudit.com/media/fotos/000938-Agente_foto_20150702_190259.jpg</t>
  </si>
  <si>
    <t>http://ttaudit.com/media/fotos/001017-Agente_foto_20150602_145608.jpg</t>
  </si>
  <si>
    <t>http://ttaudit.com/media/fotos/000859-Agente_foto_20150529_125110.jpg</t>
  </si>
  <si>
    <t>http://ttaudit.com/media/fotos/000939-Agente_foto_20150529_171202.jpg</t>
  </si>
  <si>
    <t>http://ttaudit.com/media/fotos/001119-Agente_foto_20150602_150023.jpg</t>
  </si>
  <si>
    <t xml:space="preserve">cerrado
pero para atencion del agente </t>
  </si>
  <si>
    <t>http://ttaudit.com/media/fotos/000720-Agente_foto_20150526_143805.jpg</t>
  </si>
  <si>
    <t>http://ttaudit.com/media/fotos/000928-Agente_foto_20150529_145227.jpg</t>
  </si>
  <si>
    <t>http://ttaudit.com/media/fotos/000939-Agente_foto_20150529_171229.jpg</t>
  </si>
  <si>
    <t>no habia sistema</t>
  </si>
  <si>
    <t>http://ttaudit.com/media/fotos/001115-Agente_foto_20150602_151353.jpg</t>
  </si>
  <si>
    <t>http://ttaudit.com/media/fotos/000936-Agente_foto_20150529_145353.jpg</t>
  </si>
  <si>
    <t>http://ttaudit.com/media/fotos/000931-Agente_foto_20150529_174038.jpg</t>
  </si>
  <si>
    <t>http://ttaudit.com/media/fotos/001186-Agente_foto_20150604_085422.jpg</t>
  </si>
  <si>
    <t>habia un emcargado que sabia informar sobre los servicios del agente pero la persona que sabia utilizar el pos habia salido</t>
  </si>
  <si>
    <t>http://ttaudit.com/media/fotos/000936-Agente_foto_20150529_145448.jpg</t>
  </si>
  <si>
    <t>http://ttaudit.com/media/fotos/000926-Agente_foto_20150529_180907.jpg</t>
  </si>
  <si>
    <t>http://ttaudit.com/media/fotos/001177-Agente_foto_20150604_101459.jpg</t>
  </si>
  <si>
    <t>http://ttaudit.com/media/fotos/000933-Agente_foto_20150529_150443.jpg</t>
  </si>
  <si>
    <t>http://ttaudit.com/media/fotos/000873-Agente_foto_20150530_091543.jpg</t>
  </si>
  <si>
    <t>http://ttaudit.com/media/fotos/001127-Agente_foto_20150604_102544.jpg</t>
  </si>
  <si>
    <t>http://ttaudit.com/media/fotos/000927-Agente_foto_20150529_152047.jpg</t>
  </si>
  <si>
    <t>http://ttaudit.com/media/fotos/000887-Agente_foto_20150530_092717.jpg</t>
  </si>
  <si>
    <t>http://ttaudit.com/media/fotos/001152-Agente_foto_20150604_103616.jpg</t>
  </si>
  <si>
    <t>nose realizo la operacion porque el. pos se. lo habian llevado porque se habia malogrado</t>
  </si>
  <si>
    <t>http://ttaudit.com/media/fotos/000930-Agente_foto_20150529_155411.jpg</t>
  </si>
  <si>
    <t>http://ttaudit.com/media/fotos/000888-Agente_foto_20150803_205654.jpg</t>
  </si>
  <si>
    <t>http://ttaudit.com/media/fotos/001138-Agente_foto_20150604_110301.jpg</t>
  </si>
  <si>
    <t>http://ttaudit.com/media/fotos/000929-Agente_foto_20150529_162256.jpg</t>
  </si>
  <si>
    <t>http://ttaudit.com/media/fotos/000872-Agente_foto_20150530_093233.jpg</t>
  </si>
  <si>
    <t>http://ttaudit.com/media/fotos/001151-Agente_foto_20150604_110733.jpg</t>
  </si>
  <si>
    <t>http://ttaudit.com/media/fotos/000935-Agente_foto_20150529_162348.jpg</t>
  </si>
  <si>
    <t>http://ttaudit.com/media/fotos/000875-Agente_foto_20150530_093518.jpg</t>
  </si>
  <si>
    <t>kanet
ban bif</t>
  </si>
  <si>
    <t>http://ttaudit.com/media/fotos/001216-Agente_foto_20150604_113143.jpg</t>
  </si>
  <si>
    <t>se realizo dos operaciones deposito y retiro 
la farmacia tb cuenta con cajero global net adicional al agente</t>
  </si>
  <si>
    <t>http://ttaudit.com/media/fotos/000937-Agente_foto_20150702_192132.jpg</t>
  </si>
  <si>
    <t>http://ttaudit.com/media/fotos/000865-Agente_foto_20150530_094526.jpg</t>
  </si>
  <si>
    <t>http://ttaudit.com/media/fotos/001139-Agente_foto_20150803_214031.jpg</t>
  </si>
  <si>
    <t>http://ttaudit.com/media/fotos/000938-Agente_foto_20150529_165932.jpg</t>
  </si>
  <si>
    <t>http://ttaudit.com/media/fotos/000883-Agente_foto_20150530_095750.jpg</t>
  </si>
  <si>
    <t>http://ttaudit.com/media/fotos/000745-Agente_foto_20150604_114226.jpg</t>
  </si>
  <si>
    <t>llegue al local y efectivamente habia agente pero la persona que atendia estaba en su otro y me dijo k si queria agente que vaya haya porque no podia atenderme. porque no estaba la encargada</t>
  </si>
  <si>
    <t>http://ttaudit.com/media/fotos/000939-Agente_foto_20150702_192247.jpg</t>
  </si>
  <si>
    <t>http://ttaudit.com/media/fotos/000882-Agente_foto_20150530_100735.jpg</t>
  </si>
  <si>
    <t>http://ttaudit.com/media/fotos/001137-Agente_foto_20150604_114501.jpg</t>
  </si>
  <si>
    <t>http://ttaudit.com/media/fotos/000931-Agente_foto_20150529_173951.jpg</t>
  </si>
  <si>
    <t>http://ttaudit.com/media/fotos/000910-Agente_foto_20150530_102013.jpg</t>
  </si>
  <si>
    <t>http://ttaudit.com/media/fotos/001142-Agente_foto_20150604_115555.jpg</t>
  </si>
  <si>
    <t>http://ttaudit.com/media/fotos/000926-Agente_foto_20150529_180554.jpg</t>
  </si>
  <si>
    <t>http://ttaudit.com/media/fotos/000880-Agente_foto_20150530_102719.jpg</t>
  </si>
  <si>
    <t>bcp kasnet</t>
  </si>
  <si>
    <t>http://ttaudit.com/media/fotos/000742-Agente_foto_20150604_120958.jpg</t>
  </si>
  <si>
    <t>http://ttaudit.com/media/fotos/000873-Agente_foto_20150530_091509.jpg</t>
  </si>
  <si>
    <t>http://ttaudit.com/media/fotos/000866-Agente_foto_20150530_103821.jpg</t>
  </si>
  <si>
    <t xml:space="preserve">kasnet </t>
  </si>
  <si>
    <t>http://ttaudit.com/media/fotos/001140-Agente_foto_20150604_122036.jpg</t>
  </si>
  <si>
    <t>http://ttaudit.com/media/fotos/000887-Agente_foto_20150530_092659.jpg</t>
  </si>
  <si>
    <t>http://ttaudit.com/media/fotos/000866-Agente_foto_20150530_103836.jpg</t>
  </si>
  <si>
    <t>http://ttaudit.com/media/fotos/001154-Agente_foto_20150604_122952.jpg</t>
  </si>
  <si>
    <t>agente con muy mal trato.. queria llamar a la policia y no permitio tomar fotos.. muy alejado en tambo de mora.</t>
  </si>
  <si>
    <t>http://ttaudit.com/media/fotos/000888-Agente_foto_20150530_092653.jpg</t>
  </si>
  <si>
    <t>http://ttaudit.com/media/fotos/000921-Agente_foto_20150803_205334.jpg</t>
  </si>
  <si>
    <t>http://ttaudit.com/media/fotos/001227-Agente_foto_20150604_123142.jpg</t>
  </si>
  <si>
    <t>no habia visibilidad interior solo exterior</t>
  </si>
  <si>
    <t>Nos informan que atienden por las tardes</t>
  </si>
  <si>
    <t>http://ttaudit.com/media/fotos/000661-Agente_foto_20150527_121641.jpg</t>
  </si>
  <si>
    <t>http://ttaudit.com/media/fotos/000888-Agente_foto_20150530_092937.jpg</t>
  </si>
  <si>
    <t>http://ttaudit.com/media/fotos/000868-Agente_foto_20150530_104651.jpg</t>
  </si>
  <si>
    <t xml:space="preserve">banco de la nacion </t>
  </si>
  <si>
    <t>http://ttaudit.com/media/fotos/000738-Agente_foto_20150604_124106.jpg</t>
  </si>
  <si>
    <t>regrese dos veces. al mismo punto diferentes personas me atendieron pero no pudieron hacer la operacion.  en el pos
ya que la que sabia no estaba</t>
  </si>
  <si>
    <t>http://ttaudit.com/media/fotos/000872-Agente_foto_20150530_093137.jpg</t>
  </si>
  <si>
    <t>http://ttaudit.com/media/fotos/000917-Agente_foto_20150530_105026.jpg</t>
  </si>
  <si>
    <t>http://ttaudit.com/media/fotos/001128-Agente_foto_20150604_124941.jpg</t>
  </si>
  <si>
    <t>http://ttaudit.com/media/fotos/000872-Agente_foto_20150530_093213.jpg</t>
  </si>
  <si>
    <t>http://ttaudit.com/media/fotos/000879-Agente_foto_20150530_111144.jpg</t>
  </si>
  <si>
    <t>http://ttaudit.com/media/fotos/001225-Agente_foto_20150604_125340.jpg</t>
  </si>
  <si>
    <t>http://ttaudit.com/media/fotos/000875-Agente_foto_20150530_093447.jpg</t>
  </si>
  <si>
    <t>http://ttaudit.com/media/fotos/000798-Agente_foto_20150530_111951.jpg</t>
  </si>
  <si>
    <t>http://ttaudit.com/media/fotos/000739-Agente_foto_20150604_125711.jpg</t>
  </si>
  <si>
    <t>http://ttaudit.com/media/fotos/000865-Agente_foto_20150530_094340.jpg</t>
  </si>
  <si>
    <t>http://ttaudit.com/media/fotos/000878-Agente_foto_20150530_112841.jpg</t>
  </si>
  <si>
    <t>http://ttaudit.com/media/fotos/000746-Agente_foto_20150604_130425.jpg</t>
  </si>
  <si>
    <t>no quizo realizar la operacion porque no sabia manejar el pos. la. persona encargada no estaba solo indico los pagos que podia realizar</t>
  </si>
  <si>
    <t>http://ttaudit.com/media/fotos/000883-Agente_foto_20150530_095730.jpg</t>
  </si>
  <si>
    <t>http://ttaudit.com/media/fotos/000869-Agente_foto_20150530_113512.jpg</t>
  </si>
  <si>
    <t>http://ttaudit.com/media/fotos/001125-Agente_foto_20150604_130527.jpg</t>
  </si>
  <si>
    <t>http://ttaudit.com/media/fotos/000882-Agente_foto_20150530_100718.jpg</t>
  </si>
  <si>
    <t>http://ttaudit.com/media/fotos/000886-Agente_foto_20150530_114716.jpg</t>
  </si>
  <si>
    <t>http://ttaudit.com/media/fotos/001156-Agente_foto_20150604_130721.jpg</t>
  </si>
  <si>
    <t>http://ttaudit.com/media/fotos/000910-Agente_foto_20150530_101856.jpg</t>
  </si>
  <si>
    <t>http://ttaudit.com/media/fotos/000904-Agente_foto_20150530_120456.jpg</t>
  </si>
  <si>
    <t>http://ttaudit.com/media/fotos/001156-Agente_foto_20150604_130732.jpg</t>
  </si>
  <si>
    <t>http://ttaudit.com/media/fotos/000880-Agente_foto_20150530_102647.jpg</t>
  </si>
  <si>
    <t>http://ttaudit.com/media/fotos/000892-Agente_foto_20150530_120956.jpg</t>
  </si>
  <si>
    <t>http://ttaudit.com/media/fotos/001174-Agente_foto_20150604_133251.jpg</t>
  </si>
  <si>
    <t>No se pudo realizar ninguna transaccion por que aun no habia hida al banco a recargar su saldo</t>
  </si>
  <si>
    <t>segun indicaron ya no exist3 agente interbank hace 15 dias .
lo retiraron porque no era reentable</t>
  </si>
  <si>
    <t>http://ttaudit.com/media/fotos/000683-Agente_foto_20150527_140820.jpg</t>
  </si>
  <si>
    <t>http://ttaudit.com/media/fotos/000921-Agente_foto_20150530_103109.jpg</t>
  </si>
  <si>
    <t>http://ttaudit.com/media/fotos/000902-Agente_foto_20150530_121510.jpg</t>
  </si>
  <si>
    <t>http://ttaudit.com/media/fotos/001221-Agente_foto_20150604_141252.jpg</t>
  </si>
  <si>
    <t>http://ttaudit.com/media/fotos/000921-Agente_foto_20150530_103737.jpg</t>
  </si>
  <si>
    <t>http://ttaudit.com/media/fotos/000918-Agente_foto_20150709_214151.jpg</t>
  </si>
  <si>
    <t>http://ttaudit.com/media/fotos/001136-Agente_foto_20150604_143724.jpg</t>
  </si>
  <si>
    <t>http://ttaudit.com/media/fotos/000866-Agente_foto_20150530_103756.jpg</t>
  </si>
  <si>
    <t>http://ttaudit.com/media/fotos/000907-Agente_foto_20150530_122551.jpg</t>
  </si>
  <si>
    <t>http://ttaudit.com/media/fotos/001223-Agente_foto_20150604_150809.jpg</t>
  </si>
  <si>
    <t>http://ttaudit.com/media/fotos/000868-Agente_foto_20150530_104633.jpg</t>
  </si>
  <si>
    <t>http://ttaudit.com/media/fotos/000919-Agente_foto_20150530_123156.jpg</t>
  </si>
  <si>
    <t>http://ttaudit.com/media/fotos/001130-Agente_foto_20150604_151313.jpg</t>
  </si>
  <si>
    <t>http://ttaudit.com/media/fotos/000917-Agente_foto_20150530_104942.jpg</t>
  </si>
  <si>
    <t>http://ttaudit.com/media/fotos/000903-Agente_foto_20150530_123536.jpg</t>
  </si>
  <si>
    <t>KASNET</t>
  </si>
  <si>
    <t>http://ttaudit.com/media/fotos/001129-Agente_foto_20150604_152704.jpg</t>
  </si>
  <si>
    <t>La persona encargada nose encuentra esta de viaje</t>
  </si>
  <si>
    <t>http://ttaudit.com/media/fotos/000917-Agente_foto_20150530_105551.jpg</t>
  </si>
  <si>
    <t>http://ttaudit.com/media/fotos/000920-Agente_foto_20150530_123929.jpg</t>
  </si>
  <si>
    <t>http://ttaudit.com/media/fotos/001222-Agente_foto_20150604_153035.jpg</t>
  </si>
  <si>
    <t>http://ttaudit.com/media/fotos/000879-Agente_foto_20150530_111126.jpg</t>
  </si>
  <si>
    <t>http://ttaudit.com/media/fotos/000901-Agente_foto_20150530_123753.jpg</t>
  </si>
  <si>
    <t>bbva 
caja trujillo</t>
  </si>
  <si>
    <t>La dueña viajo y nose puede hacer ninguna operacion y la persona que esta encargada no sabe</t>
  </si>
  <si>
    <t>http://ttaudit.com/media/fotos/001162-Agente_foto_20150604_154224.jpg</t>
  </si>
  <si>
    <t>http://ttaudit.com/media/fotos/000798-Agente_foto_20150530_111929.jpg</t>
  </si>
  <si>
    <t>http://ttaudit.com/media/fotos/000915-Agente_foto_20150709_214256.jpg</t>
  </si>
  <si>
    <t>http://ttaudit.com/media/fotos/001147-Agente_foto_20150604_155158.jpg</t>
  </si>
  <si>
    <t>cliente no dejo tomar foto interior.. tenia letrero interior en buen estado</t>
  </si>
  <si>
    <t>http://ttaudit.com/media/fotos/000878-Agente_foto_20150530_112614.jpg</t>
  </si>
  <si>
    <t>http://ttaudit.com/media/fotos/000894-Agente_foto_20150530_124927.jpg</t>
  </si>
  <si>
    <t>http://ttaudit.com/media/fotos/001145-Agente_foto_20150604_161417.jpg</t>
  </si>
  <si>
    <t>hizo 2 intentos pero el sistema se fue</t>
  </si>
  <si>
    <t>http://ttaudit.com/media/fotos/000869-Agente_foto_20150530_113453.jpg</t>
  </si>
  <si>
    <t>http://ttaudit.com/media/fotos/000908-Agente_foto_20150530_125451.jpg</t>
  </si>
  <si>
    <t>http://ttaudit.com/media/fotos/001143-Agente_foto_20150604_163557.jpg</t>
  </si>
  <si>
    <t>http://ttaudit.com/media/fotos/000886-Agente_foto_20150530_114656.jpg</t>
  </si>
  <si>
    <t>http://ttaudit.com/media/fotos/000916-Agente_foto_20150530_125718.jpg</t>
  </si>
  <si>
    <t>http://ttaudit.com/media/fotos/001131-Agente_foto_20150604_165115.jpg</t>
  </si>
  <si>
    <t>http://ttaudit.com/media/fotos/000904-Agente_foto_20150530_120404.jpg</t>
  </si>
  <si>
    <t>http://ttaudit.com/media/fotos/000906-Agente_foto_20150530_130422.jpg</t>
  </si>
  <si>
    <t>BBVA MULTIRED</t>
  </si>
  <si>
    <t>http://ttaudit.com/media/fotos/001171-Agente_foto_20150604_165254.jpg</t>
  </si>
  <si>
    <t>Nos informan que salieron y la dueña regresara a las 7pm</t>
  </si>
  <si>
    <t>http://ttaudit.com/media/fotos/000672-Agente_foto_20150527_163207.jpg</t>
  </si>
  <si>
    <t>http://ttaudit.com/media/fotos/000892-Agente_foto_20150530_120924.jpg</t>
  </si>
  <si>
    <t>http://ttaudit.com/media/fotos/000893-Agente_foto_20150530_130457.jpg</t>
  </si>
  <si>
    <t>http://ttaudit.com/media/fotos/001124-Agente_foto_20150604_170754.jpg</t>
  </si>
  <si>
    <t>http://ttaudit.com/media/fotos/000902-Agente_foto_20150530_121432.jpg</t>
  </si>
  <si>
    <t>http://ttaudit.com/media/fotos/000914-Agente_foto_20150530_130938.jpg</t>
  </si>
  <si>
    <t>bbva 
trujillo financiero
caja municipal sullana.trujillo</t>
  </si>
  <si>
    <t>http://ttaudit.com/media/fotos/001169-Agente_foto_20150604_173356.jpg</t>
  </si>
  <si>
    <t>intento dos veces y no habia sistema</t>
  </si>
  <si>
    <t>http://ttaudit.com/media/fotos/000918-Agente_foto_20150530_123159.jpg</t>
  </si>
  <si>
    <t>http://ttaudit.com/media/fotos/000895-Agente_foto_20150530_131439.jpg</t>
  </si>
  <si>
    <t>http://ttaudit.com/media/fotos/001122-Agente_foto_20150604_173453.jpg</t>
  </si>
  <si>
    <t>Cambio de razon social por eso el cambio de nombre</t>
  </si>
  <si>
    <t>http://ttaudit.com/media/fotos/000907-Agente_foto_20150530_122521.jpg</t>
  </si>
  <si>
    <t>http://ttaudit.com/media/fotos/000905-Agente_foto_20150530_131853.jpg</t>
  </si>
  <si>
    <t>http://ttaudit.com/media/fotos/001126-Agente_foto_20150604_175841.jpg</t>
  </si>
  <si>
    <t>http://ttaudit.com/media/fotos/000919-Agente_foto_20150530_123157.jpg</t>
  </si>
  <si>
    <t>http://ttaudit.com/media/fotos/000805-Agente_foto_20150530_133344.jpg</t>
  </si>
  <si>
    <t>http://ttaudit.com/media/fotos/001213-Agente_foto_20150605_100652.jpg</t>
  </si>
  <si>
    <t>http://ttaudit.com/media/fotos/000903-Agente_foto_20150530_123437.jpg</t>
  </si>
  <si>
    <t>http://ttaudit.com/media/fotos/000885-Agente_foto_20150530_133511.jpg</t>
  </si>
  <si>
    <t>http://ttaudit.com/media/fotos/001120-Agente_foto_20150605_103315.jpg</t>
  </si>
  <si>
    <t>http://ttaudit.com/media/fotos/000901-Agente_foto_20150530_123712.jpg</t>
  </si>
  <si>
    <t>http://ttaudit.com/media/fotos/000909-Agente_foto_20150530_135000.jpg</t>
  </si>
  <si>
    <t>http://ttaudit.com/media/fotos/001218-Agente_foto_20150605_105004.jpg</t>
  </si>
  <si>
    <t>Nos informan que no cuentan con horario de atencion fijo</t>
  </si>
  <si>
    <t>http://ttaudit.com/media/fotos/000666-Agente_foto_20150528_104412.jpg</t>
  </si>
  <si>
    <t>http://ttaudit.com/media/fotos/000920-Agente_foto_20150530_123928.jpg</t>
  </si>
  <si>
    <t>http://ttaudit.com/media/fotos/000812-Agente_foto_20150530_135706.jpg</t>
  </si>
  <si>
    <t>http://ttaudit.com/media/fotos/001209-Agente_foto_20150605_105047.jpg</t>
  </si>
  <si>
    <t>no tiene. horario de atencion.
segun referencias</t>
  </si>
  <si>
    <t>http://ttaudit.com/media/fotos/000631-Agente_foto_20150528_104508.jpg</t>
  </si>
  <si>
    <t>http://ttaudit.com/media/fotos/000915-Agente_foto_20150709_212642.jpg</t>
  </si>
  <si>
    <t>http://ttaudit.com/media/fotos/000891-Agente_foto_20150530_144600.jpg</t>
  </si>
  <si>
    <t>kasnet,Bcp</t>
  </si>
  <si>
    <t>http://ttaudit.com/media/fotos/001191-Agente_foto_20150605_110937.jpg</t>
  </si>
  <si>
    <t>http://ttaudit.com/media/fotos/000631-Agente_foto_20150528_104559.jpg</t>
  </si>
  <si>
    <t>http://ttaudit.com/media/fotos/000894-Agente_foto_20150530_124845.jpg</t>
  </si>
  <si>
    <t>http://ttaudit.com/media/fotos/000810-Agente_foto_20150530_145716.jpg</t>
  </si>
  <si>
    <t>http://ttaudit.com/media/fotos/001211-Agente_foto_20150605_111215.jpg</t>
  </si>
  <si>
    <t>http://ttaudit.com/media/fotos/000916-Agente_foto_20150530_125315.jpg</t>
  </si>
  <si>
    <t>no hay material en el interior solo afuera</t>
  </si>
  <si>
    <t>http://ttaudit.com/media/fotos/000795-Agente_foto_20150530_150959.jpg</t>
  </si>
  <si>
    <t>BBVA, MULTIRED</t>
  </si>
  <si>
    <t>http://ttaudit.com/media/fotos/001188-Agente_foto_20150605_112629.jpg</t>
  </si>
  <si>
    <t>http://ttaudit.com/media/fotos/000908-Agente_foto_20150530_125414.jpg</t>
  </si>
  <si>
    <t>http://ttaudit.com/media/fotos/000864-Agente_foto_20150530_153347.jpg</t>
  </si>
  <si>
    <t>http://ttaudit.com/media/fotos/001212-Agente_foto_20150605_113226.jpg</t>
  </si>
  <si>
    <t>No se pudo realizar la transaccion por que salia excesso de.transacciones diarias</t>
  </si>
  <si>
    <t>http://ttaudit.com/media/fotos/000893-Agente_foto_20150530_130324.jpg</t>
  </si>
  <si>
    <t>http://ttaudit.com/media/fotos/000800-Agente_foto_20150530_155822.jpg</t>
  </si>
  <si>
    <t>http://ttaudit.com/media/fotos/001214-Agente_foto_20150605_115154.jpg</t>
  </si>
  <si>
    <t>http://ttaudit.com/media/fotos/000906-Agente_foto_20150530_130309.jpg</t>
  </si>
  <si>
    <t>http://ttaudit.com/media/fotos/000863-Agente_foto_20150530_160441.jpg</t>
  </si>
  <si>
    <t>http://ttaudit.com/media/fotos/001229-Agente_foto_20150605_120040.jpg</t>
  </si>
  <si>
    <t>la georeferencia no es correcta.. no se obtuvo por falta de internet</t>
  </si>
  <si>
    <t>http://ttaudit.com/media/fotos/000914-Agente_foto_20150530_130744.jpg</t>
  </si>
  <si>
    <t>http://ttaudit.com/media/fotos/000911-Agente_foto_20150530_163509.jpg</t>
  </si>
  <si>
    <t>http://ttaudit.com/media/fotos/001195-Agente_foto_20150605_120357.jpg</t>
  </si>
  <si>
    <t>http://ttaudit.com/media/fotos/000895-Agente_foto_20150530_131211.jpg</t>
  </si>
  <si>
    <t>http://ttaudit.com/media/fotos/000793-Agente_foto_20150803_221404.jpg</t>
  </si>
  <si>
    <t>http://ttaudit.com/media/fotos/001228-Agente_foto_20150605_121443.jpg</t>
  </si>
  <si>
    <t>cliente no dejo tomar fotos interiores. el material estaba ok y en buenas cantidades</t>
  </si>
  <si>
    <t>http://ttaudit.com/media/fotos/000895-Agente_foto_20150530_131246.jpg</t>
  </si>
  <si>
    <t>http://ttaudit.com/media/fotos/001068-Agente_foto_20150601_113155.jpg</t>
  </si>
  <si>
    <t>http://ttaudit.com/media/fotos/001189-Agente_foto_20150605_124852.jpg</t>
  </si>
  <si>
    <t>agente auditado a las 1120 am.. no se obtuve georeferencias por no tener internet en la zona</t>
  </si>
  <si>
    <t>http://ttaudit.com/media/fotos/000895-Agente_foto_20150530_131336.jpg</t>
  </si>
  <si>
    <t>http://ttaudit.com/media/fotos/001086-Agente_foto_20150601_113752.jpg</t>
  </si>
  <si>
    <t>http://ttaudit.com/media/fotos/001200-Agente_foto_20150605_133413.jpg</t>
  </si>
  <si>
    <t>agente sin georeferencia por no haber internet en la zona</t>
  </si>
  <si>
    <t>http://ttaudit.com/media/fotos/000895-Agente_foto_20150530_131420.jpg</t>
  </si>
  <si>
    <t>http://ttaudit.com/media/fotos/001025-Agente_foto_20150601_114117.jpg</t>
  </si>
  <si>
    <t>caja piura,multired,BBVA, Caja trujillo
kasnet</t>
  </si>
  <si>
    <t>http://ttaudit.com/media/fotos/001198-Agente_foto_20150605_134710.jpg</t>
  </si>
  <si>
    <t>el agente no tenia nada de visibilidad.. era un taller de motos</t>
  </si>
  <si>
    <t>http://ttaudit.com/media/fotos/000905-Agente_foto_20150530_131820.jpg</t>
  </si>
  <si>
    <t>http://ttaudit.com/media/fotos/001025-Agente_foto_20150601_114136.jpg</t>
  </si>
  <si>
    <t>http://ttaudit.com/media/fotos/001201-Agente_foto_20150605_135637.jpg</t>
  </si>
  <si>
    <t>cliente no permite tomar foto interior ya que es su casa</t>
  </si>
  <si>
    <t>http://ttaudit.com/media/fotos/000805-Agente_foto_20150530_133302.jpg</t>
  </si>
  <si>
    <t>http://ttaudit.com/media/fotos/001072-Agente_foto_20150601_114720.jpg</t>
  </si>
  <si>
    <t>trujillo</t>
  </si>
  <si>
    <t>http://ttaudit.com/media/fotos/001180-Agente_foto_20150605_144357.jpg</t>
  </si>
  <si>
    <t>http://ttaudit.com/media/fotos/000885-Agente_foto_20150530_133449.jpg</t>
  </si>
  <si>
    <t>http://ttaudit.com/media/fotos/001072-Agente_foto_20150601_114844.jpg</t>
  </si>
  <si>
    <t>http://ttaudit.com/media/fotos/001206-Agente_foto_20150803_214903.jpg</t>
  </si>
  <si>
    <t>el agente ya no funciona no hay nada al interior del local</t>
  </si>
  <si>
    <t>http://ttaudit.com/media/fotos/000860-Agente_foto_20150529_132257.jpg</t>
  </si>
  <si>
    <t>http://ttaudit.com/media/fotos/000909-Agente_foto_20150530_134919.jpg</t>
  </si>
  <si>
    <t>http://ttaudit.com/media/fotos/001081-Agente_foto_20150601_114853.jpg</t>
  </si>
  <si>
    <t>http://ttaudit.com/media/fotos/001179-Agente_foto_20150605_150904.jpg</t>
  </si>
  <si>
    <t>Nos informan que habriran apartir de las 4:30</t>
  </si>
  <si>
    <t>http://ttaudit.com/media/fotos/000932-Agente_foto_20150529_144553.jpg</t>
  </si>
  <si>
    <t>http://ttaudit.com/media/fotos/000812-Agente_foto_20150530_135642.jpg</t>
  </si>
  <si>
    <t>http://ttaudit.com/media/fotos/001084-Agente_foto_20150601_115446.jpg</t>
  </si>
  <si>
    <t>http://ttaudit.com/media/fotos/001149-Agente_foto_20150605_151929.jpg</t>
  </si>
  <si>
    <t>hubo problemas con el pos
salia lo siguiente 
THIS TERMINAL CANNOT OPERATE WITH AN18W CAPACITY SUPPIY USE THE MFGS 36 WALT (9V4A)POWER SUPPLY DESPUES DE SEGUIR INTENTANDO SALIO CON.EXITO</t>
  </si>
  <si>
    <t>http://ttaudit.com/media/fotos/000891-Agente_foto_20150530_144510.jpg</t>
  </si>
  <si>
    <t>http://ttaudit.com/media/fotos/001023-Agente_foto_20150601_115840.jpg</t>
  </si>
  <si>
    <t>http://ttaudit.com/media/fotos/001207-Agente_foto_20150605_151946.jpg</t>
  </si>
  <si>
    <t>http://ttaudit.com/media/fotos/000891-Agente_foto_20150530_144540.jpg</t>
  </si>
  <si>
    <t>http://ttaudit.com/media/fotos/001082-Agente_foto_20150601_120426.jpg</t>
  </si>
  <si>
    <t>http://ttaudit.com/media/fotos/001203-Agente_foto_20150605_154116.jpg</t>
  </si>
  <si>
    <t>http://ttaudit.com/media/fotos/000810-Agente_foto_20150530_145655.jpg</t>
  </si>
  <si>
    <t>http://ttaudit.com/media/fotos/001018-Agente_foto_20150601_121230.jpg</t>
  </si>
  <si>
    <t>monto maximo s/ 200</t>
  </si>
  <si>
    <t>http://ttaudit.com/media/fotos/001181-Agente_foto_20150605_154924.jpg</t>
  </si>
  <si>
    <t>http://ttaudit.com/media/fotos/000795-Agente_foto_20150530_150847.jpg</t>
  </si>
  <si>
    <t>http://ttaudit.com/media/fotos/001070-Agente_foto_20150703_172442.jpg</t>
  </si>
  <si>
    <t>http://ttaudit.com/media/fotos/001202-Agente_foto_20150605_155213.jpg</t>
  </si>
  <si>
    <t>esta cerrado el agente y ha cambiado de direccion..ya no esta al costado de oltursa.
el letrero exterior lo ha recubierto con botica como se ve en la foto</t>
  </si>
  <si>
    <t>http://ttaudit.com/media/fotos/000925-Agente_foto_20150529_152219.jpg</t>
  </si>
  <si>
    <t>http://ttaudit.com/media/fotos/000864-Agente_foto_20150530_153303.jpg</t>
  </si>
  <si>
    <t>http://ttaudit.com/media/fotos/001019-Agente_foto_20150601_122253.jpg</t>
  </si>
  <si>
    <t>http://ttaudit.com/media/fotos/001166-Agente_foto_20150605_165406.jpg</t>
  </si>
  <si>
    <t>http://ttaudit.com/media/fotos/000934-Agente_foto_20150529_154039.jpg</t>
  </si>
  <si>
    <t>http://ttaudit.com/media/fotos/000800-Agente_foto_20150530_155746.jpg</t>
  </si>
  <si>
    <t>http://ttaudit.com/media/fotos/001085-Agente_foto_20150601_123003.jpg</t>
  </si>
  <si>
    <t>http://ttaudit.com/media/fotos/001183-Agente_foto_20150605_170405.jpg</t>
  </si>
  <si>
    <t>http://ttaudit.com/media/fotos/000863-Agente_foto_20150530_160259.jpg</t>
  </si>
  <si>
    <t>http://ttaudit.com/media/fotos/001031-Agente_foto_20150601_125155.jpg</t>
  </si>
  <si>
    <t>http://ttaudit.com/media/fotos/001165-Agente_foto_20150605_170918.jpg</t>
  </si>
  <si>
    <t>no estaba la duena</t>
  </si>
  <si>
    <t>http://ttaudit.com/media/fotos/000911-Agente_foto_20150530_163440.jpg</t>
  </si>
  <si>
    <t>http://ttaudit.com/media/fotos/001079-Agente_foto_20150601_125355.jpg</t>
  </si>
  <si>
    <t>http://ttaudit.com/media/fotos/001165-Agente_foto_20150605_173142.jpg</t>
  </si>
  <si>
    <t>http://ttaudit.com/media/fotos/000793-Agente_foto_20150803_224516.jpg</t>
  </si>
  <si>
    <t>http://ttaudit.com/media/fotos/001078-Agente_foto_20150601_130410.jpg</t>
  </si>
  <si>
    <t>http://ttaudit.com/media/fotos/001144-Agente_foto_20150605_174033.jpg</t>
  </si>
  <si>
    <t>http://ttaudit.com/media/fotos/001068-Agente_foto_20150601_112741.jpg</t>
  </si>
  <si>
    <t>http://ttaudit.com/media/fotos/001020-Agente_foto_20150601_130621.jpg</t>
  </si>
  <si>
    <t>http://ttaudit.com/media/fotos/001175-Agente_foto_20150605_174140.jpg</t>
  </si>
  <si>
    <t>http://ttaudit.com/media/fotos/001086-Agente_foto_20150601_113731.jpg</t>
  </si>
  <si>
    <t>http://ttaudit.com/media/fotos/001080-Agente_foto_20150601_131811.jpg</t>
  </si>
  <si>
    <t>http://ttaudit.com/media/fotos/001123-Agente_foto_20150605_181049.jpg</t>
  </si>
  <si>
    <t>http://ttaudit.com/media/fotos/001025-Agente_foto_20150702_192644.jpg</t>
  </si>
  <si>
    <t>http://ttaudit.com/media/fotos/001022-Agente_foto_20150601_131528.jpg</t>
  </si>
  <si>
    <t>http://ttaudit.com/media/fotos/001173-Agente_foto_20150605_183422.jpg</t>
  </si>
  <si>
    <t>http://ttaudit.com/media/fotos/001072-Agente_foto_20150601_114641.jpg</t>
  </si>
  <si>
    <t>http://ttaudit.com/media/fotos/001069-Agente_foto_20150601_132929.jpg</t>
  </si>
  <si>
    <t>http://ttaudit.com/media/fotos/001185-Agente_foto_20150606_091828.jpg</t>
  </si>
  <si>
    <t>http://ttaudit.com/media/fotos/001081-Agente_foto_20150601_114817.jpg</t>
  </si>
  <si>
    <t>http://ttaudit.com/media/fotos/001027-Agente_foto_20150601_133257.jpg</t>
  </si>
  <si>
    <t>http://ttaudit.com/media/fotos/001194-Agente_foto_20150606_100330.jpg</t>
  </si>
  <si>
    <t>http://ttaudit.com/media/fotos/000871-Agente_foto_20150530_091127.jpg</t>
  </si>
  <si>
    <t>http://ttaudit.com/media/fotos/001084-Agente_foto_20150601_115429.jpg</t>
  </si>
  <si>
    <t>http://ttaudit.com/media/fotos/001028-Agente_foto_20150601_134259.jpg</t>
  </si>
  <si>
    <t>http://ttaudit.com/media/fotos/001199-Agente_foto_20150606_102337.jpg</t>
  </si>
  <si>
    <t>http://ttaudit.com/media/fotos/001023-Agente_foto_20150601_115808.jpg</t>
  </si>
  <si>
    <t>http://ttaudit.com/media/fotos/001035-Agente_foto_20150601_140935.jpg</t>
  </si>
  <si>
    <t>http://ttaudit.com/media/fotos/001215-Agente_foto_20150606_104703.jpg</t>
  </si>
  <si>
    <t>http://ttaudit.com/media/fotos/001082-Agente_foto_20150601_120402.jpg</t>
  </si>
  <si>
    <t>http://ttaudit.com/media/fotos/001107-Agente_foto_20150601_141106.jpg</t>
  </si>
  <si>
    <t>http://ttaudit.com/media/fotos/001157-Agente_foto_20150606_111624.jpg</t>
  </si>
  <si>
    <t>http://ttaudit.com/media/fotos/001070-Agente_foto_20150703_171950.jpg</t>
  </si>
  <si>
    <t>http://ttaudit.com/media/fotos/001112-Agente_foto_20150601_142300.jpg</t>
  </si>
  <si>
    <t>http://ttaudit.com/media/fotos/001155-Agente_foto_20150606_114640.jpg</t>
  </si>
  <si>
    <t>http://ttaudit.com/media/fotos/001018-Agente_foto_20150601_121139.jpg</t>
  </si>
  <si>
    <t>http://ttaudit.com/media/fotos/001104-Agente_foto_20150601_142959.jpg</t>
  </si>
  <si>
    <t>http://ttaudit.com/media/fotos/001121-Agente_foto_20150606_133244.jpg</t>
  </si>
  <si>
    <t>http://ttaudit.com/media/fotos/001019-Agente_foto_20150601_122210.jpg</t>
  </si>
  <si>
    <t>http://ttaudit.com/media/fotos/001033-Agente_foto_20150601_143244.jpg</t>
  </si>
  <si>
    <t>http://ttaudit.com/media/fotos/000384-Agente_foto_20150608_100112.jpg</t>
  </si>
  <si>
    <t>http://ttaudit.com/media/fotos/001085-Agente_foto_20150601_122940.jpg</t>
  </si>
  <si>
    <t>http://ttaudit.com/media/fotos/001111-Agente_foto_20150601_144219.jpg</t>
  </si>
  <si>
    <t>http://ttaudit.com/media/fotos/000728-Agente_foto_20150608_101451.jpg</t>
  </si>
  <si>
    <t>Nos informan que particularmente habren a partir de las 11 am</t>
  </si>
  <si>
    <t>http://ttaudit.com/media/fotos/000874-Agente_foto_20150530_095638.jpg</t>
  </si>
  <si>
    <t>http://ttaudit.com/media/fotos/001031-Agente_foto_20150601_125122.jpg</t>
  </si>
  <si>
    <t>http://ttaudit.com/media/fotos/001111-Agente_foto_20150601_144406.jpg</t>
  </si>
  <si>
    <t>http://ttaudit.com/media/fotos/000589-Agente_foto_20150608_101953.jpg</t>
  </si>
  <si>
    <t>http://ttaudit.com/media/fotos/001079-Agente_foto_20150601_125249.jpg</t>
  </si>
  <si>
    <t>http://ttaudit.com/media/fotos/001039-Agente_foto_20150601_145402.jpg</t>
  </si>
  <si>
    <t>BBVA 
SCOTIABAN 
MULTIRED</t>
  </si>
  <si>
    <t>http://ttaudit.com/media/fotos/000042-Agente_foto_20150608_104401.jpg</t>
  </si>
  <si>
    <t>Se encuentra malogrado su POS aproximadente hace 15 dias</t>
  </si>
  <si>
    <t>http://ttaudit.com/media/fotos/001078-Agente_foto_20150601_130311.jpg</t>
  </si>
  <si>
    <t>http://ttaudit.com/media/fotos/001117-Agente_foto_20150601_150121.jpg</t>
  </si>
  <si>
    <t>Multired,Kasnet</t>
  </si>
  <si>
    <t>http://ttaudit.com/media/fotos/000729-Agente_foto_20150608_104612.jpg</t>
  </si>
  <si>
    <t>Nos informan que no tienen horario de atencion</t>
  </si>
  <si>
    <t>http://ttaudit.com/media/fotos/000881-Agente_foto_20150530_101341.jpg</t>
  </si>
  <si>
    <t>http://ttaudit.com/media/fotos/001020-Agente_foto_20150601_130524.jpg</t>
  </si>
  <si>
    <t>http://ttaudit.com/media/fotos/001040-Agente_foto_20150601_151223.jpg</t>
  </si>
  <si>
    <t>http://ttaudit.com/media/fotos/000727-Agente_foto_20150608_105927.jpg</t>
  </si>
  <si>
    <t>http://ttaudit.com/media/fotos/001022-Agente_foto_20150601_131443.jpg</t>
  </si>
  <si>
    <t>http://ttaudit.com/media/fotos/001041-Agente_foto_20150601_151945.jpg</t>
  </si>
  <si>
    <t>scotiabank
bbva
caja
trujillo
multired</t>
  </si>
  <si>
    <t>http://ttaudit.com/media/fotos/000725-Agente_foto_20150608_110929.jpg</t>
  </si>
  <si>
    <t>http://ttaudit.com/media/fotos/000867-Agente_foto_20150530_102429.jpg</t>
  </si>
  <si>
    <t>http://ttaudit.com/media/fotos/001080-Agente_foto_20150601_131735.jpg</t>
  </si>
  <si>
    <t>http://ttaudit.com/media/fotos/001045-Agente_foto_20150601_152649.jpg</t>
  </si>
  <si>
    <t>http://ttaudit.com/media/fotos/000726-Agente_foto_20150608_120408.jpg</t>
  </si>
  <si>
    <t>http://ttaudit.com/media/fotos/001069-Agente_foto_20150601_130102.jpg</t>
  </si>
  <si>
    <t>http://ttaudit.com/media/fotos/001098-Agente_foto_20150601_152938.jpg</t>
  </si>
  <si>
    <t>http://ttaudit.com/media/fotos/000747-Agente_foto_20150608_123612.jpg</t>
  </si>
  <si>
    <t>http://ttaudit.com/media/fotos/001027-Agente_foto_20150601_133233.jpg</t>
  </si>
  <si>
    <t>http://ttaudit.com/media/fotos/001046-Agente_foto_20150601_153344.jpg</t>
  </si>
  <si>
    <t>http://ttaudit.com/media/fotos/000750-Agente_foto_20150608_134800.jpg</t>
  </si>
  <si>
    <t>monto maximo retiro y pagos 200 soles</t>
  </si>
  <si>
    <t>http://ttaudit.com/media/fotos/001028-Agente_foto_20150601_134237.jpg</t>
  </si>
  <si>
    <t>http://ttaudit.com/media/fotos/001044-Agente_foto_20150601_154015.jpg</t>
  </si>
  <si>
    <t>http://ttaudit.com/media/fotos/000749-Agente_foto_20150608_142027.jpg</t>
  </si>
  <si>
    <t>http://ttaudit.com/media/fotos/001035-Agente_foto_20150601_140852.jpg</t>
  </si>
  <si>
    <t>http://ttaudit.com/media/fotos/001029-Agente_foto_20150601_154045.jpg</t>
  </si>
  <si>
    <t>http://ttaudit.com/media/fotos/000752-Agente_foto_20150608_142133.jpg</t>
  </si>
  <si>
    <t>http://ttaudit.com/media/fotos/001107-Agente_foto_20150601_141032.jpg</t>
  </si>
  <si>
    <t>http://ttaudit.com/media/fotos/001037-Agente_foto_20150601_155944.jpg</t>
  </si>
  <si>
    <t>http://ttaudit.com/media/fotos/000737-Agente_foto_20150608_142804.jpg</t>
  </si>
  <si>
    <t>nose realizo la operacion. porque la encargada. habia salido 
habia un personal que sabia hacer la operacion por la informacion que me brindo pero no la realizo porque hay solo.una persona encargada de manejar el.pos.</t>
  </si>
  <si>
    <t>No tienen horario de atencion</t>
  </si>
  <si>
    <t>http://ttaudit.com/media/fotos/000876-Agente_foto_20150530_105859.jpg</t>
  </si>
  <si>
    <t>http://ttaudit.com/media/fotos/001112-Agente_foto_20150601_142241.jpg</t>
  </si>
  <si>
    <t>http://ttaudit.com/media/fotos/001055-Agente_foto_20150601_161204.jpg</t>
  </si>
  <si>
    <t>http://ttaudit.com/media/fotos/000730-Agente_foto_20150608_150855.jpg</t>
  </si>
  <si>
    <t>nose realizo operacion porque no habia sistema</t>
  </si>
  <si>
    <t>local cerrado es un centro de pagos
no tiene horario de atencion</t>
  </si>
  <si>
    <t>http://ttaudit.com/media/fotos/000870-Agente_foto_20150530_110455.jpg</t>
  </si>
  <si>
    <t>http://ttaudit.com/media/fotos/001104-Agente_foto_20150601_142848.jpg</t>
  </si>
  <si>
    <t>http://ttaudit.com/media/fotos/001097-Agente_foto_20150601_161847.jpg</t>
  </si>
  <si>
    <t>http://ttaudit.com/media/fotos/000751-Agente_foto_20150608_151155.jpg</t>
  </si>
  <si>
    <t>http://ttaudit.com/media/fotos/001033-Agente_foto_20150601_142843.jpg</t>
  </si>
  <si>
    <t>http://ttaudit.com/media/fotos/001096-Agente_foto_20150601_173022.jpg</t>
  </si>
  <si>
    <t>http://ttaudit.com/media/fotos/000756-Agente_foto_20150608_153828.jpg</t>
  </si>
  <si>
    <t xml:space="preserve">indico que cualquier.  operacion apartir de las 6
</t>
  </si>
  <si>
    <t>http://ttaudit.com/media/fotos/001111-Agente_foto_20150601_144134.jpg</t>
  </si>
  <si>
    <t>http://ttaudit.com/media/fotos/001058-Agente_foto_20150601_174629.jpg</t>
  </si>
  <si>
    <t>http://ttaudit.com/media/fotos/000734-Agente_foto_20150608_160225.jpg</t>
  </si>
  <si>
    <t>nose realizo la operacion porque no tenia suficiente. saldo en su pos.</t>
  </si>
  <si>
    <t>http://ttaudit.com/media/fotos/001039-Agente_foto_20150601_145336.jpg</t>
  </si>
  <si>
    <t>http://ttaudit.com/media/fotos/001064-Agente_foto_20150601_175856.jpg</t>
  </si>
  <si>
    <t>http://ttaudit.com/media/fotos/000732-Agente_foto_20150608_164250.jpg</t>
  </si>
  <si>
    <t>el local abierto me supieron dar informacion sobre. el agente pero encargada habia salido regresaria. 6 aprox</t>
  </si>
  <si>
    <t>http://ttaudit.com/media/fotos/001117-Agente_foto_20150601_150028.jpg</t>
  </si>
  <si>
    <t>http://ttaudit.com/media/fotos/001066-Agente_foto_20150601_181104.jpg</t>
  </si>
  <si>
    <t>http://ttaudit.com/media/fotos/000735-Agente_foto_20150608_170600.jpg</t>
  </si>
  <si>
    <t>http://ttaudit.com/media/fotos/001040-Agente_foto_20150601_151204.jpg</t>
  </si>
  <si>
    <t>http://ttaudit.com/media/fotos/001090-Agente_foto_20150601_183028.jpg</t>
  </si>
  <si>
    <t>http://ttaudit.com/media/fotos/001233-Agente_foto_20150609_133436.jpg</t>
  </si>
  <si>
    <t>http://ttaudit.com/media/fotos/001041-Agente_foto_20150601_151820.jpg</t>
  </si>
  <si>
    <t>http://ttaudit.com/media/fotos/001089-Agente_foto_20150601_184234.jpg</t>
  </si>
  <si>
    <t>http://ttaudit.com/media/fotos/001231-Agente_foto_20150609_134428.jpg</t>
  </si>
  <si>
    <t>http://ttaudit.com/media/fotos/000794-Agente_foto_20150530_120829.jpg</t>
  </si>
  <si>
    <t>http://ttaudit.com/media/fotos/001045-Agente_foto_20150601_152621.jpg</t>
  </si>
  <si>
    <t>http://ttaudit.com/media/fotos/001092-Agente_foto_20150601_185341.jpg</t>
  </si>
  <si>
    <t>http://ttaudit.com/media/fotos/000807-Agente_foto_20150609_140804.jpg</t>
  </si>
  <si>
    <t>http://ttaudit.com/media/fotos/001098-Agente_foto_20150601_152802.jpg</t>
  </si>
  <si>
    <t>http://ttaudit.com/media/fotos/001095-Agente_foto_20150601_185932.jpg</t>
  </si>
  <si>
    <t>http://ttaudit.com/media/fotos/001232-Agente_foto_20150609_141937.jpg</t>
  </si>
  <si>
    <t>http://ttaudit.com/media/fotos/001046-Agente_foto_20150601_153324.jpg</t>
  </si>
  <si>
    <t>http://ttaudit.com/media/fotos/001051-Agente_foto_20150601_192651.jpg</t>
  </si>
  <si>
    <t xml:space="preserve">multired
kasnet
</t>
  </si>
  <si>
    <t>http://ttaudit.com/media/fotos/000853-Agente_foto_20150609_151453.jpg</t>
  </si>
  <si>
    <t>http://ttaudit.com/media/fotos/001044-Agente_foto_20150601_153952.jpg</t>
  </si>
  <si>
    <t>http://ttaudit.com/media/fotos/001048-Agente_foto_20150601_193321.jpg</t>
  </si>
  <si>
    <t>http://ttaudit.com/media/fotos/001238-Agente_foto_20150609_163640.jpg</t>
  </si>
  <si>
    <t>http://ttaudit.com/media/fotos/001029-Agente_foto_20150601_154020.jpg</t>
  </si>
  <si>
    <t>http://ttaudit.com/media/fotos/001103-Agente_foto_20150602_103418.jpg</t>
  </si>
  <si>
    <t>http://ttaudit.com/media/fotos/000797-Agente_foto_20150609_170547.jpg</t>
  </si>
  <si>
    <t>http://ttaudit.com/media/fotos/001037-Agente_foto_20150601_155902.jpg</t>
  </si>
  <si>
    <t>http://ttaudit.com/media/fotos/001091-Agente_foto_20150602_104455.jpg</t>
  </si>
  <si>
    <t>http://ttaudit.com/media/fotos/001240-Agente_foto_20150803_213917.jpg</t>
  </si>
  <si>
    <t>http://ttaudit.com/media/fotos/001055-Agente_foto_20150601_161140.jpg</t>
  </si>
  <si>
    <t>http://ttaudit.com/media/fotos/001099-Agente_foto_20150602_105049.jpg</t>
  </si>
  <si>
    <t>http://ttaudit.com/media/fotos/000811-Agente_foto_20150609_173435.jpg</t>
  </si>
  <si>
    <t>realizo dos.intentos no habia sistrma</t>
  </si>
  <si>
    <t>http://ttaudit.com/media/fotos/001097-Agente_foto_20150601_161731.jpg</t>
  </si>
  <si>
    <t>http://ttaudit.com/media/fotos/001047-Agente_foto_20150602_110848.jpg</t>
  </si>
  <si>
    <t>http://ttaudit.com/media/fotos/000923-Agente_foto_20150609_173630.jpg</t>
  </si>
  <si>
    <t>indico que no habia sistema</t>
  </si>
  <si>
    <t>http://ttaudit.com/media/fotos/001096-Agente_foto_20150601_172937.jpg</t>
  </si>
  <si>
    <t>http://ttaudit.com/media/fotos/001042-Agente_foto_20150602_112018.jpg</t>
  </si>
  <si>
    <t>http://ttaudit.com/media/fotos/001241-Agente_foto_20150609_175610.jpg</t>
  </si>
  <si>
    <t>La persona encargada me informa Solo se puede cobrar remesa si envian ala misma cuenta ,si es con Dni tiene que ser en el mismo banco interbank</t>
  </si>
  <si>
    <t>http://ttaudit.com/media/fotos/001058-Agente_foto_20150601_174558.jpg</t>
  </si>
  <si>
    <t>http://ttaudit.com/media/fotos/001100-Agente_foto_20150602_113958.jpg</t>
  </si>
  <si>
    <t>http://ttaudit.com/media/fotos/000804-Agente_foto_20150609_184419.jpg</t>
  </si>
  <si>
    <t>La persona encargada me informa que las remesas se cobran en el mismo banco interbank</t>
  </si>
  <si>
    <t>http://ttaudit.com/media/fotos/001064-Agente_foto_20150601_175836.jpg</t>
  </si>
  <si>
    <t>http://ttaudit.com/media/fotos/001101-Agente_foto_20150602_115031.jpg</t>
  </si>
  <si>
    <t>http://ttaudit.com/media/fotos/000804-Agente_foto_20150609_184816.jpg</t>
  </si>
  <si>
    <t>http://ttaudit.com/media/fotos/001066-Agente_foto_20150601_181034.jpg</t>
  </si>
  <si>
    <t>http://ttaudit.com/media/fotos/001053-Agente_foto_20150602_120444.jpg</t>
  </si>
  <si>
    <t>scotiabank
continental</t>
  </si>
  <si>
    <t>http://ttaudit.com/media/fotos/001243-Agente_foto_20150610_092239.jpg</t>
  </si>
  <si>
    <t>http://ttaudit.com/media/fotos/001090-Agente_foto_20150601_182957.jpg</t>
  </si>
  <si>
    <t>http://ttaudit.com/media/fotos/001075-Agente_foto_20150602_122229.jpg</t>
  </si>
  <si>
    <t>http://ttaudit.com/media/fotos/000733-Agente_foto_20150803_221124.jpg</t>
  </si>
  <si>
    <t>el local esta abierto pero.  nadie atendia espere y nada sin que nadie de razon</t>
  </si>
  <si>
    <t>http://ttaudit.com/media/fotos/000896-Agente_foto_20150530_125802.jpg</t>
  </si>
  <si>
    <t>http://ttaudit.com/media/fotos/001089-Agente_foto_20150601_184147.jpg</t>
  </si>
  <si>
    <t>http://ttaudit.com/media/fotos/001057-Agente_foto_20150602_122654.jpg</t>
  </si>
  <si>
    <t>http://ttaudit.com/media/fotos/000896-Agente_foto_20150530_125852.jpg</t>
  </si>
  <si>
    <t>http://ttaudit.com/media/fotos/001092-Agente_foto_20150601_185257.jpg</t>
  </si>
  <si>
    <t>http://ttaudit.com/media/fotos/001063-Agente_foto_20150602_123722.jpg</t>
  </si>
  <si>
    <t>http://ttaudit.com/media/fotos/001095-Agente_foto_20150601_185845.jpg</t>
  </si>
  <si>
    <t>http://ttaudit.com/media/fotos/001077-Agente_foto_20150602_124040.jpg</t>
  </si>
  <si>
    <t>http://ttaudit.com/media/fotos/001051-Agente_foto_20150601_192418.jpg</t>
  </si>
  <si>
    <t>http://ttaudit.com/media/fotos/001073-Agente_foto_20150602_125043.jpg</t>
  </si>
  <si>
    <t>El agente BCP esta en el misma  ferreteria que esta al costado
es la misma razon social</t>
  </si>
  <si>
    <t>http://ttaudit.com/media/fotos/001048-Agente_foto_20150601_193235.jpg</t>
  </si>
  <si>
    <t>http://ttaudit.com/media/fotos/001065-Agente_foto_20150602_124849.jpg</t>
  </si>
  <si>
    <t>http://ttaudit.com/media/fotos/001103-Agente_foto_20150602_103124.jpg</t>
  </si>
  <si>
    <t>http://ttaudit.com/media/fotos/001050-Agente_foto_20150602_125853.jpg</t>
  </si>
  <si>
    <t>http://ttaudit.com/media/fotos/001091-Agente_foto_20150602_104431.jpg</t>
  </si>
  <si>
    <t>http://ttaudit.com/media/fotos/001106-Agente_foto_20150602_130840.jpg</t>
  </si>
  <si>
    <t>http://ttaudit.com/media/fotos/001099-Agente_foto_20150602_105033.jpg</t>
  </si>
  <si>
    <t>http://ttaudit.com/media/fotos/001061-Agente_foto_20150602_132006.jpg</t>
  </si>
  <si>
    <t>http://ttaudit.com/media/fotos/001047-Agente_foto_20150602_110815.jpg</t>
  </si>
  <si>
    <t>http://ttaudit.com/media/fotos/001038-Agente_foto_20150602_132443.jpg</t>
  </si>
  <si>
    <t>el agente ya no existe
se mudaron 
hace aprox mas de 6 meses</t>
  </si>
  <si>
    <t>http://ttaudit.com/media/fotos/000890-Agente_foto_20150530_134433.jpg</t>
  </si>
  <si>
    <t>http://ttaudit.com/media/fotos/001042-Agente_foto_20150602_111956.jpg</t>
  </si>
  <si>
    <t>http://ttaudit.com/media/fotos/001076-Agente_foto_20150602_133109.jpg</t>
  </si>
  <si>
    <t>no tiene ningun tipo de publicidad porque. el bcp quiere ser banco exclusivo</t>
  </si>
  <si>
    <t>http://ttaudit.com/media/fotos/001100-Agente_foto_20150602_113931.jpg</t>
  </si>
  <si>
    <t>http://ttaudit.com/media/fotos/001052-Agente_foto_20150602_133305.jpg</t>
  </si>
  <si>
    <t>http://ttaudit.com/media/fotos/001101-Agente_foto_20150602_114931.jpg</t>
  </si>
  <si>
    <t>http://ttaudit.com/media/fotos/001009-Agente_foto_20150602_134756.jpg</t>
  </si>
  <si>
    <t>cerrado segun referencias habrn apartir de las 6</t>
  </si>
  <si>
    <t>http://ttaudit.com/media/fotos/000884-Agente_foto_20150530_141133.jpg</t>
  </si>
  <si>
    <t>http://ttaudit.com/media/fotos/001053-Agente_foto_20150602_120424.jpg</t>
  </si>
  <si>
    <t>http://ttaudit.com/media/fotos/001087-Agente_foto_20150602_134802.jpg</t>
  </si>
  <si>
    <t>http://ttaudit.com/media/fotos/001075-Agente_foto_20150602_122206.jpg</t>
  </si>
  <si>
    <t>http://ttaudit.com/media/fotos/001059-Agente_foto_20150602_135115.jpg</t>
  </si>
  <si>
    <t>http://ttaudit.com/media/fotos/001057-Agente_foto_20150602_122634.jpg</t>
  </si>
  <si>
    <t>http://ttaudit.com/media/fotos/001062-Agente_foto_20150602_140329.jpg</t>
  </si>
  <si>
    <t>sin sistema. indico hizo dos intentos</t>
  </si>
  <si>
    <t>http://ttaudit.com/media/fotos/001063-Agente_foto_20150602_123623.jpg</t>
  </si>
  <si>
    <t>http://ttaudit.com/media/fotos/001010-Agente_foto_20150803_205100.jpg</t>
  </si>
  <si>
    <t>Ya dejo de funcionar aproximadamente hace un mes</t>
  </si>
  <si>
    <t>http://ttaudit.com/media/fotos/000796-Agente_foto_20150530_151019.jpg</t>
  </si>
  <si>
    <t>http://ttaudit.com/media/fotos/001077-Agente_foto_20150602_123952.jpg</t>
  </si>
  <si>
    <t>http://ttaudit.com/media/fotos/001011-Agente_foto_20150602_141435.jpg</t>
  </si>
  <si>
    <t>nose realizo la operacion con exito porque la persona encargada no estaba la.que sabia manejar el pos</t>
  </si>
  <si>
    <t>http://ttaudit.com/media/fotos/001065-Agente_foto_20150602_124833.jpg</t>
  </si>
  <si>
    <t>http://ttaudit.com/media/fotos/001011-Agente_foto_20150602_141528.jpg</t>
  </si>
  <si>
    <t>http://ttaudit.com/media/fotos/001073-Agente_foto_20150602_125002.jpg</t>
  </si>
  <si>
    <t>http://ttaudit.com/media/fotos/001088-Agente_foto_20150602_141542.jpg</t>
  </si>
  <si>
    <t>http://ttaudit.com/media/fotos/001050-Agente_foto_20150602_125833.jpg</t>
  </si>
  <si>
    <t>http://ttaudit.com/media/fotos/001049-Agente_foto_20150602_141752.jpg</t>
  </si>
  <si>
    <t>no. hubo sistema. indico</t>
  </si>
  <si>
    <t>http://ttaudit.com/media/fotos/001106-Agente_foto_20150602_130816.jpg</t>
  </si>
  <si>
    <t>http://ttaudit.com/media/fotos/001012-Agente_foto_20150602_142324.jpg</t>
  </si>
  <si>
    <t>caja arequipa</t>
  </si>
  <si>
    <t>llegue al punto y me indico no habia sistema
sin hacer ningun tipo de.intento</t>
  </si>
  <si>
    <t>locutorio cerrado.. abre a partir de las 6pm</t>
  </si>
  <si>
    <t>http://ttaudit.com/media/fotos/000803-Agente_foto_20150530_163909.jpg</t>
  </si>
  <si>
    <t>http://ttaudit.com/media/fotos/001061-Agente_foto_20150602_131743.jpg</t>
  </si>
  <si>
    <t>http://ttaudit.com/media/fotos/001056-Agente_foto_20150602_143049.jpg</t>
  </si>
  <si>
    <t>http://ttaudit.com/media/fotos/001038-Agente_foto_20150602_132407.jpg</t>
  </si>
  <si>
    <t>http://ttaudit.com/media/fotos/001094-Agente_foto_20150602_144247.jpg</t>
  </si>
  <si>
    <t>kasnet,multired</t>
  </si>
  <si>
    <t>http://ttaudit.com/media/fotos/001076-Agente_foto_20150602_132654.jpg</t>
  </si>
  <si>
    <t>http://ttaudit.com/media/fotos/001017-Agente_foto_20150602_145151.jpg</t>
  </si>
  <si>
    <t>continental 
scotiabank</t>
  </si>
  <si>
    <t>La persona que atiende el agente nose encontraba dijo que regrese mas tarde</t>
  </si>
  <si>
    <t>http://ttaudit.com/media/fotos/001052-Agente_foto_20150602_133220.jpg</t>
  </si>
  <si>
    <t>http://ttaudit.com/media/fotos/001119-Agente_foto_20150602_145628.jpg</t>
  </si>
  <si>
    <t>http://ttaudit.com/media/fotos/001009-Agente_foto_20150602_134732.jpg</t>
  </si>
  <si>
    <t>http://ttaudit.com/media/fotos/001115-Agente_foto_20150602_150620.jpg</t>
  </si>
  <si>
    <t>no se realizo la operacion porque no tenia saldo en su pos</t>
  </si>
  <si>
    <t>http://ttaudit.com/media/fotos/001087-Agente_foto_20150602_134719.jpg</t>
  </si>
  <si>
    <t>http://ttaudit.com/media/fotos/001016-Agente_foto_20150602_150746.jpg</t>
  </si>
  <si>
    <t>Nos informan que no cuentan con horario de atencion</t>
  </si>
  <si>
    <t>http://ttaudit.com/media/fotos/001024-Agente_foto_20150601_114942.jpg</t>
  </si>
  <si>
    <t>http://ttaudit.com/media/fotos/001059-Agente_foto_20150602_135049.jpg</t>
  </si>
  <si>
    <t>http://ttaudit.com/media/fotos/001109-Agente_foto_20150602_153914.jpg</t>
  </si>
  <si>
    <t>kasnet y banco de la nacion</t>
  </si>
  <si>
    <t xml:space="preserve">La persona encargada que atendia el agente estaba ocupada </t>
  </si>
  <si>
    <t>http://ttaudit.com/media/fotos/001062-Agente_foto_20150602_140301.jpg</t>
  </si>
  <si>
    <t>http://ttaudit.com/media/fotos/001108-Agente_foto_20150602_163102.jpg</t>
  </si>
  <si>
    <t>no esta el encargado, atiende desde las 330 el agente</t>
  </si>
  <si>
    <t>http://ttaudit.com/media/fotos/001010-Agente_foto_20150602_140122.jpg</t>
  </si>
  <si>
    <t>http://ttaudit.com/media/fotos/001186-Agente_foto_20150604_084915.jpg</t>
  </si>
  <si>
    <t>http://ttaudit.com/media/fotos/001010-Agente_foto_20150602_140142.jpg</t>
  </si>
  <si>
    <t>http://ttaudit.com/media/fotos/001177-Agente_foto_20150604_101057.jpg</t>
  </si>
  <si>
    <t>http://ttaudit.com/media/fotos/001011-Agente_foto_20150803_222642.jpg</t>
  </si>
  <si>
    <t>http://ttaudit.com/media/fotos/001127-Agente_foto_20150604_102051.jpg</t>
  </si>
  <si>
    <t>http://ttaudit.com/media/fotos/001088-Agente_foto_20150602_141500.jpg</t>
  </si>
  <si>
    <t>http://ttaudit.com/media/fotos/001152-Agente_foto_20150604_103408.jpg</t>
  </si>
  <si>
    <t>kasnet y caja arequipa</t>
  </si>
  <si>
    <t>http://ttaudit.com/media/fotos/001049-Agente_foto_20150602_141731.jpg</t>
  </si>
  <si>
    <t>http://ttaudit.com/media/fotos/001151-Agente_foto_20150604_104341.jpg</t>
  </si>
  <si>
    <t>http://ttaudit.com/media/fotos/001012-Agente_foto_20150602_142258.jpg</t>
  </si>
  <si>
    <t>http://ttaudit.com/media/fotos/001151-Agente_foto_20150604_104534.jpg</t>
  </si>
  <si>
    <t>http://ttaudit.com/media/fotos/001056-Agente_foto_20150602_143026.jpg</t>
  </si>
  <si>
    <t>http://ttaudit.com/media/fotos/001141-Agente_foto_20150604_104837.jpg</t>
  </si>
  <si>
    <t>indico que en el agente podian hacerse todo tipo de pagos 
sabia que servicios se podian pagar
pero no acepto realizar la operacion porque. no estaba aun habilitado su pos.
me indico como llegar a otro</t>
  </si>
  <si>
    <t>http://ttaudit.com/media/fotos/001094-Agente_foto_20150602_144207.jpg</t>
  </si>
  <si>
    <t>http://ttaudit.com/media/fotos/001138-Agente_foto_20150604_105953.jpg</t>
  </si>
  <si>
    <t>Nos informa que la persona que atiende regresara a las 5 pm</t>
  </si>
  <si>
    <t>http://ttaudit.com/media/fotos/001017-Agente_foto_20150602_145021.jpg</t>
  </si>
  <si>
    <t>http://ttaudit.com/media/fotos/001216-Agente_foto_20150604_112955.jpg</t>
  </si>
  <si>
    <t>http://ttaudit.com/media/fotos/001119-Agente_foto_20150602_145550.jpg</t>
  </si>
  <si>
    <t>http://ttaudit.com/media/fotos/001139-Agente_foto_20150604_112109.jpg</t>
  </si>
  <si>
    <t>http://ttaudit.com/media/fotos/001115-Agente_foto_20150602_150557.jpg</t>
  </si>
  <si>
    <t>http://ttaudit.com/media/fotos/001139-Agente_foto_20150604_112205.jpg</t>
  </si>
  <si>
    <t>Nos comentan que habren en cualquier horario y hoy no saben a que hora habriran</t>
  </si>
  <si>
    <t>http://ttaudit.com/media/fotos/001021-Agente_foto_20150601_131236.jpg</t>
  </si>
  <si>
    <t>http://ttaudit.com/media/fotos/001016-Agente_foto_20150602_150713.jpg</t>
  </si>
  <si>
    <t>http://ttaudit.com/media/fotos/000745-Agente_foto_20150604_113805.jpg</t>
  </si>
  <si>
    <t>solo se puede cobrar remesa cuando envian un codigo al celular si es con Dni tiene que ser en el mismo banco interbank</t>
  </si>
  <si>
    <t>http://ttaudit.com/media/fotos/001109-Agente_foto_20150602_153828.jpg</t>
  </si>
  <si>
    <t>http://ttaudit.com/media/fotos/001137-Agente_foto_20150604_114136.jpg</t>
  </si>
  <si>
    <t>cobran extra sin que salga en el vaucher 1 sol mas por la operacion</t>
  </si>
  <si>
    <t>http://ttaudit.com/media/fotos/001108-Agente_foto_20150602_163029.jpg</t>
  </si>
  <si>
    <t>http://ttaudit.com/media/fotos/001170-Agente_foto_20150604_114340.jpg</t>
  </si>
  <si>
    <t>http://ttaudit.com/media/fotos/001186-Agente_foto_20150604_084832.jpg</t>
  </si>
  <si>
    <t>http://ttaudit.com/media/fotos/001142-Agente_foto_20150604_115020.jpg</t>
  </si>
  <si>
    <t>horario de atencion de 8:30 a 12:30 y de 4 a 8 pm nosotros estuvimos a las 1pm</t>
  </si>
  <si>
    <t>http://ttaudit.com/media/fotos/001026-Agente_foto_20150601_133016.jpg</t>
  </si>
  <si>
    <t>http://ttaudit.com/media/fotos/001177-Agente_foto_20150604_100717.jpg</t>
  </si>
  <si>
    <t>http://ttaudit.com/media/fotos/000742-Agente_foto_20150604_115759.jpg</t>
  </si>
  <si>
    <t>http://ttaudit.com/media/fotos/001127-Agente_foto_20150604_102030.jpg</t>
  </si>
  <si>
    <t>http://ttaudit.com/media/fotos/001140-Agente_foto_20150604_121656.jpg</t>
  </si>
  <si>
    <t>http://ttaudit.com/media/fotos/001152-Agente_foto_20150604_103337.jpg</t>
  </si>
  <si>
    <t>http://ttaudit.com/media/fotos/001140-Agente_foto_20150604_121826.jpg</t>
  </si>
  <si>
    <t>http://ttaudit.com/media/fotos/001151-Agente_foto_20150604_104236.jpg</t>
  </si>
  <si>
    <t>http://ttaudit.com/media/fotos/001154-Agente_foto_20150604_122710.jpg</t>
  </si>
  <si>
    <t>http://ttaudit.com/media/fotos/001151-Agente_foto_20150604_104318.jpg</t>
  </si>
  <si>
    <t>http://ttaudit.com/media/fotos/001227-Agente_foto_20150604_122850.jpg</t>
  </si>
  <si>
    <t>scotiabank
 caja arequipa</t>
  </si>
  <si>
    <t>http://ttaudit.com/media/fotos/001141-Agente_foto_20150604_104807.jpg</t>
  </si>
  <si>
    <t>http://ttaudit.com/media/fotos/000738-Agente_foto_20150604_123302.jpg</t>
  </si>
  <si>
    <t>horario de atencion 8:30 a 1:00
de 4:00 a 8:00</t>
  </si>
  <si>
    <t>http://ttaudit.com/media/fotos/001118-Agente_foto_20150601_142025.jpg</t>
  </si>
  <si>
    <t>http://ttaudit.com/media/fotos/001138-Agente_foto_20150604_105922.jpg</t>
  </si>
  <si>
    <t>http://ttaudit.com/media/fotos/001128-Agente_foto_20150604_124257.jpg</t>
  </si>
  <si>
    <t>http://ttaudit.com/media/fotos/001118-Agente_foto_20150601_142210.jpg</t>
  </si>
  <si>
    <t>http://ttaudit.com/media/fotos/001139-Agente_foto_20150803_222443.jpg</t>
  </si>
  <si>
    <t>http://ttaudit.com/media/fotos/001225-Agente_foto_20150604_124943.jpg</t>
  </si>
  <si>
    <t>http://ttaudit.com/media/fotos/001118-Agente_foto_20150601_142301.jpg</t>
  </si>
  <si>
    <t>http://ttaudit.com/media/fotos/001216-Agente_foto_20150604_112841.jpg</t>
  </si>
  <si>
    <t>http://ttaudit.com/media/fotos/000739-Agente_foto_20150604_125443.jpg</t>
  </si>
  <si>
    <t>http://ttaudit.com/media/fotos/000745-Agente_foto_20150604_113716.jpg</t>
  </si>
  <si>
    <t>http://ttaudit.com/media/fotos/001226-Agente_foto_20150604_125911.jpg</t>
  </si>
  <si>
    <t>http://ttaudit.com/media/fotos/001137-Agente_foto_20150604_114059.jpg</t>
  </si>
  <si>
    <t>http://ttaudit.com/media/fotos/000746-Agente_foto_20150604_130047.jpg</t>
  </si>
  <si>
    <t>http://ttaudit.com/media/fotos/001170-Agente_foto_20150604_114231.jpg</t>
  </si>
  <si>
    <t>http://ttaudit.com/media/fotos/001125-Agente_foto_20150604_130107.jpg</t>
  </si>
  <si>
    <t>http://ttaudit.com/media/fotos/001142-Agente_foto_20150604_114955.jpg</t>
  </si>
  <si>
    <t>http://ttaudit.com/media/fotos/001156-Agente_foto_20150604_130526.jpg</t>
  </si>
  <si>
    <t>La persona nos atendio nos informa queantes era un internet ya cambiaron de rubro ahora tienen una bodega</t>
  </si>
  <si>
    <t>http://ttaudit.com/media/fotos/000742-Agente_foto_20150604_115648.jpg</t>
  </si>
  <si>
    <t>http://ttaudit.com/media/fotos/001132-Agente_foto_20150604_132255.jpg</t>
  </si>
  <si>
    <t>caja arequipa 
banco de la nacion</t>
  </si>
  <si>
    <t>http://ttaudit.com/media/fotos/001140-Agente_foto_20150604_121459.jpg</t>
  </si>
  <si>
    <t>http://ttaudit.com/media/fotos/001174-Agente_foto_20150604_132932.jpg</t>
  </si>
  <si>
    <t>http://ttaudit.com/media/fotos/001140-Agente_foto_20150604_121745.jpg</t>
  </si>
  <si>
    <t>http://ttaudit.com/media/fotos/001174-Agente_foto_20150604_133052.jpg</t>
  </si>
  <si>
    <t>http://ttaudit.com/media/fotos/001030-Agente_foto_20150601_152248.jpg</t>
  </si>
  <si>
    <t>http://ttaudit.com/media/fotos/001154-Agente_foto_20150604_122647.jpg</t>
  </si>
  <si>
    <t>http://ttaudit.com/media/fotos/001158-Agente_foto_20150604_133239.jpg</t>
  </si>
  <si>
    <t>http://ttaudit.com/media/fotos/001227-Agente_foto_20150604_122732.jpg</t>
  </si>
  <si>
    <t>no hay material de interbank dentro del agente</t>
  </si>
  <si>
    <t>http://ttaudit.com/media/fotos/001221-Agente_foto_20150604_140923.jpg</t>
  </si>
  <si>
    <t>Scotiabank BBVA</t>
  </si>
  <si>
    <t>En este agente solo se realizan pagos de servicios de Claro ninguna otra operacion</t>
  </si>
  <si>
    <t>http://ttaudit.com/media/fotos/000738-Agente_foto_20150604_123216.jpg</t>
  </si>
  <si>
    <t>http://ttaudit.com/media/fotos/001220-Agente_foto_20150604_142524.jpg</t>
  </si>
  <si>
    <t>http://ttaudit.com/media/fotos/001128-Agente_foto_20150604_124208.jpg</t>
  </si>
  <si>
    <t>http://ttaudit.com/media/fotos/001136-Agente_foto_20150604_143356.jpg</t>
  </si>
  <si>
    <t>http://ttaudit.com/media/fotos/001225-Agente_foto_20150604_124723.jpg</t>
  </si>
  <si>
    <t>http://ttaudit.com/media/fotos/001219-Agente_foto_20150604_144311.jpg</t>
  </si>
  <si>
    <t xml:space="preserve">Se termino el papel de la POS y no se pudo imprimir el comprobante completo </t>
  </si>
  <si>
    <t>http://ttaudit.com/media/fotos/000739-Agente_foto_20150604_125413.jpg</t>
  </si>
  <si>
    <t>http://ttaudit.com/media/fotos/001161-Agente_foto_20150604_150350.jpg</t>
  </si>
  <si>
    <t>http://ttaudit.com/media/fotos/001093-Agente_foto_20150601_154639.jpg</t>
  </si>
  <si>
    <t>http://ttaudit.com/media/fotos/001226-Agente_foto_20150604_125620.jpg</t>
  </si>
  <si>
    <t>http://ttaudit.com/media/fotos/001223-Agente_foto_20150604_150601.jpg</t>
  </si>
  <si>
    <t>no esta abierto 
porque no tiene horario fijo</t>
  </si>
  <si>
    <t>http://ttaudit.com/media/fotos/001043-Agente_foto_20150601_155140.jpg</t>
  </si>
  <si>
    <t>http://ttaudit.com/media/fotos/000746-Agente_foto_20150604_125953.jpg</t>
  </si>
  <si>
    <t>http://ttaudit.com/media/fotos/001130-Agente_foto_20150604_151004.jpg</t>
  </si>
  <si>
    <t xml:space="preserve">Nos informa que no hay ninguna botica como lo informado </t>
  </si>
  <si>
    <t>http://ttaudit.com/media/fotos/001032-Agente_foto_20150601_155210.jpg</t>
  </si>
  <si>
    <t>http://ttaudit.com/media/fotos/001125-Agente_foto_20150604_130050.jpg</t>
  </si>
  <si>
    <t>http://ttaudit.com/media/fotos/001129-Agente_foto_20150604_152419.jpg</t>
  </si>
  <si>
    <t>no hay horario de atension</t>
  </si>
  <si>
    <t>http://ttaudit.com/media/fotos/001054-Agente_foto_20150601_160309.jpg</t>
  </si>
  <si>
    <t>http://ttaudit.com/media/fotos/001156-Agente_foto_20150604_130458.jpg</t>
  </si>
  <si>
    <t>http://ttaudit.com/media/fotos/001222-Agente_foto_20150604_152553.jpg</t>
  </si>
  <si>
    <t>http://ttaudit.com/media/fotos/001132-Agente_foto_20150604_132143.jpg</t>
  </si>
  <si>
    <t>http://ttaudit.com/media/fotos/001162-Agente_foto_20150604_153600.jpg</t>
  </si>
  <si>
    <t>http://ttaudit.com/media/fotos/001174-Agente_foto_20150604_132740.jpg</t>
  </si>
  <si>
    <t>http://ttaudit.com/media/fotos/001147-Agente_foto_20150604_154926.jpg</t>
  </si>
  <si>
    <t>http://ttaudit.com/media/fotos/001116-Agente_foto_20150601_161251.jpg</t>
  </si>
  <si>
    <t>http://ttaudit.com/media/fotos/001158-Agente_foto_20150604_133205.jpg</t>
  </si>
  <si>
    <t>http://ttaudit.com/media/fotos/001172-Agente_foto_20150604_161214.jpg</t>
  </si>
  <si>
    <t>http://ttaudit.com/media/fotos/001221-Agente_foto_20150604_140718.jpg</t>
  </si>
  <si>
    <t>http://ttaudit.com/media/fotos/001145-Agente_foto_20150604_161035.jpg</t>
  </si>
  <si>
    <t>segun referncias habren a partir de las 5:30</t>
  </si>
  <si>
    <t>http://ttaudit.com/media/fotos/001114-Agente_foto_20150601_162757.jpg</t>
  </si>
  <si>
    <t>http://ttaudit.com/media/fotos/001220-Agente_foto_20150604_142139.jpg</t>
  </si>
  <si>
    <t>http://ttaudit.com/media/fotos/001143-Agente_foto_20150604_163204.jpg</t>
  </si>
  <si>
    <t>no realizo la operacion porque no tenia saldo en su pos para ningun tipo de operacion</t>
  </si>
  <si>
    <t>http://ttaudit.com/media/fotos/001114-Agente_foto_20150601_162907.jpg</t>
  </si>
  <si>
    <t>http://ttaudit.com/media/fotos/001136-Agente_foto_20150604_143229.jpg</t>
  </si>
  <si>
    <t>http://ttaudit.com/media/fotos/001171-Agente_foto_20150604_164627.jpg</t>
  </si>
  <si>
    <t>no se realizo la operacion porque el agente tenia de saldo 2 soles en su.pos</t>
  </si>
  <si>
    <t>hoy no habrieron el local</t>
  </si>
  <si>
    <t>http://ttaudit.com/media/fotos/001036-Agente_foto_20150601_132929.jpg</t>
  </si>
  <si>
    <t>http://ttaudit.com/media/fotos/001219-Agente_foto_20150604_144127.jpg</t>
  </si>
  <si>
    <t>http://ttaudit.com/media/fotos/001131-Agente_foto_20150604_164805.jpg</t>
  </si>
  <si>
    <t>http://ttaudit.com/media/fotos/001161-Agente_foto_20150604_150257.jpg</t>
  </si>
  <si>
    <t>http://ttaudit.com/media/fotos/001124-Agente_foto_20150604_170405.jpg</t>
  </si>
  <si>
    <t>http://ttaudit.com/media/fotos/001223-Agente_foto_20150604_150305.jpg</t>
  </si>
  <si>
    <t>http://ttaudit.com/media/fotos/001169-Agente_foto_20150604_172755.jpg</t>
  </si>
  <si>
    <t>http://ttaudit.com/media/fotos/001130-Agente_foto_20150604_150905.jpg</t>
  </si>
  <si>
    <t>http://ttaudit.com/media/fotos/001122-Agente_foto_20150604_173023.jpg</t>
  </si>
  <si>
    <t>http://ttaudit.com/media/fotos/001129-Agente_foto_20150604_152341.jpg</t>
  </si>
  <si>
    <t>http://ttaudit.com/media/fotos/001126-Agente_foto_20150604_175316.jpg</t>
  </si>
  <si>
    <t>acepto realizar la operacion pero no habia sistema</t>
  </si>
  <si>
    <t>http://ttaudit.com/media/fotos/001222-Agente_foto_20150604_152523.jpg</t>
  </si>
  <si>
    <t>http://ttaudit.com/media/fotos/001192-Agente_foto_20150605_100130.jpg</t>
  </si>
  <si>
    <t xml:space="preserve">Multired
caja arequipa </t>
  </si>
  <si>
    <t>http://ttaudit.com/media/fotos/001162-Agente_foto_20150604_153522.jpg</t>
  </si>
  <si>
    <t>http://ttaudit.com/media/fotos/001213-Agente_foto_20150605_100333.jpg</t>
  </si>
  <si>
    <t>realizo 2 intentos pero no habia sistema</t>
  </si>
  <si>
    <t>http://ttaudit.com/media/fotos/001147-Agente_foto_20150604_154901.jpg</t>
  </si>
  <si>
    <t>http://ttaudit.com/media/fotos/001120-Agente_foto_20150605_102801.jpg</t>
  </si>
  <si>
    <t>Kasnet,Caja arequipa</t>
  </si>
  <si>
    <t>http://ttaudit.com/media/fotos/001145-Agente_foto_20150604_161012.jpg</t>
  </si>
  <si>
    <t>http://ttaudit.com/media/fotos/001210-Agente_foto_20150605_102822.jpg</t>
  </si>
  <si>
    <t>http://ttaudit.com/media/fotos/001172-Agente_foto_20150604_161147.jpg</t>
  </si>
  <si>
    <t>http://ttaudit.com/media/fotos/001209-Agente_foto_20150605_104600.jpg</t>
  </si>
  <si>
    <t>http://ttaudit.com/media/fotos/001143-Agente_foto_20150604_163130.jpg</t>
  </si>
  <si>
    <t>http://ttaudit.com/media/fotos/001218-Agente_foto_20150605_104809.jpg</t>
  </si>
  <si>
    <t>http://ttaudit.com/media/fotos/001171-Agente_foto_20150604_164608.jpg</t>
  </si>
  <si>
    <t>http://ttaudit.com/media/fotos/001208-Agente_foto_20150605_105523.jpg</t>
  </si>
  <si>
    <t>pagaltoke (scotiabank y bbva)</t>
  </si>
  <si>
    <t>indican que. ya no existe agentte</t>
  </si>
  <si>
    <t>http://ttaudit.com/media/fotos/001102-Agente_foto_20150602_103837.jpg</t>
  </si>
  <si>
    <t>http://ttaudit.com/media/fotos/001131-Agente_foto_20150604_164733.jpg</t>
  </si>
  <si>
    <t>http://ttaudit.com/media/fotos/001191-Agente_foto_20150605_110445.jpg</t>
  </si>
  <si>
    <t>http://ttaudit.com/media/fotos/001124-Agente_foto_20150604_170340.jpg</t>
  </si>
  <si>
    <t>http://ttaudit.com/media/fotos/001211-Agente_foto_20150605_110912.jpg</t>
  </si>
  <si>
    <t>http://ttaudit.com/media/fotos/001169-Agente_foto_20150604_172731.jpg</t>
  </si>
  <si>
    <t>http://ttaudit.com/media/fotos/001188-Agente_foto_20150605_111651.jpg</t>
  </si>
  <si>
    <t>http://ttaudit.com/media/fotos/001122-Agente_foto_20150604_172918.jpg</t>
  </si>
  <si>
    <t>http://ttaudit.com/media/fotos/001212-Agente_foto_20150605_112939.jpg</t>
  </si>
  <si>
    <t>http://ttaudit.com/media/fotos/001126-Agente_foto_20150604_175234.jpg</t>
  </si>
  <si>
    <t>http://ttaudit.com/media/fotos/001187-Agente_foto_20150605_114519.jpg</t>
  </si>
  <si>
    <t>http://ttaudit.com/media/fotos/001192-Agente_foto_20150605_100016.jpg</t>
  </si>
  <si>
    <t>http://ttaudit.com/media/fotos/001214-Agente_foto_20150605_114955.jpg</t>
  </si>
  <si>
    <t>http://ttaudit.com/media/fotos/001213-Agente_foto_20150605_100306.jpg</t>
  </si>
  <si>
    <t>http://ttaudit.com/media/fotos/001229-Agente_foto_20150605_115828.jpg</t>
  </si>
  <si>
    <t>El agente no tenia saldo para realizar transacciones</t>
  </si>
  <si>
    <t xml:space="preserve">SEGUN REFERENCIAS NO EXISTE AGENTE </t>
  </si>
  <si>
    <t>http://ttaudit.com/media/fotos/001105-Agente_foto_20150602_115634.jpg</t>
  </si>
  <si>
    <t>http://ttaudit.com/media/fotos/001120-Agente_foto_20150605_102701.jpg</t>
  </si>
  <si>
    <t>http://ttaudit.com/media/fotos/001195-Agente_foto_20150605_115908.jpg</t>
  </si>
  <si>
    <t>Nos comentan que si hay un agente pero que no tienen horario de atencion</t>
  </si>
  <si>
    <t>http://ttaudit.com/media/fotos/001113-Agente_foto_20150602_120245.jpg</t>
  </si>
  <si>
    <t>http://ttaudit.com/media/fotos/001210-Agente_foto_20150605_102732.jpg</t>
  </si>
  <si>
    <t>http://ttaudit.com/media/fotos/001228-Agente_foto_20150605_120909.jpg</t>
  </si>
  <si>
    <t>http://ttaudit.com/media/fotos/001209-Agente_foto_20150605_104533.jpg</t>
  </si>
  <si>
    <t>http://ttaudit.com/media/fotos/001196-Agente_foto_20150605_123037.jpg</t>
  </si>
  <si>
    <t>Llegamos cuando la señora.estaba.cerrando por motivos urgentes es lo que informa</t>
  </si>
  <si>
    <t>http://ttaudit.com/media/fotos/001074-Agente_foto_20150602_121633.jpg</t>
  </si>
  <si>
    <t>http://ttaudit.com/media/fotos/001218-Agente_foto_20150605_104536.jpg</t>
  </si>
  <si>
    <t>http://ttaudit.com/media/fotos/001197-Agente_foto_20150605_124153.jpg</t>
  </si>
  <si>
    <t>http://ttaudit.com/media/fotos/001208-Agente_foto_20150605_105503.jpg</t>
  </si>
  <si>
    <t>http://ttaudit.com/media/fotos/001189-Agente_foto_20150605_124711.jpg</t>
  </si>
  <si>
    <t>scotiabank 
continental
multired</t>
  </si>
  <si>
    <t>http://ttaudit.com/media/fotos/001060-Agente_foto_20150602_123316.jpg</t>
  </si>
  <si>
    <t>http://ttaudit.com/media/fotos/001191-Agente_foto_20150605_110406.jpg</t>
  </si>
  <si>
    <t>http://ttaudit.com/media/fotos/001200-Agente_foto_20150605_133110.jpg</t>
  </si>
  <si>
    <t>http://ttaudit.com/media/fotos/001211-Agente_foto_20150605_110855.jpg</t>
  </si>
  <si>
    <t>http://ttaudit.com/media/fotos/001198-Agente_foto_20150605_134452.jpg</t>
  </si>
  <si>
    <t>no habia sistema 
intento 3 veces sin tener exito</t>
  </si>
  <si>
    <t>http://ttaudit.com/media/fotos/001188-Agente_foto_20150605_111619.jpg</t>
  </si>
  <si>
    <t>http://ttaudit.com/media/fotos/001201-Agente_foto_20150605_135259.jpg</t>
  </si>
  <si>
    <t>no tiene. saldo en su pos y no quizo aceptar hacer la operacion</t>
  </si>
  <si>
    <t>http://ttaudit.com/media/fotos/001212-Agente_foto_20150605_112919.jpg</t>
  </si>
  <si>
    <t>http://ttaudit.com/media/fotos/001204-Agente_foto_20150605_143443.jpg</t>
  </si>
  <si>
    <t>http://ttaudit.com/media/fotos/001187-Agente_foto_20150605_114442.jpg</t>
  </si>
  <si>
    <t>http://ttaudit.com/media/fotos/001180-Agente_foto_20150605_144117.jpg</t>
  </si>
  <si>
    <t>http://ttaudit.com/media/fotos/001214-Agente_foto_20150605_114929.jpg</t>
  </si>
  <si>
    <t>http://ttaudit.com/media/fotos/001206-Agente_foto_20150605_145703.jpg</t>
  </si>
  <si>
    <t>http://ttaudit.com/media/fotos/001229-Agente_foto_20150605_115627.jpg</t>
  </si>
  <si>
    <t>http://ttaudit.com/media/fotos/001182-Agente_foto_20150605_145750.jpg</t>
  </si>
  <si>
    <t>http://ttaudit.com/media/fotos/001195-Agente_foto_20150605_115838.jpg</t>
  </si>
  <si>
    <t>http://ttaudit.com/media/fotos/001179-Agente_foto_20150605_150448.jpg</t>
  </si>
  <si>
    <t>http://ttaudit.com/media/fotos/001228-Agente_foto_20150605_120750.jpg</t>
  </si>
  <si>
    <t>http://ttaudit.com/media/fotos/001149-Agente_foto_20150605_151542.jpg</t>
  </si>
  <si>
    <t>http://ttaudit.com/media/fotos/001196-Agente_foto_20150605_123015.jpg</t>
  </si>
  <si>
    <t>http://ttaudit.com/media/fotos/001207-Agente_foto_20150605_151805.jpg</t>
  </si>
  <si>
    <t>no habia sistema indico sin hacer ningun intento</t>
  </si>
  <si>
    <t>http://ttaudit.com/media/fotos/001197-Agente_foto_20150605_124128.jpg</t>
  </si>
  <si>
    <t>http://ttaudit.com/media/fotos/001203-Agente_foto_20150605_153502.jpg</t>
  </si>
  <si>
    <t>http://ttaudit.com/media/fotos/001189-Agente_foto_20150605_124013.jpg</t>
  </si>
  <si>
    <t>http://ttaudit.com/media/fotos/001181-Agente_foto_20150605_154442.jpg</t>
  </si>
  <si>
    <t>cuando se pregunto si recomendaba el agente dijo que no porque. prestan un pesimo servicio</t>
  </si>
  <si>
    <t>segun referencias estan en hora de refrigerio habren el local a partir de las 4:00</t>
  </si>
  <si>
    <t>http://ttaudit.com/media/fotos/001067-Agente_foto_20150602_133628.jpg</t>
  </si>
  <si>
    <t>http://ttaudit.com/media/fotos/001200-Agente_foto_20150605_132955.jpg</t>
  </si>
  <si>
    <t>http://ttaudit.com/media/fotos/001202-Agente_foto_20150605_154931.jpg</t>
  </si>
  <si>
    <t>http://ttaudit.com/media/fotos/001198-Agente_foto_20150605_134250.jpg</t>
  </si>
  <si>
    <t>http://ttaudit.com/media/fotos/001205-Agente_foto_20150605_160656.jpg</t>
  </si>
  <si>
    <t>no habia sistema intento dos veces la misma operacion</t>
  </si>
  <si>
    <t>http://ttaudit.com/media/fotos/001198-Agente_foto_20150605_134422.jpg</t>
  </si>
  <si>
    <t>http://ttaudit.com/media/fotos/001166-Agente_foto_20150605_165039.jpg</t>
  </si>
  <si>
    <t>http://ttaudit.com/media/fotos/001201-Agente_foto_20150605_135214.jpg</t>
  </si>
  <si>
    <t>http://ttaudit.com/media/fotos/001183-Agente_foto_20150605_165811.jpg</t>
  </si>
  <si>
    <t>no se realizo la operacion porque.no tenia saldo en.el pos</t>
  </si>
  <si>
    <t>http://ttaudit.com/media/fotos/001204-Agente_foto_20150605_143427.jpg</t>
  </si>
  <si>
    <t>http://ttaudit.com/media/fotos/001165-Agente_foto_20150803_204918.jpg</t>
  </si>
  <si>
    <t>http://ttaudit.com/media/fotos/001180-Agente_foto_20150605_144052.jpg</t>
  </si>
  <si>
    <t>http://ttaudit.com/media/fotos/001144-Agente_foto_20150605_173305.jpg</t>
  </si>
  <si>
    <t>http://ttaudit.com/media/fotos/001206-Agente_foto_20150605_145641.jpg</t>
  </si>
  <si>
    <t>http://ttaudit.com/media/fotos/001175-Agente_foto_20150605_173838.jpg</t>
  </si>
  <si>
    <t>http://ttaudit.com/media/fotos/001182-Agente_foto_20150605_145714.jpg</t>
  </si>
  <si>
    <t>http://ttaudit.com/media/fotos/001123-Agente_foto_20150605_180553.jpg</t>
  </si>
  <si>
    <t>http://ttaudit.com/media/fotos/001179-Agente_foto_20150605_150408.jpg</t>
  </si>
  <si>
    <t>http://ttaudit.com/media/fotos/001173-Agente_foto_20150803_203706.jpg</t>
  </si>
  <si>
    <t>http://ttaudit.com/media/fotos/001149-Agente_foto_20150605_151513.jpg</t>
  </si>
  <si>
    <t>http://ttaudit.com/media/fotos/001185-Agente_foto_20150606_091639.jpg</t>
  </si>
  <si>
    <t>http://ttaudit.com/media/fotos/001207-Agente_foto_20150605_151734.jpg</t>
  </si>
  <si>
    <t>http://ttaudit.com/media/fotos/001194-Agente_foto_20150606_100215.jpg</t>
  </si>
  <si>
    <t>Nos informa que habriran apartir.de las.4pm</t>
  </si>
  <si>
    <t>http://ttaudit.com/media/fotos/001013-Agente_foto_20150602_144053.jpg</t>
  </si>
  <si>
    <t>http://ttaudit.com/media/fotos/001203-Agente_foto_20150605_153434.jpg</t>
  </si>
  <si>
    <t>http://ttaudit.com/media/fotos/001199-Agente_foto_20150606_102205.jpg</t>
  </si>
  <si>
    <t>http://ttaudit.com/media/fotos/001181-Agente_foto_20150605_154421.jpg</t>
  </si>
  <si>
    <t>http://ttaudit.com/media/fotos/001215-Agente_foto_20150606_104452.jpg</t>
  </si>
  <si>
    <t>http://ttaudit.com/media/fotos/001202-Agente_foto_20150605_154850.jpg</t>
  </si>
  <si>
    <t>http://ttaudit.com/media/fotos/001157-Agente_foto_20150606_111425.jpg</t>
  </si>
  <si>
    <t>http://ttaudit.com/media/fotos/001205-Agente_foto_20150605_160641.jpg</t>
  </si>
  <si>
    <t xml:space="preserve">no tiene ningun material interior
</t>
  </si>
  <si>
    <t>http://ttaudit.com/media/fotos/001155-Agente_foto_20150606_114413.jpg</t>
  </si>
  <si>
    <t>Nos comentan que hoy no habrieron el local</t>
  </si>
  <si>
    <t>http://ttaudit.com/media/fotos/001015-Agente_foto_20150602_145849.jpg</t>
  </si>
  <si>
    <t>http://ttaudit.com/media/fotos/001166-Agente_foto_20150605_165017.jpg</t>
  </si>
  <si>
    <t>http://ttaudit.com/media/fotos/001134-Agente_foto_20150606_130419.jpg</t>
  </si>
  <si>
    <t>http://ttaudit.com/media/fotos/001183-Agente_foto_20150605_165745.jpg</t>
  </si>
  <si>
    <t>http://ttaudit.com/media/fotos/001121-Agente_foto_20150606_132945.jpg</t>
  </si>
  <si>
    <t>http://ttaudit.com/media/fotos/001014-Agente_foto_20150602_151502.jpg</t>
  </si>
  <si>
    <t>http://ttaudit.com/media/fotos/001165-Agente_foto_20150605_170856.jpg</t>
  </si>
  <si>
    <t>http://ttaudit.com/media/fotos/000588-Agente_foto_20150608_090011.jpg</t>
  </si>
  <si>
    <t>agente no contaba con vuelto para pago de tarjeta</t>
  </si>
  <si>
    <t>http://ttaudit.com/media/fotos/001144-Agente_foto_20150605_173241.jpg</t>
  </si>
  <si>
    <t>http://ttaudit.com/media/fotos/000585-Agente_foto_20150608_092241.jpg</t>
  </si>
  <si>
    <t>estan en horario de refrigerio
habren apartir de las 5:00</t>
  </si>
  <si>
    <t>http://ttaudit.com/media/fotos/001110-Agente_foto_20150602_152125.jpg</t>
  </si>
  <si>
    <t>http://ttaudit.com/media/fotos/001175-Agente_foto_20150605_173656.jpg</t>
  </si>
  <si>
    <t>http://ttaudit.com/media/fotos/000384-Agente_foto_20150608_095457.jpg</t>
  </si>
  <si>
    <t>http://ttaudit.com/media/fotos/001110-Agente_foto_20150602_152353.jpg</t>
  </si>
  <si>
    <t>http://ttaudit.com/media/fotos/001123-Agente_foto_20150605_180509.jpg</t>
  </si>
  <si>
    <t>http://ttaudit.com/media/fotos/000728-Agente_foto_20150608_100731.jpg</t>
  </si>
  <si>
    <t>http://ttaudit.com/media/fotos/001173-Agente_foto_20150605_182401.jpg</t>
  </si>
  <si>
    <t>http://ttaudit.com/media/fotos/000589-Agente_foto_20150608_101136.jpg</t>
  </si>
  <si>
    <t>http://ttaudit.com/media/fotos/001173-Agente_foto_20150605_183110.jpg</t>
  </si>
  <si>
    <t>http://ttaudit.com/media/fotos/000042-Agente_foto_20150608_103552.jpg</t>
  </si>
  <si>
    <t>banco nacion 
continental</t>
  </si>
  <si>
    <t>Cerrado</t>
  </si>
  <si>
    <t>http://ttaudit.com/media/fotos/001083-Agente_foto_20150601_121743.jpg</t>
  </si>
  <si>
    <t>http://ttaudit.com/media/fotos/001173-Agente_foto_20150605_183215.jpg</t>
  </si>
  <si>
    <t>http://ttaudit.com/media/fotos/000729-Agente_foto_20150608_103805.jpg</t>
  </si>
  <si>
    <t xml:space="preserve"> cerrado por horario abren hasta las 6 pm</t>
  </si>
  <si>
    <t>http://ttaudit.com/media/fotos/001071-Agente_foto_20150602_183311.jpg</t>
  </si>
  <si>
    <t>http://ttaudit.com/media/fotos/001185-Agente_foto_20150606_091123.jpg</t>
  </si>
  <si>
    <t>http://ttaudit.com/media/fotos/000727-Agente_foto_20150608_105604.jpg</t>
  </si>
  <si>
    <t>No se pudo realizar ninguna transaccion por que no tenia saldo se lr acabo temprano es lo que indica</t>
  </si>
  <si>
    <t>http://ttaudit.com/media/fotos/001194-Agente_foto_20150606_095729.jpg</t>
  </si>
  <si>
    <t>http://ttaudit.com/media/fotos/000725-Agente_foto_20150608_110258.jpg</t>
  </si>
  <si>
    <t>http://ttaudit.com/media/fotos/001199-Agente_foto_20150606_101755.jpg</t>
  </si>
  <si>
    <t>http://ttaudit.com/media/fotos/000726-Agente_foto_20150608_114527.jpg</t>
  </si>
  <si>
    <t xml:space="preserve">western 
union </t>
  </si>
  <si>
    <t>indico que linea estaba copada para realizar un deposito</t>
  </si>
  <si>
    <t>http://ttaudit.com/media/fotos/001215-Agente_foto_20150606_104213.jpg</t>
  </si>
  <si>
    <t>http://ttaudit.com/media/fotos/000747-Agente_foto_20150608_123009.jpg</t>
  </si>
  <si>
    <t>cerrado no tiene horario de atension</t>
  </si>
  <si>
    <t>http://ttaudit.com/media/fotos/001150-Agente_foto_20150604_102840.jpg</t>
  </si>
  <si>
    <t>http://ttaudit.com/media/fotos/001157-Agente_foto_20150606_111016.jpg</t>
  </si>
  <si>
    <t>http://ttaudit.com/media/fotos/000591-Agente_foto_20150608_124506.jpg</t>
  </si>
  <si>
    <t>http://ttaudit.com/media/fotos/001155-Agente_foto_20150606_114121.jpg</t>
  </si>
  <si>
    <t>http://ttaudit.com/media/fotos/000748-Agente_foto_20150608_131150.jpg</t>
  </si>
  <si>
    <t>hora de visita 6.25pm
no habia sistema dos intentos</t>
  </si>
  <si>
    <t>http://ttaudit.com/media/fotos/001134-Agente_foto_20150606_130256.jpg</t>
  </si>
  <si>
    <t>http://ttaudit.com/media/fotos/000750-Agente_foto_20150803_204753.jpg</t>
  </si>
  <si>
    <t>hora de visita 6.36pm</t>
  </si>
  <si>
    <t>http://ttaudit.com/media/fotos/001121-Agente_foto_20150606_132733.jpg</t>
  </si>
  <si>
    <t>http://ttaudit.com/media/fotos/000752-Agente_foto_20150608_141525.jpg</t>
  </si>
  <si>
    <t>http://ttaudit.com/media/fotos/000588-Agente_foto_20150608_085939.jpg</t>
  </si>
  <si>
    <t>http://ttaudit.com/media/fotos/000749-Agente_foto_20150608_141657.jpg</t>
  </si>
  <si>
    <t>segun referencia no tienen horario de apertura puede ser 6</t>
  </si>
  <si>
    <t>http://ttaudit.com/media/fotos/001168-Agente_foto_20150604_112357.jpg</t>
  </si>
  <si>
    <t>http://ttaudit.com/media/fotos/000585-Agente_foto_20150608_092129.jpg</t>
  </si>
  <si>
    <t>http://ttaudit.com/media/fotos/000737-Agente_foto_20150608_141700.jpg</t>
  </si>
  <si>
    <t>http://ttaudit.com/media/fotos/000384-Agente_foto_20150608_095408.jpg</t>
  </si>
  <si>
    <t>http://ttaudit.com/media/fotos/000730-Agente_foto_20150608_150403.jpg</t>
  </si>
  <si>
    <t>http://ttaudit.com/media/fotos/000728-Agente_foto_20150608_100701.jpg</t>
  </si>
  <si>
    <t>http://ttaudit.com/media/fotos/000751-Agente_foto_20150608_150723.jpg</t>
  </si>
  <si>
    <t>Ya no es Minimarket desde el mes de febrero
es ahora una botica y no existe agente interbank</t>
  </si>
  <si>
    <t>http://ttaudit.com/media/fotos/000740-Agente_foto_20150604_113326.jpg</t>
  </si>
  <si>
    <t>http://ttaudit.com/media/fotos/000589-Agente_foto_20150608_101116.jpg</t>
  </si>
  <si>
    <t>http://ttaudit.com/media/fotos/000751-Agente_foto_20150608_150835.jpg</t>
  </si>
  <si>
    <t>http://ttaudit.com/media/fotos/000042-Agente_foto_20150608_103458.jpg</t>
  </si>
  <si>
    <t>http://ttaudit.com/media/fotos/000756-Agente_foto_20150608_153449.jpg</t>
  </si>
  <si>
    <t>http://ttaudit.com/media/fotos/000729-Agente_foto_20150608_103655.jpg</t>
  </si>
  <si>
    <t>http://ttaudit.com/media/fotos/000734-Agente_foto_20150608_155838.jpg</t>
  </si>
  <si>
    <t>http://ttaudit.com/media/fotos/000727-Agente_foto_20150608_105531.jpg</t>
  </si>
  <si>
    <t>http://ttaudit.com/media/fotos/000753-Agente_foto_20150608_163806.jpg</t>
  </si>
  <si>
    <t>El establecimiento esta abierto la persona encargada que realiza las operaciones nose encuentra no tiene horario de atencion</t>
  </si>
  <si>
    <t>http://ttaudit.com/media/fotos/000743-Agente_foto_20150604_115210.jpg</t>
  </si>
  <si>
    <t>http://ttaudit.com/media/fotos/000725-Agente_foto_20150608_110218.jpg</t>
  </si>
  <si>
    <t>http://ttaudit.com/media/fotos/000732-Agente_foto_20150608_163942.jpg</t>
  </si>
  <si>
    <t>http://ttaudit.com/media/fotos/000726-Agente_foto_20150608_114144.jpg</t>
  </si>
  <si>
    <t>http://ttaudit.com/media/fotos/000735-Agente_foto_20150608_170235.jpg</t>
  </si>
  <si>
    <t>http://ttaudit.com/media/fotos/000747-Agente_foto_20150608_122946.jpg</t>
  </si>
  <si>
    <t>http://ttaudit.com/media/fotos/000674-Agente_foto_20150608_173448.jpg</t>
  </si>
  <si>
    <t>http://ttaudit.com/media/fotos/000591-Agente_foto_20150608_124441.jpg</t>
  </si>
  <si>
    <t>http://ttaudit.com/media/fotos/000736-Agente_foto_20150608_183220.jpg</t>
  </si>
  <si>
    <t>http://ttaudit.com/media/fotos/000748-Agente_foto_20150608_131052.jpg</t>
  </si>
  <si>
    <t>http://ttaudit.com/media/fotos/001233-Agente_foto_20150609_132913.jpg</t>
  </si>
  <si>
    <t>http://ttaudit.com/media/fotos/000750-Agente_foto_20150608_134123.jpg</t>
  </si>
  <si>
    <t>http://ttaudit.com/media/fotos/001231-Agente_foto_20150609_133842.jpg</t>
  </si>
  <si>
    <t>http://ttaudit.com/media/fotos/000752-Agente_foto_20150608_141443.jpg</t>
  </si>
  <si>
    <t>http://ttaudit.com/media/fotos/000807-Agente_foto_20150609_140225.jpg</t>
  </si>
  <si>
    <t>http://ttaudit.com/media/fotos/000749-Agente_foto_20150608_141546.jpg</t>
  </si>
  <si>
    <t>http://ttaudit.com/media/fotos/001232-Agente_foto_20150609_141311.jpg</t>
  </si>
  <si>
    <t>http://ttaudit.com/media/fotos/000737-Agente_foto_20150608_141624.jpg</t>
  </si>
  <si>
    <t>http://ttaudit.com/media/fotos/001234-Agente_foto_20150609_143453.jpg</t>
  </si>
  <si>
    <t>http://ttaudit.com/media/fotos/000730-Agente_foto_20150608_150340.jpg</t>
  </si>
  <si>
    <t>http://ttaudit.com/media/fotos/000853-Agente_foto_20150609_151019.jpg</t>
  </si>
  <si>
    <t>http://ttaudit.com/media/fotos/000751-Agente_foto_20150608_150652.jpg</t>
  </si>
  <si>
    <t>http://ttaudit.com/media/fotos/000853-Agente_foto_20150609_151054.jpg</t>
  </si>
  <si>
    <t>http://ttaudit.com/media/fotos/000756-Agente_foto_20150608_153411.jpg</t>
  </si>
  <si>
    <t>http://ttaudit.com/media/fotos/001238-Agente_foto_20150609_163026.jpg</t>
  </si>
  <si>
    <t>http://ttaudit.com/media/fotos/000734-Agente_foto_20150608_155817.jpg</t>
  </si>
  <si>
    <t>http://ttaudit.com/media/fotos/001239-Agente_foto_20150609_164716.jpg</t>
  </si>
  <si>
    <t>http://ttaudit.com/media/fotos/000732-Agente_foto_20150608_163640.jpg</t>
  </si>
  <si>
    <t>http://ttaudit.com/media/fotos/001239-Agente_foto_20150609_164740.jpg</t>
  </si>
  <si>
    <t>http://ttaudit.com/media/fotos/000753-Agente_foto_20150608_163730.jpg</t>
  </si>
  <si>
    <t>http://ttaudit.com/media/fotos/000797-Agente_foto_20150609_170117.jpg</t>
  </si>
  <si>
    <t>http://ttaudit.com/media/fotos/000735-Agente_foto_20150608_170107.jpg</t>
  </si>
  <si>
    <t>http://ttaudit.com/media/fotos/000797-Agente_foto_20150609_170143.jpg</t>
  </si>
  <si>
    <t>http://ttaudit.com/media/fotos/000674-Agente_foto_20150608_173422.jpg</t>
  </si>
  <si>
    <t>http://ttaudit.com/media/fotos/001240-Agente_foto_20150609_171434.jpg</t>
  </si>
  <si>
    <t>indicaron que habian cerrado por tema de un.percanse y regresaria en dos horas</t>
  </si>
  <si>
    <t>http://ttaudit.com/media/fotos/001153-Agente_foto_20150604_134513.jpg</t>
  </si>
  <si>
    <t>http://ttaudit.com/media/fotos/000736-Agente_foto_20150608_183132.jpg</t>
  </si>
  <si>
    <t>http://ttaudit.com/media/fotos/000923-Agente_foto_20150609_172826.jpg</t>
  </si>
  <si>
    <t>http://ttaudit.com/media/fotos/000736-Agente_foto_20150608_183154.jpg</t>
  </si>
  <si>
    <t>http://ttaudit.com/media/fotos/000923-Agente_foto_20150609_173040.jpg</t>
  </si>
  <si>
    <t>http://ttaudit.com/media/fotos/001233-Agente_foto_20150609_132816.jpg</t>
  </si>
  <si>
    <t>http://ttaudit.com/media/fotos/000811-Agente_foto_20150609_173039.jpg</t>
  </si>
  <si>
    <t>no existe 1110
grifo es 1100 luego sigue 1170 etc 
pero nadie da razon. por dicho agente</t>
  </si>
  <si>
    <t>http://ttaudit.com/media/fotos/001159-Agente_foto_20150604_142239.jpg</t>
  </si>
  <si>
    <t>http://ttaudit.com/media/fotos/001231-Agente_foto_20150609_133818.jpg</t>
  </si>
  <si>
    <t>http://ttaudit.com/media/fotos/001241-Agente_foto_20150609_175208.jpg</t>
  </si>
  <si>
    <t>http://ttaudit.com/media/fotos/000807-Agente_foto_20150609_140154.jpg</t>
  </si>
  <si>
    <t>http://ttaudit.com/media/fotos/001241-Agente_foto_20150609_175242.jpg</t>
  </si>
  <si>
    <t>http://ttaudit.com/media/fotos/001232-Agente_foto_20150609_141235.jpg</t>
  </si>
  <si>
    <t>http://ttaudit.com/media/fotos/001242-Agente_foto_20150609_182453.jpg</t>
  </si>
  <si>
    <t>segun referencia no hay horario habren 10 cierran 12 y aveces habren y aveces no</t>
  </si>
  <si>
    <t>http://ttaudit.com/media/fotos/001160-Agente_foto_20150604_144238.jpg</t>
  </si>
  <si>
    <t>http://ttaudit.com/media/fotos/001234-Agente_foto_20150609_143423.jpg</t>
  </si>
  <si>
    <t>http://ttaudit.com/media/fotos/001242-Agente_foto_20150609_182530.jpg</t>
  </si>
  <si>
    <t>http://ttaudit.com/media/fotos/000853-Agente_foto_20150803_224404.jpg</t>
  </si>
  <si>
    <t>http://ttaudit.com/media/fotos/001243-Agente_foto_20150803_221321.jpg</t>
  </si>
  <si>
    <t>http://ttaudit.com/media/fotos/001238-Agente_foto_20150609_163001.jpg</t>
  </si>
  <si>
    <t>http://ttaudit.com/media/fotos/000804-Agente_foto_20150803_204303.jpg</t>
  </si>
  <si>
    <t>http://ttaudit.com/media/fotos/001239-Agente_foto_20150609_164401.jpg</t>
  </si>
  <si>
    <t>http://ttaudit.com/media/fotos/000924-Agente_foto_20150803_221959.jpg</t>
  </si>
  <si>
    <t>http://ttaudit.com/media/fotos/000797-Agente_foto_20150803_224322.jpg</t>
  </si>
  <si>
    <t>http://ttaudit.com/media/fotos/000733-Agente_foto_20150721_35038.jpg</t>
  </si>
  <si>
    <t>http://ttaudit.com/media/fotos/001240-Agente_foto_20150609_171409.jpg</t>
  </si>
  <si>
    <t>http://ttaudit.com/media/fotos/000923-Agente_foto_20150803_224120.jpg</t>
  </si>
  <si>
    <t>http://ttaudit.com/media/fotos/000811-Agente_foto_20150609_173019.jpg</t>
  </si>
  <si>
    <t>vecino indica que el encargado salio hace una hora y no regresa</t>
  </si>
  <si>
    <t>http://ttaudit.com/media/fotos/001224-Agente_foto_20150604_154824.jpg</t>
  </si>
  <si>
    <t>http://ttaudit.com/media/fotos/001241-Agente_foto_20150803_222207.jpg</t>
  </si>
  <si>
    <t>cerrado no tiene horario de atencion</t>
  </si>
  <si>
    <t>http://ttaudit.com/media/fotos/001163-Agente_foto_20150604_160139.jpg</t>
  </si>
  <si>
    <t>http://ttaudit.com/media/fotos/001242-Agente_foto_20150803_222146.jpg</t>
  </si>
  <si>
    <t>http://ttaudit.com/media/fotos/001243-Agente_foto_20150803_224003.jpg</t>
  </si>
  <si>
    <t>http://ttaudit.com/media/fotos/000804-Agente_foto_20150609_184316.jpg</t>
  </si>
  <si>
    <t>No cuentan con horario de atencion es lo que informan el agente ya esta cerrado y no saben a que hora lo habriran</t>
  </si>
  <si>
    <t>http://ttaudit.com/media/fotos/001146-Agente_foto_20150604_162140.jpg</t>
  </si>
  <si>
    <t>http://ttaudit.com/media/fotos/000924-Agente_foto_20150803_224047.jpg</t>
  </si>
  <si>
    <t>http://ttaudit.com/media/fotos/000733-Agente_foto_20150610_151837.jpg</t>
  </si>
  <si>
    <t>nadie da razon sobre porque cerro, normalmente esta abierto</t>
  </si>
  <si>
    <t>http://ttaudit.com/media/fotos/001217-Agente_foto_20150605_110738.jpg</t>
  </si>
  <si>
    <t>Nos informan que aproximadamente hace 6 meses dejo de funcionar el local</t>
  </si>
  <si>
    <t>http://ttaudit.com/media/fotos/001193-Agente_foto_20150605_123037.jpg</t>
  </si>
  <si>
    <t xml:space="preserve">Nos informa que el dia de hoy no habrieron </t>
  </si>
  <si>
    <t>http://ttaudit.com/media/fotos/001178-Agente_foto_20150605_140930.jpg</t>
  </si>
  <si>
    <t>Se encontro una bodega pero la propietaria dice que recien aperturo su bodega y que aun no cuenta con ningun agente pero no sabe si antes existio uno ahi</t>
  </si>
  <si>
    <t>http://ttaudit.com/media/fotos/001176-Agente_foto_20150605_121743.jpg</t>
  </si>
  <si>
    <t>no existe agente en esa direccion</t>
  </si>
  <si>
    <t>vecino dice que abre siempre a las 9am, hoy no sabe que paso</t>
  </si>
  <si>
    <t>http://ttaudit.com/media/fotos/001190-Agente_foto_20150606_094814.jpg</t>
  </si>
  <si>
    <t>el local que indica la direccion es una bodega.. el locutorio no existe ya..</t>
  </si>
  <si>
    <t>http://ttaudit.com/media/fotos/001164-Agente_foto_20150606_122446.jpg</t>
  </si>
  <si>
    <t>el local es una peluqueria.. nadie da razon de perfumeria priscylla</t>
  </si>
  <si>
    <t>http://ttaudit.com/media/fotos/001167-Agente_foto_20150606_123009.jpg</t>
  </si>
  <si>
    <t>cerrado.. ningun vecino da razon de porque cerro hoy</t>
  </si>
  <si>
    <t>http://ttaudit.com/media/fotos/001148-Agente_foto_20150606_125048.jpg</t>
  </si>
  <si>
    <t>no se pudo encontrar la direccion.. nadie daba razon de la calle garaycoche.. solo habia goyeneche..</t>
  </si>
  <si>
    <t>no se pudo ubicar la direccion 101 en cale arequipa. no se unlbico agente.</t>
  </si>
  <si>
    <t>segun referencias no tiene horario de atencion.
indicaron</t>
  </si>
  <si>
    <t>http://ttaudit.com/media/fotos/000580-Agente_foto_20150608_111749.jpg</t>
  </si>
  <si>
    <t>Segun referencias el dueño no tiene horario de atencion</t>
  </si>
  <si>
    <t>http://ttaudit.com/media/fotos/000757-Agente_foto_20150608_144148.jpg</t>
  </si>
  <si>
    <t>segun referencias me informan que se mudaron de local hace 3 semanas</t>
  </si>
  <si>
    <t>http://ttaudit.com/media/fotos/000755-Agente_foto_20150608_145738.jpg</t>
  </si>
  <si>
    <t>indicaron que aproximadamente hace un mes ya no existe el agente interbank</t>
  </si>
  <si>
    <t>http://ttaudit.com/media/fotos/000731-Agente_foto_20150608_191341.jpg</t>
  </si>
  <si>
    <t>no existe agente hace mas de 9 meses indican referencia 
encontre local vacio</t>
  </si>
  <si>
    <t>http://ttaudit.com/media/fotos/001235-Agente_foto_20150609_134727.jpg</t>
  </si>
  <si>
    <t>http://ttaudit.com/media/fotos/001235-Agente_foto_20150609_134755.jpg</t>
  </si>
  <si>
    <t>Segun referencia se encuentra cerrada por horario de refrigerio</t>
  </si>
  <si>
    <t>http://ttaudit.com/media/fotos/000802-Agente_foto_20150609_135807.jpg</t>
  </si>
  <si>
    <t>no hay tal direccion. todas son. direcciones con numeros mas no con manzanas segun referencias indican que recien. han declaro que. progreso sera con manzanas pero aun.no hay colocado en ninguna casa direccion exacta .</t>
  </si>
  <si>
    <t>http://ttaudit.com/media/fotos/000855-Agente_foto_20150609_150031.jpg</t>
  </si>
  <si>
    <t xml:space="preserve">No se pudo llegar al punto por que los autos solo ingresan hasta las 4 pm y el punto se encuentra a 30 minutos de Humay </t>
  </si>
  <si>
    <t>Se encuentra cerrado por que solo atienden a las 5:30pm</t>
  </si>
  <si>
    <t>http://ttaudit.com/media/fotos/808___2015-06-15.jpg</t>
  </si>
  <si>
    <t>No se pudo llegar al punto por no haber movilidad y encontrarse a 40 minutos de Humay los carros solo ingresan hasta las 4pm</t>
  </si>
  <si>
    <t>1. Nombre Agente</t>
  </si>
  <si>
    <t>2. Direcciï¿½n</t>
  </si>
  <si>
    <t>3. Dï¿½a de Visita</t>
  </si>
  <si>
    <t>1. Indicar Rubro</t>
  </si>
  <si>
    <t>2. ¿Se encuentra abierto el agente?</t>
  </si>
  <si>
    <t xml:space="preserve">3. Al llegar al establecimiento el cliente incógnito deberá preguntar directamente por el agente de Interbank. Ejemplo: Buenos días/tardes, ¿hay agente de Interbank aquí? </t>
  </si>
  <si>
    <t xml:space="preserve">4. ¿El letrero de IBK Agente era visible desde fuera? </t>
  </si>
  <si>
    <t>5. ¿El Interbank Agente es visible estando dentro del establecimiento?</t>
  </si>
  <si>
    <t>6. ¿Existe algún otro Agente / corresponsal bancario?</t>
  </si>
  <si>
    <t>7. El CI deberá preguntar,  ¿Puedo pagar una tarjeta de crédito de Interbank acá?</t>
  </si>
  <si>
    <t>8. En el caso de que exista más de un agente en el comercio, preguntar, ¿acá puedo pagar mi teléfono?</t>
  </si>
  <si>
    <t>9. Si responde que si en la P8, preguntar ¿Y en cuál agente me conviene pagar mi teléfono?</t>
  </si>
  <si>
    <t>10. Si me envían dinero del exterior ¿Lo puedo cobrar acá?</t>
  </si>
  <si>
    <t>11. Escoger tipo de Transacción</t>
  </si>
  <si>
    <t>12. Al preguntar si se podía hacer la operación correspondiente, ¿el dependiente aceptó realizar la operación?</t>
  </si>
  <si>
    <t>13. ¿Su solicitud fue atendido de inmediato?</t>
  </si>
  <si>
    <t>14.  Su solicitud no fue atendida de inmediato porque</t>
  </si>
  <si>
    <t>15. Mientras esperaba. ¿La persona que lo atendió se preocupó por su tiempo?</t>
  </si>
  <si>
    <t>16. Después de esperar</t>
  </si>
  <si>
    <t>17. ¿La transacción se llegó a realizar de manera exitosa?  (Se considera exitosa cuando se entrega el voucher)</t>
  </si>
  <si>
    <t>18. ¿Cuántos MINUTOS transcurrieron entre que solicitó la transacción y la persona terminó (le entregó el voucher)?</t>
  </si>
  <si>
    <t>19. ¿La persona que lo atendió tuvo que solicitar ayuda de alguna otra persona o hacer alguna consulta al respecto?</t>
  </si>
  <si>
    <t>20. ¿Le entregaron ESPONTÁNEAMENTE un comprobante luego de la transacción? (Si no le entregaron espontáneamente el voucher deben solicitarlo y adjuntarlo al formulario)</t>
  </si>
  <si>
    <t>21. (SÓLO SI NO SE REALIZÓ LA TRANSACCIÓN) ¿Por qué no se pudo realizar la transacción?</t>
  </si>
  <si>
    <t>22. (SÓLO SI NO SE REALIZÓ LA TRANSACCIÓN) ¿Le dieron alguna solución para poder realizar la transacción?</t>
  </si>
  <si>
    <t xml:space="preserve">23. En una escala del 0 al 3 donde 0 significa Debajo del estándar, 2 Estándar y 3 Superior, ¿cómo calificarías la amabilidad de la persona que te atendió? </t>
  </si>
  <si>
    <t>24. En una escala del 0 al 3 donde 0 significa Debajo del estándar, 2 Estándar y 3 Superior, ¿cómo calificarías el conocimiento de la persona que lo atendió?</t>
  </si>
  <si>
    <t>25. En una escala del 0 al 3 donde 0 significa Debajo del estándar, 2 Estándar y 3 Superior, ¿cómo calificarías la disposición de la persona que lo atendió?</t>
  </si>
  <si>
    <t>26. El CI deberá mostrar interés: Voy a abrir un negocio, ¿usted me recomendaría tener un agente Interbank?</t>
  </si>
  <si>
    <t>27. ¿Sabe si tienen alguna pá¡gina web para conseguir información</t>
  </si>
  <si>
    <t>28. ¿La persona encargada le proporcionó dicha información</t>
  </si>
  <si>
    <t>29. Otras apreciaciones a comentar</t>
  </si>
  <si>
    <t>Store_id</t>
  </si>
  <si>
    <t>PSE</t>
  </si>
  <si>
    <t>Comercio</t>
  </si>
  <si>
    <t>Direcciï¿½n</t>
  </si>
  <si>
    <t>Distrito</t>
  </si>
  <si>
    <t>Fecha</t>
  </si>
  <si>
    <t>Hora</t>
  </si>
  <si>
    <t>Auditor</t>
  </si>
  <si>
    <t>DIRM2018</t>
  </si>
  <si>
    <t>Librería Bazar CopiteA II</t>
  </si>
  <si>
    <t>Jr. Inca Yupanqui Mz. 37 A Lt. 16</t>
  </si>
  <si>
    <t>TUPAC AMARU INCA</t>
  </si>
  <si>
    <t>10/06/2015</t>
  </si>
  <si>
    <t>09:22:00</t>
  </si>
  <si>
    <t>Zarella</t>
  </si>
  <si>
    <t>DIR53002</t>
  </si>
  <si>
    <t>Ancro - Musa I</t>
  </si>
  <si>
    <t xml:space="preserve">Av. La Molina 4728 Tda 09 - Urb. Musa </t>
  </si>
  <si>
    <t>La Molina</t>
  </si>
  <si>
    <t>15:19:01</t>
  </si>
  <si>
    <t>DIRM3081</t>
  </si>
  <si>
    <t>Bodega Iveth</t>
  </si>
  <si>
    <t>Centro Poblado San Tadeo - San Martin 250</t>
  </si>
  <si>
    <t>HUMAY</t>
  </si>
  <si>
    <t>09/06/2015</t>
  </si>
  <si>
    <t>20:07:41</t>
  </si>
  <si>
    <t>DIR40422</t>
  </si>
  <si>
    <t>Minimarket Diana</t>
  </si>
  <si>
    <t>Av. Federico Uranga 336</t>
  </si>
  <si>
    <t>INDEPENDENCIA</t>
  </si>
  <si>
    <t>18:52:30</t>
  </si>
  <si>
    <t>DIRM2385</t>
  </si>
  <si>
    <t>Botica Nicole Farma</t>
  </si>
  <si>
    <t>Maria del Rosario Mz 3 Lt 3 Independencia</t>
  </si>
  <si>
    <t>18:49:51</t>
  </si>
  <si>
    <t>Roxana</t>
  </si>
  <si>
    <t>DIRM3258</t>
  </si>
  <si>
    <t>Mis 5 Tesoros</t>
  </si>
  <si>
    <t>Cl. Santa Monica C-3 - Villa Tupac Amaru</t>
  </si>
  <si>
    <t>18:43:47</t>
  </si>
  <si>
    <t>DIR40432</t>
  </si>
  <si>
    <t>Minimarket V&amp;N II</t>
  </si>
  <si>
    <t>Av. Villa Tupac Amaru Mz 24 Lt 11</t>
  </si>
  <si>
    <t>18:25:21</t>
  </si>
  <si>
    <t>DIR40436</t>
  </si>
  <si>
    <t>Internet Clara II</t>
  </si>
  <si>
    <t>Cl. Grau 237</t>
  </si>
  <si>
    <t>SAN ANDRES</t>
  </si>
  <si>
    <t>17:51:53</t>
  </si>
  <si>
    <t>DIRM4054</t>
  </si>
  <si>
    <t>Bodega Maria Cristel</t>
  </si>
  <si>
    <t>Centro Poblado Bernales Mz. 22 Lt. 23</t>
  </si>
  <si>
    <t>17:44:27</t>
  </si>
  <si>
    <t>DIR40424</t>
  </si>
  <si>
    <t>Minimarket D' Lorenzo</t>
  </si>
  <si>
    <t>Urb. La Americana Mz. C Lt. 4</t>
  </si>
  <si>
    <t>Pisco</t>
  </si>
  <si>
    <t>17:30:10</t>
  </si>
  <si>
    <t>DIR40430</t>
  </si>
  <si>
    <t>Libreria Bazar Jhired</t>
  </si>
  <si>
    <t xml:space="preserve">Cl. Derecha S/N </t>
  </si>
  <si>
    <t>17:28:39</t>
  </si>
  <si>
    <t>DIR40439</t>
  </si>
  <si>
    <t>Internet J&amp;L II</t>
  </si>
  <si>
    <t>Cl. 4 de Julio 201</t>
  </si>
  <si>
    <t>17:14:33</t>
  </si>
  <si>
    <t>DIRM2719</t>
  </si>
  <si>
    <t>Hilary Moda Urbana</t>
  </si>
  <si>
    <t>Cl. Callao 313</t>
  </si>
  <si>
    <t>17:01:40</t>
  </si>
  <si>
    <t>DIRM2641</t>
  </si>
  <si>
    <t>Ciber Café K &amp; J</t>
  </si>
  <si>
    <t>Av. San Martin 166</t>
  </si>
  <si>
    <t>16:47:37</t>
  </si>
  <si>
    <t>DIR40435</t>
  </si>
  <si>
    <t>Tiki Tiki III</t>
  </si>
  <si>
    <t xml:space="preserve">Cl. Progreso 100 </t>
  </si>
  <si>
    <t>16:29:45</t>
  </si>
  <si>
    <t>DIRM3171</t>
  </si>
  <si>
    <t>Bodega Marianet</t>
  </si>
  <si>
    <t>Av. Alva Maurtua Mz.2 Lt.3</t>
  </si>
  <si>
    <t>Chincha Alta</t>
  </si>
  <si>
    <t>15:10:20</t>
  </si>
  <si>
    <t>DIRM2244</t>
  </si>
  <si>
    <t>Multiservicios Marina</t>
  </si>
  <si>
    <t>Urb. Progreso Mz. B Lt. 05</t>
  </si>
  <si>
    <t>15:00:30</t>
  </si>
  <si>
    <t>DIR40227</t>
  </si>
  <si>
    <t>Botica Mi Beatita Melchorita III</t>
  </si>
  <si>
    <t>Plaza de Armas 139</t>
  </si>
  <si>
    <t>GROCIO PRADO</t>
  </si>
  <si>
    <t>14:34:52</t>
  </si>
  <si>
    <t>DIR40206</t>
  </si>
  <si>
    <t>Farmacia Santa Rita II</t>
  </si>
  <si>
    <t xml:space="preserve">Jr. Miguel Grau 174 </t>
  </si>
  <si>
    <t>14:12:44</t>
  </si>
  <si>
    <t>DIRM3815</t>
  </si>
  <si>
    <t>Pro Service Bemed II</t>
  </si>
  <si>
    <t>Jr. Sucre N</t>
  </si>
  <si>
    <t>14:01:59</t>
  </si>
  <si>
    <t>DIRM2473</t>
  </si>
  <si>
    <t>Botica La Favorita</t>
  </si>
  <si>
    <t>Cl. Mariscal Sucre n</t>
  </si>
  <si>
    <t>13:57:42</t>
  </si>
  <si>
    <t>DIR40208</t>
  </si>
  <si>
    <t>Multiservicios Soledad</t>
  </si>
  <si>
    <t>Plaza Italia 109 - Tambo de Mora</t>
  </si>
  <si>
    <t>TAMBO DE MORA</t>
  </si>
  <si>
    <t>13:47:27</t>
  </si>
  <si>
    <t>DIR40226</t>
  </si>
  <si>
    <t>Botica Farma Claudia II</t>
  </si>
  <si>
    <t xml:space="preserve">C.C. Royal Center Tienda E-13 </t>
  </si>
  <si>
    <t>13:38:16</t>
  </si>
  <si>
    <t>DIRM0488</t>
  </si>
  <si>
    <t>G&amp;C II</t>
  </si>
  <si>
    <t>Av. Oscar R. Benavides 272</t>
  </si>
  <si>
    <t>13:28:41</t>
  </si>
  <si>
    <t>DIRM4015</t>
  </si>
  <si>
    <t>Minimarket Padilla</t>
  </si>
  <si>
    <t>Cl. El Trapiche Nro. 122 Ubr. Portada del Sol 1ra Etapa</t>
  </si>
  <si>
    <t>08/06/2015</t>
  </si>
  <si>
    <t>19:36:09</t>
  </si>
  <si>
    <t>DIR24318</t>
  </si>
  <si>
    <t>Bodega Elisach</t>
  </si>
  <si>
    <t>Cl. Hidroelectrica 108 Urb. Pablo Bonner</t>
  </si>
  <si>
    <t>18:32:19</t>
  </si>
  <si>
    <t>DIR04927</t>
  </si>
  <si>
    <t>Minimarket Percy II</t>
  </si>
  <si>
    <t>Av. 26 de Julio 170 - Urb. Jorge Chavez</t>
  </si>
  <si>
    <t>San Luis</t>
  </si>
  <si>
    <t>17:34:25</t>
  </si>
  <si>
    <t>DIR04328</t>
  </si>
  <si>
    <t>Calle 4 internet</t>
  </si>
  <si>
    <t>Jr. Arequipa 186 - Urb. Santa Patricia</t>
  </si>
  <si>
    <t>17:02:32</t>
  </si>
  <si>
    <t>DIRM2746</t>
  </si>
  <si>
    <t>Cerca a tu Casa 2</t>
  </si>
  <si>
    <t>Psje. El Bosque de Coniferas Mz.J1 Lt.13 Urb. San Ignacio de Loyola</t>
  </si>
  <si>
    <t>Santiago de Surco</t>
  </si>
  <si>
    <t>16:37:44</t>
  </si>
  <si>
    <t>DIR04341</t>
  </si>
  <si>
    <t>Botica Jampi Peru</t>
  </si>
  <si>
    <t>Av. Melgarejo 542 Santa Patricia</t>
  </si>
  <si>
    <t>16:37:03</t>
  </si>
  <si>
    <t>DIR24319</t>
  </si>
  <si>
    <t>Bepcom Data</t>
  </si>
  <si>
    <t>Cl. San Ignacio de Loyola 137 Int. 1043</t>
  </si>
  <si>
    <t>15:58:37</t>
  </si>
  <si>
    <t>DIR25409</t>
  </si>
  <si>
    <t>Farmacia El Palmar</t>
  </si>
  <si>
    <t>Cl. Las Cedrelas 159 - Urb. El Palmar</t>
  </si>
  <si>
    <t>15:34:45</t>
  </si>
  <si>
    <t>DIR04620</t>
  </si>
  <si>
    <t>Avicola Paola</t>
  </si>
  <si>
    <t>Cl. Simon Salguero 589</t>
  </si>
  <si>
    <t>15:07:20</t>
  </si>
  <si>
    <t>DIR04315</t>
  </si>
  <si>
    <t>Comercial Montes</t>
  </si>
  <si>
    <t>Av. La Molina Este 2604 Tda.1 - Urb. Musa</t>
  </si>
  <si>
    <t>15:04:02</t>
  </si>
  <si>
    <t>DIR06718</t>
  </si>
  <si>
    <t>Minimarket Azul I</t>
  </si>
  <si>
    <t>Cl. Victor Plascencia 280 - prolongacion benavides</t>
  </si>
  <si>
    <t>14:57:36</t>
  </si>
  <si>
    <t>DIR28607</t>
  </si>
  <si>
    <t xml:space="preserve">Comercial Gifts &amp; Gifts </t>
  </si>
  <si>
    <t>Jr. El Sol 460 Urb. San roque</t>
  </si>
  <si>
    <t>14:41:46</t>
  </si>
  <si>
    <t>DIR24317</t>
  </si>
  <si>
    <t>Pacific Net</t>
  </si>
  <si>
    <t>Av. La Molina 1080 Mz.A-1 Lt.7  2do.piso Urb.Residencial Monterrico</t>
  </si>
  <si>
    <t>14:16:50</t>
  </si>
  <si>
    <t>DIR05267</t>
  </si>
  <si>
    <t>Bodega Shuto</t>
  </si>
  <si>
    <t xml:space="preserve">Av. Cascanueces Mz. F Lt. 18 </t>
  </si>
  <si>
    <t>Santa Anita</t>
  </si>
  <si>
    <t>14:16:07</t>
  </si>
  <si>
    <t>DIR25435</t>
  </si>
  <si>
    <t>Bodega Don Mario I</t>
  </si>
  <si>
    <t>Jr. Juan Pablo Vizcardo y Guzman 230 - Precursores</t>
  </si>
  <si>
    <t>14:15:05</t>
  </si>
  <si>
    <t>DIR34409</t>
  </si>
  <si>
    <t>Comercial Rubela</t>
  </si>
  <si>
    <t>Cl. San Antonio 178 - Urb. Benjamin Doig</t>
  </si>
  <si>
    <t>13:42:12</t>
  </si>
  <si>
    <t>DIRM2475</t>
  </si>
  <si>
    <t>Bodega Jhonjar I</t>
  </si>
  <si>
    <t>Cl. 24 Mz B Lt.9 Asoc.Viv.Residencial Santa Anita</t>
  </si>
  <si>
    <t>13:11:27</t>
  </si>
  <si>
    <t>DIR04242</t>
  </si>
  <si>
    <t>Bodega Pando</t>
  </si>
  <si>
    <t>Jr. Leoncio Prado 278 Urb. Miramar</t>
  </si>
  <si>
    <t>San Miguel</t>
  </si>
  <si>
    <t>12:45:04</t>
  </si>
  <si>
    <t>DIRM3526</t>
  </si>
  <si>
    <t>Bodega Doña Feli</t>
  </si>
  <si>
    <t>Cl. Alto Mundo 598 Mz.34 Lt.34 Coop.Chancas de Andahuaylas</t>
  </si>
  <si>
    <t>12:29:45</t>
  </si>
  <si>
    <t>DIRM3749</t>
  </si>
  <si>
    <t>Comercial Dante</t>
  </si>
  <si>
    <t>Cl. Emilio Sandoval Nro. 530</t>
  </si>
  <si>
    <t>Chorrillos</t>
  </si>
  <si>
    <t>11:42:49</t>
  </si>
  <si>
    <t>DIRM2570</t>
  </si>
  <si>
    <t>Inversiones Hernandez - Bolognesi I</t>
  </si>
  <si>
    <t>Jr. Jr. Bolognesi 562</t>
  </si>
  <si>
    <t>11:17:46</t>
  </si>
  <si>
    <t>DIRM2821</t>
  </si>
  <si>
    <t>Bazar Perfumeria Estrellita</t>
  </si>
  <si>
    <t>Av. Alameda Ballestas 320 Urb. Los Cedros de Villa Mz.E11 Lt.20</t>
  </si>
  <si>
    <t>11:02:56</t>
  </si>
  <si>
    <t>DIR14318</t>
  </si>
  <si>
    <t>Botica Novafarma - Chorrillos I</t>
  </si>
  <si>
    <t>Av. Alameda de los Cedros 588 - Urb. Los Cedros de Villa</t>
  </si>
  <si>
    <t>10:56:00</t>
  </si>
  <si>
    <t>DIRM3322</t>
  </si>
  <si>
    <t>Libreria Bazar Victoria II</t>
  </si>
  <si>
    <t>Av. Prlg.Huaylas Km.17.3 Mz.D Lt.64 Asoc. Sarita Colonia</t>
  </si>
  <si>
    <t>10:37:48</t>
  </si>
  <si>
    <t>DIRM4240</t>
  </si>
  <si>
    <t>BODEGA COQUITO</t>
  </si>
  <si>
    <t xml:space="preserve">JR. CAJAMARCA 154 URB CAJA DE AGUA
</t>
  </si>
  <si>
    <t>San Juan de Lurigancho</t>
  </si>
  <si>
    <t>10:35:30</t>
  </si>
  <si>
    <t>DIR04227</t>
  </si>
  <si>
    <t>Botica Mary Carmen</t>
  </si>
  <si>
    <t>Cl. Los Pinos Mz. D Lt. 8 - Asoc. Ex. Fundo Pando</t>
  </si>
  <si>
    <t>10:11:35</t>
  </si>
  <si>
    <t>DIRM3981</t>
  </si>
  <si>
    <t>Farmacia Nafarma</t>
  </si>
  <si>
    <t>Av. 24 de Octubre Mz. H 04 Lt. 07 - AAHH Tupac Amaru de Villa</t>
  </si>
  <si>
    <t>10:07:29</t>
  </si>
  <si>
    <t>DIRM3055</t>
  </si>
  <si>
    <t>Pago de Servicios S&amp;C</t>
  </si>
  <si>
    <t xml:space="preserve">Jr. Huascar S/N Inte.160 A.H Upis Huascar Centro Grande </t>
  </si>
  <si>
    <t>09:54:16</t>
  </si>
  <si>
    <t>DIRM2261</t>
  </si>
  <si>
    <t>NV Autoradios</t>
  </si>
  <si>
    <t>Av. La Marina 3462</t>
  </si>
  <si>
    <t>09:22:35</t>
  </si>
  <si>
    <t>DIR04216</t>
  </si>
  <si>
    <t>Boticas America Salud - Faucett</t>
  </si>
  <si>
    <t xml:space="preserve">Av. Elmer Faucett 483 </t>
  </si>
  <si>
    <t>08:59:28</t>
  </si>
  <si>
    <t>DIRM1510</t>
  </si>
  <si>
    <t>Tienda de Abarrotes Elena</t>
  </si>
  <si>
    <t>Jr. Arequipa 101 - A</t>
  </si>
  <si>
    <t>Arequipa</t>
  </si>
  <si>
    <t>06:43:55</t>
  </si>
  <si>
    <t>DIRM3125</t>
  </si>
  <si>
    <t>Botica Santidad</t>
  </si>
  <si>
    <t>Cl. Garaycoche 218</t>
  </si>
  <si>
    <t>06:42:23</t>
  </si>
  <si>
    <t>DIR30092</t>
  </si>
  <si>
    <t>Centro de Cobranzas Brikarlui II</t>
  </si>
  <si>
    <t xml:space="preserve">Urb. Villa Gloria Mz. A Lt. 9 </t>
  </si>
  <si>
    <t>06/06/2015</t>
  </si>
  <si>
    <t>13:27:17</t>
  </si>
  <si>
    <t>DIR32535</t>
  </si>
  <si>
    <t>Minimarket La Plazita</t>
  </si>
  <si>
    <t>Cl. Javier Delgado 103 - Urb. Los angeles de Umacollo</t>
  </si>
  <si>
    <t>13:02:41</t>
  </si>
  <si>
    <t>DIRM0892</t>
  </si>
  <si>
    <t>Libreria El Mejor I</t>
  </si>
  <si>
    <t>Cl. Simon Rodriguez Mz.D Lt.1 - Urb.San Jose</t>
  </si>
  <si>
    <t>12:50:44</t>
  </si>
  <si>
    <t>DIR31835</t>
  </si>
  <si>
    <t>Perfumeria Priscyla</t>
  </si>
  <si>
    <t>Cl. Putumayo 224</t>
  </si>
  <si>
    <t>Cerro Colorado</t>
  </si>
  <si>
    <t>12:29:22</t>
  </si>
  <si>
    <t>DIR32529</t>
  </si>
  <si>
    <t>Locutorio Copacabana</t>
  </si>
  <si>
    <t>Cl. Consuelo 120</t>
  </si>
  <si>
    <t>12:24:42</t>
  </si>
  <si>
    <t>DIR31529</t>
  </si>
  <si>
    <t>Libreria 20</t>
  </si>
  <si>
    <t xml:space="preserve">Av. Roman Castilla 441 - P.J. La Tomilla </t>
  </si>
  <si>
    <t>Cayma</t>
  </si>
  <si>
    <t>11:41:04</t>
  </si>
  <si>
    <t>DIRM2688</t>
  </si>
  <si>
    <t>Abarrotes Carmen Alto</t>
  </si>
  <si>
    <t>Cl. Leticia 38 Carmen Alto</t>
  </si>
  <si>
    <t>11:09:09</t>
  </si>
  <si>
    <t>DIR30079</t>
  </si>
  <si>
    <t>Farmacia Cristo Salvador 2</t>
  </si>
  <si>
    <t>Cl. Augusto Salaverry 610 - Urb.15 de Agosto</t>
  </si>
  <si>
    <t>Paucarpata</t>
  </si>
  <si>
    <t>10:41:59</t>
  </si>
  <si>
    <t>DIR31724</t>
  </si>
  <si>
    <t>Farmacia Eliann II</t>
  </si>
  <si>
    <t>Av. Lima 1612</t>
  </si>
  <si>
    <t>MARIANO MELGAR</t>
  </si>
  <si>
    <t>10:17:34</t>
  </si>
  <si>
    <t>DIR31947</t>
  </si>
  <si>
    <t>Farmacia Mary - Ro</t>
  </si>
  <si>
    <t>Urb. Santo Domingo Mz. L Lt. 2</t>
  </si>
  <si>
    <t>Jose Luis Bustamante y Rivero</t>
  </si>
  <si>
    <t>09:57:16</t>
  </si>
  <si>
    <t>DIRM3710</t>
  </si>
  <si>
    <t>La Exitosa</t>
  </si>
  <si>
    <t>Mz. K Lt. 1 Santa Catalina</t>
  </si>
  <si>
    <t>09:48:09</t>
  </si>
  <si>
    <t>DIRM1261</t>
  </si>
  <si>
    <t>Farmasur I</t>
  </si>
  <si>
    <t>Av. Pizarro 106</t>
  </si>
  <si>
    <t>09:34:52</t>
  </si>
  <si>
    <t>DIRM3868</t>
  </si>
  <si>
    <t>Abarrotes Marina</t>
  </si>
  <si>
    <t>Urb. Tasahuayo Mz. B11</t>
  </si>
  <si>
    <t>09:11:07</t>
  </si>
  <si>
    <t>DIRM0964</t>
  </si>
  <si>
    <t>Bodega El Pinocho I</t>
  </si>
  <si>
    <t xml:space="preserve">Urb. El Palacio 2da Etapa - Mz. H Lt. 13 </t>
  </si>
  <si>
    <t>SACHACA</t>
  </si>
  <si>
    <t>05/06/2015</t>
  </si>
  <si>
    <t>18:23:40</t>
  </si>
  <si>
    <t>DIRM2200</t>
  </si>
  <si>
    <t>San Jeronimo</t>
  </si>
  <si>
    <t>Av. San Jeronimo 448 A-4</t>
  </si>
  <si>
    <t>18:04:41</t>
  </si>
  <si>
    <t>DIRM3279</t>
  </si>
  <si>
    <t>Comercial El Huerto</t>
  </si>
  <si>
    <t>Cl. Arrayanes 107</t>
  </si>
  <si>
    <t>17:36:34</t>
  </si>
  <si>
    <t>DIRM4035</t>
  </si>
  <si>
    <t>Centro San Agustin II</t>
  </si>
  <si>
    <t>Cl. San Agustin 306</t>
  </si>
  <si>
    <t>17:32:44</t>
  </si>
  <si>
    <t>DIR31559</t>
  </si>
  <si>
    <t>Botica Joachin ? Cerro Colorado</t>
  </si>
  <si>
    <t>Av. Circunvalacion 124 Mz. A16 Lt. 1A - P.J. Semi Rural Pachacutec</t>
  </si>
  <si>
    <t>17:09:16</t>
  </si>
  <si>
    <t>DIRM3342</t>
  </si>
  <si>
    <t>Interplay</t>
  </si>
  <si>
    <t>Av. Francisco Mostajo 604 - Independencia</t>
  </si>
  <si>
    <t>Alto Selva Alegre</t>
  </si>
  <si>
    <t>16:57:51</t>
  </si>
  <si>
    <t>DIRM2382</t>
  </si>
  <si>
    <t>Libreria Internet Josue</t>
  </si>
  <si>
    <t>Av. Jose Santos Atahualpa Mz V Lt 3</t>
  </si>
  <si>
    <t>16:50:34</t>
  </si>
  <si>
    <t>DIR31900</t>
  </si>
  <si>
    <t>Abarrotes Santa Rosa - Arequipa</t>
  </si>
  <si>
    <t xml:space="preserve">Cl. Villafuerte 202 </t>
  </si>
  <si>
    <t>Miraflores</t>
  </si>
  <si>
    <t>16:06:33</t>
  </si>
  <si>
    <t>DIRM2762</t>
  </si>
  <si>
    <t>Matthews</t>
  </si>
  <si>
    <t>Av. Brasil 400</t>
  </si>
  <si>
    <t>15:59:08</t>
  </si>
  <si>
    <t>DIR33670</t>
  </si>
  <si>
    <t>Botica Central I</t>
  </si>
  <si>
    <t>Av. Union 314</t>
  </si>
  <si>
    <t>15:48:39</t>
  </si>
  <si>
    <t>DIR33607</t>
  </si>
  <si>
    <t>Libreria Bazar Zoilita</t>
  </si>
  <si>
    <t>Av. Justicia 209</t>
  </si>
  <si>
    <t>15:44:24</t>
  </si>
  <si>
    <t>DIRM3865</t>
  </si>
  <si>
    <t>Cabina de Internet Fastnet</t>
  </si>
  <si>
    <t>Av. San Martin 319</t>
  </si>
  <si>
    <t>15:34:21</t>
  </si>
  <si>
    <t>DIR31974</t>
  </si>
  <si>
    <t>Libreria Yolita</t>
  </si>
  <si>
    <t>Av. San Martin 5105 - A</t>
  </si>
  <si>
    <t>15:16:59</t>
  </si>
  <si>
    <t>DIR33649</t>
  </si>
  <si>
    <t>Shoping</t>
  </si>
  <si>
    <t>Av. Arequipa 308 - ASA</t>
  </si>
  <si>
    <t>15:14:43</t>
  </si>
  <si>
    <t>DIR32599</t>
  </si>
  <si>
    <t>La Bodeguita de Samuel</t>
  </si>
  <si>
    <t xml:space="preserve">Cl. Cahuide 414 </t>
  </si>
  <si>
    <t>15:04:24</t>
  </si>
  <si>
    <t>DIRM3475</t>
  </si>
  <si>
    <t>Abarrotes Vero</t>
  </si>
  <si>
    <t>Mz.W Lt.15 Upis Ramiro Priale</t>
  </si>
  <si>
    <t>14:57:31</t>
  </si>
  <si>
    <t>DIR33637</t>
  </si>
  <si>
    <t>Bazar Andrea</t>
  </si>
  <si>
    <t>Av. San Martin 4412</t>
  </si>
  <si>
    <t>14:56:14</t>
  </si>
  <si>
    <t>DIRM3706</t>
  </si>
  <si>
    <t>Cabinas de Internet Click</t>
  </si>
  <si>
    <t>Asoc. Juan Velasco Alvarado ZN B Mz. Q Lt. 1</t>
  </si>
  <si>
    <t>14:40:25</t>
  </si>
  <si>
    <t>DIRM4027</t>
  </si>
  <si>
    <t>Tienda de Abarrotes Limon</t>
  </si>
  <si>
    <t xml:space="preserve">Urb. Chapi Chico Mz. F Lt.2 </t>
  </si>
  <si>
    <t>14:34:42</t>
  </si>
  <si>
    <t>DIR31799</t>
  </si>
  <si>
    <t>Botica Julio Andre</t>
  </si>
  <si>
    <t>Pueb. Villa El Conquistador II Mz. L Lt. 05 Urb. Pampas Polanco</t>
  </si>
  <si>
    <t>14:08:44</t>
  </si>
  <si>
    <t>DIR34313</t>
  </si>
  <si>
    <t>Minimarket Avril</t>
  </si>
  <si>
    <t>Av. Progreso 1130</t>
  </si>
  <si>
    <t>13:52:32</t>
  </si>
  <si>
    <t>DIRM3255</t>
  </si>
  <si>
    <t>Abarrotes Silvia</t>
  </si>
  <si>
    <t>Cl. Madre de Dios 206</t>
  </si>
  <si>
    <t>13:43:25</t>
  </si>
  <si>
    <t>DIR31843</t>
  </si>
  <si>
    <t>Minimarket Santa Ursula</t>
  </si>
  <si>
    <t>Puebl. Jven. Atalaya Cl.Morro De Arica 209 A</t>
  </si>
  <si>
    <t>13:30:17</t>
  </si>
  <si>
    <t>DIR31830</t>
  </si>
  <si>
    <t>Comercial CDCH</t>
  </si>
  <si>
    <t>C.C.Terminal Los Inkas Stand D-8</t>
  </si>
  <si>
    <t>12:46:52</t>
  </si>
  <si>
    <t>DIR31770</t>
  </si>
  <si>
    <t>Minimarket Camilita I</t>
  </si>
  <si>
    <t>Av. Simon Bolivar 502</t>
  </si>
  <si>
    <t>12:41:50</t>
  </si>
  <si>
    <t>DIRM3933</t>
  </si>
  <si>
    <t>Playa Virgencita de Chapi</t>
  </si>
  <si>
    <t>Cl. Tumbes 413</t>
  </si>
  <si>
    <t>12:30:35</t>
  </si>
  <si>
    <t>DIR31986</t>
  </si>
  <si>
    <t>Locutorio Comunicaciones II</t>
  </si>
  <si>
    <t xml:space="preserve">Av. Daniel Alcides Carrion 210 </t>
  </si>
  <si>
    <t>12:29:20</t>
  </si>
  <si>
    <t>DIRM1238</t>
  </si>
  <si>
    <t xml:space="preserve">Comercial Estrella	</t>
  </si>
  <si>
    <t>Urb. Las Casuarinas Mz. C Lt. 9</t>
  </si>
  <si>
    <t>Yanahuara</t>
  </si>
  <si>
    <t>12:07:13</t>
  </si>
  <si>
    <t>DIRM3124</t>
  </si>
  <si>
    <t>Bazar Mayda</t>
  </si>
  <si>
    <t>Av. Alcides Carrion 941</t>
  </si>
  <si>
    <t>11:58:49</t>
  </si>
  <si>
    <t>DIRM3290</t>
  </si>
  <si>
    <t>Libreria D&amp;C</t>
  </si>
  <si>
    <t>Av. Ejercito 313 Int C-3</t>
  </si>
  <si>
    <t>11:55:47</t>
  </si>
  <si>
    <t>DIRM1288</t>
  </si>
  <si>
    <t>Botica Multifarm Sarely</t>
  </si>
  <si>
    <t>Av. Miguel Grau Mz. 21 Lt. 18 Paucarpata</t>
  </si>
  <si>
    <t>11:49:53</t>
  </si>
  <si>
    <t>DIRM2211</t>
  </si>
  <si>
    <t>Botica Liz - Garcilazo</t>
  </si>
  <si>
    <t>Av. Garcilazo de la vega 102 - Urb. 13 de Enero</t>
  </si>
  <si>
    <t>11:44:09</t>
  </si>
  <si>
    <t>DIRM4068</t>
  </si>
  <si>
    <t>Bazar Libreria Los Tesoritos</t>
  </si>
  <si>
    <t>Av. Che Guevara Mz I Lt 9 PJ Ciudad Blanca Zn B</t>
  </si>
  <si>
    <t>11:29:35</t>
  </si>
  <si>
    <t>DIRM3708</t>
  </si>
  <si>
    <t>Credillantas Adorva</t>
  </si>
  <si>
    <t>Av. Republica de Chile 103 Stand V-26 V-27 V-28 V-29 V-30</t>
  </si>
  <si>
    <t>11:16:32</t>
  </si>
  <si>
    <t>DIR31709</t>
  </si>
  <si>
    <t>Bazar Rose</t>
  </si>
  <si>
    <t>Av. Revoluciones 1216 - Ciudad Blanca</t>
  </si>
  <si>
    <t>11:09:10</t>
  </si>
  <si>
    <t>DIRM3602</t>
  </si>
  <si>
    <t>Minimarket Betzy</t>
  </si>
  <si>
    <t>Mz.D Lt.3 Avis Sta.Maria de Characato</t>
  </si>
  <si>
    <t>CHARACATO</t>
  </si>
  <si>
    <t>11:07:31</t>
  </si>
  <si>
    <t>DIR30060</t>
  </si>
  <si>
    <t>CO &amp; CO  - La Isla III</t>
  </si>
  <si>
    <t>C.C. La Isla Tda. 2</t>
  </si>
  <si>
    <t>11:03:36</t>
  </si>
  <si>
    <t>DIRM3618</t>
  </si>
  <si>
    <t>Deposito Mauri</t>
  </si>
  <si>
    <t>Pueblo Joven Nuevo Peru Mz. 1 Lte. 2</t>
  </si>
  <si>
    <t>10:55:21</t>
  </si>
  <si>
    <t>DIRM3854</t>
  </si>
  <si>
    <t>Nacho Net</t>
  </si>
  <si>
    <t>Av. Colonial 701 PJ Ampliacion Paucarpata</t>
  </si>
  <si>
    <t>10:45:57</t>
  </si>
  <si>
    <t>DIR31998</t>
  </si>
  <si>
    <t>Qu@net</t>
  </si>
  <si>
    <t>Av.  Arequipa S/N</t>
  </si>
  <si>
    <t>10:45:21</t>
  </si>
  <si>
    <t>DIR31568</t>
  </si>
  <si>
    <t>Botica Helen</t>
  </si>
  <si>
    <t>Urb. Jose Carlos Mariategui Mz. H Lt.12</t>
  </si>
  <si>
    <t>10:28:20</t>
  </si>
  <si>
    <t>DIR34312</t>
  </si>
  <si>
    <t>Comercial FAC</t>
  </si>
  <si>
    <t>Centro Comercial Gratersa Pasadizo 9 Lt15-Lt16</t>
  </si>
  <si>
    <t>10:27:43</t>
  </si>
  <si>
    <t>DIRM3648</t>
  </si>
  <si>
    <t>Botica Virgen de Copacabana</t>
  </si>
  <si>
    <t>Av. Porongoche 208</t>
  </si>
  <si>
    <t>10:03:31</t>
  </si>
  <si>
    <t>DIRM3997</t>
  </si>
  <si>
    <t>Sport Luna - Andres Avelino</t>
  </si>
  <si>
    <t>Av. Andres Avelino Caceres 101</t>
  </si>
  <si>
    <t>10:01:12</t>
  </si>
  <si>
    <t>DIRM1403</t>
  </si>
  <si>
    <t>Ferreteria Gilozav I</t>
  </si>
  <si>
    <t>Cl. Pizarro 212</t>
  </si>
  <si>
    <t>04/06/2015</t>
  </si>
  <si>
    <t>17:53:00</t>
  </si>
  <si>
    <t>DIR33624</t>
  </si>
  <si>
    <t>Agropecuaria Santa Maria</t>
  </si>
  <si>
    <t>Cl. Mayta Capac 108 IV Centenario</t>
  </si>
  <si>
    <t>17:28:52</t>
  </si>
  <si>
    <t>DIRM3917</t>
  </si>
  <si>
    <t>Minimarket Mi Norma</t>
  </si>
  <si>
    <t>Av. Peru 934 Alto Cural</t>
  </si>
  <si>
    <t>17:27:52</t>
  </si>
  <si>
    <t>DIR31917</t>
  </si>
  <si>
    <t>Comercial Carmen</t>
  </si>
  <si>
    <t>Cl. San Juan de Dios 563</t>
  </si>
  <si>
    <t>17:03:16</t>
  </si>
  <si>
    <t>DIR30087</t>
  </si>
  <si>
    <t>CO &amp; CO  - San Juan de Dios I</t>
  </si>
  <si>
    <t>Av. San Juan de Dios 313 - B</t>
  </si>
  <si>
    <t>16:46:56</t>
  </si>
  <si>
    <t>DIR31523</t>
  </si>
  <si>
    <t>Farmacia Maria Asuncion I</t>
  </si>
  <si>
    <t>Cl. Shanusi 404 - Urb. Zamacola</t>
  </si>
  <si>
    <t>16:45:58</t>
  </si>
  <si>
    <t>DIRM0983</t>
  </si>
  <si>
    <t>Alessandra Tours Arequipa II</t>
  </si>
  <si>
    <t xml:space="preserve">Cl. San Jose 106b </t>
  </si>
  <si>
    <t>16:31:02</t>
  </si>
  <si>
    <t>DIR33682</t>
  </si>
  <si>
    <t>La Posada II</t>
  </si>
  <si>
    <t>Cl. Melgar 119A</t>
  </si>
  <si>
    <t>16:21:23</t>
  </si>
  <si>
    <t>DIRM2342</t>
  </si>
  <si>
    <t>Cibernet Carlos</t>
  </si>
  <si>
    <t>PB Villa El Paraiso Mz A3 Lt 4</t>
  </si>
  <si>
    <t>16:12:12</t>
  </si>
  <si>
    <t>DIRM3275</t>
  </si>
  <si>
    <t>Full Speedy</t>
  </si>
  <si>
    <t>Cl. Rivero 314</t>
  </si>
  <si>
    <t>16:09:47</t>
  </si>
  <si>
    <t>DIRM0634</t>
  </si>
  <si>
    <t>Bodega Paola - Arequipa I</t>
  </si>
  <si>
    <t>Asociacion Dean Valdivia Mz. G13 Lt.1</t>
  </si>
  <si>
    <t>16:01:36</t>
  </si>
  <si>
    <t>DIR31575</t>
  </si>
  <si>
    <t>CO &amp; CO  - Peral IV</t>
  </si>
  <si>
    <t>Cl. Peral 519 - Cercado</t>
  </si>
  <si>
    <t>15:48:38</t>
  </si>
  <si>
    <t>DIR31838</t>
  </si>
  <si>
    <t>Minimarket Alonzo</t>
  </si>
  <si>
    <t>Cl. Mariscal Castilla 403 - Urb. Cerro Salaverry</t>
  </si>
  <si>
    <t>SOCABAYA</t>
  </si>
  <si>
    <t>15:48:16</t>
  </si>
  <si>
    <t>DIRM1560</t>
  </si>
  <si>
    <t>Multicosas S &amp; S</t>
  </si>
  <si>
    <t>Asoc. Jose Carlos Mariategui Mz. F Lt. 01 - Zona A</t>
  </si>
  <si>
    <t>15:34:56</t>
  </si>
  <si>
    <t>DIRM4056</t>
  </si>
  <si>
    <t>Tienda de Abarrotes Dony</t>
  </si>
  <si>
    <t>Av. Peru Mz. A Lt. 7 Villa El Golf</t>
  </si>
  <si>
    <t>15:24:49</t>
  </si>
  <si>
    <t>DIR31706</t>
  </si>
  <si>
    <t>Farmacia JB III</t>
  </si>
  <si>
    <t>Av. Venezuela 103 Tda. 5</t>
  </si>
  <si>
    <t>15:24:02</t>
  </si>
  <si>
    <t>DIR32520</t>
  </si>
  <si>
    <t>Botica Lider - Arequipa II</t>
  </si>
  <si>
    <t>Av. Mariscal Castilla 510</t>
  </si>
  <si>
    <t>15:08:41</t>
  </si>
  <si>
    <t>DIRM3006</t>
  </si>
  <si>
    <t>Kratos</t>
  </si>
  <si>
    <t>Av. Jose Carlos Mariategui 1328 Asoc. Las Malvinas</t>
  </si>
  <si>
    <t>15:03:42</t>
  </si>
  <si>
    <t>DIRM2877</t>
  </si>
  <si>
    <t>Deposito Fernanda</t>
  </si>
  <si>
    <t>Av. Independencia A-3 Ciudad Mi Trabajo</t>
  </si>
  <si>
    <t>15:02:43</t>
  </si>
  <si>
    <t>DIR31978</t>
  </si>
  <si>
    <t>Elia Spa</t>
  </si>
  <si>
    <t>Av.  Bolognesi Mcdo. 24 de Junio Tda. 254</t>
  </si>
  <si>
    <t>14:42:35</t>
  </si>
  <si>
    <t>DIRM3838</t>
  </si>
  <si>
    <t>Minimarket Yessenia</t>
  </si>
  <si>
    <t>Cl. Mariscal Ureta 314 Urb. San Juan de Dios</t>
  </si>
  <si>
    <t>Jacobo Hunter</t>
  </si>
  <si>
    <t>14:41:08</t>
  </si>
  <si>
    <t>DIR32521</t>
  </si>
  <si>
    <t>Internet Shark - Amazonas I</t>
  </si>
  <si>
    <t xml:space="preserve">Cl. Prolongacion Amazonas Mz. L1 Lt. 1 </t>
  </si>
  <si>
    <t>14:32:02</t>
  </si>
  <si>
    <t>DIR31544</t>
  </si>
  <si>
    <t>Minimarket Nelly I</t>
  </si>
  <si>
    <t>Av. Ramon Castilla 1110</t>
  </si>
  <si>
    <t>14:22:36</t>
  </si>
  <si>
    <t>DIR30056</t>
  </si>
  <si>
    <t>Farmacia Hunter II</t>
  </si>
  <si>
    <t>Av. Vi</t>
  </si>
  <si>
    <t>14:19:17</t>
  </si>
  <si>
    <t>DIR32536</t>
  </si>
  <si>
    <t>Abarrotes Santa Isabel II</t>
  </si>
  <si>
    <t>Av. Berlin Lt. 7</t>
  </si>
  <si>
    <t>14:07:00</t>
  </si>
  <si>
    <t>DIRM0848</t>
  </si>
  <si>
    <t>Libreria Bazar Jair II</t>
  </si>
  <si>
    <t>Av. Ramon Castilla 765 - P.J. La Tomilla</t>
  </si>
  <si>
    <t>13:45:12</t>
  </si>
  <si>
    <t>DIRM2174</t>
  </si>
  <si>
    <t>Farmedic AQP - Sucursal</t>
  </si>
  <si>
    <t>Av. Ramon Castilla 441 P.J La Tomilla</t>
  </si>
  <si>
    <t>13:32:35</t>
  </si>
  <si>
    <t>DIR31740</t>
  </si>
  <si>
    <t>Repuestos Huber I</t>
  </si>
  <si>
    <t>Carretera Variante de Uchumayo KM 2.5</t>
  </si>
  <si>
    <t>13:24:39</t>
  </si>
  <si>
    <t>DIR31561</t>
  </si>
  <si>
    <t>Internet Splash Net</t>
  </si>
  <si>
    <t>Av. Independencia 474</t>
  </si>
  <si>
    <t>13:21:17</t>
  </si>
  <si>
    <t>DIRM1100</t>
  </si>
  <si>
    <t>Tienda del Campo</t>
  </si>
  <si>
    <t>Urb. Bello Horizonte Mz. G Lt. 03</t>
  </si>
  <si>
    <t>13:05:22</t>
  </si>
  <si>
    <t>DIRM3299</t>
  </si>
  <si>
    <t>Fotocopiadora Marcopolo</t>
  </si>
  <si>
    <t>Av. Independencia 600 Block A CC Independencia</t>
  </si>
  <si>
    <t>13:00:51</t>
  </si>
  <si>
    <t>DIR16061</t>
  </si>
  <si>
    <t>Locutorio Catalina</t>
  </si>
  <si>
    <t>Ant.Panamericana Sur Mz.S Lt.13 AAHH Sta.Genoveva Km.40</t>
  </si>
  <si>
    <t>Lurin</t>
  </si>
  <si>
    <t>13:00:44</t>
  </si>
  <si>
    <t>DIR31819</t>
  </si>
  <si>
    <t>Botica Virgen del Carmen - Arequipa</t>
  </si>
  <si>
    <t>Av. Arequipa 502</t>
  </si>
  <si>
    <t>TIABAYA</t>
  </si>
  <si>
    <t>12:56:03</t>
  </si>
  <si>
    <t>DIRM2790</t>
  </si>
  <si>
    <t>Comercial Helen</t>
  </si>
  <si>
    <t>Ant. Panam. Sur Mz.08 Lt.09 AA.HH Nuevo Lurin</t>
  </si>
  <si>
    <t>12:54:41</t>
  </si>
  <si>
    <t>DIR30081</t>
  </si>
  <si>
    <t>Distribuciones Rivera I</t>
  </si>
  <si>
    <t>Av. Arequipa 314</t>
  </si>
  <si>
    <t>12:46:35</t>
  </si>
  <si>
    <t>DIR31933</t>
  </si>
  <si>
    <t>Telecomunicaciones M y S</t>
  </si>
  <si>
    <t>Cl. Octavio Mu</t>
  </si>
  <si>
    <t>12:42:41</t>
  </si>
  <si>
    <t>DIR16034</t>
  </si>
  <si>
    <t>Bodega Blanquita</t>
  </si>
  <si>
    <t>Jr. Portugal Mz. 8 Lt. 18</t>
  </si>
  <si>
    <t>12:32:50</t>
  </si>
  <si>
    <t>DIR31519</t>
  </si>
  <si>
    <t>Farmacia Divina Misericordia</t>
  </si>
  <si>
    <t xml:space="preserve">Urb. Los angeles de Cayma </t>
  </si>
  <si>
    <t>12:27:09</t>
  </si>
  <si>
    <t>DIRM2691</t>
  </si>
  <si>
    <t>Bazar Pi</t>
  </si>
  <si>
    <t>Cl. Tupac Amaru 102 San Jose</t>
  </si>
  <si>
    <t>12:27:02</t>
  </si>
  <si>
    <t>DIR31824</t>
  </si>
  <si>
    <t>Inversiones La Distinta</t>
  </si>
  <si>
    <t>Cl. Av. Siglo XX 209 E-63 C.C Don Ramon</t>
  </si>
  <si>
    <t>12:14:35</t>
  </si>
  <si>
    <t>DIR16013</t>
  </si>
  <si>
    <t>Casa de Cambio Dollar City</t>
  </si>
  <si>
    <t>Antigua Panamericana Sur Puesto 67 A - Mercado de Lurin</t>
  </si>
  <si>
    <t>11:57:36</t>
  </si>
  <si>
    <t>DIR16051</t>
  </si>
  <si>
    <t>Libreria Melgar</t>
  </si>
  <si>
    <t>Carret. Ant. Panamericana Sur Mz. E Lt 07 Urb. Las Virreynas</t>
  </si>
  <si>
    <t>11:51:50</t>
  </si>
  <si>
    <t>DIR31562</t>
  </si>
  <si>
    <t>Fotografia Pinto</t>
  </si>
  <si>
    <t>Cl. San Jose 304-B</t>
  </si>
  <si>
    <t>11:50:03</t>
  </si>
  <si>
    <t>DIR31525</t>
  </si>
  <si>
    <t>Ferreteria Fordan</t>
  </si>
  <si>
    <t>Av. Prolongacion Ejercito 629</t>
  </si>
  <si>
    <t>11:43:38</t>
  </si>
  <si>
    <t>DIRM3837</t>
  </si>
  <si>
    <t>M &amp; F</t>
  </si>
  <si>
    <t>Cl. Mercaderes 400</t>
  </si>
  <si>
    <t>11:41:19</t>
  </si>
  <si>
    <t>DIR16069</t>
  </si>
  <si>
    <t>Centro Optico Virgen del Carmen 1</t>
  </si>
  <si>
    <t>Cl. Crnl. Francisco Bolognesi N</t>
  </si>
  <si>
    <t>11:37:42</t>
  </si>
  <si>
    <t>DIR16048</t>
  </si>
  <si>
    <t>Minimarket Helen II</t>
  </si>
  <si>
    <t>Jr. Castilla 250</t>
  </si>
  <si>
    <t>11:33:19</t>
  </si>
  <si>
    <t>DIRM3847</t>
  </si>
  <si>
    <t>Botica Mafer 2</t>
  </si>
  <si>
    <t>Mz. C Lt. 2 P.J. El Triunfo</t>
  </si>
  <si>
    <t>LA JOYA</t>
  </si>
  <si>
    <t>11:28:23</t>
  </si>
  <si>
    <t>DIR31761</t>
  </si>
  <si>
    <t>Panaderia Esther</t>
  </si>
  <si>
    <t>Cl. 7 de Junio 124 - P.T. Cerrito Los Alvarez</t>
  </si>
  <si>
    <t>11:23:56</t>
  </si>
  <si>
    <t>DIR31916</t>
  </si>
  <si>
    <t>Alexmar Music II</t>
  </si>
  <si>
    <t xml:space="preserve">Cl. Mercaderes 212 </t>
  </si>
  <si>
    <t>11:21:43</t>
  </si>
  <si>
    <t>DIR30091</t>
  </si>
  <si>
    <t>CO &amp; CO  - Panoramico II</t>
  </si>
  <si>
    <t>Nicolas de Pierola 113 - C.C. Panoramico</t>
  </si>
  <si>
    <t>10:58:57</t>
  </si>
  <si>
    <t>DIR32566</t>
  </si>
  <si>
    <t>Conexcel Sur</t>
  </si>
  <si>
    <t>Cl. Pierola 119 A</t>
  </si>
  <si>
    <t>10:47:37</t>
  </si>
  <si>
    <t>DIR31533</t>
  </si>
  <si>
    <t>Centro E &amp; F III</t>
  </si>
  <si>
    <t>Av. Ejercito 901 A</t>
  </si>
  <si>
    <t>10:43:08</t>
  </si>
  <si>
    <t>DIRM2539</t>
  </si>
  <si>
    <t>Comercial Antojitos</t>
  </si>
  <si>
    <t>Cl. Los Arces 104 A</t>
  </si>
  <si>
    <t>10:34:01</t>
  </si>
  <si>
    <t>DIR33683</t>
  </si>
  <si>
    <t>Bazar Libreria Leon XIII</t>
  </si>
  <si>
    <t>Av. Trinidad Moran Mz. K Lt. 6 - Urb. Leon XIII</t>
  </si>
  <si>
    <t>10:28:31</t>
  </si>
  <si>
    <t>DIR31732</t>
  </si>
  <si>
    <t>Comercial Chami I</t>
  </si>
  <si>
    <t xml:space="preserve">Cl. San Camilo 335 </t>
  </si>
  <si>
    <t>10:20:34</t>
  </si>
  <si>
    <t>DIRM1308</t>
  </si>
  <si>
    <t>Locutorio Sagitario I</t>
  </si>
  <si>
    <t xml:space="preserve">Cl. San Camilo 246 </t>
  </si>
  <si>
    <t>10:06:48</t>
  </si>
  <si>
    <t>DIR32510</t>
  </si>
  <si>
    <t>Farmamedic</t>
  </si>
  <si>
    <t xml:space="preserve">Urb. El Alto de la Luna Mz. B2 Lt. 15 </t>
  </si>
  <si>
    <t>08:48:56</t>
  </si>
  <si>
    <t>DIR60021</t>
  </si>
  <si>
    <t>Huanchaco Multiservicios</t>
  </si>
  <si>
    <t>Av. La Rivera 752</t>
  </si>
  <si>
    <t>Huanchaco</t>
  </si>
  <si>
    <t>02/06/2015</t>
  </si>
  <si>
    <t>18:32:13</t>
  </si>
  <si>
    <t>DIR61087</t>
  </si>
  <si>
    <t>Bodega La Vi</t>
  </si>
  <si>
    <t xml:space="preserve">Psje. Jose. C Mariategui 214  1 Piso Urb. Palermo </t>
  </si>
  <si>
    <t>Trujillo</t>
  </si>
  <si>
    <t>16:30:58</t>
  </si>
  <si>
    <t>DIR61075</t>
  </si>
  <si>
    <t>Bodega Steici</t>
  </si>
  <si>
    <t>Psje. Fortunato Herrera 544 Urb. Chimu</t>
  </si>
  <si>
    <t>15:38:59</t>
  </si>
  <si>
    <t>DIR61122</t>
  </si>
  <si>
    <t>Comercial Alysur</t>
  </si>
  <si>
    <t xml:space="preserve">Av. America Sur Mz Lote 21 Urb. Monserrate </t>
  </si>
  <si>
    <t>15:21:24</t>
  </si>
  <si>
    <t>DIRM3478</t>
  </si>
  <si>
    <t>Botica Bendiciones</t>
  </si>
  <si>
    <t>Cl. 02 de Junio 1232</t>
  </si>
  <si>
    <t>FLORENCIA DE MORA</t>
  </si>
  <si>
    <t>15:14:47</t>
  </si>
  <si>
    <t>DIR61085</t>
  </si>
  <si>
    <t>Ferreteria Logistica</t>
  </si>
  <si>
    <t>Av. Cesar Vallejo 1385</t>
  </si>
  <si>
    <t>15:07:23</t>
  </si>
  <si>
    <t>DIRM3113</t>
  </si>
  <si>
    <t xml:space="preserve">Farmacia Mi Projimo </t>
  </si>
  <si>
    <t xml:space="preserve">Mz. L Lt.13 Urb. Vista Hermosa </t>
  </si>
  <si>
    <t>15:06:19</t>
  </si>
  <si>
    <t>DIRM3045</t>
  </si>
  <si>
    <t>Jayen</t>
  </si>
  <si>
    <t>Cl. Alfonso ugarte  480</t>
  </si>
  <si>
    <t>14:58:34</t>
  </si>
  <si>
    <t>DIR61047</t>
  </si>
  <si>
    <t>Mega Chavez</t>
  </si>
  <si>
    <t>Mercaddo La Hermelinda Int. C 226</t>
  </si>
  <si>
    <t>14:56:09</t>
  </si>
  <si>
    <t>DIR61111</t>
  </si>
  <si>
    <t>Representaciones Caly</t>
  </si>
  <si>
    <t>Cl. 8 de Octubre 460 P.J Florencia de Mora</t>
  </si>
  <si>
    <t>14:50:39</t>
  </si>
  <si>
    <t>DIRM3957</t>
  </si>
  <si>
    <t>Fotocopias y Tipeos Ximena</t>
  </si>
  <si>
    <t>Av. Manuel Vera Enriquez 476 Int. A Urb. Las Quintanas</t>
  </si>
  <si>
    <t>14:42:34</t>
  </si>
  <si>
    <t>DIR61042</t>
  </si>
  <si>
    <t>Bodega Habitat</t>
  </si>
  <si>
    <t>Barrio 3 Mz. S Lt. 13 CPM Alto Trujillo</t>
  </si>
  <si>
    <t>EL PORVENIR</t>
  </si>
  <si>
    <t>14:40:38</t>
  </si>
  <si>
    <t>DIR61134</t>
  </si>
  <si>
    <t>Grupo S&amp;S Car</t>
  </si>
  <si>
    <t>Av. Honorio Delgado Mz.</t>
  </si>
  <si>
    <t>14:30:44</t>
  </si>
  <si>
    <t>DIRM3660</t>
  </si>
  <si>
    <t>Farmacia Mas Salud</t>
  </si>
  <si>
    <t>Av. Jaime Blanco 1684 - 1er Piso A.H. Miguel Grau</t>
  </si>
  <si>
    <t>14:23:08</t>
  </si>
  <si>
    <t>DIR61124</t>
  </si>
  <si>
    <t>Cesarego II</t>
  </si>
  <si>
    <t>Mz. D Lt.22 P.J El Bosque - Urb. El Bosque</t>
  </si>
  <si>
    <t>14:17:51</t>
  </si>
  <si>
    <t>DIR61029</t>
  </si>
  <si>
    <t xml:space="preserve">Aconiser </t>
  </si>
  <si>
    <t>Jr. Pizarro 883</t>
  </si>
  <si>
    <t>14:15:38</t>
  </si>
  <si>
    <t>DIRM3182</t>
  </si>
  <si>
    <t>Libreria G&amp;M</t>
  </si>
  <si>
    <t>Cl. Jose Crespo 1421</t>
  </si>
  <si>
    <t>14:15:04</t>
  </si>
  <si>
    <t>DIR61037</t>
  </si>
  <si>
    <t>Bodega Nonita</t>
  </si>
  <si>
    <t>Jr. Francisco de Zela 1260 PJ El Porvenir</t>
  </si>
  <si>
    <t>14:05:56</t>
  </si>
  <si>
    <t>DIR61210</t>
  </si>
  <si>
    <t>Servicios Generales Joaquin</t>
  </si>
  <si>
    <t>Jr. Junin 691 Cercado Trujillo</t>
  </si>
  <si>
    <t>14:03:27</t>
  </si>
  <si>
    <t>DIRM3896</t>
  </si>
  <si>
    <t>Centro Comercial Gamarra</t>
  </si>
  <si>
    <t>Jr. Gamarra 581</t>
  </si>
  <si>
    <t>13:51:13</t>
  </si>
  <si>
    <t>DIRM3423</t>
  </si>
  <si>
    <t>Bodega Bazar Sta. Catalina</t>
  </si>
  <si>
    <t>Av. Pumacahua 1129</t>
  </si>
  <si>
    <t>13:47:38</t>
  </si>
  <si>
    <t>DIR60032</t>
  </si>
  <si>
    <t>Bodega El Bosque</t>
  </si>
  <si>
    <t>Cl. Rafael Sanzio 603 - Urb. El Bosque</t>
  </si>
  <si>
    <t>13:46:44</t>
  </si>
  <si>
    <t>DIR61205</t>
  </si>
  <si>
    <t>Procesamiento de Datos</t>
  </si>
  <si>
    <t>Jr. Orbegoso 249 - Centro Historico</t>
  </si>
  <si>
    <t>13:36:26</t>
  </si>
  <si>
    <t>DIRM0882</t>
  </si>
  <si>
    <t>Farmacia Luz del Pilar I</t>
  </si>
  <si>
    <t>Av. Ricardo Palma 872 - Urb. Santo Domingo</t>
  </si>
  <si>
    <t>13:32:12</t>
  </si>
  <si>
    <t>DIR61501</t>
  </si>
  <si>
    <t>Minimarket La Merced</t>
  </si>
  <si>
    <t>Cl. La Merced 169</t>
  </si>
  <si>
    <t>LAREDO</t>
  </si>
  <si>
    <t>13:30:13</t>
  </si>
  <si>
    <t>DIRM2627</t>
  </si>
  <si>
    <t>Dream Team</t>
  </si>
  <si>
    <t>Av. Ricardo Palma 740 Urb. San Dominguito</t>
  </si>
  <si>
    <t>13:23:56</t>
  </si>
  <si>
    <t>DIRM3233</t>
  </si>
  <si>
    <t>Copy Impresiones Vical</t>
  </si>
  <si>
    <t>Jr. Almagro 280 - Centro Historico</t>
  </si>
  <si>
    <t>13:18:29</t>
  </si>
  <si>
    <t>DIR61076</t>
  </si>
  <si>
    <t>Bodega Camila</t>
  </si>
  <si>
    <t>Av. America Sur 1087 Urb. Santo Dominguito</t>
  </si>
  <si>
    <t>13:08:05</t>
  </si>
  <si>
    <t>DIR60084</t>
  </si>
  <si>
    <t>Fito Pan - Bolivar</t>
  </si>
  <si>
    <t>Jr.  Bolivar 406 - Cercado</t>
  </si>
  <si>
    <t>12:58:51</t>
  </si>
  <si>
    <t>DIR61025</t>
  </si>
  <si>
    <t>Comercial la Favorita</t>
  </si>
  <si>
    <t>Cl. La Merced 300</t>
  </si>
  <si>
    <t>12:50:13</t>
  </si>
  <si>
    <t>DIR61061</t>
  </si>
  <si>
    <t>Bodega Victor I</t>
  </si>
  <si>
    <t xml:space="preserve">Cl. Feijo de sosa 174 Urb. Palermo </t>
  </si>
  <si>
    <t>12:48:25</t>
  </si>
  <si>
    <t>DIRM2346</t>
  </si>
  <si>
    <t>Farmacia A' D' Venir</t>
  </si>
  <si>
    <t>Cl. San Ignacio 354</t>
  </si>
  <si>
    <t>12:40:20</t>
  </si>
  <si>
    <t>DIRM3899</t>
  </si>
  <si>
    <t>Infotel Representaciones</t>
  </si>
  <si>
    <t>Av. Ricardo Palma 105 Urb. Palermo</t>
  </si>
  <si>
    <t>12:37:21</t>
  </si>
  <si>
    <t>DIR61051</t>
  </si>
  <si>
    <t>Rizt Axx</t>
  </si>
  <si>
    <t>Av. Espa</t>
  </si>
  <si>
    <t>12:33:13</t>
  </si>
  <si>
    <t>DIRM3149</t>
  </si>
  <si>
    <t>La Tiendasa</t>
  </si>
  <si>
    <t>Av. Jose Maria Eguren 102 Urb. Palermo</t>
  </si>
  <si>
    <t>12:26:52</t>
  </si>
  <si>
    <t>DIRM3105</t>
  </si>
  <si>
    <t xml:space="preserve">Mini Super Mas Cerca Mas </t>
  </si>
  <si>
    <t>Cl. La merced 479</t>
  </si>
  <si>
    <t>12:22:12</t>
  </si>
  <si>
    <t>DIRM3446</t>
  </si>
  <si>
    <t>Minimarket La Merced - Laredo</t>
  </si>
  <si>
    <t>Cl. Carlos Manuel Cox Mz.R Lt.22</t>
  </si>
  <si>
    <t>12:16:17</t>
  </si>
  <si>
    <t>DIRM3217</t>
  </si>
  <si>
    <t>Perfumeria Jessica</t>
  </si>
  <si>
    <t>Av. Cesar Vallejo 124 - Urb. Palermo</t>
  </si>
  <si>
    <t>12:04:42</t>
  </si>
  <si>
    <t>DIR61014</t>
  </si>
  <si>
    <t>Botica Rodsa Farma</t>
  </si>
  <si>
    <t>Mz. M Lt. 6 Urb. Libertad</t>
  </si>
  <si>
    <t>12:02:27</t>
  </si>
  <si>
    <t>DIRM3504</t>
  </si>
  <si>
    <t>Internet Fabiano</t>
  </si>
  <si>
    <t>Cl. Atahualpa 318 1er. Piso</t>
  </si>
  <si>
    <t>11:56:32</t>
  </si>
  <si>
    <t>DIRM3420</t>
  </si>
  <si>
    <t>Farmacia Confiable</t>
  </si>
  <si>
    <t>Cl. Los Cipreses 303 Urb. La Rinconada</t>
  </si>
  <si>
    <t>11:50:04</t>
  </si>
  <si>
    <t>DIRM2920</t>
  </si>
  <si>
    <t>Farmacia El Sol</t>
  </si>
  <si>
    <t>Av. Cesar Vallejo 1414 Urb. Razuri</t>
  </si>
  <si>
    <t>11:39:43</t>
  </si>
  <si>
    <t>DIR60062</t>
  </si>
  <si>
    <t>Libreria Fama I</t>
  </si>
  <si>
    <t>Cl. Tupac Yupanqui 801 - Urb. Santa Maria</t>
  </si>
  <si>
    <t>11:20:12</t>
  </si>
  <si>
    <t>DIR60029</t>
  </si>
  <si>
    <t>Bodega Multiofertas Gabriela I</t>
  </si>
  <si>
    <t>Jr. La Mar 506 - Urb. Chicago</t>
  </si>
  <si>
    <t>11:08:46</t>
  </si>
  <si>
    <t>DIR40091</t>
  </si>
  <si>
    <t>Motorepuestos Libertad</t>
  </si>
  <si>
    <t xml:space="preserve">Av. Peru 1148 - La Intendencia </t>
  </si>
  <si>
    <t>10:50:48</t>
  </si>
  <si>
    <t>DIR61063</t>
  </si>
  <si>
    <t>Automotriz Royal</t>
  </si>
  <si>
    <t>Av. Peru 376 Urb. La Intendencia</t>
  </si>
  <si>
    <t>10:44:53</t>
  </si>
  <si>
    <t>DIRM3803</t>
  </si>
  <si>
    <t>Eventos Belen</t>
  </si>
  <si>
    <t>av. America Norte 682 Urb. Pay pay</t>
  </si>
  <si>
    <t>10:38:36</t>
  </si>
  <si>
    <t>DIR61070</t>
  </si>
  <si>
    <t>Bodega Bazar Tu Vende</t>
  </si>
  <si>
    <t>Cl. Julio Gutierrez 174 Urb. Los Jardines</t>
  </si>
  <si>
    <t>10:31:11</t>
  </si>
  <si>
    <t>DIR61207</t>
  </si>
  <si>
    <t>Minimarket Miyochi</t>
  </si>
  <si>
    <t>Urb. Covicorti Mz.J Lt.15</t>
  </si>
  <si>
    <t>01/06/2015</t>
  </si>
  <si>
    <t>19:33:02</t>
  </si>
  <si>
    <t>DIR60092</t>
  </si>
  <si>
    <t>Libreria Bazar Arco Iris</t>
  </si>
  <si>
    <t>Mz. A Lt. 06 - Urb. Covicorti</t>
  </si>
  <si>
    <t>19:26:49</t>
  </si>
  <si>
    <t>DIRM4090</t>
  </si>
  <si>
    <t>UNICOS ENCANTOS</t>
  </si>
  <si>
    <t>Av. MANSICHE 1074 - 1ER PISO - URB SANTA INES</t>
  </si>
  <si>
    <t>18:59:30</t>
  </si>
  <si>
    <t>DIRM3488</t>
  </si>
  <si>
    <t>Locutorio Karito</t>
  </si>
  <si>
    <t>Av. Buenos Aires 325 Urb. Santa Isabel</t>
  </si>
  <si>
    <t>18:53:28</t>
  </si>
  <si>
    <t>DIRM3207</t>
  </si>
  <si>
    <t>Bodega Mari</t>
  </si>
  <si>
    <t>Cl. Asuncion 127 Urb. Sanchez Cerro</t>
  </si>
  <si>
    <t>18:42:18</t>
  </si>
  <si>
    <t>DIRM3361</t>
  </si>
  <si>
    <t>Bodega Bazar Locutorio</t>
  </si>
  <si>
    <t>Jr. Pedro Mu</t>
  </si>
  <si>
    <t>18:30:15</t>
  </si>
  <si>
    <t>DIRM2874</t>
  </si>
  <si>
    <t>Isysem SAC</t>
  </si>
  <si>
    <t>Av. Daniel Alcides Carrion 371 Sector Jorge Chavez</t>
  </si>
  <si>
    <t>18:10:40</t>
  </si>
  <si>
    <t>DIRM3493</t>
  </si>
  <si>
    <t>Botica J&amp;D</t>
  </si>
  <si>
    <t>Cl. Bangkok Mz. F Lt.4 Urb. Trupal</t>
  </si>
  <si>
    <t>17:58:37</t>
  </si>
  <si>
    <t>DIRM3995</t>
  </si>
  <si>
    <t>Taxi Real</t>
  </si>
  <si>
    <t>Av. America Oeste Mz. R Lt. 6 - Urb. Natasha Alta</t>
  </si>
  <si>
    <t>17:45:35</t>
  </si>
  <si>
    <t>DIRM0623</t>
  </si>
  <si>
    <t>Money Gram - Aventura Mall Plaza I</t>
  </si>
  <si>
    <t xml:space="preserve">C.C. Mall Plaza Tda S112 </t>
  </si>
  <si>
    <t>17:29:01</t>
  </si>
  <si>
    <t>DIR61062</t>
  </si>
  <si>
    <t>Representaciones Mary - Trujillo</t>
  </si>
  <si>
    <t>Urb. Los 4 Suyos Mz. C Lt. 3 Sector 10</t>
  </si>
  <si>
    <t>La Esperanza</t>
  </si>
  <si>
    <t>16:34:11</t>
  </si>
  <si>
    <t>DIRM2513</t>
  </si>
  <si>
    <t>Farmacia Virgen de las Mercedes</t>
  </si>
  <si>
    <t>Cl. Platon 389 Urb. La Noria</t>
  </si>
  <si>
    <t>16:27:55</t>
  </si>
  <si>
    <t>DIR60030</t>
  </si>
  <si>
    <t>Licoreria Johnnie Walker</t>
  </si>
  <si>
    <t>Av. America Sur 298 - Urb. Aranjuez</t>
  </si>
  <si>
    <t>16:18:45</t>
  </si>
  <si>
    <t>DIR61079</t>
  </si>
  <si>
    <t>Libreria Bazar Copy Book</t>
  </si>
  <si>
    <t>Cl. Albert Einstein 291 1er piso Urb Daniel Hoyle</t>
  </si>
  <si>
    <t>16:12:49</t>
  </si>
  <si>
    <t>DIR61401</t>
  </si>
  <si>
    <t>America Representaciones I</t>
  </si>
  <si>
    <t>Jr. Pizarro 476 - Centro Historico</t>
  </si>
  <si>
    <t>16:11:28</t>
  </si>
  <si>
    <t>DIR61026</t>
  </si>
  <si>
    <t>Comercial Arrofisa</t>
  </si>
  <si>
    <t>PJ. San Agustin 110 Cercado</t>
  </si>
  <si>
    <t>16:03:07</t>
  </si>
  <si>
    <t>DIR61505</t>
  </si>
  <si>
    <t>Botica Real Felipe - Trujillo II</t>
  </si>
  <si>
    <t>Prolongacion Union 1479 Urb. Daniel Hoyle</t>
  </si>
  <si>
    <t>15:59:31</t>
  </si>
  <si>
    <t>DIR61309</t>
  </si>
  <si>
    <t>Botica Manuel Arevalo</t>
  </si>
  <si>
    <t>Mz. A12 Lote 21 Urb. Manuel Arevalo III Etapa</t>
  </si>
  <si>
    <t>15:51:55</t>
  </si>
  <si>
    <t>DIRM4162</t>
  </si>
  <si>
    <t>BODEGA BAZAR TU MERCADO</t>
  </si>
  <si>
    <t>Jr. GUATEMALA 399 URB TORRES ARAUJO</t>
  </si>
  <si>
    <t>15:47:25</t>
  </si>
  <si>
    <t>DIRM3332</t>
  </si>
  <si>
    <t>Botica Mas Salud - El Molino</t>
  </si>
  <si>
    <t>Cl. Rimac 371 Urb. El Molino</t>
  </si>
  <si>
    <t>15:46:20</t>
  </si>
  <si>
    <t>DIR61080</t>
  </si>
  <si>
    <t>Bodega Zely</t>
  </si>
  <si>
    <t>Manuel Arevalo II Etapa Mz. A 8 Lt. 29</t>
  </si>
  <si>
    <t>15:40:29</t>
  </si>
  <si>
    <t>DIR60053</t>
  </si>
  <si>
    <t>Comercial Marite</t>
  </si>
  <si>
    <t>Cl. Isabel de Bobadilla 301 - Urb. El Recreo</t>
  </si>
  <si>
    <t>15:39:38</t>
  </si>
  <si>
    <t>DIR60008</t>
  </si>
  <si>
    <t>Baby Care</t>
  </si>
  <si>
    <t>Av. Victor Larco Herrera 281 - Urb. El Recreo</t>
  </si>
  <si>
    <t>15:33:14</t>
  </si>
  <si>
    <t>DIR61049</t>
  </si>
  <si>
    <t>Farmacia Solar</t>
  </si>
  <si>
    <t>Av. Salvador Lara 703 Urb. Las Quintanas</t>
  </si>
  <si>
    <t>15:29:37</t>
  </si>
  <si>
    <t>DIRM3238</t>
  </si>
  <si>
    <t>Mundo de Regalitos</t>
  </si>
  <si>
    <t>Av. Larco 383 Urb. La Merced</t>
  </si>
  <si>
    <t>15:26:03</t>
  </si>
  <si>
    <t>DIR61112</t>
  </si>
  <si>
    <t>Comercial Alpamayo</t>
  </si>
  <si>
    <t>Urb. Manuel Arevalo II Etapa Mz. A -21 Lt. 25</t>
  </si>
  <si>
    <t>15:22:33</t>
  </si>
  <si>
    <t>DIR60007</t>
  </si>
  <si>
    <t>Minimarket San Pedro</t>
  </si>
  <si>
    <t>Av. Victor Larco Herrera 1303 - Urb. La Merced</t>
  </si>
  <si>
    <t>15:18:00</t>
  </si>
  <si>
    <t>DIR61031</t>
  </si>
  <si>
    <t>San Pedro Descartables I</t>
  </si>
  <si>
    <t>Av. Victor Larco 1232 - Urb. Los Pinos</t>
  </si>
  <si>
    <t>15:11:53</t>
  </si>
  <si>
    <t>DIR61113</t>
  </si>
  <si>
    <t>Web Point</t>
  </si>
  <si>
    <t>Jr. Cavero y Mu</t>
  </si>
  <si>
    <t>15:01:18</t>
  </si>
  <si>
    <t>DIR61125</t>
  </si>
  <si>
    <t>La Tiendita de M</t>
  </si>
  <si>
    <t>Mz. D Lt.3 Urb. San Eloy</t>
  </si>
  <si>
    <t>14:53:27</t>
  </si>
  <si>
    <t>DIR61104</t>
  </si>
  <si>
    <t>Distribuidora Geminis</t>
  </si>
  <si>
    <t xml:space="preserve">Cl. Manuel Tejada 689 Urb. San Fernando </t>
  </si>
  <si>
    <t>14:41:51</t>
  </si>
  <si>
    <t>DIRM2864</t>
  </si>
  <si>
    <t xml:space="preserve">Botica Natural Farma </t>
  </si>
  <si>
    <t>Av. Indoamerica Mz. C26 Lote 1 Urb. Manuel Arevalo III Etapa</t>
  </si>
  <si>
    <t>14:29:20</t>
  </si>
  <si>
    <t>DIR60040</t>
  </si>
  <si>
    <t>Comercial La Predilecta</t>
  </si>
  <si>
    <t>Av. Pablo Casols 281 - Urb. Mochica</t>
  </si>
  <si>
    <t>14:29:17</t>
  </si>
  <si>
    <t>DIRM3143</t>
  </si>
  <si>
    <t xml:space="preserve">Jugueria Disfruta </t>
  </si>
  <si>
    <t>Av. America S/N Mz. U Lt. 19 Urb. Monserrate</t>
  </si>
  <si>
    <t>14:22:32</t>
  </si>
  <si>
    <t>DIR61054</t>
  </si>
  <si>
    <t>Editora El Ovalo</t>
  </si>
  <si>
    <t>Av. Pablo Casald Mz. LL Lt. 45 Urb. Los Cedros</t>
  </si>
  <si>
    <t>14:20:22</t>
  </si>
  <si>
    <t>DIR61064</t>
  </si>
  <si>
    <t>Bodega Gustitos - Trujillo</t>
  </si>
  <si>
    <t>Cl. Bronce Mz.</t>
  </si>
  <si>
    <t>14:10:59</t>
  </si>
  <si>
    <t>DIR61088</t>
  </si>
  <si>
    <t>Farmacia Natural Farma</t>
  </si>
  <si>
    <t>Cl. Cayetano Heredia 1031</t>
  </si>
  <si>
    <t>14:09:15</t>
  </si>
  <si>
    <t>DIR61057</t>
  </si>
  <si>
    <t>Bodega El Guardia</t>
  </si>
  <si>
    <t>Cl. Alexander 411 A P.J La Esperanza</t>
  </si>
  <si>
    <t>13:42:45</t>
  </si>
  <si>
    <t>DIR60031</t>
  </si>
  <si>
    <t>Bodega Bazar Ruby y Kathia</t>
  </si>
  <si>
    <t>Cl. El Cairo 298</t>
  </si>
  <si>
    <t>13:32:43</t>
  </si>
  <si>
    <t>DIR61069</t>
  </si>
  <si>
    <t>Servicios Varios</t>
  </si>
  <si>
    <t>Jr. Egipto 720</t>
  </si>
  <si>
    <t>13:28:49</t>
  </si>
  <si>
    <t>DIRM3851</t>
  </si>
  <si>
    <t>Ferreteria Leo</t>
  </si>
  <si>
    <t>Av. Industrial Mz. E Lt. 4 CPME El Milagro VI</t>
  </si>
  <si>
    <t>13:23:11</t>
  </si>
  <si>
    <t>DIRM2753</t>
  </si>
  <si>
    <t>Minimarket Geminis</t>
  </si>
  <si>
    <t>Cl. Santa Rosa 450 AA.HH Miramar</t>
  </si>
  <si>
    <t>MOCHE</t>
  </si>
  <si>
    <t>13:17:27</t>
  </si>
  <si>
    <t>DIRM3887</t>
  </si>
  <si>
    <t>Bodega Bazar Modelo</t>
  </si>
  <si>
    <t>Cl. Guadalupe Victoria 181 Sector Santa Veronica</t>
  </si>
  <si>
    <t>13:15:03</t>
  </si>
  <si>
    <t>DIR61312</t>
  </si>
  <si>
    <t>Compucel Center</t>
  </si>
  <si>
    <t xml:space="preserve">Cl. Guadalupe Victoria 412 </t>
  </si>
  <si>
    <t>13:12:22</t>
  </si>
  <si>
    <t>DIRM3958</t>
  </si>
  <si>
    <t>Novafarma SAC</t>
  </si>
  <si>
    <t>Av. Gran Chimu 1112</t>
  </si>
  <si>
    <t>13:06:07</t>
  </si>
  <si>
    <t>DIRM2869</t>
  </si>
  <si>
    <t>Bodega La Favorita</t>
  </si>
  <si>
    <t>Av. Independencia 885 - Las Delicias</t>
  </si>
  <si>
    <t>13:02:55</t>
  </si>
  <si>
    <t>DIR61301</t>
  </si>
  <si>
    <t>Botica Lauri - Paez I</t>
  </si>
  <si>
    <t>Jr. Jose Paez 1400 - Urb. La Esperanza</t>
  </si>
  <si>
    <t>12:51:42</t>
  </si>
  <si>
    <t>DIR61135</t>
  </si>
  <si>
    <t>Minimarket La Placita II</t>
  </si>
  <si>
    <t>Jr. Francisco Bolognesi 415 Pueblo Moche</t>
  </si>
  <si>
    <t>12:50:46</t>
  </si>
  <si>
    <t>DIRM2326</t>
  </si>
  <si>
    <t>Bodega Andre</t>
  </si>
  <si>
    <t>Cl. Los Cocoteros 479 Urb. El Golf</t>
  </si>
  <si>
    <t>Victor Larco Herrera</t>
  </si>
  <si>
    <t>12:29:31</t>
  </si>
  <si>
    <t>DIRM3819</t>
  </si>
  <si>
    <t>Yovis Salon Unisex</t>
  </si>
  <si>
    <t>Cl. Felix Aldao 718</t>
  </si>
  <si>
    <t>12:22:18</t>
  </si>
  <si>
    <t>DIR61023</t>
  </si>
  <si>
    <t>Bodega Mi Kioku</t>
  </si>
  <si>
    <t>Cl. Mac Gregor 432</t>
  </si>
  <si>
    <t>12:12:13</t>
  </si>
  <si>
    <t>DIRM3943</t>
  </si>
  <si>
    <t>Bodega Pub Heber</t>
  </si>
  <si>
    <t>Cl. Cesar Vallejo Mz. 6 Lt. 26 CPME. El Milagro</t>
  </si>
  <si>
    <t>12:11:36</t>
  </si>
  <si>
    <t>DIR61022</t>
  </si>
  <si>
    <t>Bodega Bazar Belen - Trujillo</t>
  </si>
  <si>
    <t>Cl. Ciro Alegria 267 - PJ. Tupac Amaru</t>
  </si>
  <si>
    <t>12:03:27</t>
  </si>
  <si>
    <t>DIR62901</t>
  </si>
  <si>
    <t>Carbon &amp; Miel</t>
  </si>
  <si>
    <t>Urb. Las Flores del Golf II Mz.C Lt.1 Int.4</t>
  </si>
  <si>
    <t>DIRM3889</t>
  </si>
  <si>
    <t>Locutorio e Internet Wilitos</t>
  </si>
  <si>
    <t>Cl. Ramon Castilla 384 P.J. La Esperanza</t>
  </si>
  <si>
    <t>11:58:27</t>
  </si>
  <si>
    <t>DIRM2973</t>
  </si>
  <si>
    <t>Fotos Digitales Juan Diego</t>
  </si>
  <si>
    <t>Av. Larco 1112 Urb. Vista Alegre</t>
  </si>
  <si>
    <t>11:54:20</t>
  </si>
  <si>
    <t>DIR60049</t>
  </si>
  <si>
    <t>Botica Nueva Jerusalen</t>
  </si>
  <si>
    <t>Jr. Blanco Encalada 1755</t>
  </si>
  <si>
    <t>11:49:25</t>
  </si>
  <si>
    <t>DIR61097</t>
  </si>
  <si>
    <t>Bodega Cristhian &amp; Fabricio</t>
  </si>
  <si>
    <t>Jr.  Takaynamo 619 Sec. Santa Fe Villa del Mar</t>
  </si>
  <si>
    <t>11:47:16</t>
  </si>
  <si>
    <t>DIR60076</t>
  </si>
  <si>
    <t>Botica Di Farma</t>
  </si>
  <si>
    <t>Av. Larco 526 - Buenos Aires Sur</t>
  </si>
  <si>
    <t>11:46:20</t>
  </si>
  <si>
    <t>DIRM3150</t>
  </si>
  <si>
    <t>Bodega Camila - La Esperanza</t>
  </si>
  <si>
    <t>Cl. Jose Artigas 1467 - Parte Alta</t>
  </si>
  <si>
    <t>11:40:47</t>
  </si>
  <si>
    <t>DIR61098</t>
  </si>
  <si>
    <t>Bazar Montenegro</t>
  </si>
  <si>
    <t>Cl. Desamparados 799 - Buenos Aires Norte</t>
  </si>
  <si>
    <t>11:37:21</t>
  </si>
  <si>
    <t>DIRM3615</t>
  </si>
  <si>
    <t>Multimarket Felipe</t>
  </si>
  <si>
    <t>Av. Ramon Castilla Mz. C Lt. 98 AAHH Ramon Castilla</t>
  </si>
  <si>
    <t>11:28:38</t>
  </si>
  <si>
    <t>DIR40625</t>
  </si>
  <si>
    <t>Locutorio Internet Oasis II</t>
  </si>
  <si>
    <t>Asoc. Nueva Juventud Mz. E Lt. 08</t>
  </si>
  <si>
    <t>Paracas</t>
  </si>
  <si>
    <t>30/05/2015</t>
  </si>
  <si>
    <t>17:28:10</t>
  </si>
  <si>
    <t>DIR40654</t>
  </si>
  <si>
    <t>Locutorio Guadalupe</t>
  </si>
  <si>
    <t>Cl. Rimac 125</t>
  </si>
  <si>
    <t>SALAS</t>
  </si>
  <si>
    <t>16:39:00</t>
  </si>
  <si>
    <t>DIR40080</t>
  </si>
  <si>
    <t>Botica Luz y Patty I</t>
  </si>
  <si>
    <t>Cl. Lima 201</t>
  </si>
  <si>
    <t>16:34:54</t>
  </si>
  <si>
    <t>DIRM3860</t>
  </si>
  <si>
    <t>Bodega Eugenio</t>
  </si>
  <si>
    <t>Urb. Las Palmeras E-29</t>
  </si>
  <si>
    <t>Ica</t>
  </si>
  <si>
    <t>16:02:34</t>
  </si>
  <si>
    <t>DIRM2375</t>
  </si>
  <si>
    <t>Mundo Salud 2</t>
  </si>
  <si>
    <t>Cl. Las Palmas 347 Mz  A Lt 12  Urb. Casuarinas II Etapa</t>
  </si>
  <si>
    <t>15:57:21</t>
  </si>
  <si>
    <t>DIRM3508</t>
  </si>
  <si>
    <t>Servicios B&amp;A</t>
  </si>
  <si>
    <t>Urb. Palma Grande Mz.D Lt.23</t>
  </si>
  <si>
    <t>15:32:52</t>
  </si>
  <si>
    <t>DIR40050</t>
  </si>
  <si>
    <t>Comercial Yewy</t>
  </si>
  <si>
    <t xml:space="preserve">Cl. Abraham Valdelomar 468 </t>
  </si>
  <si>
    <t>LA TINGUI</t>
  </si>
  <si>
    <t>15:10:06</t>
  </si>
  <si>
    <t>DIR40433</t>
  </si>
  <si>
    <t>Klarens Miguel</t>
  </si>
  <si>
    <t xml:space="preserve">Cl. A. valdelomar 505 </t>
  </si>
  <si>
    <t>15:08:24</t>
  </si>
  <si>
    <t>DIRM4251</t>
  </si>
  <si>
    <t>SERVICIOS B&amp;R</t>
  </si>
  <si>
    <t>URB LA PALMA GRANDE D-23</t>
  </si>
  <si>
    <t>14:56:46</t>
  </si>
  <si>
    <t>DIR40082</t>
  </si>
  <si>
    <t>Restaurante Bodega El Amigo</t>
  </si>
  <si>
    <t xml:space="preserve">P.J. Regional 185 </t>
  </si>
  <si>
    <t>14:44:54</t>
  </si>
  <si>
    <t>DIRM3110</t>
  </si>
  <si>
    <t xml:space="preserve">Spa Aracelly </t>
  </si>
  <si>
    <t>Av. Industrial G - 12 AAHH Señor de Luren 1era. Etapa</t>
  </si>
  <si>
    <t>14:11:25</t>
  </si>
  <si>
    <t>DIR40089</t>
  </si>
  <si>
    <t>Bodega Juanita</t>
  </si>
  <si>
    <t>Urb. San Joaquin "P" Int. 24 2da Etapa</t>
  </si>
  <si>
    <t>13:56:12</t>
  </si>
  <si>
    <t>DIR40605</t>
  </si>
  <si>
    <t>Locutorio Cell Celu</t>
  </si>
  <si>
    <t>Av. Pachacutec Yupanqui 516</t>
  </si>
  <si>
    <t>PARCONA</t>
  </si>
  <si>
    <t>13:49:33</t>
  </si>
  <si>
    <t>DIRM2349</t>
  </si>
  <si>
    <t>Internet J y L</t>
  </si>
  <si>
    <t>Urb. El Carmen A-4</t>
  </si>
  <si>
    <t>13:44:31</t>
  </si>
  <si>
    <t>DIR40079</t>
  </si>
  <si>
    <t>Ferreteria Malpica I</t>
  </si>
  <si>
    <t>P.J. Señor de los Milgros Mz. A Lt. 05</t>
  </si>
  <si>
    <t>13:34:37</t>
  </si>
  <si>
    <t>DIRM2501</t>
  </si>
  <si>
    <t>Libreria Bazar Los Carlitos</t>
  </si>
  <si>
    <t>Cl. Victor Maurtua 229</t>
  </si>
  <si>
    <t>13:33:29</t>
  </si>
  <si>
    <t>DIR40074</t>
  </si>
  <si>
    <t>Comercial Yessica I</t>
  </si>
  <si>
    <t xml:space="preserve">Av. J.F Kennedy 591 </t>
  </si>
  <si>
    <t>13:18:37</t>
  </si>
  <si>
    <t>DIR40434</t>
  </si>
  <si>
    <t>Botica Esther</t>
  </si>
  <si>
    <t xml:space="preserve">Av. Renan Elias 710 </t>
  </si>
  <si>
    <t>13:12:03</t>
  </si>
  <si>
    <t>DIRM4086</t>
  </si>
  <si>
    <t>BODEGA GENESIS</t>
  </si>
  <si>
    <t>URB. SEBASTIAN BARRANCA N</t>
  </si>
  <si>
    <t>Santiago</t>
  </si>
  <si>
    <t>13:07:03</t>
  </si>
  <si>
    <t>DIR40063</t>
  </si>
  <si>
    <t>Bodega San Miguel I</t>
  </si>
  <si>
    <t xml:space="preserve">Cl. Sebastian Barranca 360, A 1 CDA DE LA AV. PRINCIPAL DE PARCONA </t>
  </si>
  <si>
    <t>13:03:44</t>
  </si>
  <si>
    <t>DIR40066</t>
  </si>
  <si>
    <t>Botica Bazar Karen I</t>
  </si>
  <si>
    <t xml:space="preserve">Av. Victorio Gotuzzo Bianchi 760 </t>
  </si>
  <si>
    <t>13:03:16</t>
  </si>
  <si>
    <t>DIRM2374</t>
  </si>
  <si>
    <t>Libreria ALF</t>
  </si>
  <si>
    <t>Cl. Antonio Fajardo n</t>
  </si>
  <si>
    <t>12:58:00</t>
  </si>
  <si>
    <t>DIRM2514</t>
  </si>
  <si>
    <t>Libreria Bazar Kiara - Parcona</t>
  </si>
  <si>
    <t>Cl. Simon Bolivar 445</t>
  </si>
  <si>
    <t>12:54:37</t>
  </si>
  <si>
    <t>DIR40229</t>
  </si>
  <si>
    <t>Bodega Wilfredito</t>
  </si>
  <si>
    <t>Sebastian Barranca J-21</t>
  </si>
  <si>
    <t>12:52:58</t>
  </si>
  <si>
    <t>DIR40099</t>
  </si>
  <si>
    <t>Bodega Karito</t>
  </si>
  <si>
    <t>Los Proceres Mz. U1 Lt. 21</t>
  </si>
  <si>
    <t>12:48:37</t>
  </si>
  <si>
    <t>DIRM3297</t>
  </si>
  <si>
    <t>Bodega Guadalupe</t>
  </si>
  <si>
    <t>C.P La Venta Baja Q-01A</t>
  </si>
  <si>
    <t>12:44:39</t>
  </si>
  <si>
    <t>DIR40656</t>
  </si>
  <si>
    <t>Comercio El Charapito</t>
  </si>
  <si>
    <t>Panamericana Sur KM 329</t>
  </si>
  <si>
    <t>12:37:52</t>
  </si>
  <si>
    <t>DIRM3685</t>
  </si>
  <si>
    <t>Ferreteria Venon</t>
  </si>
  <si>
    <t>Av. Industrial N° 422</t>
  </si>
  <si>
    <t>12:36:31</t>
  </si>
  <si>
    <t>DIRM3507</t>
  </si>
  <si>
    <t>Bodega Valentina - Parcona</t>
  </si>
  <si>
    <t>C.P Jose Olaya Mz.G Lt.13</t>
  </si>
  <si>
    <t>12:34:50</t>
  </si>
  <si>
    <t>DIR40648</t>
  </si>
  <si>
    <t>Vidafarma</t>
  </si>
  <si>
    <t>C.P La Venta Mz. D Lt. 49</t>
  </si>
  <si>
    <t>12:30:24</t>
  </si>
  <si>
    <t>DIRM3257</t>
  </si>
  <si>
    <t>Bodega Virgen de Chapi</t>
  </si>
  <si>
    <t>Av. Miguel Grau 406 A</t>
  </si>
  <si>
    <t>12:25:36</t>
  </si>
  <si>
    <t>DIRM2748</t>
  </si>
  <si>
    <t>Ica Farma</t>
  </si>
  <si>
    <t>Panamericana Sur Km 326</t>
  </si>
  <si>
    <t>12:22:36</t>
  </si>
  <si>
    <t>DIR40044</t>
  </si>
  <si>
    <t>Libreria Kamila I</t>
  </si>
  <si>
    <t xml:space="preserve">Av. Pachacutec Yupanqui 905 </t>
  </si>
  <si>
    <t>12:14:56</t>
  </si>
  <si>
    <t>DIRM2384</t>
  </si>
  <si>
    <t>Negociaciones San Antonio de Pavua</t>
  </si>
  <si>
    <t>Mercado Arenales - Sector IV Lt 21</t>
  </si>
  <si>
    <t>12:09:15</t>
  </si>
  <si>
    <t>DIR40804</t>
  </si>
  <si>
    <t>Multiservicios Martitha</t>
  </si>
  <si>
    <t>Av. Panamericana Sur Km 323 Caserio San Matias A-16</t>
  </si>
  <si>
    <t>12:08:22</t>
  </si>
  <si>
    <t>DIR40038</t>
  </si>
  <si>
    <t>Botica Superfharma II</t>
  </si>
  <si>
    <t>Av. Miguel Grau 400</t>
  </si>
  <si>
    <t>12:04:22</t>
  </si>
  <si>
    <t>DIR40647</t>
  </si>
  <si>
    <t>Fotostaticas Italo</t>
  </si>
  <si>
    <t>Cl. Sebastian Barranca 296 Urb. San Miguel</t>
  </si>
  <si>
    <t>11:46:46</t>
  </si>
  <si>
    <t>DIRM3365</t>
  </si>
  <si>
    <t>Multiservicios Andrea</t>
  </si>
  <si>
    <t>Av. JJ Elias 175 Urb. San Francisco</t>
  </si>
  <si>
    <t>11:33:26</t>
  </si>
  <si>
    <t>DIRM3077</t>
  </si>
  <si>
    <t>Bodega Tatiana</t>
  </si>
  <si>
    <t>Urb.Santa Maria 217</t>
  </si>
  <si>
    <t>11:28:28</t>
  </si>
  <si>
    <t>DIR44063</t>
  </si>
  <si>
    <t xml:space="preserve">Comercial Jimena </t>
  </si>
  <si>
    <t xml:space="preserve">Cl. independencia 244 </t>
  </si>
  <si>
    <t>11:19:09</t>
  </si>
  <si>
    <t>DIR40645</t>
  </si>
  <si>
    <t>Bodega Aimena</t>
  </si>
  <si>
    <t xml:space="preserve">Urb. Santa Maria 230 Tda. 1 </t>
  </si>
  <si>
    <t>11:11:32</t>
  </si>
  <si>
    <t>DIR40051</t>
  </si>
  <si>
    <t>PhartheA I</t>
  </si>
  <si>
    <t>Cl. Cajamarca 171</t>
  </si>
  <si>
    <t>11:04:51</t>
  </si>
  <si>
    <t>DIRM3167</t>
  </si>
  <si>
    <t>Bodega Las Acacias</t>
  </si>
  <si>
    <t>Cl. Las Acacias 113 Urb. San Jos</t>
  </si>
  <si>
    <t>10:58:47</t>
  </si>
  <si>
    <t>DIRM1542</t>
  </si>
  <si>
    <t>Farma Junior</t>
  </si>
  <si>
    <t xml:space="preserve">Sector Centro S/N </t>
  </si>
  <si>
    <t>10:49:24</t>
  </si>
  <si>
    <t>DIR40040</t>
  </si>
  <si>
    <t>Libreria Locutorio Copy Book I</t>
  </si>
  <si>
    <t>Av. San Mart</t>
  </si>
  <si>
    <t>10:46:22</t>
  </si>
  <si>
    <t>DIRM0706</t>
  </si>
  <si>
    <t>Internet Galant@Net I</t>
  </si>
  <si>
    <t>10:37:45</t>
  </si>
  <si>
    <t>DIR40801</t>
  </si>
  <si>
    <t>Bodega Senor de Luren</t>
  </si>
  <si>
    <t>Caserio Lujaraja C3 Lt.8 - Panamericana Sur Km.313</t>
  </si>
  <si>
    <t>TATE</t>
  </si>
  <si>
    <t>10:30:50</t>
  </si>
  <si>
    <t>DIR40615</t>
  </si>
  <si>
    <t>Botica Mundo Salud II</t>
  </si>
  <si>
    <t>Urb. Las Casuarinas Mz. V Lt. 01</t>
  </si>
  <si>
    <t>10:27:03</t>
  </si>
  <si>
    <t>DIRM4044</t>
  </si>
  <si>
    <t>Mis 3 Amores</t>
  </si>
  <si>
    <t>Cl. Lima 614 Int. 232 - Polvos Azules</t>
  </si>
  <si>
    <t>10:24:27</t>
  </si>
  <si>
    <t>DIRM3550</t>
  </si>
  <si>
    <t>Bodega Bazar D y A</t>
  </si>
  <si>
    <t>Pueblo Nuevo P-19 (Av.La Cruz)</t>
  </si>
  <si>
    <t>PUEBLO NUEVO</t>
  </si>
  <si>
    <t>10:18:38</t>
  </si>
  <si>
    <t>DIR40620</t>
  </si>
  <si>
    <t>Botica San Carlos</t>
  </si>
  <si>
    <t>Res. San Carlos II Mz. N  Lt. 27</t>
  </si>
  <si>
    <t>10:13:31</t>
  </si>
  <si>
    <t>DIR40649</t>
  </si>
  <si>
    <t>FarmaGeva</t>
  </si>
  <si>
    <t>Cl. Ayacucho 400</t>
  </si>
  <si>
    <t>10:07:33</t>
  </si>
  <si>
    <t>DIR40036</t>
  </si>
  <si>
    <t>Perfumeria Felipe I</t>
  </si>
  <si>
    <t>Centro Comercial Señor de Luren, a 1 cuadra de la Tienda de Interbank</t>
  </si>
  <si>
    <t>09:57:21</t>
  </si>
  <si>
    <t>DIR40065</t>
  </si>
  <si>
    <t>Travel Line La Sirena</t>
  </si>
  <si>
    <t>Balneario de la Huacachina 100</t>
  </si>
  <si>
    <t>09:55:48</t>
  </si>
  <si>
    <t>DIRM3830</t>
  </si>
  <si>
    <t>Tu Market</t>
  </si>
  <si>
    <t>Urb. Divino Maestro F-36</t>
  </si>
  <si>
    <t>09:43:14</t>
  </si>
  <si>
    <t>DIR40097</t>
  </si>
  <si>
    <t>Bodega Bazar Dia Market</t>
  </si>
  <si>
    <t>Av. Tupac Amaru Urb. Palma Grande Mz. J Lt. 42</t>
  </si>
  <si>
    <t>09:35:06</t>
  </si>
  <si>
    <t>DIRM3805</t>
  </si>
  <si>
    <t>Multiservicios Marines Mig</t>
  </si>
  <si>
    <t>Cl. Tacna N° 128 Int. 91</t>
  </si>
  <si>
    <t>09:31:27</t>
  </si>
  <si>
    <t>DIR40802</t>
  </si>
  <si>
    <t xml:space="preserve">Libreria y Musica Cristiana </t>
  </si>
  <si>
    <t>Cl. Tacna 128 int. 54</t>
  </si>
  <si>
    <t>09:26:43</t>
  </si>
  <si>
    <t>DIRM1316</t>
  </si>
  <si>
    <t>Puriser I</t>
  </si>
  <si>
    <t>Urb. Divino Maestro Mz. A Lt. 22</t>
  </si>
  <si>
    <t>09:26:32</t>
  </si>
  <si>
    <t>DIR40662</t>
  </si>
  <si>
    <t>IBA Comercial El Rey	II</t>
  </si>
  <si>
    <t>Cl. Castrovirreyna N° 180 Int. 30</t>
  </si>
  <si>
    <t>09:15:33</t>
  </si>
  <si>
    <t>DIRM3650</t>
  </si>
  <si>
    <t>Tech Cell 53</t>
  </si>
  <si>
    <t>Cl. Ayacucho N° 129 Stand 53</t>
  </si>
  <si>
    <t>09:11:26</t>
  </si>
  <si>
    <t>DIRM1504</t>
  </si>
  <si>
    <t>Locutorios Santa Cruz III</t>
  </si>
  <si>
    <t xml:space="preserve">Carretera Panamericana Sur Km. 244.5 - AAHH. Santa Cruz </t>
  </si>
  <si>
    <t>29/05/2015</t>
  </si>
  <si>
    <t>18:05:29</t>
  </si>
  <si>
    <t>DIRM2789</t>
  </si>
  <si>
    <t>Libreria Bazar F&amp;S</t>
  </si>
  <si>
    <t>AA.HH Santa Isabel Mz.c Lt.10 PP.JJ San Miguel</t>
  </si>
  <si>
    <t>17:40:24</t>
  </si>
  <si>
    <t>DIR40085</t>
  </si>
  <si>
    <t>Multiservicios D&amp;V I</t>
  </si>
  <si>
    <t>Jr. Atahualpa Mz. 40 Lt. 01</t>
  </si>
  <si>
    <t>17:12:15</t>
  </si>
  <si>
    <t>DIR40426</t>
  </si>
  <si>
    <t>Libreria Bazar CopiteA I</t>
  </si>
  <si>
    <t>17:00:25</t>
  </si>
  <si>
    <t>DIRM2588</t>
  </si>
  <si>
    <t>Minimarket V&amp;N I</t>
  </si>
  <si>
    <t>16:40:17</t>
  </si>
  <si>
    <t>DIRM3944</t>
  </si>
  <si>
    <t>Bodega Don Celso</t>
  </si>
  <si>
    <t>Alto El Molino E5 - Lt. 16</t>
  </si>
  <si>
    <t>16:23:24</t>
  </si>
  <si>
    <t>DIRM3967</t>
  </si>
  <si>
    <t>Bodega Marcelo</t>
  </si>
  <si>
    <t>Centro Poblado Villa Los Angeles A - 08</t>
  </si>
  <si>
    <t>16:22:48</t>
  </si>
  <si>
    <t>DIRM3466</t>
  </si>
  <si>
    <t>Libreria Bazar Primavera</t>
  </si>
  <si>
    <t>Cl. Callao 201</t>
  </si>
  <si>
    <t>15:54:57</t>
  </si>
  <si>
    <t>DIR40423</t>
  </si>
  <si>
    <t>Locutorio Renacer</t>
  </si>
  <si>
    <t>Urb. Renacer Mz. 37 Lt. 583</t>
  </si>
  <si>
    <t>DIR40414</t>
  </si>
  <si>
    <t xml:space="preserve">Botica Divino Nino Jesus </t>
  </si>
  <si>
    <t>Mz. D Lt. 10 - A.A.H.H. Alan Garc</t>
  </si>
  <si>
    <t>15:22:11</t>
  </si>
  <si>
    <t>DIRM0435</t>
  </si>
  <si>
    <t>Minimarket Las Americas</t>
  </si>
  <si>
    <t>Av. Las Americas Km. 7</t>
  </si>
  <si>
    <t>15:20:38</t>
  </si>
  <si>
    <t>DIRM3047</t>
  </si>
  <si>
    <t>Ciber Cafe K &amp; J II</t>
  </si>
  <si>
    <t>15:05:08</t>
  </si>
  <si>
    <t>DIRM2985</t>
  </si>
  <si>
    <t>Internet Clara</t>
  </si>
  <si>
    <t>14:53:30</t>
  </si>
  <si>
    <t>DIRM3437</t>
  </si>
  <si>
    <t>Internet J&amp;L</t>
  </si>
  <si>
    <t>14:52:11</t>
  </si>
  <si>
    <t>DIRM3198</t>
  </si>
  <si>
    <t>Tiki Tiki I</t>
  </si>
  <si>
    <t>14:45:15</t>
  </si>
  <si>
    <t>DIR40218</t>
  </si>
  <si>
    <t>Ferreteria Graciela</t>
  </si>
  <si>
    <t xml:space="preserve">Cl. Los Jazmines 300 </t>
  </si>
  <si>
    <t>SUNAMPE</t>
  </si>
  <si>
    <t>13:22:49</t>
  </si>
  <si>
    <t>DIR40216</t>
  </si>
  <si>
    <t>Botica Nestarez  - Chincha</t>
  </si>
  <si>
    <t>Av. Grocio Prado 612</t>
  </si>
  <si>
    <t>Pueblo Nuevo</t>
  </si>
  <si>
    <t>12:51:45</t>
  </si>
  <si>
    <t>DIRM0666</t>
  </si>
  <si>
    <t xml:space="preserve">Multiservicios Soledad - Chincha Baja </t>
  </si>
  <si>
    <t>Plaza de Armas 131</t>
  </si>
  <si>
    <t>Chincha Baja</t>
  </si>
  <si>
    <t>12:49:30</t>
  </si>
  <si>
    <t>DIR40201</t>
  </si>
  <si>
    <t>Farmacia Santa Rita I</t>
  </si>
  <si>
    <t>12:36:05</t>
  </si>
  <si>
    <t>DIR40219</t>
  </si>
  <si>
    <t>Botica Mi Beatita Melchorita II</t>
  </si>
  <si>
    <t>12:27:30</t>
  </si>
  <si>
    <t>DIRM3817</t>
  </si>
  <si>
    <t>Bodega Difrebroci II</t>
  </si>
  <si>
    <t>Av. Luis Massaro N</t>
  </si>
  <si>
    <t>12:20:03</t>
  </si>
  <si>
    <t>DIR40083</t>
  </si>
  <si>
    <t>Locutorio Jacky</t>
  </si>
  <si>
    <t>Mz. C Lt. 2 - AAHH La Marina</t>
  </si>
  <si>
    <t>12:11:02</t>
  </si>
  <si>
    <t>DIRM2981</t>
  </si>
  <si>
    <t>Farma Claudia-Valentina</t>
  </si>
  <si>
    <t>Cl. Chachapoyas 245</t>
  </si>
  <si>
    <t>12:03:38</t>
  </si>
  <si>
    <t>DIR40207</t>
  </si>
  <si>
    <t>Botica Farma Claudia I</t>
  </si>
  <si>
    <t>11:53:03</t>
  </si>
  <si>
    <t>DIR40223</t>
  </si>
  <si>
    <t>Shanti Natura</t>
  </si>
  <si>
    <t xml:space="preserve">Cl. Lima 198 </t>
  </si>
  <si>
    <t>DIR40205</t>
  </si>
  <si>
    <t>G&amp;C I</t>
  </si>
  <si>
    <t>11:36:38</t>
  </si>
  <si>
    <t>DIRM3481</t>
  </si>
  <si>
    <t>Digital Imagen</t>
  </si>
  <si>
    <t>Cl. Jorge Muelle 193 - Torres de Limatambo</t>
  </si>
  <si>
    <t>San Borja</t>
  </si>
  <si>
    <t>28/05/2015</t>
  </si>
  <si>
    <t>11:16:14</t>
  </si>
  <si>
    <t>DIR06728</t>
  </si>
  <si>
    <t>Market El Manzano</t>
  </si>
  <si>
    <t>Av. Joaquin de la Madrid 297 Urb. Las Magnolias</t>
  </si>
  <si>
    <t>10:58:22</t>
  </si>
  <si>
    <t>DIRM0189</t>
  </si>
  <si>
    <t>Novedades Masao II</t>
  </si>
  <si>
    <t>Cl. Cll. Arica 293 puesto 12 y 13 Mercado Municipal de Barranco</t>
  </si>
  <si>
    <t>Barranco</t>
  </si>
  <si>
    <t>10:45:04</t>
  </si>
  <si>
    <t>DIR06724</t>
  </si>
  <si>
    <t>Inkanatura</t>
  </si>
  <si>
    <t>Av. Aviacion 3294</t>
  </si>
  <si>
    <t>10:44:05</t>
  </si>
  <si>
    <t>DIR10083</t>
  </si>
  <si>
    <t>Farmacia Universal - San Borja</t>
  </si>
  <si>
    <t>Av. Aviacion 2898</t>
  </si>
  <si>
    <t>10:33:03</t>
  </si>
  <si>
    <t>DIR11520</t>
  </si>
  <si>
    <t>Botica´s Generic Pharma - Barranco</t>
  </si>
  <si>
    <t xml:space="preserve">Jr. Prolongacion Pazos 221 Tda. 14 </t>
  </si>
  <si>
    <t>10:17:08</t>
  </si>
  <si>
    <t>DIR29109</t>
  </si>
  <si>
    <t>Botica Cristhian - Petit Thouars II</t>
  </si>
  <si>
    <t xml:space="preserve">Av. Pettit Thouars 4099 - Urb. Chacarilla de Santa Cruz </t>
  </si>
  <si>
    <t>San Isidro</t>
  </si>
  <si>
    <t>27/05/2015</t>
  </si>
  <si>
    <t>17:21:49</t>
  </si>
  <si>
    <t>DIRM3726</t>
  </si>
  <si>
    <t>Multiservicios Shaday</t>
  </si>
  <si>
    <t>Av. Canada N</t>
  </si>
  <si>
    <t>17:16:35</t>
  </si>
  <si>
    <t>DIR04919</t>
  </si>
  <si>
    <t>Bodega Milagritos - San Luis</t>
  </si>
  <si>
    <t>Jr.  Almudena 294 - Urb. Villa Jardin</t>
  </si>
  <si>
    <t>16:56:54</t>
  </si>
  <si>
    <t>DIR14120</t>
  </si>
  <si>
    <t>Comercial Soria</t>
  </si>
  <si>
    <t>Av. Agustin de la Rosa 243</t>
  </si>
  <si>
    <t>16:41:49</t>
  </si>
  <si>
    <t>DIR04924</t>
  </si>
  <si>
    <t>Bodega Anita</t>
  </si>
  <si>
    <t>Cl. Manuel Beingolea 301 -  Urb. San Luis</t>
  </si>
  <si>
    <t>16:31:48</t>
  </si>
  <si>
    <t>DIR26201</t>
  </si>
  <si>
    <t>Bodega Miguelito - Miraflores I</t>
  </si>
  <si>
    <t>Cl. Federico Villarreal 430</t>
  </si>
  <si>
    <t>16:23:50</t>
  </si>
  <si>
    <t>DIR25103</t>
  </si>
  <si>
    <t>Bazar Luckis</t>
  </si>
  <si>
    <t>Cl. General Mendiburu 1182</t>
  </si>
  <si>
    <t>16:08:59</t>
  </si>
  <si>
    <t>DIRM4011</t>
  </si>
  <si>
    <t>Spirit@ne - SFS</t>
  </si>
  <si>
    <t>Av. San Luis # 971 Urb. Las Moras San Luis</t>
  </si>
  <si>
    <t>16:08:58</t>
  </si>
  <si>
    <t>DIR17209</t>
  </si>
  <si>
    <t>Muita Belleza Spa</t>
  </si>
  <si>
    <t>Jr. Rio Tumbes 405 Urb. Las Moras</t>
  </si>
  <si>
    <t>16:00:03</t>
  </si>
  <si>
    <t>DIRM2584</t>
  </si>
  <si>
    <t>Botica San Camilo</t>
  </si>
  <si>
    <t>Cl. Kikijana 425 Urb. Tupac Amaru</t>
  </si>
  <si>
    <t>15:40:23</t>
  </si>
  <si>
    <t>DIR10808</t>
  </si>
  <si>
    <t>Bodega Arakaki I</t>
  </si>
  <si>
    <t>Av. Enrique Palacios 915</t>
  </si>
  <si>
    <t>15:38:03</t>
  </si>
  <si>
    <t>DIR14119</t>
  </si>
  <si>
    <t xml:space="preserve">Libreria Bazar Metali-K </t>
  </si>
  <si>
    <t>Av. Nicolas Arriola 828 Tda.6</t>
  </si>
  <si>
    <t>15:06:28</t>
  </si>
  <si>
    <t>DIR24402</t>
  </si>
  <si>
    <t xml:space="preserve">Bodega Milagros - San Borja </t>
  </si>
  <si>
    <t>Av. Aviacion 2368 Mz.SBLT.A Lt.01 - Primavera Bella de Lima</t>
  </si>
  <si>
    <t>14:47:18</t>
  </si>
  <si>
    <t>DIRM3729</t>
  </si>
  <si>
    <t>Mr. Chat.com</t>
  </si>
  <si>
    <t>Av. Angamos Este 189</t>
  </si>
  <si>
    <t>14:42:36</t>
  </si>
  <si>
    <t>DIR24403</t>
  </si>
  <si>
    <t>Mytoagui</t>
  </si>
  <si>
    <t>Av. Aviacion 2375 A U.I 1 Mz. A Lt. 09 San Juan Masias</t>
  </si>
  <si>
    <t>14:39:04</t>
  </si>
  <si>
    <t>DIR16401</t>
  </si>
  <si>
    <t>Lavanderia Lalus</t>
  </si>
  <si>
    <t>Av. Paseo de la Republica 5499</t>
  </si>
  <si>
    <t>Surquillo</t>
  </si>
  <si>
    <t>14:16:49</t>
  </si>
  <si>
    <t>DIR11115</t>
  </si>
  <si>
    <t xml:space="preserve">Bazar Marjorie &amp; David </t>
  </si>
  <si>
    <t>Jr. Dante 161</t>
  </si>
  <si>
    <t>14:08:17</t>
  </si>
  <si>
    <t>DIR11101</t>
  </si>
  <si>
    <t xml:space="preserve">Boticas Minerva - Angamos 774 </t>
  </si>
  <si>
    <t>Av. Angamos Este 774</t>
  </si>
  <si>
    <t>13:53:10</t>
  </si>
  <si>
    <t>DIRM4023</t>
  </si>
  <si>
    <t>Locutorio Teleperu - Surquillo II</t>
  </si>
  <si>
    <t>Jr. Francisco Moreno 1086 (Ex calle Sta. Rosa)</t>
  </si>
  <si>
    <t>13:43:32</t>
  </si>
  <si>
    <t>DIRM4005</t>
  </si>
  <si>
    <t>Full RedFull Red - Surquillo</t>
  </si>
  <si>
    <t>Jr. Dante N</t>
  </si>
  <si>
    <t>13:32:37</t>
  </si>
  <si>
    <t>DIR15934</t>
  </si>
  <si>
    <t>Bodega Fidel</t>
  </si>
  <si>
    <t>Cl. Arturo 137 Urb. Ventura Rossi</t>
  </si>
  <si>
    <t>Rimac</t>
  </si>
  <si>
    <t>12:59:45</t>
  </si>
  <si>
    <t>DIR24617</t>
  </si>
  <si>
    <t>Licoreria El Reducto</t>
  </si>
  <si>
    <t>Av. Angamos Este 2280</t>
  </si>
  <si>
    <t>12:56:16</t>
  </si>
  <si>
    <t>DIR15915</t>
  </si>
  <si>
    <t>Bodega Alicia -  Rimac I</t>
  </si>
  <si>
    <t>Av. Las Calezas 380</t>
  </si>
  <si>
    <t>12:43:40</t>
  </si>
  <si>
    <t>DIRM3313</t>
  </si>
  <si>
    <t>Bodega Lorenita II</t>
  </si>
  <si>
    <t>Av. Tomas Marsano 1199</t>
  </si>
  <si>
    <t>12:36:41</t>
  </si>
  <si>
    <t>DIR15922</t>
  </si>
  <si>
    <t>Minimarket Raul  I</t>
  </si>
  <si>
    <t xml:space="preserve">Av. Cajatambo 381 - Urb. Ciudad y Campo </t>
  </si>
  <si>
    <t>12:32:02</t>
  </si>
  <si>
    <t>DIRM3746</t>
  </si>
  <si>
    <t>Libreria Noemi</t>
  </si>
  <si>
    <t>Jr. Carlos Pareja Paz Soldan Mz. 39 Lt. 22 Urb. Pampa San Juan de Amancaes</t>
  </si>
  <si>
    <t>12:16:35</t>
  </si>
  <si>
    <t>DIRM3464</t>
  </si>
  <si>
    <t>Casa de Cambios La Aurora II</t>
  </si>
  <si>
    <t>Cl. Arias Schreiber 169 - La  Aurora</t>
  </si>
  <si>
    <t>12:10:24</t>
  </si>
  <si>
    <t>DIR15909</t>
  </si>
  <si>
    <t xml:space="preserve">Zziber Cabinas </t>
  </si>
  <si>
    <t xml:space="preserve">Mz. F Lt. 39 - Urb. Flor de Amancaes  </t>
  </si>
  <si>
    <t>11:59:47</t>
  </si>
  <si>
    <t>DIRM3812</t>
  </si>
  <si>
    <t>Papelera Miraflores</t>
  </si>
  <si>
    <t>Av. Republica de Panama 6048</t>
  </si>
  <si>
    <t>11:51:36</t>
  </si>
  <si>
    <t>DIR15905</t>
  </si>
  <si>
    <t>Farmacia Antares</t>
  </si>
  <si>
    <t>Jr. Antares 497</t>
  </si>
  <si>
    <t>11:20:39</t>
  </si>
  <si>
    <t>DIRM4239</t>
  </si>
  <si>
    <t>SERVI@NTARES</t>
  </si>
  <si>
    <t>Cl. ANTARES NORTE 327A URB VENTURA ROSSI</t>
  </si>
  <si>
    <t>11:04:55</t>
  </si>
  <si>
    <t>DIRM0710</t>
  </si>
  <si>
    <t>Money Gram -  Larco II</t>
  </si>
  <si>
    <t>Av. Jose Larco 1154</t>
  </si>
  <si>
    <t>11:03:01</t>
  </si>
  <si>
    <t>DIRM3730</t>
  </si>
  <si>
    <t>Multi - Tienda Carmen</t>
  </si>
  <si>
    <t>Cl. Manco Capac 483</t>
  </si>
  <si>
    <t>10:55:53</t>
  </si>
  <si>
    <t>DIRM2776</t>
  </si>
  <si>
    <t>Comercial JRHG</t>
  </si>
  <si>
    <t>Av. Tarapaca 521 Urb. Ventura Rossi</t>
  </si>
  <si>
    <t>10:53:15</t>
  </si>
  <si>
    <t>DIRM3625</t>
  </si>
  <si>
    <t>Tu Space Salon</t>
  </si>
  <si>
    <t>Jr. Ricardo Bentin 413</t>
  </si>
  <si>
    <t>10:39:51</t>
  </si>
  <si>
    <t>DIRM0847</t>
  </si>
  <si>
    <t>Money Gram - Tarata III</t>
  </si>
  <si>
    <t>Jr. Tarata 299</t>
  </si>
  <si>
    <t>10:39:31</t>
  </si>
  <si>
    <t>DIRM0610</t>
  </si>
  <si>
    <t>Money Gram - Tarata I</t>
  </si>
  <si>
    <t>10:28:21</t>
  </si>
  <si>
    <t>DIRM4233</t>
  </si>
  <si>
    <t>CABINAS DE INTERNET KING OF KINGS</t>
  </si>
  <si>
    <t>Av. LOS PROCERES 599</t>
  </si>
  <si>
    <t>10:26:18</t>
  </si>
  <si>
    <t>DIR10717</t>
  </si>
  <si>
    <t>Telecom &amp; Data Business I</t>
  </si>
  <si>
    <t>Av. Benavides 455</t>
  </si>
  <si>
    <t>10:14:56</t>
  </si>
  <si>
    <t>DIR17041</t>
  </si>
  <si>
    <t>Bodega Agustina Vargas</t>
  </si>
  <si>
    <t>Cl. Garcilazo de la Vega Mz. H-3 Lt. 2 - Urb. San  Gabriel</t>
  </si>
  <si>
    <t>Villa Maria del Triunfo</t>
  </si>
  <si>
    <t>26/05/2015</t>
  </si>
  <si>
    <t>15:22:14</t>
  </si>
  <si>
    <t>DIR16208</t>
  </si>
  <si>
    <t>Botica Farmasol</t>
  </si>
  <si>
    <t>Av. Latinoamericana N</t>
  </si>
  <si>
    <t>14:49:56</t>
  </si>
  <si>
    <t>DIR12108</t>
  </si>
  <si>
    <t>Internet Gonzalo</t>
  </si>
  <si>
    <t>Prolng. Amancaes Mz.83A Lt.2</t>
  </si>
  <si>
    <t>14:37:29</t>
  </si>
  <si>
    <t>DIRM3588</t>
  </si>
  <si>
    <t>Boticas Nelfarma II</t>
  </si>
  <si>
    <t>Av. Los Anillos Mz. Y Lt. 1 (Banco de la nacion de la entrada de Manchay, a la mano derecha)</t>
  </si>
  <si>
    <t>Pachacamac</t>
  </si>
  <si>
    <t>14:16:42</t>
  </si>
  <si>
    <t>DIR37903</t>
  </si>
  <si>
    <t>Lavanderia J &amp; V</t>
  </si>
  <si>
    <t>Av. 30 de Agosto Mz. B Lt. 17 Urb. 30 de Agosto</t>
  </si>
  <si>
    <t>13:57:53</t>
  </si>
  <si>
    <t>DIR04369</t>
  </si>
  <si>
    <t>Servicio Tecnico El Chino</t>
  </si>
  <si>
    <t>AA.HH. Portada de Manchay III Mz. B Lt. 3</t>
  </si>
  <si>
    <t>13:48:10</t>
  </si>
  <si>
    <t>DIRM0458</t>
  </si>
  <si>
    <t>Multiservicios Delta I</t>
  </si>
  <si>
    <t>Av. San Jose 614 Tda. 22 Urb. Cercado</t>
  </si>
  <si>
    <t>13:38:51</t>
  </si>
  <si>
    <t>DIRM3317</t>
  </si>
  <si>
    <t>Libreria Tres Marias II</t>
  </si>
  <si>
    <t>Cl. 36 Sector Central Mz. D Lt 2A Huertos de Manchay</t>
  </si>
  <si>
    <t>13:15:56</t>
  </si>
  <si>
    <t>DIRM3364</t>
  </si>
  <si>
    <t>Multiservicios R&amp;R</t>
  </si>
  <si>
    <t>Av. Villa Maria 535 Int.2</t>
  </si>
  <si>
    <t>13:14:11</t>
  </si>
  <si>
    <t>DIR04368</t>
  </si>
  <si>
    <t>Bazar Paola - Pachacamac</t>
  </si>
  <si>
    <t>Mercado Virgen del Carmen s/n - Huertos de Manchay</t>
  </si>
  <si>
    <t>12:58:45</t>
  </si>
  <si>
    <t>DIR05227</t>
  </si>
  <si>
    <t>Ancro - VMT Pachacutec I</t>
  </si>
  <si>
    <t>Av. Pachacutec 2211</t>
  </si>
  <si>
    <t>12:50:03</t>
  </si>
  <si>
    <t>DIR14351</t>
  </si>
  <si>
    <t>Telecomunicaciones Gutsan</t>
  </si>
  <si>
    <t xml:space="preserve">Av. 28 de Julio 944 - Mdo. Nueva Esperanza </t>
  </si>
  <si>
    <t>12:18:35</t>
  </si>
  <si>
    <t>DIRM2787</t>
  </si>
  <si>
    <t>Internet Nicole</t>
  </si>
  <si>
    <t>Av. Victor Malasquez Sector B Mz.B Lt.05- Huertos de Manchay</t>
  </si>
  <si>
    <t>11:58:08</t>
  </si>
  <si>
    <t>DIR04366</t>
  </si>
  <si>
    <t>RC Comunicaciones I</t>
  </si>
  <si>
    <t xml:space="preserve">Sector 24 de Junio Parcel 3 </t>
  </si>
  <si>
    <t>11:41:44</t>
  </si>
  <si>
    <t>DIR33006</t>
  </si>
  <si>
    <t>Muebles Ricky Ricon - VMT</t>
  </si>
  <si>
    <t>Av. Lima 870 - Jose Galvez</t>
  </si>
  <si>
    <t>11:17:36</t>
  </si>
  <si>
    <t>DIR17042</t>
  </si>
  <si>
    <t>Minimarket Magui</t>
  </si>
  <si>
    <t>Jr. Huancayo 379 - Urb. Jose Galves</t>
  </si>
  <si>
    <t>11:00:08</t>
  </si>
  <si>
    <t>DIRM0800</t>
  </si>
  <si>
    <t>Libreria Cabrera I</t>
  </si>
  <si>
    <t>Jr. Paraiso Cdra. 4 s/n</t>
  </si>
  <si>
    <t>10:32:56</t>
  </si>
  <si>
    <t>DIRM2510</t>
  </si>
  <si>
    <t>Botica Cusco 2</t>
  </si>
  <si>
    <t>Av. Lima 1990 - Jose Galvez</t>
  </si>
  <si>
    <t>10:17:51</t>
  </si>
  <si>
    <t>DIRM2392</t>
  </si>
  <si>
    <t>Minimarket Mi Market</t>
  </si>
  <si>
    <t xml:space="preserve">Mz. A Lt.1 Huertos de Villena Alt. el Km 32.5 Antigua Panamericana Sur </t>
  </si>
  <si>
    <t>10:16:51</t>
  </si>
  <si>
    <t>DIR09015</t>
  </si>
  <si>
    <t>Muebles Ricky Ricon - 1er Piso</t>
  </si>
  <si>
    <t>Parcela II Mz. L Lt. 31 1er piso</t>
  </si>
  <si>
    <t>Villa El Salvador</t>
  </si>
  <si>
    <t>25/05/2015</t>
  </si>
  <si>
    <t>18:05:39</t>
  </si>
  <si>
    <t>DIRM0491</t>
  </si>
  <si>
    <t>Bodega Las Rosas II</t>
  </si>
  <si>
    <t>Grupo 16 Mz. K Lt. 6 Sector 2</t>
  </si>
  <si>
    <t>17:23:39</t>
  </si>
  <si>
    <t>DIR09086</t>
  </si>
  <si>
    <t>Bodega Misters - Modelo</t>
  </si>
  <si>
    <t>Sector 2 Grupo 22 Mz. ZC Psto. A16 - Mcdo. Modelo</t>
  </si>
  <si>
    <t>17:12:17</t>
  </si>
  <si>
    <t>DIRM3753</t>
  </si>
  <si>
    <t>Multiservicios Yenny</t>
  </si>
  <si>
    <t>Sector 10 Grupo 3 Mz. J lt. 14</t>
  </si>
  <si>
    <t>16:27:37</t>
  </si>
  <si>
    <t>DIR09061</t>
  </si>
  <si>
    <t>Internet J&amp;G</t>
  </si>
  <si>
    <t>Mz. K Lt 8 Cestor 8 PJ Municipal</t>
  </si>
  <si>
    <t>16:16:17</t>
  </si>
  <si>
    <t>DIR27401</t>
  </si>
  <si>
    <t>Veterinaria Zevallos I</t>
  </si>
  <si>
    <t>Av. 1 de Mayo 437</t>
  </si>
  <si>
    <t>16:02:08</t>
  </si>
  <si>
    <t>DIR09049</t>
  </si>
  <si>
    <t>Libreria Grafi Sur</t>
  </si>
  <si>
    <t>Av. Bolivar 100</t>
  </si>
  <si>
    <t>14:28:44</t>
  </si>
  <si>
    <t>DIRM2952</t>
  </si>
  <si>
    <t>Bazar Eylin</t>
  </si>
  <si>
    <t>Mz.J Lt.14 Sector 01 Grupo 21A</t>
  </si>
  <si>
    <t>14:27:36</t>
  </si>
  <si>
    <t>DIR09039</t>
  </si>
  <si>
    <t>Botica Cusco</t>
  </si>
  <si>
    <t>Sector 01 Grupo 10 Mz. A Lt. 07</t>
  </si>
  <si>
    <t>14:11:59</t>
  </si>
  <si>
    <t>DIRM3316</t>
  </si>
  <si>
    <t>Bodega Yris II</t>
  </si>
  <si>
    <t>Av. 1ro de Mayo 1348-Sector 1 Grupo 22 Mz.I Lt.18</t>
  </si>
  <si>
    <t>14:11:08</t>
  </si>
  <si>
    <t>DIRM3320</t>
  </si>
  <si>
    <t>Bazar J&amp;J II</t>
  </si>
  <si>
    <t>Sector 1 Grupo 23 Mz.G Lt.00 Int.B</t>
  </si>
  <si>
    <t>13:57:28</t>
  </si>
  <si>
    <t>DIRM2227</t>
  </si>
  <si>
    <t>Libreria Bazar Leo</t>
  </si>
  <si>
    <t>Sector 02 Grupo 14 Mz. J Lt. 04</t>
  </si>
  <si>
    <t>13:27:21</t>
  </si>
  <si>
    <t>DIR15749</t>
  </si>
  <si>
    <t>Locutorio Saz II</t>
  </si>
  <si>
    <t>Sector 2 Grupo 15 Mz. M Lt. 5A - Plaza de la Solidaridad</t>
  </si>
  <si>
    <t>13:21:50</t>
  </si>
  <si>
    <t>DIRM0166</t>
  </si>
  <si>
    <t>Libreria Bazar Samy I</t>
  </si>
  <si>
    <t>Sector 3 Grupo 23 Mz. F Lt. 15</t>
  </si>
  <si>
    <t>13:12:44</t>
  </si>
  <si>
    <t>DIR09046</t>
  </si>
  <si>
    <t>Bodega Giomar</t>
  </si>
  <si>
    <t>Sector 03 Grupo 17 Mz. O Lt. 09</t>
  </si>
  <si>
    <t>13:04:28</t>
  </si>
  <si>
    <t>DIRM0147</t>
  </si>
  <si>
    <t>Botica Wetsnay</t>
  </si>
  <si>
    <t>Sector 3 Grupo 10 Mz. J Lt. 17</t>
  </si>
  <si>
    <t>13:02:10</t>
  </si>
  <si>
    <t>DIR09051</t>
  </si>
  <si>
    <t>Bodega Adrika</t>
  </si>
  <si>
    <t>Sect. 03 Grup. 10 Mz. L Lt. 21</t>
  </si>
  <si>
    <t>12:47:28</t>
  </si>
  <si>
    <t>DIRM0641</t>
  </si>
  <si>
    <t>Boticas Mi Salud - Urb. Pachacamac I</t>
  </si>
  <si>
    <t xml:space="preserve">Urb. Pachacamac 1Etp Mz. C1 Lt. 8 Zona A  </t>
  </si>
  <si>
    <t>12:41:47</t>
  </si>
  <si>
    <t>DIRM3787</t>
  </si>
  <si>
    <t>Pax Dei - VES</t>
  </si>
  <si>
    <t>Sector 3 Grupo 19 Mz. A Lt. 15</t>
  </si>
  <si>
    <t>12:38:49</t>
  </si>
  <si>
    <t>DIR09056</t>
  </si>
  <si>
    <t>Bodega Octavia</t>
  </si>
  <si>
    <t>Sector 6 Grupo 3 Mz. K Lt. 7</t>
  </si>
  <si>
    <t>12:17:47</t>
  </si>
  <si>
    <t>DIR09010</t>
  </si>
  <si>
    <t>Bodega Esperanza</t>
  </si>
  <si>
    <t>Sector 6 Grupo 5 Mz. P Lt. 7</t>
  </si>
  <si>
    <t>12:03:30</t>
  </si>
  <si>
    <t>DIR09074</t>
  </si>
  <si>
    <t>Oxifal</t>
  </si>
  <si>
    <t>Av. Universitaria Mz.F Lt.14 Urb. Pachacamac II Etapa</t>
  </si>
  <si>
    <t>12:00:17</t>
  </si>
  <si>
    <t>DIR56509</t>
  </si>
  <si>
    <t>Boticas del Pueblo</t>
  </si>
  <si>
    <t>Av. Las Lomas AGR Pachacamac Etapa 2 Mz. W Lt. 23</t>
  </si>
  <si>
    <t>11:37:39</t>
  </si>
  <si>
    <t>DIR09042</t>
  </si>
  <si>
    <t>Libreria Oasis</t>
  </si>
  <si>
    <t>Grupo 4 Mza. Int. Lt. 22 A.H. Oasis de Villa (Ovalo Oasis)</t>
  </si>
  <si>
    <t>11:36:12</t>
  </si>
  <si>
    <t>DIRM2421</t>
  </si>
  <si>
    <t>Bodega N7 On Line</t>
  </si>
  <si>
    <t>Mz. N Lt. 7 - Urb. Villa Club II</t>
  </si>
  <si>
    <t>Carabayllo</t>
  </si>
  <si>
    <t>23/05/2015</t>
  </si>
  <si>
    <t>17:01:36</t>
  </si>
  <si>
    <t>DIR16129</t>
  </si>
  <si>
    <t>Libreria Bazar Deyla</t>
  </si>
  <si>
    <t>Mz. 916 Lt. E1 C.P Zapallal 1ra. Etapa</t>
  </si>
  <si>
    <t>Puente Piedra</t>
  </si>
  <si>
    <t>16:07:59</t>
  </si>
  <si>
    <t>DIR08904</t>
  </si>
  <si>
    <t>Comercial Liang y Fanny</t>
  </si>
  <si>
    <t>Av. Ayacucho Mz. G1 Lt. 61 Puesto 17 - Urb. Mi Peru</t>
  </si>
  <si>
    <t>Ventanilla</t>
  </si>
  <si>
    <t>15:38:00</t>
  </si>
  <si>
    <t>DIR08946</t>
  </si>
  <si>
    <t>Lan Center Gigabits</t>
  </si>
  <si>
    <t>AA.HH Luis Felipe de las Casas Mz.I Lt.10</t>
  </si>
  <si>
    <t>15:26:13</t>
  </si>
  <si>
    <t>DIRM2470</t>
  </si>
  <si>
    <t>Cabinas de Internet Cyber House</t>
  </si>
  <si>
    <t>Mz D5 Lt 5 AA.HH Nuestra Se</t>
  </si>
  <si>
    <t>14:04:21</t>
  </si>
  <si>
    <t>DIRM3568</t>
  </si>
  <si>
    <t>Bodega Danis</t>
  </si>
  <si>
    <t>Mz.D4 Lt.17 Mi Peru</t>
  </si>
  <si>
    <t>DIRM3760</t>
  </si>
  <si>
    <t>Internet Elienai</t>
  </si>
  <si>
    <t>Mercado Particular de Ventanilla calle 10</t>
  </si>
  <si>
    <t>13:22:13</t>
  </si>
  <si>
    <t>DIR08944</t>
  </si>
  <si>
    <t>Bodega La nueva Cusqueña</t>
  </si>
  <si>
    <t xml:space="preserve">Mz.Jlt 30 A.H Heroes del cenepa </t>
  </si>
  <si>
    <t>13:19:26</t>
  </si>
  <si>
    <t>DIR08921</t>
  </si>
  <si>
    <t>Bazar Celia - Coopemar</t>
  </si>
  <si>
    <t>Mz. C-7  Lt.15 - Urb. Ex Zona Comercial e Industrial</t>
  </si>
  <si>
    <t>13:04:42</t>
  </si>
  <si>
    <t>DIR08939</t>
  </si>
  <si>
    <t>Alex. Net</t>
  </si>
  <si>
    <t>Av. Bolivia MZ. V Lt. 12 - AAHH. Jose Olaya</t>
  </si>
  <si>
    <t>12:54:26</t>
  </si>
  <si>
    <t>DIRM3070</t>
  </si>
  <si>
    <t xml:space="preserve">Negociaciones </t>
  </si>
  <si>
    <t xml:space="preserve">Mz C - 10 Sub. Lt B Urb. Ex Zona comercial - Puesto 2 </t>
  </si>
  <si>
    <t>12:44:54</t>
  </si>
  <si>
    <t>DIR08920</t>
  </si>
  <si>
    <t>Bazar Celia - Mz C-8</t>
  </si>
  <si>
    <t>Mz. C-7 Lt.15 - Urb. Ex Zona Comercial e Industrial</t>
  </si>
  <si>
    <t>12:30:34</t>
  </si>
  <si>
    <t>DIR08947</t>
  </si>
  <si>
    <t>Metrito II</t>
  </si>
  <si>
    <t>Asoc. De Vivienda Santa Margarita Mz.B Lt.08</t>
  </si>
  <si>
    <t>12:27:22</t>
  </si>
  <si>
    <t>DIRM3680</t>
  </si>
  <si>
    <t>Libreria J y J</t>
  </si>
  <si>
    <t>Av. Pedro Beltran 125 - Urb. Ciudad Satelite</t>
  </si>
  <si>
    <t>12:21:36</t>
  </si>
  <si>
    <t>DIR08905</t>
  </si>
  <si>
    <t>Multiservicios Luz Maria</t>
  </si>
  <si>
    <t>Av. Principal Mz. J -1 Lt. 34 - AAHH. Ventanilla Alta</t>
  </si>
  <si>
    <t>12:08:21</t>
  </si>
  <si>
    <t>DIRM2224</t>
  </si>
  <si>
    <t>Mezzanine Libreria Bazar</t>
  </si>
  <si>
    <t>Av. Universitaria 676</t>
  </si>
  <si>
    <t>22/05/2015</t>
  </si>
  <si>
    <t>17:00:06</t>
  </si>
  <si>
    <t>DIR27506</t>
  </si>
  <si>
    <t>Farmacia Corazon de Jesus</t>
  </si>
  <si>
    <t>Jr. Cuzco 1185 - Urb. Pando</t>
  </si>
  <si>
    <t>16:39:18</t>
  </si>
  <si>
    <t>DIRM3777</t>
  </si>
  <si>
    <t>Megabotikas - Borgoño</t>
  </si>
  <si>
    <t>Av. General Borgo</t>
  </si>
  <si>
    <t>Pueblo Libre</t>
  </si>
  <si>
    <t>16:28:44</t>
  </si>
  <si>
    <t>DIR02348</t>
  </si>
  <si>
    <t>Comercial Rosita</t>
  </si>
  <si>
    <t>Jr. Juan Valer Sandoval 666 Urb. La Mar</t>
  </si>
  <si>
    <t>15:53:18</t>
  </si>
  <si>
    <t>DIR02347</t>
  </si>
  <si>
    <t>Acti Net</t>
  </si>
  <si>
    <t>Jr. Intisuyo 293</t>
  </si>
  <si>
    <t>15:50:11</t>
  </si>
  <si>
    <t>DIR28910</t>
  </si>
  <si>
    <t>Casa de Cambio A&amp;A I</t>
  </si>
  <si>
    <t>Cl. Rio Chamaya 111</t>
  </si>
  <si>
    <t>15:16:17</t>
  </si>
  <si>
    <t>DIR04137</t>
  </si>
  <si>
    <t>Bodega Gustitos - Pueblo Libre</t>
  </si>
  <si>
    <t>Jr. Zaragoza 177</t>
  </si>
  <si>
    <t>15:12:40</t>
  </si>
  <si>
    <t>DIRM3972</t>
  </si>
  <si>
    <t>Ohana - San Miguel</t>
  </si>
  <si>
    <t>Cl. Ucayali 158 - Urb. Pando</t>
  </si>
  <si>
    <t>15:06:35</t>
  </si>
  <si>
    <t>DIRM0981</t>
  </si>
  <si>
    <t>Botica San Ignacio I</t>
  </si>
  <si>
    <t>Av. Simon Bolivar 2012</t>
  </si>
  <si>
    <t>14:50:21</t>
  </si>
  <si>
    <t>DIR02344</t>
  </si>
  <si>
    <t>Minimarket Urcosol - Bolivar</t>
  </si>
  <si>
    <t xml:space="preserve">Av. Simon Bolivar 1398 </t>
  </si>
  <si>
    <t>14:43:40</t>
  </si>
  <si>
    <t>DIRM3442</t>
  </si>
  <si>
    <t>NoraCraft</t>
  </si>
  <si>
    <t>Cl. Los Amancaes 210 Urb. Los Jardines de Viru</t>
  </si>
  <si>
    <t>Bellavista</t>
  </si>
  <si>
    <t>14:33:01</t>
  </si>
  <si>
    <t>DIRM3405</t>
  </si>
  <si>
    <t>Bodega Jorge</t>
  </si>
  <si>
    <t>Av. Juan Velazco Alvarado Mz.M2 Lt.7</t>
  </si>
  <si>
    <t>14:13:06</t>
  </si>
  <si>
    <t>DIR02328</t>
  </si>
  <si>
    <t>Cambios Clement I</t>
  </si>
  <si>
    <t>Av. Jose Leguia y Melendez 960</t>
  </si>
  <si>
    <t>14:08:13</t>
  </si>
  <si>
    <t>DIRM1046</t>
  </si>
  <si>
    <t>Cambios Sucre II</t>
  </si>
  <si>
    <t>Av. Av. Sucre 565</t>
  </si>
  <si>
    <t>14:02:02</t>
  </si>
  <si>
    <t>DIR05617</t>
  </si>
  <si>
    <t xml:space="preserve">Libreria M. Montes </t>
  </si>
  <si>
    <t>Av. Los Insurgentes 737 Urb. Luis German Astete</t>
  </si>
  <si>
    <t>La Perla</t>
  </si>
  <si>
    <t>14:00:16</t>
  </si>
  <si>
    <t>DIR02337</t>
  </si>
  <si>
    <t>Libreria Corazon de Jesus</t>
  </si>
  <si>
    <t>Cl. Cabo Nicolas Gutarra 429</t>
  </si>
  <si>
    <t>13:41:27</t>
  </si>
  <si>
    <t>DIRM2125</t>
  </si>
  <si>
    <t>Botica España</t>
  </si>
  <si>
    <t>Av. Manuel Gonzales La Rosa 398</t>
  </si>
  <si>
    <t>Magdalena del Mar</t>
  </si>
  <si>
    <t>12:54:38</t>
  </si>
  <si>
    <t>DIRM0668</t>
  </si>
  <si>
    <t>Botica San Martin de Porres</t>
  </si>
  <si>
    <t xml:space="preserve">Cl. Cahuide 999 </t>
  </si>
  <si>
    <t>12:53:39</t>
  </si>
  <si>
    <t>DIRM3528</t>
  </si>
  <si>
    <t>Servicios Nuna</t>
  </si>
  <si>
    <t>Jr. Tarapaca 126</t>
  </si>
  <si>
    <t>12:39:49</t>
  </si>
  <si>
    <t>DIR02312</t>
  </si>
  <si>
    <t>Bodega San Rocco</t>
  </si>
  <si>
    <t xml:space="preserve">Av. Javier Prado 490 </t>
  </si>
  <si>
    <t>12:31:42</t>
  </si>
  <si>
    <t>DIR20101</t>
  </si>
  <si>
    <t>Pharma Yola</t>
  </si>
  <si>
    <t>Av. Guardia Chalaca 2195 - Urb. San Antonio</t>
  </si>
  <si>
    <t>12:26:57</t>
  </si>
  <si>
    <t>DIR02325</t>
  </si>
  <si>
    <t>Panaderia Edelwais</t>
  </si>
  <si>
    <t xml:space="preserve">Av. Gonzales Prada 555 </t>
  </si>
  <si>
    <t>12:23:44</t>
  </si>
  <si>
    <t>DIR20116</t>
  </si>
  <si>
    <t>Bodega Rosita de Jesus - Colina</t>
  </si>
  <si>
    <t>Jr. Colina 596 Bellavista</t>
  </si>
  <si>
    <t>12:06:21</t>
  </si>
  <si>
    <t>DIR15816</t>
  </si>
  <si>
    <t>La Oficina 3</t>
  </si>
  <si>
    <t>Jr. Bolognesi 0104</t>
  </si>
  <si>
    <t>11:56:29</t>
  </si>
  <si>
    <t>DIR20049</t>
  </si>
  <si>
    <t>Boticas America Salud - Magdalena</t>
  </si>
  <si>
    <t>Av. Javier Prado Oeste 390</t>
  </si>
  <si>
    <t>11:38:15</t>
  </si>
  <si>
    <t>DIR20114</t>
  </si>
  <si>
    <t>Bazar B&amp;T De Todo para todos</t>
  </si>
  <si>
    <t xml:space="preserve">Av. La Colonial 3100 Int. C-5 </t>
  </si>
  <si>
    <t>11:36:23</t>
  </si>
  <si>
    <t>DIR15814</t>
  </si>
  <si>
    <t>Maika</t>
  </si>
  <si>
    <t>Jr. Inclan 227</t>
  </si>
  <si>
    <t>11:19:40</t>
  </si>
  <si>
    <t>DIR02342</t>
  </si>
  <si>
    <t>D&amp;S Orbe I</t>
  </si>
  <si>
    <t>Jr. Cabo Gutarra 166</t>
  </si>
  <si>
    <t>11:08:17</t>
  </si>
  <si>
    <t>DIRM4204</t>
  </si>
  <si>
    <t>BODEGA BAZAR THE FLOWERS</t>
  </si>
  <si>
    <t>Av. PRIMERO DE MAYO 1251</t>
  </si>
  <si>
    <t>Carmen de la Legua Reynoso</t>
  </si>
  <si>
    <t>11:01:00</t>
  </si>
  <si>
    <t>DIR08507</t>
  </si>
  <si>
    <t>Libreria Bazar Reynoso</t>
  </si>
  <si>
    <t>Jr. Independencia 590 Carmen de la Legua Reynoso</t>
  </si>
  <si>
    <t>10:52:13</t>
  </si>
  <si>
    <t>DIR24271</t>
  </si>
  <si>
    <t>Libreria Bisuteria Jhamb</t>
  </si>
  <si>
    <t xml:space="preserve">Av. Caudivilla 337 - Urb. Enase </t>
  </si>
  <si>
    <t>21/05/2015</t>
  </si>
  <si>
    <t>16:18:15</t>
  </si>
  <si>
    <t>DIR34608</t>
  </si>
  <si>
    <t>Botica Segura II</t>
  </si>
  <si>
    <t>Av. Universitaria 200 - Urb. Santa Isabel</t>
  </si>
  <si>
    <t>16:14:07</t>
  </si>
  <si>
    <t>DIRM3131</t>
  </si>
  <si>
    <t>Bodega Jehova Proveera  II</t>
  </si>
  <si>
    <t>Jr. Los Claveles 169 Mz. H4 Lt. 21 - Urb. Santa Isabel</t>
  </si>
  <si>
    <t>15:55:38</t>
  </si>
  <si>
    <t>DIR24270</t>
  </si>
  <si>
    <t>Katiana</t>
  </si>
  <si>
    <t>Cl. Las Begonias 396 - Urb. Santa Isabel</t>
  </si>
  <si>
    <t>15:39:53</t>
  </si>
  <si>
    <t>DIRM3999</t>
  </si>
  <si>
    <t>Bodega Galaxy II</t>
  </si>
  <si>
    <t>Cl. 13 Mz. E1 Lt. 6 Urb. Santo Domingo</t>
  </si>
  <si>
    <t>15:37:19</t>
  </si>
  <si>
    <t>DIR13881</t>
  </si>
  <si>
    <t>Casa de Cambio Nuevo Milenio II</t>
  </si>
  <si>
    <t xml:space="preserve">Jr. Siempre Viva 139 - Urb. Santa Isabel </t>
  </si>
  <si>
    <t>15:25:20</t>
  </si>
  <si>
    <t>DIRM3381</t>
  </si>
  <si>
    <t>Bodega Rojas</t>
  </si>
  <si>
    <t>Mz.N Lt.30 Urb. Santo Domingo III Etapa</t>
  </si>
  <si>
    <t>15:10:00</t>
  </si>
  <si>
    <t>DIR36331</t>
  </si>
  <si>
    <t>Minimarket Matos</t>
  </si>
  <si>
    <t>Urb. Santo Domingo I Etapa Mz. Q Lt. 1</t>
  </si>
  <si>
    <t>14:46:36</t>
  </si>
  <si>
    <t>DIRM1800</t>
  </si>
  <si>
    <t>Casa de cambios Sol de Carabayllo II</t>
  </si>
  <si>
    <t>Av. Tupac Amaru 3350</t>
  </si>
  <si>
    <t>14:25:24</t>
  </si>
  <si>
    <t>DIR13823</t>
  </si>
  <si>
    <t>Servicios Generales Carlitos 2 - I</t>
  </si>
  <si>
    <t>Av. Universitaria 509 - Urb. Tungasuca 1 Etapa</t>
  </si>
  <si>
    <t>14:01:28</t>
  </si>
  <si>
    <t>DIR16154</t>
  </si>
  <si>
    <t>Foto Laderas II</t>
  </si>
  <si>
    <t>AAHH Laderas de Chillon Mz. H Lt. 05</t>
  </si>
  <si>
    <t>13:57:32</t>
  </si>
  <si>
    <t>DIRM4132</t>
  </si>
  <si>
    <t>INTERNET LOCUTORIO MARIBEL</t>
  </si>
  <si>
    <t>Av. FAMESA AA PRO TAMBO INGA MZ B LT 04</t>
  </si>
  <si>
    <t>13:28:47</t>
  </si>
  <si>
    <t>DIR16123</t>
  </si>
  <si>
    <t>Casa de Cambios LILI - Santo Domingo</t>
  </si>
  <si>
    <t>Av. Puente Piedra Mz. C Lt. 2 - Urb. Santo Domingo</t>
  </si>
  <si>
    <t>13:10:57</t>
  </si>
  <si>
    <t>DIR16140</t>
  </si>
  <si>
    <t>Multiservicios Miluska</t>
  </si>
  <si>
    <t>Pg. Mariscal Castilla puesto 16 Asociacion de comerciantes PRB (interior Av. Tupac Amaru 1784)</t>
  </si>
  <si>
    <t>12:55:50</t>
  </si>
  <si>
    <t>DIRM4012</t>
  </si>
  <si>
    <t>Bazar Orellana - SFS</t>
  </si>
  <si>
    <t>Psj. Juan Lecaros 151</t>
  </si>
  <si>
    <t>12:54:35</t>
  </si>
  <si>
    <t>DIRM3439</t>
  </si>
  <si>
    <t>Mini Market Yoli</t>
  </si>
  <si>
    <t>Jr. Piura 150-152 PPJJ El Progreso</t>
  </si>
  <si>
    <t>12:37:32</t>
  </si>
  <si>
    <t>DIR16103</t>
  </si>
  <si>
    <t>Comercial el Trebol I</t>
  </si>
  <si>
    <t>Urb. Leoncio Prado Mz. N Lt. 186</t>
  </si>
  <si>
    <t>12:33:39</t>
  </si>
  <si>
    <t>DIR13890</t>
  </si>
  <si>
    <t>Centro Financiero de Pagos Ponte al Dia IV</t>
  </si>
  <si>
    <t>Jr. Vargas Machuca 553 - Urb. El Progreso</t>
  </si>
  <si>
    <t>12:09:13</t>
  </si>
  <si>
    <t>DIR24297</t>
  </si>
  <si>
    <t>Farmacia El Progreso - Tupac</t>
  </si>
  <si>
    <t>Av. Tupac Amaru Mz. C Lt. 27 Nro. 10003</t>
  </si>
  <si>
    <t>11:53:13</t>
  </si>
  <si>
    <t>DIRM3379</t>
  </si>
  <si>
    <t>Bodega Bazar Libreria Camila</t>
  </si>
  <si>
    <t>Av. San Martin de Porres Mz.C Lt.15 AAHH 28 de Julio</t>
  </si>
  <si>
    <t>11:42:29</t>
  </si>
  <si>
    <t>DIRM4049</t>
  </si>
  <si>
    <t>Bodega Bazar Valle del Colca</t>
  </si>
  <si>
    <t>Asoc. Vivienda Parques del Rey Mz. L Lt. 10</t>
  </si>
  <si>
    <t>11:38:26</t>
  </si>
  <si>
    <t>DIRM0555</t>
  </si>
  <si>
    <t>Botica Refarma</t>
  </si>
  <si>
    <t>Av. San Judas Tadeo Mz. D Lt. 21 A</t>
  </si>
  <si>
    <t>11:18:53</t>
  </si>
  <si>
    <t>DIRM4130</t>
  </si>
  <si>
    <t>COMERCIAL ANGEL</t>
  </si>
  <si>
    <t>Av. VENEZUELA 2379 INT 1-A C.C. BELLAVISTA</t>
  </si>
  <si>
    <t>Callao</t>
  </si>
  <si>
    <t>20/05/2015</t>
  </si>
  <si>
    <t>17:48:27</t>
  </si>
  <si>
    <t>DIR08932</t>
  </si>
  <si>
    <t>Botica La Amistad - Jardines de Viru</t>
  </si>
  <si>
    <t>Jr. Los Eucaliptos 302 - Jardines de Viru</t>
  </si>
  <si>
    <t>17:48:05</t>
  </si>
  <si>
    <t>DIR07520</t>
  </si>
  <si>
    <t>Bodega La Cusque</t>
  </si>
  <si>
    <t>Cl. 14 Mz. V Lt. 30 - Urb. Santa Rosa</t>
  </si>
  <si>
    <t>16:52:44</t>
  </si>
  <si>
    <t>DIRM0797</t>
  </si>
  <si>
    <t>Farma El Sol - Callao</t>
  </si>
  <si>
    <t>Av. Bocanegra Mz. D Lt. 7 - Urb. Albino Herrera</t>
  </si>
  <si>
    <t>16:36:00</t>
  </si>
  <si>
    <t>DIRM3529</t>
  </si>
  <si>
    <t>Jazcom Telecomunicaciones</t>
  </si>
  <si>
    <t>Av. Bocanegra Mz.</t>
  </si>
  <si>
    <t>16:35:14</t>
  </si>
  <si>
    <t>DIR09808</t>
  </si>
  <si>
    <t>Bodega Maria Elena I</t>
  </si>
  <si>
    <t>Cl. Los capulies 203 - Urb Vipol</t>
  </si>
  <si>
    <t>16:13:38</t>
  </si>
  <si>
    <t>DIRM3509</t>
  </si>
  <si>
    <t>Bodega Victoria</t>
  </si>
  <si>
    <t>Av. Dominicos Mz.4 Lt.9 Urb. Previ</t>
  </si>
  <si>
    <t>15:58:45</t>
  </si>
  <si>
    <t>DIRM4128</t>
  </si>
  <si>
    <t>BODEGA CORAZON DE JESUS</t>
  </si>
  <si>
    <t>A. H. BOCANEGRA MZ B8 LT 39</t>
  </si>
  <si>
    <t>15:49:38</t>
  </si>
  <si>
    <t>DIRM2639</t>
  </si>
  <si>
    <t>Inversiones Jhafet Pharma - Pacasmayo</t>
  </si>
  <si>
    <t>Av. Pacasmayo 4861 Mz E Lt.01 Urb. Jorge Chavez</t>
  </si>
  <si>
    <t>15:38:38</t>
  </si>
  <si>
    <t>DIRM3608</t>
  </si>
  <si>
    <t>Libreria Bazar Isabel</t>
  </si>
  <si>
    <t>AAHH Bocanegra Mz.G47 Lt.21</t>
  </si>
  <si>
    <t>15:22:41</t>
  </si>
  <si>
    <t>DIRM3611</t>
  </si>
  <si>
    <t>Bodega Don Panchito</t>
  </si>
  <si>
    <t>AAHH Bocanegra Sector 5 Mz.G31 Lt.1</t>
  </si>
  <si>
    <t>15:05:27</t>
  </si>
  <si>
    <t>DIR37830</t>
  </si>
  <si>
    <t>Bodega Bazar El Chinito</t>
  </si>
  <si>
    <t>Cl. P. Mz. G30 Lt. 12 A.H. Bocanegra Zona 5</t>
  </si>
  <si>
    <t>15:02:01</t>
  </si>
  <si>
    <t>DIRM3724</t>
  </si>
  <si>
    <t>Multiservicios Correa</t>
  </si>
  <si>
    <t>Av. Quilca Mz. A Lt. 26 Urb. Residencial Aeropuerto</t>
  </si>
  <si>
    <t>14:40:39</t>
  </si>
  <si>
    <t>DIRM3079</t>
  </si>
  <si>
    <t>Bodega Bazar J&amp;M</t>
  </si>
  <si>
    <t>Jr.Piura Mz.B2 Lt.03</t>
  </si>
  <si>
    <t>14:14:05</t>
  </si>
  <si>
    <t>DIR15517</t>
  </si>
  <si>
    <t xml:space="preserve">Morbank </t>
  </si>
  <si>
    <t xml:space="preserve">Av. Argentina 3258 Interior 161 Pab. 1 - C.C. Minka </t>
  </si>
  <si>
    <t>13:28:52</t>
  </si>
  <si>
    <t>DIR38804</t>
  </si>
  <si>
    <t>Bazar Fantabuloso</t>
  </si>
  <si>
    <t>Av. Hipolito Unanue 204 Urb. La Colonial</t>
  </si>
  <si>
    <t>DIR38803</t>
  </si>
  <si>
    <t xml:space="preserve">Libreria Aldair </t>
  </si>
  <si>
    <t>Av. Hipolito Hunanue 194</t>
  </si>
  <si>
    <t>12:57:31</t>
  </si>
  <si>
    <t>DIRM4116</t>
  </si>
  <si>
    <t>LIBRERiA JUANITA CHUMBERIZA</t>
  </si>
  <si>
    <t>Av. PARQUE 12 DE OCTUBRE 2231</t>
  </si>
  <si>
    <t>La Victoria</t>
  </si>
  <si>
    <t>12:54:18</t>
  </si>
  <si>
    <t>DIRM1226</t>
  </si>
  <si>
    <t>Locutorio Libreria Camila II</t>
  </si>
  <si>
    <t xml:space="preserve">Parque 12 de Octubre 2461 </t>
  </si>
  <si>
    <t>12:50:49</t>
  </si>
  <si>
    <t>DIRM3688</t>
  </si>
  <si>
    <t>Servicios y Locutorio Criseb</t>
  </si>
  <si>
    <t>Av. La Chalaca Mz. A1 Lt. 11</t>
  </si>
  <si>
    <t>12:23:50</t>
  </si>
  <si>
    <t>DIR14043</t>
  </si>
  <si>
    <t>Minimarket Martha - Callao</t>
  </si>
  <si>
    <t xml:space="preserve">Av. Ramon Castilla 350 Urb. Playa Rimac </t>
  </si>
  <si>
    <t>11:47:59</t>
  </si>
  <si>
    <t>DIR01133</t>
  </si>
  <si>
    <t>Libreria Bazar Servi Koky</t>
  </si>
  <si>
    <t>Cl. Carlos Arrieta 1421 - Urb. Santa Beatriz</t>
  </si>
  <si>
    <t>Cercado de Lima</t>
  </si>
  <si>
    <t>19/05/2015</t>
  </si>
  <si>
    <t>16:46:32</t>
  </si>
  <si>
    <t>DIRM4159</t>
  </si>
  <si>
    <t>ZAPATERIA ALEXANDRA</t>
  </si>
  <si>
    <t>Av. BAUZATE Y MEZA 1574 INT 339 GALERIA YOLA</t>
  </si>
  <si>
    <t>16:27:52</t>
  </si>
  <si>
    <t>DIR00925</t>
  </si>
  <si>
    <t>DPS Peru</t>
  </si>
  <si>
    <t xml:space="preserve">Av. General Salaverry 1298 </t>
  </si>
  <si>
    <t>Jesus Maria</t>
  </si>
  <si>
    <t>16:25:52</t>
  </si>
  <si>
    <t>DIR00918</t>
  </si>
  <si>
    <t>Mary's Servicios Integrales II</t>
  </si>
  <si>
    <t>Av. 6 de Agosto 802</t>
  </si>
  <si>
    <t>16:06:09</t>
  </si>
  <si>
    <t>DIRM2457</t>
  </si>
  <si>
    <t>Representaciones San Martin</t>
  </si>
  <si>
    <t>Av. 28 de Julio 1211</t>
  </si>
  <si>
    <t>16:02:31</t>
  </si>
  <si>
    <t>DIR24722</t>
  </si>
  <si>
    <t>Libreria Bazar Phanter Rose</t>
  </si>
  <si>
    <t>Jr. Gregorio Paredes 136</t>
  </si>
  <si>
    <t>15:45:49</t>
  </si>
  <si>
    <t>DIR08702</t>
  </si>
  <si>
    <t>Botica Kerigma</t>
  </si>
  <si>
    <t>Av. Arenales 1530</t>
  </si>
  <si>
    <t>Lince</t>
  </si>
  <si>
    <t>15:31:05</t>
  </si>
  <si>
    <t>DIRM4057</t>
  </si>
  <si>
    <t>Bodega Fuente de Soda Josefina II</t>
  </si>
  <si>
    <t>Jr. Garcilaso de la Vega 1508</t>
  </si>
  <si>
    <t>15:15:33</t>
  </si>
  <si>
    <t>DIRM1466</t>
  </si>
  <si>
    <t>Bodega Huascar</t>
  </si>
  <si>
    <t>Jr. Huascar 1365</t>
  </si>
  <si>
    <t>15:14:26</t>
  </si>
  <si>
    <t>DIR01144</t>
  </si>
  <si>
    <t>El Sicaino de Oro</t>
  </si>
  <si>
    <t>Av. Canevaro 617</t>
  </si>
  <si>
    <t>14:48:51</t>
  </si>
  <si>
    <t>DIR25707</t>
  </si>
  <si>
    <t>Locutorio Julio C. Tello II</t>
  </si>
  <si>
    <t xml:space="preserve">Av. Julio C. Tello 1091 </t>
  </si>
  <si>
    <t>14:32:15</t>
  </si>
  <si>
    <t>DIR20063</t>
  </si>
  <si>
    <t>Bodega Pasen Al Fondo</t>
  </si>
  <si>
    <t>Jr. Enrique Leon Garcia 402 Urb. Santa Catalina</t>
  </si>
  <si>
    <t>14:27:29</t>
  </si>
  <si>
    <t>DIR00930</t>
  </si>
  <si>
    <t>Lorena Salon Spa</t>
  </si>
  <si>
    <t>Av. Husares de Junin 239</t>
  </si>
  <si>
    <t>14:26:25</t>
  </si>
  <si>
    <t>DIR01121</t>
  </si>
  <si>
    <t>Bodega Juanito</t>
  </si>
  <si>
    <t>Jr. Jose Pezet y Monel 2098 Cdra 9 de Julio C. Tello</t>
  </si>
  <si>
    <t>14:23:59</t>
  </si>
  <si>
    <t>DIRM1619</t>
  </si>
  <si>
    <t>Bodega Castillo II</t>
  </si>
  <si>
    <t xml:space="preserve">Av. Santa Catalina 047 - Urb. Santa Catalina </t>
  </si>
  <si>
    <t>14:14:25</t>
  </si>
  <si>
    <t>DIRM2041</t>
  </si>
  <si>
    <t>Libreria Bazar y Confiteria Alavedra</t>
  </si>
  <si>
    <t>Av. Arnaldo Marquez 1099</t>
  </si>
  <si>
    <t>14:07:30</t>
  </si>
  <si>
    <t>DIRM0970</t>
  </si>
  <si>
    <t>Money Gram - Lince II</t>
  </si>
  <si>
    <t>Av. Arenales 2055 int. 101</t>
  </si>
  <si>
    <t>14:02:29</t>
  </si>
  <si>
    <t>DIR24714</t>
  </si>
  <si>
    <t>Bodega Miguelito - Jesus Maria</t>
  </si>
  <si>
    <t>Jr. Talara 445</t>
  </si>
  <si>
    <t>13:52:47</t>
  </si>
  <si>
    <t>DIR01142</t>
  </si>
  <si>
    <t>Comercial Omar</t>
  </si>
  <si>
    <t>Jr. Soledad 561</t>
  </si>
  <si>
    <t>13:38:38</t>
  </si>
  <si>
    <t>DIRM2893</t>
  </si>
  <si>
    <t>Coditeza</t>
  </si>
  <si>
    <t>Av. Gral. Jose de Canterac 169</t>
  </si>
  <si>
    <t>13:38:35</t>
  </si>
  <si>
    <t>DIRM3040</t>
  </si>
  <si>
    <t>Panificadora Dulcinea II</t>
  </si>
  <si>
    <t>Prolg. Iquitos 2705</t>
  </si>
  <si>
    <t>13:29:56</t>
  </si>
  <si>
    <t>DIR02410</t>
  </si>
  <si>
    <t xml:space="preserve">Boticas Minerva - Venezuela 1287 </t>
  </si>
  <si>
    <t>Av. Venezuela 1287</t>
  </si>
  <si>
    <t>Breña</t>
  </si>
  <si>
    <t>13:11:18</t>
  </si>
  <si>
    <t>DIR08715</t>
  </si>
  <si>
    <t xml:space="preserve">Lavanderia Aqua Clean </t>
  </si>
  <si>
    <t>Cl. Jose Bernardo Alcedo 828</t>
  </si>
  <si>
    <t>13:07:55</t>
  </si>
  <si>
    <t>DIR14103</t>
  </si>
  <si>
    <t>Fruta Loca II</t>
  </si>
  <si>
    <t xml:space="preserve">Cl. Las Esmeraldas 580 </t>
  </si>
  <si>
    <t>13:06:18</t>
  </si>
  <si>
    <t>DIR02430</t>
  </si>
  <si>
    <t>Perfumeria Maribel</t>
  </si>
  <si>
    <t>Av. Venezuela N</t>
  </si>
  <si>
    <t>13:02:08</t>
  </si>
  <si>
    <t>DIR01128</t>
  </si>
  <si>
    <t>Bodega Anita - Lince</t>
  </si>
  <si>
    <t>Jr.  Francisco Lazo 2194 - 2198</t>
  </si>
  <si>
    <t>12:57:13</t>
  </si>
  <si>
    <t>DIR02428</t>
  </si>
  <si>
    <t>Bodega Lupita - Breña II</t>
  </si>
  <si>
    <t>Av. Tingo Maria 1043</t>
  </si>
  <si>
    <t>12:55:39</t>
  </si>
  <si>
    <t>DIRM3953</t>
  </si>
  <si>
    <t>Hierbamiel II</t>
  </si>
  <si>
    <t>Av. Manco Capac N</t>
  </si>
  <si>
    <t>12:47:52</t>
  </si>
  <si>
    <t>DIRM3682</t>
  </si>
  <si>
    <t>Botica Yovis</t>
  </si>
  <si>
    <t>Jr. Miguel Segura N</t>
  </si>
  <si>
    <t>12:35:42</t>
  </si>
  <si>
    <t>DIR00326</t>
  </si>
  <si>
    <t>Botica B&amp;C</t>
  </si>
  <si>
    <t>Av. Isabel La Catolica 1011</t>
  </si>
  <si>
    <t>12:32:10</t>
  </si>
  <si>
    <t>DIR29210</t>
  </si>
  <si>
    <t xml:space="preserve">Bazar libreria Susan </t>
  </si>
  <si>
    <t>Jr. Pilcomayo 907</t>
  </si>
  <si>
    <t>12:22:58</t>
  </si>
  <si>
    <t>DIRM3042</t>
  </si>
  <si>
    <t>Internet HCS NET II</t>
  </si>
  <si>
    <t>Jr. Belgica 1449</t>
  </si>
  <si>
    <t>12:18:23</t>
  </si>
  <si>
    <t>DIRM3068</t>
  </si>
  <si>
    <t>Copias Cinthia</t>
  </si>
  <si>
    <t>Av. Arequipa 311 Int.101</t>
  </si>
  <si>
    <t>12:01:46</t>
  </si>
  <si>
    <t>DIR08406</t>
  </si>
  <si>
    <t>Boticas Quito</t>
  </si>
  <si>
    <t xml:space="preserve">Jr. 3 de Febrero 683 </t>
  </si>
  <si>
    <t>11:59:23</t>
  </si>
  <si>
    <t>DIR29208</t>
  </si>
  <si>
    <t>Bodega Amazonas</t>
  </si>
  <si>
    <t>Jr. Bre</t>
  </si>
  <si>
    <t>11:49:33</t>
  </si>
  <si>
    <t>DIR14108</t>
  </si>
  <si>
    <t>Ferreteria Metali-k - Mochicas</t>
  </si>
  <si>
    <t xml:space="preserve">Jr.  Los Mochicas 400 - Urb. El Porvenir </t>
  </si>
  <si>
    <t>11:45:38</t>
  </si>
  <si>
    <t>DIR48902</t>
  </si>
  <si>
    <t>Agencia de Viajes Travel Dupri</t>
  </si>
  <si>
    <t>Jr. De la Union 272 Int.4 CC Artesania</t>
  </si>
  <si>
    <t>18/05/2015</t>
  </si>
  <si>
    <t>18:26:22</t>
  </si>
  <si>
    <t>DIRM1494</t>
  </si>
  <si>
    <t>411 - Andahuaylas I</t>
  </si>
  <si>
    <t>Jr. Andahuaylas 1039 tienda 101 - C.C. La Gran Mesa</t>
  </si>
  <si>
    <t>17:45:51</t>
  </si>
  <si>
    <t>DIRM2623</t>
  </si>
  <si>
    <t>Internet Ciber Kosmo.Net</t>
  </si>
  <si>
    <t>Cl. Argentina 105 Mz C Lt.01 AS14 Los Portales de San Jose</t>
  </si>
  <si>
    <t>El Agustino</t>
  </si>
  <si>
    <t>17:02:54</t>
  </si>
  <si>
    <t>DIR10073</t>
  </si>
  <si>
    <t xml:space="preserve">Bodega Huari </t>
  </si>
  <si>
    <t>Jr. Huari 119</t>
  </si>
  <si>
    <t>17:00:33</t>
  </si>
  <si>
    <t>DIRM3490</t>
  </si>
  <si>
    <t>Comercial Fernando</t>
  </si>
  <si>
    <t>Av. 1ro. De Mayo 1827 Urb. Nocheto</t>
  </si>
  <si>
    <t>16:26:08</t>
  </si>
  <si>
    <t>DIRM3560</t>
  </si>
  <si>
    <t>Bazar Plus</t>
  </si>
  <si>
    <t>Cl. Los Olivos 335 Urb. Las Palmeras</t>
  </si>
  <si>
    <t>15:54:33</t>
  </si>
  <si>
    <t>DIR16350</t>
  </si>
  <si>
    <t>Botica Sofia</t>
  </si>
  <si>
    <t>Cl. D Mz. L Lt. 1 Urb. Los Parques del Agustino</t>
  </si>
  <si>
    <t>15:16:53</t>
  </si>
  <si>
    <t>DIR02409</t>
  </si>
  <si>
    <t>Botica La Alborada</t>
  </si>
  <si>
    <t>Av. Alejandro Bertello 512</t>
  </si>
  <si>
    <t>15:12:18</t>
  </si>
  <si>
    <t>DIR02327</t>
  </si>
  <si>
    <t>Minimarket Urcosol I</t>
  </si>
  <si>
    <t>Av. Alborada 1198 - Urb. Las Brisas</t>
  </si>
  <si>
    <t>14:56:42</t>
  </si>
  <si>
    <t>DIR09412</t>
  </si>
  <si>
    <t>Libreria Orlando y Sofia II</t>
  </si>
  <si>
    <t>Cl. Los Claveles 119</t>
  </si>
  <si>
    <t>14:54:44</t>
  </si>
  <si>
    <t>DIRM0719</t>
  </si>
  <si>
    <t>Bodega Peña II</t>
  </si>
  <si>
    <t xml:space="preserve">Cl. Fátima 196 </t>
  </si>
  <si>
    <t>14:41:40</t>
  </si>
  <si>
    <t>DIR12204</t>
  </si>
  <si>
    <t>Comercial Don Lalo</t>
  </si>
  <si>
    <t>Av. La Alborada 1754</t>
  </si>
  <si>
    <t>14:38:33</t>
  </si>
  <si>
    <t>DIRM0040</t>
  </si>
  <si>
    <t>Botica Farma Antonio</t>
  </si>
  <si>
    <t>Cl. Granada 202</t>
  </si>
  <si>
    <t>14:28:24</t>
  </si>
  <si>
    <t>DIR09405</t>
  </si>
  <si>
    <t>Bodega Alicia - El Agustino</t>
  </si>
  <si>
    <t>Cl. Pensamiento 128</t>
  </si>
  <si>
    <t>14:21:22</t>
  </si>
  <si>
    <t>DIR09421</t>
  </si>
  <si>
    <t>Lima Farma</t>
  </si>
  <si>
    <t>Av. Riva Agüero 101</t>
  </si>
  <si>
    <t>14:10:42</t>
  </si>
  <si>
    <t>DIR08504</t>
  </si>
  <si>
    <t>Bodega Bazar Maria Auxiliadora I</t>
  </si>
  <si>
    <t>Jr. Crespo y Castillo 2610</t>
  </si>
  <si>
    <t>13:55:37</t>
  </si>
  <si>
    <t>DIRM3491</t>
  </si>
  <si>
    <t>Locutorio Condesuyos</t>
  </si>
  <si>
    <t>Cl. Condesuyo 456 PPJJ Conde de la Vega Baja</t>
  </si>
  <si>
    <t>13:26:28</t>
  </si>
  <si>
    <t>DIRM3683</t>
  </si>
  <si>
    <t>Cabinas de Internet Rafo</t>
  </si>
  <si>
    <t>Av.  Colonial Nro. 350</t>
  </si>
  <si>
    <t>12:59:44</t>
  </si>
  <si>
    <t>DIR11703</t>
  </si>
  <si>
    <t>Sumac Inversiones</t>
  </si>
  <si>
    <t>Jr. Cuzco 590 Int. 111</t>
  </si>
  <si>
    <t>12:42:57</t>
  </si>
  <si>
    <t>DIR02424</t>
  </si>
  <si>
    <t>Botica Central San Pedro</t>
  </si>
  <si>
    <t>Av. Naciones Unidas 1592</t>
  </si>
  <si>
    <t>12:42:47</t>
  </si>
  <si>
    <t>DIRM2708</t>
  </si>
  <si>
    <t>Comunicaciones Carlos</t>
  </si>
  <si>
    <t>Av. Abancay 1194</t>
  </si>
  <si>
    <t>12:19:52</t>
  </si>
  <si>
    <t>DIR02415</t>
  </si>
  <si>
    <t>Bodega Las Margaritas</t>
  </si>
  <si>
    <t>Jr. Rivera Navarrete 502 - Urb. Benavides</t>
  </si>
  <si>
    <t>12:09:16</t>
  </si>
  <si>
    <t>DIR10000</t>
  </si>
  <si>
    <t>Bodega Moley</t>
  </si>
  <si>
    <t>Jr. Zorritos Mz.A Lt.O Dpto.104 Bloque 53</t>
  </si>
  <si>
    <t>11:43:54</t>
  </si>
  <si>
    <t>DIR10091</t>
  </si>
  <si>
    <t>Bodega Carmencita</t>
  </si>
  <si>
    <t xml:space="preserve">Jr. Alemania 2538 Urb. Trinidad </t>
  </si>
  <si>
    <t>11:25:22</t>
  </si>
  <si>
    <t>DIRM3772</t>
  </si>
  <si>
    <t>Libreria Bazar Perutel</t>
  </si>
  <si>
    <t>Jr. Las Calandrias Mz. B5 Lt. 13 Urb. El Rosal II Etapa</t>
  </si>
  <si>
    <t>Ate Vitarte</t>
  </si>
  <si>
    <t>16/05/2015</t>
  </si>
  <si>
    <t>16:35:43</t>
  </si>
  <si>
    <t>DIR16387</t>
  </si>
  <si>
    <t>Libreria Valeska</t>
  </si>
  <si>
    <t>Cl. Calandrias Mz.B-6 Lt.15 Urb. Res Rosal de Santa Anita</t>
  </si>
  <si>
    <t>16:31:13</t>
  </si>
  <si>
    <t>DIR16394</t>
  </si>
  <si>
    <t>Jimmy MS</t>
  </si>
  <si>
    <t>Av. Urubamba 433</t>
  </si>
  <si>
    <t>15:35:04</t>
  </si>
  <si>
    <t>DIR16315</t>
  </si>
  <si>
    <t>Libreria Bazar Alex</t>
  </si>
  <si>
    <t xml:space="preserve">Cl. Vigo 188 - Urb. Mayorazgo 3ra. Etapa </t>
  </si>
  <si>
    <t>15:01:02</t>
  </si>
  <si>
    <t>DIR16367</t>
  </si>
  <si>
    <t>Abarrotes Alvarito</t>
  </si>
  <si>
    <t>Cl. Ruben Dario 125 Mz. C Lt. 21 Urb. Santa Raquel III Etapa</t>
  </si>
  <si>
    <t>14:53:16</t>
  </si>
  <si>
    <t>DIR16398</t>
  </si>
  <si>
    <t>Bodega La Economica</t>
  </si>
  <si>
    <t>Asoc. San Francisco de Asis Mz.J Lt.21</t>
  </si>
  <si>
    <t>14:30:22</t>
  </si>
  <si>
    <t>DIRM2581</t>
  </si>
  <si>
    <t>Libreria Bazar Gamaliel</t>
  </si>
  <si>
    <t>Av. Jose Carlos Mariategui 799</t>
  </si>
  <si>
    <t>13:50:26</t>
  </si>
  <si>
    <t>DIRM3392</t>
  </si>
  <si>
    <t>Centro de Pagos Costa Rica</t>
  </si>
  <si>
    <t>AAHH San Antonio Mz. I Lt.15 Coop. La Esperanza</t>
  </si>
  <si>
    <t>12:36:02</t>
  </si>
  <si>
    <t>DIRM3785</t>
  </si>
  <si>
    <t>Bodega Bazar Ocderey II</t>
  </si>
  <si>
    <t>Coop. Los Artesanos Mz.D Lt.8</t>
  </si>
  <si>
    <t>12:09:21</t>
  </si>
  <si>
    <t>DIR25020</t>
  </si>
  <si>
    <t>Botica Linka Farma</t>
  </si>
  <si>
    <t>Av. Esperanza Mz. J Lt. 22 Asoc. Leonardo Toribio de la Laguna Azul</t>
  </si>
  <si>
    <t>11:55:25</t>
  </si>
  <si>
    <t>DIRM2389</t>
  </si>
  <si>
    <t>Internet System JV</t>
  </si>
  <si>
    <t>Asociacion la Florida II Mz C Lt 20</t>
  </si>
  <si>
    <t>11:28:24</t>
  </si>
  <si>
    <t>DIR16310</t>
  </si>
  <si>
    <t>411  Sol de Vitarte</t>
  </si>
  <si>
    <t xml:space="preserve">Carretera Central Mz. H Lt. 20 - Urb. Sol de Vitarte </t>
  </si>
  <si>
    <t>11:00:06</t>
  </si>
  <si>
    <t>DIR34407</t>
  </si>
  <si>
    <t>Botica W. Elifarma Dos de Mayo</t>
  </si>
  <si>
    <t xml:space="preserve">Av. Las Gaviotas Mz. A 10 LT. 12 - Asoc. Las Gardenias 1era Etapa </t>
  </si>
  <si>
    <t>10:38:48</t>
  </si>
  <si>
    <t>DIRM3882</t>
  </si>
  <si>
    <t>Libreria Bazar Jeanpierre II</t>
  </si>
  <si>
    <t>Mz. J Lt. 7 Sector F Los Angeles de Vitarte</t>
  </si>
  <si>
    <t>10:28:19</t>
  </si>
  <si>
    <t>DIRM3659</t>
  </si>
  <si>
    <t>Multiservicios MCM</t>
  </si>
  <si>
    <t>Av. Santa Maria Mz. A Lt. 03 - Centro Poblado Risso</t>
  </si>
  <si>
    <t>09:54:39</t>
  </si>
  <si>
    <t>DIR16386</t>
  </si>
  <si>
    <t xml:space="preserve">Multiservicios Bonusnet </t>
  </si>
  <si>
    <t>Av. Separadora Industrial 3012 Urb. Mayorazgo</t>
  </si>
  <si>
    <t>15/05/2015</t>
  </si>
  <si>
    <t>18:11:59</t>
  </si>
  <si>
    <t>DIR34408</t>
  </si>
  <si>
    <t>Bodega Bazar Libreria Mery</t>
  </si>
  <si>
    <t>Cl. Santander  Mz. E Lt. 17 - Urb. Mayorazgo 4ta. Etapa</t>
  </si>
  <si>
    <t>17:59:02</t>
  </si>
  <si>
    <t>DIRM3835</t>
  </si>
  <si>
    <t>Minimarket David y Noelia II</t>
  </si>
  <si>
    <t>Av. Nicolas Ayllon 7550 Tienda N</t>
  </si>
  <si>
    <t>14:32:10</t>
  </si>
  <si>
    <t>DIRM3430</t>
  </si>
  <si>
    <t>Bazar Boutique Amarelly</t>
  </si>
  <si>
    <t>Cl. 2 Mz.C Lt.8 Urb. Virgen de Cocharcas</t>
  </si>
  <si>
    <t>13:30:44</t>
  </si>
  <si>
    <t>DIR49509</t>
  </si>
  <si>
    <t>Botica Judiths</t>
  </si>
  <si>
    <t>Av. Alfonso Ugarte Mz. A Lt. 15 - Santa Clara</t>
  </si>
  <si>
    <t>13:07:53</t>
  </si>
  <si>
    <t>DIRM3968</t>
  </si>
  <si>
    <t>Bodega Uriel II</t>
  </si>
  <si>
    <t>Av. Alfonso Ugarte Mz. F Lt. 16 Coop. De Viv. Huaychao</t>
  </si>
  <si>
    <t>12:51:13</t>
  </si>
  <si>
    <t>DIR09320</t>
  </si>
  <si>
    <t>Botica M&amp;L Farma</t>
  </si>
  <si>
    <t>Av. Santa Rosa Mz.A Lt.1 Urb. Santa Clara</t>
  </si>
  <si>
    <t>12:39:11</t>
  </si>
  <si>
    <t>DIRM0296</t>
  </si>
  <si>
    <t>Botica San Cristobal - Pariachi</t>
  </si>
  <si>
    <t>Mz. B Lt. 17 Segunda Etapa - Urb. Praderas de Pariachi</t>
  </si>
  <si>
    <t>12:16:28</t>
  </si>
  <si>
    <t>DIRM3479</t>
  </si>
  <si>
    <t>Servicentro NSG</t>
  </si>
  <si>
    <t>Carretera Central Km. 16.5 Urb. Huaycan</t>
  </si>
  <si>
    <t>12:03:07</t>
  </si>
  <si>
    <t>DIRM3377</t>
  </si>
  <si>
    <t>Ferreteria Miriam</t>
  </si>
  <si>
    <t>Av. Jaime Zubieta Calderon Grupo G Mz.A Lt.8 AAHH Horacio Zevallos Gomez</t>
  </si>
  <si>
    <t>11:49:24</t>
  </si>
  <si>
    <t>DIRM2958</t>
  </si>
  <si>
    <t>Botica Quique</t>
  </si>
  <si>
    <t>Av. Jaime Zubieta Grupo C Mz.A Lt.7 AA.HH Horarcio Zevallos</t>
  </si>
  <si>
    <t>11:33:00</t>
  </si>
  <si>
    <t>DIR09614</t>
  </si>
  <si>
    <t>C.E.P. Harvard I</t>
  </si>
  <si>
    <t>Cl. A Mz. F Lt. 6 - AAHH. Horacio Zevallos</t>
  </si>
  <si>
    <t>11:24:29</t>
  </si>
  <si>
    <t>DIR25002</t>
  </si>
  <si>
    <t>Ancro  Huaycan I</t>
  </si>
  <si>
    <t>Av. Carlos Mariategui UCV 20 Zona A Lt. 2 - AAHH. Huaycan</t>
  </si>
  <si>
    <t>11:01:32</t>
  </si>
  <si>
    <t>DIRM1499</t>
  </si>
  <si>
    <t>411  Huaycan</t>
  </si>
  <si>
    <t>Av. 15 de Julio Mz. 1 Lt. 35</t>
  </si>
  <si>
    <t>10:39:25</t>
  </si>
  <si>
    <t>DIR09611</t>
  </si>
  <si>
    <t>Datamarcell I</t>
  </si>
  <si>
    <t xml:space="preserve">Av. 15 de Julio Lt. 14 - UCV 3 Huaycan </t>
  </si>
  <si>
    <t>10:27:20</t>
  </si>
  <si>
    <t>DIR09324</t>
  </si>
  <si>
    <t>Locutorio C y S</t>
  </si>
  <si>
    <t>Av. Benjamin Franklin Mz. S2 Lt. 14 Urb. Grumete Medina</t>
  </si>
  <si>
    <t>14/05/2015</t>
  </si>
  <si>
    <t>18:20:23</t>
  </si>
  <si>
    <t>DIR16379</t>
  </si>
  <si>
    <t>Boticas Univision I</t>
  </si>
  <si>
    <t>Av. Benjamin Franklin SN Mz B Lt 16</t>
  </si>
  <si>
    <t>18:10:18</t>
  </si>
  <si>
    <t>DIR25014</t>
  </si>
  <si>
    <t>Bodega Yamir I</t>
  </si>
  <si>
    <t>Av. Benjamin Franklin Mz. X Lt. 9</t>
  </si>
  <si>
    <t>18:07:05</t>
  </si>
  <si>
    <t>DIR16393</t>
  </si>
  <si>
    <t>PYM Centro de Pagos</t>
  </si>
  <si>
    <t>Cl. La Paz 148 Asoc. Sicuani</t>
  </si>
  <si>
    <t>18:00:30</t>
  </si>
  <si>
    <t>DIRM0951</t>
  </si>
  <si>
    <t>Minimarket Mayra I</t>
  </si>
  <si>
    <t xml:space="preserve">Av. Hermes 287 - Urb. Olimpo </t>
  </si>
  <si>
    <t>17:51:02</t>
  </si>
  <si>
    <t>DIRM3378</t>
  </si>
  <si>
    <t>Bodega Bazar Libreria La Familia</t>
  </si>
  <si>
    <t>Av. Los Quechuas 1485</t>
  </si>
  <si>
    <t>17:35:44</t>
  </si>
  <si>
    <t>DIR26810</t>
  </si>
  <si>
    <t>Casa de Cambios Kevin</t>
  </si>
  <si>
    <t xml:space="preserve">Av. Los Quechuas 1175 </t>
  </si>
  <si>
    <t>17:26:15</t>
  </si>
  <si>
    <t>DIR26806</t>
  </si>
  <si>
    <t>Botica Pareja  Quechuas 10</t>
  </si>
  <si>
    <t>Av. Quechuas 1086</t>
  </si>
  <si>
    <t>17:19:41</t>
  </si>
  <si>
    <t>DIR25021</t>
  </si>
  <si>
    <t>Internet Diego - Los Sauces</t>
  </si>
  <si>
    <t>Av. Los Sauces Mz. A Lt. 27 - Asoc. Los Sauces</t>
  </si>
  <si>
    <t>17:07:30</t>
  </si>
  <si>
    <t>DIRM2744</t>
  </si>
  <si>
    <t>Bodega Didi</t>
  </si>
  <si>
    <t xml:space="preserve">Av. Nicolas Ayllon 2012 Urb. Los Ayllus </t>
  </si>
  <si>
    <t>16:46:41</t>
  </si>
  <si>
    <t>DIRM3330</t>
  </si>
  <si>
    <t>Cada Dia</t>
  </si>
  <si>
    <t>Av. Nicolas Ayllon 1211</t>
  </si>
  <si>
    <t>16:27:46</t>
  </si>
  <si>
    <t>DIR16369</t>
  </si>
  <si>
    <t>Botica El Olivar  Virgen del Carmen</t>
  </si>
  <si>
    <t xml:space="preserve">Mz. M Lt. 25 Asoc. Virgen del Carmen </t>
  </si>
  <si>
    <t>15:40:07</t>
  </si>
  <si>
    <t>DIR05266</t>
  </si>
  <si>
    <t>Botica El Triunfo II</t>
  </si>
  <si>
    <t>Mz. B Lt. 16 - Urb. Las Brisas</t>
  </si>
  <si>
    <t>15:26:46</t>
  </si>
  <si>
    <t>DIR16374</t>
  </si>
  <si>
    <t>Botica Biofarma  Ate</t>
  </si>
  <si>
    <t>Cl. Rio Cenepa Mz. M Lt. 17 Ag. Los Angeles</t>
  </si>
  <si>
    <t>15:15:56</t>
  </si>
  <si>
    <t>DIRM1496</t>
  </si>
  <si>
    <t>411  Las Brisas tienda 77</t>
  </si>
  <si>
    <t>Carretera Central Km 6.2 Tienda 77 - CC. Las Brisas</t>
  </si>
  <si>
    <t>15:03:58</t>
  </si>
  <si>
    <t>DIRM2810</t>
  </si>
  <si>
    <t>Cosmeticos Daniella</t>
  </si>
  <si>
    <t>Cl. Mar de las Antillas Mz.E Lt.2 Asoc. El Provenir</t>
  </si>
  <si>
    <t>14:42:30</t>
  </si>
  <si>
    <t>DIR16376</t>
  </si>
  <si>
    <t>Lizeth@net</t>
  </si>
  <si>
    <t>Jr. Estrella Mz. C Lt. 17 - U.V. San Roque</t>
  </si>
  <si>
    <t>14:03:18</t>
  </si>
  <si>
    <t>DIRM1501</t>
  </si>
  <si>
    <t>411  Plaza Vitarte</t>
  </si>
  <si>
    <t>Av. Nicolas Ayllon s/n Tienda 108 Block A - CC. Plaza Vitarte</t>
  </si>
  <si>
    <t>13:15:05</t>
  </si>
  <si>
    <t>DIRM2333</t>
  </si>
  <si>
    <t>Boticas Triunfo I</t>
  </si>
  <si>
    <t>Av. Nicolas Ayllon Block B Tienda 105 CC Plaza Vitarte Carretera Central  KM 7.5</t>
  </si>
  <si>
    <t>13:02:57</t>
  </si>
  <si>
    <t>DIR05292</t>
  </si>
  <si>
    <t>Multiservicios Jan Audio y Video</t>
  </si>
  <si>
    <t>Av. Nicolas Ayllon 3080 T-1 C.C. Jessie</t>
  </si>
  <si>
    <t>12:12:58</t>
  </si>
  <si>
    <t>DIR05284</t>
  </si>
  <si>
    <t>Jan Audio y Videos</t>
  </si>
  <si>
    <t>Av. Nicolas Ayllon 3080 Int. X 1</t>
  </si>
  <si>
    <t>12:11:04</t>
  </si>
  <si>
    <t>DIR15007</t>
  </si>
  <si>
    <t>Casa de Cambio Shalon</t>
  </si>
  <si>
    <t>Av. Canto Grande Mz. D Lt. 24</t>
  </si>
  <si>
    <t>13/05/2015</t>
  </si>
  <si>
    <t>17:42:34</t>
  </si>
  <si>
    <t>DIR49364</t>
  </si>
  <si>
    <t>Rimari Telecomunicaciones - SMP</t>
  </si>
  <si>
    <t xml:space="preserve">Urb. Panamericana Norte - calle 1 - Mz. A - Lote 28/29 - Tienda 13-B </t>
  </si>
  <si>
    <t>Independencia</t>
  </si>
  <si>
    <t>17:01:02</t>
  </si>
  <si>
    <t>DIRM2745</t>
  </si>
  <si>
    <t>Minimarket Cesar</t>
  </si>
  <si>
    <t>Jr. Baritina Mz U5 Lt.17 APV Inca Manco C</t>
  </si>
  <si>
    <t>16:18:26</t>
  </si>
  <si>
    <t>DIRM3051</t>
  </si>
  <si>
    <t>Botica Europa</t>
  </si>
  <si>
    <t>Av. Los postes 652 coo,. La Huayrona</t>
  </si>
  <si>
    <t>15:29:33</t>
  </si>
  <si>
    <t>DIRM4074</t>
  </si>
  <si>
    <t>Botica B &amp; C</t>
  </si>
  <si>
    <t>Jr. Getias 115 Urb Las Flores</t>
  </si>
  <si>
    <t>15:13:20</t>
  </si>
  <si>
    <t>DIR13963</t>
  </si>
  <si>
    <t>Botica Se</t>
  </si>
  <si>
    <t xml:space="preserve">Av. Las Flores de Primavera 1493 </t>
  </si>
  <si>
    <t>15:00:03</t>
  </si>
  <si>
    <t>DIR14807</t>
  </si>
  <si>
    <t>Botica Santa Lucia</t>
  </si>
  <si>
    <t xml:space="preserve">Av. Angélica Gamarra Mz. l Lt. 6 </t>
  </si>
  <si>
    <t>Los Olivos</t>
  </si>
  <si>
    <t>14:37:31</t>
  </si>
  <si>
    <t>DIR19301</t>
  </si>
  <si>
    <t>Botica Mi Farma</t>
  </si>
  <si>
    <t xml:space="preserve">Av. Canto Grande Mz. B Lt. 27 </t>
  </si>
  <si>
    <t>13:58:06</t>
  </si>
  <si>
    <t>DIRM2711</t>
  </si>
  <si>
    <t>Comercial Inlusa</t>
  </si>
  <si>
    <t>Cl. Ancash 175 B-5 P.J. Nuevo Peru</t>
  </si>
  <si>
    <t>13:43:55</t>
  </si>
  <si>
    <t>DIR35501</t>
  </si>
  <si>
    <t>Bazar Paola</t>
  </si>
  <si>
    <t>Av. Canto Grande 2724 Mz F Lt.36</t>
  </si>
  <si>
    <t>13:07:26</t>
  </si>
  <si>
    <t>DIR15781</t>
  </si>
  <si>
    <t>Librer</t>
  </si>
  <si>
    <t>AAHH Treblo Azul Mz K Lt 28 Pampas San Juan</t>
  </si>
  <si>
    <t>San Juan de Miraflores</t>
  </si>
  <si>
    <t>13:04:36</t>
  </si>
  <si>
    <t>DIRM3402</t>
  </si>
  <si>
    <t>Botica Virgen del Carmen - SJM</t>
  </si>
  <si>
    <t>Jr. Libertad Mz.O4 Lt.12 Sector 12 de Nov.</t>
  </si>
  <si>
    <t>12:10:45</t>
  </si>
  <si>
    <t>DIRM2941</t>
  </si>
  <si>
    <t>Librería Bodega Toñito</t>
  </si>
  <si>
    <t xml:space="preserve">Jr. Río Marañón Mz. K Lt. 20 Cooperativa Mariscal Luzuriaga </t>
  </si>
  <si>
    <t>11:59:01</t>
  </si>
  <si>
    <t>DIR15736</t>
  </si>
  <si>
    <t>Bodega Mechita</t>
  </si>
  <si>
    <t>Av. Edilberto Ramos I-1 17 - AAHH. La Rinconada</t>
  </si>
  <si>
    <t>11:53:06</t>
  </si>
  <si>
    <t>DIRM2027</t>
  </si>
  <si>
    <t>11:50:19</t>
  </si>
  <si>
    <t>DIR49307</t>
  </si>
  <si>
    <t xml:space="preserve">Botica San Rafael - San Juan de Lurigancho </t>
  </si>
  <si>
    <t>Jr. Los Economistas Mz. F2 Lt. 12</t>
  </si>
  <si>
    <t>11:26:00</t>
  </si>
  <si>
    <t>DIRM3404</t>
  </si>
  <si>
    <t>Librería Bazar Andisito</t>
  </si>
  <si>
    <t xml:space="preserve">Jr. Trujillo 227 Asoc.Infantas Pueblo
</t>
  </si>
  <si>
    <t>San Martín de Porres</t>
  </si>
  <si>
    <t>10:49:38</t>
  </si>
  <si>
    <t>DIRM2617</t>
  </si>
  <si>
    <t>Botica Santa Rosa - Infantas</t>
  </si>
  <si>
    <t>Cl. Santa Rosa 166 Infantas</t>
  </si>
  <si>
    <t>10:37:52</t>
  </si>
  <si>
    <t>DIRM4133</t>
  </si>
  <si>
    <t>INTERNET WILL</t>
  </si>
  <si>
    <t xml:space="preserve">CL. LOS ARTISTAS MZ J8 LT 13 AAHH SAN MIGUEL
</t>
  </si>
  <si>
    <t>10:37:43</t>
  </si>
  <si>
    <t>DIR49348</t>
  </si>
  <si>
    <t>Farmacia Aaron</t>
  </si>
  <si>
    <t xml:space="preserve">Av. Heroes del Cenepa 354 Mz. J1 Lt. 17 AA.HH San Miguel </t>
  </si>
  <si>
    <t>10:14:12</t>
  </si>
  <si>
    <t>DIR15791</t>
  </si>
  <si>
    <t>Bazar D&amp;J</t>
  </si>
  <si>
    <t>Cl. Los Pinos Mz.M Lt.28 Coop. Umamarca</t>
  </si>
  <si>
    <t>09:55:23</t>
  </si>
  <si>
    <t>DIR49322</t>
  </si>
  <si>
    <t>Bodega Bazar AJGEDL</t>
  </si>
  <si>
    <t>Jr. Intermedio Mz. M2 Lt. 16</t>
  </si>
  <si>
    <t>09:53:52</t>
  </si>
  <si>
    <t>DIR49343</t>
  </si>
  <si>
    <t>Librería Bazar Leito</t>
  </si>
  <si>
    <t>Jr. Lima 187 Urb. Caja de Agua</t>
  </si>
  <si>
    <t>12/05/2015</t>
  </si>
  <si>
    <t>17:40:27</t>
  </si>
  <si>
    <t>DIR14037</t>
  </si>
  <si>
    <t>Boticas Novafarma Pac</t>
  </si>
  <si>
    <t xml:space="preserve">Av. Peru 4280 </t>
  </si>
  <si>
    <t>17:24:14</t>
  </si>
  <si>
    <t>DIR12111</t>
  </si>
  <si>
    <t>Bodega Luis</t>
  </si>
  <si>
    <t>Cl. Rio Branco 1498 - Urb. Peru</t>
  </si>
  <si>
    <t>17:07:19</t>
  </si>
  <si>
    <t>DIRM4075</t>
  </si>
  <si>
    <t>Natural Plaza</t>
  </si>
  <si>
    <t>Av. Gran Chimu 454 Urb Zarate</t>
  </si>
  <si>
    <t>17:04:39</t>
  </si>
  <si>
    <t>DIRM3499</t>
  </si>
  <si>
    <t>Bodega Don Sergio</t>
  </si>
  <si>
    <t>Jr. Pedregal 288 - Coop.Policial</t>
  </si>
  <si>
    <t>16:33:34</t>
  </si>
  <si>
    <t>DIR08232</t>
  </si>
  <si>
    <t>A &amp; L Internet</t>
  </si>
  <si>
    <t>Jr. Santa Verónica 138 - Urb. Palao</t>
  </si>
  <si>
    <t>16:14:31</t>
  </si>
  <si>
    <t>DIRM3097</t>
  </si>
  <si>
    <t xml:space="preserve">Bodega el chinchanito </t>
  </si>
  <si>
    <t>Cl. Santa Margarita 191 Urb.Palao</t>
  </si>
  <si>
    <t>15:57:13</t>
  </si>
  <si>
    <t>DIR14059</t>
  </si>
  <si>
    <t>Negociaciones Flores</t>
  </si>
  <si>
    <t>Jr. Callao 450 - Urb. Perú</t>
  </si>
  <si>
    <t>15:40:33</t>
  </si>
  <si>
    <t>DIRM0679</t>
  </si>
  <si>
    <t>Comercial Progreso</t>
  </si>
  <si>
    <t>Jr. Los Cactus 102 Mz. F Lt. 4 - A - Urb. Entel Peru</t>
  </si>
  <si>
    <t>15:29:13</t>
  </si>
  <si>
    <t>DIR26107</t>
  </si>
  <si>
    <t>Mini Market Miguelito I</t>
  </si>
  <si>
    <t xml:space="preserve">Sector C Mz.D2 Lt. 11 - AAHH. Daniel Alcides Carrión </t>
  </si>
  <si>
    <t>15:20:36</t>
  </si>
  <si>
    <t>DIRM4066</t>
  </si>
  <si>
    <t>Jr. Antioquia 2311 Urb. Peru</t>
  </si>
  <si>
    <t>15:12:04</t>
  </si>
  <si>
    <t>DIRM4168</t>
  </si>
  <si>
    <t>CASA DE CAMBIO JUAN CARLOS</t>
  </si>
  <si>
    <t>Av. SAN JUAN N 1127-A</t>
  </si>
  <si>
    <t>15:02:51</t>
  </si>
  <si>
    <t>DIR14935</t>
  </si>
  <si>
    <t>Bodega Tisha</t>
  </si>
  <si>
    <t xml:space="preserve">Mz. F Lt. 18 Urb. Mercurio Alto </t>
  </si>
  <si>
    <t>14:47:05</t>
  </si>
  <si>
    <t>DIR27413</t>
  </si>
  <si>
    <t>Lencer</t>
  </si>
  <si>
    <t>Av. Ram</t>
  </si>
  <si>
    <t>14:27:55</t>
  </si>
  <si>
    <t>DIR26126</t>
  </si>
  <si>
    <t>Noa Farma</t>
  </si>
  <si>
    <t>Av. Daniel Alcides Carrión Mz. E Lt. 04 - Urb. Las Margaritas - Etapa 1</t>
  </si>
  <si>
    <t>14:27:38</t>
  </si>
  <si>
    <t>DIRM4031</t>
  </si>
  <si>
    <t>Josuepharm II</t>
  </si>
  <si>
    <t>Coop. Virgen de Fátima Mz.A Lt.01</t>
  </si>
  <si>
    <t>14:04:23</t>
  </si>
  <si>
    <t>DIRM0089</t>
  </si>
  <si>
    <t>Farmacia del Rosario</t>
  </si>
  <si>
    <t>Jr. Estibina 3791</t>
  </si>
  <si>
    <t>13:42:43</t>
  </si>
  <si>
    <t>DIR26122</t>
  </si>
  <si>
    <t>Check In Travel</t>
  </si>
  <si>
    <t>Psj. Fobos 101 Urb. Mercurio</t>
  </si>
  <si>
    <t>13:20:45</t>
  </si>
  <si>
    <t>DIR27415</t>
  </si>
  <si>
    <t>Multiservicios Bel</t>
  </si>
  <si>
    <t>Av. Los Alamos Mz. H Lt.14 Los Forestales</t>
  </si>
  <si>
    <t>13:14:00</t>
  </si>
  <si>
    <t>DIR28448</t>
  </si>
  <si>
    <t>Bodega Rio Frio</t>
  </si>
  <si>
    <t>Mz. E Lt. 17 Prog. Viv. Mayorazgo de N (2da. etapa)</t>
  </si>
  <si>
    <t>12:52:13</t>
  </si>
  <si>
    <t>DIRM3400</t>
  </si>
  <si>
    <t>Bodega Rocío</t>
  </si>
  <si>
    <t>Cl. Leo 1114 Urb. Mercurio I Etapa</t>
  </si>
  <si>
    <t>12:50:35</t>
  </si>
  <si>
    <t>DIR16751</t>
  </si>
  <si>
    <t>Av. Universitaria Mz.B Lt.13</t>
  </si>
  <si>
    <t>12:32:48</t>
  </si>
  <si>
    <t>DIR04809</t>
  </si>
  <si>
    <t>Farma San Bartolom</t>
  </si>
  <si>
    <t>Av. Los Alisos 784</t>
  </si>
  <si>
    <t>12:14:16</t>
  </si>
  <si>
    <t>DIR28444</t>
  </si>
  <si>
    <t>Bodega Licorer</t>
  </si>
  <si>
    <t>Cl. Jades Mz.M Lt.11 Asoc.Viv.Rosario del Norte</t>
  </si>
  <si>
    <t>12:07:23</t>
  </si>
  <si>
    <t>DIRM2707</t>
  </si>
  <si>
    <t>Librería Bazar Gemas</t>
  </si>
  <si>
    <t>Jr. Tritoma Mz B lt.12 Urb. Gamarra de León V.Angélica I Etapa</t>
  </si>
  <si>
    <t>11:52:40</t>
  </si>
  <si>
    <t>DIR16723</t>
  </si>
  <si>
    <t>Bodega Librería Bazar Catjos I</t>
  </si>
  <si>
    <t xml:space="preserve">Av. Las Palmeras Mz E Lt 4A </t>
  </si>
  <si>
    <t>11:34:52</t>
  </si>
  <si>
    <t>DIRM3979</t>
  </si>
  <si>
    <t>Minimarket Milenium</t>
  </si>
  <si>
    <t xml:space="preserve">Armando Blondell Mz. B Lt. 22B
</t>
  </si>
  <si>
    <t>11:14:54</t>
  </si>
  <si>
    <t>DIRM4211</t>
  </si>
  <si>
    <t>QST INFORMATICA</t>
  </si>
  <si>
    <t>Av. ALFREDO MENDIOLA 3827 INT 1</t>
  </si>
  <si>
    <t>10:52:52</t>
  </si>
  <si>
    <t>DIRM3992</t>
  </si>
  <si>
    <t>Locutorio Taty</t>
  </si>
  <si>
    <t>Av. Alfredo Mendiola N 5291 - Urb. Parque Nararanjal</t>
  </si>
  <si>
    <t>10:51:50</t>
  </si>
  <si>
    <t>DIRM2300</t>
  </si>
  <si>
    <t>Botica Elizabeth</t>
  </si>
  <si>
    <t>Av. Universitaria 3109 Urb. Pacífico</t>
  </si>
  <si>
    <t>11/05/2015</t>
  </si>
  <si>
    <t>17:59:31</t>
  </si>
  <si>
    <t>DIRM4231</t>
  </si>
  <si>
    <t>BOTICA N Y V FARMA</t>
  </si>
  <si>
    <t>Av. HUANDOY MZ 84 LT 20 URB PUERTA DE PRO</t>
  </si>
  <si>
    <t>17:22:00</t>
  </si>
  <si>
    <t>DIR14920</t>
  </si>
  <si>
    <t>Botica Kinfarma Perú</t>
  </si>
  <si>
    <t>Cl.  4 Mz. L Lt. 18 Asoc. Río Santa</t>
  </si>
  <si>
    <t>16:52:03</t>
  </si>
  <si>
    <t>DIR13627</t>
  </si>
  <si>
    <t>Botica Central San El</t>
  </si>
  <si>
    <t>Av. Central Mz. E Lt. 2 - Urb. San El</t>
  </si>
  <si>
    <t>16:02:35</t>
  </si>
  <si>
    <t>DIR13605</t>
  </si>
  <si>
    <t>Botica Universitaria I</t>
  </si>
  <si>
    <t xml:space="preserve">Av. Antúnez de Mayolo Mz. A Lt. 1 - Urb. El Olivar </t>
  </si>
  <si>
    <t>15:45:25</t>
  </si>
  <si>
    <t>DIRM3697</t>
  </si>
  <si>
    <t>Bodega Sandy</t>
  </si>
  <si>
    <t>Cl. Cleto Martinez N 176 A Urb. Villa Sol 1era Etapa</t>
  </si>
  <si>
    <t>15:38:47</t>
  </si>
  <si>
    <t>DIR28447</t>
  </si>
  <si>
    <t>Codecsinsa</t>
  </si>
  <si>
    <t>Av. Angelica Gamarra N</t>
  </si>
  <si>
    <t>15:19:40</t>
  </si>
  <si>
    <t>DIR13644</t>
  </si>
  <si>
    <t>Botica 608 II</t>
  </si>
  <si>
    <t>Av. Río Marañon 583 Mz M Lt 24 - Urb. Villa del Norte</t>
  </si>
  <si>
    <t>14:58:39</t>
  </si>
  <si>
    <t>DIR34727</t>
  </si>
  <si>
    <t>Librería Bazar Fabiola</t>
  </si>
  <si>
    <t>Cl. 28 de Julio Mz.P Lt.18 AAHH Chavarría</t>
  </si>
  <si>
    <t>14:39:15</t>
  </si>
  <si>
    <t>DIRM3716</t>
  </si>
  <si>
    <t>Internet Locutorio PCBIT</t>
  </si>
  <si>
    <t xml:space="preserve">Jr. Pedro Unanue 137 Urb. Antares </t>
  </si>
  <si>
    <t>14:17:56</t>
  </si>
  <si>
    <t>DIR34720</t>
  </si>
  <si>
    <t>Farmafel</t>
  </si>
  <si>
    <t>Av. Angélica Gamarra Mz.M Lt.18 Urb. Santa Rosa de Lima</t>
  </si>
  <si>
    <t>14:17:38</t>
  </si>
  <si>
    <t>DIR04828</t>
  </si>
  <si>
    <t>Noal Farma - Germ</t>
  </si>
  <si>
    <t>Av. Germán Aguirre Ugarte 477</t>
  </si>
  <si>
    <t>13:30:19</t>
  </si>
  <si>
    <t>DIRM2295</t>
  </si>
  <si>
    <t>Locutorio Willys</t>
  </si>
  <si>
    <t>Av. Germ</t>
  </si>
  <si>
    <t>13:17:18</t>
  </si>
  <si>
    <t>DIRM3492</t>
  </si>
  <si>
    <t>Bazar Adonay &amp; Salud</t>
  </si>
  <si>
    <t>Av. Universitaria 201 - Urb. Condevilla Señor</t>
  </si>
  <si>
    <t>12:55:35</t>
  </si>
  <si>
    <t>DIR15107</t>
  </si>
  <si>
    <t xml:space="preserve">Botica Real Farma - Betancourt </t>
  </si>
  <si>
    <t>Mz. LL 1 Lt. 19 AA.HH Los Olivos Pro</t>
  </si>
  <si>
    <t>12:51:44</t>
  </si>
  <si>
    <t>DIRM3758</t>
  </si>
  <si>
    <t>Boticas Ahorro Farma -  Los Olivos</t>
  </si>
  <si>
    <t xml:space="preserve">Av. 2 de Octubre Mz. M Lt. 2 Urb. Santa Ana </t>
  </si>
  <si>
    <t>12:41:55</t>
  </si>
  <si>
    <t>DIR08228</t>
  </si>
  <si>
    <t>Minimarket Tres Amazonas</t>
  </si>
  <si>
    <t>Jr. Quipacocha 299</t>
  </si>
  <si>
    <t>12:06:20</t>
  </si>
  <si>
    <t>DIR16725</t>
  </si>
  <si>
    <t>Locutorio Librer</t>
  </si>
  <si>
    <t xml:space="preserve">AVP Los Libertadores Mz K1 Lt. 17 </t>
  </si>
  <si>
    <t>07/05/2015</t>
  </si>
  <si>
    <t>18:53:42</t>
  </si>
  <si>
    <t>DIR16711</t>
  </si>
  <si>
    <t>Inversiones Karmelay  - SMP</t>
  </si>
  <si>
    <t>Av.Germ</t>
  </si>
  <si>
    <t>17:59:30</t>
  </si>
  <si>
    <t>DIR28433</t>
  </si>
  <si>
    <t>Botica Hogar y Tu Vida</t>
  </si>
  <si>
    <t>Av. Tantamayo Mz. U Lt. 29 Urb. Vipol</t>
  </si>
  <si>
    <t>16:47:50</t>
  </si>
  <si>
    <t>DIRM3383</t>
  </si>
  <si>
    <t>Botica Gyra</t>
  </si>
  <si>
    <t xml:space="preserve">Cl. 2 Mz.D Lt.10 Coop. San Juan de Salinas I Etapa
</t>
  </si>
  <si>
    <t>16:38:06</t>
  </si>
  <si>
    <t>DIRM3484</t>
  </si>
  <si>
    <t>Locutorio Meryl</t>
  </si>
  <si>
    <t xml:space="preserve">Av. Alipio Ponce 597 Mz.H Lt.34 Urb. Vipol de Naranjal
</t>
  </si>
  <si>
    <t>16:35:00</t>
  </si>
  <si>
    <t>DIRM4058</t>
  </si>
  <si>
    <t>Bodega Dios te Bendiga</t>
  </si>
  <si>
    <t xml:space="preserve">Cl. 48 Mz H Lt 24 Urb. Santa Isolina
</t>
  </si>
  <si>
    <t>Comas</t>
  </si>
  <si>
    <t>15:53:28</t>
  </si>
  <si>
    <t>DIR28442</t>
  </si>
  <si>
    <t>Farma Norte</t>
  </si>
  <si>
    <t>Av. San Jos</t>
  </si>
  <si>
    <t>15:50:17</t>
  </si>
  <si>
    <t>DIRM1224</t>
  </si>
  <si>
    <t>Farmacia Queens - Santiago de Surco</t>
  </si>
  <si>
    <t>Av. Morro Solar 1204</t>
  </si>
  <si>
    <t>15:05:09</t>
  </si>
  <si>
    <t>DIR28440</t>
  </si>
  <si>
    <t>Minimarket Yajo</t>
  </si>
  <si>
    <t xml:space="preserve">Agr. Mz.D Lt.17 Asoc. Los Lirios
</t>
  </si>
  <si>
    <t>14:51:44</t>
  </si>
  <si>
    <t>DIR27009</t>
  </si>
  <si>
    <t>Bodega Shalon Deliveri I</t>
  </si>
  <si>
    <t>Av. Peralta Crist</t>
  </si>
  <si>
    <t>14:42:50</t>
  </si>
  <si>
    <t>DIRM1994</t>
  </si>
  <si>
    <t>Internet Bodega Angelica I</t>
  </si>
  <si>
    <t>Calle 41 Mz. 167 Lt. 11 - AAHH. SMP</t>
  </si>
  <si>
    <t>14:37:21</t>
  </si>
  <si>
    <t>DIR13625</t>
  </si>
  <si>
    <t>Botica Uni</t>
  </si>
  <si>
    <t>Av. Pr</t>
  </si>
  <si>
    <t>14:13:12</t>
  </si>
  <si>
    <t>DIR14061</t>
  </si>
  <si>
    <t>Lbrer</t>
  </si>
  <si>
    <t>Av. 12 de Octubre 315 - Urb. Per</t>
  </si>
  <si>
    <t>13:56:55</t>
  </si>
  <si>
    <t>DIR14368</t>
  </si>
  <si>
    <t>Centro Medico Veterinario Prosapvet II</t>
  </si>
  <si>
    <t xml:space="preserve">Av. Guardia Civil Norte Mz. E Lt. 38 Urb. Villa Alegre
</t>
  </si>
  <si>
    <t>13:50:29</t>
  </si>
  <si>
    <t>DIR14340</t>
  </si>
  <si>
    <t>Botica Vida Farma I</t>
  </si>
  <si>
    <t>Urbanizaci</t>
  </si>
  <si>
    <t>13:36:02</t>
  </si>
  <si>
    <t>DIRM3778</t>
  </si>
  <si>
    <t>Megabotikas - San Diego</t>
  </si>
  <si>
    <t>Jr. Santa Maria de los Angeles N</t>
  </si>
  <si>
    <t>13:29:31</t>
  </si>
  <si>
    <t>DIR14919</t>
  </si>
  <si>
    <t>Bodega Bazar Eli</t>
  </si>
  <si>
    <t>Mz. D Lt.44-Urb coopip</t>
  </si>
  <si>
    <t>13:18:16</t>
  </si>
  <si>
    <t>DIR14348</t>
  </si>
  <si>
    <t>Bodega El Huerto I</t>
  </si>
  <si>
    <t>Av. Guardia Civil Mz. B Lt. 8 - Urb. La Campi</t>
  </si>
  <si>
    <t>13:10:12</t>
  </si>
  <si>
    <t>DIR37835</t>
  </si>
  <si>
    <t>Minimarket Candy</t>
  </si>
  <si>
    <t>Mz. B Lt. 20 A. V. Brisas de Santa Rosa</t>
  </si>
  <si>
    <t>12:26:37</t>
  </si>
  <si>
    <t>DIR14820</t>
  </si>
  <si>
    <t>Av. Industrial 358 Urb. El Alamo</t>
  </si>
  <si>
    <t>12:21:51</t>
  </si>
  <si>
    <t>DIR14038</t>
  </si>
  <si>
    <t xml:space="preserve">Mz. BBB5 Lt. 22A Calle 7 - Urb. Pro </t>
  </si>
  <si>
    <t>06/05/2015</t>
  </si>
  <si>
    <t>17:11:07</t>
  </si>
  <si>
    <t>DIR16750</t>
  </si>
  <si>
    <t xml:space="preserve">Av. Pariahuanca 611 - 617 Urb. Carlos Cueto Fernandini
</t>
  </si>
  <si>
    <t>16:53:57</t>
  </si>
  <si>
    <t>DIRM4096</t>
  </si>
  <si>
    <t>BOTICA FARMALIFE</t>
  </si>
  <si>
    <t xml:space="preserve">Jr. CONFRATERNIDAD 672 URB PRO 2DA ETAPA
</t>
  </si>
  <si>
    <t>16:52:19</t>
  </si>
  <si>
    <t>DIRM4187</t>
  </si>
  <si>
    <t>Internet 3 de Octubre II</t>
  </si>
  <si>
    <t>16:28:12</t>
  </si>
  <si>
    <t>DIR14923</t>
  </si>
  <si>
    <t>Minimarket Valencia</t>
  </si>
  <si>
    <t>Av. La Cordialidad Mz. G 5 Lt. 52 - Urb. Pro</t>
  </si>
  <si>
    <t>16:14:23</t>
  </si>
  <si>
    <t>DIR14912</t>
  </si>
  <si>
    <t>Farmacia Shecofarma</t>
  </si>
  <si>
    <t>Jr. Pariahuanca 380 Mz. P Lt. 21 - Urb. Parque del Naranjal</t>
  </si>
  <si>
    <t>16:08:00</t>
  </si>
  <si>
    <t>DIR14933</t>
  </si>
  <si>
    <t>Boticas Elyfarma</t>
  </si>
  <si>
    <t>Av. Proceres Mz. DD4 Lt. 3 Urb. Pro 4</t>
  </si>
  <si>
    <t>15:54:50</t>
  </si>
  <si>
    <t>DIR16745</t>
  </si>
  <si>
    <t>Bodega Bazar Crhisty &amp; Camilo</t>
  </si>
  <si>
    <t>Cl. Ang</t>
  </si>
  <si>
    <t>15:49:34</t>
  </si>
  <si>
    <t>DIRM2898</t>
  </si>
  <si>
    <t>Botica Farma Familia</t>
  </si>
  <si>
    <t>Av. Los Pr</t>
  </si>
  <si>
    <t>14:48:54</t>
  </si>
  <si>
    <t>DIR28201</t>
  </si>
  <si>
    <t>Botica San Jose - Los Olivos</t>
  </si>
  <si>
    <t>Av. Alfredo Mendiola 7905 - Urb. Pro</t>
  </si>
  <si>
    <t>14:40:51</t>
  </si>
  <si>
    <t>DIR24227</t>
  </si>
  <si>
    <t>Libreria Bazar Crely</t>
  </si>
  <si>
    <t>Av. El Parral 331 - Urb. Villa Hiper</t>
  </si>
  <si>
    <t>14:25:15</t>
  </si>
  <si>
    <t>DIRM2661</t>
  </si>
  <si>
    <t>Bazar Locutorio Dianita</t>
  </si>
  <si>
    <t>Av. Trapiche Mz C lote 1 Asoc Villa Juanita</t>
  </si>
  <si>
    <t>14:17:05</t>
  </si>
  <si>
    <t>DIRM4101</t>
  </si>
  <si>
    <t>LA ESQUINA DE CHARLOTE</t>
  </si>
  <si>
    <t>Av. MEXICO N</t>
  </si>
  <si>
    <t>13:39:48</t>
  </si>
  <si>
    <t>DIRM3984</t>
  </si>
  <si>
    <t>Botica Villafarma</t>
  </si>
  <si>
    <t>Av. Parque Zonal N</t>
  </si>
  <si>
    <t>13:23:20</t>
  </si>
  <si>
    <t>DIR14832</t>
  </si>
  <si>
    <t>Botica S Farma</t>
  </si>
  <si>
    <t xml:space="preserve">Av. Tupac Amaru 4832 Urb. Pampa de Comas
</t>
  </si>
  <si>
    <t>13:21:23</t>
  </si>
  <si>
    <t>DIRM2273</t>
  </si>
  <si>
    <t>Casa de Cambio Okane</t>
  </si>
  <si>
    <t>Av. Universitaria Norte 10561</t>
  </si>
  <si>
    <t>13:01:43</t>
  </si>
  <si>
    <t>DIR14815</t>
  </si>
  <si>
    <t>Casa de Cambio Dany</t>
  </si>
  <si>
    <t xml:space="preserve">Jr. Nicaragua 137 - Urb. Huaquillay I Etapa </t>
  </si>
  <si>
    <t>12:56:59</t>
  </si>
  <si>
    <t>DIR13810</t>
  </si>
  <si>
    <t>Multiservicios Geraldine III</t>
  </si>
  <si>
    <t>Av. Universitaria 10683</t>
  </si>
  <si>
    <t>12:53:33</t>
  </si>
  <si>
    <t>DIRM3696</t>
  </si>
  <si>
    <t>Galaxy Net</t>
  </si>
  <si>
    <t>Cl. Los Geranios N</t>
  </si>
  <si>
    <t>12:32:24</t>
  </si>
  <si>
    <t>DIR14843</t>
  </si>
  <si>
    <t>Multimarket Reynaldo</t>
  </si>
  <si>
    <t>Jr. Arnaldo Alvarado N</t>
  </si>
  <si>
    <t>12:30:51</t>
  </si>
  <si>
    <t>DIRM4200</t>
  </si>
  <si>
    <t>CIBERMED</t>
  </si>
  <si>
    <t xml:space="preserve">JR. ATAHUALPA 119 URB TAHUANTINSUYO
</t>
  </si>
  <si>
    <t>11:56:23</t>
  </si>
  <si>
    <t>DIR16901</t>
  </si>
  <si>
    <t>Botica Virgen Nina</t>
  </si>
  <si>
    <t>Av. Chinchaysuyo 389 - Urb. T</t>
  </si>
  <si>
    <t>11:52:34</t>
  </si>
  <si>
    <t>DIR24252</t>
  </si>
  <si>
    <t>Bazar Boutique Rosina II</t>
  </si>
  <si>
    <t xml:space="preserve">Jr. Asuncion 888 Mz. K Lt. 3 </t>
  </si>
  <si>
    <t>05/05/2015</t>
  </si>
  <si>
    <t>16:58:15</t>
  </si>
  <si>
    <t>DIR13897</t>
  </si>
  <si>
    <t>Doris Cambios &amp; Tours IV</t>
  </si>
  <si>
    <t>Av. San Felipe 499 - Urb. San Felipe</t>
  </si>
  <si>
    <t>16:02:59</t>
  </si>
  <si>
    <t>DIRM2889</t>
  </si>
  <si>
    <t>Bodega Librer</t>
  </si>
  <si>
    <t>Pj. Cervantes 133 Urb. Huaquillay</t>
  </si>
  <si>
    <t>15:38:41</t>
  </si>
  <si>
    <t>DIRM3645</t>
  </si>
  <si>
    <t>Negocios Hans III</t>
  </si>
  <si>
    <t>Av. Universitaria Norte 10673</t>
  </si>
  <si>
    <t>15:28:44</t>
  </si>
  <si>
    <t>DIR36333</t>
  </si>
  <si>
    <t>Distribuidora Patty</t>
  </si>
  <si>
    <t>Av. Universitaria Norte N</t>
  </si>
  <si>
    <t>15:12:36</t>
  </si>
  <si>
    <t>DIRM3360</t>
  </si>
  <si>
    <t>Telecomunicaciones Bryan</t>
  </si>
  <si>
    <t xml:space="preserve">Av. Universitaria Norte Mz.E3 Lt.14 Int.28 Urb. Sta.Luzmila
</t>
  </si>
  <si>
    <t>14:58:55</t>
  </si>
  <si>
    <t>DIRM2667</t>
  </si>
  <si>
    <t>Locutorio Servitel</t>
  </si>
  <si>
    <t>Cl. 13 Mz J Lt.11 Coop. Primavera</t>
  </si>
  <si>
    <t>14:49:00</t>
  </si>
  <si>
    <t>DIR14826</t>
  </si>
  <si>
    <t>Multiservicios Miami</t>
  </si>
  <si>
    <t xml:space="preserve">Av. Victor A. Belaunde Oeste 163 Urb.huaquillay - Etapa II
</t>
  </si>
  <si>
    <t>14:24:02</t>
  </si>
  <si>
    <t>DIR24243</t>
  </si>
  <si>
    <t xml:space="preserve">Botica Sinchi Roca </t>
  </si>
  <si>
    <t>Av. Sinchi  Roca 690 Mz. Z Lt. 11 - Pj. A</t>
  </si>
  <si>
    <t>14:14:02</t>
  </si>
  <si>
    <t>DIRM3386</t>
  </si>
  <si>
    <t>Bodega Sequeiros</t>
  </si>
  <si>
    <t>Jr. Las Gardenias 268 Urb. Repartici</t>
  </si>
  <si>
    <t>13:52:54</t>
  </si>
  <si>
    <t>DIR13880</t>
  </si>
  <si>
    <t>Bodega Susy</t>
  </si>
  <si>
    <t xml:space="preserve">Jr. Julio C. Tello 110 - Collique cuarta zona </t>
  </si>
  <si>
    <t>13:50:38</t>
  </si>
  <si>
    <t>DIR24269</t>
  </si>
  <si>
    <t>Bodega Bazar Librer</t>
  </si>
  <si>
    <t>Av. Victor A. Bela</t>
  </si>
  <si>
    <t>13:27:08</t>
  </si>
  <si>
    <t>DIR14925</t>
  </si>
  <si>
    <t>Locutorio Castillo I</t>
  </si>
  <si>
    <t>Av. Julio C. Tello 448 - P.J. Collique II Zona</t>
  </si>
  <si>
    <t>13:16:57</t>
  </si>
  <si>
    <t>DIR13832</t>
  </si>
  <si>
    <t>Cambios El Im</t>
  </si>
  <si>
    <t>Av. Guillermo de la Fuente 252 - Urb. Sta Luzmilla 1 Etapa</t>
  </si>
  <si>
    <t>12:54:50</t>
  </si>
  <si>
    <t>DIR63602</t>
  </si>
  <si>
    <t>Ferreter</t>
  </si>
  <si>
    <t>Jr. Aranguri N</t>
  </si>
  <si>
    <t>12:45:23</t>
  </si>
  <si>
    <t>DIR36305</t>
  </si>
  <si>
    <t>Mundo - Tec</t>
  </si>
  <si>
    <t>Av. Revoluci</t>
  </si>
  <si>
    <t>12:39:21</t>
  </si>
  <si>
    <t>DIRM3635</t>
  </si>
  <si>
    <t>Botica del Descuento</t>
  </si>
  <si>
    <t>Av. Revolucion N</t>
  </si>
  <si>
    <t>12:22:28</t>
  </si>
  <si>
    <t>DIRM3638</t>
  </si>
  <si>
    <t>Bodega Zaid</t>
  </si>
  <si>
    <t xml:space="preserve">Jr. Paula Quiroz 294 Urb. Santa Luzmila I Etapa
</t>
  </si>
  <si>
    <t>12:18:01</t>
  </si>
  <si>
    <t>DIRM3530</t>
  </si>
  <si>
    <t>Ian Center Aaron</t>
  </si>
  <si>
    <t>11:50:54</t>
  </si>
  <si>
    <t>DIR14848</t>
  </si>
  <si>
    <t>Taurus Cellphone</t>
  </si>
  <si>
    <t>Jr. Pimentel N</t>
  </si>
  <si>
    <t>11:19:24</t>
  </si>
  <si>
    <t>DIR13891</t>
  </si>
  <si>
    <t>Doris Cambios &amp; Tours I</t>
  </si>
  <si>
    <t>10:57:20</t>
  </si>
  <si>
    <t>DIRM4212</t>
  </si>
  <si>
    <t>LOCUTORIO LEO</t>
  </si>
  <si>
    <t xml:space="preserve">AV. CHINCHAYSUYO 640, TAHUANTINSUYO
</t>
  </si>
  <si>
    <t>04/05/2015</t>
  </si>
  <si>
    <t>18:58:54</t>
  </si>
  <si>
    <t>DIRM4190</t>
  </si>
  <si>
    <t>LIBRER</t>
  </si>
  <si>
    <t xml:space="preserve">CL. OLLANTAYTAMBO 363
</t>
  </si>
  <si>
    <t>18:33:00</t>
  </si>
  <si>
    <t>DIRM1772</t>
  </si>
  <si>
    <t>Centro de Pagos San Francisco Javier - Tahuan</t>
  </si>
  <si>
    <t>Av.  Antisuyo 508 3era Zona Urb. Tahuantinsuyo</t>
  </si>
  <si>
    <t>18:09:31</t>
  </si>
  <si>
    <t>DIR06719</t>
  </si>
  <si>
    <t>Multimarket El bambino</t>
  </si>
  <si>
    <t>Cl. Calcuchimac 281</t>
  </si>
  <si>
    <t>17:54:14</t>
  </si>
  <si>
    <t>DIRM4100</t>
  </si>
  <si>
    <t xml:space="preserve">Av. CORICANCHA 510 URB TAHUANTINSUYO
</t>
  </si>
  <si>
    <t>17:40:18</t>
  </si>
  <si>
    <t>DIRM3715</t>
  </si>
  <si>
    <t xml:space="preserve">Jr. Marcara 4925 Mz. S Lt. 20 Urb. Parque del Naranjal 1 Etapa
</t>
  </si>
  <si>
    <t>15:55:24</t>
  </si>
  <si>
    <t>DIRM3089</t>
  </si>
  <si>
    <t>Multiservicios Emilie Store</t>
  </si>
  <si>
    <t xml:space="preserve">Av. Naranjal 508 Urb. Parque Naranjal
</t>
  </si>
  <si>
    <t>15:41:59</t>
  </si>
  <si>
    <t>DIRM4083</t>
  </si>
  <si>
    <t>LIBRERIAS MIGUELITO - PALMERAS</t>
  </si>
  <si>
    <t xml:space="preserve">Av. LAS PALMERAS 5680
</t>
  </si>
  <si>
    <t>14:41:41</t>
  </si>
  <si>
    <t>DIR16742</t>
  </si>
  <si>
    <t>Farmacia Universal - Las Palmeras</t>
  </si>
  <si>
    <t>Av. Las Palmeras 3851 Urb. Las Palmeras</t>
  </si>
  <si>
    <t>13:42:57</t>
  </si>
  <si>
    <t>DIR16756</t>
  </si>
  <si>
    <t>Efectos Fotograficos Studio II</t>
  </si>
  <si>
    <t xml:space="preserve">Av. Las Palmeras 3823 Mz. K Lt. 37 Urb. Las Palmeras
</t>
  </si>
  <si>
    <t>13:42:24</t>
  </si>
  <si>
    <t>DIR26127</t>
  </si>
  <si>
    <t>Av. Antunez de Mayolo N</t>
  </si>
  <si>
    <t>12:14:37</t>
  </si>
  <si>
    <t>DIR13655</t>
  </si>
  <si>
    <t>Locutorio A &amp; M</t>
  </si>
  <si>
    <t xml:space="preserve">Av. Coricancha 314 - 316 - Urb. Tahuantinsuyo
</t>
  </si>
  <si>
    <t>02/05/2015</t>
  </si>
  <si>
    <t>18:07:44</t>
  </si>
  <si>
    <t>DIRM4048</t>
  </si>
  <si>
    <t>Bodega Locutorio Ariana</t>
  </si>
  <si>
    <t xml:space="preserve">Cl. Quiquijana 164
</t>
  </si>
  <si>
    <t>17:59:08</t>
  </si>
  <si>
    <t>DIRM3021</t>
  </si>
  <si>
    <t>Locutorio Fevacel</t>
  </si>
  <si>
    <t>Av. Tom</t>
  </si>
  <si>
    <t>17:16:06</t>
  </si>
  <si>
    <t>DIRM3970</t>
  </si>
  <si>
    <t xml:space="preserve">Mz. O Lt. 28 Jazmines de Naranjal
</t>
  </si>
  <si>
    <t>16:22:20</t>
  </si>
  <si>
    <t>DIRM2793</t>
  </si>
  <si>
    <t>Cyber Crack</t>
  </si>
  <si>
    <t>Jr. Chayanta 2091 - Urb. El Trebol</t>
  </si>
  <si>
    <t>15:53:08</t>
  </si>
  <si>
    <t>DIRM3324</t>
  </si>
  <si>
    <t>Bodega Los Pitufos - Los Olivos II</t>
  </si>
  <si>
    <t>Psj. Qu</t>
  </si>
  <si>
    <t>15:33:09</t>
  </si>
  <si>
    <t>DIR28407</t>
  </si>
  <si>
    <t>Minimarket Fibia - Los Olivos</t>
  </si>
  <si>
    <t>Av. Universitaria 4700 - Merprolima Tda. 82</t>
  </si>
  <si>
    <t>15:09:22</t>
  </si>
  <si>
    <t>DIR04820</t>
  </si>
  <si>
    <t>Av. Carlos Izaguirre 906</t>
  </si>
  <si>
    <t>14:46:44</t>
  </si>
  <si>
    <t>DIRM3975</t>
  </si>
  <si>
    <t>Celulares Joselito</t>
  </si>
  <si>
    <t xml:space="preserve">Av. Naranjal 5001 - Urb. Parque Naranjal 2da Etapa
</t>
  </si>
  <si>
    <t>14:45:33</t>
  </si>
  <si>
    <t>DIRM4214</t>
  </si>
  <si>
    <t>SISTEMAS J E</t>
  </si>
  <si>
    <t xml:space="preserve">AV. ALFREDO MENDIOLA 3755 INT 10
</t>
  </si>
  <si>
    <t>14:14:38</t>
  </si>
  <si>
    <t>DIRM4237</t>
  </si>
  <si>
    <t>LOCUTORIO BLANQUITA</t>
  </si>
  <si>
    <t xml:space="preserve">JR. NICOLAS DE PIEROLA 412 URB INGENIERIA
</t>
  </si>
  <si>
    <t>12:21:30</t>
  </si>
  <si>
    <t>DIRM4034</t>
  </si>
  <si>
    <t>Bazar Mercer</t>
  </si>
  <si>
    <t>Jr. Charles Sutton 298 - Urb. Ingenier</t>
  </si>
  <si>
    <t>12:13:10</t>
  </si>
  <si>
    <t>DIR08234</t>
  </si>
  <si>
    <t>Bodega Bazar Fabios</t>
  </si>
  <si>
    <t xml:space="preserve">Jr. San Lucas 206 - Urb. Palao
</t>
  </si>
  <si>
    <t>DIR34707</t>
  </si>
  <si>
    <t>Av. Juan Vicente Nicolini 301 - Urb. Palao</t>
  </si>
  <si>
    <t>11:28:25</t>
  </si>
  <si>
    <t>DIRM0009</t>
  </si>
  <si>
    <t>Botica Farma Per</t>
  </si>
  <si>
    <t>Av. 16 de Marzo 200A</t>
  </si>
  <si>
    <t>30/04/2015</t>
  </si>
  <si>
    <t>17:14:57</t>
  </si>
  <si>
    <t>DIR14020</t>
  </si>
  <si>
    <t>Farma Se</t>
  </si>
  <si>
    <t>Jr. Callao 251</t>
  </si>
  <si>
    <t>DIR14057</t>
  </si>
  <si>
    <t>Multibazar Flores</t>
  </si>
  <si>
    <t xml:space="preserve">Jr. Callao 576 - Urb. Peru
</t>
  </si>
  <si>
    <t>16:10:59</t>
  </si>
  <si>
    <t>DIRM4206</t>
  </si>
  <si>
    <t>DBM MULTISERVICIOS</t>
  </si>
  <si>
    <t xml:space="preserve">AV. TOMAS VALLE 499H UNIDAD INMOBILIARIA 14 - DEPOSITO 1
</t>
  </si>
  <si>
    <t>15:43:18</t>
  </si>
  <si>
    <t>DIR14022</t>
  </si>
  <si>
    <t>Jr. Alicia Alarc</t>
  </si>
  <si>
    <t>15:15:32</t>
  </si>
  <si>
    <t>DIR14060</t>
  </si>
  <si>
    <t>Locutorio Conecta Per</t>
  </si>
  <si>
    <t xml:space="preserve">Av. Canta 306 Dpto. 3 - Urb. Condevilla
</t>
  </si>
  <si>
    <t>14:56:53</t>
  </si>
  <si>
    <t>DIRM4234</t>
  </si>
  <si>
    <t>BODEGA BAZAR RUBY</t>
  </si>
  <si>
    <t xml:space="preserve">VICTOR NAVARRO DEL AGUILA 527 COOP AMA KELLA
</t>
  </si>
  <si>
    <t>14:40:44</t>
  </si>
  <si>
    <t>DIRM2486</t>
  </si>
  <si>
    <t>Bodega Portuguez II</t>
  </si>
  <si>
    <t>Cl. Guillermo Billinghurst 3750</t>
  </si>
  <si>
    <t>14:17:45</t>
  </si>
  <si>
    <t>DIR14024</t>
  </si>
  <si>
    <t>Multiservicios Jessica</t>
  </si>
  <si>
    <t>Av. Jos</t>
  </si>
  <si>
    <t>14:02:16</t>
  </si>
  <si>
    <t>DIRM4235</t>
  </si>
  <si>
    <t>FERRE SPEW CENTER</t>
  </si>
  <si>
    <t>AV. JOSE GRANDA 3199 URB CONDEVILLA SE</t>
  </si>
  <si>
    <t>13:48:55</t>
  </si>
  <si>
    <t>DIRM3485</t>
  </si>
  <si>
    <t>Locutorio Kiarita</t>
  </si>
  <si>
    <t>Av. Per</t>
  </si>
  <si>
    <t>13:41:48</t>
  </si>
  <si>
    <t>DIRM4095</t>
  </si>
  <si>
    <t>BODEGA ALEDAN</t>
  </si>
  <si>
    <t xml:space="preserve">Jr. GERMAN STINGLICH 2273 URB. ANTARES
</t>
  </si>
  <si>
    <t>12:43:35</t>
  </si>
  <si>
    <t>DIRM3623</t>
  </si>
  <si>
    <t>Bodega Mary</t>
  </si>
  <si>
    <t xml:space="preserve">Jr. Maracaibo 20553 - Urb. Peru
</t>
  </si>
  <si>
    <t>12:43:14</t>
  </si>
  <si>
    <t>DIR14036</t>
  </si>
  <si>
    <t>Botica Ahorro &amp; Farma I</t>
  </si>
  <si>
    <t>Av. Peru 2022</t>
  </si>
  <si>
    <t>12:27:49</t>
  </si>
  <si>
    <t>DIR34723</t>
  </si>
  <si>
    <t>12:16:00</t>
  </si>
  <si>
    <t>DIR14003</t>
  </si>
  <si>
    <t>Botica Kurifarma I</t>
  </si>
  <si>
    <t>12:05:25</t>
  </si>
  <si>
    <t>DIR14025</t>
  </si>
  <si>
    <t>Multiservicios El &amp; Mo I</t>
  </si>
  <si>
    <t>11:51:51</t>
  </si>
  <si>
    <t>DIR04825</t>
  </si>
  <si>
    <t>Noal Farma II</t>
  </si>
  <si>
    <t>Av. Villaverde 490 - Urb. San Amadeo de Garagay</t>
  </si>
  <si>
    <t>11:30:38</t>
  </si>
  <si>
    <t>DIR04309</t>
  </si>
  <si>
    <t>Western Union - La Molina I</t>
  </si>
  <si>
    <t>Av. Flora Trist</t>
  </si>
  <si>
    <t>29/04/2015</t>
  </si>
  <si>
    <t>18:38:47</t>
  </si>
  <si>
    <t>DIRM3457</t>
  </si>
  <si>
    <t>Bazar Yes</t>
  </si>
  <si>
    <t>Av. Alameda del Corregidor 2216 Urb. Las Vi</t>
  </si>
  <si>
    <t>18:31:18</t>
  </si>
  <si>
    <t>DIRM3059</t>
  </si>
  <si>
    <t xml:space="preserve">Av. Los Construtores 1174 Tda.02 Mz. v Lt. 1
</t>
  </si>
  <si>
    <t>17:18:31</t>
  </si>
  <si>
    <t>DIR25519</t>
  </si>
  <si>
    <t>Corporaci</t>
  </si>
  <si>
    <t>Av. Los Olivos Mz. U Lt. 23 - Vi</t>
  </si>
  <si>
    <t>17:15:57</t>
  </si>
  <si>
    <t>DIR25533</t>
  </si>
  <si>
    <t>Botica Massalud</t>
  </si>
  <si>
    <t xml:space="preserve">Av. Los Fresnos 2008 Urb. Portada del Sol II Etapa
</t>
  </si>
  <si>
    <t>16:48:56</t>
  </si>
  <si>
    <t>DIRM1444</t>
  </si>
  <si>
    <t>Money Gram - La Fontana I</t>
  </si>
  <si>
    <t>C.C. La Fontana Tda. 64</t>
  </si>
  <si>
    <t>16:13:41</t>
  </si>
  <si>
    <t>DIR24315</t>
  </si>
  <si>
    <t>Geniusnet</t>
  </si>
  <si>
    <t>Cl. Los Canarios 150 Urb. San C</t>
  </si>
  <si>
    <t>15:51:10</t>
  </si>
  <si>
    <t>DIR24320</t>
  </si>
  <si>
    <t>Cabinas Pacific</t>
  </si>
  <si>
    <t>Psj. Los N</t>
  </si>
  <si>
    <t>15:29:57</t>
  </si>
  <si>
    <t>DIR24314</t>
  </si>
  <si>
    <t xml:space="preserve">Av. La Molina 1047 Tda.104 Urb. El Sol
</t>
  </si>
  <si>
    <t>14:34:37</t>
  </si>
  <si>
    <t>DIRM3795</t>
  </si>
  <si>
    <t>Botica Lelis</t>
  </si>
  <si>
    <t xml:space="preserve">Av. Los Chancas Mz. T Lt. 02-A San Carlos
</t>
  </si>
  <si>
    <t>13:52:48</t>
  </si>
  <si>
    <t>DIRM3627</t>
  </si>
  <si>
    <t>Multiservicios Fabian</t>
  </si>
  <si>
    <t xml:space="preserve">Av. Los Chancas Mz.XE Lt.1 Coop.Los Chancas de Andahuaylas 
</t>
  </si>
  <si>
    <t>13:44:42</t>
  </si>
  <si>
    <t>DIRM4112</t>
  </si>
  <si>
    <t>BOTICA FARMA JADE</t>
  </si>
  <si>
    <t xml:space="preserve">URB. PRIMAVERA MZ A31 LT 21
</t>
  </si>
  <si>
    <t>13:29:33</t>
  </si>
  <si>
    <t>DIR05281</t>
  </si>
  <si>
    <t>Jr. Enrique Anaya Quintana 619 - Coop. Universal II Etapa</t>
  </si>
  <si>
    <t>12:46:12</t>
  </si>
  <si>
    <t>DIR05200</t>
  </si>
  <si>
    <t>Internet Librer</t>
  </si>
  <si>
    <t xml:space="preserve">Cl. Ciro Alegria 620 Mz. P2 Lt. 20 Urb. Universal
</t>
  </si>
  <si>
    <t>12:37:34</t>
  </si>
  <si>
    <t>DIR05279</t>
  </si>
  <si>
    <t>Jamesystem</t>
  </si>
  <si>
    <t xml:space="preserve">Mz. G Lt. 02 Coop. De Vivienda Pachacutec </t>
  </si>
  <si>
    <t>DIR09322</t>
  </si>
  <si>
    <t>Saminet</t>
  </si>
  <si>
    <t xml:space="preserve">Mz. L Lt. 1 Asoc. San Carlos
</t>
  </si>
  <si>
    <t>11:58:32</t>
  </si>
  <si>
    <t>DIR28304</t>
  </si>
  <si>
    <t xml:space="preserve">Av. Huarochiri Mz. A6 Lt. 02 Asoc. Las Flores (Jardines de Sta. Anita)
</t>
  </si>
  <si>
    <t>11:28:15</t>
  </si>
  <si>
    <t>DIR09309</t>
  </si>
  <si>
    <t>Locutorio Comun</t>
  </si>
  <si>
    <t>Av. Los Virreyes Mz. Q Lt. 24 - Urb. Benjam</t>
  </si>
  <si>
    <t>28/04/2015</t>
  </si>
  <si>
    <t>23:23:41</t>
  </si>
  <si>
    <t>DIR09323</t>
  </si>
  <si>
    <t>Botica Ni</t>
  </si>
  <si>
    <t xml:space="preserve">Av. Antunez de Mayolo Mz. D Lt. 23 - Urb. Los Robles
</t>
  </si>
  <si>
    <t>22:59:34</t>
  </si>
  <si>
    <t>DIR05246</t>
  </si>
  <si>
    <t>Botica Carri</t>
  </si>
  <si>
    <t>Av. Los Virreyes Mz. J Lt. 4 - Urb. Alameda de Ate</t>
  </si>
  <si>
    <t>22:37:04</t>
  </si>
  <si>
    <t>DIRM3038</t>
  </si>
  <si>
    <t xml:space="preserve">Locutorio Nehemias </t>
  </si>
  <si>
    <t xml:space="preserve">Av. Francisco Bolognesi 777 Urb Los Ficus
</t>
  </si>
  <si>
    <t>22:29:38</t>
  </si>
  <si>
    <t>DIR25025</t>
  </si>
  <si>
    <t>Casa de Cambios Luis</t>
  </si>
  <si>
    <t xml:space="preserve">Av. Francisco Bolognesi 710 - B Mz. E4 Lt. 21 Urb. Los Ficus
</t>
  </si>
  <si>
    <t>17:56:23</t>
  </si>
  <si>
    <t>DIR05257</t>
  </si>
  <si>
    <t>Botica San Nicol</t>
  </si>
  <si>
    <t xml:space="preserve">Av. Francisco Bolognesi 575 Int. A - Urb Los Ficus </t>
  </si>
  <si>
    <t>15:19:56</t>
  </si>
  <si>
    <t>DIR05244</t>
  </si>
  <si>
    <t>Ancro - Centro Bancario III</t>
  </si>
  <si>
    <t>Esq. Av. Nicol</t>
  </si>
  <si>
    <t>13:30:53</t>
  </si>
  <si>
    <t>DIR26402</t>
  </si>
  <si>
    <t>Casa de Cambios Gregory</t>
  </si>
  <si>
    <t>Av. Primavera 1715 - C.C. El Ed</t>
  </si>
  <si>
    <t>27/04/2015</t>
  </si>
  <si>
    <t>18:22:28</t>
  </si>
  <si>
    <t>DIRM3610</t>
  </si>
  <si>
    <t>Minimarket Mariscal Castilla</t>
  </si>
  <si>
    <t xml:space="preserve">Av. Mariscal Castilla 892 Stand 2 Urb.Gral.Montagne
</t>
  </si>
  <si>
    <t>18:09:20</t>
  </si>
  <si>
    <t>DIR04617</t>
  </si>
  <si>
    <t>Lavander</t>
  </si>
  <si>
    <t>Pj. Monte Rosa 113 Int. 19 - Chacarilla del Estanque</t>
  </si>
  <si>
    <t>17:44:29</t>
  </si>
  <si>
    <t>DIRM3358</t>
  </si>
  <si>
    <t>Farmacia Santiago Apostol</t>
  </si>
  <si>
    <t xml:space="preserve">Jr. Combate de Angamos 418
</t>
  </si>
  <si>
    <t>17:24:11</t>
  </si>
  <si>
    <t>DIR11518</t>
  </si>
  <si>
    <t>Botica Virgen De Chapi II</t>
  </si>
  <si>
    <t xml:space="preserve">Cl. Anaya 190 - Urb. Santa Elena </t>
  </si>
  <si>
    <t>17:09:39</t>
  </si>
  <si>
    <t>DIR14236</t>
  </si>
  <si>
    <t>Minimarket Loma Amarilla</t>
  </si>
  <si>
    <t xml:space="preserve">Cl. Loma Verde 306 int.101 Plg.Benavides
</t>
  </si>
  <si>
    <t>17:02:40</t>
  </si>
  <si>
    <t>DIR16145</t>
  </si>
  <si>
    <t>Distribuidora El Gringo II</t>
  </si>
  <si>
    <t>Av. El Sol 267 - San Roque</t>
  </si>
  <si>
    <t>16:42:00</t>
  </si>
  <si>
    <t>DIRM3000</t>
  </si>
  <si>
    <t>Internet Mary</t>
  </si>
  <si>
    <t>Av. Militar S/N - Comando de Educaci</t>
  </si>
  <si>
    <t>16:40:20</t>
  </si>
  <si>
    <t>DIR14325</t>
  </si>
  <si>
    <t>Botica Yanira</t>
  </si>
  <si>
    <t>Av. Defensores del Morro 999</t>
  </si>
  <si>
    <t>15:47:07</t>
  </si>
  <si>
    <t>DIR25415</t>
  </si>
  <si>
    <t>Botica Buena Salud</t>
  </si>
  <si>
    <t>Jr. Ariadna Int. T-2 Mz. A-28 Lt. 11 - Urb. Sagitario</t>
  </si>
  <si>
    <t>14:24:53</t>
  </si>
  <si>
    <t>DIRM2478</t>
  </si>
  <si>
    <t>Av. Francisco de Zela Mz. A Lt. 12 (Frente al Colegio Los Precursores)</t>
  </si>
  <si>
    <t>13:55:15</t>
  </si>
  <si>
    <t>DIRM3354</t>
  </si>
  <si>
    <t>CopyNet Servicios</t>
  </si>
  <si>
    <t>Jr. Los Asteroides Mz.S Lt.10 Int.A Urb. La Campi</t>
  </si>
  <si>
    <t>13:53:49</t>
  </si>
  <si>
    <t>DIR25434</t>
  </si>
  <si>
    <t xml:space="preserve">Av. Las Gaviotas Mz. A26 Lt. 56 - Urb. Sagitario </t>
  </si>
  <si>
    <t>13:19:39</t>
  </si>
  <si>
    <t>DIRM2797</t>
  </si>
  <si>
    <t>Fiestas y Colores</t>
  </si>
  <si>
    <t>13:16:21</t>
  </si>
  <si>
    <t>DIRM3304</t>
  </si>
  <si>
    <t>Locutorio Kazaanet II</t>
  </si>
  <si>
    <t xml:space="preserve">Av. Los Proceres Mz. B Lt. 12 Urb.Sanchez Cerro
</t>
  </si>
  <si>
    <t>12:25:47</t>
  </si>
  <si>
    <t>DIRM2403</t>
  </si>
  <si>
    <t>Locutorio Aries</t>
  </si>
  <si>
    <t>11:27:11</t>
  </si>
  <si>
    <t>DIR14330</t>
  </si>
  <si>
    <t>Locutorio de Telef</t>
  </si>
  <si>
    <t>Av. T</t>
  </si>
  <si>
    <t>11:16:02</t>
  </si>
  <si>
    <t>DIR15757</t>
  </si>
  <si>
    <t>Bodega Fajardo</t>
  </si>
  <si>
    <t>Av. Los H</t>
  </si>
  <si>
    <t>25/04/2015</t>
  </si>
  <si>
    <t>17:52:10</t>
  </si>
  <si>
    <t>DIRM3624</t>
  </si>
  <si>
    <t>Bodega Bazar Erika</t>
  </si>
  <si>
    <t xml:space="preserve">Coop.Viv.Hardy Montoya Alvarez Mz.CLt.12
</t>
  </si>
  <si>
    <t>17:32:26</t>
  </si>
  <si>
    <t>DIR15764</t>
  </si>
  <si>
    <t>Lenceria Cordova</t>
  </si>
  <si>
    <t xml:space="preserve">Av. Ramon Vargas Machuca Nro. 300 Int. 160 </t>
  </si>
  <si>
    <t>17:04:08</t>
  </si>
  <si>
    <t>DIR15785</t>
  </si>
  <si>
    <t>Casa de Cambios El Gordito II</t>
  </si>
  <si>
    <t>Av. Vargas Machuca 306</t>
  </si>
  <si>
    <t>16:52:39</t>
  </si>
  <si>
    <t>DIRM2929</t>
  </si>
  <si>
    <t>PJ. Pedro Bertonelli 539 Zona E Urb. San Juan</t>
  </si>
  <si>
    <t>16:42:50</t>
  </si>
  <si>
    <t>DIR16207</t>
  </si>
  <si>
    <t xml:space="preserve">Av. Miguel Iglesias Mz. C Lt. 17 - Urb. El Universo
</t>
  </si>
  <si>
    <t>16:19:45</t>
  </si>
  <si>
    <t>DIRM0601</t>
  </si>
  <si>
    <t>Farmacia Andy</t>
  </si>
  <si>
    <t>Av. San Juan 671 Zona A</t>
  </si>
  <si>
    <t>15:52:07</t>
  </si>
  <si>
    <t>DIRM0825</t>
  </si>
  <si>
    <t>Casa de Cambio Mary I</t>
  </si>
  <si>
    <t xml:space="preserve">Jr. JUAN CASTILLA 495 ZONA A </t>
  </si>
  <si>
    <t>15:16:18</t>
  </si>
  <si>
    <t>DIR15708</t>
  </si>
  <si>
    <t>Bodega Bazar Sonia</t>
  </si>
  <si>
    <t>Jr. Los Cactus 237 - Urb. Entel Per</t>
  </si>
  <si>
    <t>14:56:51</t>
  </si>
  <si>
    <t>DIR15766</t>
  </si>
  <si>
    <t>Copias Librer</t>
  </si>
  <si>
    <t>14:45:49</t>
  </si>
  <si>
    <t>DIR15755</t>
  </si>
  <si>
    <t>Panader</t>
  </si>
  <si>
    <t>Av. Defensores Lima Mz. 7 Lt. 22 - Sector San Francisco de la Cruz - Pamplona Alta</t>
  </si>
  <si>
    <t>14:29:29</t>
  </si>
  <si>
    <t>DIR15794</t>
  </si>
  <si>
    <t xml:space="preserve">Av. Edilberto Ramos Javier Mz.1 Lt.22 AAHH Pamplona Alta
</t>
  </si>
  <si>
    <t>13:50:21</t>
  </si>
  <si>
    <t>DIR15756</t>
  </si>
  <si>
    <t>Botica Antuane</t>
  </si>
  <si>
    <t xml:space="preserve">Cl. Jose Torres Paz 379 - Ciudad de Dios
</t>
  </si>
  <si>
    <t>12:35:51</t>
  </si>
  <si>
    <t>DIRM3636</t>
  </si>
  <si>
    <t>Miguel &amp; Anahael</t>
  </si>
  <si>
    <t xml:space="preserve">Jr. Tupac Amaru 223 - Urb. San Juanito
</t>
  </si>
  <si>
    <t>12:14:34</t>
  </si>
  <si>
    <t>DIR09066</t>
  </si>
  <si>
    <t>Multiservicios San Gabriel II</t>
  </si>
  <si>
    <t>Av. Jose Carlos Mariategui 105 - Urb. San Gabriel</t>
  </si>
  <si>
    <t>11:58:13</t>
  </si>
  <si>
    <t>DIR17048</t>
  </si>
  <si>
    <t>Multiservicios Claudia</t>
  </si>
  <si>
    <t>Av. Nicol</t>
  </si>
  <si>
    <t>11:43:58</t>
  </si>
  <si>
    <t>DIR17060</t>
  </si>
  <si>
    <t>Multiservicios Delta III</t>
  </si>
  <si>
    <t>11:30:17</t>
  </si>
  <si>
    <t>DIRM3956</t>
  </si>
  <si>
    <t>Cl. Las Azucenas 263 Urb. Villa Jard</t>
  </si>
  <si>
    <t>10:48:30</t>
  </si>
  <si>
    <t>DIRM3005</t>
  </si>
  <si>
    <t>Internet Don Javi</t>
  </si>
  <si>
    <t>MzH Lt.5A 1</t>
  </si>
  <si>
    <t>10:37:31</t>
  </si>
  <si>
    <t>DIRM3323</t>
  </si>
  <si>
    <t>Mundo Tec II</t>
  </si>
  <si>
    <t xml:space="preserve">Av. Belisario Suarez 858 Urb. Zn C
</t>
  </si>
  <si>
    <t>10:20:35</t>
  </si>
  <si>
    <t>DIR27411</t>
  </si>
  <si>
    <t>Locutorio Palabras Sin Fin</t>
  </si>
  <si>
    <t>Jr. Manuel Velarde 844A Zona D</t>
  </si>
  <si>
    <t>10:11:03</t>
  </si>
  <si>
    <t>DIRM3315</t>
  </si>
  <si>
    <t>Botica Melissa II</t>
  </si>
  <si>
    <t xml:space="preserve">Jr. Santa Beatriz 300 San Gabriel
</t>
  </si>
  <si>
    <t>24/04/2015</t>
  </si>
  <si>
    <t>17:55:50</t>
  </si>
  <si>
    <t>DIRM3409</t>
  </si>
  <si>
    <t>Multiservicios Hilda</t>
  </si>
  <si>
    <t xml:space="preserve">Cl. Dos de Mayo 176 San Gabriel
</t>
  </si>
  <si>
    <t>DIRM2260</t>
  </si>
  <si>
    <t>Bodega Bazar Nicole</t>
  </si>
  <si>
    <t>Av. Sim</t>
  </si>
  <si>
    <t>17:19:53</t>
  </si>
  <si>
    <t>DIRM0739</t>
  </si>
  <si>
    <t>Locutorios D&amp;C I</t>
  </si>
  <si>
    <t>Jr. Leoncio Prado 875 - San Gabriel alto</t>
  </si>
  <si>
    <t>17:09:15</t>
  </si>
  <si>
    <t>DIR17090</t>
  </si>
  <si>
    <t>Botica San Jos</t>
  </si>
  <si>
    <t>16:50:59</t>
  </si>
  <si>
    <t>DIR17095</t>
  </si>
  <si>
    <t>Botica San Francisco de Asis</t>
  </si>
  <si>
    <t>Cl. 3 A Mz. K Lt. 21 AH. Villa Limatambo</t>
  </si>
  <si>
    <t>16:27:49</t>
  </si>
  <si>
    <t>DIRM3628</t>
  </si>
  <si>
    <t>Bazar Electro G&amp;S</t>
  </si>
  <si>
    <t xml:space="preserve">Av. Jose Carlos Mariategui 960Mz. E Lt. 4
</t>
  </si>
  <si>
    <t>15:55:35</t>
  </si>
  <si>
    <t>DIR17057</t>
  </si>
  <si>
    <t>Intercambios Progreso III</t>
  </si>
  <si>
    <t>Jr. Progreso 151 Tda. 1</t>
  </si>
  <si>
    <t>15:24:34</t>
  </si>
  <si>
    <t>DIRM3447</t>
  </si>
  <si>
    <t>Distribuidora Ramiro</t>
  </si>
  <si>
    <t xml:space="preserve">Av. El Triunfo 501
</t>
  </si>
  <si>
    <t>15:16:23</t>
  </si>
  <si>
    <t>DIR15522</t>
  </si>
  <si>
    <t xml:space="preserve">Bazar Bodega San Miguel Arcangel </t>
  </si>
  <si>
    <t xml:space="preserve">Jr. Progreso 753
</t>
  </si>
  <si>
    <t>15:13:33</t>
  </si>
  <si>
    <t>DIRM3763</t>
  </si>
  <si>
    <t>Estudio Juridico Estacio</t>
  </si>
  <si>
    <t xml:space="preserve">Jr. Progreso 1257 - Hogar Policial
</t>
  </si>
  <si>
    <t>15:09:09</t>
  </si>
  <si>
    <t>DIRM3946</t>
  </si>
  <si>
    <t>Bodega Carmen</t>
  </si>
  <si>
    <t xml:space="preserve">Cl. General Saurez 154 - PJ Inca Pachacutec - Mariano Melgar
</t>
  </si>
  <si>
    <t>14:58:51</t>
  </si>
  <si>
    <t>DIRM2728</t>
  </si>
  <si>
    <t>Minimarket Faben</t>
  </si>
  <si>
    <t>Cl. Yahuar Huaca 196 Mz.17 Lt. 29 Sector Micaela Bastidas</t>
  </si>
  <si>
    <t>14:50:38</t>
  </si>
  <si>
    <t>DIRM3782</t>
  </si>
  <si>
    <t>Distribuidora G&amp;S II</t>
  </si>
  <si>
    <t>Jr. Uni</t>
  </si>
  <si>
    <t>13:14:37</t>
  </si>
  <si>
    <t>DIR17085</t>
  </si>
  <si>
    <t>Jr. Saenz Pe</t>
  </si>
  <si>
    <t>12:05:54</t>
  </si>
  <si>
    <t>DIR33007</t>
  </si>
  <si>
    <t>Jr. Bartolom</t>
  </si>
  <si>
    <t>10:42:09</t>
  </si>
  <si>
    <t>DIR16209</t>
  </si>
  <si>
    <t>Botica M.A. Farma</t>
  </si>
  <si>
    <t>Av. 27 de Diciembre N</t>
  </si>
  <si>
    <t>10:17:26</t>
  </si>
  <si>
    <t>DIRM4020</t>
  </si>
  <si>
    <t>23/04/2015</t>
  </si>
  <si>
    <t>17:54:20</t>
  </si>
  <si>
    <t>DIR49344</t>
  </si>
  <si>
    <t>Botica Tumifarma</t>
  </si>
  <si>
    <t>SV Mz. F Lt. 3 APV Los Pinos (Jr. Rio Majes 106)</t>
  </si>
  <si>
    <t>17:50:03</t>
  </si>
  <si>
    <t>DIR49363</t>
  </si>
  <si>
    <t>Farmacia Universal - SJL Los Pinos</t>
  </si>
  <si>
    <t>Urb. Los Pinos Mz. D1 Lt. 13</t>
  </si>
  <si>
    <t>17:33:43</t>
  </si>
  <si>
    <t>DIRM4045</t>
  </si>
  <si>
    <t>Casa de Cambios Andy</t>
  </si>
  <si>
    <t xml:space="preserve">Av. Canto Grande 3650 B Urb. Los Jazmines
</t>
  </si>
  <si>
    <t>16:47:34</t>
  </si>
  <si>
    <t>DIRM3755</t>
  </si>
  <si>
    <t>Xtreme Gamers Club</t>
  </si>
  <si>
    <t>Av. Jorge Basadre Este N</t>
  </si>
  <si>
    <t>16:08:11</t>
  </si>
  <si>
    <t>DIR15004</t>
  </si>
  <si>
    <t>Cambios Alexandra I</t>
  </si>
  <si>
    <t xml:space="preserve">Av. Del Muro Mz. J2 Lt. 8 </t>
  </si>
  <si>
    <t>15:42:38</t>
  </si>
  <si>
    <t>DIRM2784</t>
  </si>
  <si>
    <t>Centro de Pagos J y C</t>
  </si>
  <si>
    <t>Cl. Jorge Basadre 236 Mz.U Lt.2 APV Jorge Basadre</t>
  </si>
  <si>
    <t>15:32:06</t>
  </si>
  <si>
    <t>DIR49323</t>
  </si>
  <si>
    <t>Bodega Maleni</t>
  </si>
  <si>
    <t>Av. Circunvalaci</t>
  </si>
  <si>
    <t>14:16:11</t>
  </si>
  <si>
    <t>DIRM2933</t>
  </si>
  <si>
    <t>Panificadora Milagros</t>
  </si>
  <si>
    <t>Jr. Templo del Sol 301 Urb. Mangomarca Baja</t>
  </si>
  <si>
    <t>13:47:33</t>
  </si>
  <si>
    <t>DIR49105</t>
  </si>
  <si>
    <t>La Sagrada Familia</t>
  </si>
  <si>
    <t xml:space="preserve">Av. Santuario 2400 Urb. Mangomarca
</t>
  </si>
  <si>
    <t>13:28:21</t>
  </si>
  <si>
    <t>DIR63005</t>
  </si>
  <si>
    <t xml:space="preserve">Av. Santa Rosa de Lima Sur 409 Mz. C-13 Lt. 1 AA.HH. Eduardo de la Pinella
</t>
  </si>
  <si>
    <t>13:24:29</t>
  </si>
  <si>
    <t>DIRM3559</t>
  </si>
  <si>
    <t>Botica Pharma + Salud</t>
  </si>
  <si>
    <t>Av. Gran Chim</t>
  </si>
  <si>
    <t>13:03:20</t>
  </si>
  <si>
    <t>DIR13950</t>
  </si>
  <si>
    <t>Botica Altafarma I</t>
  </si>
  <si>
    <t>Av. H</t>
  </si>
  <si>
    <t>12:45:16</t>
  </si>
  <si>
    <t>DIR15017</t>
  </si>
  <si>
    <t>Bodega Yoselyn</t>
  </si>
  <si>
    <t>S.V. Mz. G Lt. 12 APV Buenos Aires</t>
  </si>
  <si>
    <t>12:34:59</t>
  </si>
  <si>
    <t>DIR15025</t>
  </si>
  <si>
    <t>Boticas Biofas</t>
  </si>
  <si>
    <t>Agr. SV Grupo 4 Mz.I Lt.1 PP.JJ. Cruz de Motupe</t>
  </si>
  <si>
    <t>11:56:19</t>
  </si>
  <si>
    <t>DIR49316</t>
  </si>
  <si>
    <t>Boticfarma - Campoy</t>
  </si>
  <si>
    <t>Mz. A Lt. 12 - AAHH. San Francisco de Campoy</t>
  </si>
  <si>
    <t>11:36:06</t>
  </si>
  <si>
    <t>DIR15021</t>
  </si>
  <si>
    <t>Bodega Julio Cesar</t>
  </si>
  <si>
    <t xml:space="preserve">SV Grupo 17 Sector B Mz.155 Lt.01 AAHH Huáscar
</t>
  </si>
  <si>
    <t>11:00:46</t>
  </si>
  <si>
    <t>DIR49318</t>
  </si>
  <si>
    <t>Casa de Cambios Roly - Chimu</t>
  </si>
  <si>
    <t>10:52:01</t>
  </si>
  <si>
    <t>DIR49330</t>
  </si>
  <si>
    <t>Rimari telecomunicaciones I - SJL</t>
  </si>
  <si>
    <t>Av. Jardines Oeste 152</t>
  </si>
  <si>
    <t>10:29:48</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</si>
</sst>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9"/>
      <color rgb="F5FFFA"/>
      <name val="Calibri"/>
    </font>
    <font>
      <b val="1"/>
      <i val="0"/>
      <strike val="0"/>
      <u val="none"/>
      <sz val="9"/>
      <color rgb="00C957"/>
      <name val="Calibri"/>
    </font>
    <font>
      <b val="0"/>
      <i val="0"/>
      <strike val="0"/>
      <u val="none"/>
      <sz val="9"/>
      <color rgb="FF000000"/>
      <name val="Calibri"/>
    </font>
  </fonts>
  <fills count="4">
    <fill>
      <patternFill patternType="none"/>
    </fill>
    <fill>
      <patternFill patternType="gray125">
        <fgColor rgb="FFFFFFFF"/>
        <bgColor rgb="FF000000"/>
      </patternFill>
    </fill>
    <fill>
      <patternFill patternType="solid">
        <fgColor rgb="7A8B8B"/>
        <bgColor rgb="FF000000"/>
      </patternFill>
    </fill>
    <fill>
      <patternFill patternType="solid">
        <fgColor rgb="00C957"/>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1" numFmtId="0" fillId="3" borderId="1" applyFont="1" applyNumberFormat="0" applyFill="1" applyBorder="1" applyAlignment="0">
      <alignment horizontal="general" vertical="bottom" textRotation="0" wrapText="false" shrinkToFit="false"/>
    </xf>
    <xf xfId="0" fontId="2" numFmtId="0" fillId="0" borderId="1" applyFont="1" applyNumberFormat="0" applyFill="0" applyBorder="1" applyAlignment="0">
      <alignment horizontal="general" vertical="bottom" textRotation="0" wrapText="false" shrinkToFit="false"/>
    </xf>
    <xf xfId="0" fontId="3" numFmtId="0" fillId="0" borderId="1"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H940"/>
  <sheetViews>
    <sheetView tabSelected="0" workbookViewId="0" showGridLines="true" showRowColHeaders="1">
      <selection activeCell="A1" sqref="A1"/>
    </sheetView>
  </sheetViews>
  <sheetFormatPr defaultRowHeight="14.4" outlineLevelRow="0" outlineLevelCol="0"/>
  <sheetData>
    <row r="2" spans="1:138">
      <c r="B2" t="s">
        <v>0</v>
      </c>
      <c r="C2" t="s">
        <v>1</v>
      </c>
      <c r="D2" t="s">
        <v>2</v>
      </c>
      <c r="E2" t="s">
        <v>3</v>
      </c>
      <c r="F2" t="s">
        <v>4</v>
      </c>
      <c r="G2" t="s">
        <v>5</v>
      </c>
      <c r="H2" t="s">
        <v>6</v>
      </c>
      <c r="J2" t="s">
        <v>0</v>
      </c>
      <c r="K2" t="s">
        <v>7</v>
      </c>
      <c r="L2" t="s">
        <v>8</v>
      </c>
      <c r="M2" t="s">
        <v>9</v>
      </c>
      <c r="O2" t="s">
        <v>0</v>
      </c>
      <c r="P2" t="s">
        <v>7</v>
      </c>
      <c r="Q2" t="s">
        <v>8</v>
      </c>
      <c r="S2" t="s">
        <v>0</v>
      </c>
      <c r="T2" t="s">
        <v>7</v>
      </c>
      <c r="U2" t="s">
        <v>9</v>
      </c>
      <c r="W2" t="s">
        <v>0</v>
      </c>
      <c r="X2" t="s">
        <v>7</v>
      </c>
      <c r="Y2" t="s">
        <v>8</v>
      </c>
      <c r="Z2" t="s">
        <v>9</v>
      </c>
      <c r="AB2" t="s">
        <v>0</v>
      </c>
      <c r="AC2" t="s">
        <v>7</v>
      </c>
      <c r="AD2" t="s">
        <v>8</v>
      </c>
      <c r="AF2" t="s">
        <v>0</v>
      </c>
      <c r="AG2" t="s">
        <v>7</v>
      </c>
      <c r="AH2" t="s">
        <v>8</v>
      </c>
      <c r="AJ2" t="s">
        <v>0</v>
      </c>
      <c r="AK2" t="s">
        <v>7</v>
      </c>
      <c r="AM2" t="s">
        <v>0</v>
      </c>
      <c r="AN2" t="s">
        <v>10</v>
      </c>
      <c r="AO2" t="s">
        <v>11</v>
      </c>
      <c r="AP2" t="s">
        <v>12</v>
      </c>
      <c r="AQ2" t="s">
        <v>13</v>
      </c>
      <c r="AS2" t="s">
        <v>0</v>
      </c>
      <c r="AT2" t="s">
        <v>10</v>
      </c>
      <c r="AU2" t="s">
        <v>11</v>
      </c>
      <c r="AV2" t="s">
        <v>12</v>
      </c>
      <c r="AW2" t="s">
        <v>13</v>
      </c>
      <c r="AY2" t="s">
        <v>0</v>
      </c>
      <c r="AZ2" t="s">
        <v>14</v>
      </c>
      <c r="BA2" t="s">
        <v>15</v>
      </c>
      <c r="BB2" t="s">
        <v>16</v>
      </c>
      <c r="BC2" t="s">
        <v>17</v>
      </c>
      <c r="BE2" t="s">
        <v>0</v>
      </c>
      <c r="BF2" t="s">
        <v>7</v>
      </c>
      <c r="BH2" t="s">
        <v>0</v>
      </c>
      <c r="BI2" t="s">
        <v>7</v>
      </c>
      <c r="BK2" t="s">
        <v>0</v>
      </c>
      <c r="BL2" t="s">
        <v>18</v>
      </c>
      <c r="BM2" t="s">
        <v>19</v>
      </c>
      <c r="BN2" t="s">
        <v>6</v>
      </c>
      <c r="BP2" t="s">
        <v>0</v>
      </c>
      <c r="BQ2" t="s">
        <v>20</v>
      </c>
      <c r="BR2" t="s">
        <v>21</v>
      </c>
      <c r="BS2" t="s">
        <v>6</v>
      </c>
      <c r="BU2" t="s">
        <v>0</v>
      </c>
      <c r="BV2" t="s">
        <v>22</v>
      </c>
      <c r="BW2" t="s">
        <v>23</v>
      </c>
      <c r="BY2" t="s">
        <v>0</v>
      </c>
      <c r="BZ2" t="s">
        <v>7</v>
      </c>
      <c r="CB2" t="s">
        <v>0</v>
      </c>
      <c r="CC2" t="s">
        <v>24</v>
      </c>
      <c r="CE2" t="s">
        <v>0</v>
      </c>
      <c r="CF2" t="s">
        <v>7</v>
      </c>
      <c r="CH2" t="s">
        <v>0</v>
      </c>
      <c r="CI2" t="s">
        <v>7</v>
      </c>
      <c r="CJ2" t="s">
        <v>9</v>
      </c>
      <c r="CL2" t="s">
        <v>0</v>
      </c>
      <c r="CM2" t="s">
        <v>25</v>
      </c>
      <c r="CN2" t="s">
        <v>26</v>
      </c>
      <c r="CO2" t="s">
        <v>27</v>
      </c>
      <c r="CP2" t="s">
        <v>28</v>
      </c>
      <c r="CQ2" t="s">
        <v>29</v>
      </c>
      <c r="CR2" t="s">
        <v>6</v>
      </c>
      <c r="CT2" t="s">
        <v>0</v>
      </c>
      <c r="CU2" t="s">
        <v>30</v>
      </c>
      <c r="CV2" t="s">
        <v>31</v>
      </c>
      <c r="CW2" t="s">
        <v>32</v>
      </c>
      <c r="CX2" t="s">
        <v>33</v>
      </c>
      <c r="CZ2" t="s">
        <v>0</v>
      </c>
      <c r="DA2" t="s">
        <v>34</v>
      </c>
      <c r="DB2" t="s">
        <v>35</v>
      </c>
      <c r="DC2" t="s">
        <v>36</v>
      </c>
      <c r="DD2" t="s">
        <v>37</v>
      </c>
      <c r="DE2" t="s">
        <v>38</v>
      </c>
      <c r="DF2" t="s">
        <v>39</v>
      </c>
      <c r="DG2" t="s">
        <v>40</v>
      </c>
      <c r="DH2" t="s">
        <v>41</v>
      </c>
      <c r="DJ2" t="s">
        <v>0</v>
      </c>
      <c r="DK2" t="s">
        <v>42</v>
      </c>
      <c r="DL2" t="s">
        <v>43</v>
      </c>
      <c r="DM2" t="s">
        <v>44</v>
      </c>
      <c r="DN2" t="s">
        <v>45</v>
      </c>
      <c r="DO2" t="s">
        <v>41</v>
      </c>
      <c r="DQ2" t="s">
        <v>0</v>
      </c>
      <c r="DR2" t="s">
        <v>46</v>
      </c>
      <c r="DS2" t="s">
        <v>47</v>
      </c>
      <c r="DT2" t="s">
        <v>48</v>
      </c>
      <c r="DU2" t="s">
        <v>41</v>
      </c>
      <c r="DW2" t="s">
        <v>0</v>
      </c>
      <c r="DX2" t="s">
        <v>7</v>
      </c>
      <c r="DY2" t="s">
        <v>8</v>
      </c>
      <c r="EA2" t="s">
        <v>0</v>
      </c>
      <c r="EB2" t="s">
        <v>7</v>
      </c>
      <c r="ED2" t="s">
        <v>0</v>
      </c>
      <c r="EE2" t="s">
        <v>7</v>
      </c>
      <c r="EG2" t="s">
        <v>0</v>
      </c>
      <c r="EH2" t="s">
        <v>8</v>
      </c>
    </row>
    <row r="3" spans="1:138">
      <c r="B3">
        <v>41</v>
      </c>
      <c r="C3" t="s">
        <v>49</v>
      </c>
      <c r="D3" t="s">
        <v>49</v>
      </c>
      <c r="E3" t="s">
        <v>49</v>
      </c>
      <c r="F3" t="s">
        <v>50</v>
      </c>
      <c r="G3" t="s">
        <v>49</v>
      </c>
      <c r="H3" t="s">
        <v>49</v>
      </c>
      <c r="J3">
        <v>53</v>
      </c>
      <c r="K3" t="s">
        <v>49</v>
      </c>
      <c r="L3"/>
      <c r="M3" t="s">
        <v>51</v>
      </c>
      <c r="O3">
        <v>52</v>
      </c>
      <c r="P3" t="s">
        <v>50</v>
      </c>
      <c r="Q3"/>
      <c r="S3">
        <v>52</v>
      </c>
      <c r="T3" t="s">
        <v>50</v>
      </c>
      <c r="U3" t="s">
        <v>52</v>
      </c>
      <c r="W3">
        <v>52</v>
      </c>
      <c r="X3" t="s">
        <v>50</v>
      </c>
      <c r="Y3"/>
      <c r="Z3" t="s">
        <v>53</v>
      </c>
      <c r="AB3">
        <v>52</v>
      </c>
      <c r="AC3" t="s">
        <v>49</v>
      </c>
      <c r="AD3"/>
      <c r="AF3">
        <v>52</v>
      </c>
      <c r="AG3" t="s">
        <v>50</v>
      </c>
      <c r="AH3"/>
      <c r="AJ3">
        <v>52</v>
      </c>
      <c r="AK3" t="s">
        <v>50</v>
      </c>
      <c r="AM3">
        <v>41</v>
      </c>
      <c r="AN3" t="s">
        <v>49</v>
      </c>
      <c r="AO3" t="s">
        <v>50</v>
      </c>
      <c r="AP3" t="s">
        <v>49</v>
      </c>
      <c r="AQ3" t="s">
        <v>49</v>
      </c>
      <c r="AS3">
        <v>41</v>
      </c>
      <c r="AT3" t="s">
        <v>49</v>
      </c>
      <c r="AU3" t="s">
        <v>50</v>
      </c>
      <c r="AV3" t="s">
        <v>49</v>
      </c>
      <c r="AW3" t="s">
        <v>49</v>
      </c>
      <c r="AY3">
        <v>41</v>
      </c>
      <c r="AZ3" t="s">
        <v>49</v>
      </c>
      <c r="BA3" t="s">
        <v>50</v>
      </c>
      <c r="BB3" t="s">
        <v>49</v>
      </c>
      <c r="BC3" t="s">
        <v>49</v>
      </c>
      <c r="BE3">
        <v>52</v>
      </c>
      <c r="BF3" t="s">
        <v>50</v>
      </c>
      <c r="BH3">
        <v>52</v>
      </c>
      <c r="BI3" t="s">
        <v>50</v>
      </c>
      <c r="BK3">
        <v>82</v>
      </c>
      <c r="BL3" t="s">
        <v>50</v>
      </c>
      <c r="BM3" t="s">
        <v>49</v>
      </c>
      <c r="BN3" t="s">
        <v>49</v>
      </c>
      <c r="BP3">
        <v>82</v>
      </c>
      <c r="BQ3" t="s">
        <v>49</v>
      </c>
      <c r="BR3" t="s">
        <v>49</v>
      </c>
      <c r="BS3" t="s">
        <v>50</v>
      </c>
      <c r="BU3">
        <v>82</v>
      </c>
      <c r="BV3" t="s">
        <v>50</v>
      </c>
      <c r="BW3" t="s">
        <v>49</v>
      </c>
      <c r="BY3">
        <v>52</v>
      </c>
      <c r="BZ3" t="s">
        <v>50</v>
      </c>
      <c r="CB3">
        <v>52</v>
      </c>
      <c r="CC3" t="s">
        <v>54</v>
      </c>
      <c r="CE3">
        <v>52</v>
      </c>
      <c r="CF3" t="s">
        <v>49</v>
      </c>
      <c r="CH3">
        <v>52</v>
      </c>
      <c r="CI3" t="s">
        <v>50</v>
      </c>
      <c r="CJ3" t="s">
        <v>55</v>
      </c>
      <c r="CL3">
        <v>58</v>
      </c>
      <c r="CM3" t="s">
        <v>50</v>
      </c>
      <c r="CN3" t="s">
        <v>49</v>
      </c>
      <c r="CO3" t="s">
        <v>49</v>
      </c>
      <c r="CP3" t="s">
        <v>49</v>
      </c>
      <c r="CQ3" t="s">
        <v>49</v>
      </c>
      <c r="CR3" t="s">
        <v>49</v>
      </c>
      <c r="CT3">
        <v>58</v>
      </c>
      <c r="CU3" t="s">
        <v>49</v>
      </c>
      <c r="CV3" t="s">
        <v>49</v>
      </c>
      <c r="CW3" t="s">
        <v>49</v>
      </c>
      <c r="CX3" t="s">
        <v>50</v>
      </c>
      <c r="CZ3">
        <v>41</v>
      </c>
      <c r="DA3" t="s">
        <v>50</v>
      </c>
      <c r="DB3" t="s">
        <v>49</v>
      </c>
      <c r="DC3" t="s">
        <v>50</v>
      </c>
      <c r="DD3" t="s">
        <v>49</v>
      </c>
      <c r="DE3" t="s">
        <v>49</v>
      </c>
      <c r="DF3" t="s">
        <v>50</v>
      </c>
      <c r="DG3" t="s">
        <v>50</v>
      </c>
      <c r="DH3" t="s">
        <v>56</v>
      </c>
      <c r="DJ3">
        <v>41</v>
      </c>
      <c r="DK3" t="s">
        <v>50</v>
      </c>
      <c r="DL3" t="s">
        <v>50</v>
      </c>
      <c r="DM3" t="s">
        <v>50</v>
      </c>
      <c r="DN3" t="s">
        <v>49</v>
      </c>
      <c r="DO3" t="s">
        <v>57</v>
      </c>
      <c r="DQ3">
        <v>41</v>
      </c>
      <c r="DR3" t="s">
        <v>50</v>
      </c>
      <c r="DS3" t="s">
        <v>50</v>
      </c>
      <c r="DT3" t="s">
        <v>49</v>
      </c>
      <c r="DU3" t="s">
        <v>57</v>
      </c>
      <c r="DW3">
        <v>52</v>
      </c>
      <c r="DX3" t="s">
        <v>49</v>
      </c>
      <c r="DY3"/>
      <c r="EA3">
        <v>52</v>
      </c>
      <c r="EB3" t="s">
        <v>49</v>
      </c>
      <c r="ED3">
        <v>52</v>
      </c>
      <c r="EE3" t="s">
        <v>49</v>
      </c>
      <c r="EG3">
        <v>41</v>
      </c>
      <c r="EH3"/>
    </row>
    <row r="4" spans="1:138">
      <c r="B4">
        <v>42</v>
      </c>
      <c r="C4" t="s">
        <v>50</v>
      </c>
      <c r="D4" t="s">
        <v>49</v>
      </c>
      <c r="E4" t="s">
        <v>49</v>
      </c>
      <c r="F4" t="s">
        <v>49</v>
      </c>
      <c r="G4" t="s">
        <v>49</v>
      </c>
      <c r="H4" t="s">
        <v>49</v>
      </c>
      <c r="J4">
        <v>56</v>
      </c>
      <c r="K4" t="s">
        <v>49</v>
      </c>
      <c r="L4"/>
      <c r="M4" t="s">
        <v>58</v>
      </c>
      <c r="O4">
        <v>58</v>
      </c>
      <c r="P4" t="s">
        <v>50</v>
      </c>
      <c r="Q4" t="s">
        <v>59</v>
      </c>
      <c r="S4">
        <v>58</v>
      </c>
      <c r="T4" t="s">
        <v>50</v>
      </c>
      <c r="U4" t="s">
        <v>60</v>
      </c>
      <c r="W4">
        <v>58</v>
      </c>
      <c r="X4" t="s">
        <v>50</v>
      </c>
      <c r="Y4"/>
      <c r="Z4" t="s">
        <v>61</v>
      </c>
      <c r="AB4">
        <v>58</v>
      </c>
      <c r="AC4" t="s">
        <v>49</v>
      </c>
      <c r="AD4"/>
      <c r="AF4">
        <v>58</v>
      </c>
      <c r="AG4" t="s">
        <v>50</v>
      </c>
      <c r="AH4"/>
      <c r="AJ4">
        <v>58</v>
      </c>
      <c r="AK4" t="s">
        <v>50</v>
      </c>
      <c r="AM4">
        <v>42</v>
      </c>
      <c r="AN4" t="s">
        <v>50</v>
      </c>
      <c r="AO4" t="s">
        <v>49</v>
      </c>
      <c r="AP4" t="s">
        <v>49</v>
      </c>
      <c r="AQ4" t="s">
        <v>49</v>
      </c>
      <c r="AS4">
        <v>42</v>
      </c>
      <c r="AT4" t="s">
        <v>50</v>
      </c>
      <c r="AU4" t="s">
        <v>49</v>
      </c>
      <c r="AV4" t="s">
        <v>49</v>
      </c>
      <c r="AW4" t="s">
        <v>49</v>
      </c>
      <c r="AY4">
        <v>42</v>
      </c>
      <c r="AZ4" t="s">
        <v>49</v>
      </c>
      <c r="BA4" t="s">
        <v>50</v>
      </c>
      <c r="BB4" t="s">
        <v>49</v>
      </c>
      <c r="BC4" t="s">
        <v>49</v>
      </c>
      <c r="BE4">
        <v>58</v>
      </c>
      <c r="BF4" t="s">
        <v>49</v>
      </c>
      <c r="BH4">
        <v>66</v>
      </c>
      <c r="BI4" t="s">
        <v>50</v>
      </c>
      <c r="BK4">
        <v>101</v>
      </c>
      <c r="BL4" t="s">
        <v>50</v>
      </c>
      <c r="BM4" t="s">
        <v>49</v>
      </c>
      <c r="BN4" t="s">
        <v>49</v>
      </c>
      <c r="BP4">
        <v>101</v>
      </c>
      <c r="BQ4" t="s">
        <v>49</v>
      </c>
      <c r="BR4" t="s">
        <v>50</v>
      </c>
      <c r="BS4" t="s">
        <v>49</v>
      </c>
      <c r="BU4">
        <v>101</v>
      </c>
      <c r="BV4" t="s">
        <v>50</v>
      </c>
      <c r="BW4" t="s">
        <v>49</v>
      </c>
      <c r="BY4">
        <v>66</v>
      </c>
      <c r="BZ4" t="s">
        <v>50</v>
      </c>
      <c r="CB4">
        <v>66</v>
      </c>
      <c r="CC4" t="s">
        <v>54</v>
      </c>
      <c r="CE4">
        <v>66</v>
      </c>
      <c r="CF4" t="s">
        <v>49</v>
      </c>
      <c r="CH4">
        <v>66</v>
      </c>
      <c r="CI4" t="s">
        <v>50</v>
      </c>
      <c r="CJ4" t="s">
        <v>62</v>
      </c>
      <c r="CL4">
        <v>71</v>
      </c>
      <c r="CM4" t="s">
        <v>49</v>
      </c>
      <c r="CN4" t="s">
        <v>49</v>
      </c>
      <c r="CO4" t="s">
        <v>50</v>
      </c>
      <c r="CP4" t="s">
        <v>49</v>
      </c>
      <c r="CQ4" t="s">
        <v>49</v>
      </c>
      <c r="CR4" t="s">
        <v>49</v>
      </c>
      <c r="CT4">
        <v>81</v>
      </c>
      <c r="CU4" t="s">
        <v>49</v>
      </c>
      <c r="CV4" t="s">
        <v>49</v>
      </c>
      <c r="CW4" t="s">
        <v>49</v>
      </c>
      <c r="CX4" t="s">
        <v>50</v>
      </c>
      <c r="CZ4">
        <v>42</v>
      </c>
      <c r="DA4" t="s">
        <v>50</v>
      </c>
      <c r="DB4" t="s">
        <v>49</v>
      </c>
      <c r="DC4" t="s">
        <v>49</v>
      </c>
      <c r="DD4" t="s">
        <v>49</v>
      </c>
      <c r="DE4" t="s">
        <v>50</v>
      </c>
      <c r="DF4" t="s">
        <v>50</v>
      </c>
      <c r="DG4" t="s">
        <v>49</v>
      </c>
      <c r="DH4" t="s">
        <v>56</v>
      </c>
      <c r="DJ4">
        <v>42</v>
      </c>
      <c r="DK4" t="s">
        <v>50</v>
      </c>
      <c r="DL4" t="s">
        <v>50</v>
      </c>
      <c r="DM4" t="s">
        <v>50</v>
      </c>
      <c r="DN4" t="s">
        <v>49</v>
      </c>
      <c r="DO4" t="s">
        <v>57</v>
      </c>
      <c r="DQ4">
        <v>42</v>
      </c>
      <c r="DR4" t="s">
        <v>50</v>
      </c>
      <c r="DS4" t="s">
        <v>50</v>
      </c>
      <c r="DT4" t="s">
        <v>49</v>
      </c>
      <c r="DU4" t="s">
        <v>57</v>
      </c>
      <c r="DW4">
        <v>58</v>
      </c>
      <c r="DX4" t="s">
        <v>50</v>
      </c>
      <c r="DY4"/>
      <c r="EA4">
        <v>58</v>
      </c>
      <c r="EB4" t="s">
        <v>49</v>
      </c>
      <c r="ED4">
        <v>58</v>
      </c>
      <c r="EE4" t="s">
        <v>49</v>
      </c>
      <c r="EG4">
        <v>42</v>
      </c>
      <c r="EH4"/>
    </row>
    <row r="5" spans="1:138">
      <c r="B5">
        <v>44</v>
      </c>
      <c r="C5" t="s">
        <v>49</v>
      </c>
      <c r="D5" t="s">
        <v>49</v>
      </c>
      <c r="E5" t="s">
        <v>50</v>
      </c>
      <c r="F5" t="s">
        <v>49</v>
      </c>
      <c r="G5" t="s">
        <v>49</v>
      </c>
      <c r="H5" t="s">
        <v>49</v>
      </c>
      <c r="J5">
        <v>52</v>
      </c>
      <c r="K5" t="s">
        <v>50</v>
      </c>
      <c r="L5"/>
      <c r="M5"/>
      <c r="O5">
        <v>69</v>
      </c>
      <c r="P5" t="s">
        <v>50</v>
      </c>
      <c r="Q5"/>
      <c r="S5">
        <v>69</v>
      </c>
      <c r="T5" t="s">
        <v>50</v>
      </c>
      <c r="U5" t="s">
        <v>63</v>
      </c>
      <c r="W5">
        <v>69</v>
      </c>
      <c r="X5" t="s">
        <v>50</v>
      </c>
      <c r="Y5"/>
      <c r="Z5" t="s">
        <v>64</v>
      </c>
      <c r="AB5">
        <v>69</v>
      </c>
      <c r="AC5" t="s">
        <v>50</v>
      </c>
      <c r="AD5" t="s">
        <v>65</v>
      </c>
      <c r="AF5">
        <v>69</v>
      </c>
      <c r="AG5" t="s">
        <v>50</v>
      </c>
      <c r="AH5"/>
      <c r="AJ5">
        <v>69</v>
      </c>
      <c r="AK5" t="s">
        <v>50</v>
      </c>
      <c r="AM5">
        <v>44</v>
      </c>
      <c r="AN5" t="s">
        <v>49</v>
      </c>
      <c r="AO5" t="s">
        <v>49</v>
      </c>
      <c r="AP5" t="s">
        <v>50</v>
      </c>
      <c r="AQ5" t="s">
        <v>49</v>
      </c>
      <c r="AS5">
        <v>44</v>
      </c>
      <c r="AT5" t="s">
        <v>49</v>
      </c>
      <c r="AU5" t="s">
        <v>49</v>
      </c>
      <c r="AV5" t="s">
        <v>50</v>
      </c>
      <c r="AW5" t="s">
        <v>49</v>
      </c>
      <c r="AY5">
        <v>44</v>
      </c>
      <c r="AZ5" t="s">
        <v>49</v>
      </c>
      <c r="BA5" t="s">
        <v>49</v>
      </c>
      <c r="BB5" t="s">
        <v>50</v>
      </c>
      <c r="BC5" t="s">
        <v>49</v>
      </c>
      <c r="BE5">
        <v>66</v>
      </c>
      <c r="BF5" t="s">
        <v>50</v>
      </c>
      <c r="BH5">
        <v>49</v>
      </c>
      <c r="BI5" t="s">
        <v>50</v>
      </c>
      <c r="BK5">
        <v>128</v>
      </c>
      <c r="BL5" t="s">
        <v>50</v>
      </c>
      <c r="BM5" t="s">
        <v>49</v>
      </c>
      <c r="BN5" t="s">
        <v>49</v>
      </c>
      <c r="BP5">
        <v>128</v>
      </c>
      <c r="BQ5" t="s">
        <v>49</v>
      </c>
      <c r="BR5" t="s">
        <v>50</v>
      </c>
      <c r="BS5" t="s">
        <v>49</v>
      </c>
      <c r="BU5">
        <v>128</v>
      </c>
      <c r="BV5" t="s">
        <v>50</v>
      </c>
      <c r="BW5" t="s">
        <v>49</v>
      </c>
      <c r="BY5">
        <v>49</v>
      </c>
      <c r="BZ5" t="s">
        <v>50</v>
      </c>
      <c r="CB5">
        <v>49</v>
      </c>
      <c r="CC5" t="s">
        <v>54</v>
      </c>
      <c r="CE5">
        <v>49</v>
      </c>
      <c r="CF5" t="s">
        <v>49</v>
      </c>
      <c r="CH5">
        <v>49</v>
      </c>
      <c r="CI5" t="s">
        <v>50</v>
      </c>
      <c r="CJ5" t="s">
        <v>66</v>
      </c>
      <c r="CL5">
        <v>81</v>
      </c>
      <c r="CM5" t="s">
        <v>50</v>
      </c>
      <c r="CN5" t="s">
        <v>49</v>
      </c>
      <c r="CO5" t="s">
        <v>49</v>
      </c>
      <c r="CP5" t="s">
        <v>49</v>
      </c>
      <c r="CQ5" t="s">
        <v>49</v>
      </c>
      <c r="CR5" t="s">
        <v>49</v>
      </c>
      <c r="CT5">
        <v>84</v>
      </c>
      <c r="CU5" t="s">
        <v>50</v>
      </c>
      <c r="CV5" t="s">
        <v>49</v>
      </c>
      <c r="CW5" t="s">
        <v>49</v>
      </c>
      <c r="CX5" t="s">
        <v>49</v>
      </c>
      <c r="CZ5">
        <v>44</v>
      </c>
      <c r="DA5" t="s">
        <v>49</v>
      </c>
      <c r="DB5" t="s">
        <v>49</v>
      </c>
      <c r="DC5" t="s">
        <v>49</v>
      </c>
      <c r="DD5" t="s">
        <v>49</v>
      </c>
      <c r="DE5" t="s">
        <v>49</v>
      </c>
      <c r="DF5" t="s">
        <v>50</v>
      </c>
      <c r="DG5" t="s">
        <v>49</v>
      </c>
      <c r="DH5" t="s">
        <v>56</v>
      </c>
      <c r="DJ5">
        <v>47</v>
      </c>
      <c r="DK5" t="s">
        <v>50</v>
      </c>
      <c r="DL5" t="s">
        <v>50</v>
      </c>
      <c r="DM5" t="s">
        <v>50</v>
      </c>
      <c r="DN5" t="s">
        <v>50</v>
      </c>
      <c r="DO5" t="s">
        <v>67</v>
      </c>
      <c r="DQ5">
        <v>47</v>
      </c>
      <c r="DR5" t="s">
        <v>50</v>
      </c>
      <c r="DS5" t="s">
        <v>50</v>
      </c>
      <c r="DT5" t="s">
        <v>49</v>
      </c>
      <c r="DU5" t="s">
        <v>57</v>
      </c>
      <c r="DW5">
        <v>66</v>
      </c>
      <c r="DX5" t="s">
        <v>50</v>
      </c>
      <c r="DY5"/>
      <c r="EA5">
        <v>66</v>
      </c>
      <c r="EB5" t="s">
        <v>49</v>
      </c>
      <c r="ED5">
        <v>66</v>
      </c>
      <c r="EE5" t="s">
        <v>49</v>
      </c>
      <c r="EG5">
        <v>44</v>
      </c>
      <c r="EH5"/>
    </row>
    <row r="6" spans="1:138">
      <c r="B6">
        <v>47</v>
      </c>
      <c r="C6" t="s">
        <v>49</v>
      </c>
      <c r="D6" t="s">
        <v>50</v>
      </c>
      <c r="E6" t="s">
        <v>49</v>
      </c>
      <c r="F6" t="s">
        <v>49</v>
      </c>
      <c r="G6" t="s">
        <v>49</v>
      </c>
      <c r="H6" t="s">
        <v>49</v>
      </c>
      <c r="J6">
        <v>64</v>
      </c>
      <c r="K6" t="s">
        <v>49</v>
      </c>
      <c r="L6"/>
      <c r="M6" t="s">
        <v>68</v>
      </c>
      <c r="O6">
        <v>66</v>
      </c>
      <c r="P6" t="s">
        <v>50</v>
      </c>
      <c r="Q6"/>
      <c r="S6">
        <v>66</v>
      </c>
      <c r="T6" t="s">
        <v>50</v>
      </c>
      <c r="U6" t="s">
        <v>69</v>
      </c>
      <c r="W6">
        <v>66</v>
      </c>
      <c r="X6" t="s">
        <v>50</v>
      </c>
      <c r="Y6"/>
      <c r="Z6" t="s">
        <v>70</v>
      </c>
      <c r="AB6">
        <v>66</v>
      </c>
      <c r="AC6" t="s">
        <v>49</v>
      </c>
      <c r="AD6"/>
      <c r="AF6">
        <v>66</v>
      </c>
      <c r="AG6" t="s">
        <v>50</v>
      </c>
      <c r="AH6"/>
      <c r="AJ6">
        <v>66</v>
      </c>
      <c r="AK6" t="s">
        <v>50</v>
      </c>
      <c r="AM6">
        <v>47</v>
      </c>
      <c r="AN6" t="s">
        <v>50</v>
      </c>
      <c r="AO6" t="s">
        <v>49</v>
      </c>
      <c r="AP6" t="s">
        <v>49</v>
      </c>
      <c r="AQ6" t="s">
        <v>49</v>
      </c>
      <c r="AS6">
        <v>47</v>
      </c>
      <c r="AT6" t="s">
        <v>50</v>
      </c>
      <c r="AU6" t="s">
        <v>49</v>
      </c>
      <c r="AV6" t="s">
        <v>49</v>
      </c>
      <c r="AW6" t="s">
        <v>49</v>
      </c>
      <c r="AY6">
        <v>47</v>
      </c>
      <c r="AZ6" t="s">
        <v>49</v>
      </c>
      <c r="BA6" t="s">
        <v>50</v>
      </c>
      <c r="BB6" t="s">
        <v>49</v>
      </c>
      <c r="BC6" t="s">
        <v>49</v>
      </c>
      <c r="BE6">
        <v>49</v>
      </c>
      <c r="BF6" t="s">
        <v>50</v>
      </c>
      <c r="BH6">
        <v>65</v>
      </c>
      <c r="BI6" t="s">
        <v>50</v>
      </c>
      <c r="BK6">
        <v>138</v>
      </c>
      <c r="BL6" t="s">
        <v>50</v>
      </c>
      <c r="BM6" t="s">
        <v>49</v>
      </c>
      <c r="BN6" t="s">
        <v>49</v>
      </c>
      <c r="BP6">
        <v>138</v>
      </c>
      <c r="BQ6" t="s">
        <v>49</v>
      </c>
      <c r="BR6" t="s">
        <v>50</v>
      </c>
      <c r="BS6" t="s">
        <v>49</v>
      </c>
      <c r="BU6">
        <v>138</v>
      </c>
      <c r="BV6" t="s">
        <v>50</v>
      </c>
      <c r="BW6" t="s">
        <v>49</v>
      </c>
      <c r="BY6">
        <v>65</v>
      </c>
      <c r="BZ6" t="s">
        <v>50</v>
      </c>
      <c r="CB6">
        <v>65</v>
      </c>
      <c r="CC6" t="s">
        <v>54</v>
      </c>
      <c r="CE6">
        <v>65</v>
      </c>
      <c r="CF6" t="s">
        <v>49</v>
      </c>
      <c r="CH6">
        <v>65</v>
      </c>
      <c r="CI6" t="s">
        <v>50</v>
      </c>
      <c r="CJ6" t="s">
        <v>71</v>
      </c>
      <c r="CL6">
        <v>84</v>
      </c>
      <c r="CM6" t="s">
        <v>50</v>
      </c>
      <c r="CN6" t="s">
        <v>49</v>
      </c>
      <c r="CO6" t="s">
        <v>49</v>
      </c>
      <c r="CP6" t="s">
        <v>49</v>
      </c>
      <c r="CQ6" t="s">
        <v>49</v>
      </c>
      <c r="CR6" t="s">
        <v>49</v>
      </c>
      <c r="CT6">
        <v>132</v>
      </c>
      <c r="CU6" t="s">
        <v>49</v>
      </c>
      <c r="CV6" t="s">
        <v>49</v>
      </c>
      <c r="CW6" t="s">
        <v>50</v>
      </c>
      <c r="CX6" t="s">
        <v>49</v>
      </c>
      <c r="CZ6">
        <v>47</v>
      </c>
      <c r="DA6" t="s">
        <v>50</v>
      </c>
      <c r="DB6" t="s">
        <v>49</v>
      </c>
      <c r="DC6" t="s">
        <v>50</v>
      </c>
      <c r="DD6" t="s">
        <v>49</v>
      </c>
      <c r="DE6" t="s">
        <v>49</v>
      </c>
      <c r="DF6" t="s">
        <v>50</v>
      </c>
      <c r="DG6" t="s">
        <v>49</v>
      </c>
      <c r="DH6" t="s">
        <v>56</v>
      </c>
      <c r="DJ6">
        <v>52</v>
      </c>
      <c r="DK6" t="s">
        <v>50</v>
      </c>
      <c r="DL6" t="s">
        <v>50</v>
      </c>
      <c r="DM6" t="s">
        <v>50</v>
      </c>
      <c r="DN6" t="s">
        <v>49</v>
      </c>
      <c r="DO6" t="s">
        <v>57</v>
      </c>
      <c r="DQ6">
        <v>52</v>
      </c>
      <c r="DR6" t="s">
        <v>50</v>
      </c>
      <c r="DS6" t="s">
        <v>50</v>
      </c>
      <c r="DT6" t="s">
        <v>49</v>
      </c>
      <c r="DU6" t="s">
        <v>57</v>
      </c>
      <c r="DW6">
        <v>49</v>
      </c>
      <c r="DX6" t="s">
        <v>49</v>
      </c>
      <c r="DY6"/>
      <c r="EA6">
        <v>49</v>
      </c>
      <c r="EB6" t="s">
        <v>49</v>
      </c>
      <c r="ED6">
        <v>49</v>
      </c>
      <c r="EE6" t="s">
        <v>49</v>
      </c>
      <c r="EG6">
        <v>47</v>
      </c>
      <c r="EH6"/>
    </row>
    <row r="7" spans="1:138">
      <c r="B7">
        <v>48</v>
      </c>
      <c r="C7" t="s">
        <v>49</v>
      </c>
      <c r="D7" t="s">
        <v>50</v>
      </c>
      <c r="E7" t="s">
        <v>49</v>
      </c>
      <c r="F7" t="s">
        <v>49</v>
      </c>
      <c r="G7" t="s">
        <v>49</v>
      </c>
      <c r="H7" t="s">
        <v>49</v>
      </c>
      <c r="J7">
        <v>58</v>
      </c>
      <c r="K7" t="s">
        <v>50</v>
      </c>
      <c r="L7"/>
      <c r="M7" t="s">
        <v>72</v>
      </c>
      <c r="O7">
        <v>49</v>
      </c>
      <c r="P7" t="s">
        <v>50</v>
      </c>
      <c r="Q7"/>
      <c r="S7">
        <v>49</v>
      </c>
      <c r="T7" t="s">
        <v>50</v>
      </c>
      <c r="U7" t="s">
        <v>73</v>
      </c>
      <c r="W7">
        <v>49</v>
      </c>
      <c r="X7" t="s">
        <v>50</v>
      </c>
      <c r="Y7" t="s">
        <v>59</v>
      </c>
      <c r="Z7" t="s">
        <v>74</v>
      </c>
      <c r="AB7">
        <v>49</v>
      </c>
      <c r="AC7" t="s">
        <v>49</v>
      </c>
      <c r="AD7"/>
      <c r="AF7">
        <v>49</v>
      </c>
      <c r="AG7" t="s">
        <v>50</v>
      </c>
      <c r="AH7"/>
      <c r="AJ7">
        <v>49</v>
      </c>
      <c r="AK7" t="s">
        <v>50</v>
      </c>
      <c r="AM7">
        <v>49</v>
      </c>
      <c r="AN7" t="s">
        <v>49</v>
      </c>
      <c r="AO7" t="s">
        <v>49</v>
      </c>
      <c r="AP7" t="s">
        <v>50</v>
      </c>
      <c r="AQ7" t="s">
        <v>49</v>
      </c>
      <c r="AS7">
        <v>49</v>
      </c>
      <c r="AT7" t="s">
        <v>49</v>
      </c>
      <c r="AU7" t="s">
        <v>49</v>
      </c>
      <c r="AV7" t="s">
        <v>50</v>
      </c>
      <c r="AW7" t="s">
        <v>49</v>
      </c>
      <c r="AY7">
        <v>49</v>
      </c>
      <c r="AZ7" t="s">
        <v>49</v>
      </c>
      <c r="BA7" t="s">
        <v>50</v>
      </c>
      <c r="BB7" t="s">
        <v>49</v>
      </c>
      <c r="BC7" t="s">
        <v>49</v>
      </c>
      <c r="BE7">
        <v>65</v>
      </c>
      <c r="BF7" t="s">
        <v>50</v>
      </c>
      <c r="BH7">
        <v>41</v>
      </c>
      <c r="BI7" t="s">
        <v>50</v>
      </c>
      <c r="BK7">
        <v>211</v>
      </c>
      <c r="BL7" t="s">
        <v>49</v>
      </c>
      <c r="BM7" t="s">
        <v>49</v>
      </c>
      <c r="BN7" t="s">
        <v>50</v>
      </c>
      <c r="BP7">
        <v>211</v>
      </c>
      <c r="BQ7" t="s">
        <v>49</v>
      </c>
      <c r="BR7" t="s">
        <v>49</v>
      </c>
      <c r="BS7" t="s">
        <v>50</v>
      </c>
      <c r="BU7">
        <v>211</v>
      </c>
      <c r="BV7" t="s">
        <v>50</v>
      </c>
      <c r="BW7" t="s">
        <v>49</v>
      </c>
      <c r="BY7">
        <v>41</v>
      </c>
      <c r="BZ7" t="s">
        <v>50</v>
      </c>
      <c r="CB7">
        <v>41</v>
      </c>
      <c r="CC7" t="s">
        <v>54</v>
      </c>
      <c r="CE7">
        <v>41</v>
      </c>
      <c r="CF7" t="s">
        <v>49</v>
      </c>
      <c r="CH7">
        <v>41</v>
      </c>
      <c r="CI7" t="s">
        <v>50</v>
      </c>
      <c r="CJ7" t="s">
        <v>75</v>
      </c>
      <c r="CL7">
        <v>120</v>
      </c>
      <c r="CM7" t="s">
        <v>49</v>
      </c>
      <c r="CN7" t="s">
        <v>49</v>
      </c>
      <c r="CO7" t="s">
        <v>50</v>
      </c>
      <c r="CP7" t="s">
        <v>49</v>
      </c>
      <c r="CQ7" t="s">
        <v>49</v>
      </c>
      <c r="CR7" t="s">
        <v>49</v>
      </c>
      <c r="CT7">
        <v>153</v>
      </c>
      <c r="CU7" t="s">
        <v>49</v>
      </c>
      <c r="CV7" t="s">
        <v>50</v>
      </c>
      <c r="CW7" t="s">
        <v>49</v>
      </c>
      <c r="CX7" t="s">
        <v>49</v>
      </c>
      <c r="CZ7">
        <v>49</v>
      </c>
      <c r="DA7" t="s">
        <v>50</v>
      </c>
      <c r="DB7" t="s">
        <v>49</v>
      </c>
      <c r="DC7" t="s">
        <v>49</v>
      </c>
      <c r="DD7" t="s">
        <v>50</v>
      </c>
      <c r="DE7" t="s">
        <v>49</v>
      </c>
      <c r="DF7" t="s">
        <v>50</v>
      </c>
      <c r="DG7" t="s">
        <v>50</v>
      </c>
      <c r="DH7" t="s">
        <v>56</v>
      </c>
      <c r="DJ7">
        <v>54</v>
      </c>
      <c r="DK7" t="s">
        <v>50</v>
      </c>
      <c r="DL7" t="s">
        <v>50</v>
      </c>
      <c r="DM7" t="s">
        <v>50</v>
      </c>
      <c r="DN7" t="s">
        <v>49</v>
      </c>
      <c r="DO7" t="s">
        <v>57</v>
      </c>
      <c r="DQ7">
        <v>54</v>
      </c>
      <c r="DR7" t="s">
        <v>50</v>
      </c>
      <c r="DS7" t="s">
        <v>50</v>
      </c>
      <c r="DT7" t="s">
        <v>49</v>
      </c>
      <c r="DU7" t="s">
        <v>57</v>
      </c>
      <c r="DW7">
        <v>65</v>
      </c>
      <c r="DX7" t="s">
        <v>49</v>
      </c>
      <c r="DY7"/>
      <c r="EA7">
        <v>65</v>
      </c>
      <c r="EB7" t="s">
        <v>49</v>
      </c>
      <c r="ED7">
        <v>65</v>
      </c>
      <c r="EE7" t="s">
        <v>49</v>
      </c>
      <c r="EG7">
        <v>49</v>
      </c>
      <c r="EH7"/>
    </row>
    <row r="8" spans="1:138">
      <c r="B8">
        <v>49</v>
      </c>
      <c r="C8" t="s">
        <v>49</v>
      </c>
      <c r="D8" t="s">
        <v>50</v>
      </c>
      <c r="E8" t="s">
        <v>49</v>
      </c>
      <c r="F8" t="s">
        <v>49</v>
      </c>
      <c r="G8" t="s">
        <v>49</v>
      </c>
      <c r="H8" t="s">
        <v>49</v>
      </c>
      <c r="J8">
        <v>69</v>
      </c>
      <c r="K8" t="s">
        <v>50</v>
      </c>
      <c r="L8"/>
      <c r="M8"/>
      <c r="O8">
        <v>41</v>
      </c>
      <c r="P8" t="s">
        <v>50</v>
      </c>
      <c r="Q8"/>
      <c r="S8">
        <v>41</v>
      </c>
      <c r="T8" t="s">
        <v>50</v>
      </c>
      <c r="U8" t="s">
        <v>76</v>
      </c>
      <c r="W8">
        <v>41</v>
      </c>
      <c r="X8" t="s">
        <v>50</v>
      </c>
      <c r="Y8"/>
      <c r="Z8" t="s">
        <v>77</v>
      </c>
      <c r="AB8">
        <v>65</v>
      </c>
      <c r="AC8" t="s">
        <v>49</v>
      </c>
      <c r="AD8"/>
      <c r="AF8">
        <v>65</v>
      </c>
      <c r="AG8" t="s">
        <v>50</v>
      </c>
      <c r="AH8"/>
      <c r="AJ8">
        <v>65</v>
      </c>
      <c r="AK8" t="s">
        <v>50</v>
      </c>
      <c r="AM8">
        <v>51</v>
      </c>
      <c r="AN8" t="s">
        <v>49</v>
      </c>
      <c r="AO8" t="s">
        <v>49</v>
      </c>
      <c r="AP8" t="s">
        <v>50</v>
      </c>
      <c r="AQ8" t="s">
        <v>49</v>
      </c>
      <c r="AS8">
        <v>51</v>
      </c>
      <c r="AT8" t="s">
        <v>49</v>
      </c>
      <c r="AU8" t="s">
        <v>49</v>
      </c>
      <c r="AV8" t="s">
        <v>50</v>
      </c>
      <c r="AW8" t="s">
        <v>49</v>
      </c>
      <c r="AY8">
        <v>51</v>
      </c>
      <c r="AZ8" t="s">
        <v>49</v>
      </c>
      <c r="BA8" t="s">
        <v>49</v>
      </c>
      <c r="BB8" t="s">
        <v>50</v>
      </c>
      <c r="BC8" t="s">
        <v>49</v>
      </c>
      <c r="BE8">
        <v>41</v>
      </c>
      <c r="BF8" t="s">
        <v>50</v>
      </c>
      <c r="BH8">
        <v>61</v>
      </c>
      <c r="BI8" t="s">
        <v>50</v>
      </c>
      <c r="BK8">
        <v>230</v>
      </c>
      <c r="BL8" t="s">
        <v>50</v>
      </c>
      <c r="BM8" t="s">
        <v>49</v>
      </c>
      <c r="BN8" t="s">
        <v>49</v>
      </c>
      <c r="BP8">
        <v>230</v>
      </c>
      <c r="BQ8" t="s">
        <v>49</v>
      </c>
      <c r="BR8" t="s">
        <v>50</v>
      </c>
      <c r="BS8" t="s">
        <v>49</v>
      </c>
      <c r="BU8">
        <v>230</v>
      </c>
      <c r="BV8" t="s">
        <v>50</v>
      </c>
      <c r="BW8" t="s">
        <v>49</v>
      </c>
      <c r="BY8">
        <v>61</v>
      </c>
      <c r="BZ8" t="s">
        <v>50</v>
      </c>
      <c r="CB8">
        <v>61</v>
      </c>
      <c r="CC8" t="s">
        <v>54</v>
      </c>
      <c r="CE8">
        <v>61</v>
      </c>
      <c r="CF8" t="s">
        <v>49</v>
      </c>
      <c r="CH8">
        <v>61</v>
      </c>
      <c r="CI8" t="s">
        <v>50</v>
      </c>
      <c r="CJ8" t="s">
        <v>78</v>
      </c>
      <c r="CL8">
        <v>130</v>
      </c>
      <c r="CM8" t="s">
        <v>50</v>
      </c>
      <c r="CN8" t="s">
        <v>49</v>
      </c>
      <c r="CO8" t="s">
        <v>49</v>
      </c>
      <c r="CP8" t="s">
        <v>49</v>
      </c>
      <c r="CQ8" t="s">
        <v>49</v>
      </c>
      <c r="CR8" t="s">
        <v>49</v>
      </c>
      <c r="CT8">
        <v>159</v>
      </c>
      <c r="CU8" t="s">
        <v>49</v>
      </c>
      <c r="CV8" t="s">
        <v>49</v>
      </c>
      <c r="CW8" t="s">
        <v>49</v>
      </c>
      <c r="CX8" t="s">
        <v>50</v>
      </c>
      <c r="CZ8">
        <v>51</v>
      </c>
      <c r="DA8" t="s">
        <v>50</v>
      </c>
      <c r="DB8" t="s">
        <v>49</v>
      </c>
      <c r="DC8" t="s">
        <v>49</v>
      </c>
      <c r="DD8" t="s">
        <v>49</v>
      </c>
      <c r="DE8" t="s">
        <v>49</v>
      </c>
      <c r="DF8" t="s">
        <v>50</v>
      </c>
      <c r="DG8" t="s">
        <v>50</v>
      </c>
      <c r="DH8" t="s">
        <v>56</v>
      </c>
      <c r="DJ8">
        <v>58</v>
      </c>
      <c r="DK8" t="s">
        <v>50</v>
      </c>
      <c r="DL8" t="s">
        <v>49</v>
      </c>
      <c r="DM8" t="s">
        <v>49</v>
      </c>
      <c r="DN8" t="s">
        <v>49</v>
      </c>
      <c r="DO8" t="s">
        <v>56</v>
      </c>
      <c r="DQ8">
        <v>58</v>
      </c>
      <c r="DR8" t="s">
        <v>50</v>
      </c>
      <c r="DS8" t="s">
        <v>49</v>
      </c>
      <c r="DT8" t="s">
        <v>49</v>
      </c>
      <c r="DU8" t="s">
        <v>56</v>
      </c>
      <c r="DW8">
        <v>61</v>
      </c>
      <c r="DX8" t="s">
        <v>49</v>
      </c>
      <c r="DY8"/>
      <c r="EA8">
        <v>61</v>
      </c>
      <c r="EB8" t="s">
        <v>50</v>
      </c>
      <c r="ED8">
        <v>61</v>
      </c>
      <c r="EE8" t="s">
        <v>49</v>
      </c>
      <c r="EG8">
        <v>51</v>
      </c>
      <c r="EH8"/>
    </row>
    <row r="9" spans="1:138">
      <c r="B9">
        <v>51</v>
      </c>
      <c r="C9" t="s">
        <v>49</v>
      </c>
      <c r="D9" t="s">
        <v>49</v>
      </c>
      <c r="E9" t="s">
        <v>50</v>
      </c>
      <c r="F9" t="s">
        <v>49</v>
      </c>
      <c r="G9" t="s">
        <v>49</v>
      </c>
      <c r="H9" t="s">
        <v>49</v>
      </c>
      <c r="J9">
        <v>66</v>
      </c>
      <c r="K9" t="s">
        <v>50</v>
      </c>
      <c r="L9"/>
      <c r="M9"/>
      <c r="O9">
        <v>65</v>
      </c>
      <c r="P9" t="s">
        <v>50</v>
      </c>
      <c r="Q9"/>
      <c r="S9">
        <v>65</v>
      </c>
      <c r="T9" t="s">
        <v>50</v>
      </c>
      <c r="U9" t="s">
        <v>79</v>
      </c>
      <c r="W9">
        <v>65</v>
      </c>
      <c r="X9" t="s">
        <v>50</v>
      </c>
      <c r="Y9"/>
      <c r="Z9" t="s">
        <v>80</v>
      </c>
      <c r="AB9">
        <v>61</v>
      </c>
      <c r="AC9" t="s">
        <v>49</v>
      </c>
      <c r="AD9"/>
      <c r="AF9">
        <v>61</v>
      </c>
      <c r="AG9" t="s">
        <v>50</v>
      </c>
      <c r="AH9"/>
      <c r="AJ9">
        <v>61</v>
      </c>
      <c r="AK9" t="s">
        <v>50</v>
      </c>
      <c r="AM9">
        <v>52</v>
      </c>
      <c r="AN9" t="s">
        <v>50</v>
      </c>
      <c r="AO9" t="s">
        <v>49</v>
      </c>
      <c r="AP9" t="s">
        <v>49</v>
      </c>
      <c r="AQ9" t="s">
        <v>49</v>
      </c>
      <c r="AS9">
        <v>52</v>
      </c>
      <c r="AT9" t="s">
        <v>50</v>
      </c>
      <c r="AU9" t="s">
        <v>49</v>
      </c>
      <c r="AV9" t="s">
        <v>49</v>
      </c>
      <c r="AW9" t="s">
        <v>49</v>
      </c>
      <c r="AY9">
        <v>52</v>
      </c>
      <c r="AZ9" t="s">
        <v>49</v>
      </c>
      <c r="BA9" t="s">
        <v>50</v>
      </c>
      <c r="BB9" t="s">
        <v>49</v>
      </c>
      <c r="BC9" t="s">
        <v>49</v>
      </c>
      <c r="BE9">
        <v>61</v>
      </c>
      <c r="BF9" t="s">
        <v>50</v>
      </c>
      <c r="BH9">
        <v>67</v>
      </c>
      <c r="BI9" t="s">
        <v>50</v>
      </c>
      <c r="BK9">
        <v>288</v>
      </c>
      <c r="BL9" t="s">
        <v>50</v>
      </c>
      <c r="BM9" t="s">
        <v>49</v>
      </c>
      <c r="BN9" t="s">
        <v>49</v>
      </c>
      <c r="BP9">
        <v>288</v>
      </c>
      <c r="BQ9" t="s">
        <v>50</v>
      </c>
      <c r="BR9" t="s">
        <v>49</v>
      </c>
      <c r="BS9" t="s">
        <v>49</v>
      </c>
      <c r="BU9">
        <v>288</v>
      </c>
      <c r="BV9" t="s">
        <v>50</v>
      </c>
      <c r="BW9" t="s">
        <v>49</v>
      </c>
      <c r="BY9">
        <v>67</v>
      </c>
      <c r="BZ9" t="s">
        <v>50</v>
      </c>
      <c r="CB9">
        <v>67</v>
      </c>
      <c r="CC9" t="s">
        <v>54</v>
      </c>
      <c r="CE9">
        <v>67</v>
      </c>
      <c r="CF9" t="s">
        <v>49</v>
      </c>
      <c r="CH9">
        <v>67</v>
      </c>
      <c r="CI9" t="s">
        <v>50</v>
      </c>
      <c r="CJ9" t="s">
        <v>81</v>
      </c>
      <c r="CL9">
        <v>131</v>
      </c>
      <c r="CM9" t="s">
        <v>50</v>
      </c>
      <c r="CN9" t="s">
        <v>49</v>
      </c>
      <c r="CO9" t="s">
        <v>49</v>
      </c>
      <c r="CP9" t="s">
        <v>49</v>
      </c>
      <c r="CQ9" t="s">
        <v>49</v>
      </c>
      <c r="CR9" t="s">
        <v>49</v>
      </c>
      <c r="CT9">
        <v>176</v>
      </c>
      <c r="CU9" t="s">
        <v>50</v>
      </c>
      <c r="CV9" t="s">
        <v>49</v>
      </c>
      <c r="CW9" t="s">
        <v>49</v>
      </c>
      <c r="CX9" t="s">
        <v>49</v>
      </c>
      <c r="CZ9">
        <v>52</v>
      </c>
      <c r="DA9" t="s">
        <v>50</v>
      </c>
      <c r="DB9" t="s">
        <v>49</v>
      </c>
      <c r="DC9" t="s">
        <v>50</v>
      </c>
      <c r="DD9" t="s">
        <v>49</v>
      </c>
      <c r="DE9" t="s">
        <v>49</v>
      </c>
      <c r="DF9" t="s">
        <v>50</v>
      </c>
      <c r="DG9" t="s">
        <v>49</v>
      </c>
      <c r="DH9" t="s">
        <v>56</v>
      </c>
      <c r="DJ9">
        <v>60</v>
      </c>
      <c r="DK9" t="s">
        <v>50</v>
      </c>
      <c r="DL9" t="s">
        <v>50</v>
      </c>
      <c r="DM9" t="s">
        <v>50</v>
      </c>
      <c r="DN9" t="s">
        <v>49</v>
      </c>
      <c r="DO9" t="s">
        <v>57</v>
      </c>
      <c r="DQ9">
        <v>60</v>
      </c>
      <c r="DR9" t="s">
        <v>50</v>
      </c>
      <c r="DS9" t="s">
        <v>50</v>
      </c>
      <c r="DT9" t="s">
        <v>49</v>
      </c>
      <c r="DU9" t="s">
        <v>57</v>
      </c>
      <c r="DW9">
        <v>41</v>
      </c>
      <c r="DX9" t="s">
        <v>49</v>
      </c>
      <c r="DY9"/>
      <c r="EA9">
        <v>41</v>
      </c>
      <c r="EB9" t="s">
        <v>49</v>
      </c>
      <c r="ED9">
        <v>41</v>
      </c>
      <c r="EE9" t="s">
        <v>49</v>
      </c>
      <c r="EG9">
        <v>52</v>
      </c>
      <c r="EH9"/>
    </row>
    <row r="10" spans="1:138">
      <c r="B10">
        <v>52</v>
      </c>
      <c r="C10" t="s">
        <v>50</v>
      </c>
      <c r="D10" t="s">
        <v>49</v>
      </c>
      <c r="E10" t="s">
        <v>49</v>
      </c>
      <c r="F10" t="s">
        <v>49</v>
      </c>
      <c r="G10" t="s">
        <v>49</v>
      </c>
      <c r="H10" t="s">
        <v>49</v>
      </c>
      <c r="J10">
        <v>49</v>
      </c>
      <c r="K10" t="s">
        <v>50</v>
      </c>
      <c r="L10"/>
      <c r="M10"/>
      <c r="O10">
        <v>61</v>
      </c>
      <c r="P10" t="s">
        <v>50</v>
      </c>
      <c r="Q10"/>
      <c r="S10">
        <v>61</v>
      </c>
      <c r="T10" t="s">
        <v>50</v>
      </c>
      <c r="U10" t="s">
        <v>82</v>
      </c>
      <c r="W10">
        <v>61</v>
      </c>
      <c r="X10" t="s">
        <v>50</v>
      </c>
      <c r="Y10"/>
      <c r="Z10" t="s">
        <v>83</v>
      </c>
      <c r="AB10">
        <v>41</v>
      </c>
      <c r="AC10" t="s">
        <v>50</v>
      </c>
      <c r="AD10" t="s">
        <v>84</v>
      </c>
      <c r="AF10">
        <v>41</v>
      </c>
      <c r="AG10" t="s">
        <v>50</v>
      </c>
      <c r="AH10"/>
      <c r="AJ10">
        <v>41</v>
      </c>
      <c r="AK10" t="s">
        <v>50</v>
      </c>
      <c r="AM10">
        <v>54</v>
      </c>
      <c r="AN10" t="s">
        <v>50</v>
      </c>
      <c r="AO10" t="s">
        <v>49</v>
      </c>
      <c r="AP10" t="s">
        <v>49</v>
      </c>
      <c r="AQ10" t="s">
        <v>49</v>
      </c>
      <c r="AS10">
        <v>54</v>
      </c>
      <c r="AT10" t="s">
        <v>50</v>
      </c>
      <c r="AU10" t="s">
        <v>49</v>
      </c>
      <c r="AV10" t="s">
        <v>49</v>
      </c>
      <c r="AW10" t="s">
        <v>49</v>
      </c>
      <c r="AY10">
        <v>54</v>
      </c>
      <c r="AZ10" t="s">
        <v>49</v>
      </c>
      <c r="BA10" t="s">
        <v>49</v>
      </c>
      <c r="BB10" t="s">
        <v>50</v>
      </c>
      <c r="BC10" t="s">
        <v>49</v>
      </c>
      <c r="BE10">
        <v>67</v>
      </c>
      <c r="BF10" t="s">
        <v>50</v>
      </c>
      <c r="BH10">
        <v>51</v>
      </c>
      <c r="BI10" t="s">
        <v>50</v>
      </c>
      <c r="BK10">
        <v>359</v>
      </c>
      <c r="BL10" t="s">
        <v>49</v>
      </c>
      <c r="BM10" t="s">
        <v>49</v>
      </c>
      <c r="BN10" t="s">
        <v>50</v>
      </c>
      <c r="BP10">
        <v>359</v>
      </c>
      <c r="BQ10" t="s">
        <v>50</v>
      </c>
      <c r="BR10" t="s">
        <v>49</v>
      </c>
      <c r="BS10" t="s">
        <v>49</v>
      </c>
      <c r="BU10">
        <v>359</v>
      </c>
      <c r="BV10" t="s">
        <v>50</v>
      </c>
      <c r="BW10" t="s">
        <v>49</v>
      </c>
      <c r="BY10">
        <v>51</v>
      </c>
      <c r="BZ10" t="s">
        <v>50</v>
      </c>
      <c r="CB10">
        <v>51</v>
      </c>
      <c r="CC10" t="s">
        <v>54</v>
      </c>
      <c r="CE10">
        <v>51</v>
      </c>
      <c r="CF10" t="s">
        <v>49</v>
      </c>
      <c r="CH10">
        <v>51</v>
      </c>
      <c r="CI10" t="s">
        <v>50</v>
      </c>
      <c r="CJ10" t="s">
        <v>85</v>
      </c>
      <c r="CL10">
        <v>132</v>
      </c>
      <c r="CM10" t="s">
        <v>49</v>
      </c>
      <c r="CN10" t="s">
        <v>50</v>
      </c>
      <c r="CO10" t="s">
        <v>49</v>
      </c>
      <c r="CP10" t="s">
        <v>49</v>
      </c>
      <c r="CQ10" t="s">
        <v>49</v>
      </c>
      <c r="CR10" t="s">
        <v>49</v>
      </c>
      <c r="CT10">
        <v>179</v>
      </c>
      <c r="CU10" t="s">
        <v>49</v>
      </c>
      <c r="CV10" t="s">
        <v>49</v>
      </c>
      <c r="CW10" t="s">
        <v>49</v>
      </c>
      <c r="CX10" t="s">
        <v>50</v>
      </c>
      <c r="CZ10">
        <v>54</v>
      </c>
      <c r="DA10" t="s">
        <v>50</v>
      </c>
      <c r="DB10" t="s">
        <v>50</v>
      </c>
      <c r="DC10" t="s">
        <v>49</v>
      </c>
      <c r="DD10" t="s">
        <v>49</v>
      </c>
      <c r="DE10" t="s">
        <v>50</v>
      </c>
      <c r="DF10" t="s">
        <v>49</v>
      </c>
      <c r="DG10" t="s">
        <v>50</v>
      </c>
      <c r="DH10" t="s">
        <v>56</v>
      </c>
      <c r="DJ10">
        <v>63</v>
      </c>
      <c r="DK10" t="s">
        <v>50</v>
      </c>
      <c r="DL10" t="s">
        <v>50</v>
      </c>
      <c r="DM10" t="s">
        <v>50</v>
      </c>
      <c r="DN10" t="s">
        <v>49</v>
      </c>
      <c r="DO10" t="s">
        <v>57</v>
      </c>
      <c r="DQ10">
        <v>63</v>
      </c>
      <c r="DR10" t="s">
        <v>50</v>
      </c>
      <c r="DS10" t="s">
        <v>50</v>
      </c>
      <c r="DT10" t="s">
        <v>49</v>
      </c>
      <c r="DU10" t="s">
        <v>57</v>
      </c>
      <c r="DW10">
        <v>67</v>
      </c>
      <c r="DX10" t="s">
        <v>50</v>
      </c>
      <c r="DY10"/>
      <c r="EA10">
        <v>67</v>
      </c>
      <c r="EB10" t="s">
        <v>49</v>
      </c>
      <c r="ED10">
        <v>67</v>
      </c>
      <c r="EE10" t="s">
        <v>49</v>
      </c>
      <c r="EG10">
        <v>54</v>
      </c>
      <c r="EH10"/>
    </row>
    <row r="11" spans="1:138">
      <c r="B11">
        <v>53</v>
      </c>
      <c r="C11" t="s">
        <v>49</v>
      </c>
      <c r="D11" t="s">
        <v>49</v>
      </c>
      <c r="E11" t="s">
        <v>49</v>
      </c>
      <c r="F11" t="s">
        <v>49</v>
      </c>
      <c r="G11" t="s">
        <v>50</v>
      </c>
      <c r="H11" t="s">
        <v>49</v>
      </c>
      <c r="J11">
        <v>41</v>
      </c>
      <c r="K11" t="s">
        <v>50</v>
      </c>
      <c r="L11"/>
      <c r="M11"/>
      <c r="O11">
        <v>67</v>
      </c>
      <c r="P11" t="s">
        <v>50</v>
      </c>
      <c r="Q11"/>
      <c r="S11">
        <v>67</v>
      </c>
      <c r="T11" t="s">
        <v>50</v>
      </c>
      <c r="U11" t="s">
        <v>86</v>
      </c>
      <c r="W11">
        <v>67</v>
      </c>
      <c r="X11" t="s">
        <v>49</v>
      </c>
      <c r="Y11"/>
      <c r="Z11" t="s">
        <v>87</v>
      </c>
      <c r="AB11">
        <v>67</v>
      </c>
      <c r="AC11" t="s">
        <v>49</v>
      </c>
      <c r="AD11"/>
      <c r="AF11">
        <v>67</v>
      </c>
      <c r="AG11" t="s">
        <v>50</v>
      </c>
      <c r="AH11"/>
      <c r="AJ11">
        <v>67</v>
      </c>
      <c r="AK11" t="s">
        <v>50</v>
      </c>
      <c r="AM11">
        <v>55</v>
      </c>
      <c r="AN11" t="s">
        <v>49</v>
      </c>
      <c r="AO11" t="s">
        <v>49</v>
      </c>
      <c r="AP11" t="s">
        <v>50</v>
      </c>
      <c r="AQ11" t="s">
        <v>49</v>
      </c>
      <c r="AS11">
        <v>55</v>
      </c>
      <c r="AT11" t="s">
        <v>49</v>
      </c>
      <c r="AU11" t="s">
        <v>49</v>
      </c>
      <c r="AV11" t="s">
        <v>50</v>
      </c>
      <c r="AW11" t="s">
        <v>49</v>
      </c>
      <c r="AY11">
        <v>55</v>
      </c>
      <c r="AZ11" t="s">
        <v>49</v>
      </c>
      <c r="BA11" t="s">
        <v>49</v>
      </c>
      <c r="BB11" t="s">
        <v>50</v>
      </c>
      <c r="BC11" t="s">
        <v>49</v>
      </c>
      <c r="BE11">
        <v>51</v>
      </c>
      <c r="BF11" t="s">
        <v>50</v>
      </c>
      <c r="BH11">
        <v>63</v>
      </c>
      <c r="BI11" t="s">
        <v>50</v>
      </c>
      <c r="BK11">
        <v>472</v>
      </c>
      <c r="BL11" t="s">
        <v>50</v>
      </c>
      <c r="BM11" t="s">
        <v>49</v>
      </c>
      <c r="BN11" t="s">
        <v>49</v>
      </c>
      <c r="BP11">
        <v>472</v>
      </c>
      <c r="BQ11" t="s">
        <v>50</v>
      </c>
      <c r="BR11" t="s">
        <v>49</v>
      </c>
      <c r="BS11" t="s">
        <v>49</v>
      </c>
      <c r="BU11">
        <v>472</v>
      </c>
      <c r="BV11" t="s">
        <v>50</v>
      </c>
      <c r="BW11" t="s">
        <v>49</v>
      </c>
      <c r="BY11">
        <v>63</v>
      </c>
      <c r="BZ11" t="s">
        <v>50</v>
      </c>
      <c r="CB11">
        <v>63</v>
      </c>
      <c r="CC11" t="s">
        <v>54</v>
      </c>
      <c r="CE11">
        <v>63</v>
      </c>
      <c r="CF11" t="s">
        <v>49</v>
      </c>
      <c r="CH11">
        <v>63</v>
      </c>
      <c r="CI11" t="s">
        <v>50</v>
      </c>
      <c r="CJ11" t="s">
        <v>88</v>
      </c>
      <c r="CL11">
        <v>153</v>
      </c>
      <c r="CM11" t="s">
        <v>50</v>
      </c>
      <c r="CN11" t="s">
        <v>49</v>
      </c>
      <c r="CO11" t="s">
        <v>49</v>
      </c>
      <c r="CP11" t="s">
        <v>49</v>
      </c>
      <c r="CQ11" t="s">
        <v>49</v>
      </c>
      <c r="CR11" t="s">
        <v>49</v>
      </c>
      <c r="CT11">
        <v>193</v>
      </c>
      <c r="CU11" t="s">
        <v>50</v>
      </c>
      <c r="CV11" t="s">
        <v>49</v>
      </c>
      <c r="CW11" t="s">
        <v>49</v>
      </c>
      <c r="CX11" t="s">
        <v>49</v>
      </c>
      <c r="CZ11">
        <v>55</v>
      </c>
      <c r="DA11" t="s">
        <v>50</v>
      </c>
      <c r="DB11" t="s">
        <v>50</v>
      </c>
      <c r="DC11" t="s">
        <v>50</v>
      </c>
      <c r="DD11" t="s">
        <v>50</v>
      </c>
      <c r="DE11" t="s">
        <v>50</v>
      </c>
      <c r="DF11" t="s">
        <v>50</v>
      </c>
      <c r="DG11" t="s">
        <v>50</v>
      </c>
      <c r="DH11" t="s">
        <v>67</v>
      </c>
      <c r="DJ11">
        <v>66</v>
      </c>
      <c r="DK11" t="s">
        <v>50</v>
      </c>
      <c r="DL11" t="s">
        <v>50</v>
      </c>
      <c r="DM11" t="s">
        <v>50</v>
      </c>
      <c r="DN11" t="s">
        <v>49</v>
      </c>
      <c r="DO11" t="s">
        <v>57</v>
      </c>
      <c r="DQ11">
        <v>66</v>
      </c>
      <c r="DR11" t="s">
        <v>49</v>
      </c>
      <c r="DS11" t="s">
        <v>50</v>
      </c>
      <c r="DT11" t="s">
        <v>49</v>
      </c>
      <c r="DU11" t="s">
        <v>56</v>
      </c>
      <c r="DW11">
        <v>51</v>
      </c>
      <c r="DX11" t="s">
        <v>49</v>
      </c>
      <c r="DY11"/>
      <c r="EA11">
        <v>51</v>
      </c>
      <c r="EB11" t="s">
        <v>49</v>
      </c>
      <c r="ED11">
        <v>51</v>
      </c>
      <c r="EE11" t="s">
        <v>49</v>
      </c>
      <c r="EG11">
        <v>55</v>
      </c>
      <c r="EH11"/>
    </row>
    <row r="12" spans="1:138">
      <c r="B12">
        <v>54</v>
      </c>
      <c r="C12" t="s">
        <v>49</v>
      </c>
      <c r="D12" t="s">
        <v>49</v>
      </c>
      <c r="E12" t="s">
        <v>49</v>
      </c>
      <c r="F12" t="s">
        <v>49</v>
      </c>
      <c r="G12" t="s">
        <v>49</v>
      </c>
      <c r="H12" t="s">
        <v>50</v>
      </c>
      <c r="J12">
        <v>65</v>
      </c>
      <c r="K12" t="s">
        <v>50</v>
      </c>
      <c r="L12"/>
      <c r="M12"/>
      <c r="O12">
        <v>51</v>
      </c>
      <c r="P12" t="s">
        <v>50</v>
      </c>
      <c r="Q12"/>
      <c r="S12">
        <v>51</v>
      </c>
      <c r="T12" t="s">
        <v>50</v>
      </c>
      <c r="U12" t="s">
        <v>89</v>
      </c>
      <c r="W12">
        <v>51</v>
      </c>
      <c r="X12" t="s">
        <v>50</v>
      </c>
      <c r="Y12"/>
      <c r="Z12" t="s">
        <v>90</v>
      </c>
      <c r="AB12">
        <v>51</v>
      </c>
      <c r="AC12" t="s">
        <v>50</v>
      </c>
      <c r="AD12" t="s">
        <v>91</v>
      </c>
      <c r="AF12">
        <v>51</v>
      </c>
      <c r="AG12" t="s">
        <v>50</v>
      </c>
      <c r="AH12"/>
      <c r="AJ12">
        <v>51</v>
      </c>
      <c r="AK12" t="s">
        <v>50</v>
      </c>
      <c r="AM12">
        <v>58</v>
      </c>
      <c r="AN12" t="s">
        <v>50</v>
      </c>
      <c r="AO12" t="s">
        <v>49</v>
      </c>
      <c r="AP12" t="s">
        <v>49</v>
      </c>
      <c r="AQ12" t="s">
        <v>49</v>
      </c>
      <c r="AS12">
        <v>58</v>
      </c>
      <c r="AT12" t="s">
        <v>50</v>
      </c>
      <c r="AU12" t="s">
        <v>49</v>
      </c>
      <c r="AV12" t="s">
        <v>49</v>
      </c>
      <c r="AW12" t="s">
        <v>49</v>
      </c>
      <c r="AY12">
        <v>58</v>
      </c>
      <c r="AZ12" t="s">
        <v>49</v>
      </c>
      <c r="BA12" t="s">
        <v>49</v>
      </c>
      <c r="BB12" t="s">
        <v>50</v>
      </c>
      <c r="BC12" t="s">
        <v>49</v>
      </c>
      <c r="BE12">
        <v>63</v>
      </c>
      <c r="BF12" t="s">
        <v>50</v>
      </c>
      <c r="BH12">
        <v>44</v>
      </c>
      <c r="BI12" t="s">
        <v>50</v>
      </c>
      <c r="BK12">
        <v>474</v>
      </c>
      <c r="BL12" t="s">
        <v>49</v>
      </c>
      <c r="BM12" t="s">
        <v>49</v>
      </c>
      <c r="BN12" t="s">
        <v>50</v>
      </c>
      <c r="BP12">
        <v>474</v>
      </c>
      <c r="BQ12" t="s">
        <v>50</v>
      </c>
      <c r="BR12" t="s">
        <v>49</v>
      </c>
      <c r="BS12" t="s">
        <v>49</v>
      </c>
      <c r="BU12">
        <v>474</v>
      </c>
      <c r="BV12" t="s">
        <v>50</v>
      </c>
      <c r="BW12" t="s">
        <v>49</v>
      </c>
      <c r="BY12">
        <v>44</v>
      </c>
      <c r="BZ12" t="s">
        <v>50</v>
      </c>
      <c r="CB12">
        <v>44</v>
      </c>
      <c r="CC12" t="s">
        <v>54</v>
      </c>
      <c r="CE12">
        <v>44</v>
      </c>
      <c r="CF12" t="s">
        <v>49</v>
      </c>
      <c r="CH12">
        <v>63</v>
      </c>
      <c r="CI12" t="s">
        <v>50</v>
      </c>
      <c r="CJ12" t="s">
        <v>92</v>
      </c>
      <c r="CL12">
        <v>159</v>
      </c>
      <c r="CM12" t="s">
        <v>49</v>
      </c>
      <c r="CN12" t="s">
        <v>49</v>
      </c>
      <c r="CO12" t="s">
        <v>50</v>
      </c>
      <c r="CP12" t="s">
        <v>49</v>
      </c>
      <c r="CQ12" t="s">
        <v>49</v>
      </c>
      <c r="CR12" t="s">
        <v>49</v>
      </c>
      <c r="CT12">
        <v>196</v>
      </c>
      <c r="CU12" t="s">
        <v>50</v>
      </c>
      <c r="CV12" t="s">
        <v>49</v>
      </c>
      <c r="CW12" t="s">
        <v>49</v>
      </c>
      <c r="CX12" t="s">
        <v>49</v>
      </c>
      <c r="CZ12">
        <v>58</v>
      </c>
      <c r="DA12" t="s">
        <v>50</v>
      </c>
      <c r="DB12" t="s">
        <v>49</v>
      </c>
      <c r="DC12" t="s">
        <v>49</v>
      </c>
      <c r="DD12" t="s">
        <v>49</v>
      </c>
      <c r="DE12" t="s">
        <v>49</v>
      </c>
      <c r="DF12" t="s">
        <v>49</v>
      </c>
      <c r="DG12" t="s">
        <v>49</v>
      </c>
      <c r="DH12" t="s">
        <v>56</v>
      </c>
      <c r="DJ12">
        <v>67</v>
      </c>
      <c r="DK12" t="s">
        <v>50</v>
      </c>
      <c r="DL12" t="s">
        <v>50</v>
      </c>
      <c r="DM12" t="s">
        <v>50</v>
      </c>
      <c r="DN12" t="s">
        <v>49</v>
      </c>
      <c r="DO12" t="s">
        <v>57</v>
      </c>
      <c r="DQ12">
        <v>67</v>
      </c>
      <c r="DR12" t="s">
        <v>50</v>
      </c>
      <c r="DS12" t="s">
        <v>50</v>
      </c>
      <c r="DT12" t="s">
        <v>49</v>
      </c>
      <c r="DU12" t="s">
        <v>57</v>
      </c>
      <c r="DW12">
        <v>63</v>
      </c>
      <c r="DX12" t="s">
        <v>50</v>
      </c>
      <c r="DY12"/>
      <c r="EA12">
        <v>63</v>
      </c>
      <c r="EB12" t="s">
        <v>49</v>
      </c>
      <c r="ED12">
        <v>63</v>
      </c>
      <c r="EE12" t="s">
        <v>49</v>
      </c>
      <c r="EG12">
        <v>58</v>
      </c>
      <c r="EH12" t="s">
        <v>93</v>
      </c>
    </row>
    <row r="13" spans="1:138">
      <c r="B13">
        <v>55</v>
      </c>
      <c r="C13" t="s">
        <v>49</v>
      </c>
      <c r="D13" t="s">
        <v>50</v>
      </c>
      <c r="E13" t="s">
        <v>49</v>
      </c>
      <c r="F13" t="s">
        <v>49</v>
      </c>
      <c r="G13" t="s">
        <v>49</v>
      </c>
      <c r="H13" t="s">
        <v>49</v>
      </c>
      <c r="J13">
        <v>61</v>
      </c>
      <c r="K13" t="s">
        <v>50</v>
      </c>
      <c r="L13"/>
      <c r="M13"/>
      <c r="O13">
        <v>63</v>
      </c>
      <c r="P13" t="s">
        <v>50</v>
      </c>
      <c r="Q13"/>
      <c r="S13">
        <v>63</v>
      </c>
      <c r="T13" t="s">
        <v>50</v>
      </c>
      <c r="U13" t="s">
        <v>94</v>
      </c>
      <c r="W13">
        <v>63</v>
      </c>
      <c r="X13" t="s">
        <v>50</v>
      </c>
      <c r="Y13"/>
      <c r="Z13" t="s">
        <v>95</v>
      </c>
      <c r="AB13">
        <v>63</v>
      </c>
      <c r="AC13" t="s">
        <v>50</v>
      </c>
      <c r="AD13" t="s">
        <v>96</v>
      </c>
      <c r="AF13">
        <v>63</v>
      </c>
      <c r="AG13" t="s">
        <v>50</v>
      </c>
      <c r="AH13"/>
      <c r="AJ13">
        <v>63</v>
      </c>
      <c r="AK13" t="s">
        <v>50</v>
      </c>
      <c r="AM13">
        <v>60</v>
      </c>
      <c r="AN13" t="s">
        <v>50</v>
      </c>
      <c r="AO13" t="s">
        <v>49</v>
      </c>
      <c r="AP13" t="s">
        <v>49</v>
      </c>
      <c r="AQ13" t="s">
        <v>49</v>
      </c>
      <c r="AS13">
        <v>60</v>
      </c>
      <c r="AT13" t="s">
        <v>50</v>
      </c>
      <c r="AU13" t="s">
        <v>49</v>
      </c>
      <c r="AV13" t="s">
        <v>49</v>
      </c>
      <c r="AW13" t="s">
        <v>49</v>
      </c>
      <c r="AY13">
        <v>60</v>
      </c>
      <c r="AZ13" t="s">
        <v>49</v>
      </c>
      <c r="BA13" t="s">
        <v>50</v>
      </c>
      <c r="BB13" t="s">
        <v>49</v>
      </c>
      <c r="BC13" t="s">
        <v>49</v>
      </c>
      <c r="BE13">
        <v>44</v>
      </c>
      <c r="BF13" t="s">
        <v>50</v>
      </c>
      <c r="BH13">
        <v>69</v>
      </c>
      <c r="BI13" t="s">
        <v>50</v>
      </c>
      <c r="BK13">
        <v>495</v>
      </c>
      <c r="BL13" t="s">
        <v>50</v>
      </c>
      <c r="BM13" t="s">
        <v>49</v>
      </c>
      <c r="BN13" t="s">
        <v>49</v>
      </c>
      <c r="BP13">
        <v>495</v>
      </c>
      <c r="BQ13" t="s">
        <v>50</v>
      </c>
      <c r="BR13" t="s">
        <v>49</v>
      </c>
      <c r="BS13" t="s">
        <v>49</v>
      </c>
      <c r="BU13">
        <v>495</v>
      </c>
      <c r="BV13" t="s">
        <v>50</v>
      </c>
      <c r="BW13" t="s">
        <v>49</v>
      </c>
      <c r="BY13">
        <v>69</v>
      </c>
      <c r="BZ13" t="s">
        <v>50</v>
      </c>
      <c r="CB13">
        <v>69</v>
      </c>
      <c r="CC13" t="s">
        <v>54</v>
      </c>
      <c r="CE13">
        <v>69</v>
      </c>
      <c r="CF13" t="s">
        <v>49</v>
      </c>
      <c r="CH13">
        <v>44</v>
      </c>
      <c r="CI13" t="s">
        <v>50</v>
      </c>
      <c r="CJ13" t="s">
        <v>97</v>
      </c>
      <c r="CL13">
        <v>170</v>
      </c>
      <c r="CM13" t="s">
        <v>50</v>
      </c>
      <c r="CN13" t="s">
        <v>49</v>
      </c>
      <c r="CO13" t="s">
        <v>49</v>
      </c>
      <c r="CP13" t="s">
        <v>49</v>
      </c>
      <c r="CQ13" t="s">
        <v>49</v>
      </c>
      <c r="CR13" t="s">
        <v>49</v>
      </c>
      <c r="CT13">
        <v>208</v>
      </c>
      <c r="CU13" t="s">
        <v>49</v>
      </c>
      <c r="CV13" t="s">
        <v>49</v>
      </c>
      <c r="CW13" t="s">
        <v>49</v>
      </c>
      <c r="CX13" t="s">
        <v>50</v>
      </c>
      <c r="CZ13">
        <v>60</v>
      </c>
      <c r="DA13" t="s">
        <v>50</v>
      </c>
      <c r="DB13" t="s">
        <v>49</v>
      </c>
      <c r="DC13" t="s">
        <v>50</v>
      </c>
      <c r="DD13" t="s">
        <v>49</v>
      </c>
      <c r="DE13" t="s">
        <v>50</v>
      </c>
      <c r="DF13" t="s">
        <v>50</v>
      </c>
      <c r="DG13" t="s">
        <v>49</v>
      </c>
      <c r="DH13" t="s">
        <v>56</v>
      </c>
      <c r="DJ13">
        <v>70</v>
      </c>
      <c r="DK13" t="s">
        <v>50</v>
      </c>
      <c r="DL13" t="s">
        <v>50</v>
      </c>
      <c r="DM13" t="s">
        <v>50</v>
      </c>
      <c r="DN13" t="s">
        <v>49</v>
      </c>
      <c r="DO13" t="s">
        <v>57</v>
      </c>
      <c r="DQ13">
        <v>70</v>
      </c>
      <c r="DR13" t="s">
        <v>50</v>
      </c>
      <c r="DS13" t="s">
        <v>50</v>
      </c>
      <c r="DT13" t="s">
        <v>49</v>
      </c>
      <c r="DU13" t="s">
        <v>57</v>
      </c>
      <c r="DW13">
        <v>44</v>
      </c>
      <c r="DX13" t="s">
        <v>49</v>
      </c>
      <c r="DY13"/>
      <c r="EA13">
        <v>44</v>
      </c>
      <c r="EB13" t="s">
        <v>49</v>
      </c>
      <c r="ED13">
        <v>44</v>
      </c>
      <c r="EE13" t="s">
        <v>49</v>
      </c>
      <c r="EG13">
        <v>60</v>
      </c>
      <c r="EH13"/>
    </row>
    <row r="14" spans="1:138">
      <c r="B14">
        <v>56</v>
      </c>
      <c r="C14" t="s">
        <v>49</v>
      </c>
      <c r="D14" t="s">
        <v>49</v>
      </c>
      <c r="E14" t="s">
        <v>49</v>
      </c>
      <c r="F14" t="s">
        <v>49</v>
      </c>
      <c r="G14" t="s">
        <v>50</v>
      </c>
      <c r="H14" t="s">
        <v>49</v>
      </c>
      <c r="J14">
        <v>67</v>
      </c>
      <c r="K14" t="s">
        <v>50</v>
      </c>
      <c r="L14"/>
      <c r="M14"/>
      <c r="O14">
        <v>44</v>
      </c>
      <c r="P14" t="s">
        <v>50</v>
      </c>
      <c r="Q14"/>
      <c r="S14">
        <v>44</v>
      </c>
      <c r="T14" t="s">
        <v>50</v>
      </c>
      <c r="U14" t="s">
        <v>98</v>
      </c>
      <c r="W14">
        <v>44</v>
      </c>
      <c r="X14" t="s">
        <v>49</v>
      </c>
      <c r="Y14"/>
      <c r="Z14" t="s">
        <v>99</v>
      </c>
      <c r="AB14">
        <v>44</v>
      </c>
      <c r="AC14" t="s">
        <v>50</v>
      </c>
      <c r="AD14" t="s">
        <v>100</v>
      </c>
      <c r="AF14">
        <v>44</v>
      </c>
      <c r="AG14" t="s">
        <v>50</v>
      </c>
      <c r="AH14"/>
      <c r="AJ14">
        <v>44</v>
      </c>
      <c r="AK14" t="s">
        <v>50</v>
      </c>
      <c r="AM14">
        <v>61</v>
      </c>
      <c r="AN14" t="s">
        <v>50</v>
      </c>
      <c r="AO14" t="s">
        <v>49</v>
      </c>
      <c r="AP14" t="s">
        <v>49</v>
      </c>
      <c r="AQ14" t="s">
        <v>49</v>
      </c>
      <c r="AS14">
        <v>61</v>
      </c>
      <c r="AT14" t="s">
        <v>50</v>
      </c>
      <c r="AU14" t="s">
        <v>49</v>
      </c>
      <c r="AV14" t="s">
        <v>49</v>
      </c>
      <c r="AW14" t="s">
        <v>49</v>
      </c>
      <c r="AY14">
        <v>61</v>
      </c>
      <c r="AZ14" t="s">
        <v>49</v>
      </c>
      <c r="BA14" t="s">
        <v>50</v>
      </c>
      <c r="BB14" t="s">
        <v>49</v>
      </c>
      <c r="BC14" t="s">
        <v>49</v>
      </c>
      <c r="BE14">
        <v>69</v>
      </c>
      <c r="BF14" t="s">
        <v>50</v>
      </c>
      <c r="BH14">
        <v>54</v>
      </c>
      <c r="BI14" t="s">
        <v>50</v>
      </c>
      <c r="BK14">
        <v>616</v>
      </c>
      <c r="BL14" t="s">
        <v>49</v>
      </c>
      <c r="BM14" t="s">
        <v>49</v>
      </c>
      <c r="BN14" t="s">
        <v>50</v>
      </c>
      <c r="BP14">
        <v>616</v>
      </c>
      <c r="BQ14" t="s">
        <v>50</v>
      </c>
      <c r="BR14" t="s">
        <v>49</v>
      </c>
      <c r="BS14" t="s">
        <v>49</v>
      </c>
      <c r="BU14">
        <v>616</v>
      </c>
      <c r="BV14" t="s">
        <v>50</v>
      </c>
      <c r="BW14" t="s">
        <v>49</v>
      </c>
      <c r="BY14">
        <v>54</v>
      </c>
      <c r="BZ14" t="s">
        <v>50</v>
      </c>
      <c r="CB14">
        <v>54</v>
      </c>
      <c r="CC14" t="s">
        <v>54</v>
      </c>
      <c r="CE14">
        <v>54</v>
      </c>
      <c r="CF14" t="s">
        <v>49</v>
      </c>
      <c r="CH14">
        <v>69</v>
      </c>
      <c r="CI14" t="s">
        <v>50</v>
      </c>
      <c r="CJ14" t="s">
        <v>101</v>
      </c>
      <c r="CL14">
        <v>176</v>
      </c>
      <c r="CM14" t="s">
        <v>50</v>
      </c>
      <c r="CN14" t="s">
        <v>49</v>
      </c>
      <c r="CO14" t="s">
        <v>49</v>
      </c>
      <c r="CP14" t="s">
        <v>49</v>
      </c>
      <c r="CQ14" t="s">
        <v>49</v>
      </c>
      <c r="CR14" t="s">
        <v>49</v>
      </c>
      <c r="CT14">
        <v>216</v>
      </c>
      <c r="CU14" t="s">
        <v>50</v>
      </c>
      <c r="CV14" t="s">
        <v>49</v>
      </c>
      <c r="CW14" t="s">
        <v>49</v>
      </c>
      <c r="CX14" t="s">
        <v>49</v>
      </c>
      <c r="CZ14">
        <v>61</v>
      </c>
      <c r="DA14" t="s">
        <v>50</v>
      </c>
      <c r="DB14" t="s">
        <v>49</v>
      </c>
      <c r="DC14" t="s">
        <v>49</v>
      </c>
      <c r="DD14" t="s">
        <v>49</v>
      </c>
      <c r="DE14" t="s">
        <v>49</v>
      </c>
      <c r="DF14" t="s">
        <v>50</v>
      </c>
      <c r="DG14" t="s">
        <v>49</v>
      </c>
      <c r="DH14" t="s">
        <v>56</v>
      </c>
      <c r="DJ14">
        <v>76</v>
      </c>
      <c r="DK14" t="s">
        <v>49</v>
      </c>
      <c r="DL14" t="s">
        <v>50</v>
      </c>
      <c r="DM14" t="s">
        <v>49</v>
      </c>
      <c r="DN14" t="s">
        <v>49</v>
      </c>
      <c r="DO14" t="s">
        <v>56</v>
      </c>
      <c r="DQ14">
        <v>76</v>
      </c>
      <c r="DR14" t="s">
        <v>49</v>
      </c>
      <c r="DS14" t="s">
        <v>50</v>
      </c>
      <c r="DT14" t="s">
        <v>49</v>
      </c>
      <c r="DU14" t="s">
        <v>56</v>
      </c>
      <c r="DW14">
        <v>69</v>
      </c>
      <c r="DX14" t="s">
        <v>49</v>
      </c>
      <c r="DY14"/>
      <c r="EA14">
        <v>69</v>
      </c>
      <c r="EB14" t="s">
        <v>49</v>
      </c>
      <c r="ED14">
        <v>69</v>
      </c>
      <c r="EE14" t="s">
        <v>49</v>
      </c>
      <c r="EG14">
        <v>61</v>
      </c>
      <c r="EH14"/>
    </row>
    <row r="15" spans="1:138">
      <c r="B15">
        <v>58</v>
      </c>
      <c r="C15" t="s">
        <v>49</v>
      </c>
      <c r="D15" t="s">
        <v>50</v>
      </c>
      <c r="E15" t="s">
        <v>49</v>
      </c>
      <c r="F15" t="s">
        <v>49</v>
      </c>
      <c r="G15" t="s">
        <v>49</v>
      </c>
      <c r="H15" t="s">
        <v>49</v>
      </c>
      <c r="J15">
        <v>51</v>
      </c>
      <c r="K15" t="s">
        <v>50</v>
      </c>
      <c r="L15"/>
      <c r="M15"/>
      <c r="O15">
        <v>54</v>
      </c>
      <c r="P15" t="s">
        <v>50</v>
      </c>
      <c r="Q15"/>
      <c r="S15">
        <v>54</v>
      </c>
      <c r="T15" t="s">
        <v>50</v>
      </c>
      <c r="U15" t="s">
        <v>102</v>
      </c>
      <c r="W15">
        <v>54</v>
      </c>
      <c r="X15" t="s">
        <v>50</v>
      </c>
      <c r="Y15"/>
      <c r="Z15" t="s">
        <v>103</v>
      </c>
      <c r="AB15">
        <v>54</v>
      </c>
      <c r="AC15" t="s">
        <v>49</v>
      </c>
      <c r="AD15"/>
      <c r="AF15">
        <v>54</v>
      </c>
      <c r="AG15" t="s">
        <v>50</v>
      </c>
      <c r="AH15"/>
      <c r="AJ15">
        <v>54</v>
      </c>
      <c r="AK15" t="s">
        <v>50</v>
      </c>
      <c r="AM15">
        <v>63</v>
      </c>
      <c r="AN15" t="s">
        <v>50</v>
      </c>
      <c r="AO15" t="s">
        <v>49</v>
      </c>
      <c r="AP15" t="s">
        <v>49</v>
      </c>
      <c r="AQ15" t="s">
        <v>49</v>
      </c>
      <c r="AS15">
        <v>63</v>
      </c>
      <c r="AT15" t="s">
        <v>50</v>
      </c>
      <c r="AU15" t="s">
        <v>49</v>
      </c>
      <c r="AV15" t="s">
        <v>49</v>
      </c>
      <c r="AW15" t="s">
        <v>49</v>
      </c>
      <c r="AY15">
        <v>63</v>
      </c>
      <c r="AZ15" t="s">
        <v>49</v>
      </c>
      <c r="BA15" t="s">
        <v>50</v>
      </c>
      <c r="BB15" t="s">
        <v>49</v>
      </c>
      <c r="BC15" t="s">
        <v>49</v>
      </c>
      <c r="BE15">
        <v>54</v>
      </c>
      <c r="BF15" t="s">
        <v>50</v>
      </c>
      <c r="BH15">
        <v>55</v>
      </c>
      <c r="BI15" t="s">
        <v>50</v>
      </c>
      <c r="BK15">
        <v>622</v>
      </c>
      <c r="BL15" t="s">
        <v>49</v>
      </c>
      <c r="BM15" t="s">
        <v>49</v>
      </c>
      <c r="BN15" t="s">
        <v>50</v>
      </c>
      <c r="BP15">
        <v>622</v>
      </c>
      <c r="BQ15" t="s">
        <v>50</v>
      </c>
      <c r="BR15" t="s">
        <v>49</v>
      </c>
      <c r="BS15" t="s">
        <v>49</v>
      </c>
      <c r="BU15">
        <v>622</v>
      </c>
      <c r="BV15" t="s">
        <v>50</v>
      </c>
      <c r="BW15" t="s">
        <v>49</v>
      </c>
      <c r="BY15">
        <v>55</v>
      </c>
      <c r="BZ15" t="s">
        <v>50</v>
      </c>
      <c r="CB15">
        <v>55</v>
      </c>
      <c r="CC15" t="s">
        <v>54</v>
      </c>
      <c r="CE15">
        <v>55</v>
      </c>
      <c r="CF15" t="s">
        <v>49</v>
      </c>
      <c r="CH15">
        <v>54</v>
      </c>
      <c r="CI15" t="s">
        <v>50</v>
      </c>
      <c r="CJ15" t="s">
        <v>104</v>
      </c>
      <c r="CL15">
        <v>179</v>
      </c>
      <c r="CM15" t="s">
        <v>50</v>
      </c>
      <c r="CN15" t="s">
        <v>49</v>
      </c>
      <c r="CO15" t="s">
        <v>49</v>
      </c>
      <c r="CP15" t="s">
        <v>49</v>
      </c>
      <c r="CQ15" t="s">
        <v>49</v>
      </c>
      <c r="CR15" t="s">
        <v>49</v>
      </c>
      <c r="CT15">
        <v>219</v>
      </c>
      <c r="CU15" t="s">
        <v>49</v>
      </c>
      <c r="CV15" t="s">
        <v>49</v>
      </c>
      <c r="CW15" t="s">
        <v>49</v>
      </c>
      <c r="CX15" t="s">
        <v>50</v>
      </c>
      <c r="CZ15">
        <v>63</v>
      </c>
      <c r="DA15" t="s">
        <v>50</v>
      </c>
      <c r="DB15" t="s">
        <v>49</v>
      </c>
      <c r="DC15" t="s">
        <v>49</v>
      </c>
      <c r="DD15" t="s">
        <v>50</v>
      </c>
      <c r="DE15" t="s">
        <v>49</v>
      </c>
      <c r="DF15" t="s">
        <v>50</v>
      </c>
      <c r="DG15" t="s">
        <v>49</v>
      </c>
      <c r="DH15" t="s">
        <v>56</v>
      </c>
      <c r="DJ15">
        <v>79</v>
      </c>
      <c r="DK15" t="s">
        <v>50</v>
      </c>
      <c r="DL15" t="s">
        <v>50</v>
      </c>
      <c r="DM15" t="s">
        <v>50</v>
      </c>
      <c r="DN15" t="s">
        <v>50</v>
      </c>
      <c r="DO15" t="s">
        <v>67</v>
      </c>
      <c r="DQ15">
        <v>79</v>
      </c>
      <c r="DR15" t="s">
        <v>50</v>
      </c>
      <c r="DS15" t="s">
        <v>50</v>
      </c>
      <c r="DT15" t="s">
        <v>49</v>
      </c>
      <c r="DU15" t="s">
        <v>57</v>
      </c>
      <c r="DW15">
        <v>54</v>
      </c>
      <c r="DX15" t="s">
        <v>50</v>
      </c>
      <c r="DY15"/>
      <c r="EA15">
        <v>54</v>
      </c>
      <c r="EB15" t="s">
        <v>49</v>
      </c>
      <c r="ED15">
        <v>54</v>
      </c>
      <c r="EE15" t="s">
        <v>49</v>
      </c>
      <c r="EG15">
        <v>63</v>
      </c>
      <c r="EH15" t="s">
        <v>105</v>
      </c>
    </row>
    <row r="16" spans="1:138">
      <c r="B16">
        <v>61</v>
      </c>
      <c r="C16" t="s">
        <v>49</v>
      </c>
      <c r="D16" t="s">
        <v>49</v>
      </c>
      <c r="E16" t="s">
        <v>49</v>
      </c>
      <c r="F16" t="s">
        <v>49</v>
      </c>
      <c r="G16" t="s">
        <v>50</v>
      </c>
      <c r="H16" t="s">
        <v>49</v>
      </c>
      <c r="J16">
        <v>63</v>
      </c>
      <c r="K16" t="s">
        <v>50</v>
      </c>
      <c r="L16"/>
      <c r="M16"/>
      <c r="O16">
        <v>71</v>
      </c>
      <c r="P16" t="s">
        <v>50</v>
      </c>
      <c r="Q16"/>
      <c r="S16">
        <v>71</v>
      </c>
      <c r="T16" t="s">
        <v>50</v>
      </c>
      <c r="U16" t="s">
        <v>106</v>
      </c>
      <c r="W16">
        <v>71</v>
      </c>
      <c r="X16" t="s">
        <v>49</v>
      </c>
      <c r="Y16"/>
      <c r="Z16" t="s">
        <v>107</v>
      </c>
      <c r="AB16">
        <v>71</v>
      </c>
      <c r="AC16" t="s">
        <v>49</v>
      </c>
      <c r="AD16"/>
      <c r="AF16">
        <v>71</v>
      </c>
      <c r="AG16" t="s">
        <v>49</v>
      </c>
      <c r="AH16"/>
      <c r="AJ16">
        <v>71</v>
      </c>
      <c r="AK16" t="s">
        <v>49</v>
      </c>
      <c r="AM16">
        <v>65</v>
      </c>
      <c r="AN16" t="s">
        <v>49</v>
      </c>
      <c r="AO16" t="s">
        <v>49</v>
      </c>
      <c r="AP16" t="s">
        <v>50</v>
      </c>
      <c r="AQ16" t="s">
        <v>49</v>
      </c>
      <c r="AS16">
        <v>65</v>
      </c>
      <c r="AT16" t="s">
        <v>49</v>
      </c>
      <c r="AU16" t="s">
        <v>49</v>
      </c>
      <c r="AV16" t="s">
        <v>50</v>
      </c>
      <c r="AW16" t="s">
        <v>49</v>
      </c>
      <c r="AY16">
        <v>65</v>
      </c>
      <c r="AZ16" t="s">
        <v>49</v>
      </c>
      <c r="BA16" t="s">
        <v>50</v>
      </c>
      <c r="BB16" t="s">
        <v>49</v>
      </c>
      <c r="BC16" t="s">
        <v>49</v>
      </c>
      <c r="BE16">
        <v>55</v>
      </c>
      <c r="BF16" t="s">
        <v>50</v>
      </c>
      <c r="BH16">
        <v>47</v>
      </c>
      <c r="BI16" t="s">
        <v>50</v>
      </c>
      <c r="BK16">
        <v>659</v>
      </c>
      <c r="BL16" t="s">
        <v>50</v>
      </c>
      <c r="BM16" t="s">
        <v>49</v>
      </c>
      <c r="BN16" t="s">
        <v>49</v>
      </c>
      <c r="BP16">
        <v>659</v>
      </c>
      <c r="BQ16" t="s">
        <v>49</v>
      </c>
      <c r="BR16" t="s">
        <v>50</v>
      </c>
      <c r="BS16" t="s">
        <v>49</v>
      </c>
      <c r="BU16">
        <v>659</v>
      </c>
      <c r="BV16" t="s">
        <v>50</v>
      </c>
      <c r="BW16" t="s">
        <v>49</v>
      </c>
      <c r="BY16">
        <v>47</v>
      </c>
      <c r="BZ16" t="s">
        <v>50</v>
      </c>
      <c r="CB16">
        <v>47</v>
      </c>
      <c r="CC16" t="s">
        <v>54</v>
      </c>
      <c r="CE16">
        <v>47</v>
      </c>
      <c r="CF16" t="s">
        <v>49</v>
      </c>
      <c r="CH16">
        <v>55</v>
      </c>
      <c r="CI16" t="s">
        <v>50</v>
      </c>
      <c r="CJ16" t="s">
        <v>108</v>
      </c>
      <c r="CL16">
        <v>189</v>
      </c>
      <c r="CM16" t="s">
        <v>50</v>
      </c>
      <c r="CN16" t="s">
        <v>49</v>
      </c>
      <c r="CO16" t="s">
        <v>49</v>
      </c>
      <c r="CP16" t="s">
        <v>49</v>
      </c>
      <c r="CQ16" t="s">
        <v>49</v>
      </c>
      <c r="CR16" t="s">
        <v>49</v>
      </c>
      <c r="CT16">
        <v>231</v>
      </c>
      <c r="CU16" t="s">
        <v>50</v>
      </c>
      <c r="CV16" t="s">
        <v>49</v>
      </c>
      <c r="CW16" t="s">
        <v>49</v>
      </c>
      <c r="CX16" t="s">
        <v>49</v>
      </c>
      <c r="CZ16">
        <v>65</v>
      </c>
      <c r="DA16" t="s">
        <v>50</v>
      </c>
      <c r="DB16" t="s">
        <v>50</v>
      </c>
      <c r="DC16" t="s">
        <v>49</v>
      </c>
      <c r="DD16" t="s">
        <v>49</v>
      </c>
      <c r="DE16" t="s">
        <v>49</v>
      </c>
      <c r="DF16" t="s">
        <v>50</v>
      </c>
      <c r="DG16" t="s">
        <v>49</v>
      </c>
      <c r="DH16" t="s">
        <v>56</v>
      </c>
      <c r="DJ16">
        <v>80</v>
      </c>
      <c r="DK16" t="s">
        <v>50</v>
      </c>
      <c r="DL16" t="s">
        <v>49</v>
      </c>
      <c r="DM16" t="s">
        <v>50</v>
      </c>
      <c r="DN16" t="s">
        <v>49</v>
      </c>
      <c r="DO16" t="s">
        <v>57</v>
      </c>
      <c r="DQ16">
        <v>80</v>
      </c>
      <c r="DR16" t="s">
        <v>50</v>
      </c>
      <c r="DS16" t="s">
        <v>50</v>
      </c>
      <c r="DT16" t="s">
        <v>49</v>
      </c>
      <c r="DU16" t="s">
        <v>57</v>
      </c>
      <c r="DW16">
        <v>55</v>
      </c>
      <c r="DX16" t="s">
        <v>49</v>
      </c>
      <c r="DY16"/>
      <c r="EA16">
        <v>55</v>
      </c>
      <c r="EB16" t="s">
        <v>49</v>
      </c>
      <c r="ED16">
        <v>55</v>
      </c>
      <c r="EE16" t="s">
        <v>49</v>
      </c>
      <c r="EG16">
        <v>65</v>
      </c>
      <c r="EH16"/>
    </row>
    <row r="17" spans="1:138">
      <c r="B17">
        <v>63</v>
      </c>
      <c r="C17" t="s">
        <v>49</v>
      </c>
      <c r="D17" t="s">
        <v>49</v>
      </c>
      <c r="E17" t="s">
        <v>49</v>
      </c>
      <c r="F17" t="s">
        <v>49</v>
      </c>
      <c r="G17" t="s">
        <v>49</v>
      </c>
      <c r="H17" t="s">
        <v>50</v>
      </c>
      <c r="J17">
        <v>44</v>
      </c>
      <c r="K17" t="s">
        <v>50</v>
      </c>
      <c r="L17"/>
      <c r="M17"/>
      <c r="O17">
        <v>55</v>
      </c>
      <c r="P17" t="s">
        <v>50</v>
      </c>
      <c r="Q17"/>
      <c r="S17">
        <v>55</v>
      </c>
      <c r="T17" t="s">
        <v>49</v>
      </c>
      <c r="U17" t="s">
        <v>109</v>
      </c>
      <c r="W17">
        <v>55</v>
      </c>
      <c r="X17" t="s">
        <v>50</v>
      </c>
      <c r="Y17"/>
      <c r="Z17" t="s">
        <v>110</v>
      </c>
      <c r="AB17">
        <v>55</v>
      </c>
      <c r="AC17" t="s">
        <v>50</v>
      </c>
      <c r="AD17" t="s">
        <v>111</v>
      </c>
      <c r="AF17">
        <v>55</v>
      </c>
      <c r="AG17" t="s">
        <v>50</v>
      </c>
      <c r="AH17"/>
      <c r="AJ17">
        <v>55</v>
      </c>
      <c r="AK17" t="s">
        <v>50</v>
      </c>
      <c r="AM17">
        <v>66</v>
      </c>
      <c r="AN17" t="s">
        <v>50</v>
      </c>
      <c r="AO17" t="s">
        <v>49</v>
      </c>
      <c r="AP17" t="s">
        <v>49</v>
      </c>
      <c r="AQ17" t="s">
        <v>49</v>
      </c>
      <c r="AS17">
        <v>66</v>
      </c>
      <c r="AT17" t="s">
        <v>50</v>
      </c>
      <c r="AU17" t="s">
        <v>49</v>
      </c>
      <c r="AV17" t="s">
        <v>49</v>
      </c>
      <c r="AW17" t="s">
        <v>49</v>
      </c>
      <c r="AY17">
        <v>66</v>
      </c>
      <c r="AZ17" t="s">
        <v>49</v>
      </c>
      <c r="BA17" t="s">
        <v>49</v>
      </c>
      <c r="BB17" t="s">
        <v>50</v>
      </c>
      <c r="BC17" t="s">
        <v>49</v>
      </c>
      <c r="BE17">
        <v>47</v>
      </c>
      <c r="BF17" t="s">
        <v>50</v>
      </c>
      <c r="BH17">
        <v>118</v>
      </c>
      <c r="BI17" t="s">
        <v>50</v>
      </c>
      <c r="BK17">
        <v>668</v>
      </c>
      <c r="BL17" t="s">
        <v>50</v>
      </c>
      <c r="BM17" t="s">
        <v>49</v>
      </c>
      <c r="BN17" t="s">
        <v>49</v>
      </c>
      <c r="BP17">
        <v>668</v>
      </c>
      <c r="BQ17" t="s">
        <v>50</v>
      </c>
      <c r="BR17" t="s">
        <v>49</v>
      </c>
      <c r="BS17" t="s">
        <v>49</v>
      </c>
      <c r="BU17">
        <v>668</v>
      </c>
      <c r="BV17" t="s">
        <v>50</v>
      </c>
      <c r="BW17" t="s">
        <v>49</v>
      </c>
      <c r="BY17">
        <v>118</v>
      </c>
      <c r="BZ17" t="s">
        <v>50</v>
      </c>
      <c r="CB17">
        <v>118</v>
      </c>
      <c r="CC17" t="s">
        <v>54</v>
      </c>
      <c r="CE17">
        <v>118</v>
      </c>
      <c r="CF17" t="s">
        <v>49</v>
      </c>
      <c r="CH17">
        <v>47</v>
      </c>
      <c r="CI17" t="s">
        <v>50</v>
      </c>
      <c r="CJ17" t="s">
        <v>112</v>
      </c>
      <c r="CL17">
        <v>193</v>
      </c>
      <c r="CM17" t="s">
        <v>49</v>
      </c>
      <c r="CN17" t="s">
        <v>49</v>
      </c>
      <c r="CO17" t="s">
        <v>49</v>
      </c>
      <c r="CP17" t="s">
        <v>50</v>
      </c>
      <c r="CQ17" t="s">
        <v>49</v>
      </c>
      <c r="CR17" t="s">
        <v>49</v>
      </c>
      <c r="CT17">
        <v>232</v>
      </c>
      <c r="CU17" t="s">
        <v>49</v>
      </c>
      <c r="CV17" t="s">
        <v>49</v>
      </c>
      <c r="CW17" t="s">
        <v>50</v>
      </c>
      <c r="CX17" t="s">
        <v>49</v>
      </c>
      <c r="CZ17">
        <v>66</v>
      </c>
      <c r="DA17" t="s">
        <v>50</v>
      </c>
      <c r="DB17" t="s">
        <v>49</v>
      </c>
      <c r="DC17" t="s">
        <v>49</v>
      </c>
      <c r="DD17" t="s">
        <v>49</v>
      </c>
      <c r="DE17" t="s">
        <v>49</v>
      </c>
      <c r="DF17" t="s">
        <v>50</v>
      </c>
      <c r="DG17" t="s">
        <v>49</v>
      </c>
      <c r="DH17" t="s">
        <v>56</v>
      </c>
      <c r="DJ17">
        <v>82</v>
      </c>
      <c r="DK17" t="s">
        <v>50</v>
      </c>
      <c r="DL17" t="s">
        <v>50</v>
      </c>
      <c r="DM17" t="s">
        <v>50</v>
      </c>
      <c r="DN17" t="s">
        <v>49</v>
      </c>
      <c r="DO17" t="s">
        <v>57</v>
      </c>
      <c r="DQ17">
        <v>84</v>
      </c>
      <c r="DR17" t="s">
        <v>50</v>
      </c>
      <c r="DS17" t="s">
        <v>49</v>
      </c>
      <c r="DT17" t="s">
        <v>49</v>
      </c>
      <c r="DU17" t="s">
        <v>56</v>
      </c>
      <c r="DW17">
        <v>47</v>
      </c>
      <c r="DX17" t="s">
        <v>50</v>
      </c>
      <c r="DY17"/>
      <c r="EA17">
        <v>47</v>
      </c>
      <c r="EB17" t="s">
        <v>50</v>
      </c>
      <c r="ED17">
        <v>47</v>
      </c>
      <c r="EE17" t="s">
        <v>50</v>
      </c>
      <c r="EG17">
        <v>66</v>
      </c>
      <c r="EH17"/>
    </row>
    <row r="18" spans="1:138">
      <c r="B18">
        <v>64</v>
      </c>
      <c r="C18" t="s">
        <v>49</v>
      </c>
      <c r="D18" t="s">
        <v>50</v>
      </c>
      <c r="E18" t="s">
        <v>49</v>
      </c>
      <c r="F18" t="s">
        <v>49</v>
      </c>
      <c r="G18" t="s">
        <v>49</v>
      </c>
      <c r="H18" t="s">
        <v>49</v>
      </c>
      <c r="J18">
        <v>54</v>
      </c>
      <c r="K18" t="s">
        <v>50</v>
      </c>
      <c r="L18"/>
      <c r="M18"/>
      <c r="O18">
        <v>47</v>
      </c>
      <c r="P18" t="s">
        <v>50</v>
      </c>
      <c r="Q18"/>
      <c r="S18">
        <v>47</v>
      </c>
      <c r="T18" t="s">
        <v>50</v>
      </c>
      <c r="U18" t="s">
        <v>113</v>
      </c>
      <c r="W18">
        <v>47</v>
      </c>
      <c r="X18" t="s">
        <v>50</v>
      </c>
      <c r="Y18"/>
      <c r="Z18" t="s">
        <v>114</v>
      </c>
      <c r="AB18">
        <v>47</v>
      </c>
      <c r="AC18" t="s">
        <v>50</v>
      </c>
      <c r="AD18" t="s">
        <v>115</v>
      </c>
      <c r="AF18">
        <v>47</v>
      </c>
      <c r="AG18" t="s">
        <v>50</v>
      </c>
      <c r="AH18"/>
      <c r="AJ18">
        <v>47</v>
      </c>
      <c r="AK18" t="s">
        <v>50</v>
      </c>
      <c r="AM18">
        <v>67</v>
      </c>
      <c r="AN18" t="s">
        <v>50</v>
      </c>
      <c r="AO18" t="s">
        <v>49</v>
      </c>
      <c r="AP18" t="s">
        <v>49</v>
      </c>
      <c r="AQ18" t="s">
        <v>49</v>
      </c>
      <c r="AS18">
        <v>67</v>
      </c>
      <c r="AT18" t="s">
        <v>50</v>
      </c>
      <c r="AU18" t="s">
        <v>49</v>
      </c>
      <c r="AV18" t="s">
        <v>49</v>
      </c>
      <c r="AW18" t="s">
        <v>49</v>
      </c>
      <c r="AY18">
        <v>67</v>
      </c>
      <c r="AZ18" t="s">
        <v>49</v>
      </c>
      <c r="BA18" t="s">
        <v>49</v>
      </c>
      <c r="BB18" t="s">
        <v>50</v>
      </c>
      <c r="BC18" t="s">
        <v>49</v>
      </c>
      <c r="BE18">
        <v>118</v>
      </c>
      <c r="BF18" t="s">
        <v>50</v>
      </c>
      <c r="BH18">
        <v>124</v>
      </c>
      <c r="BI18" t="s">
        <v>50</v>
      </c>
      <c r="BK18">
        <v>691</v>
      </c>
      <c r="BL18" t="s">
        <v>50</v>
      </c>
      <c r="BM18" t="s">
        <v>49</v>
      </c>
      <c r="BN18" t="s">
        <v>49</v>
      </c>
      <c r="BP18">
        <v>691</v>
      </c>
      <c r="BQ18" t="s">
        <v>50</v>
      </c>
      <c r="BR18" t="s">
        <v>49</v>
      </c>
      <c r="BS18" t="s">
        <v>49</v>
      </c>
      <c r="BU18">
        <v>691</v>
      </c>
      <c r="BV18" t="s">
        <v>50</v>
      </c>
      <c r="BW18" t="s">
        <v>49</v>
      </c>
      <c r="BY18">
        <v>124</v>
      </c>
      <c r="BZ18" t="s">
        <v>50</v>
      </c>
      <c r="CB18">
        <v>124</v>
      </c>
      <c r="CC18" t="s">
        <v>54</v>
      </c>
      <c r="CE18">
        <v>124</v>
      </c>
      <c r="CF18" t="s">
        <v>49</v>
      </c>
      <c r="CH18">
        <v>118</v>
      </c>
      <c r="CI18" t="s">
        <v>50</v>
      </c>
      <c r="CJ18" t="s">
        <v>116</v>
      </c>
      <c r="CL18">
        <v>196</v>
      </c>
      <c r="CM18" t="s">
        <v>50</v>
      </c>
      <c r="CN18" t="s">
        <v>49</v>
      </c>
      <c r="CO18" t="s">
        <v>49</v>
      </c>
      <c r="CP18" t="s">
        <v>49</v>
      </c>
      <c r="CQ18" t="s">
        <v>49</v>
      </c>
      <c r="CR18" t="s">
        <v>49</v>
      </c>
      <c r="CT18">
        <v>246</v>
      </c>
      <c r="CU18" t="s">
        <v>49</v>
      </c>
      <c r="CV18" t="s">
        <v>50</v>
      </c>
      <c r="CW18" t="s">
        <v>49</v>
      </c>
      <c r="CX18" t="s">
        <v>49</v>
      </c>
      <c r="CZ18">
        <v>67</v>
      </c>
      <c r="DA18" t="s">
        <v>50</v>
      </c>
      <c r="DB18" t="s">
        <v>49</v>
      </c>
      <c r="DC18" t="s">
        <v>49</v>
      </c>
      <c r="DD18" t="s">
        <v>49</v>
      </c>
      <c r="DE18" t="s">
        <v>49</v>
      </c>
      <c r="DF18" t="s">
        <v>50</v>
      </c>
      <c r="DG18" t="s">
        <v>50</v>
      </c>
      <c r="DH18" t="s">
        <v>56</v>
      </c>
      <c r="DJ18">
        <v>84</v>
      </c>
      <c r="DK18" t="s">
        <v>50</v>
      </c>
      <c r="DL18" t="s">
        <v>49</v>
      </c>
      <c r="DM18" t="s">
        <v>49</v>
      </c>
      <c r="DN18" t="s">
        <v>49</v>
      </c>
      <c r="DO18" t="s">
        <v>56</v>
      </c>
      <c r="DQ18">
        <v>95</v>
      </c>
      <c r="DR18" t="s">
        <v>50</v>
      </c>
      <c r="DS18" t="s">
        <v>50</v>
      </c>
      <c r="DT18" t="s">
        <v>49</v>
      </c>
      <c r="DU18" t="s">
        <v>57</v>
      </c>
      <c r="DW18">
        <v>118</v>
      </c>
      <c r="DX18" t="s">
        <v>49</v>
      </c>
      <c r="DY18"/>
      <c r="EA18">
        <v>118</v>
      </c>
      <c r="EB18" t="s">
        <v>49</v>
      </c>
      <c r="ED18">
        <v>118</v>
      </c>
      <c r="EE18" t="s">
        <v>49</v>
      </c>
      <c r="EG18">
        <v>67</v>
      </c>
      <c r="EH18"/>
    </row>
    <row r="19" spans="1:138">
      <c r="B19">
        <v>65</v>
      </c>
      <c r="C19" t="s">
        <v>49</v>
      </c>
      <c r="D19" t="s">
        <v>49</v>
      </c>
      <c r="E19" t="s">
        <v>49</v>
      </c>
      <c r="F19" t="s">
        <v>49</v>
      </c>
      <c r="G19" t="s">
        <v>50</v>
      </c>
      <c r="H19" t="s">
        <v>49</v>
      </c>
      <c r="J19">
        <v>71</v>
      </c>
      <c r="K19" t="s">
        <v>50</v>
      </c>
      <c r="L19"/>
      <c r="M19"/>
      <c r="O19">
        <v>120</v>
      </c>
      <c r="P19" t="s">
        <v>50</v>
      </c>
      <c r="Q19"/>
      <c r="S19">
        <v>120</v>
      </c>
      <c r="T19" t="s">
        <v>50</v>
      </c>
      <c r="U19" t="s">
        <v>117</v>
      </c>
      <c r="W19">
        <v>120</v>
      </c>
      <c r="X19" t="s">
        <v>50</v>
      </c>
      <c r="Y19"/>
      <c r="Z19" t="s">
        <v>118</v>
      </c>
      <c r="AB19">
        <v>120</v>
      </c>
      <c r="AC19" t="s">
        <v>50</v>
      </c>
      <c r="AD19" t="s">
        <v>96</v>
      </c>
      <c r="AF19">
        <v>120</v>
      </c>
      <c r="AG19" t="s">
        <v>49</v>
      </c>
      <c r="AH19"/>
      <c r="AJ19">
        <v>120</v>
      </c>
      <c r="AK19" t="s">
        <v>50</v>
      </c>
      <c r="AM19">
        <v>69</v>
      </c>
      <c r="AN19" t="s">
        <v>49</v>
      </c>
      <c r="AO19" t="s">
        <v>49</v>
      </c>
      <c r="AP19" t="s">
        <v>50</v>
      </c>
      <c r="AQ19" t="s">
        <v>49</v>
      </c>
      <c r="AS19">
        <v>69</v>
      </c>
      <c r="AT19" t="s">
        <v>49</v>
      </c>
      <c r="AU19" t="s">
        <v>49</v>
      </c>
      <c r="AV19" t="s">
        <v>50</v>
      </c>
      <c r="AW19" t="s">
        <v>49</v>
      </c>
      <c r="AY19">
        <v>69</v>
      </c>
      <c r="AZ19" t="s">
        <v>49</v>
      </c>
      <c r="BA19" t="s">
        <v>49</v>
      </c>
      <c r="BB19" t="s">
        <v>50</v>
      </c>
      <c r="BC19" t="s">
        <v>49</v>
      </c>
      <c r="BE19">
        <v>124</v>
      </c>
      <c r="BF19" t="s">
        <v>50</v>
      </c>
      <c r="BH19">
        <v>121</v>
      </c>
      <c r="BI19" t="s">
        <v>50</v>
      </c>
      <c r="BK19">
        <v>717</v>
      </c>
      <c r="BL19" t="s">
        <v>49</v>
      </c>
      <c r="BM19" t="s">
        <v>49</v>
      </c>
      <c r="BN19" t="s">
        <v>50</v>
      </c>
      <c r="BP19">
        <v>717</v>
      </c>
      <c r="BQ19" t="s">
        <v>50</v>
      </c>
      <c r="BR19" t="s">
        <v>49</v>
      </c>
      <c r="BS19" t="s">
        <v>49</v>
      </c>
      <c r="BU19">
        <v>717</v>
      </c>
      <c r="BV19" t="s">
        <v>50</v>
      </c>
      <c r="BW19" t="s">
        <v>49</v>
      </c>
      <c r="BY19">
        <v>121</v>
      </c>
      <c r="BZ19" t="s">
        <v>50</v>
      </c>
      <c r="CB19">
        <v>121</v>
      </c>
      <c r="CC19" t="s">
        <v>54</v>
      </c>
      <c r="CE19">
        <v>121</v>
      </c>
      <c r="CF19" t="s">
        <v>49</v>
      </c>
      <c r="CH19">
        <v>124</v>
      </c>
      <c r="CI19" t="s">
        <v>50</v>
      </c>
      <c r="CJ19" t="s">
        <v>119</v>
      </c>
      <c r="CL19">
        <v>208</v>
      </c>
      <c r="CM19" t="s">
        <v>49</v>
      </c>
      <c r="CN19" t="s">
        <v>49</v>
      </c>
      <c r="CO19" t="s">
        <v>50</v>
      </c>
      <c r="CP19" t="s">
        <v>49</v>
      </c>
      <c r="CQ19" t="s">
        <v>49</v>
      </c>
      <c r="CR19" t="s">
        <v>49</v>
      </c>
      <c r="CT19">
        <v>247</v>
      </c>
      <c r="CU19" t="s">
        <v>50</v>
      </c>
      <c r="CV19" t="s">
        <v>49</v>
      </c>
      <c r="CW19" t="s">
        <v>49</v>
      </c>
      <c r="CX19" t="s">
        <v>49</v>
      </c>
      <c r="CZ19">
        <v>69</v>
      </c>
      <c r="DA19" t="s">
        <v>50</v>
      </c>
      <c r="DB19" t="s">
        <v>49</v>
      </c>
      <c r="DC19" t="s">
        <v>50</v>
      </c>
      <c r="DD19" t="s">
        <v>49</v>
      </c>
      <c r="DE19" t="s">
        <v>49</v>
      </c>
      <c r="DF19" t="s">
        <v>50</v>
      </c>
      <c r="DG19" t="s">
        <v>49</v>
      </c>
      <c r="DH19" t="s">
        <v>56</v>
      </c>
      <c r="DJ19">
        <v>94</v>
      </c>
      <c r="DK19" t="s">
        <v>50</v>
      </c>
      <c r="DL19" t="s">
        <v>50</v>
      </c>
      <c r="DM19" t="s">
        <v>50</v>
      </c>
      <c r="DN19" t="s">
        <v>50</v>
      </c>
      <c r="DO19" t="s">
        <v>67</v>
      </c>
      <c r="DQ19">
        <v>97</v>
      </c>
      <c r="DR19" t="s">
        <v>50</v>
      </c>
      <c r="DS19" t="s">
        <v>50</v>
      </c>
      <c r="DT19" t="s">
        <v>49</v>
      </c>
      <c r="DU19" t="s">
        <v>57</v>
      </c>
      <c r="DW19">
        <v>124</v>
      </c>
      <c r="DX19" t="s">
        <v>49</v>
      </c>
      <c r="DY19"/>
      <c r="EA19">
        <v>124</v>
      </c>
      <c r="EB19" t="s">
        <v>49</v>
      </c>
      <c r="ED19">
        <v>124</v>
      </c>
      <c r="EE19" t="s">
        <v>49</v>
      </c>
      <c r="EG19">
        <v>69</v>
      </c>
      <c r="EH19"/>
    </row>
    <row r="20" spans="1:138">
      <c r="B20">
        <v>66</v>
      </c>
      <c r="C20" t="s">
        <v>49</v>
      </c>
      <c r="D20" t="s">
        <v>50</v>
      </c>
      <c r="E20" t="s">
        <v>49</v>
      </c>
      <c r="F20" t="s">
        <v>49</v>
      </c>
      <c r="G20" t="s">
        <v>49</v>
      </c>
      <c r="H20" t="s">
        <v>49</v>
      </c>
      <c r="J20">
        <v>55</v>
      </c>
      <c r="K20" t="s">
        <v>50</v>
      </c>
      <c r="L20"/>
      <c r="M20"/>
      <c r="O20">
        <v>118</v>
      </c>
      <c r="P20" t="s">
        <v>50</v>
      </c>
      <c r="Q20"/>
      <c r="S20">
        <v>118</v>
      </c>
      <c r="T20" t="s">
        <v>50</v>
      </c>
      <c r="U20" t="s">
        <v>120</v>
      </c>
      <c r="W20">
        <v>118</v>
      </c>
      <c r="X20" t="s">
        <v>50</v>
      </c>
      <c r="Y20"/>
      <c r="Z20" t="s">
        <v>121</v>
      </c>
      <c r="AB20">
        <v>118</v>
      </c>
      <c r="AC20" t="s">
        <v>50</v>
      </c>
      <c r="AD20" t="s">
        <v>122</v>
      </c>
      <c r="AF20">
        <v>118</v>
      </c>
      <c r="AG20" t="s">
        <v>50</v>
      </c>
      <c r="AH20"/>
      <c r="AJ20">
        <v>118</v>
      </c>
      <c r="AK20" t="s">
        <v>49</v>
      </c>
      <c r="AM20">
        <v>70</v>
      </c>
      <c r="AN20" t="s">
        <v>50</v>
      </c>
      <c r="AO20" t="s">
        <v>49</v>
      </c>
      <c r="AP20" t="s">
        <v>49</v>
      </c>
      <c r="AQ20" t="s">
        <v>49</v>
      </c>
      <c r="AS20">
        <v>70</v>
      </c>
      <c r="AT20" t="s">
        <v>50</v>
      </c>
      <c r="AU20" t="s">
        <v>49</v>
      </c>
      <c r="AV20" t="s">
        <v>49</v>
      </c>
      <c r="AW20" t="s">
        <v>49</v>
      </c>
      <c r="AY20">
        <v>70</v>
      </c>
      <c r="AZ20" t="s">
        <v>49</v>
      </c>
      <c r="BA20" t="s">
        <v>50</v>
      </c>
      <c r="BB20" t="s">
        <v>49</v>
      </c>
      <c r="BC20" t="s">
        <v>49</v>
      </c>
      <c r="BE20">
        <v>121</v>
      </c>
      <c r="BF20" t="s">
        <v>50</v>
      </c>
      <c r="BH20">
        <v>98</v>
      </c>
      <c r="BI20" t="s">
        <v>50</v>
      </c>
      <c r="BK20">
        <v>733</v>
      </c>
      <c r="BL20" t="s">
        <v>49</v>
      </c>
      <c r="BM20" t="s">
        <v>49</v>
      </c>
      <c r="BN20" t="s">
        <v>50</v>
      </c>
      <c r="BP20">
        <v>733</v>
      </c>
      <c r="BQ20" t="s">
        <v>50</v>
      </c>
      <c r="BR20" t="s">
        <v>49</v>
      </c>
      <c r="BS20" t="s">
        <v>49</v>
      </c>
      <c r="BU20">
        <v>733</v>
      </c>
      <c r="BV20" t="s">
        <v>50</v>
      </c>
      <c r="BW20" t="s">
        <v>49</v>
      </c>
      <c r="BY20">
        <v>98</v>
      </c>
      <c r="BZ20" t="s">
        <v>50</v>
      </c>
      <c r="CB20">
        <v>98</v>
      </c>
      <c r="CC20" t="s">
        <v>54</v>
      </c>
      <c r="CE20">
        <v>98</v>
      </c>
      <c r="CF20" t="s">
        <v>50</v>
      </c>
      <c r="CH20">
        <v>121</v>
      </c>
      <c r="CI20" t="s">
        <v>50</v>
      </c>
      <c r="CJ20" t="s">
        <v>123</v>
      </c>
      <c r="CL20">
        <v>216</v>
      </c>
      <c r="CM20" t="s">
        <v>50</v>
      </c>
      <c r="CN20" t="s">
        <v>49</v>
      </c>
      <c r="CO20" t="s">
        <v>49</v>
      </c>
      <c r="CP20" t="s">
        <v>49</v>
      </c>
      <c r="CQ20" t="s">
        <v>49</v>
      </c>
      <c r="CR20" t="s">
        <v>49</v>
      </c>
      <c r="CT20">
        <v>251</v>
      </c>
      <c r="CU20" t="s">
        <v>50</v>
      </c>
      <c r="CV20" t="s">
        <v>49</v>
      </c>
      <c r="CW20" t="s">
        <v>49</v>
      </c>
      <c r="CX20" t="s">
        <v>49</v>
      </c>
      <c r="CZ20">
        <v>70</v>
      </c>
      <c r="DA20" t="s">
        <v>50</v>
      </c>
      <c r="DB20" t="s">
        <v>49</v>
      </c>
      <c r="DC20" t="s">
        <v>50</v>
      </c>
      <c r="DD20" t="s">
        <v>50</v>
      </c>
      <c r="DE20" t="s">
        <v>50</v>
      </c>
      <c r="DF20" t="s">
        <v>50</v>
      </c>
      <c r="DG20" t="s">
        <v>49</v>
      </c>
      <c r="DH20" t="s">
        <v>57</v>
      </c>
      <c r="DJ20">
        <v>95</v>
      </c>
      <c r="DK20" t="s">
        <v>50</v>
      </c>
      <c r="DL20" t="s">
        <v>50</v>
      </c>
      <c r="DM20" t="s">
        <v>50</v>
      </c>
      <c r="DN20" t="s">
        <v>49</v>
      </c>
      <c r="DO20" t="s">
        <v>57</v>
      </c>
      <c r="DQ20">
        <v>98</v>
      </c>
      <c r="DR20" t="s">
        <v>50</v>
      </c>
      <c r="DS20" t="s">
        <v>50</v>
      </c>
      <c r="DT20" t="s">
        <v>49</v>
      </c>
      <c r="DU20" t="s">
        <v>57</v>
      </c>
      <c r="DW20">
        <v>121</v>
      </c>
      <c r="DX20" t="s">
        <v>49</v>
      </c>
      <c r="DY20"/>
      <c r="EA20">
        <v>121</v>
      </c>
      <c r="EB20" t="s">
        <v>49</v>
      </c>
      <c r="ED20">
        <v>121</v>
      </c>
      <c r="EE20" t="s">
        <v>49</v>
      </c>
      <c r="EG20">
        <v>70</v>
      </c>
      <c r="EH20"/>
    </row>
    <row r="21" spans="1:138">
      <c r="B21">
        <v>67</v>
      </c>
      <c r="C21" t="s">
        <v>50</v>
      </c>
      <c r="D21" t="s">
        <v>49</v>
      </c>
      <c r="E21" t="s">
        <v>49</v>
      </c>
      <c r="F21" t="s">
        <v>49</v>
      </c>
      <c r="G21" t="s">
        <v>49</v>
      </c>
      <c r="H21" t="s">
        <v>49</v>
      </c>
      <c r="J21">
        <v>47</v>
      </c>
      <c r="K21" t="s">
        <v>50</v>
      </c>
      <c r="L21"/>
      <c r="M21"/>
      <c r="O21">
        <v>124</v>
      </c>
      <c r="P21" t="s">
        <v>50</v>
      </c>
      <c r="Q21"/>
      <c r="S21">
        <v>124</v>
      </c>
      <c r="T21" t="s">
        <v>50</v>
      </c>
      <c r="U21" t="s">
        <v>124</v>
      </c>
      <c r="W21">
        <v>124</v>
      </c>
      <c r="X21" t="s">
        <v>50</v>
      </c>
      <c r="Y21" t="s">
        <v>125</v>
      </c>
      <c r="Z21" t="s">
        <v>126</v>
      </c>
      <c r="AB21">
        <v>124</v>
      </c>
      <c r="AC21" t="s">
        <v>50</v>
      </c>
      <c r="AD21" t="s">
        <v>96</v>
      </c>
      <c r="AF21">
        <v>124</v>
      </c>
      <c r="AG21" t="s">
        <v>50</v>
      </c>
      <c r="AH21"/>
      <c r="AJ21">
        <v>124</v>
      </c>
      <c r="AK21" t="s">
        <v>50</v>
      </c>
      <c r="AM21">
        <v>74</v>
      </c>
      <c r="AN21" t="s">
        <v>49</v>
      </c>
      <c r="AO21" t="s">
        <v>49</v>
      </c>
      <c r="AP21" t="s">
        <v>50</v>
      </c>
      <c r="AQ21" t="s">
        <v>49</v>
      </c>
      <c r="AS21">
        <v>74</v>
      </c>
      <c r="AT21" t="s">
        <v>49</v>
      </c>
      <c r="AU21" t="s">
        <v>49</v>
      </c>
      <c r="AV21" t="s">
        <v>50</v>
      </c>
      <c r="AW21" t="s">
        <v>49</v>
      </c>
      <c r="AY21">
        <v>74</v>
      </c>
      <c r="AZ21" t="s">
        <v>49</v>
      </c>
      <c r="BA21" t="s">
        <v>49</v>
      </c>
      <c r="BB21" t="s">
        <v>50</v>
      </c>
      <c r="BC21" t="s">
        <v>49</v>
      </c>
      <c r="BE21">
        <v>98</v>
      </c>
      <c r="BF21" t="s">
        <v>50</v>
      </c>
      <c r="BH21">
        <v>114</v>
      </c>
      <c r="BI21" t="s">
        <v>50</v>
      </c>
      <c r="BK21">
        <v>851</v>
      </c>
      <c r="BL21" t="s">
        <v>50</v>
      </c>
      <c r="BM21" t="s">
        <v>49</v>
      </c>
      <c r="BN21" t="s">
        <v>49</v>
      </c>
      <c r="BP21">
        <v>851</v>
      </c>
      <c r="BQ21" t="s">
        <v>50</v>
      </c>
      <c r="BR21" t="s">
        <v>49</v>
      </c>
      <c r="BS21" t="s">
        <v>49</v>
      </c>
      <c r="BU21">
        <v>851</v>
      </c>
      <c r="BV21" t="s">
        <v>50</v>
      </c>
      <c r="BW21" t="s">
        <v>49</v>
      </c>
      <c r="BY21">
        <v>114</v>
      </c>
      <c r="BZ21" t="s">
        <v>50</v>
      </c>
      <c r="CB21">
        <v>114</v>
      </c>
      <c r="CC21" t="s">
        <v>54</v>
      </c>
      <c r="CE21">
        <v>114</v>
      </c>
      <c r="CF21" t="s">
        <v>49</v>
      </c>
      <c r="CH21">
        <v>98</v>
      </c>
      <c r="CI21" t="s">
        <v>50</v>
      </c>
      <c r="CJ21" t="s">
        <v>127</v>
      </c>
      <c r="CL21">
        <v>219</v>
      </c>
      <c r="CM21" t="s">
        <v>49</v>
      </c>
      <c r="CN21" t="s">
        <v>49</v>
      </c>
      <c r="CO21" t="s">
        <v>49</v>
      </c>
      <c r="CP21" t="s">
        <v>49</v>
      </c>
      <c r="CQ21" t="s">
        <v>49</v>
      </c>
      <c r="CR21" t="s">
        <v>50</v>
      </c>
      <c r="CT21">
        <v>255</v>
      </c>
      <c r="CU21" t="s">
        <v>49</v>
      </c>
      <c r="CV21" t="s">
        <v>50</v>
      </c>
      <c r="CW21" t="s">
        <v>49</v>
      </c>
      <c r="CX21" t="s">
        <v>49</v>
      </c>
      <c r="CZ21">
        <v>74</v>
      </c>
      <c r="DA21" t="s">
        <v>50</v>
      </c>
      <c r="DB21" t="s">
        <v>50</v>
      </c>
      <c r="DC21" t="s">
        <v>49</v>
      </c>
      <c r="DD21" t="s">
        <v>50</v>
      </c>
      <c r="DE21" t="s">
        <v>49</v>
      </c>
      <c r="DF21" t="s">
        <v>50</v>
      </c>
      <c r="DG21" t="s">
        <v>50</v>
      </c>
      <c r="DH21" t="s">
        <v>57</v>
      </c>
      <c r="DJ21">
        <v>97</v>
      </c>
      <c r="DK21" t="s">
        <v>50</v>
      </c>
      <c r="DL21" t="s">
        <v>50</v>
      </c>
      <c r="DM21" t="s">
        <v>50</v>
      </c>
      <c r="DN21" t="s">
        <v>49</v>
      </c>
      <c r="DO21" t="s">
        <v>57</v>
      </c>
      <c r="DQ21">
        <v>99</v>
      </c>
      <c r="DR21" t="s">
        <v>50</v>
      </c>
      <c r="DS21" t="s">
        <v>50</v>
      </c>
      <c r="DT21" t="s">
        <v>49</v>
      </c>
      <c r="DU21" t="s">
        <v>57</v>
      </c>
      <c r="DW21">
        <v>98</v>
      </c>
      <c r="DX21" t="s">
        <v>50</v>
      </c>
      <c r="DY21"/>
      <c r="EA21">
        <v>98</v>
      </c>
      <c r="EB21" t="s">
        <v>50</v>
      </c>
      <c r="ED21">
        <v>98</v>
      </c>
      <c r="EE21" t="s">
        <v>50</v>
      </c>
      <c r="EG21">
        <v>71</v>
      </c>
      <c r="EH21" t="s">
        <v>128</v>
      </c>
    </row>
    <row r="22" spans="1:138">
      <c r="B22">
        <v>69</v>
      </c>
      <c r="C22" t="s">
        <v>49</v>
      </c>
      <c r="D22" t="s">
        <v>49</v>
      </c>
      <c r="E22" t="s">
        <v>50</v>
      </c>
      <c r="F22" t="s">
        <v>49</v>
      </c>
      <c r="G22" t="s">
        <v>49</v>
      </c>
      <c r="H22" t="s">
        <v>49</v>
      </c>
      <c r="J22">
        <v>120</v>
      </c>
      <c r="K22" t="s">
        <v>50</v>
      </c>
      <c r="L22"/>
      <c r="M22"/>
      <c r="O22">
        <v>121</v>
      </c>
      <c r="P22" t="s">
        <v>50</v>
      </c>
      <c r="Q22"/>
      <c r="S22">
        <v>124</v>
      </c>
      <c r="T22" t="s">
        <v>50</v>
      </c>
      <c r="U22" t="s">
        <v>129</v>
      </c>
      <c r="W22">
        <v>121</v>
      </c>
      <c r="X22" t="s">
        <v>50</v>
      </c>
      <c r="Y22"/>
      <c r="Z22" t="s">
        <v>130</v>
      </c>
      <c r="AB22">
        <v>121</v>
      </c>
      <c r="AC22" t="s">
        <v>49</v>
      </c>
      <c r="AD22"/>
      <c r="AF22">
        <v>121</v>
      </c>
      <c r="AG22" t="s">
        <v>50</v>
      </c>
      <c r="AH22"/>
      <c r="AJ22">
        <v>121</v>
      </c>
      <c r="AK22" t="s">
        <v>50</v>
      </c>
      <c r="AM22">
        <v>76</v>
      </c>
      <c r="AN22" t="s">
        <v>49</v>
      </c>
      <c r="AO22" t="s">
        <v>49</v>
      </c>
      <c r="AP22" t="s">
        <v>50</v>
      </c>
      <c r="AQ22" t="s">
        <v>49</v>
      </c>
      <c r="AS22">
        <v>76</v>
      </c>
      <c r="AT22" t="s">
        <v>49</v>
      </c>
      <c r="AU22" t="s">
        <v>49</v>
      </c>
      <c r="AV22" t="s">
        <v>50</v>
      </c>
      <c r="AW22" t="s">
        <v>49</v>
      </c>
      <c r="AY22">
        <v>76</v>
      </c>
      <c r="AZ22" t="s">
        <v>49</v>
      </c>
      <c r="BA22" t="s">
        <v>50</v>
      </c>
      <c r="BB22" t="s">
        <v>49</v>
      </c>
      <c r="BC22" t="s">
        <v>49</v>
      </c>
      <c r="BE22">
        <v>114</v>
      </c>
      <c r="BF22" t="s">
        <v>50</v>
      </c>
      <c r="BH22">
        <v>112</v>
      </c>
      <c r="BI22" t="s">
        <v>50</v>
      </c>
      <c r="BK22">
        <v>863</v>
      </c>
      <c r="BL22" t="s">
        <v>50</v>
      </c>
      <c r="BM22" t="s">
        <v>49</v>
      </c>
      <c r="BN22" t="s">
        <v>49</v>
      </c>
      <c r="BP22">
        <v>863</v>
      </c>
      <c r="BQ22" t="s">
        <v>50</v>
      </c>
      <c r="BR22" t="s">
        <v>49</v>
      </c>
      <c r="BS22" t="s">
        <v>49</v>
      </c>
      <c r="BU22">
        <v>863</v>
      </c>
      <c r="BV22" t="s">
        <v>49</v>
      </c>
      <c r="BW22" t="s">
        <v>50</v>
      </c>
      <c r="BY22">
        <v>112</v>
      </c>
      <c r="BZ22" t="s">
        <v>50</v>
      </c>
      <c r="CB22">
        <v>112</v>
      </c>
      <c r="CC22" t="s">
        <v>54</v>
      </c>
      <c r="CE22">
        <v>112</v>
      </c>
      <c r="CF22" t="s">
        <v>49</v>
      </c>
      <c r="CH22">
        <v>114</v>
      </c>
      <c r="CI22" t="s">
        <v>50</v>
      </c>
      <c r="CJ22" t="s">
        <v>131</v>
      </c>
      <c r="CL22">
        <v>231</v>
      </c>
      <c r="CM22" t="s">
        <v>50</v>
      </c>
      <c r="CN22" t="s">
        <v>49</v>
      </c>
      <c r="CO22" t="s">
        <v>49</v>
      </c>
      <c r="CP22" t="s">
        <v>49</v>
      </c>
      <c r="CQ22" t="s">
        <v>49</v>
      </c>
      <c r="CR22" t="s">
        <v>49</v>
      </c>
      <c r="CT22">
        <v>257</v>
      </c>
      <c r="CU22" t="s">
        <v>50</v>
      </c>
      <c r="CV22" t="s">
        <v>49</v>
      </c>
      <c r="CW22" t="s">
        <v>49</v>
      </c>
      <c r="CX22" t="s">
        <v>49</v>
      </c>
      <c r="CZ22">
        <v>76</v>
      </c>
      <c r="DA22" t="s">
        <v>50</v>
      </c>
      <c r="DB22" t="s">
        <v>49</v>
      </c>
      <c r="DC22" t="s">
        <v>49</v>
      </c>
      <c r="DD22" t="s">
        <v>49</v>
      </c>
      <c r="DE22" t="s">
        <v>50</v>
      </c>
      <c r="DF22" t="s">
        <v>49</v>
      </c>
      <c r="DG22" t="s">
        <v>49</v>
      </c>
      <c r="DH22" t="s">
        <v>56</v>
      </c>
      <c r="DJ22">
        <v>98</v>
      </c>
      <c r="DK22" t="s">
        <v>50</v>
      </c>
      <c r="DL22" t="s">
        <v>50</v>
      </c>
      <c r="DM22" t="s">
        <v>50</v>
      </c>
      <c r="DN22" t="s">
        <v>50</v>
      </c>
      <c r="DO22" t="s">
        <v>67</v>
      </c>
      <c r="DQ22">
        <v>100</v>
      </c>
      <c r="DR22" t="s">
        <v>50</v>
      </c>
      <c r="DS22" t="s">
        <v>50</v>
      </c>
      <c r="DT22" t="s">
        <v>49</v>
      </c>
      <c r="DU22" t="s">
        <v>57</v>
      </c>
      <c r="DW22">
        <v>114</v>
      </c>
      <c r="DX22" t="s">
        <v>49</v>
      </c>
      <c r="DY22"/>
      <c r="EA22">
        <v>114</v>
      </c>
      <c r="EB22" t="s">
        <v>50</v>
      </c>
      <c r="ED22">
        <v>114</v>
      </c>
      <c r="EE22" t="s">
        <v>50</v>
      </c>
      <c r="EG22">
        <v>74</v>
      </c>
      <c r="EH22"/>
    </row>
    <row r="23" spans="1:138">
      <c r="B23">
        <v>70</v>
      </c>
      <c r="C23" t="s">
        <v>49</v>
      </c>
      <c r="D23" t="s">
        <v>49</v>
      </c>
      <c r="E23" t="s">
        <v>49</v>
      </c>
      <c r="F23" t="s">
        <v>49</v>
      </c>
      <c r="G23" t="s">
        <v>50</v>
      </c>
      <c r="H23" t="s">
        <v>49</v>
      </c>
      <c r="J23">
        <v>118</v>
      </c>
      <c r="K23" t="s">
        <v>50</v>
      </c>
      <c r="L23"/>
      <c r="M23"/>
      <c r="O23">
        <v>98</v>
      </c>
      <c r="P23" t="s">
        <v>50</v>
      </c>
      <c r="Q23"/>
      <c r="S23">
        <v>121</v>
      </c>
      <c r="T23" t="s">
        <v>50</v>
      </c>
      <c r="U23" t="s">
        <v>132</v>
      </c>
      <c r="W23">
        <v>98</v>
      </c>
      <c r="X23" t="s">
        <v>50</v>
      </c>
      <c r="Y23"/>
      <c r="Z23" t="s">
        <v>133</v>
      </c>
      <c r="AB23">
        <v>98</v>
      </c>
      <c r="AC23" t="s">
        <v>49</v>
      </c>
      <c r="AD23"/>
      <c r="AF23">
        <v>98</v>
      </c>
      <c r="AG23" t="s">
        <v>50</v>
      </c>
      <c r="AH23"/>
      <c r="AJ23">
        <v>98</v>
      </c>
      <c r="AK23" t="s">
        <v>50</v>
      </c>
      <c r="AM23">
        <v>78</v>
      </c>
      <c r="AN23" t="s">
        <v>49</v>
      </c>
      <c r="AO23" t="s">
        <v>49</v>
      </c>
      <c r="AP23" t="s">
        <v>50</v>
      </c>
      <c r="AQ23" t="s">
        <v>49</v>
      </c>
      <c r="AS23">
        <v>78</v>
      </c>
      <c r="AT23" t="s">
        <v>49</v>
      </c>
      <c r="AU23" t="s">
        <v>49</v>
      </c>
      <c r="AV23" t="s">
        <v>50</v>
      </c>
      <c r="AW23" t="s">
        <v>49</v>
      </c>
      <c r="AY23">
        <v>78</v>
      </c>
      <c r="AZ23" t="s">
        <v>49</v>
      </c>
      <c r="BA23" t="s">
        <v>50</v>
      </c>
      <c r="BB23" t="s">
        <v>49</v>
      </c>
      <c r="BC23" t="s">
        <v>49</v>
      </c>
      <c r="BE23">
        <v>112</v>
      </c>
      <c r="BF23" t="s">
        <v>50</v>
      </c>
      <c r="BH23">
        <v>101</v>
      </c>
      <c r="BI23" t="s">
        <v>49</v>
      </c>
      <c r="BK23">
        <v>866</v>
      </c>
      <c r="BL23" t="s">
        <v>49</v>
      </c>
      <c r="BM23" t="s">
        <v>49</v>
      </c>
      <c r="BN23" t="s">
        <v>50</v>
      </c>
      <c r="BP23">
        <v>866</v>
      </c>
      <c r="BQ23" t="s">
        <v>50</v>
      </c>
      <c r="BR23" t="s">
        <v>49</v>
      </c>
      <c r="BS23" t="s">
        <v>49</v>
      </c>
      <c r="BU23">
        <v>866</v>
      </c>
      <c r="BV23" t="s">
        <v>50</v>
      </c>
      <c r="BW23" t="s">
        <v>49</v>
      </c>
      <c r="BY23">
        <v>101</v>
      </c>
      <c r="BZ23" t="s">
        <v>50</v>
      </c>
      <c r="CB23">
        <v>101</v>
      </c>
      <c r="CC23" t="s">
        <v>134</v>
      </c>
      <c r="CE23">
        <v>101</v>
      </c>
      <c r="CF23" t="s">
        <v>49</v>
      </c>
      <c r="CH23">
        <v>112</v>
      </c>
      <c r="CI23" t="s">
        <v>50</v>
      </c>
      <c r="CJ23" t="s">
        <v>135</v>
      </c>
      <c r="CL23">
        <v>232</v>
      </c>
      <c r="CM23" t="s">
        <v>49</v>
      </c>
      <c r="CN23" t="s">
        <v>49</v>
      </c>
      <c r="CO23" t="s">
        <v>49</v>
      </c>
      <c r="CP23" t="s">
        <v>50</v>
      </c>
      <c r="CQ23" t="s">
        <v>49</v>
      </c>
      <c r="CR23" t="s">
        <v>49</v>
      </c>
      <c r="CT23">
        <v>262</v>
      </c>
      <c r="CU23" t="s">
        <v>50</v>
      </c>
      <c r="CV23" t="s">
        <v>49</v>
      </c>
      <c r="CW23" t="s">
        <v>49</v>
      </c>
      <c r="CX23" t="s">
        <v>49</v>
      </c>
      <c r="CZ23">
        <v>78</v>
      </c>
      <c r="DA23" t="s">
        <v>50</v>
      </c>
      <c r="DB23" t="s">
        <v>50</v>
      </c>
      <c r="DC23" t="s">
        <v>49</v>
      </c>
      <c r="DD23" t="s">
        <v>49</v>
      </c>
      <c r="DE23" t="s">
        <v>49</v>
      </c>
      <c r="DF23" t="s">
        <v>50</v>
      </c>
      <c r="DG23" t="s">
        <v>50</v>
      </c>
      <c r="DH23" t="s">
        <v>56</v>
      </c>
      <c r="DJ23">
        <v>99</v>
      </c>
      <c r="DK23" t="s">
        <v>50</v>
      </c>
      <c r="DL23" t="s">
        <v>50</v>
      </c>
      <c r="DM23" t="s">
        <v>50</v>
      </c>
      <c r="DN23" t="s">
        <v>49</v>
      </c>
      <c r="DO23" t="s">
        <v>57</v>
      </c>
      <c r="DQ23">
        <v>101</v>
      </c>
      <c r="DR23" t="s">
        <v>50</v>
      </c>
      <c r="DS23" t="s">
        <v>50</v>
      </c>
      <c r="DT23" t="s">
        <v>49</v>
      </c>
      <c r="DU23" t="s">
        <v>57</v>
      </c>
      <c r="DW23">
        <v>112</v>
      </c>
      <c r="DX23" t="s">
        <v>49</v>
      </c>
      <c r="DY23"/>
      <c r="EA23">
        <v>112</v>
      </c>
      <c r="EB23" t="s">
        <v>49</v>
      </c>
      <c r="ED23">
        <v>112</v>
      </c>
      <c r="EE23" t="s">
        <v>49</v>
      </c>
      <c r="EG23">
        <v>76</v>
      </c>
      <c r="EH23"/>
    </row>
    <row r="24" spans="1:138">
      <c r="B24">
        <v>71</v>
      </c>
      <c r="C24" t="s">
        <v>49</v>
      </c>
      <c r="D24" t="s">
        <v>50</v>
      </c>
      <c r="E24" t="s">
        <v>49</v>
      </c>
      <c r="F24" t="s">
        <v>49</v>
      </c>
      <c r="G24" t="s">
        <v>49</v>
      </c>
      <c r="H24" t="s">
        <v>49</v>
      </c>
      <c r="J24">
        <v>124</v>
      </c>
      <c r="K24" t="s">
        <v>50</v>
      </c>
      <c r="L24"/>
      <c r="M24"/>
      <c r="O24">
        <v>114</v>
      </c>
      <c r="P24" t="s">
        <v>50</v>
      </c>
      <c r="Q24"/>
      <c r="S24">
        <v>98</v>
      </c>
      <c r="T24" t="s">
        <v>50</v>
      </c>
      <c r="U24" t="s">
        <v>136</v>
      </c>
      <c r="W24">
        <v>114</v>
      </c>
      <c r="X24" t="s">
        <v>50</v>
      </c>
      <c r="Y24"/>
      <c r="Z24" t="s">
        <v>137</v>
      </c>
      <c r="AB24">
        <v>114</v>
      </c>
      <c r="AC24" t="s">
        <v>50</v>
      </c>
      <c r="AD24" t="s">
        <v>96</v>
      </c>
      <c r="AF24">
        <v>114</v>
      </c>
      <c r="AG24" t="s">
        <v>50</v>
      </c>
      <c r="AH24"/>
      <c r="AJ24">
        <v>114</v>
      </c>
      <c r="AK24" t="s">
        <v>50</v>
      </c>
      <c r="AM24">
        <v>79</v>
      </c>
      <c r="AN24" t="s">
        <v>50</v>
      </c>
      <c r="AO24" t="s">
        <v>49</v>
      </c>
      <c r="AP24" t="s">
        <v>49</v>
      </c>
      <c r="AQ24" t="s">
        <v>49</v>
      </c>
      <c r="AS24">
        <v>79</v>
      </c>
      <c r="AT24" t="s">
        <v>50</v>
      </c>
      <c r="AU24" t="s">
        <v>49</v>
      </c>
      <c r="AV24" t="s">
        <v>49</v>
      </c>
      <c r="AW24" t="s">
        <v>49</v>
      </c>
      <c r="AY24">
        <v>79</v>
      </c>
      <c r="AZ24" t="s">
        <v>49</v>
      </c>
      <c r="BA24" t="s">
        <v>49</v>
      </c>
      <c r="BB24" t="s">
        <v>50</v>
      </c>
      <c r="BC24" t="s">
        <v>49</v>
      </c>
      <c r="BE24">
        <v>101</v>
      </c>
      <c r="BF24" t="s">
        <v>50</v>
      </c>
      <c r="BH24">
        <v>128</v>
      </c>
      <c r="BI24" t="s">
        <v>49</v>
      </c>
      <c r="BK24">
        <v>868</v>
      </c>
      <c r="BL24" t="s">
        <v>50</v>
      </c>
      <c r="BM24" t="s">
        <v>49</v>
      </c>
      <c r="BN24" t="s">
        <v>49</v>
      </c>
      <c r="BP24">
        <v>868</v>
      </c>
      <c r="BQ24" t="s">
        <v>50</v>
      </c>
      <c r="BR24" t="s">
        <v>49</v>
      </c>
      <c r="BS24" t="s">
        <v>49</v>
      </c>
      <c r="BU24">
        <v>868</v>
      </c>
      <c r="BV24" t="s">
        <v>50</v>
      </c>
      <c r="BW24" t="s">
        <v>49</v>
      </c>
      <c r="BY24">
        <v>128</v>
      </c>
      <c r="BZ24" t="s">
        <v>50</v>
      </c>
      <c r="CB24">
        <v>128</v>
      </c>
      <c r="CC24" t="s">
        <v>54</v>
      </c>
      <c r="CE24">
        <v>128</v>
      </c>
      <c r="CF24" t="s">
        <v>49</v>
      </c>
      <c r="CH24">
        <v>101</v>
      </c>
      <c r="CI24" t="s">
        <v>50</v>
      </c>
      <c r="CJ24" t="s">
        <v>138</v>
      </c>
      <c r="CL24">
        <v>246</v>
      </c>
      <c r="CM24" t="s">
        <v>50</v>
      </c>
      <c r="CN24" t="s">
        <v>49</v>
      </c>
      <c r="CO24" t="s">
        <v>49</v>
      </c>
      <c r="CP24" t="s">
        <v>49</v>
      </c>
      <c r="CQ24" t="s">
        <v>49</v>
      </c>
      <c r="CR24" t="s">
        <v>49</v>
      </c>
      <c r="CT24">
        <v>273</v>
      </c>
      <c r="CU24" t="s">
        <v>50</v>
      </c>
      <c r="CV24" t="s">
        <v>49</v>
      </c>
      <c r="CW24" t="s">
        <v>49</v>
      </c>
      <c r="CX24" t="s">
        <v>49</v>
      </c>
      <c r="CZ24">
        <v>79</v>
      </c>
      <c r="DA24" t="s">
        <v>50</v>
      </c>
      <c r="DB24" t="s">
        <v>49</v>
      </c>
      <c r="DC24" t="s">
        <v>49</v>
      </c>
      <c r="DD24" t="s">
        <v>49</v>
      </c>
      <c r="DE24" t="s">
        <v>49</v>
      </c>
      <c r="DF24" t="s">
        <v>50</v>
      </c>
      <c r="DG24" t="s">
        <v>50</v>
      </c>
      <c r="DH24" t="s">
        <v>56</v>
      </c>
      <c r="DJ24">
        <v>100</v>
      </c>
      <c r="DK24" t="s">
        <v>50</v>
      </c>
      <c r="DL24" t="s">
        <v>50</v>
      </c>
      <c r="DM24" t="s">
        <v>50</v>
      </c>
      <c r="DN24" t="s">
        <v>50</v>
      </c>
      <c r="DO24" t="s">
        <v>67</v>
      </c>
      <c r="DQ24">
        <v>102</v>
      </c>
      <c r="DR24" t="s">
        <v>50</v>
      </c>
      <c r="DS24" t="s">
        <v>50</v>
      </c>
      <c r="DT24" t="s">
        <v>49</v>
      </c>
      <c r="DU24" t="s">
        <v>57</v>
      </c>
      <c r="DW24">
        <v>101</v>
      </c>
      <c r="DX24" t="s">
        <v>50</v>
      </c>
      <c r="DY24"/>
      <c r="EA24">
        <v>101</v>
      </c>
      <c r="EB24" t="s">
        <v>50</v>
      </c>
      <c r="ED24">
        <v>101</v>
      </c>
      <c r="EE24" t="s">
        <v>50</v>
      </c>
      <c r="EG24">
        <v>78</v>
      </c>
      <c r="EH24"/>
    </row>
    <row r="25" spans="1:138">
      <c r="B25">
        <v>72</v>
      </c>
      <c r="C25" t="s">
        <v>49</v>
      </c>
      <c r="D25" t="s">
        <v>50</v>
      </c>
      <c r="E25" t="s">
        <v>49</v>
      </c>
      <c r="F25" t="s">
        <v>49</v>
      </c>
      <c r="G25" t="s">
        <v>49</v>
      </c>
      <c r="H25" t="s">
        <v>49</v>
      </c>
      <c r="J25">
        <v>121</v>
      </c>
      <c r="K25" t="s">
        <v>50</v>
      </c>
      <c r="L25"/>
      <c r="M25"/>
      <c r="O25">
        <v>112</v>
      </c>
      <c r="P25" t="s">
        <v>50</v>
      </c>
      <c r="Q25"/>
      <c r="S25">
        <v>114</v>
      </c>
      <c r="T25" t="s">
        <v>50</v>
      </c>
      <c r="U25" t="s">
        <v>139</v>
      </c>
      <c r="W25">
        <v>112</v>
      </c>
      <c r="X25" t="s">
        <v>50</v>
      </c>
      <c r="Y25"/>
      <c r="Z25" t="s">
        <v>140</v>
      </c>
      <c r="AB25">
        <v>112</v>
      </c>
      <c r="AC25" t="s">
        <v>50</v>
      </c>
      <c r="AD25" t="s">
        <v>96</v>
      </c>
      <c r="AF25">
        <v>112</v>
      </c>
      <c r="AG25" t="s">
        <v>50</v>
      </c>
      <c r="AH25"/>
      <c r="AJ25">
        <v>112</v>
      </c>
      <c r="AK25" t="s">
        <v>50</v>
      </c>
      <c r="AM25">
        <v>80</v>
      </c>
      <c r="AN25" t="s">
        <v>50</v>
      </c>
      <c r="AO25" t="s">
        <v>49</v>
      </c>
      <c r="AP25" t="s">
        <v>49</v>
      </c>
      <c r="AQ25" t="s">
        <v>49</v>
      </c>
      <c r="AS25">
        <v>80</v>
      </c>
      <c r="AT25" t="s">
        <v>50</v>
      </c>
      <c r="AU25" t="s">
        <v>49</v>
      </c>
      <c r="AV25" t="s">
        <v>49</v>
      </c>
      <c r="AW25" t="s">
        <v>49</v>
      </c>
      <c r="AY25">
        <v>80</v>
      </c>
      <c r="AZ25" t="s">
        <v>49</v>
      </c>
      <c r="BA25" t="s">
        <v>50</v>
      </c>
      <c r="BB25" t="s">
        <v>49</v>
      </c>
      <c r="BC25" t="s">
        <v>49</v>
      </c>
      <c r="BE25">
        <v>128</v>
      </c>
      <c r="BF25" t="s">
        <v>50</v>
      </c>
      <c r="BH25">
        <v>126</v>
      </c>
      <c r="BI25" t="s">
        <v>50</v>
      </c>
      <c r="BK25">
        <v>1056</v>
      </c>
      <c r="BL25" t="s">
        <v>50</v>
      </c>
      <c r="BM25" t="s">
        <v>49</v>
      </c>
      <c r="BN25" t="s">
        <v>49</v>
      </c>
      <c r="BP25">
        <v>1056</v>
      </c>
      <c r="BQ25" t="s">
        <v>50</v>
      </c>
      <c r="BR25" t="s">
        <v>49</v>
      </c>
      <c r="BS25" t="s">
        <v>49</v>
      </c>
      <c r="BU25">
        <v>1056</v>
      </c>
      <c r="BV25" t="s">
        <v>50</v>
      </c>
      <c r="BW25" t="s">
        <v>49</v>
      </c>
      <c r="BY25">
        <v>126</v>
      </c>
      <c r="BZ25" t="s">
        <v>50</v>
      </c>
      <c r="CB25">
        <v>126</v>
      </c>
      <c r="CC25" t="s">
        <v>54</v>
      </c>
      <c r="CE25">
        <v>126</v>
      </c>
      <c r="CF25" t="s">
        <v>49</v>
      </c>
      <c r="CH25">
        <v>128</v>
      </c>
      <c r="CI25" t="s">
        <v>50</v>
      </c>
      <c r="CJ25" t="s">
        <v>141</v>
      </c>
      <c r="CL25">
        <v>247</v>
      </c>
      <c r="CM25" t="s">
        <v>49</v>
      </c>
      <c r="CN25" t="s">
        <v>49</v>
      </c>
      <c r="CO25" t="s">
        <v>50</v>
      </c>
      <c r="CP25" t="s">
        <v>49</v>
      </c>
      <c r="CQ25" t="s">
        <v>49</v>
      </c>
      <c r="CR25" t="s">
        <v>49</v>
      </c>
      <c r="CT25">
        <v>279</v>
      </c>
      <c r="CU25" t="s">
        <v>49</v>
      </c>
      <c r="CV25" t="s">
        <v>50</v>
      </c>
      <c r="CW25" t="s">
        <v>49</v>
      </c>
      <c r="CX25" t="s">
        <v>49</v>
      </c>
      <c r="CZ25">
        <v>80</v>
      </c>
      <c r="DA25" t="s">
        <v>50</v>
      </c>
      <c r="DB25" t="s">
        <v>49</v>
      </c>
      <c r="DC25" t="s">
        <v>50</v>
      </c>
      <c r="DD25" t="s">
        <v>49</v>
      </c>
      <c r="DE25" t="s">
        <v>50</v>
      </c>
      <c r="DF25" t="s">
        <v>50</v>
      </c>
      <c r="DG25" t="s">
        <v>49</v>
      </c>
      <c r="DH25" t="s">
        <v>56</v>
      </c>
      <c r="DJ25">
        <v>101</v>
      </c>
      <c r="DK25" t="s">
        <v>50</v>
      </c>
      <c r="DL25" t="s">
        <v>50</v>
      </c>
      <c r="DM25" t="s">
        <v>50</v>
      </c>
      <c r="DN25" t="s">
        <v>50</v>
      </c>
      <c r="DO25" t="s">
        <v>67</v>
      </c>
      <c r="DQ25">
        <v>105</v>
      </c>
      <c r="DR25" t="s">
        <v>50</v>
      </c>
      <c r="DS25" t="s">
        <v>50</v>
      </c>
      <c r="DT25" t="s">
        <v>49</v>
      </c>
      <c r="DU25" t="s">
        <v>57</v>
      </c>
      <c r="DW25">
        <v>128</v>
      </c>
      <c r="DX25" t="s">
        <v>50</v>
      </c>
      <c r="DY25"/>
      <c r="EA25">
        <v>128</v>
      </c>
      <c r="EB25" t="s">
        <v>50</v>
      </c>
      <c r="ED25">
        <v>128</v>
      </c>
      <c r="EE25" t="s">
        <v>50</v>
      </c>
      <c r="EG25">
        <v>79</v>
      </c>
      <c r="EH25"/>
    </row>
    <row r="26" spans="1:138">
      <c r="B26">
        <v>74</v>
      </c>
      <c r="C26" t="s">
        <v>49</v>
      </c>
      <c r="D26" t="s">
        <v>49</v>
      </c>
      <c r="E26" t="s">
        <v>49</v>
      </c>
      <c r="F26" t="s">
        <v>49</v>
      </c>
      <c r="G26" t="s">
        <v>50</v>
      </c>
      <c r="H26" t="s">
        <v>49</v>
      </c>
      <c r="J26">
        <v>98</v>
      </c>
      <c r="K26" t="s">
        <v>50</v>
      </c>
      <c r="L26"/>
      <c r="M26"/>
      <c r="O26">
        <v>101</v>
      </c>
      <c r="P26" t="s">
        <v>50</v>
      </c>
      <c r="Q26"/>
      <c r="S26">
        <v>112</v>
      </c>
      <c r="T26" t="s">
        <v>49</v>
      </c>
      <c r="U26" t="s">
        <v>142</v>
      </c>
      <c r="W26">
        <v>101</v>
      </c>
      <c r="X26" t="s">
        <v>49</v>
      </c>
      <c r="Y26"/>
      <c r="Z26" t="s">
        <v>143</v>
      </c>
      <c r="AB26">
        <v>101</v>
      </c>
      <c r="AC26" t="s">
        <v>50</v>
      </c>
      <c r="AD26" t="s">
        <v>96</v>
      </c>
      <c r="AF26">
        <v>101</v>
      </c>
      <c r="AG26" t="s">
        <v>50</v>
      </c>
      <c r="AH26"/>
      <c r="AJ26">
        <v>101</v>
      </c>
      <c r="AK26" t="s">
        <v>50</v>
      </c>
      <c r="AM26">
        <v>81</v>
      </c>
      <c r="AN26" t="s">
        <v>49</v>
      </c>
      <c r="AO26" t="s">
        <v>50</v>
      </c>
      <c r="AP26" t="s">
        <v>49</v>
      </c>
      <c r="AQ26" t="s">
        <v>49</v>
      </c>
      <c r="AS26">
        <v>81</v>
      </c>
      <c r="AT26" t="s">
        <v>49</v>
      </c>
      <c r="AU26" t="s">
        <v>50</v>
      </c>
      <c r="AV26" t="s">
        <v>49</v>
      </c>
      <c r="AW26" t="s">
        <v>49</v>
      </c>
      <c r="AY26">
        <v>81</v>
      </c>
      <c r="AZ26" t="s">
        <v>49</v>
      </c>
      <c r="BA26" t="s">
        <v>49</v>
      </c>
      <c r="BB26" t="s">
        <v>50</v>
      </c>
      <c r="BC26" t="s">
        <v>49</v>
      </c>
      <c r="BE26">
        <v>126</v>
      </c>
      <c r="BF26" t="s">
        <v>50</v>
      </c>
      <c r="BH26">
        <v>111</v>
      </c>
      <c r="BI26" t="s">
        <v>50</v>
      </c>
      <c r="BK26">
        <v>1073</v>
      </c>
      <c r="BL26" t="s">
        <v>50</v>
      </c>
      <c r="BM26" t="s">
        <v>49</v>
      </c>
      <c r="BN26" t="s">
        <v>49</v>
      </c>
      <c r="BP26">
        <v>1073</v>
      </c>
      <c r="BQ26" t="s">
        <v>50</v>
      </c>
      <c r="BR26" t="s">
        <v>49</v>
      </c>
      <c r="BS26" t="s">
        <v>49</v>
      </c>
      <c r="BU26">
        <v>1073</v>
      </c>
      <c r="BV26" t="s">
        <v>50</v>
      </c>
      <c r="BW26" t="s">
        <v>49</v>
      </c>
      <c r="BY26">
        <v>111</v>
      </c>
      <c r="BZ26" t="s">
        <v>50</v>
      </c>
      <c r="CB26">
        <v>111</v>
      </c>
      <c r="CC26" t="s">
        <v>54</v>
      </c>
      <c r="CE26">
        <v>111</v>
      </c>
      <c r="CF26" t="s">
        <v>49</v>
      </c>
      <c r="CH26">
        <v>126</v>
      </c>
      <c r="CI26" t="s">
        <v>50</v>
      </c>
      <c r="CJ26" t="s">
        <v>144</v>
      </c>
      <c r="CL26">
        <v>251</v>
      </c>
      <c r="CM26" t="s">
        <v>49</v>
      </c>
      <c r="CN26" t="s">
        <v>49</v>
      </c>
      <c r="CO26" t="s">
        <v>50</v>
      </c>
      <c r="CP26" t="s">
        <v>49</v>
      </c>
      <c r="CQ26" t="s">
        <v>49</v>
      </c>
      <c r="CR26" t="s">
        <v>49</v>
      </c>
      <c r="CT26">
        <v>284</v>
      </c>
      <c r="CU26" t="s">
        <v>49</v>
      </c>
      <c r="CV26" t="s">
        <v>50</v>
      </c>
      <c r="CW26" t="s">
        <v>49</v>
      </c>
      <c r="CX26" t="s">
        <v>49</v>
      </c>
      <c r="CZ26">
        <v>81</v>
      </c>
      <c r="DA26" t="s">
        <v>50</v>
      </c>
      <c r="DB26" t="s">
        <v>49</v>
      </c>
      <c r="DC26" t="s">
        <v>49</v>
      </c>
      <c r="DD26" t="s">
        <v>49</v>
      </c>
      <c r="DE26" t="s">
        <v>50</v>
      </c>
      <c r="DF26" t="s">
        <v>49</v>
      </c>
      <c r="DG26" t="s">
        <v>49</v>
      </c>
      <c r="DH26" t="s">
        <v>56</v>
      </c>
      <c r="DJ26">
        <v>102</v>
      </c>
      <c r="DK26" t="s">
        <v>50</v>
      </c>
      <c r="DL26" t="s">
        <v>50</v>
      </c>
      <c r="DM26" t="s">
        <v>50</v>
      </c>
      <c r="DN26" t="s">
        <v>49</v>
      </c>
      <c r="DO26" t="s">
        <v>57</v>
      </c>
      <c r="DQ26">
        <v>110</v>
      </c>
      <c r="DR26" t="s">
        <v>50</v>
      </c>
      <c r="DS26" t="s">
        <v>50</v>
      </c>
      <c r="DT26" t="s">
        <v>49</v>
      </c>
      <c r="DU26" t="s">
        <v>57</v>
      </c>
      <c r="DW26">
        <v>126</v>
      </c>
      <c r="DX26" t="s">
        <v>49</v>
      </c>
      <c r="DY26"/>
      <c r="EA26">
        <v>126</v>
      </c>
      <c r="EB26" t="s">
        <v>49</v>
      </c>
      <c r="ED26">
        <v>126</v>
      </c>
      <c r="EE26" t="s">
        <v>49</v>
      </c>
      <c r="EG26">
        <v>80</v>
      </c>
      <c r="EH26" t="s">
        <v>145</v>
      </c>
    </row>
    <row r="27" spans="1:138">
      <c r="B27">
        <v>76</v>
      </c>
      <c r="C27" t="s">
        <v>50</v>
      </c>
      <c r="D27" t="s">
        <v>49</v>
      </c>
      <c r="E27" t="s">
        <v>49</v>
      </c>
      <c r="F27" t="s">
        <v>49</v>
      </c>
      <c r="G27" t="s">
        <v>49</v>
      </c>
      <c r="H27" t="s">
        <v>49</v>
      </c>
      <c r="J27">
        <v>114</v>
      </c>
      <c r="K27" t="s">
        <v>50</v>
      </c>
      <c r="L27"/>
      <c r="M27"/>
      <c r="O27">
        <v>128</v>
      </c>
      <c r="P27" t="s">
        <v>50</v>
      </c>
      <c r="Q27"/>
      <c r="S27">
        <v>101</v>
      </c>
      <c r="T27" t="s">
        <v>49</v>
      </c>
      <c r="U27" t="s">
        <v>146</v>
      </c>
      <c r="W27">
        <v>128</v>
      </c>
      <c r="X27" t="s">
        <v>50</v>
      </c>
      <c r="Y27"/>
      <c r="Z27" t="s">
        <v>147</v>
      </c>
      <c r="AB27">
        <v>128</v>
      </c>
      <c r="AC27" t="s">
        <v>50</v>
      </c>
      <c r="AD27" t="s">
        <v>148</v>
      </c>
      <c r="AF27">
        <v>128</v>
      </c>
      <c r="AG27" t="s">
        <v>50</v>
      </c>
      <c r="AH27"/>
      <c r="AJ27">
        <v>128</v>
      </c>
      <c r="AK27" t="s">
        <v>50</v>
      </c>
      <c r="AM27">
        <v>82</v>
      </c>
      <c r="AN27" t="s">
        <v>49</v>
      </c>
      <c r="AO27" t="s">
        <v>49</v>
      </c>
      <c r="AP27" t="s">
        <v>49</v>
      </c>
      <c r="AQ27" t="s">
        <v>50</v>
      </c>
      <c r="AS27">
        <v>82</v>
      </c>
      <c r="AT27" t="s">
        <v>49</v>
      </c>
      <c r="AU27" t="s">
        <v>49</v>
      </c>
      <c r="AV27" t="s">
        <v>49</v>
      </c>
      <c r="AW27" t="s">
        <v>50</v>
      </c>
      <c r="AY27">
        <v>82</v>
      </c>
      <c r="AZ27" t="s">
        <v>49</v>
      </c>
      <c r="BA27" t="s">
        <v>49</v>
      </c>
      <c r="BB27" t="s">
        <v>50</v>
      </c>
      <c r="BC27" t="s">
        <v>49</v>
      </c>
      <c r="BE27">
        <v>111</v>
      </c>
      <c r="BF27" t="s">
        <v>50</v>
      </c>
      <c r="BH27">
        <v>110</v>
      </c>
      <c r="BI27" t="s">
        <v>50</v>
      </c>
      <c r="BK27">
        <v>1080</v>
      </c>
      <c r="BL27" t="s">
        <v>49</v>
      </c>
      <c r="BM27" t="s">
        <v>49</v>
      </c>
      <c r="BN27" t="s">
        <v>50</v>
      </c>
      <c r="BP27">
        <v>1080</v>
      </c>
      <c r="BQ27" t="s">
        <v>49</v>
      </c>
      <c r="BR27" t="s">
        <v>50</v>
      </c>
      <c r="BS27" t="s">
        <v>49</v>
      </c>
      <c r="BU27">
        <v>1087</v>
      </c>
      <c r="BV27" t="s">
        <v>50</v>
      </c>
      <c r="BW27" t="s">
        <v>49</v>
      </c>
      <c r="BY27">
        <v>110</v>
      </c>
      <c r="BZ27" t="s">
        <v>50</v>
      </c>
      <c r="CB27">
        <v>110</v>
      </c>
      <c r="CC27" t="s">
        <v>54</v>
      </c>
      <c r="CE27">
        <v>110</v>
      </c>
      <c r="CF27" t="s">
        <v>49</v>
      </c>
      <c r="CH27">
        <v>111</v>
      </c>
      <c r="CI27" t="s">
        <v>50</v>
      </c>
      <c r="CJ27" t="s">
        <v>149</v>
      </c>
      <c r="CL27">
        <v>255</v>
      </c>
      <c r="CM27" t="s">
        <v>50</v>
      </c>
      <c r="CN27" t="s">
        <v>49</v>
      </c>
      <c r="CO27" t="s">
        <v>49</v>
      </c>
      <c r="CP27" t="s">
        <v>49</v>
      </c>
      <c r="CQ27" t="s">
        <v>49</v>
      </c>
      <c r="CR27" t="s">
        <v>49</v>
      </c>
      <c r="CT27">
        <v>294</v>
      </c>
      <c r="CU27" t="s">
        <v>50</v>
      </c>
      <c r="CV27" t="s">
        <v>49</v>
      </c>
      <c r="CW27" t="s">
        <v>49</v>
      </c>
      <c r="CX27" t="s">
        <v>49</v>
      </c>
      <c r="CZ27">
        <v>82</v>
      </c>
      <c r="DA27" t="s">
        <v>50</v>
      </c>
      <c r="DB27" t="s">
        <v>49</v>
      </c>
      <c r="DC27" t="s">
        <v>49</v>
      </c>
      <c r="DD27" t="s">
        <v>49</v>
      </c>
      <c r="DE27" t="s">
        <v>49</v>
      </c>
      <c r="DF27" t="s">
        <v>49</v>
      </c>
      <c r="DG27" t="s">
        <v>49</v>
      </c>
      <c r="DH27" t="s">
        <v>56</v>
      </c>
      <c r="DJ27">
        <v>105</v>
      </c>
      <c r="DK27" t="s">
        <v>50</v>
      </c>
      <c r="DL27" t="s">
        <v>50</v>
      </c>
      <c r="DM27" t="s">
        <v>50</v>
      </c>
      <c r="DN27" t="s">
        <v>49</v>
      </c>
      <c r="DO27" t="s">
        <v>57</v>
      </c>
      <c r="DQ27">
        <v>128</v>
      </c>
      <c r="DR27" t="s">
        <v>50</v>
      </c>
      <c r="DS27" t="s">
        <v>50</v>
      </c>
      <c r="DT27" t="s">
        <v>49</v>
      </c>
      <c r="DU27" t="s">
        <v>57</v>
      </c>
      <c r="DW27">
        <v>111</v>
      </c>
      <c r="DX27" t="s">
        <v>49</v>
      </c>
      <c r="DY27"/>
      <c r="EA27">
        <v>111</v>
      </c>
      <c r="EB27" t="s">
        <v>49</v>
      </c>
      <c r="ED27">
        <v>111</v>
      </c>
      <c r="EE27" t="s">
        <v>49</v>
      </c>
      <c r="EG27">
        <v>81</v>
      </c>
      <c r="EH27" t="s">
        <v>150</v>
      </c>
    </row>
    <row r="28" spans="1:138">
      <c r="B28">
        <v>78</v>
      </c>
      <c r="C28" t="s">
        <v>49</v>
      </c>
      <c r="D28" t="s">
        <v>49</v>
      </c>
      <c r="E28" t="s">
        <v>49</v>
      </c>
      <c r="F28" t="s">
        <v>50</v>
      </c>
      <c r="G28" t="s">
        <v>49</v>
      </c>
      <c r="H28" t="s">
        <v>49</v>
      </c>
      <c r="J28">
        <v>113</v>
      </c>
      <c r="K28" t="s">
        <v>49</v>
      </c>
      <c r="L28"/>
      <c r="M28" t="s">
        <v>151</v>
      </c>
      <c r="O28">
        <v>126</v>
      </c>
      <c r="P28" t="s">
        <v>50</v>
      </c>
      <c r="Q28"/>
      <c r="S28">
        <v>128</v>
      </c>
      <c r="T28" t="s">
        <v>50</v>
      </c>
      <c r="U28" t="s">
        <v>152</v>
      </c>
      <c r="W28">
        <v>126</v>
      </c>
      <c r="X28" t="s">
        <v>50</v>
      </c>
      <c r="Y28"/>
      <c r="Z28" t="s">
        <v>153</v>
      </c>
      <c r="AB28">
        <v>126</v>
      </c>
      <c r="AC28" t="s">
        <v>50</v>
      </c>
      <c r="AD28" t="s">
        <v>154</v>
      </c>
      <c r="AF28">
        <v>126</v>
      </c>
      <c r="AG28" t="s">
        <v>50</v>
      </c>
      <c r="AH28"/>
      <c r="AJ28">
        <v>126</v>
      </c>
      <c r="AK28" t="s">
        <v>50</v>
      </c>
      <c r="AM28">
        <v>84</v>
      </c>
      <c r="AN28" t="s">
        <v>50</v>
      </c>
      <c r="AO28" t="s">
        <v>49</v>
      </c>
      <c r="AP28" t="s">
        <v>49</v>
      </c>
      <c r="AQ28" t="s">
        <v>49</v>
      </c>
      <c r="AS28">
        <v>84</v>
      </c>
      <c r="AT28" t="s">
        <v>50</v>
      </c>
      <c r="AU28" t="s">
        <v>49</v>
      </c>
      <c r="AV28" t="s">
        <v>49</v>
      </c>
      <c r="AW28" t="s">
        <v>49</v>
      </c>
      <c r="AY28">
        <v>84</v>
      </c>
      <c r="AZ28" t="s">
        <v>49</v>
      </c>
      <c r="BA28" t="s">
        <v>49</v>
      </c>
      <c r="BB28" t="s">
        <v>50</v>
      </c>
      <c r="BC28" t="s">
        <v>49</v>
      </c>
      <c r="BE28">
        <v>110</v>
      </c>
      <c r="BF28" t="s">
        <v>50</v>
      </c>
      <c r="BH28">
        <v>102</v>
      </c>
      <c r="BI28" t="s">
        <v>50</v>
      </c>
      <c r="BK28">
        <v>1087</v>
      </c>
      <c r="BL28" t="s">
        <v>50</v>
      </c>
      <c r="BM28" t="s">
        <v>49</v>
      </c>
      <c r="BN28" t="s">
        <v>49</v>
      </c>
      <c r="BP28">
        <v>1087</v>
      </c>
      <c r="BQ28" t="s">
        <v>50</v>
      </c>
      <c r="BR28" t="s">
        <v>49</v>
      </c>
      <c r="BS28" t="s">
        <v>49</v>
      </c>
      <c r="BU28">
        <v>1151</v>
      </c>
      <c r="BV28" t="s">
        <v>50</v>
      </c>
      <c r="BW28" t="s">
        <v>49</v>
      </c>
      <c r="BY28">
        <v>102</v>
      </c>
      <c r="BZ28" t="s">
        <v>50</v>
      </c>
      <c r="CB28">
        <v>102</v>
      </c>
      <c r="CC28" t="s">
        <v>54</v>
      </c>
      <c r="CE28">
        <v>102</v>
      </c>
      <c r="CF28" t="s">
        <v>49</v>
      </c>
      <c r="CH28">
        <v>110</v>
      </c>
      <c r="CI28" t="s">
        <v>50</v>
      </c>
      <c r="CJ28" t="s">
        <v>155</v>
      </c>
      <c r="CL28">
        <v>257</v>
      </c>
      <c r="CM28" t="s">
        <v>49</v>
      </c>
      <c r="CN28" t="s">
        <v>49</v>
      </c>
      <c r="CO28" t="s">
        <v>50</v>
      </c>
      <c r="CP28" t="s">
        <v>49</v>
      </c>
      <c r="CQ28" t="s">
        <v>49</v>
      </c>
      <c r="CR28" t="s">
        <v>49</v>
      </c>
      <c r="CT28">
        <v>301</v>
      </c>
      <c r="CU28" t="s">
        <v>50</v>
      </c>
      <c r="CV28" t="s">
        <v>49</v>
      </c>
      <c r="CW28" t="s">
        <v>49</v>
      </c>
      <c r="CX28" t="s">
        <v>49</v>
      </c>
      <c r="CZ28">
        <v>84</v>
      </c>
      <c r="DA28" t="s">
        <v>50</v>
      </c>
      <c r="DB28" t="s">
        <v>49</v>
      </c>
      <c r="DC28" t="s">
        <v>50</v>
      </c>
      <c r="DD28" t="s">
        <v>49</v>
      </c>
      <c r="DE28" t="s">
        <v>49</v>
      </c>
      <c r="DF28" t="s">
        <v>50</v>
      </c>
      <c r="DG28" t="s">
        <v>49</v>
      </c>
      <c r="DH28" t="s">
        <v>56</v>
      </c>
      <c r="DJ28">
        <v>110</v>
      </c>
      <c r="DK28" t="s">
        <v>50</v>
      </c>
      <c r="DL28" t="s">
        <v>50</v>
      </c>
      <c r="DM28" t="s">
        <v>50</v>
      </c>
      <c r="DN28" t="s">
        <v>49</v>
      </c>
      <c r="DO28" t="s">
        <v>57</v>
      </c>
      <c r="DQ28">
        <v>138</v>
      </c>
      <c r="DR28" t="s">
        <v>50</v>
      </c>
      <c r="DS28" t="s">
        <v>50</v>
      </c>
      <c r="DT28" t="s">
        <v>49</v>
      </c>
      <c r="DU28" t="s">
        <v>57</v>
      </c>
      <c r="DW28">
        <v>102</v>
      </c>
      <c r="DX28" t="s">
        <v>50</v>
      </c>
      <c r="DY28"/>
      <c r="EA28">
        <v>102</v>
      </c>
      <c r="EB28" t="s">
        <v>49</v>
      </c>
      <c r="ED28">
        <v>102</v>
      </c>
      <c r="EE28" t="s">
        <v>49</v>
      </c>
      <c r="EG28">
        <v>82</v>
      </c>
      <c r="EH28"/>
    </row>
    <row r="29" spans="1:138">
      <c r="B29">
        <v>79</v>
      </c>
      <c r="C29" t="s">
        <v>49</v>
      </c>
      <c r="D29" t="s">
        <v>49</v>
      </c>
      <c r="E29" t="s">
        <v>49</v>
      </c>
      <c r="F29" t="s">
        <v>49</v>
      </c>
      <c r="G29" t="s">
        <v>49</v>
      </c>
      <c r="H29" t="s">
        <v>50</v>
      </c>
      <c r="J29">
        <v>127</v>
      </c>
      <c r="K29" t="s">
        <v>49</v>
      </c>
      <c r="L29"/>
      <c r="M29" t="s">
        <v>156</v>
      </c>
      <c r="O29">
        <v>111</v>
      </c>
      <c r="P29" t="s">
        <v>50</v>
      </c>
      <c r="Q29"/>
      <c r="S29">
        <v>126</v>
      </c>
      <c r="T29" t="s">
        <v>50</v>
      </c>
      <c r="U29" t="s">
        <v>157</v>
      </c>
      <c r="W29">
        <v>111</v>
      </c>
      <c r="X29" t="s">
        <v>50</v>
      </c>
      <c r="Y29"/>
      <c r="Z29" t="s">
        <v>158</v>
      </c>
      <c r="AB29">
        <v>111</v>
      </c>
      <c r="AC29" t="s">
        <v>49</v>
      </c>
      <c r="AD29"/>
      <c r="AF29">
        <v>111</v>
      </c>
      <c r="AG29" t="s">
        <v>50</v>
      </c>
      <c r="AH29"/>
      <c r="AJ29">
        <v>111</v>
      </c>
      <c r="AK29" t="s">
        <v>50</v>
      </c>
      <c r="AM29">
        <v>88</v>
      </c>
      <c r="AN29" t="s">
        <v>49</v>
      </c>
      <c r="AO29" t="s">
        <v>49</v>
      </c>
      <c r="AP29" t="s">
        <v>50</v>
      </c>
      <c r="AQ29" t="s">
        <v>49</v>
      </c>
      <c r="AS29">
        <v>88</v>
      </c>
      <c r="AT29" t="s">
        <v>49</v>
      </c>
      <c r="AU29" t="s">
        <v>49</v>
      </c>
      <c r="AV29" t="s">
        <v>50</v>
      </c>
      <c r="AW29" t="s">
        <v>49</v>
      </c>
      <c r="AY29">
        <v>88</v>
      </c>
      <c r="AZ29" t="s">
        <v>49</v>
      </c>
      <c r="BA29" t="s">
        <v>49</v>
      </c>
      <c r="BB29" t="s">
        <v>50</v>
      </c>
      <c r="BC29" t="s">
        <v>49</v>
      </c>
      <c r="BE29">
        <v>102</v>
      </c>
      <c r="BF29" t="s">
        <v>50</v>
      </c>
      <c r="BH29">
        <v>95</v>
      </c>
      <c r="BI29" t="s">
        <v>50</v>
      </c>
      <c r="BK29">
        <v>1151</v>
      </c>
      <c r="BL29" t="s">
        <v>50</v>
      </c>
      <c r="BM29" t="s">
        <v>49</v>
      </c>
      <c r="BN29" t="s">
        <v>49</v>
      </c>
      <c r="BP29">
        <v>1151</v>
      </c>
      <c r="BQ29" t="s">
        <v>50</v>
      </c>
      <c r="BR29" t="s">
        <v>49</v>
      </c>
      <c r="BS29" t="s">
        <v>49</v>
      </c>
      <c r="BU29">
        <v>1173</v>
      </c>
      <c r="BV29" t="s">
        <v>50</v>
      </c>
      <c r="BW29" t="s">
        <v>49</v>
      </c>
      <c r="BY29">
        <v>95</v>
      </c>
      <c r="BZ29" t="s">
        <v>50</v>
      </c>
      <c r="CB29">
        <v>95</v>
      </c>
      <c r="CC29" t="s">
        <v>54</v>
      </c>
      <c r="CE29">
        <v>95</v>
      </c>
      <c r="CF29" t="s">
        <v>49</v>
      </c>
      <c r="CH29">
        <v>110</v>
      </c>
      <c r="CI29" t="s">
        <v>50</v>
      </c>
      <c r="CJ29" t="s">
        <v>159</v>
      </c>
      <c r="CL29">
        <v>262</v>
      </c>
      <c r="CM29" t="s">
        <v>50</v>
      </c>
      <c r="CN29" t="s">
        <v>49</v>
      </c>
      <c r="CO29" t="s">
        <v>49</v>
      </c>
      <c r="CP29" t="s">
        <v>49</v>
      </c>
      <c r="CQ29" t="s">
        <v>49</v>
      </c>
      <c r="CR29" t="s">
        <v>49</v>
      </c>
      <c r="CT29">
        <v>303</v>
      </c>
      <c r="CU29" t="s">
        <v>50</v>
      </c>
      <c r="CV29" t="s">
        <v>49</v>
      </c>
      <c r="CW29" t="s">
        <v>49</v>
      </c>
      <c r="CX29" t="s">
        <v>49</v>
      </c>
      <c r="CZ29">
        <v>88</v>
      </c>
      <c r="DA29" t="s">
        <v>49</v>
      </c>
      <c r="DB29" t="s">
        <v>49</v>
      </c>
      <c r="DC29" t="s">
        <v>49</v>
      </c>
      <c r="DD29" t="s">
        <v>49</v>
      </c>
      <c r="DE29" t="s">
        <v>49</v>
      </c>
      <c r="DF29" t="s">
        <v>50</v>
      </c>
      <c r="DG29" t="s">
        <v>49</v>
      </c>
      <c r="DH29" t="s">
        <v>56</v>
      </c>
      <c r="DJ29">
        <v>128</v>
      </c>
      <c r="DK29" t="s">
        <v>50</v>
      </c>
      <c r="DL29" t="s">
        <v>50</v>
      </c>
      <c r="DM29" t="s">
        <v>50</v>
      </c>
      <c r="DN29" t="s">
        <v>50</v>
      </c>
      <c r="DO29" t="s">
        <v>67</v>
      </c>
      <c r="DQ29">
        <v>142</v>
      </c>
      <c r="DR29" t="s">
        <v>50</v>
      </c>
      <c r="DS29" t="s">
        <v>50</v>
      </c>
      <c r="DT29" t="s">
        <v>49</v>
      </c>
      <c r="DU29" t="s">
        <v>57</v>
      </c>
      <c r="DW29">
        <v>110</v>
      </c>
      <c r="DX29" t="s">
        <v>50</v>
      </c>
      <c r="DY29"/>
      <c r="EA29">
        <v>110</v>
      </c>
      <c r="EB29" t="s">
        <v>49</v>
      </c>
      <c r="ED29">
        <v>110</v>
      </c>
      <c r="EE29" t="s">
        <v>49</v>
      </c>
      <c r="EG29">
        <v>84</v>
      </c>
      <c r="EH29" t="s">
        <v>160</v>
      </c>
    </row>
    <row r="30" spans="1:138">
      <c r="B30">
        <v>80</v>
      </c>
      <c r="C30" t="s">
        <v>49</v>
      </c>
      <c r="D30" t="s">
        <v>49</v>
      </c>
      <c r="E30" t="s">
        <v>49</v>
      </c>
      <c r="F30" t="s">
        <v>49</v>
      </c>
      <c r="G30" t="s">
        <v>49</v>
      </c>
      <c r="H30" t="s">
        <v>50</v>
      </c>
      <c r="J30">
        <v>117</v>
      </c>
      <c r="K30" t="s">
        <v>49</v>
      </c>
      <c r="L30"/>
      <c r="M30" t="s">
        <v>161</v>
      </c>
      <c r="O30">
        <v>110</v>
      </c>
      <c r="P30" t="s">
        <v>50</v>
      </c>
      <c r="Q30"/>
      <c r="S30">
        <v>111</v>
      </c>
      <c r="T30" t="s">
        <v>50</v>
      </c>
      <c r="U30" t="s">
        <v>162</v>
      </c>
      <c r="W30">
        <v>110</v>
      </c>
      <c r="X30" t="s">
        <v>50</v>
      </c>
      <c r="Y30"/>
      <c r="Z30" t="s">
        <v>163</v>
      </c>
      <c r="AB30">
        <v>110</v>
      </c>
      <c r="AC30" t="s">
        <v>50</v>
      </c>
      <c r="AD30" t="s">
        <v>84</v>
      </c>
      <c r="AF30">
        <v>110</v>
      </c>
      <c r="AG30" t="s">
        <v>50</v>
      </c>
      <c r="AH30"/>
      <c r="AJ30">
        <v>110</v>
      </c>
      <c r="AK30" t="s">
        <v>50</v>
      </c>
      <c r="AM30">
        <v>90</v>
      </c>
      <c r="AN30" t="s">
        <v>49</v>
      </c>
      <c r="AO30" t="s">
        <v>49</v>
      </c>
      <c r="AP30" t="s">
        <v>50</v>
      </c>
      <c r="AQ30" t="s">
        <v>49</v>
      </c>
      <c r="AS30">
        <v>90</v>
      </c>
      <c r="AT30" t="s">
        <v>49</v>
      </c>
      <c r="AU30" t="s">
        <v>49</v>
      </c>
      <c r="AV30" t="s">
        <v>50</v>
      </c>
      <c r="AW30" t="s">
        <v>49</v>
      </c>
      <c r="AY30">
        <v>90</v>
      </c>
      <c r="AZ30" t="s">
        <v>49</v>
      </c>
      <c r="BA30" t="s">
        <v>49</v>
      </c>
      <c r="BB30" t="s">
        <v>50</v>
      </c>
      <c r="BC30" t="s">
        <v>49</v>
      </c>
      <c r="BE30">
        <v>95</v>
      </c>
      <c r="BF30" t="s">
        <v>50</v>
      </c>
      <c r="BH30">
        <v>94</v>
      </c>
      <c r="BI30" t="s">
        <v>50</v>
      </c>
      <c r="BK30">
        <v>1173</v>
      </c>
      <c r="BL30" t="s">
        <v>50</v>
      </c>
      <c r="BM30" t="s">
        <v>49</v>
      </c>
      <c r="BN30" t="s">
        <v>49</v>
      </c>
      <c r="BP30">
        <v>1173</v>
      </c>
      <c r="BQ30" t="s">
        <v>49</v>
      </c>
      <c r="BR30" t="s">
        <v>50</v>
      </c>
      <c r="BS30" t="s">
        <v>49</v>
      </c>
      <c r="BU30">
        <v>1188</v>
      </c>
      <c r="BV30" t="s">
        <v>50</v>
      </c>
      <c r="BW30" t="s">
        <v>49</v>
      </c>
      <c r="BY30">
        <v>94</v>
      </c>
      <c r="BZ30" t="s">
        <v>50</v>
      </c>
      <c r="CB30">
        <v>94</v>
      </c>
      <c r="CC30" t="s">
        <v>54</v>
      </c>
      <c r="CE30">
        <v>94</v>
      </c>
      <c r="CF30" t="s">
        <v>49</v>
      </c>
      <c r="CH30">
        <v>102</v>
      </c>
      <c r="CI30" t="s">
        <v>50</v>
      </c>
      <c r="CJ30" t="s">
        <v>164</v>
      </c>
      <c r="CL30">
        <v>273</v>
      </c>
      <c r="CM30" t="s">
        <v>49</v>
      </c>
      <c r="CN30" t="s">
        <v>49</v>
      </c>
      <c r="CO30" t="s">
        <v>49</v>
      </c>
      <c r="CP30" t="s">
        <v>50</v>
      </c>
      <c r="CQ30" t="s">
        <v>49</v>
      </c>
      <c r="CR30" t="s">
        <v>49</v>
      </c>
      <c r="CT30">
        <v>315</v>
      </c>
      <c r="CU30" t="s">
        <v>49</v>
      </c>
      <c r="CV30" t="s">
        <v>50</v>
      </c>
      <c r="CW30" t="s">
        <v>49</v>
      </c>
      <c r="CX30" t="s">
        <v>49</v>
      </c>
      <c r="CZ30">
        <v>90</v>
      </c>
      <c r="DA30" t="s">
        <v>50</v>
      </c>
      <c r="DB30" t="s">
        <v>49</v>
      </c>
      <c r="DC30" t="s">
        <v>49</v>
      </c>
      <c r="DD30" t="s">
        <v>49</v>
      </c>
      <c r="DE30" t="s">
        <v>50</v>
      </c>
      <c r="DF30" t="s">
        <v>50</v>
      </c>
      <c r="DG30" t="s">
        <v>50</v>
      </c>
      <c r="DH30" t="s">
        <v>56</v>
      </c>
      <c r="DJ30">
        <v>138</v>
      </c>
      <c r="DK30" t="s">
        <v>50</v>
      </c>
      <c r="DL30" t="s">
        <v>50</v>
      </c>
      <c r="DM30" t="s">
        <v>50</v>
      </c>
      <c r="DN30" t="s">
        <v>49</v>
      </c>
      <c r="DO30" t="s">
        <v>57</v>
      </c>
      <c r="DQ30">
        <v>144</v>
      </c>
      <c r="DR30" t="s">
        <v>50</v>
      </c>
      <c r="DS30" t="s">
        <v>50</v>
      </c>
      <c r="DT30" t="s">
        <v>49</v>
      </c>
      <c r="DU30" t="s">
        <v>57</v>
      </c>
      <c r="DW30">
        <v>95</v>
      </c>
      <c r="DX30" t="s">
        <v>50</v>
      </c>
      <c r="DY30"/>
      <c r="EA30">
        <v>95</v>
      </c>
      <c r="EB30" t="s">
        <v>49</v>
      </c>
      <c r="ED30">
        <v>95</v>
      </c>
      <c r="EE30" t="s">
        <v>49</v>
      </c>
      <c r="EG30">
        <v>88</v>
      </c>
      <c r="EH30"/>
    </row>
    <row r="31" spans="1:138">
      <c r="B31">
        <v>81</v>
      </c>
      <c r="C31" t="s">
        <v>49</v>
      </c>
      <c r="D31" t="s">
        <v>50</v>
      </c>
      <c r="E31" t="s">
        <v>49</v>
      </c>
      <c r="F31" t="s">
        <v>49</v>
      </c>
      <c r="G31" t="s">
        <v>49</v>
      </c>
      <c r="H31" t="s">
        <v>49</v>
      </c>
      <c r="J31">
        <v>112</v>
      </c>
      <c r="K31" t="s">
        <v>50</v>
      </c>
      <c r="L31"/>
      <c r="M31"/>
      <c r="O31">
        <v>102</v>
      </c>
      <c r="P31" t="s">
        <v>50</v>
      </c>
      <c r="Q31"/>
      <c r="S31">
        <v>110</v>
      </c>
      <c r="T31" t="s">
        <v>50</v>
      </c>
      <c r="U31" t="s">
        <v>165</v>
      </c>
      <c r="W31">
        <v>102</v>
      </c>
      <c r="X31" t="s">
        <v>50</v>
      </c>
      <c r="Y31"/>
      <c r="Z31" t="s">
        <v>166</v>
      </c>
      <c r="AB31">
        <v>102</v>
      </c>
      <c r="AC31" t="s">
        <v>50</v>
      </c>
      <c r="AD31" t="s">
        <v>167</v>
      </c>
      <c r="AF31">
        <v>102</v>
      </c>
      <c r="AG31" t="s">
        <v>50</v>
      </c>
      <c r="AH31"/>
      <c r="AJ31">
        <v>102</v>
      </c>
      <c r="AK31" t="s">
        <v>50</v>
      </c>
      <c r="AM31">
        <v>91</v>
      </c>
      <c r="AN31" t="s">
        <v>49</v>
      </c>
      <c r="AO31" t="s">
        <v>49</v>
      </c>
      <c r="AP31" t="s">
        <v>50</v>
      </c>
      <c r="AQ31" t="s">
        <v>49</v>
      </c>
      <c r="AS31">
        <v>91</v>
      </c>
      <c r="AT31" t="s">
        <v>49</v>
      </c>
      <c r="AU31" t="s">
        <v>49</v>
      </c>
      <c r="AV31" t="s">
        <v>50</v>
      </c>
      <c r="AW31" t="s">
        <v>49</v>
      </c>
      <c r="AY31">
        <v>91</v>
      </c>
      <c r="AZ31" t="s">
        <v>49</v>
      </c>
      <c r="BA31" t="s">
        <v>50</v>
      </c>
      <c r="BB31" t="s">
        <v>49</v>
      </c>
      <c r="BC31" t="s">
        <v>49</v>
      </c>
      <c r="BE31">
        <v>94</v>
      </c>
      <c r="BF31" t="s">
        <v>50</v>
      </c>
      <c r="BH31">
        <v>100</v>
      </c>
      <c r="BI31" t="s">
        <v>50</v>
      </c>
      <c r="BK31">
        <v>1188</v>
      </c>
      <c r="BL31" t="s">
        <v>50</v>
      </c>
      <c r="BM31" t="s">
        <v>49</v>
      </c>
      <c r="BN31" t="s">
        <v>49</v>
      </c>
      <c r="BP31">
        <v>1188</v>
      </c>
      <c r="BQ31" t="s">
        <v>50</v>
      </c>
      <c r="BR31" t="s">
        <v>49</v>
      </c>
      <c r="BS31" t="s">
        <v>49</v>
      </c>
      <c r="BY31">
        <v>100</v>
      </c>
      <c r="BZ31" t="s">
        <v>50</v>
      </c>
      <c r="CB31">
        <v>100</v>
      </c>
      <c r="CC31" t="s">
        <v>54</v>
      </c>
      <c r="CE31">
        <v>100</v>
      </c>
      <c r="CF31" t="s">
        <v>49</v>
      </c>
      <c r="CH31">
        <v>95</v>
      </c>
      <c r="CI31" t="s">
        <v>50</v>
      </c>
      <c r="CJ31" t="s">
        <v>168</v>
      </c>
      <c r="CL31">
        <v>279</v>
      </c>
      <c r="CM31" t="s">
        <v>50</v>
      </c>
      <c r="CN31" t="s">
        <v>49</v>
      </c>
      <c r="CO31" t="s">
        <v>49</v>
      </c>
      <c r="CP31" t="s">
        <v>49</v>
      </c>
      <c r="CQ31" t="s">
        <v>49</v>
      </c>
      <c r="CR31" t="s">
        <v>49</v>
      </c>
      <c r="CT31">
        <v>319</v>
      </c>
      <c r="CU31" t="s">
        <v>50</v>
      </c>
      <c r="CV31" t="s">
        <v>49</v>
      </c>
      <c r="CW31" t="s">
        <v>49</v>
      </c>
      <c r="CX31" t="s">
        <v>49</v>
      </c>
      <c r="CZ31">
        <v>91</v>
      </c>
      <c r="DA31" t="s">
        <v>50</v>
      </c>
      <c r="DB31" t="s">
        <v>49</v>
      </c>
      <c r="DC31" t="s">
        <v>49</v>
      </c>
      <c r="DD31" t="s">
        <v>49</v>
      </c>
      <c r="DE31" t="s">
        <v>49</v>
      </c>
      <c r="DF31" t="s">
        <v>50</v>
      </c>
      <c r="DG31" t="s">
        <v>49</v>
      </c>
      <c r="DH31" t="s">
        <v>56</v>
      </c>
      <c r="DJ31">
        <v>142</v>
      </c>
      <c r="DK31" t="s">
        <v>50</v>
      </c>
      <c r="DL31" t="s">
        <v>50</v>
      </c>
      <c r="DM31" t="s">
        <v>50</v>
      </c>
      <c r="DN31" t="s">
        <v>49</v>
      </c>
      <c r="DO31" t="s">
        <v>57</v>
      </c>
      <c r="DQ31">
        <v>145</v>
      </c>
      <c r="DR31" t="s">
        <v>50</v>
      </c>
      <c r="DS31" t="s">
        <v>50</v>
      </c>
      <c r="DT31" t="s">
        <v>49</v>
      </c>
      <c r="DU31" t="s">
        <v>57</v>
      </c>
      <c r="DW31">
        <v>94</v>
      </c>
      <c r="DX31" t="s">
        <v>50</v>
      </c>
      <c r="DY31"/>
      <c r="EA31">
        <v>94</v>
      </c>
      <c r="EB31" t="s">
        <v>50</v>
      </c>
      <c r="ED31">
        <v>94</v>
      </c>
      <c r="EE31" t="s">
        <v>50</v>
      </c>
      <c r="EG31">
        <v>90</v>
      </c>
      <c r="EH31"/>
    </row>
    <row r="32" spans="1:138">
      <c r="B32">
        <v>84</v>
      </c>
      <c r="C32" t="s">
        <v>49</v>
      </c>
      <c r="D32" t="s">
        <v>49</v>
      </c>
      <c r="E32" t="s">
        <v>49</v>
      </c>
      <c r="F32" t="s">
        <v>50</v>
      </c>
      <c r="G32" t="s">
        <v>49</v>
      </c>
      <c r="H32" t="s">
        <v>49</v>
      </c>
      <c r="J32">
        <v>101</v>
      </c>
      <c r="K32" t="s">
        <v>50</v>
      </c>
      <c r="L32"/>
      <c r="M32"/>
      <c r="O32">
        <v>95</v>
      </c>
      <c r="P32" t="s">
        <v>50</v>
      </c>
      <c r="Q32"/>
      <c r="S32">
        <v>102</v>
      </c>
      <c r="T32" t="s">
        <v>50</v>
      </c>
      <c r="U32" t="s">
        <v>169</v>
      </c>
      <c r="W32">
        <v>95</v>
      </c>
      <c r="X32" t="s">
        <v>50</v>
      </c>
      <c r="Y32"/>
      <c r="Z32" t="s">
        <v>170</v>
      </c>
      <c r="AB32">
        <v>95</v>
      </c>
      <c r="AC32" t="s">
        <v>50</v>
      </c>
      <c r="AD32" t="s">
        <v>171</v>
      </c>
      <c r="AF32">
        <v>95</v>
      </c>
      <c r="AG32" t="s">
        <v>50</v>
      </c>
      <c r="AH32"/>
      <c r="AJ32">
        <v>95</v>
      </c>
      <c r="AK32" t="s">
        <v>50</v>
      </c>
      <c r="AM32">
        <v>94</v>
      </c>
      <c r="AN32" t="s">
        <v>50</v>
      </c>
      <c r="AO32" t="s">
        <v>49</v>
      </c>
      <c r="AP32" t="s">
        <v>49</v>
      </c>
      <c r="AQ32" t="s">
        <v>49</v>
      </c>
      <c r="AS32">
        <v>94</v>
      </c>
      <c r="AT32" t="s">
        <v>50</v>
      </c>
      <c r="AU32" t="s">
        <v>49</v>
      </c>
      <c r="AV32" t="s">
        <v>49</v>
      </c>
      <c r="AW32" t="s">
        <v>49</v>
      </c>
      <c r="AY32">
        <v>94</v>
      </c>
      <c r="AZ32" t="s">
        <v>49</v>
      </c>
      <c r="BA32" t="s">
        <v>49</v>
      </c>
      <c r="BB32" t="s">
        <v>50</v>
      </c>
      <c r="BC32" t="s">
        <v>49</v>
      </c>
      <c r="BE32">
        <v>100</v>
      </c>
      <c r="BF32" t="s">
        <v>50</v>
      </c>
      <c r="BH32">
        <v>105</v>
      </c>
      <c r="BI32" t="s">
        <v>50</v>
      </c>
      <c r="BY32">
        <v>105</v>
      </c>
      <c r="BZ32" t="s">
        <v>50</v>
      </c>
      <c r="CB32">
        <v>105</v>
      </c>
      <c r="CC32" t="s">
        <v>54</v>
      </c>
      <c r="CE32">
        <v>105</v>
      </c>
      <c r="CF32" t="s">
        <v>49</v>
      </c>
      <c r="CH32">
        <v>94</v>
      </c>
      <c r="CI32" t="s">
        <v>50</v>
      </c>
      <c r="CJ32" t="s">
        <v>172</v>
      </c>
      <c r="CL32">
        <v>284</v>
      </c>
      <c r="CM32" t="s">
        <v>50</v>
      </c>
      <c r="CN32" t="s">
        <v>49</v>
      </c>
      <c r="CO32" t="s">
        <v>49</v>
      </c>
      <c r="CP32" t="s">
        <v>49</v>
      </c>
      <c r="CQ32" t="s">
        <v>49</v>
      </c>
      <c r="CR32" t="s">
        <v>49</v>
      </c>
      <c r="CT32">
        <v>324</v>
      </c>
      <c r="CU32" t="s">
        <v>50</v>
      </c>
      <c r="CV32" t="s">
        <v>49</v>
      </c>
      <c r="CW32" t="s">
        <v>49</v>
      </c>
      <c r="CX32" t="s">
        <v>49</v>
      </c>
      <c r="CZ32">
        <v>94</v>
      </c>
      <c r="DA32" t="s">
        <v>50</v>
      </c>
      <c r="DB32" t="s">
        <v>49</v>
      </c>
      <c r="DC32" t="s">
        <v>49</v>
      </c>
      <c r="DD32" t="s">
        <v>50</v>
      </c>
      <c r="DE32" t="s">
        <v>49</v>
      </c>
      <c r="DF32" t="s">
        <v>50</v>
      </c>
      <c r="DG32" t="s">
        <v>49</v>
      </c>
      <c r="DH32" t="s">
        <v>56</v>
      </c>
      <c r="DJ32">
        <v>144</v>
      </c>
      <c r="DK32" t="s">
        <v>50</v>
      </c>
      <c r="DL32" t="s">
        <v>50</v>
      </c>
      <c r="DM32" t="s">
        <v>50</v>
      </c>
      <c r="DN32" t="s">
        <v>49</v>
      </c>
      <c r="DO32" t="s">
        <v>57</v>
      </c>
      <c r="DQ32">
        <v>146</v>
      </c>
      <c r="DR32" t="s">
        <v>50</v>
      </c>
      <c r="DS32" t="s">
        <v>50</v>
      </c>
      <c r="DT32" t="s">
        <v>49</v>
      </c>
      <c r="DU32" t="s">
        <v>57</v>
      </c>
      <c r="DW32">
        <v>100</v>
      </c>
      <c r="DX32" t="s">
        <v>50</v>
      </c>
      <c r="DY32"/>
      <c r="EA32">
        <v>100</v>
      </c>
      <c r="EB32" t="s">
        <v>50</v>
      </c>
      <c r="ED32">
        <v>100</v>
      </c>
      <c r="EE32" t="s">
        <v>50</v>
      </c>
      <c r="EG32">
        <v>91</v>
      </c>
      <c r="EH32"/>
    </row>
    <row r="33" spans="1:138">
      <c r="B33">
        <v>85</v>
      </c>
      <c r="C33" t="s">
        <v>49</v>
      </c>
      <c r="D33" t="s">
        <v>50</v>
      </c>
      <c r="E33" t="s">
        <v>49</v>
      </c>
      <c r="F33" t="s">
        <v>49</v>
      </c>
      <c r="G33" t="s">
        <v>49</v>
      </c>
      <c r="H33" t="s">
        <v>49</v>
      </c>
      <c r="J33">
        <v>128</v>
      </c>
      <c r="K33" t="s">
        <v>50</v>
      </c>
      <c r="L33"/>
      <c r="M33"/>
      <c r="O33">
        <v>94</v>
      </c>
      <c r="P33" t="s">
        <v>50</v>
      </c>
      <c r="Q33"/>
      <c r="S33">
        <v>95</v>
      </c>
      <c r="T33" t="s">
        <v>49</v>
      </c>
      <c r="U33" t="s">
        <v>173</v>
      </c>
      <c r="W33">
        <v>94</v>
      </c>
      <c r="X33" t="s">
        <v>50</v>
      </c>
      <c r="Y33"/>
      <c r="Z33" t="s">
        <v>174</v>
      </c>
      <c r="AB33">
        <v>94</v>
      </c>
      <c r="AC33" t="s">
        <v>49</v>
      </c>
      <c r="AD33"/>
      <c r="AF33">
        <v>94</v>
      </c>
      <c r="AG33" t="s">
        <v>50</v>
      </c>
      <c r="AH33"/>
      <c r="AJ33">
        <v>94</v>
      </c>
      <c r="AK33" t="s">
        <v>50</v>
      </c>
      <c r="AM33">
        <v>95</v>
      </c>
      <c r="AN33" t="s">
        <v>50</v>
      </c>
      <c r="AO33" t="s">
        <v>49</v>
      </c>
      <c r="AP33" t="s">
        <v>49</v>
      </c>
      <c r="AQ33" t="s">
        <v>49</v>
      </c>
      <c r="AS33">
        <v>95</v>
      </c>
      <c r="AT33" t="s">
        <v>50</v>
      </c>
      <c r="AU33" t="s">
        <v>49</v>
      </c>
      <c r="AV33" t="s">
        <v>49</v>
      </c>
      <c r="AW33" t="s">
        <v>49</v>
      </c>
      <c r="AY33">
        <v>95</v>
      </c>
      <c r="AZ33" t="s">
        <v>49</v>
      </c>
      <c r="BA33" t="s">
        <v>50</v>
      </c>
      <c r="BB33" t="s">
        <v>49</v>
      </c>
      <c r="BC33" t="s">
        <v>49</v>
      </c>
      <c r="BE33">
        <v>105</v>
      </c>
      <c r="BF33" t="s">
        <v>50</v>
      </c>
      <c r="BH33">
        <v>116</v>
      </c>
      <c r="BI33" t="s">
        <v>50</v>
      </c>
      <c r="BY33">
        <v>116</v>
      </c>
      <c r="BZ33" t="s">
        <v>50</v>
      </c>
      <c r="CB33">
        <v>116</v>
      </c>
      <c r="CC33" t="s">
        <v>54</v>
      </c>
      <c r="CE33">
        <v>116</v>
      </c>
      <c r="CF33" t="s">
        <v>49</v>
      </c>
      <c r="CH33">
        <v>100</v>
      </c>
      <c r="CI33" t="s">
        <v>50</v>
      </c>
      <c r="CJ33" t="s">
        <v>175</v>
      </c>
      <c r="CL33">
        <v>294</v>
      </c>
      <c r="CM33" t="s">
        <v>49</v>
      </c>
      <c r="CN33" t="s">
        <v>49</v>
      </c>
      <c r="CO33" t="s">
        <v>50</v>
      </c>
      <c r="CP33" t="s">
        <v>49</v>
      </c>
      <c r="CQ33" t="s">
        <v>49</v>
      </c>
      <c r="CR33" t="s">
        <v>49</v>
      </c>
      <c r="CT33">
        <v>335</v>
      </c>
      <c r="CU33" t="s">
        <v>49</v>
      </c>
      <c r="CV33" t="s">
        <v>50</v>
      </c>
      <c r="CW33" t="s">
        <v>49</v>
      </c>
      <c r="CX33" t="s">
        <v>49</v>
      </c>
      <c r="CZ33">
        <v>95</v>
      </c>
      <c r="DA33" t="s">
        <v>50</v>
      </c>
      <c r="DB33" t="s">
        <v>49</v>
      </c>
      <c r="DC33" t="s">
        <v>50</v>
      </c>
      <c r="DD33" t="s">
        <v>49</v>
      </c>
      <c r="DE33" t="s">
        <v>49</v>
      </c>
      <c r="DF33" t="s">
        <v>50</v>
      </c>
      <c r="DG33" t="s">
        <v>49</v>
      </c>
      <c r="DH33" t="s">
        <v>56</v>
      </c>
      <c r="DJ33">
        <v>145</v>
      </c>
      <c r="DK33" t="s">
        <v>50</v>
      </c>
      <c r="DL33" t="s">
        <v>50</v>
      </c>
      <c r="DM33" t="s">
        <v>50</v>
      </c>
      <c r="DN33" t="s">
        <v>50</v>
      </c>
      <c r="DO33" t="s">
        <v>67</v>
      </c>
      <c r="DQ33">
        <v>147</v>
      </c>
      <c r="DR33" t="s">
        <v>50</v>
      </c>
      <c r="DS33" t="s">
        <v>50</v>
      </c>
      <c r="DT33" t="s">
        <v>49</v>
      </c>
      <c r="DU33" t="s">
        <v>57</v>
      </c>
      <c r="DW33">
        <v>105</v>
      </c>
      <c r="DX33" t="s">
        <v>50</v>
      </c>
      <c r="DY33"/>
      <c r="EA33">
        <v>105</v>
      </c>
      <c r="EB33" t="s">
        <v>49</v>
      </c>
      <c r="ED33">
        <v>105</v>
      </c>
      <c r="EE33" t="s">
        <v>49</v>
      </c>
      <c r="EG33">
        <v>94</v>
      </c>
      <c r="EH33" t="s">
        <v>176</v>
      </c>
    </row>
    <row r="34" spans="1:138">
      <c r="B34">
        <v>86</v>
      </c>
      <c r="C34" t="s">
        <v>49</v>
      </c>
      <c r="D34" t="s">
        <v>49</v>
      </c>
      <c r="E34" t="s">
        <v>50</v>
      </c>
      <c r="F34" t="s">
        <v>49</v>
      </c>
      <c r="G34" t="s">
        <v>49</v>
      </c>
      <c r="H34" t="s">
        <v>49</v>
      </c>
      <c r="J34">
        <v>126</v>
      </c>
      <c r="K34" t="s">
        <v>50</v>
      </c>
      <c r="L34"/>
      <c r="M34"/>
      <c r="O34">
        <v>100</v>
      </c>
      <c r="P34" t="s">
        <v>50</v>
      </c>
      <c r="Q34"/>
      <c r="S34">
        <v>94</v>
      </c>
      <c r="T34" t="s">
        <v>50</v>
      </c>
      <c r="U34" t="s">
        <v>177</v>
      </c>
      <c r="W34">
        <v>100</v>
      </c>
      <c r="X34" t="s">
        <v>50</v>
      </c>
      <c r="Y34"/>
      <c r="Z34" t="s">
        <v>178</v>
      </c>
      <c r="AB34">
        <v>100</v>
      </c>
      <c r="AC34" t="s">
        <v>50</v>
      </c>
      <c r="AD34" t="s">
        <v>179</v>
      </c>
      <c r="AF34">
        <v>100</v>
      </c>
      <c r="AG34" t="s">
        <v>50</v>
      </c>
      <c r="AH34"/>
      <c r="AJ34">
        <v>100</v>
      </c>
      <c r="AK34" t="s">
        <v>50</v>
      </c>
      <c r="AM34">
        <v>97</v>
      </c>
      <c r="AN34" t="s">
        <v>50</v>
      </c>
      <c r="AO34" t="s">
        <v>49</v>
      </c>
      <c r="AP34" t="s">
        <v>49</v>
      </c>
      <c r="AQ34" t="s">
        <v>49</v>
      </c>
      <c r="AS34">
        <v>97</v>
      </c>
      <c r="AT34" t="s">
        <v>50</v>
      </c>
      <c r="AU34" t="s">
        <v>49</v>
      </c>
      <c r="AV34" t="s">
        <v>49</v>
      </c>
      <c r="AW34" t="s">
        <v>49</v>
      </c>
      <c r="AY34">
        <v>97</v>
      </c>
      <c r="AZ34" t="s">
        <v>49</v>
      </c>
      <c r="BA34" t="s">
        <v>50</v>
      </c>
      <c r="BB34" t="s">
        <v>49</v>
      </c>
      <c r="BC34" t="s">
        <v>49</v>
      </c>
      <c r="BE34">
        <v>99</v>
      </c>
      <c r="BF34" t="s">
        <v>50</v>
      </c>
      <c r="BH34">
        <v>99</v>
      </c>
      <c r="BI34" t="s">
        <v>50</v>
      </c>
      <c r="BY34">
        <v>99</v>
      </c>
      <c r="BZ34" t="s">
        <v>50</v>
      </c>
      <c r="CB34">
        <v>99</v>
      </c>
      <c r="CC34" t="s">
        <v>54</v>
      </c>
      <c r="CE34">
        <v>99</v>
      </c>
      <c r="CF34" t="s">
        <v>49</v>
      </c>
      <c r="CH34">
        <v>105</v>
      </c>
      <c r="CI34" t="s">
        <v>50</v>
      </c>
      <c r="CJ34" t="s">
        <v>180</v>
      </c>
      <c r="CL34">
        <v>301</v>
      </c>
      <c r="CM34" t="s">
        <v>50</v>
      </c>
      <c r="CN34" t="s">
        <v>49</v>
      </c>
      <c r="CO34" t="s">
        <v>49</v>
      </c>
      <c r="CP34" t="s">
        <v>49</v>
      </c>
      <c r="CQ34" t="s">
        <v>49</v>
      </c>
      <c r="CR34" t="s">
        <v>49</v>
      </c>
      <c r="CT34">
        <v>361</v>
      </c>
      <c r="CU34" t="s">
        <v>50</v>
      </c>
      <c r="CV34" t="s">
        <v>49</v>
      </c>
      <c r="CW34" t="s">
        <v>49</v>
      </c>
      <c r="CX34" t="s">
        <v>49</v>
      </c>
      <c r="CZ34">
        <v>97</v>
      </c>
      <c r="DA34" t="s">
        <v>50</v>
      </c>
      <c r="DB34" t="s">
        <v>49</v>
      </c>
      <c r="DC34" t="s">
        <v>49</v>
      </c>
      <c r="DD34" t="s">
        <v>49</v>
      </c>
      <c r="DE34" t="s">
        <v>49</v>
      </c>
      <c r="DF34" t="s">
        <v>50</v>
      </c>
      <c r="DG34" t="s">
        <v>50</v>
      </c>
      <c r="DH34" t="s">
        <v>56</v>
      </c>
      <c r="DJ34">
        <v>146</v>
      </c>
      <c r="DK34" t="s">
        <v>49</v>
      </c>
      <c r="DL34" t="s">
        <v>50</v>
      </c>
      <c r="DM34" t="s">
        <v>50</v>
      </c>
      <c r="DN34" t="s">
        <v>49</v>
      </c>
      <c r="DO34" t="s">
        <v>57</v>
      </c>
      <c r="DQ34">
        <v>151</v>
      </c>
      <c r="DR34" t="s">
        <v>50</v>
      </c>
      <c r="DS34" t="s">
        <v>50</v>
      </c>
      <c r="DT34" t="s">
        <v>49</v>
      </c>
      <c r="DU34" t="s">
        <v>57</v>
      </c>
      <c r="DW34">
        <v>116</v>
      </c>
      <c r="DX34" t="s">
        <v>49</v>
      </c>
      <c r="DY34"/>
      <c r="EA34">
        <v>116</v>
      </c>
      <c r="EB34" t="s">
        <v>49</v>
      </c>
      <c r="ED34">
        <v>116</v>
      </c>
      <c r="EE34" t="s">
        <v>49</v>
      </c>
      <c r="EG34">
        <v>95</v>
      </c>
      <c r="EH34"/>
    </row>
    <row r="35" spans="1:138">
      <c r="B35">
        <v>87</v>
      </c>
      <c r="C35" t="s">
        <v>49</v>
      </c>
      <c r="D35" t="s">
        <v>49</v>
      </c>
      <c r="E35" t="s">
        <v>49</v>
      </c>
      <c r="F35" t="s">
        <v>49</v>
      </c>
      <c r="G35" t="s">
        <v>49</v>
      </c>
      <c r="H35" t="s">
        <v>50</v>
      </c>
      <c r="J35">
        <v>111</v>
      </c>
      <c r="K35" t="s">
        <v>50</v>
      </c>
      <c r="L35"/>
      <c r="M35"/>
      <c r="O35">
        <v>105</v>
      </c>
      <c r="P35" t="s">
        <v>50</v>
      </c>
      <c r="Q35"/>
      <c r="S35">
        <v>100</v>
      </c>
      <c r="T35" t="s">
        <v>50</v>
      </c>
      <c r="U35" t="s">
        <v>181</v>
      </c>
      <c r="W35">
        <v>105</v>
      </c>
      <c r="X35" t="s">
        <v>50</v>
      </c>
      <c r="Y35"/>
      <c r="Z35" t="s">
        <v>182</v>
      </c>
      <c r="AB35">
        <v>105</v>
      </c>
      <c r="AC35" t="s">
        <v>50</v>
      </c>
      <c r="AD35" t="s">
        <v>183</v>
      </c>
      <c r="AF35">
        <v>105</v>
      </c>
      <c r="AG35" t="s">
        <v>50</v>
      </c>
      <c r="AH35"/>
      <c r="AJ35">
        <v>105</v>
      </c>
      <c r="AK35" t="s">
        <v>50</v>
      </c>
      <c r="AM35">
        <v>98</v>
      </c>
      <c r="AN35" t="s">
        <v>50</v>
      </c>
      <c r="AO35" t="s">
        <v>49</v>
      </c>
      <c r="AP35" t="s">
        <v>49</v>
      </c>
      <c r="AQ35" t="s">
        <v>49</v>
      </c>
      <c r="AS35">
        <v>98</v>
      </c>
      <c r="AT35" t="s">
        <v>50</v>
      </c>
      <c r="AU35" t="s">
        <v>49</v>
      </c>
      <c r="AV35" t="s">
        <v>49</v>
      </c>
      <c r="AW35" t="s">
        <v>49</v>
      </c>
      <c r="AY35">
        <v>98</v>
      </c>
      <c r="AZ35" t="s">
        <v>49</v>
      </c>
      <c r="BA35" t="s">
        <v>50</v>
      </c>
      <c r="BB35" t="s">
        <v>49</v>
      </c>
      <c r="BC35" t="s">
        <v>49</v>
      </c>
      <c r="BE35">
        <v>116</v>
      </c>
      <c r="BF35" t="s">
        <v>50</v>
      </c>
      <c r="BH35">
        <v>90</v>
      </c>
      <c r="BI35" t="s">
        <v>50</v>
      </c>
      <c r="BY35">
        <v>90</v>
      </c>
      <c r="BZ35" t="s">
        <v>50</v>
      </c>
      <c r="CB35">
        <v>90</v>
      </c>
      <c r="CC35" t="s">
        <v>54</v>
      </c>
      <c r="CE35">
        <v>90</v>
      </c>
      <c r="CF35" t="s">
        <v>50</v>
      </c>
      <c r="CH35">
        <v>116</v>
      </c>
      <c r="CI35" t="s">
        <v>50</v>
      </c>
      <c r="CJ35" t="s">
        <v>184</v>
      </c>
      <c r="CL35">
        <v>303</v>
      </c>
      <c r="CM35" t="s">
        <v>50</v>
      </c>
      <c r="CN35" t="s">
        <v>49</v>
      </c>
      <c r="CO35" t="s">
        <v>49</v>
      </c>
      <c r="CP35" t="s">
        <v>49</v>
      </c>
      <c r="CQ35" t="s">
        <v>49</v>
      </c>
      <c r="CR35" t="s">
        <v>49</v>
      </c>
      <c r="CT35">
        <v>377</v>
      </c>
      <c r="CU35" t="s">
        <v>49</v>
      </c>
      <c r="CV35" t="s">
        <v>50</v>
      </c>
      <c r="CW35" t="s">
        <v>49</v>
      </c>
      <c r="CX35" t="s">
        <v>49</v>
      </c>
      <c r="CZ35">
        <v>98</v>
      </c>
      <c r="DA35" t="s">
        <v>50</v>
      </c>
      <c r="DB35" t="s">
        <v>50</v>
      </c>
      <c r="DC35" t="s">
        <v>50</v>
      </c>
      <c r="DD35" t="s">
        <v>49</v>
      </c>
      <c r="DE35" t="s">
        <v>49</v>
      </c>
      <c r="DF35" t="s">
        <v>50</v>
      </c>
      <c r="DG35" t="s">
        <v>50</v>
      </c>
      <c r="DH35" t="s">
        <v>57</v>
      </c>
      <c r="DJ35">
        <v>147</v>
      </c>
      <c r="DK35" t="s">
        <v>50</v>
      </c>
      <c r="DL35" t="s">
        <v>50</v>
      </c>
      <c r="DM35" t="s">
        <v>50</v>
      </c>
      <c r="DN35" t="s">
        <v>50</v>
      </c>
      <c r="DO35" t="s">
        <v>67</v>
      </c>
      <c r="DQ35">
        <v>152</v>
      </c>
      <c r="DR35" t="s">
        <v>50</v>
      </c>
      <c r="DS35" t="s">
        <v>50</v>
      </c>
      <c r="DT35" t="s">
        <v>49</v>
      </c>
      <c r="DU35" t="s">
        <v>57</v>
      </c>
      <c r="DW35">
        <v>99</v>
      </c>
      <c r="DX35" t="s">
        <v>50</v>
      </c>
      <c r="DY35"/>
      <c r="EA35">
        <v>99</v>
      </c>
      <c r="EB35" t="s">
        <v>49</v>
      </c>
      <c r="ED35">
        <v>99</v>
      </c>
      <c r="EE35" t="s">
        <v>49</v>
      </c>
      <c r="EG35">
        <v>97</v>
      </c>
      <c r="EH35"/>
    </row>
    <row r="36" spans="1:138">
      <c r="B36">
        <v>88</v>
      </c>
      <c r="C36" t="s">
        <v>50</v>
      </c>
      <c r="D36" t="s">
        <v>49</v>
      </c>
      <c r="E36" t="s">
        <v>49</v>
      </c>
      <c r="F36" t="s">
        <v>49</v>
      </c>
      <c r="G36" t="s">
        <v>49</v>
      </c>
      <c r="H36" t="s">
        <v>49</v>
      </c>
      <c r="J36">
        <v>125</v>
      </c>
      <c r="K36" t="s">
        <v>49</v>
      </c>
      <c r="L36"/>
      <c r="M36" t="s">
        <v>185</v>
      </c>
      <c r="O36">
        <v>116</v>
      </c>
      <c r="P36" t="s">
        <v>50</v>
      </c>
      <c r="Q36"/>
      <c r="S36">
        <v>105</v>
      </c>
      <c r="T36" t="s">
        <v>50</v>
      </c>
      <c r="U36" t="s">
        <v>186</v>
      </c>
      <c r="W36">
        <v>116</v>
      </c>
      <c r="X36" t="s">
        <v>50</v>
      </c>
      <c r="Y36"/>
      <c r="Z36" t="s">
        <v>187</v>
      </c>
      <c r="AB36">
        <v>116</v>
      </c>
      <c r="AC36" t="s">
        <v>50</v>
      </c>
      <c r="AD36" t="s">
        <v>96</v>
      </c>
      <c r="AF36">
        <v>116</v>
      </c>
      <c r="AG36" t="s">
        <v>50</v>
      </c>
      <c r="AH36"/>
      <c r="AJ36">
        <v>116</v>
      </c>
      <c r="AK36" t="s">
        <v>50</v>
      </c>
      <c r="AM36">
        <v>99</v>
      </c>
      <c r="AN36" t="s">
        <v>50</v>
      </c>
      <c r="AO36" t="s">
        <v>49</v>
      </c>
      <c r="AP36" t="s">
        <v>49</v>
      </c>
      <c r="AQ36" t="s">
        <v>49</v>
      </c>
      <c r="AS36">
        <v>99</v>
      </c>
      <c r="AT36" t="s">
        <v>50</v>
      </c>
      <c r="AU36" t="s">
        <v>49</v>
      </c>
      <c r="AV36" t="s">
        <v>49</v>
      </c>
      <c r="AW36" t="s">
        <v>49</v>
      </c>
      <c r="AY36">
        <v>99</v>
      </c>
      <c r="AZ36" t="s">
        <v>49</v>
      </c>
      <c r="BA36" t="s">
        <v>49</v>
      </c>
      <c r="BB36" t="s">
        <v>50</v>
      </c>
      <c r="BC36" t="s">
        <v>49</v>
      </c>
      <c r="BE36">
        <v>90</v>
      </c>
      <c r="BF36" t="s">
        <v>50</v>
      </c>
      <c r="BH36">
        <v>78</v>
      </c>
      <c r="BI36" t="s">
        <v>50</v>
      </c>
      <c r="BY36">
        <v>78</v>
      </c>
      <c r="BZ36" t="s">
        <v>50</v>
      </c>
      <c r="CB36">
        <v>78</v>
      </c>
      <c r="CC36" t="s">
        <v>54</v>
      </c>
      <c r="CE36">
        <v>78</v>
      </c>
      <c r="CF36" t="s">
        <v>49</v>
      </c>
      <c r="CH36">
        <v>99</v>
      </c>
      <c r="CI36" t="s">
        <v>50</v>
      </c>
      <c r="CJ36" t="s">
        <v>188</v>
      </c>
      <c r="CL36">
        <v>315</v>
      </c>
      <c r="CM36" t="s">
        <v>50</v>
      </c>
      <c r="CN36" t="s">
        <v>49</v>
      </c>
      <c r="CO36" t="s">
        <v>49</v>
      </c>
      <c r="CP36" t="s">
        <v>49</v>
      </c>
      <c r="CQ36" t="s">
        <v>49</v>
      </c>
      <c r="CR36" t="s">
        <v>49</v>
      </c>
      <c r="CT36">
        <v>378</v>
      </c>
      <c r="CU36" t="s">
        <v>49</v>
      </c>
      <c r="CV36" t="s">
        <v>50</v>
      </c>
      <c r="CW36" t="s">
        <v>49</v>
      </c>
      <c r="CX36" t="s">
        <v>49</v>
      </c>
      <c r="CZ36">
        <v>99</v>
      </c>
      <c r="DA36" t="s">
        <v>50</v>
      </c>
      <c r="DB36" t="s">
        <v>49</v>
      </c>
      <c r="DC36" t="s">
        <v>50</v>
      </c>
      <c r="DD36" t="s">
        <v>49</v>
      </c>
      <c r="DE36" t="s">
        <v>49</v>
      </c>
      <c r="DF36" t="s">
        <v>50</v>
      </c>
      <c r="DG36" t="s">
        <v>49</v>
      </c>
      <c r="DH36" t="s">
        <v>56</v>
      </c>
      <c r="DJ36">
        <v>151</v>
      </c>
      <c r="DK36" t="s">
        <v>50</v>
      </c>
      <c r="DL36" t="s">
        <v>50</v>
      </c>
      <c r="DM36" t="s">
        <v>50</v>
      </c>
      <c r="DN36" t="s">
        <v>49</v>
      </c>
      <c r="DO36" t="s">
        <v>57</v>
      </c>
      <c r="DQ36">
        <v>153</v>
      </c>
      <c r="DR36" t="s">
        <v>50</v>
      </c>
      <c r="DS36" t="s">
        <v>49</v>
      </c>
      <c r="DT36" t="s">
        <v>49</v>
      </c>
      <c r="DU36" t="s">
        <v>56</v>
      </c>
      <c r="DW36">
        <v>90</v>
      </c>
      <c r="DX36" t="s">
        <v>49</v>
      </c>
      <c r="DY36"/>
      <c r="EA36">
        <v>90</v>
      </c>
      <c r="EB36" t="s">
        <v>50</v>
      </c>
      <c r="ED36">
        <v>90</v>
      </c>
      <c r="EE36" t="s">
        <v>50</v>
      </c>
      <c r="EG36">
        <v>98</v>
      </c>
      <c r="EH36"/>
    </row>
    <row r="37" spans="1:138">
      <c r="B37">
        <v>90</v>
      </c>
      <c r="C37" t="s">
        <v>49</v>
      </c>
      <c r="D37" t="s">
        <v>49</v>
      </c>
      <c r="E37" t="s">
        <v>49</v>
      </c>
      <c r="F37" t="s">
        <v>49</v>
      </c>
      <c r="G37" t="s">
        <v>50</v>
      </c>
      <c r="H37" t="s">
        <v>49</v>
      </c>
      <c r="J37">
        <v>110</v>
      </c>
      <c r="K37" t="s">
        <v>50</v>
      </c>
      <c r="L37"/>
      <c r="M37"/>
      <c r="O37">
        <v>99</v>
      </c>
      <c r="P37" t="s">
        <v>50</v>
      </c>
      <c r="Q37"/>
      <c r="S37">
        <v>116</v>
      </c>
      <c r="T37" t="s">
        <v>50</v>
      </c>
      <c r="U37" t="s">
        <v>189</v>
      </c>
      <c r="W37">
        <v>116</v>
      </c>
      <c r="X37" t="s">
        <v>50</v>
      </c>
      <c r="Y37"/>
      <c r="Z37" t="s">
        <v>190</v>
      </c>
      <c r="AB37">
        <v>99</v>
      </c>
      <c r="AC37" t="s">
        <v>49</v>
      </c>
      <c r="AD37"/>
      <c r="AF37">
        <v>99</v>
      </c>
      <c r="AG37" t="s">
        <v>50</v>
      </c>
      <c r="AH37"/>
      <c r="AJ37">
        <v>99</v>
      </c>
      <c r="AK37" t="s">
        <v>50</v>
      </c>
      <c r="AM37">
        <v>100</v>
      </c>
      <c r="AN37" t="s">
        <v>50</v>
      </c>
      <c r="AO37" t="s">
        <v>49</v>
      </c>
      <c r="AP37" t="s">
        <v>49</v>
      </c>
      <c r="AQ37" t="s">
        <v>49</v>
      </c>
      <c r="AS37">
        <v>100</v>
      </c>
      <c r="AT37" t="s">
        <v>50</v>
      </c>
      <c r="AU37" t="s">
        <v>49</v>
      </c>
      <c r="AV37" t="s">
        <v>49</v>
      </c>
      <c r="AW37" t="s">
        <v>49</v>
      </c>
      <c r="AY37">
        <v>100</v>
      </c>
      <c r="AZ37" t="s">
        <v>49</v>
      </c>
      <c r="BA37" t="s">
        <v>50</v>
      </c>
      <c r="BB37" t="s">
        <v>49</v>
      </c>
      <c r="BC37" t="s">
        <v>49</v>
      </c>
      <c r="BE37">
        <v>78</v>
      </c>
      <c r="BF37" t="s">
        <v>50</v>
      </c>
      <c r="BH37">
        <v>74</v>
      </c>
      <c r="BI37" t="s">
        <v>50</v>
      </c>
      <c r="BY37">
        <v>74</v>
      </c>
      <c r="BZ37" t="s">
        <v>50</v>
      </c>
      <c r="CB37">
        <v>74</v>
      </c>
      <c r="CC37" t="s">
        <v>54</v>
      </c>
      <c r="CE37">
        <v>74</v>
      </c>
      <c r="CF37" t="s">
        <v>49</v>
      </c>
      <c r="CH37">
        <v>90</v>
      </c>
      <c r="CI37" t="s">
        <v>50</v>
      </c>
      <c r="CJ37" t="s">
        <v>191</v>
      </c>
      <c r="CL37">
        <v>319</v>
      </c>
      <c r="CM37" t="s">
        <v>50</v>
      </c>
      <c r="CN37" t="s">
        <v>49</v>
      </c>
      <c r="CO37" t="s">
        <v>49</v>
      </c>
      <c r="CP37" t="s">
        <v>49</v>
      </c>
      <c r="CQ37" t="s">
        <v>49</v>
      </c>
      <c r="CR37" t="s">
        <v>49</v>
      </c>
      <c r="CT37">
        <v>382</v>
      </c>
      <c r="CU37" t="s">
        <v>49</v>
      </c>
      <c r="CV37" t="s">
        <v>50</v>
      </c>
      <c r="CW37" t="s">
        <v>49</v>
      </c>
      <c r="CX37" t="s">
        <v>49</v>
      </c>
      <c r="CZ37">
        <v>100</v>
      </c>
      <c r="DA37" t="s">
        <v>50</v>
      </c>
      <c r="DB37" t="s">
        <v>50</v>
      </c>
      <c r="DC37" t="s">
        <v>50</v>
      </c>
      <c r="DD37" t="s">
        <v>49</v>
      </c>
      <c r="DE37" t="s">
        <v>49</v>
      </c>
      <c r="DF37" t="s">
        <v>50</v>
      </c>
      <c r="DG37" t="s">
        <v>49</v>
      </c>
      <c r="DH37" t="s">
        <v>56</v>
      </c>
      <c r="DJ37">
        <v>152</v>
      </c>
      <c r="DK37" t="s">
        <v>50</v>
      </c>
      <c r="DL37" t="s">
        <v>50</v>
      </c>
      <c r="DM37" t="s">
        <v>50</v>
      </c>
      <c r="DN37" t="s">
        <v>49</v>
      </c>
      <c r="DO37" t="s">
        <v>57</v>
      </c>
      <c r="DQ37">
        <v>162</v>
      </c>
      <c r="DR37" t="s">
        <v>50</v>
      </c>
      <c r="DS37" t="s">
        <v>50</v>
      </c>
      <c r="DT37" t="s">
        <v>49</v>
      </c>
      <c r="DU37" t="s">
        <v>57</v>
      </c>
      <c r="DW37">
        <v>78</v>
      </c>
      <c r="DX37" t="s">
        <v>49</v>
      </c>
      <c r="DY37"/>
      <c r="EA37">
        <v>78</v>
      </c>
      <c r="EB37" t="s">
        <v>49</v>
      </c>
      <c r="ED37">
        <v>78</v>
      </c>
      <c r="EE37" t="s">
        <v>49</v>
      </c>
      <c r="EG37">
        <v>99</v>
      </c>
      <c r="EH37"/>
    </row>
    <row r="38" spans="1:138">
      <c r="B38">
        <v>91</v>
      </c>
      <c r="C38" t="s">
        <v>49</v>
      </c>
      <c r="D38" t="s">
        <v>49</v>
      </c>
      <c r="E38" t="s">
        <v>49</v>
      </c>
      <c r="F38" t="s">
        <v>49</v>
      </c>
      <c r="G38" t="s">
        <v>50</v>
      </c>
      <c r="H38" t="s">
        <v>49</v>
      </c>
      <c r="J38">
        <v>102</v>
      </c>
      <c r="K38" t="s">
        <v>50</v>
      </c>
      <c r="L38"/>
      <c r="M38"/>
      <c r="O38">
        <v>90</v>
      </c>
      <c r="P38" t="s">
        <v>50</v>
      </c>
      <c r="Q38"/>
      <c r="S38">
        <v>99</v>
      </c>
      <c r="T38" t="s">
        <v>50</v>
      </c>
      <c r="U38" t="s">
        <v>192</v>
      </c>
      <c r="W38">
        <v>99</v>
      </c>
      <c r="X38" t="s">
        <v>50</v>
      </c>
      <c r="Y38"/>
      <c r="Z38" t="s">
        <v>193</v>
      </c>
      <c r="AB38">
        <v>90</v>
      </c>
      <c r="AC38" t="s">
        <v>49</v>
      </c>
      <c r="AD38"/>
      <c r="AF38">
        <v>90</v>
      </c>
      <c r="AG38" t="s">
        <v>50</v>
      </c>
      <c r="AH38"/>
      <c r="AJ38">
        <v>90</v>
      </c>
      <c r="AK38" t="s">
        <v>50</v>
      </c>
      <c r="AM38">
        <v>101</v>
      </c>
      <c r="AN38" t="s">
        <v>50</v>
      </c>
      <c r="AO38" t="s">
        <v>49</v>
      </c>
      <c r="AP38" t="s">
        <v>49</v>
      </c>
      <c r="AQ38" t="s">
        <v>49</v>
      </c>
      <c r="AS38">
        <v>101</v>
      </c>
      <c r="AT38" t="s">
        <v>50</v>
      </c>
      <c r="AU38" t="s">
        <v>49</v>
      </c>
      <c r="AV38" t="s">
        <v>49</v>
      </c>
      <c r="AW38" t="s">
        <v>49</v>
      </c>
      <c r="AY38">
        <v>101</v>
      </c>
      <c r="AZ38" t="s">
        <v>49</v>
      </c>
      <c r="BA38" t="s">
        <v>49</v>
      </c>
      <c r="BB38" t="s">
        <v>50</v>
      </c>
      <c r="BC38" t="s">
        <v>49</v>
      </c>
      <c r="BE38">
        <v>74</v>
      </c>
      <c r="BF38" t="s">
        <v>50</v>
      </c>
      <c r="BH38">
        <v>82</v>
      </c>
      <c r="BI38" t="s">
        <v>49</v>
      </c>
      <c r="BY38">
        <v>82</v>
      </c>
      <c r="BZ38" t="s">
        <v>50</v>
      </c>
      <c r="CB38">
        <v>82</v>
      </c>
      <c r="CC38" t="s">
        <v>54</v>
      </c>
      <c r="CE38">
        <v>82</v>
      </c>
      <c r="CF38" t="s">
        <v>49</v>
      </c>
      <c r="CH38">
        <v>78</v>
      </c>
      <c r="CI38" t="s">
        <v>50</v>
      </c>
      <c r="CJ38" t="s">
        <v>194</v>
      </c>
      <c r="CL38">
        <v>324</v>
      </c>
      <c r="CM38" t="s">
        <v>50</v>
      </c>
      <c r="CN38" t="s">
        <v>49</v>
      </c>
      <c r="CO38" t="s">
        <v>49</v>
      </c>
      <c r="CP38" t="s">
        <v>49</v>
      </c>
      <c r="CQ38" t="s">
        <v>49</v>
      </c>
      <c r="CR38" t="s">
        <v>49</v>
      </c>
      <c r="CT38">
        <v>388</v>
      </c>
      <c r="CU38" t="s">
        <v>49</v>
      </c>
      <c r="CV38" t="s">
        <v>50</v>
      </c>
      <c r="CW38" t="s">
        <v>49</v>
      </c>
      <c r="CX38" t="s">
        <v>49</v>
      </c>
      <c r="CZ38">
        <v>101</v>
      </c>
      <c r="DA38" t="s">
        <v>50</v>
      </c>
      <c r="DB38" t="s">
        <v>50</v>
      </c>
      <c r="DC38" t="s">
        <v>49</v>
      </c>
      <c r="DD38" t="s">
        <v>49</v>
      </c>
      <c r="DE38" t="s">
        <v>49</v>
      </c>
      <c r="DF38" t="s">
        <v>50</v>
      </c>
      <c r="DG38" t="s">
        <v>49</v>
      </c>
      <c r="DH38" t="s">
        <v>56</v>
      </c>
      <c r="DJ38">
        <v>153</v>
      </c>
      <c r="DK38" t="s">
        <v>49</v>
      </c>
      <c r="DL38" t="s">
        <v>50</v>
      </c>
      <c r="DM38" t="s">
        <v>49</v>
      </c>
      <c r="DN38" t="s">
        <v>49</v>
      </c>
      <c r="DO38" t="s">
        <v>56</v>
      </c>
      <c r="DQ38">
        <v>164</v>
      </c>
      <c r="DR38" t="s">
        <v>50</v>
      </c>
      <c r="DS38" t="s">
        <v>50</v>
      </c>
      <c r="DT38" t="s">
        <v>49</v>
      </c>
      <c r="DU38" t="s">
        <v>57</v>
      </c>
      <c r="DW38">
        <v>74</v>
      </c>
      <c r="DX38" t="s">
        <v>49</v>
      </c>
      <c r="DY38"/>
      <c r="EA38">
        <v>74</v>
      </c>
      <c r="EB38" t="s">
        <v>49</v>
      </c>
      <c r="ED38">
        <v>74</v>
      </c>
      <c r="EE38" t="s">
        <v>49</v>
      </c>
      <c r="EG38">
        <v>100</v>
      </c>
      <c r="EH38"/>
    </row>
    <row r="39" spans="1:138">
      <c r="B39">
        <v>93</v>
      </c>
      <c r="C39" t="s">
        <v>49</v>
      </c>
      <c r="D39" t="s">
        <v>49</v>
      </c>
      <c r="E39" t="s">
        <v>49</v>
      </c>
      <c r="F39" t="s">
        <v>49</v>
      </c>
      <c r="G39" t="s">
        <v>50</v>
      </c>
      <c r="H39" t="s">
        <v>49</v>
      </c>
      <c r="J39">
        <v>86</v>
      </c>
      <c r="K39" t="s">
        <v>49</v>
      </c>
      <c r="L39"/>
      <c r="M39"/>
      <c r="O39">
        <v>78</v>
      </c>
      <c r="P39" t="s">
        <v>50</v>
      </c>
      <c r="Q39"/>
      <c r="S39">
        <v>90</v>
      </c>
      <c r="T39" t="s">
        <v>50</v>
      </c>
      <c r="U39" t="s">
        <v>195</v>
      </c>
      <c r="W39">
        <v>90</v>
      </c>
      <c r="X39" t="s">
        <v>50</v>
      </c>
      <c r="Y39"/>
      <c r="Z39" t="s">
        <v>196</v>
      </c>
      <c r="AB39">
        <v>78</v>
      </c>
      <c r="AC39" t="s">
        <v>49</v>
      </c>
      <c r="AD39"/>
      <c r="AF39">
        <v>78</v>
      </c>
      <c r="AG39" t="s">
        <v>50</v>
      </c>
      <c r="AH39"/>
      <c r="AJ39">
        <v>78</v>
      </c>
      <c r="AK39" t="s">
        <v>50</v>
      </c>
      <c r="AM39">
        <v>102</v>
      </c>
      <c r="AN39" t="s">
        <v>50</v>
      </c>
      <c r="AO39" t="s">
        <v>49</v>
      </c>
      <c r="AP39" t="s">
        <v>49</v>
      </c>
      <c r="AQ39" t="s">
        <v>49</v>
      </c>
      <c r="AS39">
        <v>102</v>
      </c>
      <c r="AT39" t="s">
        <v>50</v>
      </c>
      <c r="AU39" t="s">
        <v>49</v>
      </c>
      <c r="AV39" t="s">
        <v>49</v>
      </c>
      <c r="AW39" t="s">
        <v>49</v>
      </c>
      <c r="AY39">
        <v>102</v>
      </c>
      <c r="AZ39" t="s">
        <v>49</v>
      </c>
      <c r="BA39" t="s">
        <v>49</v>
      </c>
      <c r="BB39" t="s">
        <v>50</v>
      </c>
      <c r="BC39" t="s">
        <v>49</v>
      </c>
      <c r="BE39">
        <v>82</v>
      </c>
      <c r="BF39" t="s">
        <v>50</v>
      </c>
      <c r="BH39">
        <v>91</v>
      </c>
      <c r="BI39" t="s">
        <v>50</v>
      </c>
      <c r="BY39">
        <v>91</v>
      </c>
      <c r="BZ39" t="s">
        <v>50</v>
      </c>
      <c r="CB39">
        <v>91</v>
      </c>
      <c r="CC39" t="s">
        <v>54</v>
      </c>
      <c r="CE39">
        <v>91</v>
      </c>
      <c r="CF39" t="s">
        <v>50</v>
      </c>
      <c r="CH39">
        <v>74</v>
      </c>
      <c r="CI39" t="s">
        <v>50</v>
      </c>
      <c r="CJ39" t="s">
        <v>197</v>
      </c>
      <c r="CL39">
        <v>335</v>
      </c>
      <c r="CM39" t="s">
        <v>49</v>
      </c>
      <c r="CN39" t="s">
        <v>49</v>
      </c>
      <c r="CO39" t="s">
        <v>49</v>
      </c>
      <c r="CP39" t="s">
        <v>50</v>
      </c>
      <c r="CQ39" t="s">
        <v>49</v>
      </c>
      <c r="CR39" t="s">
        <v>49</v>
      </c>
      <c r="CT39">
        <v>413</v>
      </c>
      <c r="CU39" t="s">
        <v>50</v>
      </c>
      <c r="CV39" t="s">
        <v>49</v>
      </c>
      <c r="CW39" t="s">
        <v>49</v>
      </c>
      <c r="CX39" t="s">
        <v>49</v>
      </c>
      <c r="CZ39">
        <v>102</v>
      </c>
      <c r="DA39" t="s">
        <v>50</v>
      </c>
      <c r="DB39" t="s">
        <v>49</v>
      </c>
      <c r="DC39" t="s">
        <v>50</v>
      </c>
      <c r="DD39" t="s">
        <v>49</v>
      </c>
      <c r="DE39" t="s">
        <v>49</v>
      </c>
      <c r="DF39" t="s">
        <v>50</v>
      </c>
      <c r="DG39" t="s">
        <v>49</v>
      </c>
      <c r="DH39" t="s">
        <v>56</v>
      </c>
      <c r="DJ39">
        <v>162</v>
      </c>
      <c r="DK39" t="s">
        <v>50</v>
      </c>
      <c r="DL39" t="s">
        <v>50</v>
      </c>
      <c r="DM39" t="s">
        <v>50</v>
      </c>
      <c r="DN39" t="s">
        <v>49</v>
      </c>
      <c r="DO39" t="s">
        <v>57</v>
      </c>
      <c r="DQ39">
        <v>166</v>
      </c>
      <c r="DR39" t="s">
        <v>50</v>
      </c>
      <c r="DS39" t="s">
        <v>50</v>
      </c>
      <c r="DT39" t="s">
        <v>49</v>
      </c>
      <c r="DU39" t="s">
        <v>57</v>
      </c>
      <c r="DW39">
        <v>82</v>
      </c>
      <c r="DX39" t="s">
        <v>49</v>
      </c>
      <c r="DY39"/>
      <c r="EA39">
        <v>82</v>
      </c>
      <c r="EB39" t="s">
        <v>49</v>
      </c>
      <c r="ED39">
        <v>82</v>
      </c>
      <c r="EE39" t="s">
        <v>49</v>
      </c>
      <c r="EG39">
        <v>101</v>
      </c>
      <c r="EH39"/>
    </row>
    <row r="40" spans="1:138">
      <c r="B40">
        <v>94</v>
      </c>
      <c r="C40" t="s">
        <v>49</v>
      </c>
      <c r="D40" t="s">
        <v>49</v>
      </c>
      <c r="E40" t="s">
        <v>49</v>
      </c>
      <c r="F40" t="s">
        <v>50</v>
      </c>
      <c r="G40" t="s">
        <v>49</v>
      </c>
      <c r="H40" t="s">
        <v>49</v>
      </c>
      <c r="J40">
        <v>87</v>
      </c>
      <c r="K40" t="s">
        <v>49</v>
      </c>
      <c r="L40"/>
      <c r="M40" t="s">
        <v>198</v>
      </c>
      <c r="O40">
        <v>74</v>
      </c>
      <c r="P40" t="s">
        <v>50</v>
      </c>
      <c r="Q40"/>
      <c r="S40">
        <v>78</v>
      </c>
      <c r="T40" t="s">
        <v>50</v>
      </c>
      <c r="U40" t="s">
        <v>199</v>
      </c>
      <c r="W40">
        <v>78</v>
      </c>
      <c r="X40" t="s">
        <v>49</v>
      </c>
      <c r="Y40"/>
      <c r="Z40" t="s">
        <v>200</v>
      </c>
      <c r="AB40">
        <v>74</v>
      </c>
      <c r="AC40" t="s">
        <v>50</v>
      </c>
      <c r="AD40" t="s">
        <v>111</v>
      </c>
      <c r="AF40">
        <v>74</v>
      </c>
      <c r="AG40" t="s">
        <v>50</v>
      </c>
      <c r="AH40"/>
      <c r="AJ40">
        <v>74</v>
      </c>
      <c r="AK40" t="s">
        <v>50</v>
      </c>
      <c r="AM40">
        <v>105</v>
      </c>
      <c r="AN40" t="s">
        <v>49</v>
      </c>
      <c r="AO40" t="s">
        <v>50</v>
      </c>
      <c r="AP40" t="s">
        <v>49</v>
      </c>
      <c r="AQ40" t="s">
        <v>49</v>
      </c>
      <c r="AS40">
        <v>105</v>
      </c>
      <c r="AT40" t="s">
        <v>49</v>
      </c>
      <c r="AU40" t="s">
        <v>50</v>
      </c>
      <c r="AV40" t="s">
        <v>49</v>
      </c>
      <c r="AW40" t="s">
        <v>49</v>
      </c>
      <c r="AY40">
        <v>105</v>
      </c>
      <c r="AZ40" t="s">
        <v>49</v>
      </c>
      <c r="BA40" t="s">
        <v>50</v>
      </c>
      <c r="BB40" t="s">
        <v>49</v>
      </c>
      <c r="BC40" t="s">
        <v>49</v>
      </c>
      <c r="BE40">
        <v>81</v>
      </c>
      <c r="BF40" t="s">
        <v>49</v>
      </c>
      <c r="BH40">
        <v>97</v>
      </c>
      <c r="BI40" t="s">
        <v>50</v>
      </c>
      <c r="BY40">
        <v>97</v>
      </c>
      <c r="BZ40" t="s">
        <v>50</v>
      </c>
      <c r="CB40">
        <v>97</v>
      </c>
      <c r="CC40" t="s">
        <v>54</v>
      </c>
      <c r="CE40">
        <v>97</v>
      </c>
      <c r="CF40" t="s">
        <v>49</v>
      </c>
      <c r="CH40">
        <v>74</v>
      </c>
      <c r="CI40" t="s">
        <v>50</v>
      </c>
      <c r="CJ40" t="s">
        <v>201</v>
      </c>
      <c r="CL40">
        <v>357</v>
      </c>
      <c r="CM40" t="s">
        <v>49</v>
      </c>
      <c r="CN40" t="s">
        <v>49</v>
      </c>
      <c r="CO40" t="s">
        <v>49</v>
      </c>
      <c r="CP40" t="s">
        <v>50</v>
      </c>
      <c r="CQ40" t="s">
        <v>49</v>
      </c>
      <c r="CR40" t="s">
        <v>49</v>
      </c>
      <c r="CT40">
        <v>422</v>
      </c>
      <c r="CU40" t="s">
        <v>50</v>
      </c>
      <c r="CV40" t="s">
        <v>49</v>
      </c>
      <c r="CW40" t="s">
        <v>49</v>
      </c>
      <c r="CX40" t="s">
        <v>49</v>
      </c>
      <c r="CZ40">
        <v>105</v>
      </c>
      <c r="DA40" t="s">
        <v>50</v>
      </c>
      <c r="DB40" t="s">
        <v>49</v>
      </c>
      <c r="DC40" t="s">
        <v>49</v>
      </c>
      <c r="DD40" t="s">
        <v>50</v>
      </c>
      <c r="DE40" t="s">
        <v>49</v>
      </c>
      <c r="DF40" t="s">
        <v>50</v>
      </c>
      <c r="DG40" t="s">
        <v>50</v>
      </c>
      <c r="DH40" t="s">
        <v>56</v>
      </c>
      <c r="DJ40">
        <v>164</v>
      </c>
      <c r="DK40" t="s">
        <v>50</v>
      </c>
      <c r="DL40" t="s">
        <v>50</v>
      </c>
      <c r="DM40" t="s">
        <v>50</v>
      </c>
      <c r="DN40" t="s">
        <v>49</v>
      </c>
      <c r="DO40" t="s">
        <v>57</v>
      </c>
      <c r="DQ40">
        <v>169</v>
      </c>
      <c r="DR40" t="s">
        <v>50</v>
      </c>
      <c r="DS40" t="s">
        <v>50</v>
      </c>
      <c r="DT40" t="s">
        <v>49</v>
      </c>
      <c r="DU40" t="s">
        <v>57</v>
      </c>
      <c r="DW40">
        <v>81</v>
      </c>
      <c r="DX40" t="s">
        <v>49</v>
      </c>
      <c r="DY40"/>
      <c r="EA40">
        <v>81</v>
      </c>
      <c r="EB40" t="s">
        <v>49</v>
      </c>
      <c r="ED40">
        <v>81</v>
      </c>
      <c r="EE40" t="s">
        <v>49</v>
      </c>
      <c r="EG40">
        <v>102</v>
      </c>
      <c r="EH40"/>
    </row>
    <row r="41" spans="1:138">
      <c r="B41">
        <v>95</v>
      </c>
      <c r="C41" t="s">
        <v>49</v>
      </c>
      <c r="D41" t="s">
        <v>49</v>
      </c>
      <c r="E41" t="s">
        <v>49</v>
      </c>
      <c r="F41" t="s">
        <v>49</v>
      </c>
      <c r="G41" t="s">
        <v>49</v>
      </c>
      <c r="H41" t="s">
        <v>50</v>
      </c>
      <c r="J41">
        <v>95</v>
      </c>
      <c r="K41" t="s">
        <v>50</v>
      </c>
      <c r="L41"/>
      <c r="M41"/>
      <c r="O41">
        <v>82</v>
      </c>
      <c r="P41" t="s">
        <v>50</v>
      </c>
      <c r="Q41" t="s">
        <v>202</v>
      </c>
      <c r="S41">
        <v>74</v>
      </c>
      <c r="T41" t="s">
        <v>50</v>
      </c>
      <c r="U41" t="s">
        <v>203</v>
      </c>
      <c r="W41">
        <v>74</v>
      </c>
      <c r="X41" t="s">
        <v>50</v>
      </c>
      <c r="Y41"/>
      <c r="Z41" t="s">
        <v>204</v>
      </c>
      <c r="AB41">
        <v>82</v>
      </c>
      <c r="AC41" t="s">
        <v>49</v>
      </c>
      <c r="AD41"/>
      <c r="AF41">
        <v>82</v>
      </c>
      <c r="AG41" t="s">
        <v>50</v>
      </c>
      <c r="AH41"/>
      <c r="AJ41">
        <v>82</v>
      </c>
      <c r="AK41" t="s">
        <v>50</v>
      </c>
      <c r="AM41">
        <v>110</v>
      </c>
      <c r="AN41" t="s">
        <v>50</v>
      </c>
      <c r="AO41" t="s">
        <v>49</v>
      </c>
      <c r="AP41" t="s">
        <v>49</v>
      </c>
      <c r="AQ41" t="s">
        <v>49</v>
      </c>
      <c r="AS41">
        <v>110</v>
      </c>
      <c r="AT41" t="s">
        <v>50</v>
      </c>
      <c r="AU41" t="s">
        <v>49</v>
      </c>
      <c r="AV41" t="s">
        <v>49</v>
      </c>
      <c r="AW41" t="s">
        <v>49</v>
      </c>
      <c r="AY41">
        <v>110</v>
      </c>
      <c r="AZ41" t="s">
        <v>49</v>
      </c>
      <c r="BA41" t="s">
        <v>50</v>
      </c>
      <c r="BB41" t="s">
        <v>49</v>
      </c>
      <c r="BC41" t="s">
        <v>49</v>
      </c>
      <c r="BE41">
        <v>91</v>
      </c>
      <c r="BF41" t="s">
        <v>50</v>
      </c>
      <c r="BH41">
        <v>79</v>
      </c>
      <c r="BI41" t="s">
        <v>50</v>
      </c>
      <c r="BY41">
        <v>79</v>
      </c>
      <c r="BZ41" t="s">
        <v>50</v>
      </c>
      <c r="CB41">
        <v>79</v>
      </c>
      <c r="CC41" t="s">
        <v>54</v>
      </c>
      <c r="CE41">
        <v>79</v>
      </c>
      <c r="CF41" t="s">
        <v>49</v>
      </c>
      <c r="CH41">
        <v>82</v>
      </c>
      <c r="CI41" t="s">
        <v>50</v>
      </c>
      <c r="CJ41" t="s">
        <v>205</v>
      </c>
      <c r="CL41">
        <v>361</v>
      </c>
      <c r="CM41" t="s">
        <v>49</v>
      </c>
      <c r="CN41" t="s">
        <v>49</v>
      </c>
      <c r="CO41" t="s">
        <v>50</v>
      </c>
      <c r="CP41" t="s">
        <v>49</v>
      </c>
      <c r="CQ41" t="s">
        <v>49</v>
      </c>
      <c r="CR41" t="s">
        <v>49</v>
      </c>
      <c r="CT41">
        <v>424</v>
      </c>
      <c r="CU41" t="s">
        <v>50</v>
      </c>
      <c r="CV41" t="s">
        <v>49</v>
      </c>
      <c r="CW41" t="s">
        <v>49</v>
      </c>
      <c r="CX41" t="s">
        <v>49</v>
      </c>
      <c r="CZ41">
        <v>110</v>
      </c>
      <c r="DA41" t="s">
        <v>50</v>
      </c>
      <c r="DB41" t="s">
        <v>50</v>
      </c>
      <c r="DC41" t="s">
        <v>49</v>
      </c>
      <c r="DD41" t="s">
        <v>49</v>
      </c>
      <c r="DE41" t="s">
        <v>49</v>
      </c>
      <c r="DF41" t="s">
        <v>50</v>
      </c>
      <c r="DG41" t="s">
        <v>49</v>
      </c>
      <c r="DH41" t="s">
        <v>56</v>
      </c>
      <c r="DJ41">
        <v>166</v>
      </c>
      <c r="DK41" t="s">
        <v>50</v>
      </c>
      <c r="DL41" t="s">
        <v>50</v>
      </c>
      <c r="DM41" t="s">
        <v>50</v>
      </c>
      <c r="DN41" t="s">
        <v>49</v>
      </c>
      <c r="DO41" t="s">
        <v>57</v>
      </c>
      <c r="DQ41">
        <v>171</v>
      </c>
      <c r="DR41" t="s">
        <v>50</v>
      </c>
      <c r="DS41" t="s">
        <v>50</v>
      </c>
      <c r="DT41" t="s">
        <v>49</v>
      </c>
      <c r="DU41" t="s">
        <v>57</v>
      </c>
      <c r="DW41">
        <v>91</v>
      </c>
      <c r="DX41" t="s">
        <v>49</v>
      </c>
      <c r="DY41"/>
      <c r="EA41">
        <v>91</v>
      </c>
      <c r="EB41" t="s">
        <v>49</v>
      </c>
      <c r="ED41">
        <v>91</v>
      </c>
      <c r="EE41" t="s">
        <v>49</v>
      </c>
      <c r="EG41">
        <v>105</v>
      </c>
      <c r="EH41"/>
    </row>
    <row r="42" spans="1:138">
      <c r="B42">
        <v>97</v>
      </c>
      <c r="C42" t="s">
        <v>49</v>
      </c>
      <c r="D42" t="s">
        <v>49</v>
      </c>
      <c r="E42" t="s">
        <v>49</v>
      </c>
      <c r="F42" t="s">
        <v>49</v>
      </c>
      <c r="G42" t="s">
        <v>49</v>
      </c>
      <c r="H42" t="s">
        <v>50</v>
      </c>
      <c r="J42">
        <v>94</v>
      </c>
      <c r="K42" t="s">
        <v>50</v>
      </c>
      <c r="L42"/>
      <c r="M42"/>
      <c r="O42">
        <v>81</v>
      </c>
      <c r="P42" t="s">
        <v>50</v>
      </c>
      <c r="Q42"/>
      <c r="S42">
        <v>82</v>
      </c>
      <c r="T42" t="s">
        <v>50</v>
      </c>
      <c r="U42" t="s">
        <v>206</v>
      </c>
      <c r="W42">
        <v>82</v>
      </c>
      <c r="X42" t="s">
        <v>50</v>
      </c>
      <c r="Y42"/>
      <c r="Z42" t="s">
        <v>207</v>
      </c>
      <c r="AB42">
        <v>81</v>
      </c>
      <c r="AC42" t="s">
        <v>50</v>
      </c>
      <c r="AD42" t="s">
        <v>179</v>
      </c>
      <c r="AF42">
        <v>81</v>
      </c>
      <c r="AG42" t="s">
        <v>49</v>
      </c>
      <c r="AH42" t="s">
        <v>208</v>
      </c>
      <c r="AJ42">
        <v>81</v>
      </c>
      <c r="AK42" t="s">
        <v>50</v>
      </c>
      <c r="AM42">
        <v>111</v>
      </c>
      <c r="AN42" t="s">
        <v>49</v>
      </c>
      <c r="AO42" t="s">
        <v>49</v>
      </c>
      <c r="AP42" t="s">
        <v>50</v>
      </c>
      <c r="AQ42" t="s">
        <v>49</v>
      </c>
      <c r="AS42">
        <v>111</v>
      </c>
      <c r="AT42" t="s">
        <v>49</v>
      </c>
      <c r="AU42" t="s">
        <v>49</v>
      </c>
      <c r="AV42" t="s">
        <v>50</v>
      </c>
      <c r="AW42" t="s">
        <v>49</v>
      </c>
      <c r="AY42">
        <v>111</v>
      </c>
      <c r="AZ42" t="s">
        <v>49</v>
      </c>
      <c r="BA42" t="s">
        <v>50</v>
      </c>
      <c r="BB42" t="s">
        <v>49</v>
      </c>
      <c r="BC42" t="s">
        <v>49</v>
      </c>
      <c r="BE42">
        <v>97</v>
      </c>
      <c r="BF42" t="s">
        <v>50</v>
      </c>
      <c r="BH42">
        <v>76</v>
      </c>
      <c r="BI42" t="s">
        <v>50</v>
      </c>
      <c r="BY42">
        <v>76</v>
      </c>
      <c r="BZ42" t="s">
        <v>50</v>
      </c>
      <c r="CB42">
        <v>76</v>
      </c>
      <c r="CC42" t="s">
        <v>54</v>
      </c>
      <c r="CE42">
        <v>76</v>
      </c>
      <c r="CF42" t="s">
        <v>49</v>
      </c>
      <c r="CH42">
        <v>82</v>
      </c>
      <c r="CI42" t="s">
        <v>50</v>
      </c>
      <c r="CJ42" t="s">
        <v>209</v>
      </c>
      <c r="CL42">
        <v>366</v>
      </c>
      <c r="CM42" t="s">
        <v>49</v>
      </c>
      <c r="CN42" t="s">
        <v>49</v>
      </c>
      <c r="CO42" t="s">
        <v>50</v>
      </c>
      <c r="CP42" t="s">
        <v>49</v>
      </c>
      <c r="CQ42" t="s">
        <v>49</v>
      </c>
      <c r="CR42" t="s">
        <v>49</v>
      </c>
      <c r="CT42">
        <v>425</v>
      </c>
      <c r="CU42" t="s">
        <v>50</v>
      </c>
      <c r="CV42" t="s">
        <v>49</v>
      </c>
      <c r="CW42" t="s">
        <v>49</v>
      </c>
      <c r="CX42" t="s">
        <v>49</v>
      </c>
      <c r="CZ42">
        <v>111</v>
      </c>
      <c r="DA42" t="s">
        <v>50</v>
      </c>
      <c r="DB42" t="s">
        <v>49</v>
      </c>
      <c r="DC42" t="s">
        <v>50</v>
      </c>
      <c r="DD42" t="s">
        <v>50</v>
      </c>
      <c r="DE42" t="s">
        <v>49</v>
      </c>
      <c r="DF42" t="s">
        <v>50</v>
      </c>
      <c r="DG42" t="s">
        <v>49</v>
      </c>
      <c r="DH42" t="s">
        <v>56</v>
      </c>
      <c r="DJ42">
        <v>169</v>
      </c>
      <c r="DK42" t="s">
        <v>50</v>
      </c>
      <c r="DL42" t="s">
        <v>50</v>
      </c>
      <c r="DM42" t="s">
        <v>50</v>
      </c>
      <c r="DN42" t="s">
        <v>49</v>
      </c>
      <c r="DO42" t="s">
        <v>57</v>
      </c>
      <c r="DQ42">
        <v>172</v>
      </c>
      <c r="DR42" t="s">
        <v>50</v>
      </c>
      <c r="DS42" t="s">
        <v>50</v>
      </c>
      <c r="DT42" t="s">
        <v>49</v>
      </c>
      <c r="DU42" t="s">
        <v>57</v>
      </c>
      <c r="DW42">
        <v>97</v>
      </c>
      <c r="DX42" t="s">
        <v>50</v>
      </c>
      <c r="DY42"/>
      <c r="EA42">
        <v>97</v>
      </c>
      <c r="EB42" t="s">
        <v>49</v>
      </c>
      <c r="ED42">
        <v>97</v>
      </c>
      <c r="EE42" t="s">
        <v>49</v>
      </c>
      <c r="EG42">
        <v>110</v>
      </c>
      <c r="EH42"/>
    </row>
    <row r="43" spans="1:138">
      <c r="B43">
        <v>98</v>
      </c>
      <c r="C43" t="s">
        <v>49</v>
      </c>
      <c r="D43" t="s">
        <v>49</v>
      </c>
      <c r="E43" t="s">
        <v>49</v>
      </c>
      <c r="F43" t="s">
        <v>49</v>
      </c>
      <c r="G43" t="s">
        <v>49</v>
      </c>
      <c r="H43" t="s">
        <v>50</v>
      </c>
      <c r="J43">
        <v>100</v>
      </c>
      <c r="K43" t="s">
        <v>50</v>
      </c>
      <c r="L43"/>
      <c r="M43"/>
      <c r="O43">
        <v>91</v>
      </c>
      <c r="P43" t="s">
        <v>50</v>
      </c>
      <c r="Q43"/>
      <c r="S43">
        <v>81</v>
      </c>
      <c r="T43" t="s">
        <v>50</v>
      </c>
      <c r="U43" t="s">
        <v>210</v>
      </c>
      <c r="W43">
        <v>81</v>
      </c>
      <c r="X43" t="s">
        <v>50</v>
      </c>
      <c r="Y43"/>
      <c r="Z43" t="s">
        <v>211</v>
      </c>
      <c r="AB43">
        <v>91</v>
      </c>
      <c r="AC43" t="s">
        <v>50</v>
      </c>
      <c r="AD43" t="s">
        <v>212</v>
      </c>
      <c r="AF43">
        <v>91</v>
      </c>
      <c r="AG43" t="s">
        <v>50</v>
      </c>
      <c r="AH43"/>
      <c r="AJ43">
        <v>91</v>
      </c>
      <c r="AK43" t="s">
        <v>50</v>
      </c>
      <c r="AM43">
        <v>112</v>
      </c>
      <c r="AN43" t="s">
        <v>49</v>
      </c>
      <c r="AO43" t="s">
        <v>49</v>
      </c>
      <c r="AP43" t="s">
        <v>50</v>
      </c>
      <c r="AQ43" t="s">
        <v>49</v>
      </c>
      <c r="AS43">
        <v>112</v>
      </c>
      <c r="AT43" t="s">
        <v>49</v>
      </c>
      <c r="AU43" t="s">
        <v>49</v>
      </c>
      <c r="AV43" t="s">
        <v>50</v>
      </c>
      <c r="AW43" t="s">
        <v>49</v>
      </c>
      <c r="AY43">
        <v>114</v>
      </c>
      <c r="AZ43" t="s">
        <v>49</v>
      </c>
      <c r="BA43" t="s">
        <v>49</v>
      </c>
      <c r="BB43" t="s">
        <v>50</v>
      </c>
      <c r="BC43" t="s">
        <v>49</v>
      </c>
      <c r="BE43">
        <v>79</v>
      </c>
      <c r="BF43" t="s">
        <v>50</v>
      </c>
      <c r="BH43">
        <v>88</v>
      </c>
      <c r="BI43" t="s">
        <v>50</v>
      </c>
      <c r="BY43">
        <v>88</v>
      </c>
      <c r="BZ43" t="s">
        <v>50</v>
      </c>
      <c r="CB43">
        <v>88</v>
      </c>
      <c r="CC43" t="s">
        <v>54</v>
      </c>
      <c r="CE43">
        <v>88</v>
      </c>
      <c r="CF43" t="s">
        <v>49</v>
      </c>
      <c r="CH43">
        <v>91</v>
      </c>
      <c r="CI43" t="s">
        <v>50</v>
      </c>
      <c r="CJ43" t="s">
        <v>213</v>
      </c>
      <c r="CL43">
        <v>377</v>
      </c>
      <c r="CM43" t="s">
        <v>49</v>
      </c>
      <c r="CN43" t="s">
        <v>49</v>
      </c>
      <c r="CO43" t="s">
        <v>49</v>
      </c>
      <c r="CP43" t="s">
        <v>49</v>
      </c>
      <c r="CQ43" t="s">
        <v>50</v>
      </c>
      <c r="CR43" t="s">
        <v>49</v>
      </c>
      <c r="CT43">
        <v>434</v>
      </c>
      <c r="CU43" t="s">
        <v>49</v>
      </c>
      <c r="CV43" t="s">
        <v>50</v>
      </c>
      <c r="CW43" t="s">
        <v>49</v>
      </c>
      <c r="CX43" t="s">
        <v>49</v>
      </c>
      <c r="CZ43">
        <v>112</v>
      </c>
      <c r="DA43" t="s">
        <v>50</v>
      </c>
      <c r="DB43" t="s">
        <v>49</v>
      </c>
      <c r="DC43" t="s">
        <v>49</v>
      </c>
      <c r="DD43" t="s">
        <v>49</v>
      </c>
      <c r="DE43" t="s">
        <v>49</v>
      </c>
      <c r="DF43" t="s">
        <v>50</v>
      </c>
      <c r="DG43" t="s">
        <v>50</v>
      </c>
      <c r="DH43" t="s">
        <v>56</v>
      </c>
      <c r="DJ43">
        <v>171</v>
      </c>
      <c r="DK43" t="s">
        <v>50</v>
      </c>
      <c r="DL43" t="s">
        <v>50</v>
      </c>
      <c r="DM43" t="s">
        <v>50</v>
      </c>
      <c r="DN43" t="s">
        <v>49</v>
      </c>
      <c r="DO43" t="s">
        <v>57</v>
      </c>
      <c r="DQ43">
        <v>174</v>
      </c>
      <c r="DR43" t="s">
        <v>50</v>
      </c>
      <c r="DS43" t="s">
        <v>50</v>
      </c>
      <c r="DT43" t="s">
        <v>49</v>
      </c>
      <c r="DU43" t="s">
        <v>57</v>
      </c>
      <c r="DW43">
        <v>79</v>
      </c>
      <c r="DX43" t="s">
        <v>50</v>
      </c>
      <c r="DY43"/>
      <c r="EA43">
        <v>79</v>
      </c>
      <c r="EB43" t="s">
        <v>50</v>
      </c>
      <c r="ED43">
        <v>79</v>
      </c>
      <c r="EE43" t="s">
        <v>50</v>
      </c>
      <c r="EG43">
        <v>111</v>
      </c>
      <c r="EH43"/>
    </row>
    <row r="44" spans="1:138">
      <c r="B44">
        <v>99</v>
      </c>
      <c r="C44" t="s">
        <v>49</v>
      </c>
      <c r="D44" t="s">
        <v>49</v>
      </c>
      <c r="E44" t="s">
        <v>50</v>
      </c>
      <c r="F44" t="s">
        <v>49</v>
      </c>
      <c r="G44" t="s">
        <v>49</v>
      </c>
      <c r="H44" t="s">
        <v>49</v>
      </c>
      <c r="J44">
        <v>105</v>
      </c>
      <c r="K44" t="s">
        <v>50</v>
      </c>
      <c r="L44"/>
      <c r="M44"/>
      <c r="O44">
        <v>84</v>
      </c>
      <c r="P44" t="s">
        <v>50</v>
      </c>
      <c r="Q44"/>
      <c r="S44">
        <v>91</v>
      </c>
      <c r="T44" t="s">
        <v>50</v>
      </c>
      <c r="U44" t="s">
        <v>214</v>
      </c>
      <c r="W44">
        <v>91</v>
      </c>
      <c r="X44" t="s">
        <v>50</v>
      </c>
      <c r="Y44"/>
      <c r="Z44" t="s">
        <v>215</v>
      </c>
      <c r="AB44">
        <v>84</v>
      </c>
      <c r="AC44" t="s">
        <v>50</v>
      </c>
      <c r="AD44" t="s">
        <v>216</v>
      </c>
      <c r="AF44">
        <v>84</v>
      </c>
      <c r="AG44" t="s">
        <v>50</v>
      </c>
      <c r="AH44"/>
      <c r="AJ44">
        <v>84</v>
      </c>
      <c r="AK44" t="s">
        <v>50</v>
      </c>
      <c r="AM44">
        <v>114</v>
      </c>
      <c r="AN44" t="s">
        <v>49</v>
      </c>
      <c r="AO44" t="s">
        <v>49</v>
      </c>
      <c r="AP44" t="s">
        <v>50</v>
      </c>
      <c r="AQ44" t="s">
        <v>49</v>
      </c>
      <c r="AS44">
        <v>114</v>
      </c>
      <c r="AT44" t="s">
        <v>49</v>
      </c>
      <c r="AU44" t="s">
        <v>49</v>
      </c>
      <c r="AV44" t="s">
        <v>50</v>
      </c>
      <c r="AW44" t="s">
        <v>49</v>
      </c>
      <c r="AY44">
        <v>116</v>
      </c>
      <c r="AZ44" t="s">
        <v>49</v>
      </c>
      <c r="BA44" t="s">
        <v>49</v>
      </c>
      <c r="BB44" t="s">
        <v>50</v>
      </c>
      <c r="BC44" t="s">
        <v>49</v>
      </c>
      <c r="BE44">
        <v>76</v>
      </c>
      <c r="BF44" t="s">
        <v>50</v>
      </c>
      <c r="BH44">
        <v>162</v>
      </c>
      <c r="BI44" t="s">
        <v>50</v>
      </c>
      <c r="BY44">
        <v>162</v>
      </c>
      <c r="BZ44" t="s">
        <v>50</v>
      </c>
      <c r="CB44">
        <v>162</v>
      </c>
      <c r="CC44" t="s">
        <v>54</v>
      </c>
      <c r="CE44">
        <v>162</v>
      </c>
      <c r="CF44" t="s">
        <v>49</v>
      </c>
      <c r="CH44">
        <v>97</v>
      </c>
      <c r="CI44" t="s">
        <v>50</v>
      </c>
      <c r="CJ44" t="s">
        <v>217</v>
      </c>
      <c r="CL44">
        <v>378</v>
      </c>
      <c r="CM44" t="s">
        <v>49</v>
      </c>
      <c r="CN44" t="s">
        <v>49</v>
      </c>
      <c r="CO44" t="s">
        <v>49</v>
      </c>
      <c r="CP44" t="s">
        <v>49</v>
      </c>
      <c r="CQ44" t="s">
        <v>50</v>
      </c>
      <c r="CR44" t="s">
        <v>49</v>
      </c>
      <c r="CT44">
        <v>446</v>
      </c>
      <c r="CU44" t="s">
        <v>50</v>
      </c>
      <c r="CV44" t="s">
        <v>49</v>
      </c>
      <c r="CW44" t="s">
        <v>49</v>
      </c>
      <c r="CX44" t="s">
        <v>49</v>
      </c>
      <c r="CZ44">
        <v>114</v>
      </c>
      <c r="DA44" t="s">
        <v>50</v>
      </c>
      <c r="DB44" t="s">
        <v>49</v>
      </c>
      <c r="DC44" t="s">
        <v>50</v>
      </c>
      <c r="DD44" t="s">
        <v>50</v>
      </c>
      <c r="DE44" t="s">
        <v>49</v>
      </c>
      <c r="DF44" t="s">
        <v>49</v>
      </c>
      <c r="DG44" t="s">
        <v>49</v>
      </c>
      <c r="DH44" t="s">
        <v>56</v>
      </c>
      <c r="DJ44">
        <v>172</v>
      </c>
      <c r="DK44" t="s">
        <v>50</v>
      </c>
      <c r="DL44" t="s">
        <v>50</v>
      </c>
      <c r="DM44" t="s">
        <v>50</v>
      </c>
      <c r="DN44" t="s">
        <v>50</v>
      </c>
      <c r="DO44" t="s">
        <v>67</v>
      </c>
      <c r="DQ44">
        <v>175</v>
      </c>
      <c r="DR44" t="s">
        <v>50</v>
      </c>
      <c r="DS44" t="s">
        <v>50</v>
      </c>
      <c r="DT44" t="s">
        <v>49</v>
      </c>
      <c r="DU44" t="s">
        <v>57</v>
      </c>
      <c r="DW44">
        <v>76</v>
      </c>
      <c r="DX44" t="s">
        <v>49</v>
      </c>
      <c r="DY44"/>
      <c r="EA44">
        <v>76</v>
      </c>
      <c r="EB44" t="s">
        <v>49</v>
      </c>
      <c r="ED44">
        <v>76</v>
      </c>
      <c r="EE44" t="s">
        <v>49</v>
      </c>
      <c r="EG44">
        <v>112</v>
      </c>
      <c r="EH44"/>
    </row>
    <row r="45" spans="1:138">
      <c r="B45">
        <v>100</v>
      </c>
      <c r="C45" t="s">
        <v>49</v>
      </c>
      <c r="D45" t="s">
        <v>49</v>
      </c>
      <c r="E45" t="s">
        <v>49</v>
      </c>
      <c r="F45" t="s">
        <v>49</v>
      </c>
      <c r="G45" t="s">
        <v>49</v>
      </c>
      <c r="H45" t="s">
        <v>50</v>
      </c>
      <c r="J45">
        <v>116</v>
      </c>
      <c r="K45" t="s">
        <v>50</v>
      </c>
      <c r="L45"/>
      <c r="M45"/>
      <c r="O45">
        <v>97</v>
      </c>
      <c r="P45" t="s">
        <v>50</v>
      </c>
      <c r="Q45"/>
      <c r="S45">
        <v>84</v>
      </c>
      <c r="T45" t="s">
        <v>50</v>
      </c>
      <c r="U45" t="s">
        <v>218</v>
      </c>
      <c r="W45">
        <v>84</v>
      </c>
      <c r="X45" t="s">
        <v>50</v>
      </c>
      <c r="Y45"/>
      <c r="Z45" t="s">
        <v>219</v>
      </c>
      <c r="AB45">
        <v>97</v>
      </c>
      <c r="AC45" t="s">
        <v>49</v>
      </c>
      <c r="AD45"/>
      <c r="AF45">
        <v>97</v>
      </c>
      <c r="AG45" t="s">
        <v>50</v>
      </c>
      <c r="AH45"/>
      <c r="AJ45">
        <v>97</v>
      </c>
      <c r="AK45" t="s">
        <v>50</v>
      </c>
      <c r="AM45">
        <v>116</v>
      </c>
      <c r="AN45" t="s">
        <v>49</v>
      </c>
      <c r="AO45" t="s">
        <v>49</v>
      </c>
      <c r="AP45" t="s">
        <v>50</v>
      </c>
      <c r="AQ45" t="s">
        <v>49</v>
      </c>
      <c r="AS45">
        <v>116</v>
      </c>
      <c r="AT45" t="s">
        <v>49</v>
      </c>
      <c r="AU45" t="s">
        <v>49</v>
      </c>
      <c r="AV45" t="s">
        <v>50</v>
      </c>
      <c r="AW45" t="s">
        <v>49</v>
      </c>
      <c r="AY45">
        <v>118</v>
      </c>
      <c r="AZ45" t="s">
        <v>49</v>
      </c>
      <c r="BA45" t="s">
        <v>49</v>
      </c>
      <c r="BB45" t="s">
        <v>50</v>
      </c>
      <c r="BC45" t="s">
        <v>49</v>
      </c>
      <c r="BE45">
        <v>88</v>
      </c>
      <c r="BF45" t="s">
        <v>50</v>
      </c>
      <c r="BH45">
        <v>151</v>
      </c>
      <c r="BI45" t="s">
        <v>50</v>
      </c>
      <c r="BY45">
        <v>151</v>
      </c>
      <c r="BZ45" t="s">
        <v>50</v>
      </c>
      <c r="CB45">
        <v>151</v>
      </c>
      <c r="CC45" t="s">
        <v>54</v>
      </c>
      <c r="CE45">
        <v>151</v>
      </c>
      <c r="CF45" t="s">
        <v>49</v>
      </c>
      <c r="CH45">
        <v>79</v>
      </c>
      <c r="CI45" t="s">
        <v>50</v>
      </c>
      <c r="CJ45" t="s">
        <v>220</v>
      </c>
      <c r="CL45">
        <v>382</v>
      </c>
      <c r="CM45" t="s">
        <v>50</v>
      </c>
      <c r="CN45" t="s">
        <v>49</v>
      </c>
      <c r="CO45" t="s">
        <v>49</v>
      </c>
      <c r="CP45" t="s">
        <v>49</v>
      </c>
      <c r="CQ45" t="s">
        <v>49</v>
      </c>
      <c r="CR45" t="s">
        <v>49</v>
      </c>
      <c r="CT45">
        <v>458</v>
      </c>
      <c r="CU45" t="s">
        <v>49</v>
      </c>
      <c r="CV45" t="s">
        <v>50</v>
      </c>
      <c r="CW45" t="s">
        <v>49</v>
      </c>
      <c r="CX45" t="s">
        <v>49</v>
      </c>
      <c r="CZ45">
        <v>116</v>
      </c>
      <c r="DA45" t="s">
        <v>49</v>
      </c>
      <c r="DB45" t="s">
        <v>49</v>
      </c>
      <c r="DC45" t="s">
        <v>49</v>
      </c>
      <c r="DD45" t="s">
        <v>49</v>
      </c>
      <c r="DE45" t="s">
        <v>49</v>
      </c>
      <c r="DF45" t="s">
        <v>50</v>
      </c>
      <c r="DG45" t="s">
        <v>50</v>
      </c>
      <c r="DH45" t="s">
        <v>56</v>
      </c>
      <c r="DJ45">
        <v>174</v>
      </c>
      <c r="DK45" t="s">
        <v>50</v>
      </c>
      <c r="DL45" t="s">
        <v>50</v>
      </c>
      <c r="DM45" t="s">
        <v>50</v>
      </c>
      <c r="DN45" t="s">
        <v>49</v>
      </c>
      <c r="DO45" t="s">
        <v>57</v>
      </c>
      <c r="DQ45">
        <v>176</v>
      </c>
      <c r="DR45" t="s">
        <v>50</v>
      </c>
      <c r="DS45" t="s">
        <v>50</v>
      </c>
      <c r="DT45" t="s">
        <v>49</v>
      </c>
      <c r="DU45" t="s">
        <v>57</v>
      </c>
      <c r="DW45">
        <v>88</v>
      </c>
      <c r="DX45" t="s">
        <v>49</v>
      </c>
      <c r="DY45"/>
      <c r="EA45">
        <v>88</v>
      </c>
      <c r="EB45" t="s">
        <v>49</v>
      </c>
      <c r="ED45">
        <v>88</v>
      </c>
      <c r="EE45" t="s">
        <v>49</v>
      </c>
      <c r="EG45">
        <v>114</v>
      </c>
      <c r="EH45"/>
    </row>
    <row r="46" spans="1:138">
      <c r="B46">
        <v>101</v>
      </c>
      <c r="C46" t="s">
        <v>49</v>
      </c>
      <c r="D46" t="s">
        <v>49</v>
      </c>
      <c r="E46" t="s">
        <v>49</v>
      </c>
      <c r="F46" t="s">
        <v>49</v>
      </c>
      <c r="G46" t="s">
        <v>49</v>
      </c>
      <c r="H46" t="s">
        <v>50</v>
      </c>
      <c r="J46">
        <v>99</v>
      </c>
      <c r="K46" t="s">
        <v>50</v>
      </c>
      <c r="L46"/>
      <c r="M46"/>
      <c r="O46">
        <v>79</v>
      </c>
      <c r="P46" t="s">
        <v>50</v>
      </c>
      <c r="Q46"/>
      <c r="S46">
        <v>97</v>
      </c>
      <c r="T46" t="s">
        <v>50</v>
      </c>
      <c r="U46" t="s">
        <v>221</v>
      </c>
      <c r="W46">
        <v>97</v>
      </c>
      <c r="X46" t="s">
        <v>50</v>
      </c>
      <c r="Y46"/>
      <c r="Z46" t="s">
        <v>222</v>
      </c>
      <c r="AB46">
        <v>79</v>
      </c>
      <c r="AC46" t="s">
        <v>49</v>
      </c>
      <c r="AD46"/>
      <c r="AF46">
        <v>79</v>
      </c>
      <c r="AG46" t="s">
        <v>50</v>
      </c>
      <c r="AH46"/>
      <c r="AJ46">
        <v>79</v>
      </c>
      <c r="AK46" t="s">
        <v>50</v>
      </c>
      <c r="AM46">
        <v>120</v>
      </c>
      <c r="AN46" t="s">
        <v>49</v>
      </c>
      <c r="AO46" t="s">
        <v>49</v>
      </c>
      <c r="AP46" t="s">
        <v>50</v>
      </c>
      <c r="AQ46" t="s">
        <v>49</v>
      </c>
      <c r="AS46">
        <v>120</v>
      </c>
      <c r="AT46" t="s">
        <v>49</v>
      </c>
      <c r="AU46" t="s">
        <v>49</v>
      </c>
      <c r="AV46" t="s">
        <v>50</v>
      </c>
      <c r="AW46" t="s">
        <v>49</v>
      </c>
      <c r="AY46">
        <v>121</v>
      </c>
      <c r="AZ46" t="s">
        <v>49</v>
      </c>
      <c r="BA46" t="s">
        <v>50</v>
      </c>
      <c r="BB46" t="s">
        <v>49</v>
      </c>
      <c r="BC46" t="s">
        <v>49</v>
      </c>
      <c r="BE46">
        <v>84</v>
      </c>
      <c r="BF46" t="s">
        <v>49</v>
      </c>
      <c r="BH46">
        <v>141</v>
      </c>
      <c r="BI46" t="s">
        <v>50</v>
      </c>
      <c r="BY46">
        <v>141</v>
      </c>
      <c r="BZ46" t="s">
        <v>50</v>
      </c>
      <c r="CB46">
        <v>141</v>
      </c>
      <c r="CC46" t="s">
        <v>54</v>
      </c>
      <c r="CE46">
        <v>141</v>
      </c>
      <c r="CF46" t="s">
        <v>49</v>
      </c>
      <c r="CH46">
        <v>79</v>
      </c>
      <c r="CI46" t="s">
        <v>50</v>
      </c>
      <c r="CJ46" t="s">
        <v>223</v>
      </c>
      <c r="CL46">
        <v>388</v>
      </c>
      <c r="CM46" t="s">
        <v>50</v>
      </c>
      <c r="CN46" t="s">
        <v>49</v>
      </c>
      <c r="CO46" t="s">
        <v>49</v>
      </c>
      <c r="CP46" t="s">
        <v>49</v>
      </c>
      <c r="CQ46" t="s">
        <v>49</v>
      </c>
      <c r="CR46" t="s">
        <v>49</v>
      </c>
      <c r="CT46">
        <v>478</v>
      </c>
      <c r="CU46" t="s">
        <v>50</v>
      </c>
      <c r="CV46" t="s">
        <v>49</v>
      </c>
      <c r="CW46" t="s">
        <v>49</v>
      </c>
      <c r="CX46" t="s">
        <v>49</v>
      </c>
      <c r="CZ46">
        <v>118</v>
      </c>
      <c r="DA46" t="s">
        <v>50</v>
      </c>
      <c r="DB46" t="s">
        <v>50</v>
      </c>
      <c r="DC46" t="s">
        <v>49</v>
      </c>
      <c r="DD46" t="s">
        <v>50</v>
      </c>
      <c r="DE46" t="s">
        <v>49</v>
      </c>
      <c r="DF46" t="s">
        <v>50</v>
      </c>
      <c r="DG46" t="s">
        <v>50</v>
      </c>
      <c r="DH46" t="s">
        <v>57</v>
      </c>
      <c r="DJ46">
        <v>175</v>
      </c>
      <c r="DK46" t="s">
        <v>50</v>
      </c>
      <c r="DL46" t="s">
        <v>50</v>
      </c>
      <c r="DM46" t="s">
        <v>50</v>
      </c>
      <c r="DN46" t="s">
        <v>50</v>
      </c>
      <c r="DO46" t="s">
        <v>67</v>
      </c>
      <c r="DQ46">
        <v>178</v>
      </c>
      <c r="DR46" t="s">
        <v>50</v>
      </c>
      <c r="DS46" t="s">
        <v>50</v>
      </c>
      <c r="DT46" t="s">
        <v>49</v>
      </c>
      <c r="DU46" t="s">
        <v>57</v>
      </c>
      <c r="DW46">
        <v>84</v>
      </c>
      <c r="DX46" t="s">
        <v>50</v>
      </c>
      <c r="DY46"/>
      <c r="EA46">
        <v>84</v>
      </c>
      <c r="EB46" t="s">
        <v>49</v>
      </c>
      <c r="ED46">
        <v>84</v>
      </c>
      <c r="EE46" t="s">
        <v>49</v>
      </c>
      <c r="EG46">
        <v>116</v>
      </c>
      <c r="EH46"/>
    </row>
    <row r="47" spans="1:138">
      <c r="B47">
        <v>102</v>
      </c>
      <c r="C47" t="s">
        <v>49</v>
      </c>
      <c r="D47" t="s">
        <v>50</v>
      </c>
      <c r="E47" t="s">
        <v>49</v>
      </c>
      <c r="F47" t="s">
        <v>49</v>
      </c>
      <c r="G47" t="s">
        <v>49</v>
      </c>
      <c r="H47" t="s">
        <v>49</v>
      </c>
      <c r="J47">
        <v>85</v>
      </c>
      <c r="K47" t="s">
        <v>49</v>
      </c>
      <c r="L47"/>
      <c r="M47" t="s">
        <v>224</v>
      </c>
      <c r="O47">
        <v>76</v>
      </c>
      <c r="P47" t="s">
        <v>50</v>
      </c>
      <c r="Q47"/>
      <c r="S47">
        <v>97</v>
      </c>
      <c r="T47" t="s">
        <v>50</v>
      </c>
      <c r="U47" t="s">
        <v>225</v>
      </c>
      <c r="W47">
        <v>97</v>
      </c>
      <c r="X47" t="s">
        <v>50</v>
      </c>
      <c r="Y47"/>
      <c r="Z47" t="s">
        <v>226</v>
      </c>
      <c r="AB47">
        <v>76</v>
      </c>
      <c r="AC47" t="s">
        <v>50</v>
      </c>
      <c r="AD47" t="s">
        <v>227</v>
      </c>
      <c r="AF47">
        <v>76</v>
      </c>
      <c r="AG47" t="s">
        <v>50</v>
      </c>
      <c r="AH47"/>
      <c r="AJ47">
        <v>76</v>
      </c>
      <c r="AK47" t="s">
        <v>50</v>
      </c>
      <c r="AM47">
        <v>121</v>
      </c>
      <c r="AN47" t="s">
        <v>49</v>
      </c>
      <c r="AO47" t="s">
        <v>49</v>
      </c>
      <c r="AP47" t="s">
        <v>50</v>
      </c>
      <c r="AQ47" t="s">
        <v>49</v>
      </c>
      <c r="AS47">
        <v>121</v>
      </c>
      <c r="AT47" t="s">
        <v>49</v>
      </c>
      <c r="AU47" t="s">
        <v>49</v>
      </c>
      <c r="AV47" t="s">
        <v>50</v>
      </c>
      <c r="AW47" t="s">
        <v>49</v>
      </c>
      <c r="AY47">
        <v>124</v>
      </c>
      <c r="AZ47" t="s">
        <v>49</v>
      </c>
      <c r="BA47" t="s">
        <v>50</v>
      </c>
      <c r="BB47" t="s">
        <v>49</v>
      </c>
      <c r="BC47" t="s">
        <v>49</v>
      </c>
      <c r="BE47">
        <v>162</v>
      </c>
      <c r="BF47" t="s">
        <v>50</v>
      </c>
      <c r="BH47">
        <v>140</v>
      </c>
      <c r="BI47" t="s">
        <v>50</v>
      </c>
      <c r="BY47">
        <v>140</v>
      </c>
      <c r="BZ47" t="s">
        <v>50</v>
      </c>
      <c r="CB47">
        <v>140</v>
      </c>
      <c r="CC47" t="s">
        <v>54</v>
      </c>
      <c r="CE47">
        <v>140</v>
      </c>
      <c r="CF47" t="s">
        <v>49</v>
      </c>
      <c r="CH47">
        <v>76</v>
      </c>
      <c r="CI47" t="s">
        <v>50</v>
      </c>
      <c r="CJ47" t="s">
        <v>228</v>
      </c>
      <c r="CL47">
        <v>413</v>
      </c>
      <c r="CM47" t="s">
        <v>49</v>
      </c>
      <c r="CN47" t="s">
        <v>49</v>
      </c>
      <c r="CO47" t="s">
        <v>49</v>
      </c>
      <c r="CP47" t="s">
        <v>49</v>
      </c>
      <c r="CQ47" t="s">
        <v>50</v>
      </c>
      <c r="CR47" t="s">
        <v>49</v>
      </c>
      <c r="CT47">
        <v>480</v>
      </c>
      <c r="CU47" t="s">
        <v>50</v>
      </c>
      <c r="CV47" t="s">
        <v>49</v>
      </c>
      <c r="CW47" t="s">
        <v>49</v>
      </c>
      <c r="CX47" t="s">
        <v>49</v>
      </c>
      <c r="CZ47">
        <v>121</v>
      </c>
      <c r="DA47" t="s">
        <v>50</v>
      </c>
      <c r="DB47" t="s">
        <v>50</v>
      </c>
      <c r="DC47" t="s">
        <v>49</v>
      </c>
      <c r="DD47" t="s">
        <v>49</v>
      </c>
      <c r="DE47" t="s">
        <v>49</v>
      </c>
      <c r="DF47" t="s">
        <v>50</v>
      </c>
      <c r="DG47" t="s">
        <v>50</v>
      </c>
      <c r="DH47" t="s">
        <v>56</v>
      </c>
      <c r="DJ47">
        <v>176</v>
      </c>
      <c r="DK47" t="s">
        <v>50</v>
      </c>
      <c r="DL47" t="s">
        <v>50</v>
      </c>
      <c r="DM47" t="s">
        <v>50</v>
      </c>
      <c r="DN47" t="s">
        <v>50</v>
      </c>
      <c r="DO47" t="s">
        <v>67</v>
      </c>
      <c r="DQ47">
        <v>179</v>
      </c>
      <c r="DR47" t="s">
        <v>50</v>
      </c>
      <c r="DS47" t="s">
        <v>50</v>
      </c>
      <c r="DT47" t="s">
        <v>49</v>
      </c>
      <c r="DU47" t="s">
        <v>57</v>
      </c>
      <c r="DW47">
        <v>162</v>
      </c>
      <c r="DX47" t="s">
        <v>50</v>
      </c>
      <c r="DY47"/>
      <c r="EA47">
        <v>162</v>
      </c>
      <c r="EB47" t="s">
        <v>49</v>
      </c>
      <c r="ED47">
        <v>162</v>
      </c>
      <c r="EE47" t="s">
        <v>49</v>
      </c>
      <c r="EG47">
        <v>118</v>
      </c>
      <c r="EH47"/>
    </row>
    <row r="48" spans="1:138">
      <c r="B48">
        <v>105</v>
      </c>
      <c r="C48" t="s">
        <v>49</v>
      </c>
      <c r="D48" t="s">
        <v>49</v>
      </c>
      <c r="E48" t="s">
        <v>49</v>
      </c>
      <c r="F48" t="s">
        <v>49</v>
      </c>
      <c r="G48" t="s">
        <v>49</v>
      </c>
      <c r="H48" t="s">
        <v>50</v>
      </c>
      <c r="J48">
        <v>93</v>
      </c>
      <c r="K48" t="s">
        <v>49</v>
      </c>
      <c r="L48"/>
      <c r="M48" t="s">
        <v>229</v>
      </c>
      <c r="O48">
        <v>88</v>
      </c>
      <c r="P48" t="s">
        <v>50</v>
      </c>
      <c r="Q48"/>
      <c r="S48">
        <v>79</v>
      </c>
      <c r="T48" t="s">
        <v>50</v>
      </c>
      <c r="U48" t="s">
        <v>230</v>
      </c>
      <c r="W48">
        <v>79</v>
      </c>
      <c r="X48" t="s">
        <v>49</v>
      </c>
      <c r="Y48"/>
      <c r="Z48" t="s">
        <v>231</v>
      </c>
      <c r="AB48">
        <v>88</v>
      </c>
      <c r="AC48" t="s">
        <v>49</v>
      </c>
      <c r="AD48"/>
      <c r="AF48">
        <v>88</v>
      </c>
      <c r="AG48" t="s">
        <v>50</v>
      </c>
      <c r="AH48"/>
      <c r="AJ48">
        <v>88</v>
      </c>
      <c r="AK48" t="s">
        <v>50</v>
      </c>
      <c r="AM48">
        <v>124</v>
      </c>
      <c r="AN48" t="s">
        <v>49</v>
      </c>
      <c r="AO48" t="s">
        <v>49</v>
      </c>
      <c r="AP48" t="s">
        <v>50</v>
      </c>
      <c r="AQ48" t="s">
        <v>49</v>
      </c>
      <c r="AS48">
        <v>124</v>
      </c>
      <c r="AT48" t="s">
        <v>49</v>
      </c>
      <c r="AU48" t="s">
        <v>49</v>
      </c>
      <c r="AV48" t="s">
        <v>50</v>
      </c>
      <c r="AW48" t="s">
        <v>49</v>
      </c>
      <c r="AY48">
        <v>126</v>
      </c>
      <c r="AZ48" t="s">
        <v>49</v>
      </c>
      <c r="BA48" t="s">
        <v>50</v>
      </c>
      <c r="BB48" t="s">
        <v>49</v>
      </c>
      <c r="BC48" t="s">
        <v>49</v>
      </c>
      <c r="BE48">
        <v>151</v>
      </c>
      <c r="BF48" t="s">
        <v>50</v>
      </c>
      <c r="BH48">
        <v>164</v>
      </c>
      <c r="BI48" t="s">
        <v>50</v>
      </c>
      <c r="BY48">
        <v>164</v>
      </c>
      <c r="BZ48" t="s">
        <v>50</v>
      </c>
      <c r="CB48">
        <v>164</v>
      </c>
      <c r="CC48" t="s">
        <v>54</v>
      </c>
      <c r="CE48">
        <v>164</v>
      </c>
      <c r="CF48" t="s">
        <v>49</v>
      </c>
      <c r="CH48">
        <v>88</v>
      </c>
      <c r="CI48" t="s">
        <v>50</v>
      </c>
      <c r="CJ48" t="s">
        <v>232</v>
      </c>
      <c r="CL48">
        <v>422</v>
      </c>
      <c r="CM48" t="s">
        <v>50</v>
      </c>
      <c r="CN48" t="s">
        <v>49</v>
      </c>
      <c r="CO48" t="s">
        <v>49</v>
      </c>
      <c r="CP48" t="s">
        <v>49</v>
      </c>
      <c r="CQ48" t="s">
        <v>49</v>
      </c>
      <c r="CR48" t="s">
        <v>49</v>
      </c>
      <c r="CT48">
        <v>481</v>
      </c>
      <c r="CU48" t="s">
        <v>50</v>
      </c>
      <c r="CV48" t="s">
        <v>49</v>
      </c>
      <c r="CW48" t="s">
        <v>49</v>
      </c>
      <c r="CX48" t="s">
        <v>49</v>
      </c>
      <c r="CZ48">
        <v>124</v>
      </c>
      <c r="DA48" t="s">
        <v>50</v>
      </c>
      <c r="DB48" t="s">
        <v>49</v>
      </c>
      <c r="DC48" t="s">
        <v>50</v>
      </c>
      <c r="DD48" t="s">
        <v>49</v>
      </c>
      <c r="DE48" t="s">
        <v>49</v>
      </c>
      <c r="DF48" t="s">
        <v>50</v>
      </c>
      <c r="DG48" t="s">
        <v>50</v>
      </c>
      <c r="DH48" t="s">
        <v>56</v>
      </c>
      <c r="DJ48">
        <v>178</v>
      </c>
      <c r="DK48" t="s">
        <v>50</v>
      </c>
      <c r="DL48" t="s">
        <v>50</v>
      </c>
      <c r="DM48" t="s">
        <v>50</v>
      </c>
      <c r="DN48" t="s">
        <v>49</v>
      </c>
      <c r="DO48" t="s">
        <v>57</v>
      </c>
      <c r="DQ48">
        <v>180</v>
      </c>
      <c r="DR48" t="s">
        <v>50</v>
      </c>
      <c r="DS48" t="s">
        <v>50</v>
      </c>
      <c r="DT48" t="s">
        <v>49</v>
      </c>
      <c r="DU48" t="s">
        <v>57</v>
      </c>
      <c r="DW48">
        <v>151</v>
      </c>
      <c r="DX48" t="s">
        <v>50</v>
      </c>
      <c r="DY48"/>
      <c r="EA48">
        <v>151</v>
      </c>
      <c r="EB48" t="s">
        <v>49</v>
      </c>
      <c r="ED48">
        <v>151</v>
      </c>
      <c r="EE48" t="s">
        <v>49</v>
      </c>
      <c r="EG48">
        <v>120</v>
      </c>
      <c r="EH48" t="s">
        <v>128</v>
      </c>
    </row>
    <row r="49" spans="1:138">
      <c r="B49">
        <v>110</v>
      </c>
      <c r="C49" t="s">
        <v>49</v>
      </c>
      <c r="D49" t="s">
        <v>49</v>
      </c>
      <c r="E49" t="s">
        <v>50</v>
      </c>
      <c r="F49" t="s">
        <v>49</v>
      </c>
      <c r="G49" t="s">
        <v>49</v>
      </c>
      <c r="H49" t="s">
        <v>49</v>
      </c>
      <c r="J49">
        <v>90</v>
      </c>
      <c r="K49" t="s">
        <v>50</v>
      </c>
      <c r="L49"/>
      <c r="M49"/>
      <c r="O49">
        <v>162</v>
      </c>
      <c r="P49" t="s">
        <v>50</v>
      </c>
      <c r="Q49"/>
      <c r="S49">
        <v>76</v>
      </c>
      <c r="T49" t="s">
        <v>50</v>
      </c>
      <c r="U49" t="s">
        <v>233</v>
      </c>
      <c r="W49">
        <v>76</v>
      </c>
      <c r="X49" t="s">
        <v>50</v>
      </c>
      <c r="Y49"/>
      <c r="Z49" t="s">
        <v>234</v>
      </c>
      <c r="AB49">
        <v>162</v>
      </c>
      <c r="AC49" t="s">
        <v>50</v>
      </c>
      <c r="AD49" t="s">
        <v>235</v>
      </c>
      <c r="AF49">
        <v>162</v>
      </c>
      <c r="AG49" t="s">
        <v>50</v>
      </c>
      <c r="AH49"/>
      <c r="AJ49">
        <v>162</v>
      </c>
      <c r="AK49" t="s">
        <v>50</v>
      </c>
      <c r="AM49">
        <v>126</v>
      </c>
      <c r="AN49" t="s">
        <v>49</v>
      </c>
      <c r="AO49" t="s">
        <v>49</v>
      </c>
      <c r="AP49" t="s">
        <v>50</v>
      </c>
      <c r="AQ49" t="s">
        <v>49</v>
      </c>
      <c r="AS49">
        <v>126</v>
      </c>
      <c r="AT49" t="s">
        <v>49</v>
      </c>
      <c r="AU49" t="s">
        <v>49</v>
      </c>
      <c r="AV49" t="s">
        <v>50</v>
      </c>
      <c r="AW49" t="s">
        <v>49</v>
      </c>
      <c r="AY49">
        <v>128</v>
      </c>
      <c r="AZ49" t="s">
        <v>49</v>
      </c>
      <c r="BA49" t="s">
        <v>50</v>
      </c>
      <c r="BB49" t="s">
        <v>49</v>
      </c>
      <c r="BC49" t="s">
        <v>49</v>
      </c>
      <c r="BE49">
        <v>141</v>
      </c>
      <c r="BF49" t="s">
        <v>50</v>
      </c>
      <c r="BH49">
        <v>147</v>
      </c>
      <c r="BI49" t="s">
        <v>50</v>
      </c>
      <c r="BY49">
        <v>147</v>
      </c>
      <c r="BZ49" t="s">
        <v>50</v>
      </c>
      <c r="CB49">
        <v>147</v>
      </c>
      <c r="CC49" t="s">
        <v>54</v>
      </c>
      <c r="CE49">
        <v>147</v>
      </c>
      <c r="CF49" t="s">
        <v>49</v>
      </c>
      <c r="CH49">
        <v>162</v>
      </c>
      <c r="CI49" t="s">
        <v>50</v>
      </c>
      <c r="CJ49" t="s">
        <v>236</v>
      </c>
      <c r="CL49">
        <v>423</v>
      </c>
      <c r="CM49" t="s">
        <v>49</v>
      </c>
      <c r="CN49" t="s">
        <v>49</v>
      </c>
      <c r="CO49" t="s">
        <v>50</v>
      </c>
      <c r="CP49" t="s">
        <v>49</v>
      </c>
      <c r="CQ49" t="s">
        <v>49</v>
      </c>
      <c r="CR49" t="s">
        <v>49</v>
      </c>
      <c r="CT49">
        <v>482</v>
      </c>
      <c r="CU49" t="s">
        <v>50</v>
      </c>
      <c r="CV49" t="s">
        <v>49</v>
      </c>
      <c r="CW49" t="s">
        <v>49</v>
      </c>
      <c r="CX49" t="s">
        <v>49</v>
      </c>
      <c r="CZ49">
        <v>126</v>
      </c>
      <c r="DA49" t="s">
        <v>50</v>
      </c>
      <c r="DB49" t="s">
        <v>49</v>
      </c>
      <c r="DC49" t="s">
        <v>50</v>
      </c>
      <c r="DD49" t="s">
        <v>49</v>
      </c>
      <c r="DE49" t="s">
        <v>49</v>
      </c>
      <c r="DF49" t="s">
        <v>50</v>
      </c>
      <c r="DG49" t="s">
        <v>50</v>
      </c>
      <c r="DH49" t="s">
        <v>56</v>
      </c>
      <c r="DJ49">
        <v>179</v>
      </c>
      <c r="DK49" t="s">
        <v>50</v>
      </c>
      <c r="DL49" t="s">
        <v>50</v>
      </c>
      <c r="DM49" t="s">
        <v>49</v>
      </c>
      <c r="DN49" t="s">
        <v>49</v>
      </c>
      <c r="DO49" t="s">
        <v>57</v>
      </c>
      <c r="DQ49">
        <v>182</v>
      </c>
      <c r="DR49" t="s">
        <v>50</v>
      </c>
      <c r="DS49" t="s">
        <v>50</v>
      </c>
      <c r="DT49" t="s">
        <v>49</v>
      </c>
      <c r="DU49" t="s">
        <v>57</v>
      </c>
      <c r="DW49">
        <v>141</v>
      </c>
      <c r="DX49" t="s">
        <v>49</v>
      </c>
      <c r="DY49"/>
      <c r="EA49">
        <v>141</v>
      </c>
      <c r="EB49" t="s">
        <v>50</v>
      </c>
      <c r="ED49">
        <v>141</v>
      </c>
      <c r="EE49" t="s">
        <v>50</v>
      </c>
      <c r="EG49">
        <v>121</v>
      </c>
      <c r="EH49"/>
    </row>
    <row r="50" spans="1:138">
      <c r="B50">
        <v>111</v>
      </c>
      <c r="C50" t="s">
        <v>49</v>
      </c>
      <c r="D50" t="s">
        <v>49</v>
      </c>
      <c r="E50" t="s">
        <v>50</v>
      </c>
      <c r="F50" t="s">
        <v>49</v>
      </c>
      <c r="G50" t="s">
        <v>49</v>
      </c>
      <c r="H50" t="s">
        <v>49</v>
      </c>
      <c r="J50">
        <v>78</v>
      </c>
      <c r="K50" t="s">
        <v>50</v>
      </c>
      <c r="L50"/>
      <c r="M50"/>
      <c r="O50">
        <v>141</v>
      </c>
      <c r="P50" t="s">
        <v>50</v>
      </c>
      <c r="Q50"/>
      <c r="S50">
        <v>88</v>
      </c>
      <c r="T50" t="s">
        <v>50</v>
      </c>
      <c r="U50" t="s">
        <v>237</v>
      </c>
      <c r="W50">
        <v>88</v>
      </c>
      <c r="X50" t="s">
        <v>49</v>
      </c>
      <c r="Y50"/>
      <c r="Z50" t="s">
        <v>238</v>
      </c>
      <c r="AB50">
        <v>151</v>
      </c>
      <c r="AC50" t="s">
        <v>49</v>
      </c>
      <c r="AD50"/>
      <c r="AF50">
        <v>151</v>
      </c>
      <c r="AG50" t="s">
        <v>50</v>
      </c>
      <c r="AH50"/>
      <c r="AJ50">
        <v>151</v>
      </c>
      <c r="AK50" t="s">
        <v>50</v>
      </c>
      <c r="AM50">
        <v>128</v>
      </c>
      <c r="AN50" t="s">
        <v>49</v>
      </c>
      <c r="AO50" t="s">
        <v>49</v>
      </c>
      <c r="AP50" t="s">
        <v>50</v>
      </c>
      <c r="AQ50" t="s">
        <v>49</v>
      </c>
      <c r="AS50">
        <v>128</v>
      </c>
      <c r="AT50" t="s">
        <v>49</v>
      </c>
      <c r="AU50" t="s">
        <v>49</v>
      </c>
      <c r="AV50" t="s">
        <v>50</v>
      </c>
      <c r="AW50" t="s">
        <v>49</v>
      </c>
      <c r="AY50">
        <v>132</v>
      </c>
      <c r="AZ50" t="s">
        <v>49</v>
      </c>
      <c r="BA50" t="s">
        <v>49</v>
      </c>
      <c r="BB50" t="s">
        <v>50</v>
      </c>
      <c r="BC50" t="s">
        <v>49</v>
      </c>
      <c r="BE50">
        <v>159</v>
      </c>
      <c r="BF50" t="s">
        <v>49</v>
      </c>
      <c r="BH50">
        <v>135</v>
      </c>
      <c r="BI50" t="s">
        <v>50</v>
      </c>
      <c r="BY50">
        <v>135</v>
      </c>
      <c r="BZ50" t="s">
        <v>50</v>
      </c>
      <c r="CB50">
        <v>135</v>
      </c>
      <c r="CC50" t="s">
        <v>54</v>
      </c>
      <c r="CE50">
        <v>135</v>
      </c>
      <c r="CF50" t="s">
        <v>49</v>
      </c>
      <c r="CH50">
        <v>151</v>
      </c>
      <c r="CI50" t="s">
        <v>50</v>
      </c>
      <c r="CJ50" t="s">
        <v>239</v>
      </c>
      <c r="CL50">
        <v>424</v>
      </c>
      <c r="CM50" t="s">
        <v>49</v>
      </c>
      <c r="CN50" t="s">
        <v>49</v>
      </c>
      <c r="CO50" t="s">
        <v>50</v>
      </c>
      <c r="CP50" t="s">
        <v>49</v>
      </c>
      <c r="CQ50" t="s">
        <v>49</v>
      </c>
      <c r="CR50" t="s">
        <v>49</v>
      </c>
      <c r="CT50">
        <v>487</v>
      </c>
      <c r="CU50" t="s">
        <v>50</v>
      </c>
      <c r="CV50" t="s">
        <v>49</v>
      </c>
      <c r="CW50" t="s">
        <v>49</v>
      </c>
      <c r="CX50" t="s">
        <v>49</v>
      </c>
      <c r="CZ50">
        <v>128</v>
      </c>
      <c r="DA50" t="s">
        <v>49</v>
      </c>
      <c r="DB50" t="s">
        <v>50</v>
      </c>
      <c r="DC50" t="s">
        <v>50</v>
      </c>
      <c r="DD50" t="s">
        <v>49</v>
      </c>
      <c r="DE50" t="s">
        <v>49</v>
      </c>
      <c r="DF50" t="s">
        <v>50</v>
      </c>
      <c r="DG50" t="s">
        <v>49</v>
      </c>
      <c r="DH50" t="s">
        <v>56</v>
      </c>
      <c r="DJ50">
        <v>180</v>
      </c>
      <c r="DK50" t="s">
        <v>50</v>
      </c>
      <c r="DL50" t="s">
        <v>50</v>
      </c>
      <c r="DM50" t="s">
        <v>50</v>
      </c>
      <c r="DN50" t="s">
        <v>49</v>
      </c>
      <c r="DO50" t="s">
        <v>57</v>
      </c>
      <c r="DQ50">
        <v>190</v>
      </c>
      <c r="DR50" t="s">
        <v>50</v>
      </c>
      <c r="DS50" t="s">
        <v>50</v>
      </c>
      <c r="DT50" t="s">
        <v>49</v>
      </c>
      <c r="DU50" t="s">
        <v>57</v>
      </c>
      <c r="DW50">
        <v>140</v>
      </c>
      <c r="DX50" t="s">
        <v>49</v>
      </c>
      <c r="DY50"/>
      <c r="EA50">
        <v>140</v>
      </c>
      <c r="EB50" t="s">
        <v>49</v>
      </c>
      <c r="ED50">
        <v>140</v>
      </c>
      <c r="EE50" t="s">
        <v>49</v>
      </c>
      <c r="EG50">
        <v>124</v>
      </c>
      <c r="EH50"/>
    </row>
    <row r="51" spans="1:138">
      <c r="B51">
        <v>112</v>
      </c>
      <c r="C51" t="s">
        <v>49</v>
      </c>
      <c r="D51" t="s">
        <v>49</v>
      </c>
      <c r="E51" t="s">
        <v>49</v>
      </c>
      <c r="F51" t="s">
        <v>49</v>
      </c>
      <c r="G51" t="s">
        <v>50</v>
      </c>
      <c r="H51" t="s">
        <v>49</v>
      </c>
      <c r="J51">
        <v>74</v>
      </c>
      <c r="K51" t="s">
        <v>50</v>
      </c>
      <c r="L51"/>
      <c r="M51"/>
      <c r="O51">
        <v>151</v>
      </c>
      <c r="P51" t="s">
        <v>50</v>
      </c>
      <c r="Q51"/>
      <c r="S51">
        <v>162</v>
      </c>
      <c r="T51" t="s">
        <v>50</v>
      </c>
      <c r="U51" t="s">
        <v>240</v>
      </c>
      <c r="W51">
        <v>162</v>
      </c>
      <c r="X51" t="s">
        <v>50</v>
      </c>
      <c r="Y51"/>
      <c r="Z51" t="s">
        <v>241</v>
      </c>
      <c r="AB51">
        <v>141</v>
      </c>
      <c r="AC51" t="s">
        <v>49</v>
      </c>
      <c r="AD51"/>
      <c r="AF51">
        <v>141</v>
      </c>
      <c r="AG51" t="s">
        <v>50</v>
      </c>
      <c r="AH51"/>
      <c r="AJ51">
        <v>141</v>
      </c>
      <c r="AK51" t="s">
        <v>50</v>
      </c>
      <c r="AM51">
        <v>130</v>
      </c>
      <c r="AN51" t="s">
        <v>49</v>
      </c>
      <c r="AO51" t="s">
        <v>49</v>
      </c>
      <c r="AP51" t="s">
        <v>50</v>
      </c>
      <c r="AQ51" t="s">
        <v>49</v>
      </c>
      <c r="AS51">
        <v>130</v>
      </c>
      <c r="AT51" t="s">
        <v>49</v>
      </c>
      <c r="AU51" t="s">
        <v>49</v>
      </c>
      <c r="AV51" t="s">
        <v>50</v>
      </c>
      <c r="AW51" t="s">
        <v>49</v>
      </c>
      <c r="AY51">
        <v>135</v>
      </c>
      <c r="AZ51" t="s">
        <v>49</v>
      </c>
      <c r="BA51" t="s">
        <v>49</v>
      </c>
      <c r="BB51" t="s">
        <v>50</v>
      </c>
      <c r="BC51" t="s">
        <v>49</v>
      </c>
      <c r="BE51">
        <v>140</v>
      </c>
      <c r="BF51" t="s">
        <v>50</v>
      </c>
      <c r="BH51">
        <v>145</v>
      </c>
      <c r="BI51" t="s">
        <v>50</v>
      </c>
      <c r="BY51">
        <v>145</v>
      </c>
      <c r="BZ51" t="s">
        <v>50</v>
      </c>
      <c r="CB51">
        <v>145</v>
      </c>
      <c r="CC51" t="s">
        <v>54</v>
      </c>
      <c r="CE51">
        <v>145</v>
      </c>
      <c r="CF51" t="s">
        <v>49</v>
      </c>
      <c r="CH51">
        <v>141</v>
      </c>
      <c r="CI51" t="s">
        <v>50</v>
      </c>
      <c r="CJ51" t="s">
        <v>242</v>
      </c>
      <c r="CL51">
        <v>425</v>
      </c>
      <c r="CM51" t="s">
        <v>49</v>
      </c>
      <c r="CN51" t="s">
        <v>49</v>
      </c>
      <c r="CO51" t="s">
        <v>49</v>
      </c>
      <c r="CP51" t="s">
        <v>50</v>
      </c>
      <c r="CQ51" t="s">
        <v>49</v>
      </c>
      <c r="CR51" t="s">
        <v>49</v>
      </c>
      <c r="CT51">
        <v>498</v>
      </c>
      <c r="CU51" t="s">
        <v>50</v>
      </c>
      <c r="CV51" t="s">
        <v>49</v>
      </c>
      <c r="CW51" t="s">
        <v>49</v>
      </c>
      <c r="CX51" t="s">
        <v>49</v>
      </c>
      <c r="CZ51">
        <v>132</v>
      </c>
      <c r="DA51" t="s">
        <v>49</v>
      </c>
      <c r="DB51" t="s">
        <v>49</v>
      </c>
      <c r="DC51" t="s">
        <v>49</v>
      </c>
      <c r="DD51" t="s">
        <v>49</v>
      </c>
      <c r="DE51" t="s">
        <v>49</v>
      </c>
      <c r="DF51" t="s">
        <v>50</v>
      </c>
      <c r="DG51" t="s">
        <v>50</v>
      </c>
      <c r="DH51" t="s">
        <v>56</v>
      </c>
      <c r="DJ51">
        <v>182</v>
      </c>
      <c r="DK51" t="s">
        <v>50</v>
      </c>
      <c r="DL51" t="s">
        <v>50</v>
      </c>
      <c r="DM51" t="s">
        <v>50</v>
      </c>
      <c r="DN51" t="s">
        <v>50</v>
      </c>
      <c r="DO51" t="s">
        <v>67</v>
      </c>
      <c r="DQ51">
        <v>191</v>
      </c>
      <c r="DR51" t="s">
        <v>50</v>
      </c>
      <c r="DS51" t="s">
        <v>50</v>
      </c>
      <c r="DT51" t="s">
        <v>49</v>
      </c>
      <c r="DU51" t="s">
        <v>57</v>
      </c>
      <c r="DW51">
        <v>131</v>
      </c>
      <c r="DX51" t="s">
        <v>49</v>
      </c>
      <c r="DY51"/>
      <c r="EA51">
        <v>131</v>
      </c>
      <c r="EB51" t="s">
        <v>49</v>
      </c>
      <c r="ED51">
        <v>131</v>
      </c>
      <c r="EE51" t="s">
        <v>49</v>
      </c>
      <c r="EG51">
        <v>126</v>
      </c>
      <c r="EH51"/>
    </row>
    <row r="52" spans="1:138">
      <c r="B52">
        <v>113</v>
      </c>
      <c r="C52" t="s">
        <v>49</v>
      </c>
      <c r="D52" t="s">
        <v>49</v>
      </c>
      <c r="E52" t="s">
        <v>49</v>
      </c>
      <c r="F52" t="s">
        <v>49</v>
      </c>
      <c r="G52" t="s">
        <v>50</v>
      </c>
      <c r="H52" t="s">
        <v>49</v>
      </c>
      <c r="J52">
        <v>82</v>
      </c>
      <c r="K52" t="s">
        <v>50</v>
      </c>
      <c r="L52"/>
      <c r="M52"/>
      <c r="O52">
        <v>159</v>
      </c>
      <c r="P52" t="s">
        <v>50</v>
      </c>
      <c r="Q52"/>
      <c r="S52">
        <v>151</v>
      </c>
      <c r="T52" t="s">
        <v>50</v>
      </c>
      <c r="U52" t="s">
        <v>243</v>
      </c>
      <c r="W52">
        <v>151</v>
      </c>
      <c r="X52" t="s">
        <v>49</v>
      </c>
      <c r="Y52"/>
      <c r="Z52" t="s">
        <v>244</v>
      </c>
      <c r="AB52">
        <v>159</v>
      </c>
      <c r="AC52" t="s">
        <v>49</v>
      </c>
      <c r="AD52"/>
      <c r="AF52">
        <v>159</v>
      </c>
      <c r="AG52" t="s">
        <v>49</v>
      </c>
      <c r="AH52" t="s">
        <v>245</v>
      </c>
      <c r="AJ52">
        <v>159</v>
      </c>
      <c r="AK52" t="s">
        <v>49</v>
      </c>
      <c r="AM52">
        <v>132</v>
      </c>
      <c r="AN52" t="s">
        <v>49</v>
      </c>
      <c r="AO52" t="s">
        <v>49</v>
      </c>
      <c r="AP52" t="s">
        <v>50</v>
      </c>
      <c r="AQ52" t="s">
        <v>49</v>
      </c>
      <c r="AS52">
        <v>132</v>
      </c>
      <c r="AT52" t="s">
        <v>49</v>
      </c>
      <c r="AU52" t="s">
        <v>49</v>
      </c>
      <c r="AV52" t="s">
        <v>50</v>
      </c>
      <c r="AW52" t="s">
        <v>49</v>
      </c>
      <c r="AY52">
        <v>136</v>
      </c>
      <c r="AZ52" t="s">
        <v>49</v>
      </c>
      <c r="BA52" t="s">
        <v>49</v>
      </c>
      <c r="BB52" t="s">
        <v>50</v>
      </c>
      <c r="BC52" t="s">
        <v>49</v>
      </c>
      <c r="BE52">
        <v>164</v>
      </c>
      <c r="BF52" t="s">
        <v>50</v>
      </c>
      <c r="BH52">
        <v>136</v>
      </c>
      <c r="BI52" t="s">
        <v>50</v>
      </c>
      <c r="BY52">
        <v>136</v>
      </c>
      <c r="BZ52" t="s">
        <v>50</v>
      </c>
      <c r="CB52">
        <v>136</v>
      </c>
      <c r="CC52" t="s">
        <v>54</v>
      </c>
      <c r="CE52">
        <v>136</v>
      </c>
      <c r="CF52" t="s">
        <v>49</v>
      </c>
      <c r="CH52">
        <v>140</v>
      </c>
      <c r="CI52" t="s">
        <v>50</v>
      </c>
      <c r="CJ52" t="s">
        <v>246</v>
      </c>
      <c r="CL52">
        <v>434</v>
      </c>
      <c r="CM52" t="s">
        <v>50</v>
      </c>
      <c r="CN52" t="s">
        <v>49</v>
      </c>
      <c r="CO52" t="s">
        <v>49</v>
      </c>
      <c r="CP52" t="s">
        <v>49</v>
      </c>
      <c r="CQ52" t="s">
        <v>49</v>
      </c>
      <c r="CR52" t="s">
        <v>49</v>
      </c>
      <c r="CT52">
        <v>499</v>
      </c>
      <c r="CU52" t="s">
        <v>49</v>
      </c>
      <c r="CV52" t="s">
        <v>49</v>
      </c>
      <c r="CW52" t="s">
        <v>50</v>
      </c>
      <c r="CX52" t="s">
        <v>49</v>
      </c>
      <c r="CZ52">
        <v>135</v>
      </c>
      <c r="DA52" t="s">
        <v>49</v>
      </c>
      <c r="DB52" t="s">
        <v>50</v>
      </c>
      <c r="DC52" t="s">
        <v>49</v>
      </c>
      <c r="DD52" t="s">
        <v>50</v>
      </c>
      <c r="DE52" t="s">
        <v>50</v>
      </c>
      <c r="DF52" t="s">
        <v>50</v>
      </c>
      <c r="DG52" t="s">
        <v>50</v>
      </c>
      <c r="DH52" t="s">
        <v>57</v>
      </c>
      <c r="DJ52">
        <v>190</v>
      </c>
      <c r="DK52" t="s">
        <v>50</v>
      </c>
      <c r="DL52" t="s">
        <v>50</v>
      </c>
      <c r="DM52" t="s">
        <v>50</v>
      </c>
      <c r="DN52" t="s">
        <v>50</v>
      </c>
      <c r="DO52" t="s">
        <v>67</v>
      </c>
      <c r="DQ52">
        <v>192</v>
      </c>
      <c r="DR52" t="s">
        <v>50</v>
      </c>
      <c r="DS52" t="s">
        <v>50</v>
      </c>
      <c r="DT52" t="s">
        <v>49</v>
      </c>
      <c r="DU52" t="s">
        <v>57</v>
      </c>
      <c r="DW52">
        <v>164</v>
      </c>
      <c r="DX52" t="s">
        <v>50</v>
      </c>
      <c r="DY52"/>
      <c r="EA52">
        <v>164</v>
      </c>
      <c r="EB52" t="s">
        <v>49</v>
      </c>
      <c r="ED52">
        <v>164</v>
      </c>
      <c r="EE52" t="s">
        <v>49</v>
      </c>
      <c r="EG52">
        <v>127</v>
      </c>
      <c r="EH52" t="s">
        <v>247</v>
      </c>
    </row>
    <row r="53" spans="1:138">
      <c r="B53">
        <v>114</v>
      </c>
      <c r="C53" t="s">
        <v>49</v>
      </c>
      <c r="D53" t="s">
        <v>49</v>
      </c>
      <c r="E53" t="s">
        <v>49</v>
      </c>
      <c r="F53" t="s">
        <v>49</v>
      </c>
      <c r="G53" t="s">
        <v>50</v>
      </c>
      <c r="H53" t="s">
        <v>49</v>
      </c>
      <c r="J53">
        <v>81</v>
      </c>
      <c r="K53" t="s">
        <v>50</v>
      </c>
      <c r="L53"/>
      <c r="M53"/>
      <c r="O53">
        <v>140</v>
      </c>
      <c r="P53" t="s">
        <v>50</v>
      </c>
      <c r="Q53"/>
      <c r="S53">
        <v>141</v>
      </c>
      <c r="T53" t="s">
        <v>50</v>
      </c>
      <c r="U53" t="s">
        <v>248</v>
      </c>
      <c r="W53">
        <v>141</v>
      </c>
      <c r="X53" t="s">
        <v>50</v>
      </c>
      <c r="Y53"/>
      <c r="Z53" t="s">
        <v>249</v>
      </c>
      <c r="AB53">
        <v>140</v>
      </c>
      <c r="AC53" t="s">
        <v>50</v>
      </c>
      <c r="AD53" t="s">
        <v>250</v>
      </c>
      <c r="AF53">
        <v>140</v>
      </c>
      <c r="AG53" t="s">
        <v>50</v>
      </c>
      <c r="AH53"/>
      <c r="AJ53">
        <v>140</v>
      </c>
      <c r="AK53" t="s">
        <v>50</v>
      </c>
      <c r="AM53">
        <v>135</v>
      </c>
      <c r="AN53" t="s">
        <v>49</v>
      </c>
      <c r="AO53" t="s">
        <v>49</v>
      </c>
      <c r="AP53" t="s">
        <v>50</v>
      </c>
      <c r="AQ53" t="s">
        <v>49</v>
      </c>
      <c r="AS53">
        <v>135</v>
      </c>
      <c r="AT53" t="s">
        <v>49</v>
      </c>
      <c r="AU53" t="s">
        <v>49</v>
      </c>
      <c r="AV53" t="s">
        <v>50</v>
      </c>
      <c r="AW53" t="s">
        <v>49</v>
      </c>
      <c r="AY53">
        <v>138</v>
      </c>
      <c r="AZ53" t="s">
        <v>49</v>
      </c>
      <c r="BA53" t="s">
        <v>50</v>
      </c>
      <c r="BB53" t="s">
        <v>49</v>
      </c>
      <c r="BC53" t="s">
        <v>49</v>
      </c>
      <c r="BE53">
        <v>147</v>
      </c>
      <c r="BF53" t="s">
        <v>50</v>
      </c>
      <c r="BH53">
        <v>172</v>
      </c>
      <c r="BI53" t="s">
        <v>50</v>
      </c>
      <c r="BY53">
        <v>172</v>
      </c>
      <c r="BZ53" t="s">
        <v>50</v>
      </c>
      <c r="CB53">
        <v>172</v>
      </c>
      <c r="CC53" t="s">
        <v>54</v>
      </c>
      <c r="CE53">
        <v>172</v>
      </c>
      <c r="CF53" t="s">
        <v>49</v>
      </c>
      <c r="CH53">
        <v>164</v>
      </c>
      <c r="CI53" t="s">
        <v>50</v>
      </c>
      <c r="CJ53" t="s">
        <v>251</v>
      </c>
      <c r="CL53">
        <v>446</v>
      </c>
      <c r="CM53" t="s">
        <v>49</v>
      </c>
      <c r="CN53" t="s">
        <v>49</v>
      </c>
      <c r="CO53" t="s">
        <v>50</v>
      </c>
      <c r="CP53" t="s">
        <v>49</v>
      </c>
      <c r="CQ53" t="s">
        <v>49</v>
      </c>
      <c r="CR53" t="s">
        <v>49</v>
      </c>
      <c r="CT53">
        <v>502</v>
      </c>
      <c r="CU53" t="s">
        <v>50</v>
      </c>
      <c r="CV53" t="s">
        <v>49</v>
      </c>
      <c r="CW53" t="s">
        <v>49</v>
      </c>
      <c r="CX53" t="s">
        <v>49</v>
      </c>
      <c r="CZ53">
        <v>136</v>
      </c>
      <c r="DA53" t="s">
        <v>49</v>
      </c>
      <c r="DB53" t="s">
        <v>49</v>
      </c>
      <c r="DC53" t="s">
        <v>49</v>
      </c>
      <c r="DD53" t="s">
        <v>49</v>
      </c>
      <c r="DE53" t="s">
        <v>50</v>
      </c>
      <c r="DF53" t="s">
        <v>50</v>
      </c>
      <c r="DG53" t="s">
        <v>50</v>
      </c>
      <c r="DH53" t="s">
        <v>56</v>
      </c>
      <c r="DJ53">
        <v>191</v>
      </c>
      <c r="DK53" t="s">
        <v>50</v>
      </c>
      <c r="DL53" t="s">
        <v>50</v>
      </c>
      <c r="DM53" t="s">
        <v>50</v>
      </c>
      <c r="DN53" t="s">
        <v>49</v>
      </c>
      <c r="DO53" t="s">
        <v>57</v>
      </c>
      <c r="DQ53">
        <v>193</v>
      </c>
      <c r="DR53" t="s">
        <v>50</v>
      </c>
      <c r="DS53" t="s">
        <v>50</v>
      </c>
      <c r="DT53" t="s">
        <v>49</v>
      </c>
      <c r="DU53" t="s">
        <v>57</v>
      </c>
      <c r="DW53">
        <v>130</v>
      </c>
      <c r="DX53" t="s">
        <v>49</v>
      </c>
      <c r="DY53"/>
      <c r="EA53">
        <v>130</v>
      </c>
      <c r="EB53" t="s">
        <v>50</v>
      </c>
      <c r="ED53">
        <v>130</v>
      </c>
      <c r="EE53" t="s">
        <v>50</v>
      </c>
      <c r="EG53">
        <v>128</v>
      </c>
      <c r="EH53"/>
    </row>
    <row r="54" spans="1:138">
      <c r="B54">
        <v>116</v>
      </c>
      <c r="C54" t="s">
        <v>49</v>
      </c>
      <c r="D54" t="s">
        <v>49</v>
      </c>
      <c r="E54" t="s">
        <v>49</v>
      </c>
      <c r="F54" t="s">
        <v>49</v>
      </c>
      <c r="G54" t="s">
        <v>50</v>
      </c>
      <c r="H54" t="s">
        <v>49</v>
      </c>
      <c r="J54">
        <v>91</v>
      </c>
      <c r="K54" t="s">
        <v>50</v>
      </c>
      <c r="L54"/>
      <c r="M54"/>
      <c r="O54">
        <v>131</v>
      </c>
      <c r="P54" t="s">
        <v>49</v>
      </c>
      <c r="Q54"/>
      <c r="S54">
        <v>159</v>
      </c>
      <c r="T54" t="s">
        <v>50</v>
      </c>
      <c r="U54" t="s">
        <v>252</v>
      </c>
      <c r="W54">
        <v>159</v>
      </c>
      <c r="X54" t="s">
        <v>50</v>
      </c>
      <c r="Y54"/>
      <c r="Z54" t="s">
        <v>253</v>
      </c>
      <c r="AB54">
        <v>131</v>
      </c>
      <c r="AC54" t="s">
        <v>49</v>
      </c>
      <c r="AD54"/>
      <c r="AF54">
        <v>131</v>
      </c>
      <c r="AG54" t="s">
        <v>49</v>
      </c>
      <c r="AH54" t="s">
        <v>254</v>
      </c>
      <c r="AJ54">
        <v>131</v>
      </c>
      <c r="AK54" t="s">
        <v>49</v>
      </c>
      <c r="AM54">
        <v>138</v>
      </c>
      <c r="AN54" t="s">
        <v>50</v>
      </c>
      <c r="AO54" t="s">
        <v>49</v>
      </c>
      <c r="AP54" t="s">
        <v>49</v>
      </c>
      <c r="AQ54" t="s">
        <v>49</v>
      </c>
      <c r="AS54">
        <v>138</v>
      </c>
      <c r="AT54" t="s">
        <v>50</v>
      </c>
      <c r="AU54" t="s">
        <v>49</v>
      </c>
      <c r="AV54" t="s">
        <v>49</v>
      </c>
      <c r="AW54" t="s">
        <v>49</v>
      </c>
      <c r="AY54">
        <v>140</v>
      </c>
      <c r="AZ54" t="s">
        <v>49</v>
      </c>
      <c r="BA54" t="s">
        <v>50</v>
      </c>
      <c r="BB54" t="s">
        <v>49</v>
      </c>
      <c r="BC54" t="s">
        <v>49</v>
      </c>
      <c r="BE54">
        <v>132</v>
      </c>
      <c r="BF54" t="s">
        <v>49</v>
      </c>
      <c r="BH54">
        <v>169</v>
      </c>
      <c r="BI54" t="s">
        <v>50</v>
      </c>
      <c r="BY54">
        <v>169</v>
      </c>
      <c r="BZ54" t="s">
        <v>50</v>
      </c>
      <c r="CB54">
        <v>169</v>
      </c>
      <c r="CC54" t="s">
        <v>54</v>
      </c>
      <c r="CE54">
        <v>169</v>
      </c>
      <c r="CF54" t="s">
        <v>49</v>
      </c>
      <c r="CH54">
        <v>147</v>
      </c>
      <c r="CI54" t="s">
        <v>50</v>
      </c>
      <c r="CJ54" t="s">
        <v>255</v>
      </c>
      <c r="CL54">
        <v>458</v>
      </c>
      <c r="CM54" t="s">
        <v>50</v>
      </c>
      <c r="CN54" t="s">
        <v>49</v>
      </c>
      <c r="CO54" t="s">
        <v>49</v>
      </c>
      <c r="CP54" t="s">
        <v>49</v>
      </c>
      <c r="CQ54" t="s">
        <v>49</v>
      </c>
      <c r="CR54" t="s">
        <v>49</v>
      </c>
      <c r="CT54">
        <v>506</v>
      </c>
      <c r="CU54" t="s">
        <v>49</v>
      </c>
      <c r="CV54" t="s">
        <v>49</v>
      </c>
      <c r="CW54" t="s">
        <v>50</v>
      </c>
      <c r="CX54" t="s">
        <v>49</v>
      </c>
      <c r="CZ54">
        <v>138</v>
      </c>
      <c r="DA54" t="s">
        <v>50</v>
      </c>
      <c r="DB54" t="s">
        <v>49</v>
      </c>
      <c r="DC54" t="s">
        <v>49</v>
      </c>
      <c r="DD54" t="s">
        <v>49</v>
      </c>
      <c r="DE54" t="s">
        <v>49</v>
      </c>
      <c r="DF54" t="s">
        <v>50</v>
      </c>
      <c r="DG54" t="s">
        <v>49</v>
      </c>
      <c r="DH54" t="s">
        <v>56</v>
      </c>
      <c r="DJ54">
        <v>192</v>
      </c>
      <c r="DK54" t="s">
        <v>50</v>
      </c>
      <c r="DL54" t="s">
        <v>50</v>
      </c>
      <c r="DM54" t="s">
        <v>50</v>
      </c>
      <c r="DN54" t="s">
        <v>49</v>
      </c>
      <c r="DO54" t="s">
        <v>57</v>
      </c>
      <c r="DQ54">
        <v>194</v>
      </c>
      <c r="DR54" t="s">
        <v>50</v>
      </c>
      <c r="DS54" t="s">
        <v>50</v>
      </c>
      <c r="DT54" t="s">
        <v>49</v>
      </c>
      <c r="DU54" t="s">
        <v>57</v>
      </c>
      <c r="DW54">
        <v>147</v>
      </c>
      <c r="DX54" t="s">
        <v>50</v>
      </c>
      <c r="DY54"/>
      <c r="EA54">
        <v>147</v>
      </c>
      <c r="EB54" t="s">
        <v>50</v>
      </c>
      <c r="ED54">
        <v>147</v>
      </c>
      <c r="EE54" t="s">
        <v>50</v>
      </c>
      <c r="EG54">
        <v>130</v>
      </c>
      <c r="EH54" t="s">
        <v>256</v>
      </c>
    </row>
    <row r="55" spans="1:138">
      <c r="B55">
        <v>117</v>
      </c>
      <c r="C55" t="s">
        <v>49</v>
      </c>
      <c r="D55" t="s">
        <v>49</v>
      </c>
      <c r="E55" t="s">
        <v>49</v>
      </c>
      <c r="F55" t="s">
        <v>49</v>
      </c>
      <c r="G55" t="s">
        <v>50</v>
      </c>
      <c r="H55" t="s">
        <v>49</v>
      </c>
      <c r="J55">
        <v>84</v>
      </c>
      <c r="K55" t="s">
        <v>50</v>
      </c>
      <c r="L55"/>
      <c r="M55"/>
      <c r="O55">
        <v>130</v>
      </c>
      <c r="P55" t="s">
        <v>50</v>
      </c>
      <c r="Q55"/>
      <c r="S55">
        <v>140</v>
      </c>
      <c r="T55" t="s">
        <v>49</v>
      </c>
      <c r="U55" t="s">
        <v>257</v>
      </c>
      <c r="W55">
        <v>140</v>
      </c>
      <c r="X55" t="s">
        <v>50</v>
      </c>
      <c r="Y55"/>
      <c r="Z55" t="s">
        <v>258</v>
      </c>
      <c r="AB55">
        <v>130</v>
      </c>
      <c r="AC55" t="s">
        <v>50</v>
      </c>
      <c r="AD55" t="s">
        <v>259</v>
      </c>
      <c r="AF55">
        <v>130</v>
      </c>
      <c r="AG55" t="s">
        <v>50</v>
      </c>
      <c r="AH55"/>
      <c r="AJ55">
        <v>130</v>
      </c>
      <c r="AK55" t="s">
        <v>50</v>
      </c>
      <c r="AM55">
        <v>140</v>
      </c>
      <c r="AN55" t="s">
        <v>49</v>
      </c>
      <c r="AO55" t="s">
        <v>49</v>
      </c>
      <c r="AP55" t="s">
        <v>50</v>
      </c>
      <c r="AQ55" t="s">
        <v>49</v>
      </c>
      <c r="AS55">
        <v>140</v>
      </c>
      <c r="AT55" t="s">
        <v>49</v>
      </c>
      <c r="AU55" t="s">
        <v>49</v>
      </c>
      <c r="AV55" t="s">
        <v>50</v>
      </c>
      <c r="AW55" t="s">
        <v>49</v>
      </c>
      <c r="AY55">
        <v>141</v>
      </c>
      <c r="AZ55" t="s">
        <v>49</v>
      </c>
      <c r="BA55" t="s">
        <v>49</v>
      </c>
      <c r="BB55" t="s">
        <v>50</v>
      </c>
      <c r="BC55" t="s">
        <v>49</v>
      </c>
      <c r="BE55">
        <v>135</v>
      </c>
      <c r="BF55" t="s">
        <v>50</v>
      </c>
      <c r="BH55">
        <v>171</v>
      </c>
      <c r="BI55" t="s">
        <v>50</v>
      </c>
      <c r="BY55">
        <v>171</v>
      </c>
      <c r="BZ55" t="s">
        <v>50</v>
      </c>
      <c r="CB55">
        <v>171</v>
      </c>
      <c r="CC55" t="s">
        <v>54</v>
      </c>
      <c r="CE55">
        <v>171</v>
      </c>
      <c r="CF55" t="s">
        <v>49</v>
      </c>
      <c r="CH55">
        <v>135</v>
      </c>
      <c r="CI55" t="s">
        <v>50</v>
      </c>
      <c r="CJ55" t="s">
        <v>260</v>
      </c>
      <c r="CL55">
        <v>478</v>
      </c>
      <c r="CM55" t="s">
        <v>50</v>
      </c>
      <c r="CN55" t="s">
        <v>49</v>
      </c>
      <c r="CO55" t="s">
        <v>49</v>
      </c>
      <c r="CP55" t="s">
        <v>49</v>
      </c>
      <c r="CQ55" t="s">
        <v>49</v>
      </c>
      <c r="CR55" t="s">
        <v>49</v>
      </c>
      <c r="CT55">
        <v>509</v>
      </c>
      <c r="CU55" t="s">
        <v>49</v>
      </c>
      <c r="CV55" t="s">
        <v>49</v>
      </c>
      <c r="CW55" t="s">
        <v>50</v>
      </c>
      <c r="CX55" t="s">
        <v>49</v>
      </c>
      <c r="CZ55">
        <v>140</v>
      </c>
      <c r="DA55" t="s">
        <v>49</v>
      </c>
      <c r="DB55" t="s">
        <v>49</v>
      </c>
      <c r="DC55" t="s">
        <v>49</v>
      </c>
      <c r="DD55" t="s">
        <v>49</v>
      </c>
      <c r="DE55" t="s">
        <v>49</v>
      </c>
      <c r="DF55" t="s">
        <v>50</v>
      </c>
      <c r="DG55" t="s">
        <v>50</v>
      </c>
      <c r="DH55" t="s">
        <v>56</v>
      </c>
      <c r="DJ55">
        <v>193</v>
      </c>
      <c r="DK55" t="s">
        <v>50</v>
      </c>
      <c r="DL55" t="s">
        <v>50</v>
      </c>
      <c r="DM55" t="s">
        <v>50</v>
      </c>
      <c r="DN55" t="s">
        <v>50</v>
      </c>
      <c r="DO55" t="s">
        <v>67</v>
      </c>
      <c r="DQ55">
        <v>196</v>
      </c>
      <c r="DR55" t="s">
        <v>50</v>
      </c>
      <c r="DS55" t="s">
        <v>49</v>
      </c>
      <c r="DT55" t="s">
        <v>49</v>
      </c>
      <c r="DU55" t="s">
        <v>56</v>
      </c>
      <c r="DW55">
        <v>132</v>
      </c>
      <c r="DX55" t="s">
        <v>49</v>
      </c>
      <c r="DY55"/>
      <c r="EA55">
        <v>132</v>
      </c>
      <c r="EB55" t="s">
        <v>49</v>
      </c>
      <c r="ED55">
        <v>132</v>
      </c>
      <c r="EE55" t="s">
        <v>49</v>
      </c>
      <c r="EG55">
        <v>131</v>
      </c>
      <c r="EH55" t="s">
        <v>261</v>
      </c>
    </row>
    <row r="56" spans="1:138">
      <c r="B56">
        <v>118</v>
      </c>
      <c r="C56" t="s">
        <v>49</v>
      </c>
      <c r="D56" t="s">
        <v>49</v>
      </c>
      <c r="E56" t="s">
        <v>49</v>
      </c>
      <c r="F56" t="s">
        <v>50</v>
      </c>
      <c r="G56" t="s">
        <v>49</v>
      </c>
      <c r="H56" t="s">
        <v>49</v>
      </c>
      <c r="J56">
        <v>97</v>
      </c>
      <c r="K56" t="s">
        <v>50</v>
      </c>
      <c r="L56"/>
      <c r="M56"/>
      <c r="O56">
        <v>164</v>
      </c>
      <c r="P56" t="s">
        <v>50</v>
      </c>
      <c r="Q56"/>
      <c r="S56">
        <v>131</v>
      </c>
      <c r="T56" t="s">
        <v>50</v>
      </c>
      <c r="U56" t="s">
        <v>262</v>
      </c>
      <c r="W56">
        <v>131</v>
      </c>
      <c r="X56" t="s">
        <v>49</v>
      </c>
      <c r="Y56" t="s">
        <v>263</v>
      </c>
      <c r="Z56" t="s">
        <v>264</v>
      </c>
      <c r="AB56">
        <v>164</v>
      </c>
      <c r="AC56" t="s">
        <v>50</v>
      </c>
      <c r="AD56" t="s">
        <v>265</v>
      </c>
      <c r="AF56">
        <v>164</v>
      </c>
      <c r="AG56" t="s">
        <v>50</v>
      </c>
      <c r="AH56"/>
      <c r="AJ56">
        <v>164</v>
      </c>
      <c r="AK56" t="s">
        <v>50</v>
      </c>
      <c r="AM56">
        <v>141</v>
      </c>
      <c r="AN56" t="s">
        <v>49</v>
      </c>
      <c r="AO56" t="s">
        <v>49</v>
      </c>
      <c r="AP56" t="s">
        <v>50</v>
      </c>
      <c r="AQ56" t="s">
        <v>49</v>
      </c>
      <c r="AS56">
        <v>141</v>
      </c>
      <c r="AT56" t="s">
        <v>49</v>
      </c>
      <c r="AU56" t="s">
        <v>49</v>
      </c>
      <c r="AV56" t="s">
        <v>50</v>
      </c>
      <c r="AW56" t="s">
        <v>49</v>
      </c>
      <c r="AY56">
        <v>142</v>
      </c>
      <c r="AZ56" t="s">
        <v>49</v>
      </c>
      <c r="BA56" t="s">
        <v>50</v>
      </c>
      <c r="BB56" t="s">
        <v>49</v>
      </c>
      <c r="BC56" t="s">
        <v>49</v>
      </c>
      <c r="BE56">
        <v>145</v>
      </c>
      <c r="BF56" t="s">
        <v>50</v>
      </c>
      <c r="BH56">
        <v>182</v>
      </c>
      <c r="BI56" t="s">
        <v>50</v>
      </c>
      <c r="BY56">
        <v>182</v>
      </c>
      <c r="BZ56" t="s">
        <v>50</v>
      </c>
      <c r="CB56">
        <v>182</v>
      </c>
      <c r="CC56" t="s">
        <v>54</v>
      </c>
      <c r="CE56">
        <v>182</v>
      </c>
      <c r="CF56" t="s">
        <v>49</v>
      </c>
      <c r="CH56">
        <v>145</v>
      </c>
      <c r="CI56" t="s">
        <v>50</v>
      </c>
      <c r="CJ56" t="s">
        <v>266</v>
      </c>
      <c r="CL56">
        <v>480</v>
      </c>
      <c r="CM56" t="s">
        <v>50</v>
      </c>
      <c r="CN56" t="s">
        <v>49</v>
      </c>
      <c r="CO56" t="s">
        <v>49</v>
      </c>
      <c r="CP56" t="s">
        <v>49</v>
      </c>
      <c r="CQ56" t="s">
        <v>49</v>
      </c>
      <c r="CR56" t="s">
        <v>49</v>
      </c>
      <c r="CT56">
        <v>511</v>
      </c>
      <c r="CU56" t="s">
        <v>49</v>
      </c>
      <c r="CV56" t="s">
        <v>49</v>
      </c>
      <c r="CW56" t="s">
        <v>50</v>
      </c>
      <c r="CX56" t="s">
        <v>49</v>
      </c>
      <c r="CZ56">
        <v>141</v>
      </c>
      <c r="DA56" t="s">
        <v>50</v>
      </c>
      <c r="DB56" t="s">
        <v>50</v>
      </c>
      <c r="DC56" t="s">
        <v>50</v>
      </c>
      <c r="DD56" t="s">
        <v>50</v>
      </c>
      <c r="DE56" t="s">
        <v>49</v>
      </c>
      <c r="DF56" t="s">
        <v>50</v>
      </c>
      <c r="DG56" t="s">
        <v>50</v>
      </c>
      <c r="DH56" t="s">
        <v>67</v>
      </c>
      <c r="DJ56">
        <v>194</v>
      </c>
      <c r="DK56" t="s">
        <v>50</v>
      </c>
      <c r="DL56" t="s">
        <v>50</v>
      </c>
      <c r="DM56" t="s">
        <v>50</v>
      </c>
      <c r="DN56" t="s">
        <v>50</v>
      </c>
      <c r="DO56" t="s">
        <v>67</v>
      </c>
      <c r="DQ56">
        <v>197</v>
      </c>
      <c r="DR56" t="s">
        <v>49</v>
      </c>
      <c r="DS56" t="s">
        <v>50</v>
      </c>
      <c r="DT56" t="s">
        <v>49</v>
      </c>
      <c r="DU56" t="s">
        <v>56</v>
      </c>
      <c r="DW56">
        <v>135</v>
      </c>
      <c r="DX56" t="s">
        <v>49</v>
      </c>
      <c r="DY56"/>
      <c r="EA56">
        <v>135</v>
      </c>
      <c r="EB56" t="s">
        <v>49</v>
      </c>
      <c r="ED56">
        <v>135</v>
      </c>
      <c r="EE56" t="s">
        <v>49</v>
      </c>
      <c r="EG56">
        <v>132</v>
      </c>
      <c r="EH56" t="s">
        <v>267</v>
      </c>
    </row>
    <row r="57" spans="1:138">
      <c r="B57">
        <v>120</v>
      </c>
      <c r="C57" t="s">
        <v>49</v>
      </c>
      <c r="D57" t="s">
        <v>50</v>
      </c>
      <c r="E57" t="s">
        <v>49</v>
      </c>
      <c r="F57" t="s">
        <v>49</v>
      </c>
      <c r="G57" t="s">
        <v>49</v>
      </c>
      <c r="H57" t="s">
        <v>49</v>
      </c>
      <c r="J57">
        <v>79</v>
      </c>
      <c r="K57" t="s">
        <v>50</v>
      </c>
      <c r="L57"/>
      <c r="M57"/>
      <c r="O57">
        <v>147</v>
      </c>
      <c r="P57" t="s">
        <v>50</v>
      </c>
      <c r="Q57"/>
      <c r="S57">
        <v>130</v>
      </c>
      <c r="T57" t="s">
        <v>49</v>
      </c>
      <c r="U57" t="s">
        <v>268</v>
      </c>
      <c r="W57">
        <v>130</v>
      </c>
      <c r="X57" t="s">
        <v>50</v>
      </c>
      <c r="Y57"/>
      <c r="Z57" t="s">
        <v>269</v>
      </c>
      <c r="AB57">
        <v>147</v>
      </c>
      <c r="AC57" t="s">
        <v>50</v>
      </c>
      <c r="AD57" t="s">
        <v>270</v>
      </c>
      <c r="AF57">
        <v>147</v>
      </c>
      <c r="AG57" t="s">
        <v>50</v>
      </c>
      <c r="AH57"/>
      <c r="AJ57">
        <v>147</v>
      </c>
      <c r="AK57" t="s">
        <v>50</v>
      </c>
      <c r="AM57">
        <v>142</v>
      </c>
      <c r="AN57" t="s">
        <v>49</v>
      </c>
      <c r="AO57" t="s">
        <v>49</v>
      </c>
      <c r="AP57" t="s">
        <v>50</v>
      </c>
      <c r="AQ57" t="s">
        <v>49</v>
      </c>
      <c r="AS57">
        <v>142</v>
      </c>
      <c r="AT57" t="s">
        <v>49</v>
      </c>
      <c r="AU57" t="s">
        <v>49</v>
      </c>
      <c r="AV57" t="s">
        <v>50</v>
      </c>
      <c r="AW57" t="s">
        <v>49</v>
      </c>
      <c r="AY57">
        <v>144</v>
      </c>
      <c r="AZ57" t="s">
        <v>49</v>
      </c>
      <c r="BA57" t="s">
        <v>50</v>
      </c>
      <c r="BB57" t="s">
        <v>49</v>
      </c>
      <c r="BC57" t="s">
        <v>49</v>
      </c>
      <c r="BE57">
        <v>136</v>
      </c>
      <c r="BF57" t="s">
        <v>50</v>
      </c>
      <c r="BH57">
        <v>198</v>
      </c>
      <c r="BI57" t="s">
        <v>50</v>
      </c>
      <c r="BY57">
        <v>198</v>
      </c>
      <c r="BZ57" t="s">
        <v>50</v>
      </c>
      <c r="CB57">
        <v>198</v>
      </c>
      <c r="CC57" t="s">
        <v>54</v>
      </c>
      <c r="CE57">
        <v>198</v>
      </c>
      <c r="CF57" t="s">
        <v>49</v>
      </c>
      <c r="CH57">
        <v>145</v>
      </c>
      <c r="CI57" t="s">
        <v>50</v>
      </c>
      <c r="CJ57" t="s">
        <v>271</v>
      </c>
      <c r="CL57">
        <v>481</v>
      </c>
      <c r="CM57" t="s">
        <v>50</v>
      </c>
      <c r="CN57" t="s">
        <v>49</v>
      </c>
      <c r="CO57" t="s">
        <v>49</v>
      </c>
      <c r="CP57" t="s">
        <v>49</v>
      </c>
      <c r="CQ57" t="s">
        <v>49</v>
      </c>
      <c r="CR57" t="s">
        <v>49</v>
      </c>
      <c r="CT57">
        <v>516</v>
      </c>
      <c r="CU57" t="s">
        <v>49</v>
      </c>
      <c r="CV57" t="s">
        <v>50</v>
      </c>
      <c r="CW57" t="s">
        <v>49</v>
      </c>
      <c r="CX57" t="s">
        <v>49</v>
      </c>
      <c r="CZ57">
        <v>142</v>
      </c>
      <c r="DA57" t="s">
        <v>50</v>
      </c>
      <c r="DB57" t="s">
        <v>49</v>
      </c>
      <c r="DC57" t="s">
        <v>50</v>
      </c>
      <c r="DD57" t="s">
        <v>49</v>
      </c>
      <c r="DE57" t="s">
        <v>49</v>
      </c>
      <c r="DF57" t="s">
        <v>50</v>
      </c>
      <c r="DG57" t="s">
        <v>49</v>
      </c>
      <c r="DH57" t="s">
        <v>56</v>
      </c>
      <c r="DJ57">
        <v>196</v>
      </c>
      <c r="DK57" t="s">
        <v>50</v>
      </c>
      <c r="DL57" t="s">
        <v>49</v>
      </c>
      <c r="DM57" t="s">
        <v>49</v>
      </c>
      <c r="DN57" t="s">
        <v>49</v>
      </c>
      <c r="DO57" t="s">
        <v>56</v>
      </c>
      <c r="DQ57">
        <v>198</v>
      </c>
      <c r="DR57" t="s">
        <v>50</v>
      </c>
      <c r="DS57" t="s">
        <v>50</v>
      </c>
      <c r="DT57" t="s">
        <v>49</v>
      </c>
      <c r="DU57" t="s">
        <v>57</v>
      </c>
      <c r="DW57">
        <v>145</v>
      </c>
      <c r="DX57" t="s">
        <v>50</v>
      </c>
      <c r="DY57"/>
      <c r="EA57">
        <v>145</v>
      </c>
      <c r="EB57" t="s">
        <v>50</v>
      </c>
      <c r="ED57">
        <v>145</v>
      </c>
      <c r="EE57" t="s">
        <v>50</v>
      </c>
      <c r="EG57">
        <v>135</v>
      </c>
      <c r="EH57"/>
    </row>
    <row r="58" spans="1:138">
      <c r="B58">
        <v>121</v>
      </c>
      <c r="C58" t="s">
        <v>49</v>
      </c>
      <c r="D58" t="s">
        <v>49</v>
      </c>
      <c r="E58" t="s">
        <v>49</v>
      </c>
      <c r="F58" t="s">
        <v>49</v>
      </c>
      <c r="G58" t="s">
        <v>50</v>
      </c>
      <c r="H58" t="s">
        <v>49</v>
      </c>
      <c r="J58">
        <v>76</v>
      </c>
      <c r="K58" t="s">
        <v>50</v>
      </c>
      <c r="L58"/>
      <c r="M58"/>
      <c r="O58">
        <v>132</v>
      </c>
      <c r="P58" t="s">
        <v>50</v>
      </c>
      <c r="Q58"/>
      <c r="S58">
        <v>164</v>
      </c>
      <c r="T58" t="s">
        <v>49</v>
      </c>
      <c r="U58" t="s">
        <v>272</v>
      </c>
      <c r="W58">
        <v>164</v>
      </c>
      <c r="X58" t="s">
        <v>49</v>
      </c>
      <c r="Y58" t="s">
        <v>273</v>
      </c>
      <c r="Z58" t="s">
        <v>274</v>
      </c>
      <c r="AB58">
        <v>132</v>
      </c>
      <c r="AC58" t="s">
        <v>49</v>
      </c>
      <c r="AD58"/>
      <c r="AF58">
        <v>132</v>
      </c>
      <c r="AG58" t="s">
        <v>50</v>
      </c>
      <c r="AH58"/>
      <c r="AJ58">
        <v>132</v>
      </c>
      <c r="AK58" t="s">
        <v>50</v>
      </c>
      <c r="AM58">
        <v>144</v>
      </c>
      <c r="AN58" t="s">
        <v>49</v>
      </c>
      <c r="AO58" t="s">
        <v>49</v>
      </c>
      <c r="AP58" t="s">
        <v>49</v>
      </c>
      <c r="AQ58" t="s">
        <v>50</v>
      </c>
      <c r="AS58">
        <v>144</v>
      </c>
      <c r="AT58" t="s">
        <v>49</v>
      </c>
      <c r="AU58" t="s">
        <v>49</v>
      </c>
      <c r="AV58" t="s">
        <v>49</v>
      </c>
      <c r="AW58" t="s">
        <v>50</v>
      </c>
      <c r="AY58">
        <v>145</v>
      </c>
      <c r="AZ58" t="s">
        <v>49</v>
      </c>
      <c r="BA58" t="s">
        <v>50</v>
      </c>
      <c r="BB58" t="s">
        <v>49</v>
      </c>
      <c r="BC58" t="s">
        <v>49</v>
      </c>
      <c r="BE58">
        <v>172</v>
      </c>
      <c r="BF58" t="s">
        <v>50</v>
      </c>
      <c r="BH58">
        <v>197</v>
      </c>
      <c r="BI58" t="s">
        <v>50</v>
      </c>
      <c r="BY58">
        <v>197</v>
      </c>
      <c r="BZ58" t="s">
        <v>50</v>
      </c>
      <c r="CB58">
        <v>197</v>
      </c>
      <c r="CC58" t="s">
        <v>54</v>
      </c>
      <c r="CE58">
        <v>197</v>
      </c>
      <c r="CF58" t="s">
        <v>49</v>
      </c>
      <c r="CH58">
        <v>136</v>
      </c>
      <c r="CI58" t="s">
        <v>50</v>
      </c>
      <c r="CJ58" t="s">
        <v>275</v>
      </c>
      <c r="CL58">
        <v>482</v>
      </c>
      <c r="CM58" t="s">
        <v>49</v>
      </c>
      <c r="CN58" t="s">
        <v>49</v>
      </c>
      <c r="CO58" t="s">
        <v>49</v>
      </c>
      <c r="CP58" t="s">
        <v>50</v>
      </c>
      <c r="CQ58" t="s">
        <v>49</v>
      </c>
      <c r="CR58" t="s">
        <v>49</v>
      </c>
      <c r="CT58">
        <v>519</v>
      </c>
      <c r="CU58" t="s">
        <v>49</v>
      </c>
      <c r="CV58" t="s">
        <v>50</v>
      </c>
      <c r="CW58" t="s">
        <v>49</v>
      </c>
      <c r="CX58" t="s">
        <v>49</v>
      </c>
      <c r="CZ58">
        <v>144</v>
      </c>
      <c r="DA58" t="s">
        <v>50</v>
      </c>
      <c r="DB58" t="s">
        <v>49</v>
      </c>
      <c r="DC58" t="s">
        <v>49</v>
      </c>
      <c r="DD58" t="s">
        <v>49</v>
      </c>
      <c r="DE58" t="s">
        <v>49</v>
      </c>
      <c r="DF58" t="s">
        <v>50</v>
      </c>
      <c r="DG58" t="s">
        <v>49</v>
      </c>
      <c r="DH58" t="s">
        <v>56</v>
      </c>
      <c r="DJ58">
        <v>197</v>
      </c>
      <c r="DK58" t="s">
        <v>49</v>
      </c>
      <c r="DL58" t="s">
        <v>50</v>
      </c>
      <c r="DM58" t="s">
        <v>50</v>
      </c>
      <c r="DN58" t="s">
        <v>49</v>
      </c>
      <c r="DO58" t="s">
        <v>57</v>
      </c>
      <c r="DQ58">
        <v>204</v>
      </c>
      <c r="DR58" t="s">
        <v>50</v>
      </c>
      <c r="DS58" t="s">
        <v>50</v>
      </c>
      <c r="DT58" t="s">
        <v>49</v>
      </c>
      <c r="DU58" t="s">
        <v>57</v>
      </c>
      <c r="DW58">
        <v>136</v>
      </c>
      <c r="DX58" t="s">
        <v>49</v>
      </c>
      <c r="DY58"/>
      <c r="EA58">
        <v>136</v>
      </c>
      <c r="EB58" t="s">
        <v>50</v>
      </c>
      <c r="ED58">
        <v>136</v>
      </c>
      <c r="EE58" t="s">
        <v>50</v>
      </c>
      <c r="EG58">
        <v>136</v>
      </c>
      <c r="EH58"/>
    </row>
    <row r="59" spans="1:138">
      <c r="B59">
        <v>124</v>
      </c>
      <c r="C59" t="s">
        <v>49</v>
      </c>
      <c r="D59" t="s">
        <v>49</v>
      </c>
      <c r="E59" t="s">
        <v>49</v>
      </c>
      <c r="F59" t="s">
        <v>50</v>
      </c>
      <c r="G59" t="s">
        <v>49</v>
      </c>
      <c r="H59" t="s">
        <v>49</v>
      </c>
      <c r="J59">
        <v>88</v>
      </c>
      <c r="K59" t="s">
        <v>50</v>
      </c>
      <c r="L59"/>
      <c r="M59"/>
      <c r="O59">
        <v>135</v>
      </c>
      <c r="P59" t="s">
        <v>50</v>
      </c>
      <c r="Q59"/>
      <c r="S59">
        <v>147</v>
      </c>
      <c r="T59" t="s">
        <v>50</v>
      </c>
      <c r="U59" t="s">
        <v>276</v>
      </c>
      <c r="W59">
        <v>147</v>
      </c>
      <c r="X59" t="s">
        <v>50</v>
      </c>
      <c r="Y59"/>
      <c r="Z59" t="s">
        <v>277</v>
      </c>
      <c r="AB59">
        <v>135</v>
      </c>
      <c r="AC59" t="s">
        <v>49</v>
      </c>
      <c r="AD59"/>
      <c r="AF59">
        <v>135</v>
      </c>
      <c r="AG59" t="s">
        <v>50</v>
      </c>
      <c r="AH59"/>
      <c r="AJ59">
        <v>135</v>
      </c>
      <c r="AK59" t="s">
        <v>50</v>
      </c>
      <c r="AM59">
        <v>145</v>
      </c>
      <c r="AN59" t="s">
        <v>50</v>
      </c>
      <c r="AO59" t="s">
        <v>49</v>
      </c>
      <c r="AP59" t="s">
        <v>49</v>
      </c>
      <c r="AQ59" t="s">
        <v>49</v>
      </c>
      <c r="AS59">
        <v>145</v>
      </c>
      <c r="AT59" t="s">
        <v>50</v>
      </c>
      <c r="AU59" t="s">
        <v>49</v>
      </c>
      <c r="AV59" t="s">
        <v>49</v>
      </c>
      <c r="AW59" t="s">
        <v>49</v>
      </c>
      <c r="AY59">
        <v>146</v>
      </c>
      <c r="AZ59" t="s">
        <v>49</v>
      </c>
      <c r="BA59" t="s">
        <v>49</v>
      </c>
      <c r="BB59" t="s">
        <v>50</v>
      </c>
      <c r="BC59" t="s">
        <v>49</v>
      </c>
      <c r="BE59">
        <v>169</v>
      </c>
      <c r="BF59" t="s">
        <v>50</v>
      </c>
      <c r="BH59">
        <v>166</v>
      </c>
      <c r="BI59" t="s">
        <v>50</v>
      </c>
      <c r="BY59">
        <v>166</v>
      </c>
      <c r="BZ59" t="s">
        <v>50</v>
      </c>
      <c r="CB59">
        <v>166</v>
      </c>
      <c r="CC59" t="s">
        <v>54</v>
      </c>
      <c r="CE59">
        <v>166</v>
      </c>
      <c r="CF59" t="s">
        <v>49</v>
      </c>
      <c r="CH59">
        <v>172</v>
      </c>
      <c r="CI59" t="s">
        <v>50</v>
      </c>
      <c r="CJ59" t="s">
        <v>278</v>
      </c>
      <c r="CL59">
        <v>487</v>
      </c>
      <c r="CM59" t="s">
        <v>49</v>
      </c>
      <c r="CN59" t="s">
        <v>49</v>
      </c>
      <c r="CO59" t="s">
        <v>50</v>
      </c>
      <c r="CP59" t="s">
        <v>49</v>
      </c>
      <c r="CQ59" t="s">
        <v>49</v>
      </c>
      <c r="CR59" t="s">
        <v>49</v>
      </c>
      <c r="CT59">
        <v>532</v>
      </c>
      <c r="CU59" t="s">
        <v>49</v>
      </c>
      <c r="CV59" t="s">
        <v>49</v>
      </c>
      <c r="CW59" t="s">
        <v>49</v>
      </c>
      <c r="CX59" t="s">
        <v>50</v>
      </c>
      <c r="CZ59">
        <v>145</v>
      </c>
      <c r="DA59" t="s">
        <v>50</v>
      </c>
      <c r="DB59" t="s">
        <v>49</v>
      </c>
      <c r="DC59" t="s">
        <v>50</v>
      </c>
      <c r="DD59" t="s">
        <v>49</v>
      </c>
      <c r="DE59" t="s">
        <v>49</v>
      </c>
      <c r="DF59" t="s">
        <v>50</v>
      </c>
      <c r="DG59" t="s">
        <v>50</v>
      </c>
      <c r="DH59" t="s">
        <v>56</v>
      </c>
      <c r="DJ59">
        <v>198</v>
      </c>
      <c r="DK59" t="s">
        <v>50</v>
      </c>
      <c r="DL59" t="s">
        <v>50</v>
      </c>
      <c r="DM59" t="s">
        <v>50</v>
      </c>
      <c r="DN59" t="s">
        <v>49</v>
      </c>
      <c r="DO59" t="s">
        <v>57</v>
      </c>
      <c r="DQ59">
        <v>209</v>
      </c>
      <c r="DR59" t="s">
        <v>50</v>
      </c>
      <c r="DS59" t="s">
        <v>50</v>
      </c>
      <c r="DT59" t="s">
        <v>49</v>
      </c>
      <c r="DU59" t="s">
        <v>57</v>
      </c>
      <c r="DW59">
        <v>172</v>
      </c>
      <c r="DX59" t="s">
        <v>50</v>
      </c>
      <c r="DY59"/>
      <c r="EA59">
        <v>172</v>
      </c>
      <c r="EB59" t="s">
        <v>50</v>
      </c>
      <c r="ED59">
        <v>172</v>
      </c>
      <c r="EE59" t="s">
        <v>50</v>
      </c>
      <c r="EG59">
        <v>138</v>
      </c>
      <c r="EH59" t="s">
        <v>279</v>
      </c>
    </row>
    <row r="60" spans="1:138">
      <c r="B60">
        <v>125</v>
      </c>
      <c r="C60" t="s">
        <v>50</v>
      </c>
      <c r="D60" t="s">
        <v>49</v>
      </c>
      <c r="E60" t="s">
        <v>49</v>
      </c>
      <c r="F60" t="s">
        <v>49</v>
      </c>
      <c r="G60" t="s">
        <v>49</v>
      </c>
      <c r="H60" t="s">
        <v>49</v>
      </c>
      <c r="J60">
        <v>160</v>
      </c>
      <c r="K60" t="s">
        <v>49</v>
      </c>
      <c r="L60"/>
      <c r="M60" t="s">
        <v>280</v>
      </c>
      <c r="O60">
        <v>145</v>
      </c>
      <c r="P60" t="s">
        <v>50</v>
      </c>
      <c r="Q60"/>
      <c r="S60">
        <v>132</v>
      </c>
      <c r="T60" t="s">
        <v>50</v>
      </c>
      <c r="U60" t="s">
        <v>281</v>
      </c>
      <c r="W60">
        <v>132</v>
      </c>
      <c r="X60" t="s">
        <v>50</v>
      </c>
      <c r="Y60"/>
      <c r="Z60" t="s">
        <v>282</v>
      </c>
      <c r="AB60">
        <v>145</v>
      </c>
      <c r="AC60" t="s">
        <v>50</v>
      </c>
      <c r="AD60" t="s">
        <v>179</v>
      </c>
      <c r="AF60">
        <v>145</v>
      </c>
      <c r="AG60" t="s">
        <v>50</v>
      </c>
      <c r="AH60"/>
      <c r="AJ60">
        <v>145</v>
      </c>
      <c r="AK60" t="s">
        <v>50</v>
      </c>
      <c r="AM60">
        <v>146</v>
      </c>
      <c r="AN60" t="s">
        <v>49</v>
      </c>
      <c r="AO60" t="s">
        <v>49</v>
      </c>
      <c r="AP60" t="s">
        <v>50</v>
      </c>
      <c r="AQ60" t="s">
        <v>49</v>
      </c>
      <c r="AS60">
        <v>146</v>
      </c>
      <c r="AT60" t="s">
        <v>49</v>
      </c>
      <c r="AU60" t="s">
        <v>49</v>
      </c>
      <c r="AV60" t="s">
        <v>50</v>
      </c>
      <c r="AW60" t="s">
        <v>49</v>
      </c>
      <c r="AY60">
        <v>147</v>
      </c>
      <c r="AZ60" t="s">
        <v>49</v>
      </c>
      <c r="BA60" t="s">
        <v>50</v>
      </c>
      <c r="BB60" t="s">
        <v>49</v>
      </c>
      <c r="BC60" t="s">
        <v>49</v>
      </c>
      <c r="BE60">
        <v>171</v>
      </c>
      <c r="BF60" t="s">
        <v>50</v>
      </c>
      <c r="BH60">
        <v>193</v>
      </c>
      <c r="BI60" t="s">
        <v>50</v>
      </c>
      <c r="BY60">
        <v>193</v>
      </c>
      <c r="BZ60" t="s">
        <v>49</v>
      </c>
      <c r="CB60">
        <v>174</v>
      </c>
      <c r="CC60" t="s">
        <v>54</v>
      </c>
      <c r="CE60">
        <v>174</v>
      </c>
      <c r="CF60" t="s">
        <v>49</v>
      </c>
      <c r="CH60">
        <v>169</v>
      </c>
      <c r="CI60" t="s">
        <v>50</v>
      </c>
      <c r="CJ60" t="s">
        <v>283</v>
      </c>
      <c r="CL60">
        <v>498</v>
      </c>
      <c r="CM60" t="s">
        <v>49</v>
      </c>
      <c r="CN60" t="s">
        <v>49</v>
      </c>
      <c r="CO60" t="s">
        <v>50</v>
      </c>
      <c r="CP60" t="s">
        <v>49</v>
      </c>
      <c r="CQ60" t="s">
        <v>49</v>
      </c>
      <c r="CR60" t="s">
        <v>49</v>
      </c>
      <c r="CT60">
        <v>539</v>
      </c>
      <c r="CU60" t="s">
        <v>49</v>
      </c>
      <c r="CV60" t="s">
        <v>50</v>
      </c>
      <c r="CW60" t="s">
        <v>49</v>
      </c>
      <c r="CX60" t="s">
        <v>49</v>
      </c>
      <c r="CZ60">
        <v>146</v>
      </c>
      <c r="DA60" t="s">
        <v>49</v>
      </c>
      <c r="DB60" t="s">
        <v>49</v>
      </c>
      <c r="DC60" t="s">
        <v>49</v>
      </c>
      <c r="DD60" t="s">
        <v>49</v>
      </c>
      <c r="DE60" t="s">
        <v>49</v>
      </c>
      <c r="DF60" t="s">
        <v>50</v>
      </c>
      <c r="DG60" t="s">
        <v>49</v>
      </c>
      <c r="DH60" t="s">
        <v>56</v>
      </c>
      <c r="DJ60">
        <v>204</v>
      </c>
      <c r="DK60" t="s">
        <v>50</v>
      </c>
      <c r="DL60" t="s">
        <v>50</v>
      </c>
      <c r="DM60" t="s">
        <v>50</v>
      </c>
      <c r="DN60" t="s">
        <v>50</v>
      </c>
      <c r="DO60" t="s">
        <v>67</v>
      </c>
      <c r="DQ60">
        <v>210</v>
      </c>
      <c r="DR60" t="s">
        <v>50</v>
      </c>
      <c r="DS60" t="s">
        <v>50</v>
      </c>
      <c r="DT60" t="s">
        <v>49</v>
      </c>
      <c r="DU60" t="s">
        <v>57</v>
      </c>
      <c r="DW60">
        <v>170</v>
      </c>
      <c r="DX60" t="s">
        <v>50</v>
      </c>
      <c r="DY60"/>
      <c r="EA60">
        <v>170</v>
      </c>
      <c r="EB60" t="s">
        <v>50</v>
      </c>
      <c r="ED60">
        <v>170</v>
      </c>
      <c r="EE60" t="s">
        <v>50</v>
      </c>
      <c r="EG60">
        <v>139</v>
      </c>
      <c r="EH60"/>
    </row>
    <row r="61" spans="1:138">
      <c r="B61">
        <v>126</v>
      </c>
      <c r="C61" t="s">
        <v>49</v>
      </c>
      <c r="D61" t="s">
        <v>50</v>
      </c>
      <c r="E61" t="s">
        <v>49</v>
      </c>
      <c r="F61" t="s">
        <v>49</v>
      </c>
      <c r="G61" t="s">
        <v>49</v>
      </c>
      <c r="H61" t="s">
        <v>49</v>
      </c>
      <c r="J61">
        <v>161</v>
      </c>
      <c r="K61" t="s">
        <v>49</v>
      </c>
      <c r="L61"/>
      <c r="M61"/>
      <c r="O61">
        <v>136</v>
      </c>
      <c r="P61" t="s">
        <v>50</v>
      </c>
      <c r="Q61"/>
      <c r="S61">
        <v>135</v>
      </c>
      <c r="T61" t="s">
        <v>50</v>
      </c>
      <c r="U61" t="s">
        <v>284</v>
      </c>
      <c r="W61">
        <v>135</v>
      </c>
      <c r="X61" t="s">
        <v>50</v>
      </c>
      <c r="Y61"/>
      <c r="Z61" t="s">
        <v>285</v>
      </c>
      <c r="AB61">
        <v>136</v>
      </c>
      <c r="AC61" t="s">
        <v>49</v>
      </c>
      <c r="AD61"/>
      <c r="AF61">
        <v>136</v>
      </c>
      <c r="AG61" t="s">
        <v>50</v>
      </c>
      <c r="AH61"/>
      <c r="AJ61">
        <v>136</v>
      </c>
      <c r="AK61" t="s">
        <v>50</v>
      </c>
      <c r="AM61">
        <v>147</v>
      </c>
      <c r="AN61" t="s">
        <v>49</v>
      </c>
      <c r="AO61" t="s">
        <v>49</v>
      </c>
      <c r="AP61" t="s">
        <v>50</v>
      </c>
      <c r="AQ61" t="s">
        <v>49</v>
      </c>
      <c r="AS61">
        <v>147</v>
      </c>
      <c r="AT61" t="s">
        <v>49</v>
      </c>
      <c r="AU61" t="s">
        <v>49</v>
      </c>
      <c r="AV61" t="s">
        <v>50</v>
      </c>
      <c r="AW61" t="s">
        <v>49</v>
      </c>
      <c r="AY61">
        <v>151</v>
      </c>
      <c r="AZ61" t="s">
        <v>49</v>
      </c>
      <c r="BA61" t="s">
        <v>50</v>
      </c>
      <c r="BB61" t="s">
        <v>49</v>
      </c>
      <c r="BC61" t="s">
        <v>49</v>
      </c>
      <c r="BE61">
        <v>182</v>
      </c>
      <c r="BF61" t="s">
        <v>50</v>
      </c>
      <c r="BH61">
        <v>174</v>
      </c>
      <c r="BI61" t="s">
        <v>50</v>
      </c>
      <c r="BY61">
        <v>174</v>
      </c>
      <c r="BZ61" t="s">
        <v>50</v>
      </c>
      <c r="CB61">
        <v>175</v>
      </c>
      <c r="CC61" t="s">
        <v>54</v>
      </c>
      <c r="CE61">
        <v>175</v>
      </c>
      <c r="CF61" t="s">
        <v>49</v>
      </c>
      <c r="CH61">
        <v>169</v>
      </c>
      <c r="CI61" t="s">
        <v>50</v>
      </c>
      <c r="CJ61" t="s">
        <v>286</v>
      </c>
      <c r="CL61">
        <v>499</v>
      </c>
      <c r="CM61" t="s">
        <v>49</v>
      </c>
      <c r="CN61" t="s">
        <v>49</v>
      </c>
      <c r="CO61" t="s">
        <v>49</v>
      </c>
      <c r="CP61" t="s">
        <v>50</v>
      </c>
      <c r="CQ61" t="s">
        <v>49</v>
      </c>
      <c r="CR61" t="s">
        <v>49</v>
      </c>
      <c r="CT61">
        <v>542</v>
      </c>
      <c r="CU61" t="s">
        <v>49</v>
      </c>
      <c r="CV61" t="s">
        <v>49</v>
      </c>
      <c r="CW61" t="s">
        <v>49</v>
      </c>
      <c r="CX61" t="s">
        <v>50</v>
      </c>
      <c r="CZ61">
        <v>147</v>
      </c>
      <c r="DA61" t="s">
        <v>50</v>
      </c>
      <c r="DB61" t="s">
        <v>49</v>
      </c>
      <c r="DC61" t="s">
        <v>49</v>
      </c>
      <c r="DD61" t="s">
        <v>50</v>
      </c>
      <c r="DE61" t="s">
        <v>49</v>
      </c>
      <c r="DF61" t="s">
        <v>50</v>
      </c>
      <c r="DG61" t="s">
        <v>49</v>
      </c>
      <c r="DH61" t="s">
        <v>56</v>
      </c>
      <c r="DJ61">
        <v>209</v>
      </c>
      <c r="DK61" t="s">
        <v>50</v>
      </c>
      <c r="DL61" t="s">
        <v>50</v>
      </c>
      <c r="DM61" t="s">
        <v>50</v>
      </c>
      <c r="DN61" t="s">
        <v>49</v>
      </c>
      <c r="DO61" t="s">
        <v>57</v>
      </c>
      <c r="DQ61">
        <v>211</v>
      </c>
      <c r="DR61" t="s">
        <v>50</v>
      </c>
      <c r="DS61" t="s">
        <v>50</v>
      </c>
      <c r="DT61" t="s">
        <v>49</v>
      </c>
      <c r="DU61" t="s">
        <v>57</v>
      </c>
      <c r="DW61">
        <v>189</v>
      </c>
      <c r="DX61" t="s">
        <v>50</v>
      </c>
      <c r="DY61"/>
      <c r="EA61">
        <v>189</v>
      </c>
      <c r="EB61" t="s">
        <v>49</v>
      </c>
      <c r="ED61">
        <v>189</v>
      </c>
      <c r="EE61" t="s">
        <v>49</v>
      </c>
      <c r="EG61">
        <v>140</v>
      </c>
      <c r="EH61"/>
    </row>
    <row r="62" spans="1:138">
      <c r="B62">
        <v>127</v>
      </c>
      <c r="C62" t="s">
        <v>50</v>
      </c>
      <c r="D62" t="s">
        <v>49</v>
      </c>
      <c r="E62" t="s">
        <v>49</v>
      </c>
      <c r="F62" t="s">
        <v>49</v>
      </c>
      <c r="G62" t="s">
        <v>49</v>
      </c>
      <c r="H62" t="s">
        <v>49</v>
      </c>
      <c r="J62">
        <v>162</v>
      </c>
      <c r="K62" t="s">
        <v>50</v>
      </c>
      <c r="L62"/>
      <c r="M62"/>
      <c r="O62">
        <v>172</v>
      </c>
      <c r="P62" t="s">
        <v>50</v>
      </c>
      <c r="Q62"/>
      <c r="S62">
        <v>145</v>
      </c>
      <c r="T62" t="s">
        <v>50</v>
      </c>
      <c r="U62" t="s">
        <v>287</v>
      </c>
      <c r="W62">
        <v>145</v>
      </c>
      <c r="X62" t="s">
        <v>50</v>
      </c>
      <c r="Y62"/>
      <c r="Z62" t="s">
        <v>288</v>
      </c>
      <c r="AB62">
        <v>172</v>
      </c>
      <c r="AC62" t="s">
        <v>49</v>
      </c>
      <c r="AD62"/>
      <c r="AF62">
        <v>172</v>
      </c>
      <c r="AG62" t="s">
        <v>50</v>
      </c>
      <c r="AH62"/>
      <c r="AJ62">
        <v>172</v>
      </c>
      <c r="AK62" t="s">
        <v>50</v>
      </c>
      <c r="AM62">
        <v>151</v>
      </c>
      <c r="AN62" t="s">
        <v>50</v>
      </c>
      <c r="AO62" t="s">
        <v>49</v>
      </c>
      <c r="AP62" t="s">
        <v>49</v>
      </c>
      <c r="AQ62" t="s">
        <v>49</v>
      </c>
      <c r="AS62">
        <v>151</v>
      </c>
      <c r="AT62" t="s">
        <v>50</v>
      </c>
      <c r="AU62" t="s">
        <v>49</v>
      </c>
      <c r="AV62" t="s">
        <v>49</v>
      </c>
      <c r="AW62" t="s">
        <v>49</v>
      </c>
      <c r="AY62">
        <v>152</v>
      </c>
      <c r="AZ62" t="s">
        <v>50</v>
      </c>
      <c r="BA62" t="s">
        <v>49</v>
      </c>
      <c r="BB62" t="s">
        <v>49</v>
      </c>
      <c r="BC62" t="s">
        <v>49</v>
      </c>
      <c r="BE62">
        <v>198</v>
      </c>
      <c r="BF62" t="s">
        <v>50</v>
      </c>
      <c r="BH62">
        <v>175</v>
      </c>
      <c r="BI62" t="s">
        <v>50</v>
      </c>
      <c r="BY62">
        <v>175</v>
      </c>
      <c r="BZ62" t="s">
        <v>50</v>
      </c>
      <c r="CB62">
        <v>178</v>
      </c>
      <c r="CC62" t="s">
        <v>54</v>
      </c>
      <c r="CE62">
        <v>178</v>
      </c>
      <c r="CF62" t="s">
        <v>49</v>
      </c>
      <c r="CH62">
        <v>171</v>
      </c>
      <c r="CI62" t="s">
        <v>50</v>
      </c>
      <c r="CJ62" t="s">
        <v>289</v>
      </c>
      <c r="CL62">
        <v>502</v>
      </c>
      <c r="CM62" t="s">
        <v>50</v>
      </c>
      <c r="CN62" t="s">
        <v>49</v>
      </c>
      <c r="CO62" t="s">
        <v>49</v>
      </c>
      <c r="CP62" t="s">
        <v>49</v>
      </c>
      <c r="CQ62" t="s">
        <v>49</v>
      </c>
      <c r="CR62" t="s">
        <v>49</v>
      </c>
      <c r="CT62">
        <v>544</v>
      </c>
      <c r="CU62" t="s">
        <v>50</v>
      </c>
      <c r="CV62" t="s">
        <v>49</v>
      </c>
      <c r="CW62" t="s">
        <v>49</v>
      </c>
      <c r="CX62" t="s">
        <v>49</v>
      </c>
      <c r="CZ62">
        <v>151</v>
      </c>
      <c r="DA62" t="s">
        <v>50</v>
      </c>
      <c r="DB62" t="s">
        <v>49</v>
      </c>
      <c r="DC62" t="s">
        <v>50</v>
      </c>
      <c r="DD62" t="s">
        <v>49</v>
      </c>
      <c r="DE62" t="s">
        <v>49</v>
      </c>
      <c r="DF62" t="s">
        <v>50</v>
      </c>
      <c r="DG62" t="s">
        <v>49</v>
      </c>
      <c r="DH62" t="s">
        <v>56</v>
      </c>
      <c r="DJ62">
        <v>210</v>
      </c>
      <c r="DK62" t="s">
        <v>50</v>
      </c>
      <c r="DL62" t="s">
        <v>50</v>
      </c>
      <c r="DM62" t="s">
        <v>50</v>
      </c>
      <c r="DN62" t="s">
        <v>50</v>
      </c>
      <c r="DO62" t="s">
        <v>67</v>
      </c>
      <c r="DQ62">
        <v>215</v>
      </c>
      <c r="DR62" t="s">
        <v>50</v>
      </c>
      <c r="DS62" t="s">
        <v>50</v>
      </c>
      <c r="DT62" t="s">
        <v>49</v>
      </c>
      <c r="DU62" t="s">
        <v>57</v>
      </c>
      <c r="DW62">
        <v>169</v>
      </c>
      <c r="DX62" t="s">
        <v>50</v>
      </c>
      <c r="DY62"/>
      <c r="EA62">
        <v>169</v>
      </c>
      <c r="EB62" t="s">
        <v>50</v>
      </c>
      <c r="ED62">
        <v>169</v>
      </c>
      <c r="EE62" t="s">
        <v>50</v>
      </c>
      <c r="EG62">
        <v>141</v>
      </c>
      <c r="EH62"/>
    </row>
    <row r="63" spans="1:138">
      <c r="B63">
        <v>128</v>
      </c>
      <c r="C63" t="s">
        <v>49</v>
      </c>
      <c r="D63" t="s">
        <v>50</v>
      </c>
      <c r="E63" t="s">
        <v>49</v>
      </c>
      <c r="F63" t="s">
        <v>49</v>
      </c>
      <c r="G63" t="s">
        <v>49</v>
      </c>
      <c r="H63" t="s">
        <v>49</v>
      </c>
      <c r="J63">
        <v>141</v>
      </c>
      <c r="K63" t="s">
        <v>50</v>
      </c>
      <c r="L63"/>
      <c r="M63"/>
      <c r="O63">
        <v>170</v>
      </c>
      <c r="P63" t="s">
        <v>50</v>
      </c>
      <c r="Q63"/>
      <c r="S63">
        <v>136</v>
      </c>
      <c r="T63" t="s">
        <v>50</v>
      </c>
      <c r="U63" t="s">
        <v>290</v>
      </c>
      <c r="W63">
        <v>136</v>
      </c>
      <c r="X63" t="s">
        <v>50</v>
      </c>
      <c r="Y63"/>
      <c r="Z63" t="s">
        <v>291</v>
      </c>
      <c r="AB63">
        <v>170</v>
      </c>
      <c r="AC63" t="s">
        <v>50</v>
      </c>
      <c r="AD63" t="s">
        <v>212</v>
      </c>
      <c r="AF63">
        <v>170</v>
      </c>
      <c r="AG63" t="s">
        <v>50</v>
      </c>
      <c r="AH63"/>
      <c r="AJ63">
        <v>170</v>
      </c>
      <c r="AK63" t="s">
        <v>50</v>
      </c>
      <c r="AM63">
        <v>152</v>
      </c>
      <c r="AN63" t="s">
        <v>50</v>
      </c>
      <c r="AO63" t="s">
        <v>49</v>
      </c>
      <c r="AP63" t="s">
        <v>49</v>
      </c>
      <c r="AQ63" t="s">
        <v>49</v>
      </c>
      <c r="AS63">
        <v>152</v>
      </c>
      <c r="AT63" t="s">
        <v>50</v>
      </c>
      <c r="AU63" t="s">
        <v>49</v>
      </c>
      <c r="AV63" t="s">
        <v>49</v>
      </c>
      <c r="AW63" t="s">
        <v>49</v>
      </c>
      <c r="AY63">
        <v>153</v>
      </c>
      <c r="AZ63" t="s">
        <v>50</v>
      </c>
      <c r="BA63" t="s">
        <v>49</v>
      </c>
      <c r="BB63" t="s">
        <v>49</v>
      </c>
      <c r="BC63" t="s">
        <v>49</v>
      </c>
      <c r="BE63">
        <v>197</v>
      </c>
      <c r="BF63" t="s">
        <v>50</v>
      </c>
      <c r="BH63">
        <v>178</v>
      </c>
      <c r="BI63" t="s">
        <v>50</v>
      </c>
      <c r="BY63">
        <v>178</v>
      </c>
      <c r="BZ63" t="s">
        <v>50</v>
      </c>
      <c r="CB63">
        <v>180</v>
      </c>
      <c r="CC63" t="s">
        <v>54</v>
      </c>
      <c r="CE63">
        <v>180</v>
      </c>
      <c r="CF63" t="s">
        <v>49</v>
      </c>
      <c r="CH63">
        <v>182</v>
      </c>
      <c r="CI63" t="s">
        <v>50</v>
      </c>
      <c r="CJ63" t="s">
        <v>292</v>
      </c>
      <c r="CL63">
        <v>506</v>
      </c>
      <c r="CM63" t="s">
        <v>49</v>
      </c>
      <c r="CN63" t="s">
        <v>49</v>
      </c>
      <c r="CO63" t="s">
        <v>50</v>
      </c>
      <c r="CP63" t="s">
        <v>49</v>
      </c>
      <c r="CQ63" t="s">
        <v>49</v>
      </c>
      <c r="CR63" t="s">
        <v>49</v>
      </c>
      <c r="CT63">
        <v>547</v>
      </c>
      <c r="CU63" t="s">
        <v>50</v>
      </c>
      <c r="CV63" t="s">
        <v>49</v>
      </c>
      <c r="CW63" t="s">
        <v>49</v>
      </c>
      <c r="CX63" t="s">
        <v>49</v>
      </c>
      <c r="CZ63">
        <v>152</v>
      </c>
      <c r="DA63" t="s">
        <v>50</v>
      </c>
      <c r="DB63" t="s">
        <v>49</v>
      </c>
      <c r="DC63" t="s">
        <v>50</v>
      </c>
      <c r="DD63" t="s">
        <v>50</v>
      </c>
      <c r="DE63" t="s">
        <v>50</v>
      </c>
      <c r="DF63" t="s">
        <v>50</v>
      </c>
      <c r="DG63" t="s">
        <v>50</v>
      </c>
      <c r="DH63" t="s">
        <v>67</v>
      </c>
      <c r="DJ63">
        <v>211</v>
      </c>
      <c r="DK63" t="s">
        <v>50</v>
      </c>
      <c r="DL63" t="s">
        <v>50</v>
      </c>
      <c r="DM63" t="s">
        <v>50</v>
      </c>
      <c r="DN63" t="s">
        <v>49</v>
      </c>
      <c r="DO63" t="s">
        <v>57</v>
      </c>
      <c r="DQ63">
        <v>216</v>
      </c>
      <c r="DR63" t="s">
        <v>50</v>
      </c>
      <c r="DS63" t="s">
        <v>50</v>
      </c>
      <c r="DT63" t="s">
        <v>49</v>
      </c>
      <c r="DU63" t="s">
        <v>57</v>
      </c>
      <c r="DW63">
        <v>171</v>
      </c>
      <c r="DX63" t="s">
        <v>50</v>
      </c>
      <c r="DY63"/>
      <c r="EA63">
        <v>171</v>
      </c>
      <c r="EB63" t="s">
        <v>49</v>
      </c>
      <c r="ED63">
        <v>171</v>
      </c>
      <c r="EE63" t="s">
        <v>49</v>
      </c>
      <c r="EG63">
        <v>142</v>
      </c>
      <c r="EH63"/>
    </row>
    <row r="64" spans="1:138">
      <c r="B64">
        <v>130</v>
      </c>
      <c r="C64" t="s">
        <v>49</v>
      </c>
      <c r="D64" t="s">
        <v>49</v>
      </c>
      <c r="E64" t="s">
        <v>49</v>
      </c>
      <c r="F64" t="s">
        <v>50</v>
      </c>
      <c r="G64" t="s">
        <v>49</v>
      </c>
      <c r="H64" t="s">
        <v>49</v>
      </c>
      <c r="J64">
        <v>151</v>
      </c>
      <c r="K64" t="s">
        <v>50</v>
      </c>
      <c r="L64"/>
      <c r="M64"/>
      <c r="O64">
        <v>169</v>
      </c>
      <c r="P64" t="s">
        <v>50</v>
      </c>
      <c r="Q64"/>
      <c r="S64">
        <v>172</v>
      </c>
      <c r="T64" t="s">
        <v>50</v>
      </c>
      <c r="U64" t="s">
        <v>293</v>
      </c>
      <c r="W64">
        <v>172</v>
      </c>
      <c r="X64" t="s">
        <v>50</v>
      </c>
      <c r="Y64"/>
      <c r="Z64" t="s">
        <v>294</v>
      </c>
      <c r="AB64">
        <v>169</v>
      </c>
      <c r="AC64" t="s">
        <v>49</v>
      </c>
      <c r="AD64"/>
      <c r="AF64">
        <v>169</v>
      </c>
      <c r="AG64" t="s">
        <v>50</v>
      </c>
      <c r="AH64"/>
      <c r="AJ64">
        <v>169</v>
      </c>
      <c r="AK64" t="s">
        <v>50</v>
      </c>
      <c r="AM64">
        <v>153</v>
      </c>
      <c r="AN64" t="s">
        <v>49</v>
      </c>
      <c r="AO64" t="s">
        <v>49</v>
      </c>
      <c r="AP64" t="s">
        <v>50</v>
      </c>
      <c r="AQ64" t="s">
        <v>49</v>
      </c>
      <c r="AS64">
        <v>153</v>
      </c>
      <c r="AT64" t="s">
        <v>49</v>
      </c>
      <c r="AU64" t="s">
        <v>49</v>
      </c>
      <c r="AV64" t="s">
        <v>50</v>
      </c>
      <c r="AW64" t="s">
        <v>49</v>
      </c>
      <c r="AY64">
        <v>159</v>
      </c>
      <c r="AZ64" t="s">
        <v>49</v>
      </c>
      <c r="BA64" t="s">
        <v>49</v>
      </c>
      <c r="BB64" t="s">
        <v>50</v>
      </c>
      <c r="BC64" t="s">
        <v>49</v>
      </c>
      <c r="BE64">
        <v>166</v>
      </c>
      <c r="BF64" t="s">
        <v>50</v>
      </c>
      <c r="BH64">
        <v>176</v>
      </c>
      <c r="BI64" t="s">
        <v>50</v>
      </c>
      <c r="BY64">
        <v>176</v>
      </c>
      <c r="BZ64" t="s">
        <v>49</v>
      </c>
      <c r="CB64">
        <v>194</v>
      </c>
      <c r="CC64" t="s">
        <v>54</v>
      </c>
      <c r="CE64">
        <v>194</v>
      </c>
      <c r="CF64" t="s">
        <v>49</v>
      </c>
      <c r="CH64">
        <v>198</v>
      </c>
      <c r="CI64" t="s">
        <v>50</v>
      </c>
      <c r="CJ64" t="s">
        <v>295</v>
      </c>
      <c r="CL64">
        <v>509</v>
      </c>
      <c r="CM64" t="s">
        <v>50</v>
      </c>
      <c r="CN64" t="s">
        <v>49</v>
      </c>
      <c r="CO64" t="s">
        <v>49</v>
      </c>
      <c r="CP64" t="s">
        <v>49</v>
      </c>
      <c r="CQ64" t="s">
        <v>49</v>
      </c>
      <c r="CR64" t="s">
        <v>49</v>
      </c>
      <c r="CT64">
        <v>557</v>
      </c>
      <c r="CU64" t="s">
        <v>50</v>
      </c>
      <c r="CV64" t="s">
        <v>49</v>
      </c>
      <c r="CW64" t="s">
        <v>49</v>
      </c>
      <c r="CX64" t="s">
        <v>49</v>
      </c>
      <c r="CZ64">
        <v>153</v>
      </c>
      <c r="DA64" t="s">
        <v>49</v>
      </c>
      <c r="DB64" t="s">
        <v>49</v>
      </c>
      <c r="DC64" t="s">
        <v>49</v>
      </c>
      <c r="DD64" t="s">
        <v>49</v>
      </c>
      <c r="DE64" t="s">
        <v>50</v>
      </c>
      <c r="DF64" t="s">
        <v>50</v>
      </c>
      <c r="DG64" t="s">
        <v>49</v>
      </c>
      <c r="DH64" t="s">
        <v>56</v>
      </c>
      <c r="DJ64">
        <v>215</v>
      </c>
      <c r="DK64" t="s">
        <v>50</v>
      </c>
      <c r="DL64" t="s">
        <v>50</v>
      </c>
      <c r="DM64" t="s">
        <v>50</v>
      </c>
      <c r="DN64" t="s">
        <v>49</v>
      </c>
      <c r="DO64" t="s">
        <v>57</v>
      </c>
      <c r="DQ64">
        <v>217</v>
      </c>
      <c r="DR64" t="s">
        <v>50</v>
      </c>
      <c r="DS64" t="s">
        <v>50</v>
      </c>
      <c r="DT64" t="s">
        <v>49</v>
      </c>
      <c r="DU64" t="s">
        <v>57</v>
      </c>
      <c r="DW64">
        <v>182</v>
      </c>
      <c r="DX64" t="s">
        <v>49</v>
      </c>
      <c r="DY64"/>
      <c r="EA64">
        <v>182</v>
      </c>
      <c r="EB64" t="s">
        <v>50</v>
      </c>
      <c r="ED64">
        <v>182</v>
      </c>
      <c r="EE64" t="s">
        <v>50</v>
      </c>
      <c r="EG64">
        <v>144</v>
      </c>
      <c r="EH64"/>
    </row>
    <row r="65" spans="1:138">
      <c r="B65">
        <v>131</v>
      </c>
      <c r="C65" t="s">
        <v>49</v>
      </c>
      <c r="D65" t="s">
        <v>50</v>
      </c>
      <c r="E65" t="s">
        <v>49</v>
      </c>
      <c r="F65" t="s">
        <v>49</v>
      </c>
      <c r="G65" t="s">
        <v>49</v>
      </c>
      <c r="H65" t="s">
        <v>49</v>
      </c>
      <c r="J65">
        <v>140</v>
      </c>
      <c r="K65" t="s">
        <v>50</v>
      </c>
      <c r="L65"/>
      <c r="M65"/>
      <c r="O65">
        <v>189</v>
      </c>
      <c r="P65" t="s">
        <v>50</v>
      </c>
      <c r="Q65"/>
      <c r="S65">
        <v>172</v>
      </c>
      <c r="T65" t="s">
        <v>50</v>
      </c>
      <c r="U65" t="s">
        <v>296</v>
      </c>
      <c r="W65">
        <v>170</v>
      </c>
      <c r="X65" t="s">
        <v>50</v>
      </c>
      <c r="Y65"/>
      <c r="Z65" t="s">
        <v>297</v>
      </c>
      <c r="AB65">
        <v>189</v>
      </c>
      <c r="AC65" t="s">
        <v>49</v>
      </c>
      <c r="AD65"/>
      <c r="AF65">
        <v>189</v>
      </c>
      <c r="AG65" t="s">
        <v>50</v>
      </c>
      <c r="AH65"/>
      <c r="AJ65">
        <v>189</v>
      </c>
      <c r="AK65" t="s">
        <v>50</v>
      </c>
      <c r="AM65">
        <v>162</v>
      </c>
      <c r="AN65" t="s">
        <v>49</v>
      </c>
      <c r="AO65" t="s">
        <v>50</v>
      </c>
      <c r="AP65" t="s">
        <v>49</v>
      </c>
      <c r="AQ65" t="s">
        <v>49</v>
      </c>
      <c r="AS65">
        <v>162</v>
      </c>
      <c r="AT65" t="s">
        <v>49</v>
      </c>
      <c r="AU65" t="s">
        <v>50</v>
      </c>
      <c r="AV65" t="s">
        <v>49</v>
      </c>
      <c r="AW65" t="s">
        <v>49</v>
      </c>
      <c r="AY65">
        <v>162</v>
      </c>
      <c r="AZ65" t="s">
        <v>49</v>
      </c>
      <c r="BA65" t="s">
        <v>50</v>
      </c>
      <c r="BB65" t="s">
        <v>49</v>
      </c>
      <c r="BC65" t="s">
        <v>49</v>
      </c>
      <c r="BE65">
        <v>193</v>
      </c>
      <c r="BF65" t="s">
        <v>50</v>
      </c>
      <c r="BH65">
        <v>180</v>
      </c>
      <c r="BI65" t="s">
        <v>50</v>
      </c>
      <c r="BY65">
        <v>180</v>
      </c>
      <c r="BZ65" t="s">
        <v>50</v>
      </c>
      <c r="CB65">
        <v>191</v>
      </c>
      <c r="CC65" t="s">
        <v>54</v>
      </c>
      <c r="CE65">
        <v>191</v>
      </c>
      <c r="CF65" t="s">
        <v>49</v>
      </c>
      <c r="CH65">
        <v>197</v>
      </c>
      <c r="CI65" t="s">
        <v>50</v>
      </c>
      <c r="CJ65" t="s">
        <v>298</v>
      </c>
      <c r="CL65">
        <v>511</v>
      </c>
      <c r="CM65" t="s">
        <v>50</v>
      </c>
      <c r="CN65" t="s">
        <v>49</v>
      </c>
      <c r="CO65" t="s">
        <v>49</v>
      </c>
      <c r="CP65" t="s">
        <v>49</v>
      </c>
      <c r="CQ65" t="s">
        <v>49</v>
      </c>
      <c r="CR65" t="s">
        <v>49</v>
      </c>
      <c r="CT65">
        <v>570</v>
      </c>
      <c r="CU65" t="s">
        <v>49</v>
      </c>
      <c r="CV65" t="s">
        <v>49</v>
      </c>
      <c r="CW65" t="s">
        <v>50</v>
      </c>
      <c r="CX65" t="s">
        <v>49</v>
      </c>
      <c r="CZ65">
        <v>162</v>
      </c>
      <c r="DA65" t="s">
        <v>50</v>
      </c>
      <c r="DB65" t="s">
        <v>50</v>
      </c>
      <c r="DC65" t="s">
        <v>49</v>
      </c>
      <c r="DD65" t="s">
        <v>50</v>
      </c>
      <c r="DE65" t="s">
        <v>49</v>
      </c>
      <c r="DF65" t="s">
        <v>50</v>
      </c>
      <c r="DG65" t="s">
        <v>49</v>
      </c>
      <c r="DH65" t="s">
        <v>56</v>
      </c>
      <c r="DJ65">
        <v>216</v>
      </c>
      <c r="DK65" t="s">
        <v>50</v>
      </c>
      <c r="DL65" t="s">
        <v>50</v>
      </c>
      <c r="DM65" t="s">
        <v>50</v>
      </c>
      <c r="DN65" t="s">
        <v>49</v>
      </c>
      <c r="DO65" t="s">
        <v>57</v>
      </c>
      <c r="DQ65">
        <v>218</v>
      </c>
      <c r="DR65" t="s">
        <v>50</v>
      </c>
      <c r="DS65" t="s">
        <v>50</v>
      </c>
      <c r="DT65" t="s">
        <v>49</v>
      </c>
      <c r="DU65" t="s">
        <v>57</v>
      </c>
      <c r="DW65">
        <v>198</v>
      </c>
      <c r="DX65" t="s">
        <v>50</v>
      </c>
      <c r="DY65"/>
      <c r="EA65">
        <v>198</v>
      </c>
      <c r="EB65" t="s">
        <v>49</v>
      </c>
      <c r="ED65">
        <v>198</v>
      </c>
      <c r="EE65" t="s">
        <v>49</v>
      </c>
      <c r="EG65">
        <v>145</v>
      </c>
      <c r="EH65"/>
    </row>
    <row r="66" spans="1:138">
      <c r="B66">
        <v>132</v>
      </c>
      <c r="C66" t="s">
        <v>49</v>
      </c>
      <c r="D66" t="s">
        <v>50</v>
      </c>
      <c r="E66" t="s">
        <v>49</v>
      </c>
      <c r="F66" t="s">
        <v>49</v>
      </c>
      <c r="G66" t="s">
        <v>49</v>
      </c>
      <c r="H66" t="s">
        <v>49</v>
      </c>
      <c r="J66">
        <v>159</v>
      </c>
      <c r="K66" t="s">
        <v>50</v>
      </c>
      <c r="L66"/>
      <c r="M66"/>
      <c r="O66">
        <v>171</v>
      </c>
      <c r="P66" t="s">
        <v>50</v>
      </c>
      <c r="Q66"/>
      <c r="S66">
        <v>170</v>
      </c>
      <c r="T66" t="s">
        <v>50</v>
      </c>
      <c r="U66" t="s">
        <v>299</v>
      </c>
      <c r="W66">
        <v>169</v>
      </c>
      <c r="X66" t="s">
        <v>50</v>
      </c>
      <c r="Y66"/>
      <c r="Z66" t="s">
        <v>300</v>
      </c>
      <c r="AB66">
        <v>171</v>
      </c>
      <c r="AC66" t="s">
        <v>50</v>
      </c>
      <c r="AD66" t="s">
        <v>115</v>
      </c>
      <c r="AF66">
        <v>171</v>
      </c>
      <c r="AG66" t="s">
        <v>50</v>
      </c>
      <c r="AH66"/>
      <c r="AJ66">
        <v>171</v>
      </c>
      <c r="AK66" t="s">
        <v>50</v>
      </c>
      <c r="AM66">
        <v>164</v>
      </c>
      <c r="AN66" t="s">
        <v>50</v>
      </c>
      <c r="AO66" t="s">
        <v>49</v>
      </c>
      <c r="AP66" t="s">
        <v>49</v>
      </c>
      <c r="AQ66" t="s">
        <v>49</v>
      </c>
      <c r="AS66">
        <v>164</v>
      </c>
      <c r="AT66" t="s">
        <v>50</v>
      </c>
      <c r="AU66" t="s">
        <v>49</v>
      </c>
      <c r="AV66" t="s">
        <v>49</v>
      </c>
      <c r="AW66" t="s">
        <v>49</v>
      </c>
      <c r="AY66">
        <v>164</v>
      </c>
      <c r="AZ66" t="s">
        <v>49</v>
      </c>
      <c r="BA66" t="s">
        <v>50</v>
      </c>
      <c r="BB66" t="s">
        <v>49</v>
      </c>
      <c r="BC66" t="s">
        <v>49</v>
      </c>
      <c r="BE66">
        <v>179</v>
      </c>
      <c r="BF66" t="s">
        <v>49</v>
      </c>
      <c r="BH66">
        <v>194</v>
      </c>
      <c r="BI66" t="s">
        <v>50</v>
      </c>
      <c r="BY66">
        <v>194</v>
      </c>
      <c r="BZ66" t="s">
        <v>50</v>
      </c>
      <c r="CB66">
        <v>192</v>
      </c>
      <c r="CC66" t="s">
        <v>54</v>
      </c>
      <c r="CE66">
        <v>192</v>
      </c>
      <c r="CF66" t="s">
        <v>49</v>
      </c>
      <c r="CH66">
        <v>166</v>
      </c>
      <c r="CI66" t="s">
        <v>50</v>
      </c>
      <c r="CJ66" t="s">
        <v>301</v>
      </c>
      <c r="CL66">
        <v>516</v>
      </c>
      <c r="CM66" t="s">
        <v>49</v>
      </c>
      <c r="CN66" t="s">
        <v>49</v>
      </c>
      <c r="CO66" t="s">
        <v>49</v>
      </c>
      <c r="CP66" t="s">
        <v>50</v>
      </c>
      <c r="CQ66" t="s">
        <v>49</v>
      </c>
      <c r="CR66" t="s">
        <v>49</v>
      </c>
      <c r="CT66">
        <v>571</v>
      </c>
      <c r="CU66" t="s">
        <v>50</v>
      </c>
      <c r="CV66" t="s">
        <v>49</v>
      </c>
      <c r="CW66" t="s">
        <v>49</v>
      </c>
      <c r="CX66" t="s">
        <v>49</v>
      </c>
      <c r="CZ66">
        <v>164</v>
      </c>
      <c r="DA66" t="s">
        <v>50</v>
      </c>
      <c r="DB66" t="s">
        <v>49</v>
      </c>
      <c r="DC66" t="s">
        <v>50</v>
      </c>
      <c r="DD66" t="s">
        <v>49</v>
      </c>
      <c r="DE66" t="s">
        <v>49</v>
      </c>
      <c r="DF66" t="s">
        <v>50</v>
      </c>
      <c r="DG66" t="s">
        <v>49</v>
      </c>
      <c r="DH66" t="s">
        <v>56</v>
      </c>
      <c r="DJ66">
        <v>217</v>
      </c>
      <c r="DK66" t="s">
        <v>50</v>
      </c>
      <c r="DL66" t="s">
        <v>50</v>
      </c>
      <c r="DM66" t="s">
        <v>50</v>
      </c>
      <c r="DN66" t="s">
        <v>49</v>
      </c>
      <c r="DO66" t="s">
        <v>57</v>
      </c>
      <c r="DQ66">
        <v>220</v>
      </c>
      <c r="DR66" t="s">
        <v>50</v>
      </c>
      <c r="DS66" t="s">
        <v>50</v>
      </c>
      <c r="DT66" t="s">
        <v>49</v>
      </c>
      <c r="DU66" t="s">
        <v>57</v>
      </c>
      <c r="DW66">
        <v>197</v>
      </c>
      <c r="DX66" t="s">
        <v>49</v>
      </c>
      <c r="DY66"/>
      <c r="EA66">
        <v>197</v>
      </c>
      <c r="EB66" t="s">
        <v>49</v>
      </c>
      <c r="ED66">
        <v>197</v>
      </c>
      <c r="EE66" t="s">
        <v>49</v>
      </c>
      <c r="EG66">
        <v>146</v>
      </c>
      <c r="EH66" t="s">
        <v>302</v>
      </c>
    </row>
    <row r="67" spans="1:138">
      <c r="B67">
        <v>135</v>
      </c>
      <c r="C67" t="s">
        <v>49</v>
      </c>
      <c r="D67" t="s">
        <v>50</v>
      </c>
      <c r="E67" t="s">
        <v>49</v>
      </c>
      <c r="F67" t="s">
        <v>49</v>
      </c>
      <c r="G67" t="s">
        <v>49</v>
      </c>
      <c r="H67" t="s">
        <v>49</v>
      </c>
      <c r="J67">
        <v>139</v>
      </c>
      <c r="K67" t="s">
        <v>49</v>
      </c>
      <c r="L67"/>
      <c r="M67" t="s">
        <v>303</v>
      </c>
      <c r="O67">
        <v>182</v>
      </c>
      <c r="P67" t="s">
        <v>50</v>
      </c>
      <c r="Q67"/>
      <c r="S67">
        <v>169</v>
      </c>
      <c r="T67" t="s">
        <v>50</v>
      </c>
      <c r="U67" t="s">
        <v>304</v>
      </c>
      <c r="W67">
        <v>189</v>
      </c>
      <c r="X67" t="s">
        <v>50</v>
      </c>
      <c r="Y67"/>
      <c r="Z67" t="s">
        <v>305</v>
      </c>
      <c r="AB67">
        <v>182</v>
      </c>
      <c r="AC67" t="s">
        <v>50</v>
      </c>
      <c r="AD67" t="s">
        <v>306</v>
      </c>
      <c r="AF67">
        <v>182</v>
      </c>
      <c r="AG67" t="s">
        <v>50</v>
      </c>
      <c r="AH67"/>
      <c r="AJ67">
        <v>182</v>
      </c>
      <c r="AK67" t="s">
        <v>50</v>
      </c>
      <c r="AM67">
        <v>166</v>
      </c>
      <c r="AN67" t="s">
        <v>49</v>
      </c>
      <c r="AO67" t="s">
        <v>49</v>
      </c>
      <c r="AP67" t="s">
        <v>50</v>
      </c>
      <c r="AQ67" t="s">
        <v>49</v>
      </c>
      <c r="AS67">
        <v>166</v>
      </c>
      <c r="AT67" t="s">
        <v>49</v>
      </c>
      <c r="AU67" t="s">
        <v>49</v>
      </c>
      <c r="AV67" t="s">
        <v>50</v>
      </c>
      <c r="AW67" t="s">
        <v>49</v>
      </c>
      <c r="AY67">
        <v>166</v>
      </c>
      <c r="AZ67" t="s">
        <v>49</v>
      </c>
      <c r="BA67" t="s">
        <v>49</v>
      </c>
      <c r="BB67" t="s">
        <v>50</v>
      </c>
      <c r="BC67" t="s">
        <v>49</v>
      </c>
      <c r="BE67">
        <v>174</v>
      </c>
      <c r="BF67" t="s">
        <v>50</v>
      </c>
      <c r="BH67">
        <v>191</v>
      </c>
      <c r="BI67" t="s">
        <v>50</v>
      </c>
      <c r="BY67">
        <v>191</v>
      </c>
      <c r="BZ67" t="s">
        <v>50</v>
      </c>
      <c r="CB67">
        <v>190</v>
      </c>
      <c r="CC67" t="s">
        <v>54</v>
      </c>
      <c r="CE67">
        <v>190</v>
      </c>
      <c r="CF67" t="s">
        <v>49</v>
      </c>
      <c r="CH67">
        <v>174</v>
      </c>
      <c r="CI67" t="s">
        <v>50</v>
      </c>
      <c r="CJ67" t="s">
        <v>307</v>
      </c>
      <c r="CL67">
        <v>519</v>
      </c>
      <c r="CM67" t="s">
        <v>50</v>
      </c>
      <c r="CN67" t="s">
        <v>49</v>
      </c>
      <c r="CO67" t="s">
        <v>49</v>
      </c>
      <c r="CP67" t="s">
        <v>49</v>
      </c>
      <c r="CQ67" t="s">
        <v>49</v>
      </c>
      <c r="CR67" t="s">
        <v>49</v>
      </c>
      <c r="CT67">
        <v>581</v>
      </c>
      <c r="CU67" t="s">
        <v>50</v>
      </c>
      <c r="CV67" t="s">
        <v>49</v>
      </c>
      <c r="CW67" t="s">
        <v>49</v>
      </c>
      <c r="CX67" t="s">
        <v>49</v>
      </c>
      <c r="CZ67">
        <v>166</v>
      </c>
      <c r="DA67" t="s">
        <v>50</v>
      </c>
      <c r="DB67" t="s">
        <v>49</v>
      </c>
      <c r="DC67" t="s">
        <v>49</v>
      </c>
      <c r="DD67" t="s">
        <v>49</v>
      </c>
      <c r="DE67" t="s">
        <v>49</v>
      </c>
      <c r="DF67" t="s">
        <v>50</v>
      </c>
      <c r="DG67" t="s">
        <v>49</v>
      </c>
      <c r="DH67" t="s">
        <v>56</v>
      </c>
      <c r="DJ67">
        <v>218</v>
      </c>
      <c r="DK67" t="s">
        <v>50</v>
      </c>
      <c r="DL67" t="s">
        <v>50</v>
      </c>
      <c r="DM67" t="s">
        <v>50</v>
      </c>
      <c r="DN67" t="s">
        <v>50</v>
      </c>
      <c r="DO67" t="s">
        <v>67</v>
      </c>
      <c r="DQ67">
        <v>221</v>
      </c>
      <c r="DR67" t="s">
        <v>50</v>
      </c>
      <c r="DS67" t="s">
        <v>50</v>
      </c>
      <c r="DT67" t="s">
        <v>49</v>
      </c>
      <c r="DU67" t="s">
        <v>57</v>
      </c>
      <c r="DW67">
        <v>166</v>
      </c>
      <c r="DX67" t="s">
        <v>50</v>
      </c>
      <c r="DY67"/>
      <c r="EA67">
        <v>166</v>
      </c>
      <c r="EB67" t="s">
        <v>49</v>
      </c>
      <c r="ED67">
        <v>166</v>
      </c>
      <c r="EE67" t="s">
        <v>49</v>
      </c>
      <c r="EG67">
        <v>147</v>
      </c>
      <c r="EH67"/>
    </row>
    <row r="68" spans="1:138">
      <c r="B68">
        <v>136</v>
      </c>
      <c r="C68" t="s">
        <v>49</v>
      </c>
      <c r="D68" t="s">
        <v>49</v>
      </c>
      <c r="E68" t="s">
        <v>49</v>
      </c>
      <c r="F68" t="s">
        <v>49</v>
      </c>
      <c r="G68" t="s">
        <v>50</v>
      </c>
      <c r="H68" t="s">
        <v>49</v>
      </c>
      <c r="J68">
        <v>131</v>
      </c>
      <c r="K68" t="s">
        <v>50</v>
      </c>
      <c r="L68"/>
      <c r="M68"/>
      <c r="O68">
        <v>198</v>
      </c>
      <c r="P68" t="s">
        <v>50</v>
      </c>
      <c r="Q68"/>
      <c r="S68">
        <v>189</v>
      </c>
      <c r="T68" t="s">
        <v>50</v>
      </c>
      <c r="U68" t="s">
        <v>308</v>
      </c>
      <c r="W68">
        <v>171</v>
      </c>
      <c r="X68" t="s">
        <v>50</v>
      </c>
      <c r="Y68"/>
      <c r="Z68" t="s">
        <v>309</v>
      </c>
      <c r="AB68">
        <v>198</v>
      </c>
      <c r="AC68" t="s">
        <v>49</v>
      </c>
      <c r="AD68"/>
      <c r="AF68">
        <v>198</v>
      </c>
      <c r="AG68" t="s">
        <v>50</v>
      </c>
      <c r="AH68"/>
      <c r="AJ68">
        <v>198</v>
      </c>
      <c r="AK68" t="s">
        <v>50</v>
      </c>
      <c r="AM68">
        <v>169</v>
      </c>
      <c r="AN68" t="s">
        <v>50</v>
      </c>
      <c r="AO68" t="s">
        <v>49</v>
      </c>
      <c r="AP68" t="s">
        <v>49</v>
      </c>
      <c r="AQ68" t="s">
        <v>49</v>
      </c>
      <c r="AS68">
        <v>169</v>
      </c>
      <c r="AT68" t="s">
        <v>50</v>
      </c>
      <c r="AU68" t="s">
        <v>49</v>
      </c>
      <c r="AV68" t="s">
        <v>49</v>
      </c>
      <c r="AW68" t="s">
        <v>49</v>
      </c>
      <c r="AY68">
        <v>169</v>
      </c>
      <c r="AZ68" t="s">
        <v>49</v>
      </c>
      <c r="BA68" t="s">
        <v>50</v>
      </c>
      <c r="BB68" t="s">
        <v>49</v>
      </c>
      <c r="BC68" t="s">
        <v>49</v>
      </c>
      <c r="BE68">
        <v>175</v>
      </c>
      <c r="BF68" t="s">
        <v>50</v>
      </c>
      <c r="BH68">
        <v>192</v>
      </c>
      <c r="BI68" t="s">
        <v>50</v>
      </c>
      <c r="BY68">
        <v>192</v>
      </c>
      <c r="BZ68" t="s">
        <v>50</v>
      </c>
      <c r="CB68">
        <v>226</v>
      </c>
      <c r="CC68" t="s">
        <v>54</v>
      </c>
      <c r="CE68">
        <v>226</v>
      </c>
      <c r="CF68" t="s">
        <v>49</v>
      </c>
      <c r="CH68">
        <v>174</v>
      </c>
      <c r="CI68" t="s">
        <v>50</v>
      </c>
      <c r="CJ68" t="s">
        <v>310</v>
      </c>
      <c r="CL68">
        <v>532</v>
      </c>
      <c r="CM68" t="s">
        <v>49</v>
      </c>
      <c r="CN68" t="s">
        <v>49</v>
      </c>
      <c r="CO68" t="s">
        <v>49</v>
      </c>
      <c r="CP68" t="s">
        <v>50</v>
      </c>
      <c r="CQ68" t="s">
        <v>49</v>
      </c>
      <c r="CR68" t="s">
        <v>49</v>
      </c>
      <c r="CT68">
        <v>582</v>
      </c>
      <c r="CU68" t="s">
        <v>49</v>
      </c>
      <c r="CV68" t="s">
        <v>50</v>
      </c>
      <c r="CW68" t="s">
        <v>49</v>
      </c>
      <c r="CX68" t="s">
        <v>49</v>
      </c>
      <c r="CZ68">
        <v>169</v>
      </c>
      <c r="DA68" t="s">
        <v>50</v>
      </c>
      <c r="DB68" t="s">
        <v>50</v>
      </c>
      <c r="DC68" t="s">
        <v>49</v>
      </c>
      <c r="DD68" t="s">
        <v>49</v>
      </c>
      <c r="DE68" t="s">
        <v>49</v>
      </c>
      <c r="DF68" t="s">
        <v>50</v>
      </c>
      <c r="DG68" t="s">
        <v>50</v>
      </c>
      <c r="DH68" t="s">
        <v>56</v>
      </c>
      <c r="DJ68">
        <v>220</v>
      </c>
      <c r="DK68" t="s">
        <v>50</v>
      </c>
      <c r="DL68" t="s">
        <v>50</v>
      </c>
      <c r="DM68" t="s">
        <v>50</v>
      </c>
      <c r="DN68" t="s">
        <v>50</v>
      </c>
      <c r="DO68" t="s">
        <v>67</v>
      </c>
      <c r="DQ68">
        <v>223</v>
      </c>
      <c r="DR68" t="s">
        <v>50</v>
      </c>
      <c r="DS68" t="s">
        <v>50</v>
      </c>
      <c r="DT68" t="s">
        <v>49</v>
      </c>
      <c r="DU68" t="s">
        <v>57</v>
      </c>
      <c r="DW68">
        <v>193</v>
      </c>
      <c r="DX68" t="s">
        <v>50</v>
      </c>
      <c r="DY68"/>
      <c r="EA68">
        <v>193</v>
      </c>
      <c r="EB68" t="s">
        <v>50</v>
      </c>
      <c r="ED68">
        <v>193</v>
      </c>
      <c r="EE68" t="s">
        <v>50</v>
      </c>
      <c r="EG68">
        <v>151</v>
      </c>
      <c r="EH68"/>
    </row>
    <row r="69" spans="1:138">
      <c r="B69">
        <v>138</v>
      </c>
      <c r="C69" t="s">
        <v>50</v>
      </c>
      <c r="D69" t="s">
        <v>49</v>
      </c>
      <c r="E69" t="s">
        <v>49</v>
      </c>
      <c r="F69" t="s">
        <v>49</v>
      </c>
      <c r="G69" t="s">
        <v>49</v>
      </c>
      <c r="H69" t="s">
        <v>49</v>
      </c>
      <c r="J69">
        <v>130</v>
      </c>
      <c r="K69" t="s">
        <v>50</v>
      </c>
      <c r="L69"/>
      <c r="M69"/>
      <c r="O69">
        <v>197</v>
      </c>
      <c r="P69" t="s">
        <v>50</v>
      </c>
      <c r="Q69"/>
      <c r="S69">
        <v>171</v>
      </c>
      <c r="T69" t="s">
        <v>50</v>
      </c>
      <c r="U69" t="s">
        <v>311</v>
      </c>
      <c r="W69">
        <v>182</v>
      </c>
      <c r="X69" t="s">
        <v>49</v>
      </c>
      <c r="Y69"/>
      <c r="Z69" t="s">
        <v>312</v>
      </c>
      <c r="AB69">
        <v>197</v>
      </c>
      <c r="AC69" t="s">
        <v>50</v>
      </c>
      <c r="AD69" t="s">
        <v>313</v>
      </c>
      <c r="AF69">
        <v>197</v>
      </c>
      <c r="AG69" t="s">
        <v>50</v>
      </c>
      <c r="AH69"/>
      <c r="AJ69">
        <v>197</v>
      </c>
      <c r="AK69" t="s">
        <v>50</v>
      </c>
      <c r="AM69">
        <v>170</v>
      </c>
      <c r="AN69" t="s">
        <v>49</v>
      </c>
      <c r="AO69" t="s">
        <v>49</v>
      </c>
      <c r="AP69" t="s">
        <v>50</v>
      </c>
      <c r="AQ69" t="s">
        <v>49</v>
      </c>
      <c r="AS69">
        <v>170</v>
      </c>
      <c r="AT69" t="s">
        <v>49</v>
      </c>
      <c r="AU69" t="s">
        <v>49</v>
      </c>
      <c r="AV69" t="s">
        <v>50</v>
      </c>
      <c r="AW69" t="s">
        <v>49</v>
      </c>
      <c r="AY69">
        <v>171</v>
      </c>
      <c r="AZ69" t="s">
        <v>49</v>
      </c>
      <c r="BA69" t="s">
        <v>50</v>
      </c>
      <c r="BB69" t="s">
        <v>49</v>
      </c>
      <c r="BC69" t="s">
        <v>49</v>
      </c>
      <c r="BE69">
        <v>178</v>
      </c>
      <c r="BF69" t="s">
        <v>50</v>
      </c>
      <c r="BH69">
        <v>190</v>
      </c>
      <c r="BI69" t="s">
        <v>50</v>
      </c>
      <c r="BY69">
        <v>190</v>
      </c>
      <c r="BZ69" t="s">
        <v>50</v>
      </c>
      <c r="CB69">
        <v>210</v>
      </c>
      <c r="CC69" t="s">
        <v>54</v>
      </c>
      <c r="CE69">
        <v>210</v>
      </c>
      <c r="CF69" t="s">
        <v>49</v>
      </c>
      <c r="CH69">
        <v>175</v>
      </c>
      <c r="CI69" t="s">
        <v>50</v>
      </c>
      <c r="CJ69" t="s">
        <v>314</v>
      </c>
      <c r="CL69">
        <v>539</v>
      </c>
      <c r="CM69" t="s">
        <v>49</v>
      </c>
      <c r="CN69" t="s">
        <v>49</v>
      </c>
      <c r="CO69" t="s">
        <v>50</v>
      </c>
      <c r="CP69" t="s">
        <v>49</v>
      </c>
      <c r="CQ69" t="s">
        <v>49</v>
      </c>
      <c r="CR69" t="s">
        <v>49</v>
      </c>
      <c r="CT69">
        <v>585</v>
      </c>
      <c r="CU69" t="s">
        <v>50</v>
      </c>
      <c r="CV69" t="s">
        <v>49</v>
      </c>
      <c r="CW69" t="s">
        <v>49</v>
      </c>
      <c r="CX69" t="s">
        <v>49</v>
      </c>
      <c r="CZ69">
        <v>171</v>
      </c>
      <c r="DA69" t="s">
        <v>50</v>
      </c>
      <c r="DB69" t="s">
        <v>49</v>
      </c>
      <c r="DC69" t="s">
        <v>49</v>
      </c>
      <c r="DD69" t="s">
        <v>49</v>
      </c>
      <c r="DE69" t="s">
        <v>49</v>
      </c>
      <c r="DF69" t="s">
        <v>50</v>
      </c>
      <c r="DG69" t="s">
        <v>50</v>
      </c>
      <c r="DH69" t="s">
        <v>56</v>
      </c>
      <c r="DJ69">
        <v>221</v>
      </c>
      <c r="DK69" t="s">
        <v>50</v>
      </c>
      <c r="DL69" t="s">
        <v>50</v>
      </c>
      <c r="DM69" t="s">
        <v>50</v>
      </c>
      <c r="DN69" t="s">
        <v>49</v>
      </c>
      <c r="DO69" t="s">
        <v>57</v>
      </c>
      <c r="DQ69">
        <v>225</v>
      </c>
      <c r="DR69" t="s">
        <v>50</v>
      </c>
      <c r="DS69" t="s">
        <v>50</v>
      </c>
      <c r="DT69" t="s">
        <v>49</v>
      </c>
      <c r="DU69" t="s">
        <v>57</v>
      </c>
      <c r="DW69">
        <v>174</v>
      </c>
      <c r="DX69" t="s">
        <v>50</v>
      </c>
      <c r="DY69"/>
      <c r="EA69">
        <v>174</v>
      </c>
      <c r="EB69" t="s">
        <v>49</v>
      </c>
      <c r="ED69">
        <v>174</v>
      </c>
      <c r="EE69" t="s">
        <v>49</v>
      </c>
      <c r="EG69">
        <v>152</v>
      </c>
      <c r="EH69"/>
    </row>
    <row r="70" spans="1:138">
      <c r="B70">
        <v>139</v>
      </c>
      <c r="C70" t="s">
        <v>50</v>
      </c>
      <c r="D70" t="s">
        <v>49</v>
      </c>
      <c r="E70" t="s">
        <v>49</v>
      </c>
      <c r="F70" t="s">
        <v>49</v>
      </c>
      <c r="G70" t="s">
        <v>49</v>
      </c>
      <c r="H70" t="s">
        <v>49</v>
      </c>
      <c r="J70">
        <v>164</v>
      </c>
      <c r="K70" t="s">
        <v>50</v>
      </c>
      <c r="L70"/>
      <c r="M70"/>
      <c r="O70">
        <v>166</v>
      </c>
      <c r="P70" t="s">
        <v>50</v>
      </c>
      <c r="Q70"/>
      <c r="S70">
        <v>182</v>
      </c>
      <c r="T70" t="s">
        <v>50</v>
      </c>
      <c r="U70" t="s">
        <v>315</v>
      </c>
      <c r="W70">
        <v>198</v>
      </c>
      <c r="X70" t="s">
        <v>50</v>
      </c>
      <c r="Y70"/>
      <c r="Z70" t="s">
        <v>316</v>
      </c>
      <c r="AB70">
        <v>166</v>
      </c>
      <c r="AC70" t="s">
        <v>49</v>
      </c>
      <c r="AD70"/>
      <c r="AF70">
        <v>166</v>
      </c>
      <c r="AG70" t="s">
        <v>50</v>
      </c>
      <c r="AH70" t="s">
        <v>122</v>
      </c>
      <c r="AJ70">
        <v>166</v>
      </c>
      <c r="AK70" t="s">
        <v>50</v>
      </c>
      <c r="AM70">
        <v>171</v>
      </c>
      <c r="AN70" t="s">
        <v>49</v>
      </c>
      <c r="AO70" t="s">
        <v>49</v>
      </c>
      <c r="AP70" t="s">
        <v>50</v>
      </c>
      <c r="AQ70" t="s">
        <v>49</v>
      </c>
      <c r="AS70">
        <v>171</v>
      </c>
      <c r="AT70" t="s">
        <v>49</v>
      </c>
      <c r="AU70" t="s">
        <v>49</v>
      </c>
      <c r="AV70" t="s">
        <v>50</v>
      </c>
      <c r="AW70" t="s">
        <v>49</v>
      </c>
      <c r="AY70">
        <v>172</v>
      </c>
      <c r="AZ70" t="s">
        <v>49</v>
      </c>
      <c r="BA70" t="s">
        <v>49</v>
      </c>
      <c r="BB70" t="s">
        <v>50</v>
      </c>
      <c r="BC70" t="s">
        <v>49</v>
      </c>
      <c r="BE70">
        <v>176</v>
      </c>
      <c r="BF70" t="s">
        <v>50</v>
      </c>
      <c r="BH70">
        <v>226</v>
      </c>
      <c r="BI70" t="s">
        <v>50</v>
      </c>
      <c r="BY70">
        <v>226</v>
      </c>
      <c r="BZ70" t="s">
        <v>50</v>
      </c>
      <c r="CB70">
        <v>209</v>
      </c>
      <c r="CC70" t="s">
        <v>54</v>
      </c>
      <c r="CE70">
        <v>209</v>
      </c>
      <c r="CF70" t="s">
        <v>49</v>
      </c>
      <c r="CH70">
        <v>178</v>
      </c>
      <c r="CI70" t="s">
        <v>50</v>
      </c>
      <c r="CJ70" t="s">
        <v>317</v>
      </c>
      <c r="CL70">
        <v>542</v>
      </c>
      <c r="CM70" t="s">
        <v>49</v>
      </c>
      <c r="CN70" t="s">
        <v>49</v>
      </c>
      <c r="CO70" t="s">
        <v>49</v>
      </c>
      <c r="CP70" t="s">
        <v>50</v>
      </c>
      <c r="CQ70" t="s">
        <v>49</v>
      </c>
      <c r="CR70" t="s">
        <v>49</v>
      </c>
      <c r="CT70">
        <v>588</v>
      </c>
      <c r="CU70" t="s">
        <v>49</v>
      </c>
      <c r="CV70" t="s">
        <v>49</v>
      </c>
      <c r="CW70" t="s">
        <v>49</v>
      </c>
      <c r="CX70" t="s">
        <v>50</v>
      </c>
      <c r="CZ70">
        <v>172</v>
      </c>
      <c r="DA70" t="s">
        <v>50</v>
      </c>
      <c r="DB70" t="s">
        <v>50</v>
      </c>
      <c r="DC70" t="s">
        <v>50</v>
      </c>
      <c r="DD70" t="s">
        <v>49</v>
      </c>
      <c r="DE70" t="s">
        <v>50</v>
      </c>
      <c r="DF70" t="s">
        <v>50</v>
      </c>
      <c r="DG70" t="s">
        <v>50</v>
      </c>
      <c r="DH70" t="s">
        <v>67</v>
      </c>
      <c r="DJ70">
        <v>222</v>
      </c>
      <c r="DK70" t="s">
        <v>50</v>
      </c>
      <c r="DL70" t="s">
        <v>50</v>
      </c>
      <c r="DM70" t="s">
        <v>50</v>
      </c>
      <c r="DN70" t="s">
        <v>49</v>
      </c>
      <c r="DO70" t="s">
        <v>57</v>
      </c>
      <c r="DQ70">
        <v>226</v>
      </c>
      <c r="DR70" t="s">
        <v>50</v>
      </c>
      <c r="DS70" t="s">
        <v>50</v>
      </c>
      <c r="DT70" t="s">
        <v>49</v>
      </c>
      <c r="DU70" t="s">
        <v>57</v>
      </c>
      <c r="DW70">
        <v>175</v>
      </c>
      <c r="DX70" t="s">
        <v>50</v>
      </c>
      <c r="DY70"/>
      <c r="EA70">
        <v>175</v>
      </c>
      <c r="EB70" t="s">
        <v>50</v>
      </c>
      <c r="ED70">
        <v>175</v>
      </c>
      <c r="EE70" t="s">
        <v>50</v>
      </c>
      <c r="EG70">
        <v>153</v>
      </c>
      <c r="EH70" t="s">
        <v>318</v>
      </c>
    </row>
    <row r="71" spans="1:138">
      <c r="B71">
        <v>140</v>
      </c>
      <c r="C71" t="s">
        <v>49</v>
      </c>
      <c r="D71" t="s">
        <v>49</v>
      </c>
      <c r="E71" t="s">
        <v>49</v>
      </c>
      <c r="F71" t="s">
        <v>49</v>
      </c>
      <c r="G71" t="s">
        <v>50</v>
      </c>
      <c r="H71" t="s">
        <v>49</v>
      </c>
      <c r="J71">
        <v>147</v>
      </c>
      <c r="K71" t="s">
        <v>50</v>
      </c>
      <c r="L71"/>
      <c r="M71"/>
      <c r="O71">
        <v>193</v>
      </c>
      <c r="P71" t="s">
        <v>50</v>
      </c>
      <c r="Q71"/>
      <c r="S71">
        <v>198</v>
      </c>
      <c r="T71" t="s">
        <v>50</v>
      </c>
      <c r="U71" t="s">
        <v>295</v>
      </c>
      <c r="W71">
        <v>197</v>
      </c>
      <c r="X71" t="s">
        <v>50</v>
      </c>
      <c r="Y71"/>
      <c r="Z71" t="s">
        <v>319</v>
      </c>
      <c r="AB71">
        <v>193</v>
      </c>
      <c r="AC71" t="s">
        <v>49</v>
      </c>
      <c r="AD71"/>
      <c r="AF71">
        <v>193</v>
      </c>
      <c r="AG71" t="s">
        <v>50</v>
      </c>
      <c r="AH71"/>
      <c r="AJ71">
        <v>193</v>
      </c>
      <c r="AK71" t="s">
        <v>50</v>
      </c>
      <c r="AM71">
        <v>172</v>
      </c>
      <c r="AN71" t="s">
        <v>50</v>
      </c>
      <c r="AO71" t="s">
        <v>49</v>
      </c>
      <c r="AP71" t="s">
        <v>49</v>
      </c>
      <c r="AQ71" t="s">
        <v>49</v>
      </c>
      <c r="AS71">
        <v>172</v>
      </c>
      <c r="AT71" t="s">
        <v>50</v>
      </c>
      <c r="AU71" t="s">
        <v>49</v>
      </c>
      <c r="AV71" t="s">
        <v>49</v>
      </c>
      <c r="AW71" t="s">
        <v>49</v>
      </c>
      <c r="AY71">
        <v>174</v>
      </c>
      <c r="AZ71" t="s">
        <v>49</v>
      </c>
      <c r="BA71" t="s">
        <v>50</v>
      </c>
      <c r="BB71" t="s">
        <v>49</v>
      </c>
      <c r="BC71" t="s">
        <v>49</v>
      </c>
      <c r="BE71">
        <v>180</v>
      </c>
      <c r="BF71" t="s">
        <v>50</v>
      </c>
      <c r="BH71">
        <v>210</v>
      </c>
      <c r="BI71" t="s">
        <v>50</v>
      </c>
      <c r="BY71">
        <v>210</v>
      </c>
      <c r="BZ71" t="s">
        <v>50</v>
      </c>
      <c r="CB71">
        <v>225</v>
      </c>
      <c r="CC71" t="s">
        <v>54</v>
      </c>
      <c r="CE71">
        <v>225</v>
      </c>
      <c r="CF71" t="s">
        <v>49</v>
      </c>
      <c r="CH71">
        <v>180</v>
      </c>
      <c r="CI71" t="s">
        <v>50</v>
      </c>
      <c r="CJ71" t="s">
        <v>320</v>
      </c>
      <c r="CL71">
        <v>544</v>
      </c>
      <c r="CM71" t="s">
        <v>50</v>
      </c>
      <c r="CN71" t="s">
        <v>49</v>
      </c>
      <c r="CO71" t="s">
        <v>49</v>
      </c>
      <c r="CP71" t="s">
        <v>49</v>
      </c>
      <c r="CQ71" t="s">
        <v>49</v>
      </c>
      <c r="CR71" t="s">
        <v>49</v>
      </c>
      <c r="CT71">
        <v>591</v>
      </c>
      <c r="CU71" t="s">
        <v>49</v>
      </c>
      <c r="CV71" t="s">
        <v>49</v>
      </c>
      <c r="CW71" t="s">
        <v>49</v>
      </c>
      <c r="CX71" t="s">
        <v>50</v>
      </c>
      <c r="CZ71">
        <v>174</v>
      </c>
      <c r="DA71" t="s">
        <v>49</v>
      </c>
      <c r="DB71" t="s">
        <v>49</v>
      </c>
      <c r="DC71" t="s">
        <v>49</v>
      </c>
      <c r="DD71" t="s">
        <v>49</v>
      </c>
      <c r="DE71" t="s">
        <v>50</v>
      </c>
      <c r="DF71" t="s">
        <v>50</v>
      </c>
      <c r="DG71" t="s">
        <v>49</v>
      </c>
      <c r="DH71" t="s">
        <v>56</v>
      </c>
      <c r="DJ71">
        <v>223</v>
      </c>
      <c r="DK71" t="s">
        <v>50</v>
      </c>
      <c r="DL71" t="s">
        <v>50</v>
      </c>
      <c r="DM71" t="s">
        <v>50</v>
      </c>
      <c r="DN71" t="s">
        <v>49</v>
      </c>
      <c r="DO71" t="s">
        <v>57</v>
      </c>
      <c r="DQ71">
        <v>230</v>
      </c>
      <c r="DR71" t="s">
        <v>50</v>
      </c>
      <c r="DS71" t="s">
        <v>50</v>
      </c>
      <c r="DT71" t="s">
        <v>49</v>
      </c>
      <c r="DU71" t="s">
        <v>57</v>
      </c>
      <c r="DW71">
        <v>179</v>
      </c>
      <c r="DX71" t="s">
        <v>49</v>
      </c>
      <c r="DY71"/>
      <c r="EA71">
        <v>179</v>
      </c>
      <c r="EB71" t="s">
        <v>49</v>
      </c>
      <c r="ED71">
        <v>179</v>
      </c>
      <c r="EE71" t="s">
        <v>49</v>
      </c>
      <c r="EG71">
        <v>154</v>
      </c>
      <c r="EH71" t="s">
        <v>321</v>
      </c>
    </row>
    <row r="72" spans="1:138">
      <c r="B72">
        <v>141</v>
      </c>
      <c r="C72" t="s">
        <v>49</v>
      </c>
      <c r="D72" t="s">
        <v>49</v>
      </c>
      <c r="E72" t="s">
        <v>49</v>
      </c>
      <c r="F72" t="s">
        <v>50</v>
      </c>
      <c r="G72" t="s">
        <v>49</v>
      </c>
      <c r="H72" t="s">
        <v>49</v>
      </c>
      <c r="J72">
        <v>132</v>
      </c>
      <c r="K72" t="s">
        <v>50</v>
      </c>
      <c r="L72"/>
      <c r="M72"/>
      <c r="O72">
        <v>179</v>
      </c>
      <c r="P72" t="s">
        <v>50</v>
      </c>
      <c r="Q72"/>
      <c r="S72">
        <v>197</v>
      </c>
      <c r="T72" t="s">
        <v>50</v>
      </c>
      <c r="U72" t="s">
        <v>322</v>
      </c>
      <c r="W72">
        <v>166</v>
      </c>
      <c r="X72" t="s">
        <v>50</v>
      </c>
      <c r="Y72"/>
      <c r="Z72" t="s">
        <v>323</v>
      </c>
      <c r="AB72">
        <v>179</v>
      </c>
      <c r="AC72" t="s">
        <v>50</v>
      </c>
      <c r="AD72" t="s">
        <v>115</v>
      </c>
      <c r="AF72">
        <v>179</v>
      </c>
      <c r="AG72" t="s">
        <v>50</v>
      </c>
      <c r="AH72"/>
      <c r="AJ72">
        <v>179</v>
      </c>
      <c r="AK72" t="s">
        <v>50</v>
      </c>
      <c r="AM72">
        <v>174</v>
      </c>
      <c r="AN72" t="s">
        <v>49</v>
      </c>
      <c r="AO72" t="s">
        <v>50</v>
      </c>
      <c r="AP72" t="s">
        <v>49</v>
      </c>
      <c r="AQ72" t="s">
        <v>49</v>
      </c>
      <c r="AS72">
        <v>174</v>
      </c>
      <c r="AT72" t="s">
        <v>49</v>
      </c>
      <c r="AU72" t="s">
        <v>50</v>
      </c>
      <c r="AV72" t="s">
        <v>49</v>
      </c>
      <c r="AW72" t="s">
        <v>49</v>
      </c>
      <c r="AY72">
        <v>175</v>
      </c>
      <c r="AZ72" t="s">
        <v>49</v>
      </c>
      <c r="BA72" t="s">
        <v>50</v>
      </c>
      <c r="BB72" t="s">
        <v>49</v>
      </c>
      <c r="BC72" t="s">
        <v>49</v>
      </c>
      <c r="BE72">
        <v>194</v>
      </c>
      <c r="BF72" t="s">
        <v>50</v>
      </c>
      <c r="BH72">
        <v>209</v>
      </c>
      <c r="BI72" t="s">
        <v>50</v>
      </c>
      <c r="BY72">
        <v>209</v>
      </c>
      <c r="BZ72" t="s">
        <v>50</v>
      </c>
      <c r="CB72">
        <v>211</v>
      </c>
      <c r="CC72" t="s">
        <v>54</v>
      </c>
      <c r="CE72">
        <v>211</v>
      </c>
      <c r="CF72" t="s">
        <v>49</v>
      </c>
      <c r="CH72">
        <v>194</v>
      </c>
      <c r="CI72" t="s">
        <v>50</v>
      </c>
      <c r="CJ72" t="s">
        <v>324</v>
      </c>
      <c r="CL72">
        <v>547</v>
      </c>
      <c r="CM72" t="s">
        <v>49</v>
      </c>
      <c r="CN72" t="s">
        <v>49</v>
      </c>
      <c r="CO72" t="s">
        <v>50</v>
      </c>
      <c r="CP72" t="s">
        <v>49</v>
      </c>
      <c r="CQ72" t="s">
        <v>49</v>
      </c>
      <c r="CR72" t="s">
        <v>49</v>
      </c>
      <c r="CT72">
        <v>595</v>
      </c>
      <c r="CU72" t="s">
        <v>50</v>
      </c>
      <c r="CV72" t="s">
        <v>49</v>
      </c>
      <c r="CW72" t="s">
        <v>49</v>
      </c>
      <c r="CX72" t="s">
        <v>49</v>
      </c>
      <c r="CZ72">
        <v>175</v>
      </c>
      <c r="DA72" t="s">
        <v>50</v>
      </c>
      <c r="DB72" t="s">
        <v>49</v>
      </c>
      <c r="DC72" t="s">
        <v>50</v>
      </c>
      <c r="DD72" t="s">
        <v>49</v>
      </c>
      <c r="DE72" t="s">
        <v>50</v>
      </c>
      <c r="DF72" t="s">
        <v>50</v>
      </c>
      <c r="DG72" t="s">
        <v>49</v>
      </c>
      <c r="DH72" t="s">
        <v>56</v>
      </c>
      <c r="DJ72">
        <v>225</v>
      </c>
      <c r="DK72" t="s">
        <v>50</v>
      </c>
      <c r="DL72" t="s">
        <v>50</v>
      </c>
      <c r="DM72" t="s">
        <v>50</v>
      </c>
      <c r="DN72" t="s">
        <v>49</v>
      </c>
      <c r="DO72" t="s">
        <v>57</v>
      </c>
      <c r="DQ72">
        <v>231</v>
      </c>
      <c r="DR72" t="s">
        <v>50</v>
      </c>
      <c r="DS72" t="s">
        <v>50</v>
      </c>
      <c r="DT72" t="s">
        <v>49</v>
      </c>
      <c r="DU72" t="s">
        <v>57</v>
      </c>
      <c r="DW72">
        <v>178</v>
      </c>
      <c r="DX72" t="s">
        <v>50</v>
      </c>
      <c r="DY72"/>
      <c r="EA72">
        <v>178</v>
      </c>
      <c r="EB72" t="s">
        <v>49</v>
      </c>
      <c r="ED72">
        <v>178</v>
      </c>
      <c r="EE72" t="s">
        <v>49</v>
      </c>
      <c r="EG72">
        <v>160</v>
      </c>
      <c r="EH72" t="s">
        <v>325</v>
      </c>
    </row>
    <row r="73" spans="1:138">
      <c r="B73">
        <v>142</v>
      </c>
      <c r="C73" t="s">
        <v>50</v>
      </c>
      <c r="D73" t="s">
        <v>49</v>
      </c>
      <c r="E73" t="s">
        <v>49</v>
      </c>
      <c r="F73" t="s">
        <v>49</v>
      </c>
      <c r="G73" t="s">
        <v>49</v>
      </c>
      <c r="H73" t="s">
        <v>49</v>
      </c>
      <c r="J73">
        <v>135</v>
      </c>
      <c r="K73" t="s">
        <v>50</v>
      </c>
      <c r="L73"/>
      <c r="M73"/>
      <c r="O73">
        <v>174</v>
      </c>
      <c r="P73" t="s">
        <v>50</v>
      </c>
      <c r="Q73"/>
      <c r="S73">
        <v>166</v>
      </c>
      <c r="T73" t="s">
        <v>50</v>
      </c>
      <c r="U73" t="s">
        <v>326</v>
      </c>
      <c r="W73">
        <v>193</v>
      </c>
      <c r="X73" t="s">
        <v>50</v>
      </c>
      <c r="Y73"/>
      <c r="Z73" t="s">
        <v>327</v>
      </c>
      <c r="AB73">
        <v>174</v>
      </c>
      <c r="AC73" t="s">
        <v>50</v>
      </c>
      <c r="AD73" t="s">
        <v>84</v>
      </c>
      <c r="AF73">
        <v>174</v>
      </c>
      <c r="AG73" t="s">
        <v>50</v>
      </c>
      <c r="AH73"/>
      <c r="AJ73">
        <v>174</v>
      </c>
      <c r="AK73" t="s">
        <v>50</v>
      </c>
      <c r="AM73">
        <v>175</v>
      </c>
      <c r="AN73" t="s">
        <v>50</v>
      </c>
      <c r="AO73" t="s">
        <v>49</v>
      </c>
      <c r="AP73" t="s">
        <v>49</v>
      </c>
      <c r="AQ73" t="s">
        <v>49</v>
      </c>
      <c r="AS73">
        <v>175</v>
      </c>
      <c r="AT73" t="s">
        <v>50</v>
      </c>
      <c r="AU73" t="s">
        <v>49</v>
      </c>
      <c r="AV73" t="s">
        <v>49</v>
      </c>
      <c r="AW73" t="s">
        <v>49</v>
      </c>
      <c r="AY73">
        <v>176</v>
      </c>
      <c r="AZ73" t="s">
        <v>49</v>
      </c>
      <c r="BA73" t="s">
        <v>49</v>
      </c>
      <c r="BB73" t="s">
        <v>50</v>
      </c>
      <c r="BC73" t="s">
        <v>49</v>
      </c>
      <c r="BE73">
        <v>191</v>
      </c>
      <c r="BF73" t="s">
        <v>50</v>
      </c>
      <c r="BH73">
        <v>225</v>
      </c>
      <c r="BI73" t="s">
        <v>50</v>
      </c>
      <c r="BY73">
        <v>225</v>
      </c>
      <c r="BZ73" t="s">
        <v>50</v>
      </c>
      <c r="CB73">
        <v>204</v>
      </c>
      <c r="CC73" t="s">
        <v>54</v>
      </c>
      <c r="CE73">
        <v>204</v>
      </c>
      <c r="CF73" t="s">
        <v>49</v>
      </c>
      <c r="CH73">
        <v>191</v>
      </c>
      <c r="CI73" t="s">
        <v>50</v>
      </c>
      <c r="CJ73" t="s">
        <v>328</v>
      </c>
      <c r="CL73">
        <v>557</v>
      </c>
      <c r="CM73" t="s">
        <v>50</v>
      </c>
      <c r="CN73" t="s">
        <v>49</v>
      </c>
      <c r="CO73" t="s">
        <v>49</v>
      </c>
      <c r="CP73" t="s">
        <v>49</v>
      </c>
      <c r="CQ73" t="s">
        <v>49</v>
      </c>
      <c r="CR73" t="s">
        <v>49</v>
      </c>
      <c r="CT73">
        <v>597</v>
      </c>
      <c r="CU73" t="s">
        <v>49</v>
      </c>
      <c r="CV73" t="s">
        <v>49</v>
      </c>
      <c r="CW73" t="s">
        <v>50</v>
      </c>
      <c r="CX73" t="s">
        <v>49</v>
      </c>
      <c r="CZ73">
        <v>176</v>
      </c>
      <c r="DA73" t="s">
        <v>50</v>
      </c>
      <c r="DB73" t="s">
        <v>49</v>
      </c>
      <c r="DC73" t="s">
        <v>49</v>
      </c>
      <c r="DD73" t="s">
        <v>49</v>
      </c>
      <c r="DE73" t="s">
        <v>49</v>
      </c>
      <c r="DF73" t="s">
        <v>50</v>
      </c>
      <c r="DG73" t="s">
        <v>50</v>
      </c>
      <c r="DH73" t="s">
        <v>56</v>
      </c>
      <c r="DJ73">
        <v>226</v>
      </c>
      <c r="DK73" t="s">
        <v>50</v>
      </c>
      <c r="DL73" t="s">
        <v>50</v>
      </c>
      <c r="DM73" t="s">
        <v>50</v>
      </c>
      <c r="DN73" t="s">
        <v>49</v>
      </c>
      <c r="DO73" t="s">
        <v>57</v>
      </c>
      <c r="DQ73">
        <v>232</v>
      </c>
      <c r="DR73" t="s">
        <v>50</v>
      </c>
      <c r="DS73" t="s">
        <v>50</v>
      </c>
      <c r="DT73" t="s">
        <v>49</v>
      </c>
      <c r="DU73" t="s">
        <v>57</v>
      </c>
      <c r="DW73">
        <v>176</v>
      </c>
      <c r="DX73" t="s">
        <v>50</v>
      </c>
      <c r="DY73"/>
      <c r="EA73">
        <v>176</v>
      </c>
      <c r="EB73" t="s">
        <v>50</v>
      </c>
      <c r="ED73">
        <v>176</v>
      </c>
      <c r="EE73" t="s">
        <v>50</v>
      </c>
      <c r="EG73">
        <v>161</v>
      </c>
      <c r="EH73" t="s">
        <v>329</v>
      </c>
    </row>
    <row r="74" spans="1:138">
      <c r="B74">
        <v>144</v>
      </c>
      <c r="C74" t="s">
        <v>49</v>
      </c>
      <c r="D74" t="s">
        <v>49</v>
      </c>
      <c r="E74" t="s">
        <v>49</v>
      </c>
      <c r="F74" t="s">
        <v>49</v>
      </c>
      <c r="G74" t="s">
        <v>49</v>
      </c>
      <c r="H74" t="s">
        <v>50</v>
      </c>
      <c r="J74">
        <v>145</v>
      </c>
      <c r="K74" t="s">
        <v>50</v>
      </c>
      <c r="L74"/>
      <c r="M74"/>
      <c r="O74">
        <v>175</v>
      </c>
      <c r="P74" t="s">
        <v>50</v>
      </c>
      <c r="Q74"/>
      <c r="S74">
        <v>193</v>
      </c>
      <c r="T74" t="s">
        <v>50</v>
      </c>
      <c r="U74" t="s">
        <v>330</v>
      </c>
      <c r="W74">
        <v>179</v>
      </c>
      <c r="X74" t="s">
        <v>50</v>
      </c>
      <c r="Y74"/>
      <c r="Z74" t="s">
        <v>331</v>
      </c>
      <c r="AB74">
        <v>175</v>
      </c>
      <c r="AC74" t="s">
        <v>49</v>
      </c>
      <c r="AD74"/>
      <c r="AF74">
        <v>175</v>
      </c>
      <c r="AG74" t="s">
        <v>50</v>
      </c>
      <c r="AH74"/>
      <c r="AJ74">
        <v>175</v>
      </c>
      <c r="AK74" t="s">
        <v>50</v>
      </c>
      <c r="AM74">
        <v>176</v>
      </c>
      <c r="AN74" t="s">
        <v>49</v>
      </c>
      <c r="AO74" t="s">
        <v>49</v>
      </c>
      <c r="AP74" t="s">
        <v>50</v>
      </c>
      <c r="AQ74" t="s">
        <v>49</v>
      </c>
      <c r="AS74">
        <v>176</v>
      </c>
      <c r="AT74" t="s">
        <v>49</v>
      </c>
      <c r="AU74" t="s">
        <v>49</v>
      </c>
      <c r="AV74" t="s">
        <v>50</v>
      </c>
      <c r="AW74" t="s">
        <v>49</v>
      </c>
      <c r="AY74">
        <v>178</v>
      </c>
      <c r="AZ74" t="s">
        <v>49</v>
      </c>
      <c r="BA74" t="s">
        <v>50</v>
      </c>
      <c r="BB74" t="s">
        <v>49</v>
      </c>
      <c r="BC74" t="s">
        <v>49</v>
      </c>
      <c r="BE74">
        <v>192</v>
      </c>
      <c r="BF74" t="s">
        <v>50</v>
      </c>
      <c r="BH74">
        <v>211</v>
      </c>
      <c r="BI74" t="s">
        <v>49</v>
      </c>
      <c r="BY74">
        <v>211</v>
      </c>
      <c r="BZ74" t="s">
        <v>50</v>
      </c>
      <c r="CB74">
        <v>217</v>
      </c>
      <c r="CC74" t="s">
        <v>54</v>
      </c>
      <c r="CE74">
        <v>217</v>
      </c>
      <c r="CF74" t="s">
        <v>49</v>
      </c>
      <c r="CH74">
        <v>192</v>
      </c>
      <c r="CI74" t="s">
        <v>50</v>
      </c>
      <c r="CJ74" t="s">
        <v>332</v>
      </c>
      <c r="CL74">
        <v>570</v>
      </c>
      <c r="CM74" t="s">
        <v>49</v>
      </c>
      <c r="CN74" t="s">
        <v>49</v>
      </c>
      <c r="CO74" t="s">
        <v>49</v>
      </c>
      <c r="CP74" t="s">
        <v>50</v>
      </c>
      <c r="CQ74" t="s">
        <v>49</v>
      </c>
      <c r="CR74" t="s">
        <v>49</v>
      </c>
      <c r="CT74">
        <v>600</v>
      </c>
      <c r="CU74" t="s">
        <v>50</v>
      </c>
      <c r="CV74" t="s">
        <v>49</v>
      </c>
      <c r="CW74" t="s">
        <v>49</v>
      </c>
      <c r="CX74" t="s">
        <v>49</v>
      </c>
      <c r="CZ74">
        <v>178</v>
      </c>
      <c r="DA74" t="s">
        <v>50</v>
      </c>
      <c r="DB74" t="s">
        <v>49</v>
      </c>
      <c r="DC74" t="s">
        <v>50</v>
      </c>
      <c r="DD74" t="s">
        <v>49</v>
      </c>
      <c r="DE74" t="s">
        <v>49</v>
      </c>
      <c r="DF74" t="s">
        <v>50</v>
      </c>
      <c r="DG74" t="s">
        <v>50</v>
      </c>
      <c r="DH74" t="s">
        <v>56</v>
      </c>
      <c r="DJ74">
        <v>230</v>
      </c>
      <c r="DK74" t="s">
        <v>50</v>
      </c>
      <c r="DL74" t="s">
        <v>50</v>
      </c>
      <c r="DM74" t="s">
        <v>50</v>
      </c>
      <c r="DN74" t="s">
        <v>49</v>
      </c>
      <c r="DO74" t="s">
        <v>57</v>
      </c>
      <c r="DQ74">
        <v>234</v>
      </c>
      <c r="DR74" t="s">
        <v>50</v>
      </c>
      <c r="DS74" t="s">
        <v>50</v>
      </c>
      <c r="DT74" t="s">
        <v>49</v>
      </c>
      <c r="DU74" t="s">
        <v>57</v>
      </c>
      <c r="DW74">
        <v>180</v>
      </c>
      <c r="DX74" t="s">
        <v>50</v>
      </c>
      <c r="DY74"/>
      <c r="EA74">
        <v>180</v>
      </c>
      <c r="EB74" t="s">
        <v>49</v>
      </c>
      <c r="ED74">
        <v>180</v>
      </c>
      <c r="EE74" t="s">
        <v>49</v>
      </c>
      <c r="EG74">
        <v>162</v>
      </c>
      <c r="EH74"/>
    </row>
    <row r="75" spans="1:138">
      <c r="B75">
        <v>145</v>
      </c>
      <c r="C75" t="s">
        <v>49</v>
      </c>
      <c r="D75" t="s">
        <v>49</v>
      </c>
      <c r="E75" t="s">
        <v>49</v>
      </c>
      <c r="F75" t="s">
        <v>49</v>
      </c>
      <c r="G75" t="s">
        <v>49</v>
      </c>
      <c r="H75" t="s">
        <v>50</v>
      </c>
      <c r="J75">
        <v>136</v>
      </c>
      <c r="K75" t="s">
        <v>50</v>
      </c>
      <c r="L75"/>
      <c r="M75"/>
      <c r="O75">
        <v>178</v>
      </c>
      <c r="P75" t="s">
        <v>50</v>
      </c>
      <c r="Q75"/>
      <c r="S75">
        <v>179</v>
      </c>
      <c r="T75" t="s">
        <v>50</v>
      </c>
      <c r="U75" t="s">
        <v>333</v>
      </c>
      <c r="W75">
        <v>174</v>
      </c>
      <c r="X75" t="s">
        <v>50</v>
      </c>
      <c r="Y75"/>
      <c r="Z75" t="s">
        <v>334</v>
      </c>
      <c r="AB75">
        <v>178</v>
      </c>
      <c r="AC75" t="s">
        <v>50</v>
      </c>
      <c r="AD75" t="s">
        <v>84</v>
      </c>
      <c r="AF75">
        <v>178</v>
      </c>
      <c r="AG75" t="s">
        <v>50</v>
      </c>
      <c r="AH75"/>
      <c r="AJ75">
        <v>178</v>
      </c>
      <c r="AK75" t="s">
        <v>50</v>
      </c>
      <c r="AM75">
        <v>178</v>
      </c>
      <c r="AN75" t="s">
        <v>49</v>
      </c>
      <c r="AO75" t="s">
        <v>50</v>
      </c>
      <c r="AP75" t="s">
        <v>49</v>
      </c>
      <c r="AQ75" t="s">
        <v>49</v>
      </c>
      <c r="AS75">
        <v>178</v>
      </c>
      <c r="AT75" t="s">
        <v>49</v>
      </c>
      <c r="AU75" t="s">
        <v>50</v>
      </c>
      <c r="AV75" t="s">
        <v>49</v>
      </c>
      <c r="AW75" t="s">
        <v>49</v>
      </c>
      <c r="AY75">
        <v>179</v>
      </c>
      <c r="AZ75" t="s">
        <v>49</v>
      </c>
      <c r="BA75" t="s">
        <v>49</v>
      </c>
      <c r="BB75" t="s">
        <v>50</v>
      </c>
      <c r="BC75" t="s">
        <v>49</v>
      </c>
      <c r="BE75">
        <v>196</v>
      </c>
      <c r="BF75" t="s">
        <v>49</v>
      </c>
      <c r="BH75">
        <v>204</v>
      </c>
      <c r="BI75" t="s">
        <v>50</v>
      </c>
      <c r="BY75">
        <v>204</v>
      </c>
      <c r="BZ75" t="s">
        <v>50</v>
      </c>
      <c r="CB75">
        <v>218</v>
      </c>
      <c r="CC75" t="s">
        <v>54</v>
      </c>
      <c r="CE75">
        <v>218</v>
      </c>
      <c r="CF75" t="s">
        <v>49</v>
      </c>
      <c r="CH75">
        <v>190</v>
      </c>
      <c r="CI75" t="s">
        <v>50</v>
      </c>
      <c r="CJ75" t="s">
        <v>335</v>
      </c>
      <c r="CL75">
        <v>571</v>
      </c>
      <c r="CM75" t="s">
        <v>49</v>
      </c>
      <c r="CN75" t="s">
        <v>49</v>
      </c>
      <c r="CO75" t="s">
        <v>50</v>
      </c>
      <c r="CP75" t="s">
        <v>49</v>
      </c>
      <c r="CQ75" t="s">
        <v>49</v>
      </c>
      <c r="CR75" t="s">
        <v>49</v>
      </c>
      <c r="CT75">
        <v>617</v>
      </c>
      <c r="CU75" t="s">
        <v>49</v>
      </c>
      <c r="CV75" t="s">
        <v>49</v>
      </c>
      <c r="CW75" t="s">
        <v>50</v>
      </c>
      <c r="CX75" t="s">
        <v>49</v>
      </c>
      <c r="CZ75">
        <v>179</v>
      </c>
      <c r="DA75" t="s">
        <v>50</v>
      </c>
      <c r="DB75" t="s">
        <v>50</v>
      </c>
      <c r="DC75" t="s">
        <v>49</v>
      </c>
      <c r="DD75" t="s">
        <v>49</v>
      </c>
      <c r="DE75" t="s">
        <v>49</v>
      </c>
      <c r="DF75" t="s">
        <v>50</v>
      </c>
      <c r="DG75" t="s">
        <v>49</v>
      </c>
      <c r="DH75" t="s">
        <v>56</v>
      </c>
      <c r="DJ75">
        <v>231</v>
      </c>
      <c r="DK75" t="s">
        <v>50</v>
      </c>
      <c r="DL75" t="s">
        <v>50</v>
      </c>
      <c r="DM75" t="s">
        <v>50</v>
      </c>
      <c r="DN75" t="s">
        <v>49</v>
      </c>
      <c r="DO75" t="s">
        <v>57</v>
      </c>
      <c r="DQ75">
        <v>236</v>
      </c>
      <c r="DR75" t="s">
        <v>50</v>
      </c>
      <c r="DS75" t="s">
        <v>50</v>
      </c>
      <c r="DT75" t="s">
        <v>49</v>
      </c>
      <c r="DU75" t="s">
        <v>57</v>
      </c>
      <c r="DW75">
        <v>194</v>
      </c>
      <c r="DX75" t="s">
        <v>50</v>
      </c>
      <c r="DY75"/>
      <c r="EA75">
        <v>194</v>
      </c>
      <c r="EB75" t="s">
        <v>50</v>
      </c>
      <c r="ED75">
        <v>194</v>
      </c>
      <c r="EE75" t="s">
        <v>50</v>
      </c>
      <c r="EG75">
        <v>164</v>
      </c>
      <c r="EH75"/>
    </row>
    <row r="76" spans="1:138">
      <c r="B76">
        <v>146</v>
      </c>
      <c r="C76" t="s">
        <v>49</v>
      </c>
      <c r="D76" t="s">
        <v>50</v>
      </c>
      <c r="E76" t="s">
        <v>49</v>
      </c>
      <c r="F76" t="s">
        <v>49</v>
      </c>
      <c r="G76" t="s">
        <v>49</v>
      </c>
      <c r="H76" t="s">
        <v>49</v>
      </c>
      <c r="J76">
        <v>154</v>
      </c>
      <c r="K76" t="s">
        <v>49</v>
      </c>
      <c r="L76"/>
      <c r="M76" t="s">
        <v>336</v>
      </c>
      <c r="O76">
        <v>176</v>
      </c>
      <c r="P76" t="s">
        <v>50</v>
      </c>
      <c r="Q76"/>
      <c r="S76">
        <v>174</v>
      </c>
      <c r="T76" t="s">
        <v>50</v>
      </c>
      <c r="U76" t="s">
        <v>337</v>
      </c>
      <c r="W76">
        <v>175</v>
      </c>
      <c r="X76" t="s">
        <v>50</v>
      </c>
      <c r="Y76"/>
      <c r="Z76" t="s">
        <v>338</v>
      </c>
      <c r="AB76">
        <v>176</v>
      </c>
      <c r="AC76" t="s">
        <v>50</v>
      </c>
      <c r="AD76" t="s">
        <v>212</v>
      </c>
      <c r="AF76">
        <v>176</v>
      </c>
      <c r="AG76" t="s">
        <v>50</v>
      </c>
      <c r="AH76"/>
      <c r="AJ76">
        <v>176</v>
      </c>
      <c r="AK76" t="s">
        <v>50</v>
      </c>
      <c r="AM76">
        <v>179</v>
      </c>
      <c r="AN76" t="s">
        <v>50</v>
      </c>
      <c r="AO76" t="s">
        <v>49</v>
      </c>
      <c r="AP76" t="s">
        <v>49</v>
      </c>
      <c r="AQ76" t="s">
        <v>49</v>
      </c>
      <c r="AS76">
        <v>179</v>
      </c>
      <c r="AT76" t="s">
        <v>50</v>
      </c>
      <c r="AU76" t="s">
        <v>49</v>
      </c>
      <c r="AV76" t="s">
        <v>49</v>
      </c>
      <c r="AW76" t="s">
        <v>49</v>
      </c>
      <c r="AY76">
        <v>180</v>
      </c>
      <c r="AZ76" t="s">
        <v>49</v>
      </c>
      <c r="BA76" t="s">
        <v>50</v>
      </c>
      <c r="BB76" t="s">
        <v>49</v>
      </c>
      <c r="BC76" t="s">
        <v>49</v>
      </c>
      <c r="BE76">
        <v>190</v>
      </c>
      <c r="BF76" t="s">
        <v>50</v>
      </c>
      <c r="BH76">
        <v>217</v>
      </c>
      <c r="BI76" t="s">
        <v>50</v>
      </c>
      <c r="BY76">
        <v>217</v>
      </c>
      <c r="BZ76" t="s">
        <v>50</v>
      </c>
      <c r="CB76">
        <v>221</v>
      </c>
      <c r="CC76" t="s">
        <v>54</v>
      </c>
      <c r="CE76">
        <v>221</v>
      </c>
      <c r="CF76" t="s">
        <v>49</v>
      </c>
      <c r="CH76">
        <v>226</v>
      </c>
      <c r="CI76" t="s">
        <v>50</v>
      </c>
      <c r="CJ76" t="s">
        <v>339</v>
      </c>
      <c r="CL76">
        <v>581</v>
      </c>
      <c r="CM76" t="s">
        <v>50</v>
      </c>
      <c r="CN76" t="s">
        <v>49</v>
      </c>
      <c r="CO76" t="s">
        <v>49</v>
      </c>
      <c r="CP76" t="s">
        <v>49</v>
      </c>
      <c r="CQ76" t="s">
        <v>49</v>
      </c>
      <c r="CR76" t="s">
        <v>49</v>
      </c>
      <c r="CT76">
        <v>624</v>
      </c>
      <c r="CU76" t="s">
        <v>49</v>
      </c>
      <c r="CV76" t="s">
        <v>50</v>
      </c>
      <c r="CW76" t="s">
        <v>49</v>
      </c>
      <c r="CX76" t="s">
        <v>49</v>
      </c>
      <c r="CZ76">
        <v>180</v>
      </c>
      <c r="DA76" t="s">
        <v>50</v>
      </c>
      <c r="DB76" t="s">
        <v>49</v>
      </c>
      <c r="DC76" t="s">
        <v>49</v>
      </c>
      <c r="DD76" t="s">
        <v>49</v>
      </c>
      <c r="DE76" t="s">
        <v>50</v>
      </c>
      <c r="DF76" t="s">
        <v>50</v>
      </c>
      <c r="DG76" t="s">
        <v>50</v>
      </c>
      <c r="DH76" t="s">
        <v>56</v>
      </c>
      <c r="DJ76">
        <v>232</v>
      </c>
      <c r="DK76" t="s">
        <v>50</v>
      </c>
      <c r="DL76" t="s">
        <v>50</v>
      </c>
      <c r="DM76" t="s">
        <v>50</v>
      </c>
      <c r="DN76" t="s">
        <v>50</v>
      </c>
      <c r="DO76" t="s">
        <v>67</v>
      </c>
      <c r="DQ76">
        <v>240</v>
      </c>
      <c r="DR76" t="s">
        <v>50</v>
      </c>
      <c r="DS76" t="s">
        <v>50</v>
      </c>
      <c r="DT76" t="s">
        <v>50</v>
      </c>
      <c r="DU76" t="s">
        <v>67</v>
      </c>
      <c r="DW76">
        <v>191</v>
      </c>
      <c r="DX76" t="s">
        <v>50</v>
      </c>
      <c r="DY76"/>
      <c r="EA76">
        <v>191</v>
      </c>
      <c r="EB76" t="s">
        <v>49</v>
      </c>
      <c r="ED76">
        <v>191</v>
      </c>
      <c r="EE76" t="s">
        <v>49</v>
      </c>
      <c r="EG76">
        <v>166</v>
      </c>
      <c r="EH76"/>
    </row>
    <row r="77" spans="1:138">
      <c r="B77">
        <v>147</v>
      </c>
      <c r="C77" t="s">
        <v>49</v>
      </c>
      <c r="D77" t="s">
        <v>49</v>
      </c>
      <c r="E77" t="s">
        <v>49</v>
      </c>
      <c r="F77" t="s">
        <v>49</v>
      </c>
      <c r="G77" t="s">
        <v>49</v>
      </c>
      <c r="H77" t="s">
        <v>50</v>
      </c>
      <c r="J77">
        <v>172</v>
      </c>
      <c r="K77" t="s">
        <v>50</v>
      </c>
      <c r="L77"/>
      <c r="M77"/>
      <c r="O77">
        <v>180</v>
      </c>
      <c r="P77" t="s">
        <v>50</v>
      </c>
      <c r="Q77"/>
      <c r="S77">
        <v>175</v>
      </c>
      <c r="T77" t="s">
        <v>50</v>
      </c>
      <c r="U77" t="s">
        <v>340</v>
      </c>
      <c r="W77">
        <v>178</v>
      </c>
      <c r="X77" t="s">
        <v>50</v>
      </c>
      <c r="Y77"/>
      <c r="Z77" t="s">
        <v>341</v>
      </c>
      <c r="AB77">
        <v>180</v>
      </c>
      <c r="AC77" t="s">
        <v>49</v>
      </c>
      <c r="AD77"/>
      <c r="AF77">
        <v>180</v>
      </c>
      <c r="AG77" t="s">
        <v>50</v>
      </c>
      <c r="AH77"/>
      <c r="AJ77">
        <v>180</v>
      </c>
      <c r="AK77" t="s">
        <v>50</v>
      </c>
      <c r="AM77">
        <v>180</v>
      </c>
      <c r="AN77" t="s">
        <v>49</v>
      </c>
      <c r="AO77" t="s">
        <v>49</v>
      </c>
      <c r="AP77" t="s">
        <v>50</v>
      </c>
      <c r="AQ77" t="s">
        <v>49</v>
      </c>
      <c r="AS77">
        <v>180</v>
      </c>
      <c r="AT77" t="s">
        <v>49</v>
      </c>
      <c r="AU77" t="s">
        <v>49</v>
      </c>
      <c r="AV77" t="s">
        <v>50</v>
      </c>
      <c r="AW77" t="s">
        <v>49</v>
      </c>
      <c r="AY77">
        <v>182</v>
      </c>
      <c r="AZ77" t="s">
        <v>49</v>
      </c>
      <c r="BA77" t="s">
        <v>49</v>
      </c>
      <c r="BB77" t="s">
        <v>50</v>
      </c>
      <c r="BC77" t="s">
        <v>49</v>
      </c>
      <c r="BE77">
        <v>226</v>
      </c>
      <c r="BF77" t="s">
        <v>50</v>
      </c>
      <c r="BH77">
        <v>218</v>
      </c>
      <c r="BI77" t="s">
        <v>50</v>
      </c>
      <c r="BY77">
        <v>218</v>
      </c>
      <c r="BZ77" t="s">
        <v>50</v>
      </c>
      <c r="CB77">
        <v>220</v>
      </c>
      <c r="CC77" t="s">
        <v>54</v>
      </c>
      <c r="CE77">
        <v>220</v>
      </c>
      <c r="CF77" t="s">
        <v>49</v>
      </c>
      <c r="CH77">
        <v>210</v>
      </c>
      <c r="CI77" t="s">
        <v>50</v>
      </c>
      <c r="CJ77" t="s">
        <v>342</v>
      </c>
      <c r="CL77">
        <v>582</v>
      </c>
      <c r="CM77" t="s">
        <v>50</v>
      </c>
      <c r="CN77" t="s">
        <v>49</v>
      </c>
      <c r="CO77" t="s">
        <v>49</v>
      </c>
      <c r="CP77" t="s">
        <v>49</v>
      </c>
      <c r="CQ77" t="s">
        <v>49</v>
      </c>
      <c r="CR77" t="s">
        <v>49</v>
      </c>
      <c r="CT77">
        <v>639</v>
      </c>
      <c r="CU77" t="s">
        <v>50</v>
      </c>
      <c r="CV77" t="s">
        <v>49</v>
      </c>
      <c r="CW77" t="s">
        <v>49</v>
      </c>
      <c r="CX77" t="s">
        <v>49</v>
      </c>
      <c r="CZ77">
        <v>182</v>
      </c>
      <c r="DA77" t="s">
        <v>50</v>
      </c>
      <c r="DB77" t="s">
        <v>50</v>
      </c>
      <c r="DC77" t="s">
        <v>49</v>
      </c>
      <c r="DD77" t="s">
        <v>49</v>
      </c>
      <c r="DE77" t="s">
        <v>49</v>
      </c>
      <c r="DF77" t="s">
        <v>50</v>
      </c>
      <c r="DG77" t="s">
        <v>50</v>
      </c>
      <c r="DH77" t="s">
        <v>56</v>
      </c>
      <c r="DJ77">
        <v>234</v>
      </c>
      <c r="DK77" t="s">
        <v>50</v>
      </c>
      <c r="DL77" t="s">
        <v>50</v>
      </c>
      <c r="DM77" t="s">
        <v>50</v>
      </c>
      <c r="DN77" t="s">
        <v>50</v>
      </c>
      <c r="DO77" t="s">
        <v>67</v>
      </c>
      <c r="DQ77">
        <v>241</v>
      </c>
      <c r="DR77" t="s">
        <v>50</v>
      </c>
      <c r="DS77" t="s">
        <v>50</v>
      </c>
      <c r="DT77" t="s">
        <v>49</v>
      </c>
      <c r="DU77" t="s">
        <v>57</v>
      </c>
      <c r="DW77">
        <v>196</v>
      </c>
      <c r="DX77" t="s">
        <v>50</v>
      </c>
      <c r="DY77"/>
      <c r="EA77">
        <v>192</v>
      </c>
      <c r="EB77" t="s">
        <v>49</v>
      </c>
      <c r="ED77">
        <v>192</v>
      </c>
      <c r="EE77" t="s">
        <v>49</v>
      </c>
      <c r="EG77">
        <v>169</v>
      </c>
      <c r="EH77"/>
    </row>
    <row r="78" spans="1:138">
      <c r="B78">
        <v>151</v>
      </c>
      <c r="C78" t="s">
        <v>49</v>
      </c>
      <c r="D78" t="s">
        <v>49</v>
      </c>
      <c r="E78" t="s">
        <v>49</v>
      </c>
      <c r="F78" t="s">
        <v>49</v>
      </c>
      <c r="G78" t="s">
        <v>49</v>
      </c>
      <c r="H78" t="s">
        <v>50</v>
      </c>
      <c r="J78">
        <v>170</v>
      </c>
      <c r="K78" t="s">
        <v>50</v>
      </c>
      <c r="L78"/>
      <c r="M78"/>
      <c r="O78">
        <v>194</v>
      </c>
      <c r="P78" t="s">
        <v>50</v>
      </c>
      <c r="Q78"/>
      <c r="S78">
        <v>178</v>
      </c>
      <c r="T78" t="s">
        <v>50</v>
      </c>
      <c r="U78" t="s">
        <v>343</v>
      </c>
      <c r="W78">
        <v>176</v>
      </c>
      <c r="X78" t="s">
        <v>50</v>
      </c>
      <c r="Y78"/>
      <c r="Z78" t="s">
        <v>344</v>
      </c>
      <c r="AB78">
        <v>194</v>
      </c>
      <c r="AC78" t="s">
        <v>49</v>
      </c>
      <c r="AD78"/>
      <c r="AF78">
        <v>194</v>
      </c>
      <c r="AG78" t="s">
        <v>50</v>
      </c>
      <c r="AH78"/>
      <c r="AJ78">
        <v>194</v>
      </c>
      <c r="AK78" t="s">
        <v>50</v>
      </c>
      <c r="AM78">
        <v>182</v>
      </c>
      <c r="AN78" t="s">
        <v>49</v>
      </c>
      <c r="AO78" t="s">
        <v>49</v>
      </c>
      <c r="AP78" t="s">
        <v>50</v>
      </c>
      <c r="AQ78" t="s">
        <v>49</v>
      </c>
      <c r="AS78">
        <v>182</v>
      </c>
      <c r="AT78" t="s">
        <v>49</v>
      </c>
      <c r="AU78" t="s">
        <v>49</v>
      </c>
      <c r="AV78" t="s">
        <v>50</v>
      </c>
      <c r="AW78" t="s">
        <v>49</v>
      </c>
      <c r="AY78">
        <v>190</v>
      </c>
      <c r="AZ78" t="s">
        <v>49</v>
      </c>
      <c r="BA78" t="s">
        <v>50</v>
      </c>
      <c r="BB78" t="s">
        <v>49</v>
      </c>
      <c r="BC78" t="s">
        <v>49</v>
      </c>
      <c r="BE78">
        <v>210</v>
      </c>
      <c r="BF78" t="s">
        <v>50</v>
      </c>
      <c r="BH78">
        <v>221</v>
      </c>
      <c r="BI78" t="s">
        <v>50</v>
      </c>
      <c r="BY78">
        <v>221</v>
      </c>
      <c r="BZ78" t="s">
        <v>50</v>
      </c>
      <c r="CB78">
        <v>230</v>
      </c>
      <c r="CC78" t="s">
        <v>54</v>
      </c>
      <c r="CE78">
        <v>230</v>
      </c>
      <c r="CF78" t="s">
        <v>49</v>
      </c>
      <c r="CH78">
        <v>209</v>
      </c>
      <c r="CI78" t="s">
        <v>50</v>
      </c>
      <c r="CJ78" t="s">
        <v>345</v>
      </c>
      <c r="CL78">
        <v>585</v>
      </c>
      <c r="CM78" t="s">
        <v>49</v>
      </c>
      <c r="CN78" t="s">
        <v>49</v>
      </c>
      <c r="CO78" t="s">
        <v>49</v>
      </c>
      <c r="CP78" t="s">
        <v>49</v>
      </c>
      <c r="CQ78" t="s">
        <v>49</v>
      </c>
      <c r="CR78" t="s">
        <v>50</v>
      </c>
      <c r="CT78">
        <v>640</v>
      </c>
      <c r="CU78" t="s">
        <v>49</v>
      </c>
      <c r="CV78" t="s">
        <v>49</v>
      </c>
      <c r="CW78" t="s">
        <v>50</v>
      </c>
      <c r="CX78" t="s">
        <v>49</v>
      </c>
      <c r="CZ78">
        <v>190</v>
      </c>
      <c r="DA78" t="s">
        <v>50</v>
      </c>
      <c r="DB78" t="s">
        <v>49</v>
      </c>
      <c r="DC78" t="s">
        <v>49</v>
      </c>
      <c r="DD78" t="s">
        <v>49</v>
      </c>
      <c r="DE78" t="s">
        <v>49</v>
      </c>
      <c r="DF78" t="s">
        <v>50</v>
      </c>
      <c r="DG78" t="s">
        <v>50</v>
      </c>
      <c r="DH78" t="s">
        <v>56</v>
      </c>
      <c r="DJ78">
        <v>236</v>
      </c>
      <c r="DK78" t="s">
        <v>50</v>
      </c>
      <c r="DL78" t="s">
        <v>50</v>
      </c>
      <c r="DM78" t="s">
        <v>50</v>
      </c>
      <c r="DN78" t="s">
        <v>50</v>
      </c>
      <c r="DO78" t="s">
        <v>67</v>
      </c>
      <c r="DQ78">
        <v>246</v>
      </c>
      <c r="DR78" t="s">
        <v>50</v>
      </c>
      <c r="DS78" t="s">
        <v>50</v>
      </c>
      <c r="DT78" t="s">
        <v>49</v>
      </c>
      <c r="DU78" t="s">
        <v>57</v>
      </c>
      <c r="DW78">
        <v>192</v>
      </c>
      <c r="DX78" t="s">
        <v>50</v>
      </c>
      <c r="DY78"/>
      <c r="EA78">
        <v>196</v>
      </c>
      <c r="EB78" t="s">
        <v>50</v>
      </c>
      <c r="ED78">
        <v>196</v>
      </c>
      <c r="EE78" t="s">
        <v>50</v>
      </c>
      <c r="EG78">
        <v>170</v>
      </c>
      <c r="EH78" t="s">
        <v>346</v>
      </c>
    </row>
    <row r="79" spans="1:138">
      <c r="B79">
        <v>152</v>
      </c>
      <c r="C79" t="s">
        <v>49</v>
      </c>
      <c r="D79" t="s">
        <v>50</v>
      </c>
      <c r="E79" t="s">
        <v>49</v>
      </c>
      <c r="F79" t="s">
        <v>49</v>
      </c>
      <c r="G79" t="s">
        <v>49</v>
      </c>
      <c r="H79" t="s">
        <v>49</v>
      </c>
      <c r="J79">
        <v>169</v>
      </c>
      <c r="K79" t="s">
        <v>50</v>
      </c>
      <c r="L79"/>
      <c r="M79"/>
      <c r="O79">
        <v>191</v>
      </c>
      <c r="P79" t="s">
        <v>50</v>
      </c>
      <c r="Q79"/>
      <c r="S79">
        <v>176</v>
      </c>
      <c r="T79" t="s">
        <v>50</v>
      </c>
      <c r="U79" t="s">
        <v>347</v>
      </c>
      <c r="W79">
        <v>180</v>
      </c>
      <c r="X79" t="s">
        <v>50</v>
      </c>
      <c r="Y79"/>
      <c r="Z79" t="s">
        <v>348</v>
      </c>
      <c r="AB79">
        <v>191</v>
      </c>
      <c r="AC79" t="s">
        <v>49</v>
      </c>
      <c r="AD79"/>
      <c r="AF79">
        <v>191</v>
      </c>
      <c r="AG79" t="s">
        <v>50</v>
      </c>
      <c r="AH79"/>
      <c r="AJ79">
        <v>191</v>
      </c>
      <c r="AK79" t="s">
        <v>50</v>
      </c>
      <c r="AM79">
        <v>189</v>
      </c>
      <c r="AN79" t="s">
        <v>49</v>
      </c>
      <c r="AO79" t="s">
        <v>49</v>
      </c>
      <c r="AP79" t="s">
        <v>50</v>
      </c>
      <c r="AQ79" t="s">
        <v>49</v>
      </c>
      <c r="AS79">
        <v>189</v>
      </c>
      <c r="AT79" t="s">
        <v>49</v>
      </c>
      <c r="AU79" t="s">
        <v>49</v>
      </c>
      <c r="AV79" t="s">
        <v>50</v>
      </c>
      <c r="AW79" t="s">
        <v>49</v>
      </c>
      <c r="AY79">
        <v>191</v>
      </c>
      <c r="AZ79" t="s">
        <v>49</v>
      </c>
      <c r="BA79" t="s">
        <v>50</v>
      </c>
      <c r="BB79" t="s">
        <v>49</v>
      </c>
      <c r="BC79" t="s">
        <v>49</v>
      </c>
      <c r="BE79">
        <v>209</v>
      </c>
      <c r="BF79" t="s">
        <v>50</v>
      </c>
      <c r="BH79">
        <v>220</v>
      </c>
      <c r="BI79" t="s">
        <v>50</v>
      </c>
      <c r="BY79">
        <v>220</v>
      </c>
      <c r="BZ79" t="s">
        <v>50</v>
      </c>
      <c r="CB79">
        <v>222</v>
      </c>
      <c r="CC79" t="s">
        <v>54</v>
      </c>
      <c r="CE79">
        <v>222</v>
      </c>
      <c r="CF79" t="s">
        <v>49</v>
      </c>
      <c r="CH79">
        <v>225</v>
      </c>
      <c r="CI79" t="s">
        <v>50</v>
      </c>
      <c r="CJ79" t="s">
        <v>349</v>
      </c>
      <c r="CL79">
        <v>588</v>
      </c>
      <c r="CM79" t="s">
        <v>49</v>
      </c>
      <c r="CN79" t="s">
        <v>49</v>
      </c>
      <c r="CO79" t="s">
        <v>49</v>
      </c>
      <c r="CP79" t="s">
        <v>50</v>
      </c>
      <c r="CQ79" t="s">
        <v>49</v>
      </c>
      <c r="CR79" t="s">
        <v>49</v>
      </c>
      <c r="CT79">
        <v>650</v>
      </c>
      <c r="CU79" t="s">
        <v>49</v>
      </c>
      <c r="CV79" t="s">
        <v>49</v>
      </c>
      <c r="CW79" t="s">
        <v>49</v>
      </c>
      <c r="CX79" t="s">
        <v>50</v>
      </c>
      <c r="CZ79">
        <v>191</v>
      </c>
      <c r="DA79" t="s">
        <v>50</v>
      </c>
      <c r="DB79" t="s">
        <v>50</v>
      </c>
      <c r="DC79" t="s">
        <v>49</v>
      </c>
      <c r="DD79" t="s">
        <v>50</v>
      </c>
      <c r="DE79" t="s">
        <v>49</v>
      </c>
      <c r="DF79" t="s">
        <v>50</v>
      </c>
      <c r="DG79" t="s">
        <v>49</v>
      </c>
      <c r="DH79" t="s">
        <v>56</v>
      </c>
      <c r="DJ79">
        <v>240</v>
      </c>
      <c r="DK79" t="s">
        <v>50</v>
      </c>
      <c r="DL79" t="s">
        <v>50</v>
      </c>
      <c r="DM79" t="s">
        <v>50</v>
      </c>
      <c r="DN79" t="s">
        <v>50</v>
      </c>
      <c r="DO79" t="s">
        <v>67</v>
      </c>
      <c r="DQ79">
        <v>249</v>
      </c>
      <c r="DR79" t="s">
        <v>50</v>
      </c>
      <c r="DS79" t="s">
        <v>50</v>
      </c>
      <c r="DT79" t="s">
        <v>49</v>
      </c>
      <c r="DU79" t="s">
        <v>57</v>
      </c>
      <c r="DW79">
        <v>190</v>
      </c>
      <c r="DX79" t="s">
        <v>50</v>
      </c>
      <c r="DY79"/>
      <c r="EA79">
        <v>190</v>
      </c>
      <c r="EB79" t="s">
        <v>50</v>
      </c>
      <c r="ED79">
        <v>190</v>
      </c>
      <c r="EE79" t="s">
        <v>50</v>
      </c>
      <c r="EG79">
        <v>171</v>
      </c>
      <c r="EH79"/>
    </row>
    <row r="80" spans="1:138">
      <c r="B80">
        <v>153</v>
      </c>
      <c r="C80" t="s">
        <v>50</v>
      </c>
      <c r="D80" t="s">
        <v>49</v>
      </c>
      <c r="E80" t="s">
        <v>49</v>
      </c>
      <c r="F80" t="s">
        <v>49</v>
      </c>
      <c r="G80" t="s">
        <v>49</v>
      </c>
      <c r="H80" t="s">
        <v>49</v>
      </c>
      <c r="J80">
        <v>199</v>
      </c>
      <c r="K80" t="s">
        <v>49</v>
      </c>
      <c r="L80"/>
      <c r="M80" t="s">
        <v>350</v>
      </c>
      <c r="O80">
        <v>192</v>
      </c>
      <c r="P80" t="s">
        <v>50</v>
      </c>
      <c r="Q80"/>
      <c r="S80">
        <v>180</v>
      </c>
      <c r="T80" t="s">
        <v>50</v>
      </c>
      <c r="U80" t="s">
        <v>351</v>
      </c>
      <c r="W80">
        <v>194</v>
      </c>
      <c r="X80" t="s">
        <v>50</v>
      </c>
      <c r="Y80"/>
      <c r="Z80" t="s">
        <v>352</v>
      </c>
      <c r="AB80">
        <v>192</v>
      </c>
      <c r="AC80" t="s">
        <v>50</v>
      </c>
      <c r="AD80" t="s">
        <v>270</v>
      </c>
      <c r="AF80">
        <v>192</v>
      </c>
      <c r="AG80" t="s">
        <v>50</v>
      </c>
      <c r="AH80"/>
      <c r="AJ80">
        <v>192</v>
      </c>
      <c r="AK80" t="s">
        <v>50</v>
      </c>
      <c r="AM80">
        <v>190</v>
      </c>
      <c r="AN80" t="s">
        <v>50</v>
      </c>
      <c r="AO80" t="s">
        <v>49</v>
      </c>
      <c r="AP80" t="s">
        <v>49</v>
      </c>
      <c r="AQ80" t="s">
        <v>49</v>
      </c>
      <c r="AS80">
        <v>190</v>
      </c>
      <c r="AT80" t="s">
        <v>50</v>
      </c>
      <c r="AU80" t="s">
        <v>49</v>
      </c>
      <c r="AV80" t="s">
        <v>49</v>
      </c>
      <c r="AW80" t="s">
        <v>49</v>
      </c>
      <c r="AY80">
        <v>192</v>
      </c>
      <c r="AZ80" t="s">
        <v>49</v>
      </c>
      <c r="BA80" t="s">
        <v>50</v>
      </c>
      <c r="BB80" t="s">
        <v>49</v>
      </c>
      <c r="BC80" t="s">
        <v>49</v>
      </c>
      <c r="BE80">
        <v>225</v>
      </c>
      <c r="BF80" t="s">
        <v>50</v>
      </c>
      <c r="BH80">
        <v>230</v>
      </c>
      <c r="BI80" t="s">
        <v>49</v>
      </c>
      <c r="BY80">
        <v>230</v>
      </c>
      <c r="BZ80" t="s">
        <v>50</v>
      </c>
      <c r="CB80">
        <v>223</v>
      </c>
      <c r="CC80" t="s">
        <v>54</v>
      </c>
      <c r="CE80">
        <v>223</v>
      </c>
      <c r="CF80" t="s">
        <v>49</v>
      </c>
      <c r="CH80">
        <v>211</v>
      </c>
      <c r="CI80" t="s">
        <v>50</v>
      </c>
      <c r="CJ80" t="s">
        <v>353</v>
      </c>
      <c r="CL80">
        <v>591</v>
      </c>
      <c r="CM80" t="s">
        <v>49</v>
      </c>
      <c r="CN80" t="s">
        <v>49</v>
      </c>
      <c r="CO80" t="s">
        <v>49</v>
      </c>
      <c r="CP80" t="s">
        <v>50</v>
      </c>
      <c r="CQ80" t="s">
        <v>49</v>
      </c>
      <c r="CR80" t="s">
        <v>49</v>
      </c>
      <c r="CT80">
        <v>658</v>
      </c>
      <c r="CU80" t="s">
        <v>49</v>
      </c>
      <c r="CV80" t="s">
        <v>50</v>
      </c>
      <c r="CW80" t="s">
        <v>49</v>
      </c>
      <c r="CX80" t="s">
        <v>49</v>
      </c>
      <c r="CZ80">
        <v>192</v>
      </c>
      <c r="DA80" t="s">
        <v>50</v>
      </c>
      <c r="DB80" t="s">
        <v>49</v>
      </c>
      <c r="DC80" t="s">
        <v>49</v>
      </c>
      <c r="DD80" t="s">
        <v>50</v>
      </c>
      <c r="DE80" t="s">
        <v>50</v>
      </c>
      <c r="DF80" t="s">
        <v>50</v>
      </c>
      <c r="DG80" t="s">
        <v>49</v>
      </c>
      <c r="DH80" t="s">
        <v>56</v>
      </c>
      <c r="DJ80">
        <v>241</v>
      </c>
      <c r="DK80" t="s">
        <v>50</v>
      </c>
      <c r="DL80" t="s">
        <v>50</v>
      </c>
      <c r="DM80" t="s">
        <v>50</v>
      </c>
      <c r="DN80" t="s">
        <v>49</v>
      </c>
      <c r="DO80" t="s">
        <v>57</v>
      </c>
      <c r="DQ80">
        <v>253</v>
      </c>
      <c r="DR80" t="s">
        <v>50</v>
      </c>
      <c r="DS80" t="s">
        <v>50</v>
      </c>
      <c r="DT80" t="s">
        <v>49</v>
      </c>
      <c r="DU80" t="s">
        <v>57</v>
      </c>
      <c r="DW80">
        <v>226</v>
      </c>
      <c r="DX80" t="s">
        <v>49</v>
      </c>
      <c r="DY80"/>
      <c r="EA80">
        <v>226</v>
      </c>
      <c r="EB80" t="s">
        <v>49</v>
      </c>
      <c r="ED80">
        <v>226</v>
      </c>
      <c r="EE80" t="s">
        <v>49</v>
      </c>
      <c r="EG80">
        <v>172</v>
      </c>
      <c r="EH80"/>
    </row>
    <row r="81" spans="1:138">
      <c r="B81">
        <v>159</v>
      </c>
      <c r="C81" t="s">
        <v>49</v>
      </c>
      <c r="D81" t="s">
        <v>49</v>
      </c>
      <c r="E81" t="s">
        <v>49</v>
      </c>
      <c r="F81" t="s">
        <v>50</v>
      </c>
      <c r="G81" t="s">
        <v>49</v>
      </c>
      <c r="H81" t="s">
        <v>49</v>
      </c>
      <c r="J81">
        <v>189</v>
      </c>
      <c r="K81" t="s">
        <v>50</v>
      </c>
      <c r="L81"/>
      <c r="M81"/>
      <c r="O81">
        <v>196</v>
      </c>
      <c r="P81" t="s">
        <v>50</v>
      </c>
      <c r="Q81"/>
      <c r="S81">
        <v>194</v>
      </c>
      <c r="T81" t="s">
        <v>49</v>
      </c>
      <c r="U81" t="s">
        <v>354</v>
      </c>
      <c r="W81">
        <v>191</v>
      </c>
      <c r="X81" t="s">
        <v>50</v>
      </c>
      <c r="Y81"/>
      <c r="Z81" t="s">
        <v>355</v>
      </c>
      <c r="AB81">
        <v>196</v>
      </c>
      <c r="AC81" t="s">
        <v>50</v>
      </c>
      <c r="AD81" t="s">
        <v>212</v>
      </c>
      <c r="AF81">
        <v>196</v>
      </c>
      <c r="AG81" t="s">
        <v>50</v>
      </c>
      <c r="AH81"/>
      <c r="AJ81">
        <v>196</v>
      </c>
      <c r="AK81" t="s">
        <v>50</v>
      </c>
      <c r="AM81">
        <v>191</v>
      </c>
      <c r="AN81" t="s">
        <v>50</v>
      </c>
      <c r="AO81" t="s">
        <v>49</v>
      </c>
      <c r="AP81" t="s">
        <v>49</v>
      </c>
      <c r="AQ81" t="s">
        <v>49</v>
      </c>
      <c r="AS81">
        <v>191</v>
      </c>
      <c r="AT81" t="s">
        <v>50</v>
      </c>
      <c r="AU81" t="s">
        <v>49</v>
      </c>
      <c r="AV81" t="s">
        <v>49</v>
      </c>
      <c r="AW81" t="s">
        <v>49</v>
      </c>
      <c r="AY81">
        <v>193</v>
      </c>
      <c r="AZ81" t="s">
        <v>49</v>
      </c>
      <c r="BA81" t="s">
        <v>50</v>
      </c>
      <c r="BB81" t="s">
        <v>49</v>
      </c>
      <c r="BC81" t="s">
        <v>49</v>
      </c>
      <c r="BE81">
        <v>208</v>
      </c>
      <c r="BF81" t="s">
        <v>49</v>
      </c>
      <c r="BH81">
        <v>216</v>
      </c>
      <c r="BI81" t="s">
        <v>50</v>
      </c>
      <c r="BY81">
        <v>216</v>
      </c>
      <c r="BZ81" t="s">
        <v>49</v>
      </c>
      <c r="CB81">
        <v>215</v>
      </c>
      <c r="CC81" t="s">
        <v>54</v>
      </c>
      <c r="CE81">
        <v>215</v>
      </c>
      <c r="CF81" t="s">
        <v>49</v>
      </c>
      <c r="CH81">
        <v>211</v>
      </c>
      <c r="CI81" t="s">
        <v>50</v>
      </c>
      <c r="CJ81" t="s">
        <v>356</v>
      </c>
      <c r="CL81">
        <v>595</v>
      </c>
      <c r="CM81" t="s">
        <v>50</v>
      </c>
      <c r="CN81" t="s">
        <v>49</v>
      </c>
      <c r="CO81" t="s">
        <v>49</v>
      </c>
      <c r="CP81" t="s">
        <v>49</v>
      </c>
      <c r="CQ81" t="s">
        <v>49</v>
      </c>
      <c r="CR81" t="s">
        <v>49</v>
      </c>
      <c r="CT81">
        <v>663</v>
      </c>
      <c r="CU81" t="s">
        <v>50</v>
      </c>
      <c r="CV81" t="s">
        <v>49</v>
      </c>
      <c r="CW81" t="s">
        <v>49</v>
      </c>
      <c r="CX81" t="s">
        <v>49</v>
      </c>
      <c r="CZ81">
        <v>193</v>
      </c>
      <c r="DA81" t="s">
        <v>50</v>
      </c>
      <c r="DB81" t="s">
        <v>49</v>
      </c>
      <c r="DC81" t="s">
        <v>49</v>
      </c>
      <c r="DD81" t="s">
        <v>49</v>
      </c>
      <c r="DE81" t="s">
        <v>49</v>
      </c>
      <c r="DF81" t="s">
        <v>50</v>
      </c>
      <c r="DG81" t="s">
        <v>50</v>
      </c>
      <c r="DH81" t="s">
        <v>56</v>
      </c>
      <c r="DJ81">
        <v>246</v>
      </c>
      <c r="DK81" t="s">
        <v>50</v>
      </c>
      <c r="DL81" t="s">
        <v>50</v>
      </c>
      <c r="DM81" t="s">
        <v>50</v>
      </c>
      <c r="DN81" t="s">
        <v>49</v>
      </c>
      <c r="DO81" t="s">
        <v>57</v>
      </c>
      <c r="DQ81">
        <v>254</v>
      </c>
      <c r="DR81" t="s">
        <v>50</v>
      </c>
      <c r="DS81" t="s">
        <v>50</v>
      </c>
      <c r="DT81" t="s">
        <v>49</v>
      </c>
      <c r="DU81" t="s">
        <v>57</v>
      </c>
      <c r="DW81">
        <v>210</v>
      </c>
      <c r="DX81" t="s">
        <v>50</v>
      </c>
      <c r="DY81"/>
      <c r="EA81">
        <v>210</v>
      </c>
      <c r="EB81" t="s">
        <v>50</v>
      </c>
      <c r="ED81">
        <v>210</v>
      </c>
      <c r="EE81" t="s">
        <v>50</v>
      </c>
      <c r="EG81">
        <v>174</v>
      </c>
      <c r="EH81"/>
    </row>
    <row r="82" spans="1:138">
      <c r="B82">
        <v>161</v>
      </c>
      <c r="C82" t="s">
        <v>49</v>
      </c>
      <c r="D82" t="s">
        <v>49</v>
      </c>
      <c r="E82" t="s">
        <v>50</v>
      </c>
      <c r="F82" t="s">
        <v>49</v>
      </c>
      <c r="G82" t="s">
        <v>49</v>
      </c>
      <c r="H82" t="s">
        <v>49</v>
      </c>
      <c r="J82">
        <v>171</v>
      </c>
      <c r="K82" t="s">
        <v>50</v>
      </c>
      <c r="L82"/>
      <c r="M82"/>
      <c r="O82">
        <v>190</v>
      </c>
      <c r="P82" t="s">
        <v>50</v>
      </c>
      <c r="Q82"/>
      <c r="S82">
        <v>191</v>
      </c>
      <c r="T82" t="s">
        <v>50</v>
      </c>
      <c r="U82" t="s">
        <v>357</v>
      </c>
      <c r="W82">
        <v>192</v>
      </c>
      <c r="X82" t="s">
        <v>50</v>
      </c>
      <c r="Y82"/>
      <c r="Z82" t="s">
        <v>358</v>
      </c>
      <c r="AB82">
        <v>190</v>
      </c>
      <c r="AC82" t="s">
        <v>49</v>
      </c>
      <c r="AD82"/>
      <c r="AF82">
        <v>190</v>
      </c>
      <c r="AG82" t="s">
        <v>50</v>
      </c>
      <c r="AH82"/>
      <c r="AJ82">
        <v>190</v>
      </c>
      <c r="AK82" t="s">
        <v>50</v>
      </c>
      <c r="AM82">
        <v>192</v>
      </c>
      <c r="AN82" t="s">
        <v>49</v>
      </c>
      <c r="AO82" t="s">
        <v>49</v>
      </c>
      <c r="AP82" t="s">
        <v>50</v>
      </c>
      <c r="AQ82" t="s">
        <v>49</v>
      </c>
      <c r="AS82">
        <v>192</v>
      </c>
      <c r="AT82" t="s">
        <v>49</v>
      </c>
      <c r="AU82" t="s">
        <v>49</v>
      </c>
      <c r="AV82" t="s">
        <v>50</v>
      </c>
      <c r="AW82" t="s">
        <v>49</v>
      </c>
      <c r="AY82">
        <v>196</v>
      </c>
      <c r="AZ82" t="s">
        <v>49</v>
      </c>
      <c r="BA82" t="s">
        <v>49</v>
      </c>
      <c r="BB82" t="s">
        <v>50</v>
      </c>
      <c r="BC82" t="s">
        <v>49</v>
      </c>
      <c r="BE82">
        <v>211</v>
      </c>
      <c r="BF82" t="s">
        <v>50</v>
      </c>
      <c r="BH82">
        <v>231</v>
      </c>
      <c r="BI82" t="s">
        <v>50</v>
      </c>
      <c r="BY82">
        <v>231</v>
      </c>
      <c r="BZ82" t="s">
        <v>49</v>
      </c>
      <c r="CB82">
        <v>241</v>
      </c>
      <c r="CC82" t="s">
        <v>54</v>
      </c>
      <c r="CE82">
        <v>241</v>
      </c>
      <c r="CF82" t="s">
        <v>49</v>
      </c>
      <c r="CH82">
        <v>204</v>
      </c>
      <c r="CI82" t="s">
        <v>50</v>
      </c>
      <c r="CJ82" t="s">
        <v>359</v>
      </c>
      <c r="CL82">
        <v>597</v>
      </c>
      <c r="CM82" t="s">
        <v>49</v>
      </c>
      <c r="CN82" t="s">
        <v>49</v>
      </c>
      <c r="CO82" t="s">
        <v>49</v>
      </c>
      <c r="CP82" t="s">
        <v>50</v>
      </c>
      <c r="CQ82" t="s">
        <v>49</v>
      </c>
      <c r="CR82" t="s">
        <v>49</v>
      </c>
      <c r="CT82">
        <v>664</v>
      </c>
      <c r="CU82" t="s">
        <v>49</v>
      </c>
      <c r="CV82" t="s">
        <v>50</v>
      </c>
      <c r="CW82" t="s">
        <v>49</v>
      </c>
      <c r="CX82" t="s">
        <v>49</v>
      </c>
      <c r="CZ82">
        <v>194</v>
      </c>
      <c r="DA82" t="s">
        <v>50</v>
      </c>
      <c r="DB82" t="s">
        <v>50</v>
      </c>
      <c r="DC82" t="s">
        <v>50</v>
      </c>
      <c r="DD82" t="s">
        <v>49</v>
      </c>
      <c r="DE82" t="s">
        <v>49</v>
      </c>
      <c r="DF82" t="s">
        <v>50</v>
      </c>
      <c r="DG82" t="s">
        <v>50</v>
      </c>
      <c r="DH82" t="s">
        <v>57</v>
      </c>
      <c r="DJ82">
        <v>249</v>
      </c>
      <c r="DK82" t="s">
        <v>50</v>
      </c>
      <c r="DL82" t="s">
        <v>50</v>
      </c>
      <c r="DM82" t="s">
        <v>50</v>
      </c>
      <c r="DN82" t="s">
        <v>50</v>
      </c>
      <c r="DO82" t="s">
        <v>67</v>
      </c>
      <c r="DQ82">
        <v>255</v>
      </c>
      <c r="DR82" t="s">
        <v>50</v>
      </c>
      <c r="DS82" t="s">
        <v>50</v>
      </c>
      <c r="DT82" t="s">
        <v>49</v>
      </c>
      <c r="DU82" t="s">
        <v>57</v>
      </c>
      <c r="DW82">
        <v>209</v>
      </c>
      <c r="DX82" t="s">
        <v>49</v>
      </c>
      <c r="DY82"/>
      <c r="EA82">
        <v>209</v>
      </c>
      <c r="EB82" t="s">
        <v>49</v>
      </c>
      <c r="ED82">
        <v>209</v>
      </c>
      <c r="EE82" t="s">
        <v>49</v>
      </c>
      <c r="EG82">
        <v>175</v>
      </c>
      <c r="EH82"/>
    </row>
    <row r="83" spans="1:138">
      <c r="B83">
        <v>162</v>
      </c>
      <c r="C83" t="s">
        <v>49</v>
      </c>
      <c r="D83" t="s">
        <v>49</v>
      </c>
      <c r="E83" t="s">
        <v>50</v>
      </c>
      <c r="F83" t="s">
        <v>49</v>
      </c>
      <c r="G83" t="s">
        <v>49</v>
      </c>
      <c r="H83" t="s">
        <v>49</v>
      </c>
      <c r="J83">
        <v>188</v>
      </c>
      <c r="K83" t="s">
        <v>49</v>
      </c>
      <c r="L83"/>
      <c r="M83" t="s">
        <v>360</v>
      </c>
      <c r="O83">
        <v>226</v>
      </c>
      <c r="P83" t="s">
        <v>50</v>
      </c>
      <c r="Q83"/>
      <c r="S83">
        <v>192</v>
      </c>
      <c r="T83" t="s">
        <v>49</v>
      </c>
      <c r="U83" t="s">
        <v>361</v>
      </c>
      <c r="W83">
        <v>196</v>
      </c>
      <c r="X83" t="s">
        <v>50</v>
      </c>
      <c r="Y83"/>
      <c r="Z83" t="s">
        <v>362</v>
      </c>
      <c r="AB83">
        <v>226</v>
      </c>
      <c r="AC83" t="s">
        <v>50</v>
      </c>
      <c r="AD83" t="s">
        <v>259</v>
      </c>
      <c r="AF83">
        <v>226</v>
      </c>
      <c r="AG83" t="s">
        <v>50</v>
      </c>
      <c r="AH83"/>
      <c r="AJ83">
        <v>226</v>
      </c>
      <c r="AK83" t="s">
        <v>50</v>
      </c>
      <c r="AM83">
        <v>193</v>
      </c>
      <c r="AN83" t="s">
        <v>50</v>
      </c>
      <c r="AO83" t="s">
        <v>49</v>
      </c>
      <c r="AP83" t="s">
        <v>49</v>
      </c>
      <c r="AQ83" t="s">
        <v>49</v>
      </c>
      <c r="AS83">
        <v>193</v>
      </c>
      <c r="AT83" t="s">
        <v>50</v>
      </c>
      <c r="AU83" t="s">
        <v>49</v>
      </c>
      <c r="AV83" t="s">
        <v>49</v>
      </c>
      <c r="AW83" t="s">
        <v>49</v>
      </c>
      <c r="AY83">
        <v>197</v>
      </c>
      <c r="AZ83" t="s">
        <v>49</v>
      </c>
      <c r="BA83" t="s">
        <v>50</v>
      </c>
      <c r="BB83" t="s">
        <v>49</v>
      </c>
      <c r="BC83" t="s">
        <v>49</v>
      </c>
      <c r="BE83">
        <v>204</v>
      </c>
      <c r="BF83" t="s">
        <v>50</v>
      </c>
      <c r="BH83">
        <v>222</v>
      </c>
      <c r="BI83" t="s">
        <v>50</v>
      </c>
      <c r="BY83">
        <v>222</v>
      </c>
      <c r="BZ83" t="s">
        <v>50</v>
      </c>
      <c r="CB83">
        <v>240</v>
      </c>
      <c r="CC83" t="s">
        <v>54</v>
      </c>
      <c r="CE83">
        <v>240</v>
      </c>
      <c r="CF83" t="s">
        <v>49</v>
      </c>
      <c r="CH83">
        <v>217</v>
      </c>
      <c r="CI83" t="s">
        <v>50</v>
      </c>
      <c r="CJ83" t="s">
        <v>363</v>
      </c>
      <c r="CL83">
        <v>600</v>
      </c>
      <c r="CM83" t="s">
        <v>49</v>
      </c>
      <c r="CN83" t="s">
        <v>49</v>
      </c>
      <c r="CO83" t="s">
        <v>49</v>
      </c>
      <c r="CP83" t="s">
        <v>50</v>
      </c>
      <c r="CQ83" t="s">
        <v>49</v>
      </c>
      <c r="CR83" t="s">
        <v>49</v>
      </c>
      <c r="CT83">
        <v>667</v>
      </c>
      <c r="CU83" t="s">
        <v>49</v>
      </c>
      <c r="CV83" t="s">
        <v>50</v>
      </c>
      <c r="CW83" t="s">
        <v>49</v>
      </c>
      <c r="CX83" t="s">
        <v>49</v>
      </c>
      <c r="CZ83">
        <v>196</v>
      </c>
      <c r="DA83" t="s">
        <v>50</v>
      </c>
      <c r="DB83" t="s">
        <v>49</v>
      </c>
      <c r="DC83" t="s">
        <v>49</v>
      </c>
      <c r="DD83" t="s">
        <v>49</v>
      </c>
      <c r="DE83" t="s">
        <v>49</v>
      </c>
      <c r="DF83" t="s">
        <v>50</v>
      </c>
      <c r="DG83" t="s">
        <v>49</v>
      </c>
      <c r="DH83" t="s">
        <v>56</v>
      </c>
      <c r="DJ83">
        <v>251</v>
      </c>
      <c r="DK83" t="s">
        <v>50</v>
      </c>
      <c r="DL83" t="s">
        <v>49</v>
      </c>
      <c r="DM83" t="s">
        <v>49</v>
      </c>
      <c r="DN83" t="s">
        <v>49</v>
      </c>
      <c r="DO83" t="s">
        <v>56</v>
      </c>
      <c r="DQ83">
        <v>258</v>
      </c>
      <c r="DR83" t="s">
        <v>50</v>
      </c>
      <c r="DS83" t="s">
        <v>50</v>
      </c>
      <c r="DT83" t="s">
        <v>49</v>
      </c>
      <c r="DU83" t="s">
        <v>57</v>
      </c>
      <c r="DW83">
        <v>225</v>
      </c>
      <c r="DX83" t="s">
        <v>50</v>
      </c>
      <c r="DY83"/>
      <c r="EA83">
        <v>225</v>
      </c>
      <c r="EB83" t="s">
        <v>49</v>
      </c>
      <c r="ED83">
        <v>225</v>
      </c>
      <c r="EE83" t="s">
        <v>49</v>
      </c>
      <c r="EG83">
        <v>176</v>
      </c>
      <c r="EH83" t="s">
        <v>364</v>
      </c>
    </row>
    <row r="84" spans="1:138">
      <c r="B84">
        <v>164</v>
      </c>
      <c r="C84" t="s">
        <v>50</v>
      </c>
      <c r="D84" t="s">
        <v>49</v>
      </c>
      <c r="E84" t="s">
        <v>49</v>
      </c>
      <c r="F84" t="s">
        <v>49</v>
      </c>
      <c r="G84" t="s">
        <v>49</v>
      </c>
      <c r="H84" t="s">
        <v>49</v>
      </c>
      <c r="J84">
        <v>182</v>
      </c>
      <c r="K84" t="s">
        <v>50</v>
      </c>
      <c r="L84"/>
      <c r="M84"/>
      <c r="O84">
        <v>210</v>
      </c>
      <c r="P84" t="s">
        <v>50</v>
      </c>
      <c r="Q84"/>
      <c r="S84">
        <v>196</v>
      </c>
      <c r="T84" t="s">
        <v>50</v>
      </c>
      <c r="U84" t="s">
        <v>365</v>
      </c>
      <c r="W84">
        <v>190</v>
      </c>
      <c r="X84" t="s">
        <v>50</v>
      </c>
      <c r="Y84"/>
      <c r="Z84" t="s">
        <v>366</v>
      </c>
      <c r="AB84">
        <v>210</v>
      </c>
      <c r="AC84" t="s">
        <v>50</v>
      </c>
      <c r="AD84" t="s">
        <v>100</v>
      </c>
      <c r="AF84">
        <v>210</v>
      </c>
      <c r="AG84" t="s">
        <v>50</v>
      </c>
      <c r="AH84"/>
      <c r="AJ84">
        <v>210</v>
      </c>
      <c r="AK84" t="s">
        <v>50</v>
      </c>
      <c r="AM84">
        <v>194</v>
      </c>
      <c r="AN84" t="s">
        <v>50</v>
      </c>
      <c r="AO84" t="s">
        <v>49</v>
      </c>
      <c r="AP84" t="s">
        <v>49</v>
      </c>
      <c r="AQ84" t="s">
        <v>49</v>
      </c>
      <c r="AS84">
        <v>194</v>
      </c>
      <c r="AT84" t="s">
        <v>50</v>
      </c>
      <c r="AU84" t="s">
        <v>49</v>
      </c>
      <c r="AV84" t="s">
        <v>49</v>
      </c>
      <c r="AW84" t="s">
        <v>49</v>
      </c>
      <c r="AY84">
        <v>198</v>
      </c>
      <c r="AZ84" t="s">
        <v>49</v>
      </c>
      <c r="BA84" t="s">
        <v>49</v>
      </c>
      <c r="BB84" t="s">
        <v>50</v>
      </c>
      <c r="BC84" t="s">
        <v>49</v>
      </c>
      <c r="BE84">
        <v>217</v>
      </c>
      <c r="BF84" t="s">
        <v>50</v>
      </c>
      <c r="BH84">
        <v>223</v>
      </c>
      <c r="BI84" t="s">
        <v>50</v>
      </c>
      <c r="BY84">
        <v>223</v>
      </c>
      <c r="BZ84" t="s">
        <v>50</v>
      </c>
      <c r="CB84">
        <v>249</v>
      </c>
      <c r="CC84" t="s">
        <v>54</v>
      </c>
      <c r="CE84">
        <v>249</v>
      </c>
      <c r="CF84" t="s">
        <v>49</v>
      </c>
      <c r="CH84">
        <v>217</v>
      </c>
      <c r="CI84" t="s">
        <v>50</v>
      </c>
      <c r="CJ84" t="s">
        <v>367</v>
      </c>
      <c r="CL84">
        <v>617</v>
      </c>
      <c r="CM84" t="s">
        <v>49</v>
      </c>
      <c r="CN84" t="s">
        <v>49</v>
      </c>
      <c r="CO84" t="s">
        <v>49</v>
      </c>
      <c r="CP84" t="s">
        <v>49</v>
      </c>
      <c r="CQ84" t="s">
        <v>50</v>
      </c>
      <c r="CR84" t="s">
        <v>49</v>
      </c>
      <c r="CT84">
        <v>673</v>
      </c>
      <c r="CU84" t="s">
        <v>50</v>
      </c>
      <c r="CV84" t="s">
        <v>49</v>
      </c>
      <c r="CW84" t="s">
        <v>49</v>
      </c>
      <c r="CX84" t="s">
        <v>49</v>
      </c>
      <c r="CZ84">
        <v>197</v>
      </c>
      <c r="DA84" t="s">
        <v>49</v>
      </c>
      <c r="DB84" t="s">
        <v>49</v>
      </c>
      <c r="DC84" t="s">
        <v>49</v>
      </c>
      <c r="DD84" t="s">
        <v>49</v>
      </c>
      <c r="DE84" t="s">
        <v>49</v>
      </c>
      <c r="DF84" t="s">
        <v>50</v>
      </c>
      <c r="DG84" t="s">
        <v>50</v>
      </c>
      <c r="DH84" t="s">
        <v>56</v>
      </c>
      <c r="DJ84">
        <v>253</v>
      </c>
      <c r="DK84" t="s">
        <v>50</v>
      </c>
      <c r="DL84" t="s">
        <v>50</v>
      </c>
      <c r="DM84" t="s">
        <v>50</v>
      </c>
      <c r="DN84" t="s">
        <v>50</v>
      </c>
      <c r="DO84" t="s">
        <v>67</v>
      </c>
      <c r="DQ84">
        <v>262</v>
      </c>
      <c r="DR84" t="s">
        <v>50</v>
      </c>
      <c r="DS84" t="s">
        <v>50</v>
      </c>
      <c r="DT84" t="s">
        <v>49</v>
      </c>
      <c r="DU84" t="s">
        <v>57</v>
      </c>
      <c r="DW84">
        <v>208</v>
      </c>
      <c r="DX84" t="s">
        <v>49</v>
      </c>
      <c r="DY84"/>
      <c r="EA84">
        <v>208</v>
      </c>
      <c r="EB84" t="s">
        <v>49</v>
      </c>
      <c r="ED84">
        <v>208</v>
      </c>
      <c r="EE84" t="s">
        <v>49</v>
      </c>
      <c r="EG84">
        <v>178</v>
      </c>
      <c r="EH84" t="s">
        <v>368</v>
      </c>
    </row>
    <row r="85" spans="1:138">
      <c r="B85">
        <v>166</v>
      </c>
      <c r="C85" t="s">
        <v>49</v>
      </c>
      <c r="D85" t="s">
        <v>49</v>
      </c>
      <c r="E85" t="s">
        <v>49</v>
      </c>
      <c r="F85" t="s">
        <v>50</v>
      </c>
      <c r="G85" t="s">
        <v>49</v>
      </c>
      <c r="H85" t="s">
        <v>49</v>
      </c>
      <c r="J85">
        <v>198</v>
      </c>
      <c r="K85" t="s">
        <v>50</v>
      </c>
      <c r="L85"/>
      <c r="M85"/>
      <c r="O85">
        <v>209</v>
      </c>
      <c r="P85" t="s">
        <v>50</v>
      </c>
      <c r="Q85"/>
      <c r="S85">
        <v>190</v>
      </c>
      <c r="T85" t="s">
        <v>49</v>
      </c>
      <c r="U85" t="s">
        <v>369</v>
      </c>
      <c r="W85">
        <v>226</v>
      </c>
      <c r="X85" t="s">
        <v>49</v>
      </c>
      <c r="Y85"/>
      <c r="Z85" t="s">
        <v>370</v>
      </c>
      <c r="AB85">
        <v>209</v>
      </c>
      <c r="AC85" t="s">
        <v>49</v>
      </c>
      <c r="AD85"/>
      <c r="AF85">
        <v>209</v>
      </c>
      <c r="AG85" t="s">
        <v>50</v>
      </c>
      <c r="AH85"/>
      <c r="AJ85">
        <v>209</v>
      </c>
      <c r="AK85" t="s">
        <v>50</v>
      </c>
      <c r="AM85">
        <v>196</v>
      </c>
      <c r="AN85" t="s">
        <v>50</v>
      </c>
      <c r="AO85" t="s">
        <v>49</v>
      </c>
      <c r="AP85" t="s">
        <v>49</v>
      </c>
      <c r="AQ85" t="s">
        <v>49</v>
      </c>
      <c r="AS85">
        <v>196</v>
      </c>
      <c r="AT85" t="s">
        <v>50</v>
      </c>
      <c r="AU85" t="s">
        <v>49</v>
      </c>
      <c r="AV85" t="s">
        <v>49</v>
      </c>
      <c r="AW85" t="s">
        <v>49</v>
      </c>
      <c r="AY85">
        <v>204</v>
      </c>
      <c r="AZ85" t="s">
        <v>49</v>
      </c>
      <c r="BA85" t="s">
        <v>50</v>
      </c>
      <c r="BB85" t="s">
        <v>49</v>
      </c>
      <c r="BC85" t="s">
        <v>49</v>
      </c>
      <c r="BE85">
        <v>218</v>
      </c>
      <c r="BF85" t="s">
        <v>50</v>
      </c>
      <c r="BH85">
        <v>215</v>
      </c>
      <c r="BI85" t="s">
        <v>50</v>
      </c>
      <c r="BY85">
        <v>215</v>
      </c>
      <c r="BZ85" t="s">
        <v>50</v>
      </c>
      <c r="CB85">
        <v>234</v>
      </c>
      <c r="CC85" t="s">
        <v>54</v>
      </c>
      <c r="CE85">
        <v>234</v>
      </c>
      <c r="CF85" t="s">
        <v>49</v>
      </c>
      <c r="CH85">
        <v>218</v>
      </c>
      <c r="CI85" t="s">
        <v>50</v>
      </c>
      <c r="CJ85" t="s">
        <v>371</v>
      </c>
      <c r="CL85">
        <v>624</v>
      </c>
      <c r="CM85" t="s">
        <v>50</v>
      </c>
      <c r="CN85" t="s">
        <v>49</v>
      </c>
      <c r="CO85" t="s">
        <v>49</v>
      </c>
      <c r="CP85" t="s">
        <v>49</v>
      </c>
      <c r="CQ85" t="s">
        <v>49</v>
      </c>
      <c r="CR85" t="s">
        <v>49</v>
      </c>
      <c r="CT85">
        <v>674</v>
      </c>
      <c r="CU85" t="s">
        <v>49</v>
      </c>
      <c r="CV85" t="s">
        <v>50</v>
      </c>
      <c r="CW85" t="s">
        <v>49</v>
      </c>
      <c r="CX85" t="s">
        <v>49</v>
      </c>
      <c r="CZ85">
        <v>198</v>
      </c>
      <c r="DA85" t="s">
        <v>50</v>
      </c>
      <c r="DB85" t="s">
        <v>49</v>
      </c>
      <c r="DC85" t="s">
        <v>50</v>
      </c>
      <c r="DD85" t="s">
        <v>49</v>
      </c>
      <c r="DE85" t="s">
        <v>49</v>
      </c>
      <c r="DF85" t="s">
        <v>50</v>
      </c>
      <c r="DG85" t="s">
        <v>49</v>
      </c>
      <c r="DH85" t="s">
        <v>56</v>
      </c>
      <c r="DJ85">
        <v>254</v>
      </c>
      <c r="DK85" t="s">
        <v>50</v>
      </c>
      <c r="DL85" t="s">
        <v>50</v>
      </c>
      <c r="DM85" t="s">
        <v>50</v>
      </c>
      <c r="DN85" t="s">
        <v>50</v>
      </c>
      <c r="DO85" t="s">
        <v>67</v>
      </c>
      <c r="DQ85">
        <v>265</v>
      </c>
      <c r="DR85" t="s">
        <v>50</v>
      </c>
      <c r="DS85" t="s">
        <v>50</v>
      </c>
      <c r="DT85" t="s">
        <v>49</v>
      </c>
      <c r="DU85" t="s">
        <v>57</v>
      </c>
      <c r="DW85">
        <v>211</v>
      </c>
      <c r="DX85" t="s">
        <v>49</v>
      </c>
      <c r="DY85"/>
      <c r="EA85">
        <v>211</v>
      </c>
      <c r="EB85" t="s">
        <v>49</v>
      </c>
      <c r="ED85">
        <v>211</v>
      </c>
      <c r="EE85" t="s">
        <v>49</v>
      </c>
      <c r="EG85">
        <v>179</v>
      </c>
      <c r="EH85" t="s">
        <v>372</v>
      </c>
    </row>
    <row r="86" spans="1:138">
      <c r="B86">
        <v>169</v>
      </c>
      <c r="C86" t="s">
        <v>49</v>
      </c>
      <c r="D86" t="s">
        <v>49</v>
      </c>
      <c r="E86" t="s">
        <v>49</v>
      </c>
      <c r="F86" t="s">
        <v>49</v>
      </c>
      <c r="G86" t="s">
        <v>50</v>
      </c>
      <c r="H86" t="s">
        <v>49</v>
      </c>
      <c r="J86">
        <v>197</v>
      </c>
      <c r="K86" t="s">
        <v>50</v>
      </c>
      <c r="L86"/>
      <c r="M86"/>
      <c r="O86">
        <v>225</v>
      </c>
      <c r="P86" t="s">
        <v>50</v>
      </c>
      <c r="Q86"/>
      <c r="S86">
        <v>226</v>
      </c>
      <c r="T86" t="s">
        <v>50</v>
      </c>
      <c r="U86" t="s">
        <v>373</v>
      </c>
      <c r="W86">
        <v>226</v>
      </c>
      <c r="X86" t="s">
        <v>49</v>
      </c>
      <c r="Y86"/>
      <c r="Z86" t="s">
        <v>374</v>
      </c>
      <c r="AB86">
        <v>225</v>
      </c>
      <c r="AC86" t="s">
        <v>50</v>
      </c>
      <c r="AD86" t="s">
        <v>375</v>
      </c>
      <c r="AF86">
        <v>225</v>
      </c>
      <c r="AG86" t="s">
        <v>50</v>
      </c>
      <c r="AH86"/>
      <c r="AJ86">
        <v>225</v>
      </c>
      <c r="AK86" t="s">
        <v>50</v>
      </c>
      <c r="AM86">
        <v>197</v>
      </c>
      <c r="AN86" t="s">
        <v>49</v>
      </c>
      <c r="AO86" t="s">
        <v>49</v>
      </c>
      <c r="AP86" t="s">
        <v>50</v>
      </c>
      <c r="AQ86" t="s">
        <v>49</v>
      </c>
      <c r="AS86">
        <v>197</v>
      </c>
      <c r="AT86" t="s">
        <v>49</v>
      </c>
      <c r="AU86" t="s">
        <v>49</v>
      </c>
      <c r="AV86" t="s">
        <v>50</v>
      </c>
      <c r="AW86" t="s">
        <v>49</v>
      </c>
      <c r="AY86">
        <v>208</v>
      </c>
      <c r="AZ86" t="s">
        <v>49</v>
      </c>
      <c r="BA86" t="s">
        <v>49</v>
      </c>
      <c r="BB86" t="s">
        <v>50</v>
      </c>
      <c r="BC86" t="s">
        <v>49</v>
      </c>
      <c r="BE86">
        <v>221</v>
      </c>
      <c r="BF86" t="s">
        <v>50</v>
      </c>
      <c r="BH86">
        <v>241</v>
      </c>
      <c r="BI86" t="s">
        <v>50</v>
      </c>
      <c r="BY86">
        <v>241</v>
      </c>
      <c r="BZ86" t="s">
        <v>50</v>
      </c>
      <c r="CB86">
        <v>253</v>
      </c>
      <c r="CC86" t="s">
        <v>54</v>
      </c>
      <c r="CE86">
        <v>253</v>
      </c>
      <c r="CF86" t="s">
        <v>49</v>
      </c>
      <c r="CH86">
        <v>221</v>
      </c>
      <c r="CI86" t="s">
        <v>50</v>
      </c>
      <c r="CJ86" t="s">
        <v>376</v>
      </c>
      <c r="CL86">
        <v>639</v>
      </c>
      <c r="CM86" t="s">
        <v>50</v>
      </c>
      <c r="CN86" t="s">
        <v>49</v>
      </c>
      <c r="CO86" t="s">
        <v>49</v>
      </c>
      <c r="CP86" t="s">
        <v>49</v>
      </c>
      <c r="CQ86" t="s">
        <v>49</v>
      </c>
      <c r="CR86" t="s">
        <v>49</v>
      </c>
      <c r="CT86">
        <v>678</v>
      </c>
      <c r="CU86" t="s">
        <v>50</v>
      </c>
      <c r="CV86" t="s">
        <v>49</v>
      </c>
      <c r="CW86" t="s">
        <v>49</v>
      </c>
      <c r="CX86" t="s">
        <v>49</v>
      </c>
      <c r="CZ86">
        <v>204</v>
      </c>
      <c r="DA86" t="s">
        <v>50</v>
      </c>
      <c r="DB86" t="s">
        <v>49</v>
      </c>
      <c r="DC86" t="s">
        <v>49</v>
      </c>
      <c r="DD86" t="s">
        <v>49</v>
      </c>
      <c r="DE86" t="s">
        <v>49</v>
      </c>
      <c r="DF86" t="s">
        <v>50</v>
      </c>
      <c r="DG86" t="s">
        <v>50</v>
      </c>
      <c r="DH86" t="s">
        <v>56</v>
      </c>
      <c r="DJ86">
        <v>255</v>
      </c>
      <c r="DK86" t="s">
        <v>50</v>
      </c>
      <c r="DL86" t="s">
        <v>50</v>
      </c>
      <c r="DM86" t="s">
        <v>49</v>
      </c>
      <c r="DN86" t="s">
        <v>49</v>
      </c>
      <c r="DO86" t="s">
        <v>57</v>
      </c>
      <c r="DQ86">
        <v>267</v>
      </c>
      <c r="DR86" t="s">
        <v>50</v>
      </c>
      <c r="DS86" t="s">
        <v>50</v>
      </c>
      <c r="DT86" t="s">
        <v>49</v>
      </c>
      <c r="DU86" t="s">
        <v>57</v>
      </c>
      <c r="DW86">
        <v>204</v>
      </c>
      <c r="DX86" t="s">
        <v>49</v>
      </c>
      <c r="DY86"/>
      <c r="EA86">
        <v>204</v>
      </c>
      <c r="EB86" t="s">
        <v>50</v>
      </c>
      <c r="ED86">
        <v>204</v>
      </c>
      <c r="EE86" t="s">
        <v>50</v>
      </c>
      <c r="EG86">
        <v>180</v>
      </c>
      <c r="EH86"/>
    </row>
    <row r="87" spans="1:138">
      <c r="B87">
        <v>170</v>
      </c>
      <c r="C87" t="s">
        <v>49</v>
      </c>
      <c r="D87" t="s">
        <v>50</v>
      </c>
      <c r="E87" t="s">
        <v>49</v>
      </c>
      <c r="F87" t="s">
        <v>49</v>
      </c>
      <c r="G87" t="s">
        <v>49</v>
      </c>
      <c r="H87" t="s">
        <v>49</v>
      </c>
      <c r="J87">
        <v>166</v>
      </c>
      <c r="K87" t="s">
        <v>50</v>
      </c>
      <c r="L87"/>
      <c r="M87"/>
      <c r="O87">
        <v>208</v>
      </c>
      <c r="P87" t="s">
        <v>50</v>
      </c>
      <c r="Q87"/>
      <c r="S87">
        <v>210</v>
      </c>
      <c r="T87" t="s">
        <v>50</v>
      </c>
      <c r="U87" t="s">
        <v>377</v>
      </c>
      <c r="W87">
        <v>226</v>
      </c>
      <c r="X87" t="s">
        <v>49</v>
      </c>
      <c r="Y87"/>
      <c r="Z87" t="s">
        <v>378</v>
      </c>
      <c r="AB87">
        <v>208</v>
      </c>
      <c r="AC87" t="s">
        <v>50</v>
      </c>
      <c r="AD87" t="s">
        <v>259</v>
      </c>
      <c r="AF87">
        <v>208</v>
      </c>
      <c r="AG87" t="s">
        <v>49</v>
      </c>
      <c r="AH87" t="s">
        <v>379</v>
      </c>
      <c r="AJ87">
        <v>208</v>
      </c>
      <c r="AK87" t="s">
        <v>49</v>
      </c>
      <c r="AM87">
        <v>198</v>
      </c>
      <c r="AN87" t="s">
        <v>50</v>
      </c>
      <c r="AO87" t="s">
        <v>49</v>
      </c>
      <c r="AP87" t="s">
        <v>49</v>
      </c>
      <c r="AQ87" t="s">
        <v>49</v>
      </c>
      <c r="AS87">
        <v>198</v>
      </c>
      <c r="AT87" t="s">
        <v>50</v>
      </c>
      <c r="AU87" t="s">
        <v>49</v>
      </c>
      <c r="AV87" t="s">
        <v>49</v>
      </c>
      <c r="AW87" t="s">
        <v>49</v>
      </c>
      <c r="AY87">
        <v>209</v>
      </c>
      <c r="AZ87" t="s">
        <v>49</v>
      </c>
      <c r="BA87" t="s">
        <v>50</v>
      </c>
      <c r="BB87" t="s">
        <v>49</v>
      </c>
      <c r="BC87" t="s">
        <v>49</v>
      </c>
      <c r="BE87">
        <v>219</v>
      </c>
      <c r="BF87" t="s">
        <v>49</v>
      </c>
      <c r="BH87">
        <v>240</v>
      </c>
      <c r="BI87" t="s">
        <v>50</v>
      </c>
      <c r="BY87">
        <v>240</v>
      </c>
      <c r="BZ87" t="s">
        <v>50</v>
      </c>
      <c r="CB87">
        <v>254</v>
      </c>
      <c r="CC87" t="s">
        <v>54</v>
      </c>
      <c r="CE87">
        <v>254</v>
      </c>
      <c r="CF87" t="s">
        <v>49</v>
      </c>
      <c r="CH87">
        <v>220</v>
      </c>
      <c r="CI87" t="s">
        <v>50</v>
      </c>
      <c r="CJ87" t="s">
        <v>380</v>
      </c>
      <c r="CL87">
        <v>640</v>
      </c>
      <c r="CM87" t="s">
        <v>49</v>
      </c>
      <c r="CN87" t="s">
        <v>49</v>
      </c>
      <c r="CO87" t="s">
        <v>49</v>
      </c>
      <c r="CP87" t="s">
        <v>50</v>
      </c>
      <c r="CQ87" t="s">
        <v>49</v>
      </c>
      <c r="CR87" t="s">
        <v>49</v>
      </c>
      <c r="CT87">
        <v>681</v>
      </c>
      <c r="CU87" t="s">
        <v>49</v>
      </c>
      <c r="CV87" t="s">
        <v>49</v>
      </c>
      <c r="CW87" t="s">
        <v>50</v>
      </c>
      <c r="CX87" t="s">
        <v>49</v>
      </c>
      <c r="CZ87">
        <v>208</v>
      </c>
      <c r="DA87" t="s">
        <v>49</v>
      </c>
      <c r="DB87" t="s">
        <v>49</v>
      </c>
      <c r="DC87" t="s">
        <v>49</v>
      </c>
      <c r="DD87" t="s">
        <v>49</v>
      </c>
      <c r="DE87" t="s">
        <v>49</v>
      </c>
      <c r="DF87" t="s">
        <v>49</v>
      </c>
      <c r="DG87" t="s">
        <v>50</v>
      </c>
      <c r="DH87" t="s">
        <v>56</v>
      </c>
      <c r="DJ87">
        <v>257</v>
      </c>
      <c r="DK87" t="s">
        <v>50</v>
      </c>
      <c r="DL87" t="s">
        <v>49</v>
      </c>
      <c r="DM87" t="s">
        <v>49</v>
      </c>
      <c r="DN87" t="s">
        <v>49</v>
      </c>
      <c r="DO87" t="s">
        <v>56</v>
      </c>
      <c r="DQ87">
        <v>273</v>
      </c>
      <c r="DR87" t="s">
        <v>50</v>
      </c>
      <c r="DS87" t="s">
        <v>50</v>
      </c>
      <c r="DT87" t="s">
        <v>49</v>
      </c>
      <c r="DU87" t="s">
        <v>57</v>
      </c>
      <c r="DW87">
        <v>217</v>
      </c>
      <c r="DX87" t="s">
        <v>49</v>
      </c>
      <c r="DY87"/>
      <c r="EA87">
        <v>217</v>
      </c>
      <c r="EB87" t="s">
        <v>49</v>
      </c>
      <c r="ED87">
        <v>217</v>
      </c>
      <c r="EE87" t="s">
        <v>49</v>
      </c>
      <c r="EG87">
        <v>182</v>
      </c>
      <c r="EH87"/>
    </row>
    <row r="88" spans="1:138">
      <c r="B88">
        <v>171</v>
      </c>
      <c r="C88" t="s">
        <v>49</v>
      </c>
      <c r="D88" t="s">
        <v>50</v>
      </c>
      <c r="E88" t="s">
        <v>49</v>
      </c>
      <c r="F88" t="s">
        <v>49</v>
      </c>
      <c r="G88" t="s">
        <v>49</v>
      </c>
      <c r="H88" t="s">
        <v>49</v>
      </c>
      <c r="J88">
        <v>193</v>
      </c>
      <c r="K88" t="s">
        <v>50</v>
      </c>
      <c r="L88"/>
      <c r="M88"/>
      <c r="O88">
        <v>211</v>
      </c>
      <c r="P88" t="s">
        <v>50</v>
      </c>
      <c r="Q88"/>
      <c r="S88">
        <v>209</v>
      </c>
      <c r="T88" t="s">
        <v>50</v>
      </c>
      <c r="U88" t="s">
        <v>381</v>
      </c>
      <c r="W88">
        <v>210</v>
      </c>
      <c r="X88" t="s">
        <v>50</v>
      </c>
      <c r="Y88"/>
      <c r="Z88" t="s">
        <v>382</v>
      </c>
      <c r="AB88">
        <v>211</v>
      </c>
      <c r="AC88" t="s">
        <v>50</v>
      </c>
      <c r="AD88" t="s">
        <v>383</v>
      </c>
      <c r="AF88">
        <v>211</v>
      </c>
      <c r="AG88" t="s">
        <v>49</v>
      </c>
      <c r="AH88" t="s">
        <v>384</v>
      </c>
      <c r="AJ88">
        <v>211</v>
      </c>
      <c r="AK88" t="s">
        <v>49</v>
      </c>
      <c r="AM88">
        <v>204</v>
      </c>
      <c r="AN88" t="s">
        <v>50</v>
      </c>
      <c r="AO88" t="s">
        <v>49</v>
      </c>
      <c r="AP88" t="s">
        <v>49</v>
      </c>
      <c r="AQ88" t="s">
        <v>49</v>
      </c>
      <c r="AS88">
        <v>204</v>
      </c>
      <c r="AT88" t="s">
        <v>50</v>
      </c>
      <c r="AU88" t="s">
        <v>49</v>
      </c>
      <c r="AV88" t="s">
        <v>49</v>
      </c>
      <c r="AW88" t="s">
        <v>49</v>
      </c>
      <c r="AY88">
        <v>210</v>
      </c>
      <c r="AZ88" t="s">
        <v>49</v>
      </c>
      <c r="BA88" t="s">
        <v>49</v>
      </c>
      <c r="BB88" t="s">
        <v>50</v>
      </c>
      <c r="BC88" t="s">
        <v>49</v>
      </c>
      <c r="BE88">
        <v>220</v>
      </c>
      <c r="BF88" t="s">
        <v>50</v>
      </c>
      <c r="BH88">
        <v>255</v>
      </c>
      <c r="BI88" t="s">
        <v>50</v>
      </c>
      <c r="BY88">
        <v>255</v>
      </c>
      <c r="BZ88" t="s">
        <v>49</v>
      </c>
      <c r="CB88">
        <v>309</v>
      </c>
      <c r="CC88" t="s">
        <v>54</v>
      </c>
      <c r="CE88">
        <v>309</v>
      </c>
      <c r="CF88" t="s">
        <v>49</v>
      </c>
      <c r="CH88">
        <v>230</v>
      </c>
      <c r="CI88" t="s">
        <v>50</v>
      </c>
      <c r="CJ88" t="s">
        <v>385</v>
      </c>
      <c r="CL88">
        <v>650</v>
      </c>
      <c r="CM88" t="s">
        <v>49</v>
      </c>
      <c r="CN88" t="s">
        <v>49</v>
      </c>
      <c r="CO88" t="s">
        <v>49</v>
      </c>
      <c r="CP88" t="s">
        <v>50</v>
      </c>
      <c r="CQ88" t="s">
        <v>49</v>
      </c>
      <c r="CR88" t="s">
        <v>49</v>
      </c>
      <c r="CT88">
        <v>684</v>
      </c>
      <c r="CU88" t="s">
        <v>50</v>
      </c>
      <c r="CV88" t="s">
        <v>49</v>
      </c>
      <c r="CW88" t="s">
        <v>49</v>
      </c>
      <c r="CX88" t="s">
        <v>49</v>
      </c>
      <c r="CZ88">
        <v>209</v>
      </c>
      <c r="DA88" t="s">
        <v>50</v>
      </c>
      <c r="DB88" t="s">
        <v>49</v>
      </c>
      <c r="DC88" t="s">
        <v>49</v>
      </c>
      <c r="DD88" t="s">
        <v>50</v>
      </c>
      <c r="DE88" t="s">
        <v>49</v>
      </c>
      <c r="DF88" t="s">
        <v>50</v>
      </c>
      <c r="DG88" t="s">
        <v>50</v>
      </c>
      <c r="DH88" t="s">
        <v>56</v>
      </c>
      <c r="DJ88">
        <v>258</v>
      </c>
      <c r="DK88" t="s">
        <v>50</v>
      </c>
      <c r="DL88" t="s">
        <v>50</v>
      </c>
      <c r="DM88" t="s">
        <v>50</v>
      </c>
      <c r="DN88" t="s">
        <v>50</v>
      </c>
      <c r="DO88" t="s">
        <v>67</v>
      </c>
      <c r="DQ88">
        <v>276</v>
      </c>
      <c r="DR88" t="s">
        <v>50</v>
      </c>
      <c r="DS88" t="s">
        <v>50</v>
      </c>
      <c r="DT88" t="s">
        <v>49</v>
      </c>
      <c r="DU88" t="s">
        <v>57</v>
      </c>
      <c r="DW88">
        <v>218</v>
      </c>
      <c r="DX88" t="s">
        <v>49</v>
      </c>
      <c r="DY88"/>
      <c r="EA88">
        <v>218</v>
      </c>
      <c r="EB88" t="s">
        <v>50</v>
      </c>
      <c r="ED88">
        <v>218</v>
      </c>
      <c r="EE88" t="s">
        <v>50</v>
      </c>
      <c r="EG88">
        <v>188</v>
      </c>
      <c r="EH88" t="s">
        <v>386</v>
      </c>
    </row>
    <row r="89" spans="1:138">
      <c r="B89">
        <v>172</v>
      </c>
      <c r="C89" t="s">
        <v>49</v>
      </c>
      <c r="D89" t="s">
        <v>49</v>
      </c>
      <c r="E89" t="s">
        <v>49</v>
      </c>
      <c r="F89" t="s">
        <v>49</v>
      </c>
      <c r="G89" t="s">
        <v>49</v>
      </c>
      <c r="H89" t="s">
        <v>50</v>
      </c>
      <c r="J89">
        <v>179</v>
      </c>
      <c r="K89" t="s">
        <v>50</v>
      </c>
      <c r="L89"/>
      <c r="M89"/>
      <c r="O89">
        <v>204</v>
      </c>
      <c r="P89" t="s">
        <v>50</v>
      </c>
      <c r="Q89"/>
      <c r="S89">
        <v>225</v>
      </c>
      <c r="T89" t="s">
        <v>50</v>
      </c>
      <c r="U89" t="s">
        <v>387</v>
      </c>
      <c r="W89">
        <v>209</v>
      </c>
      <c r="X89" t="s">
        <v>50</v>
      </c>
      <c r="Y89"/>
      <c r="Z89" t="s">
        <v>388</v>
      </c>
      <c r="AB89">
        <v>204</v>
      </c>
      <c r="AC89" t="s">
        <v>50</v>
      </c>
      <c r="AD89" t="s">
        <v>389</v>
      </c>
      <c r="AF89">
        <v>204</v>
      </c>
      <c r="AG89" t="s">
        <v>50</v>
      </c>
      <c r="AH89"/>
      <c r="AJ89">
        <v>204</v>
      </c>
      <c r="AK89" t="s">
        <v>50</v>
      </c>
      <c r="AM89">
        <v>209</v>
      </c>
      <c r="AN89" t="s">
        <v>50</v>
      </c>
      <c r="AO89" t="s">
        <v>49</v>
      </c>
      <c r="AP89" t="s">
        <v>49</v>
      </c>
      <c r="AQ89" t="s">
        <v>49</v>
      </c>
      <c r="AS89">
        <v>209</v>
      </c>
      <c r="AT89" t="s">
        <v>50</v>
      </c>
      <c r="AU89" t="s">
        <v>49</v>
      </c>
      <c r="AV89" t="s">
        <v>49</v>
      </c>
      <c r="AW89" t="s">
        <v>49</v>
      </c>
      <c r="AY89">
        <v>211</v>
      </c>
      <c r="AZ89" t="s">
        <v>49</v>
      </c>
      <c r="BA89" t="s">
        <v>49</v>
      </c>
      <c r="BB89" t="s">
        <v>50</v>
      </c>
      <c r="BC89" t="s">
        <v>49</v>
      </c>
      <c r="BE89">
        <v>230</v>
      </c>
      <c r="BF89" t="s">
        <v>50</v>
      </c>
      <c r="BH89">
        <v>249</v>
      </c>
      <c r="BI89" t="s">
        <v>50</v>
      </c>
      <c r="BY89">
        <v>249</v>
      </c>
      <c r="BZ89" t="s">
        <v>50</v>
      </c>
      <c r="CB89">
        <v>331</v>
      </c>
      <c r="CC89" t="s">
        <v>54</v>
      </c>
      <c r="CE89">
        <v>331</v>
      </c>
      <c r="CF89" t="s">
        <v>49</v>
      </c>
      <c r="CH89">
        <v>222</v>
      </c>
      <c r="CI89" t="s">
        <v>50</v>
      </c>
      <c r="CJ89" t="s">
        <v>390</v>
      </c>
      <c r="CL89">
        <v>658</v>
      </c>
      <c r="CM89" t="s">
        <v>50</v>
      </c>
      <c r="CN89" t="s">
        <v>49</v>
      </c>
      <c r="CO89" t="s">
        <v>49</v>
      </c>
      <c r="CP89" t="s">
        <v>49</v>
      </c>
      <c r="CQ89" t="s">
        <v>49</v>
      </c>
      <c r="CR89" t="s">
        <v>49</v>
      </c>
      <c r="CT89">
        <v>699</v>
      </c>
      <c r="CU89" t="s">
        <v>49</v>
      </c>
      <c r="CV89" t="s">
        <v>50</v>
      </c>
      <c r="CW89" t="s">
        <v>49</v>
      </c>
      <c r="CX89" t="s">
        <v>49</v>
      </c>
      <c r="CZ89">
        <v>210</v>
      </c>
      <c r="DA89" t="s">
        <v>50</v>
      </c>
      <c r="DB89" t="s">
        <v>49</v>
      </c>
      <c r="DC89" t="s">
        <v>49</v>
      </c>
      <c r="DD89" t="s">
        <v>49</v>
      </c>
      <c r="DE89" t="s">
        <v>49</v>
      </c>
      <c r="DF89" t="s">
        <v>50</v>
      </c>
      <c r="DG89" t="s">
        <v>50</v>
      </c>
      <c r="DH89" t="s">
        <v>56</v>
      </c>
      <c r="DJ89">
        <v>262</v>
      </c>
      <c r="DK89" t="s">
        <v>50</v>
      </c>
      <c r="DL89" t="s">
        <v>50</v>
      </c>
      <c r="DM89" t="s">
        <v>50</v>
      </c>
      <c r="DN89" t="s">
        <v>50</v>
      </c>
      <c r="DO89" t="s">
        <v>67</v>
      </c>
      <c r="DQ89">
        <v>277</v>
      </c>
      <c r="DR89" t="s">
        <v>50</v>
      </c>
      <c r="DS89" t="s">
        <v>50</v>
      </c>
      <c r="DT89" t="s">
        <v>49</v>
      </c>
      <c r="DU89" t="s">
        <v>57</v>
      </c>
      <c r="DW89">
        <v>221</v>
      </c>
      <c r="DX89" t="s">
        <v>50</v>
      </c>
      <c r="DY89"/>
      <c r="EA89">
        <v>221</v>
      </c>
      <c r="EB89" t="s">
        <v>49</v>
      </c>
      <c r="ED89">
        <v>221</v>
      </c>
      <c r="EE89" t="s">
        <v>49</v>
      </c>
      <c r="EG89">
        <v>189</v>
      </c>
      <c r="EH89" t="s">
        <v>391</v>
      </c>
    </row>
    <row r="90" spans="1:138">
      <c r="B90">
        <v>174</v>
      </c>
      <c r="C90" t="s">
        <v>49</v>
      </c>
      <c r="D90" t="s">
        <v>49</v>
      </c>
      <c r="E90" t="s">
        <v>49</v>
      </c>
      <c r="F90" t="s">
        <v>49</v>
      </c>
      <c r="G90" t="s">
        <v>49</v>
      </c>
      <c r="H90" t="s">
        <v>50</v>
      </c>
      <c r="J90">
        <v>174</v>
      </c>
      <c r="K90" t="s">
        <v>50</v>
      </c>
      <c r="L90"/>
      <c r="M90"/>
      <c r="O90">
        <v>217</v>
      </c>
      <c r="P90" t="s">
        <v>50</v>
      </c>
      <c r="Q90"/>
      <c r="S90">
        <v>208</v>
      </c>
      <c r="T90" t="s">
        <v>50</v>
      </c>
      <c r="U90" t="s">
        <v>392</v>
      </c>
      <c r="W90">
        <v>225</v>
      </c>
      <c r="X90" t="s">
        <v>50</v>
      </c>
      <c r="Y90"/>
      <c r="Z90" t="s">
        <v>393</v>
      </c>
      <c r="AB90">
        <v>217</v>
      </c>
      <c r="AC90" t="s">
        <v>50</v>
      </c>
      <c r="AD90" t="s">
        <v>84</v>
      </c>
      <c r="AF90">
        <v>217</v>
      </c>
      <c r="AG90" t="s">
        <v>50</v>
      </c>
      <c r="AH90"/>
      <c r="AJ90">
        <v>217</v>
      </c>
      <c r="AK90" t="s">
        <v>50</v>
      </c>
      <c r="AM90">
        <v>210</v>
      </c>
      <c r="AN90" t="s">
        <v>49</v>
      </c>
      <c r="AO90" t="s">
        <v>50</v>
      </c>
      <c r="AP90" t="s">
        <v>49</v>
      </c>
      <c r="AQ90" t="s">
        <v>49</v>
      </c>
      <c r="AS90">
        <v>210</v>
      </c>
      <c r="AT90" t="s">
        <v>49</v>
      </c>
      <c r="AU90" t="s">
        <v>50</v>
      </c>
      <c r="AV90" t="s">
        <v>49</v>
      </c>
      <c r="AW90" t="s">
        <v>49</v>
      </c>
      <c r="AY90">
        <v>215</v>
      </c>
      <c r="AZ90" t="s">
        <v>49</v>
      </c>
      <c r="BA90" t="s">
        <v>50</v>
      </c>
      <c r="BB90" t="s">
        <v>49</v>
      </c>
      <c r="BC90" t="s">
        <v>49</v>
      </c>
      <c r="BE90">
        <v>216</v>
      </c>
      <c r="BF90" t="s">
        <v>50</v>
      </c>
      <c r="BH90">
        <v>234</v>
      </c>
      <c r="BI90" t="s">
        <v>50</v>
      </c>
      <c r="BY90">
        <v>234</v>
      </c>
      <c r="BZ90" t="s">
        <v>50</v>
      </c>
      <c r="CB90">
        <v>338</v>
      </c>
      <c r="CC90" t="s">
        <v>54</v>
      </c>
      <c r="CE90">
        <v>338</v>
      </c>
      <c r="CF90" t="s">
        <v>49</v>
      </c>
      <c r="CH90">
        <v>223</v>
      </c>
      <c r="CI90" t="s">
        <v>50</v>
      </c>
      <c r="CJ90" t="s">
        <v>394</v>
      </c>
      <c r="CL90">
        <v>663</v>
      </c>
      <c r="CM90" t="s">
        <v>49</v>
      </c>
      <c r="CN90" t="s">
        <v>49</v>
      </c>
      <c r="CO90" t="s">
        <v>49</v>
      </c>
      <c r="CP90" t="s">
        <v>49</v>
      </c>
      <c r="CQ90" t="s">
        <v>49</v>
      </c>
      <c r="CR90" t="s">
        <v>50</v>
      </c>
      <c r="CT90">
        <v>705</v>
      </c>
      <c r="CU90" t="s">
        <v>50</v>
      </c>
      <c r="CV90" t="s">
        <v>49</v>
      </c>
      <c r="CW90" t="s">
        <v>49</v>
      </c>
      <c r="CX90" t="s">
        <v>49</v>
      </c>
      <c r="CZ90">
        <v>211</v>
      </c>
      <c r="DA90" t="s">
        <v>50</v>
      </c>
      <c r="DB90" t="s">
        <v>50</v>
      </c>
      <c r="DC90" t="s">
        <v>50</v>
      </c>
      <c r="DD90" t="s">
        <v>50</v>
      </c>
      <c r="DE90" t="s">
        <v>50</v>
      </c>
      <c r="DF90" t="s">
        <v>50</v>
      </c>
      <c r="DG90" t="s">
        <v>50</v>
      </c>
      <c r="DH90" t="s">
        <v>67</v>
      </c>
      <c r="DJ90">
        <v>265</v>
      </c>
      <c r="DK90" t="s">
        <v>50</v>
      </c>
      <c r="DL90" t="s">
        <v>50</v>
      </c>
      <c r="DM90" t="s">
        <v>50</v>
      </c>
      <c r="DN90" t="s">
        <v>50</v>
      </c>
      <c r="DO90" t="s">
        <v>67</v>
      </c>
      <c r="DQ90">
        <v>278</v>
      </c>
      <c r="DR90" t="s">
        <v>50</v>
      </c>
      <c r="DS90" t="s">
        <v>50</v>
      </c>
      <c r="DT90" t="s">
        <v>49</v>
      </c>
      <c r="DU90" t="s">
        <v>57</v>
      </c>
      <c r="DW90">
        <v>220</v>
      </c>
      <c r="DX90" t="s">
        <v>50</v>
      </c>
      <c r="DY90"/>
      <c r="EA90">
        <v>220</v>
      </c>
      <c r="EB90" t="s">
        <v>50</v>
      </c>
      <c r="ED90">
        <v>220</v>
      </c>
      <c r="EE90" t="s">
        <v>50</v>
      </c>
      <c r="EG90">
        <v>190</v>
      </c>
      <c r="EH90" t="s">
        <v>395</v>
      </c>
    </row>
    <row r="91" spans="1:138">
      <c r="B91">
        <v>175</v>
      </c>
      <c r="C91" t="s">
        <v>49</v>
      </c>
      <c r="D91" t="s">
        <v>50</v>
      </c>
      <c r="E91" t="s">
        <v>49</v>
      </c>
      <c r="F91" t="s">
        <v>49</v>
      </c>
      <c r="G91" t="s">
        <v>49</v>
      </c>
      <c r="H91" t="s">
        <v>49</v>
      </c>
      <c r="J91">
        <v>175</v>
      </c>
      <c r="K91" t="s">
        <v>50</v>
      </c>
      <c r="L91"/>
      <c r="M91"/>
      <c r="O91">
        <v>218</v>
      </c>
      <c r="P91" t="s">
        <v>50</v>
      </c>
      <c r="Q91"/>
      <c r="S91">
        <v>211</v>
      </c>
      <c r="T91" t="s">
        <v>50</v>
      </c>
      <c r="U91" t="s">
        <v>396</v>
      </c>
      <c r="W91">
        <v>208</v>
      </c>
      <c r="X91" t="s">
        <v>50</v>
      </c>
      <c r="Y91"/>
      <c r="Z91" t="s">
        <v>397</v>
      </c>
      <c r="AB91">
        <v>218</v>
      </c>
      <c r="AC91" t="s">
        <v>50</v>
      </c>
      <c r="AD91" t="s">
        <v>398</v>
      </c>
      <c r="AF91">
        <v>218</v>
      </c>
      <c r="AG91" t="s">
        <v>50</v>
      </c>
      <c r="AH91"/>
      <c r="AJ91">
        <v>218</v>
      </c>
      <c r="AK91" t="s">
        <v>50</v>
      </c>
      <c r="AM91">
        <v>215</v>
      </c>
      <c r="AN91" t="s">
        <v>50</v>
      </c>
      <c r="AO91" t="s">
        <v>49</v>
      </c>
      <c r="AP91" t="s">
        <v>49</v>
      </c>
      <c r="AQ91" t="s">
        <v>49</v>
      </c>
      <c r="AS91">
        <v>215</v>
      </c>
      <c r="AT91" t="s">
        <v>50</v>
      </c>
      <c r="AU91" t="s">
        <v>49</v>
      </c>
      <c r="AV91" t="s">
        <v>49</v>
      </c>
      <c r="AW91" t="s">
        <v>49</v>
      </c>
      <c r="AY91">
        <v>216</v>
      </c>
      <c r="AZ91" t="s">
        <v>49</v>
      </c>
      <c r="BA91" t="s">
        <v>49</v>
      </c>
      <c r="BB91" t="s">
        <v>50</v>
      </c>
      <c r="BC91" t="s">
        <v>49</v>
      </c>
      <c r="BE91">
        <v>231</v>
      </c>
      <c r="BF91" t="s">
        <v>50</v>
      </c>
      <c r="BH91">
        <v>253</v>
      </c>
      <c r="BI91" t="s">
        <v>50</v>
      </c>
      <c r="BY91">
        <v>253</v>
      </c>
      <c r="BZ91" t="s">
        <v>50</v>
      </c>
      <c r="CB91">
        <v>342</v>
      </c>
      <c r="CC91" t="s">
        <v>54</v>
      </c>
      <c r="CE91">
        <v>342</v>
      </c>
      <c r="CF91" t="s">
        <v>49</v>
      </c>
      <c r="CH91">
        <v>215</v>
      </c>
      <c r="CI91" t="s">
        <v>50</v>
      </c>
      <c r="CJ91" t="s">
        <v>399</v>
      </c>
      <c r="CL91">
        <v>664</v>
      </c>
      <c r="CM91" t="s">
        <v>50</v>
      </c>
      <c r="CN91" t="s">
        <v>49</v>
      </c>
      <c r="CO91" t="s">
        <v>49</v>
      </c>
      <c r="CP91" t="s">
        <v>49</v>
      </c>
      <c r="CQ91" t="s">
        <v>49</v>
      </c>
      <c r="CR91" t="s">
        <v>49</v>
      </c>
      <c r="CT91">
        <v>707</v>
      </c>
      <c r="CU91" t="s">
        <v>49</v>
      </c>
      <c r="CV91" t="s">
        <v>50</v>
      </c>
      <c r="CW91" t="s">
        <v>49</v>
      </c>
      <c r="CX91" t="s">
        <v>49</v>
      </c>
      <c r="CZ91">
        <v>215</v>
      </c>
      <c r="DA91" t="s">
        <v>50</v>
      </c>
      <c r="DB91" t="s">
        <v>49</v>
      </c>
      <c r="DC91" t="s">
        <v>50</v>
      </c>
      <c r="DD91" t="s">
        <v>49</v>
      </c>
      <c r="DE91" t="s">
        <v>50</v>
      </c>
      <c r="DF91" t="s">
        <v>50</v>
      </c>
      <c r="DG91" t="s">
        <v>50</v>
      </c>
      <c r="DH91" t="s">
        <v>57</v>
      </c>
      <c r="DJ91">
        <v>267</v>
      </c>
      <c r="DK91" t="s">
        <v>50</v>
      </c>
      <c r="DL91" t="s">
        <v>50</v>
      </c>
      <c r="DM91" t="s">
        <v>50</v>
      </c>
      <c r="DN91" t="s">
        <v>50</v>
      </c>
      <c r="DO91" t="s">
        <v>67</v>
      </c>
      <c r="DQ91">
        <v>279</v>
      </c>
      <c r="DR91" t="s">
        <v>50</v>
      </c>
      <c r="DS91" t="s">
        <v>50</v>
      </c>
      <c r="DT91" t="s">
        <v>49</v>
      </c>
      <c r="DU91" t="s">
        <v>57</v>
      </c>
      <c r="DW91">
        <v>230</v>
      </c>
      <c r="DX91" t="s">
        <v>50</v>
      </c>
      <c r="DY91"/>
      <c r="EA91">
        <v>230</v>
      </c>
      <c r="EB91" t="s">
        <v>49</v>
      </c>
      <c r="ED91">
        <v>230</v>
      </c>
      <c r="EE91" t="s">
        <v>49</v>
      </c>
      <c r="EG91">
        <v>191</v>
      </c>
      <c r="EH91" t="s">
        <v>400</v>
      </c>
    </row>
    <row r="92" spans="1:138">
      <c r="B92">
        <v>176</v>
      </c>
      <c r="C92" t="s">
        <v>49</v>
      </c>
      <c r="D92" t="s">
        <v>49</v>
      </c>
      <c r="E92" t="s">
        <v>49</v>
      </c>
      <c r="F92" t="s">
        <v>49</v>
      </c>
      <c r="G92" t="s">
        <v>50</v>
      </c>
      <c r="H92" t="s">
        <v>49</v>
      </c>
      <c r="J92">
        <v>178</v>
      </c>
      <c r="K92" t="s">
        <v>50</v>
      </c>
      <c r="L92"/>
      <c r="M92"/>
      <c r="O92">
        <v>221</v>
      </c>
      <c r="P92" t="s">
        <v>50</v>
      </c>
      <c r="Q92"/>
      <c r="S92">
        <v>204</v>
      </c>
      <c r="T92" t="s">
        <v>50</v>
      </c>
      <c r="U92" t="s">
        <v>401</v>
      </c>
      <c r="W92">
        <v>211</v>
      </c>
      <c r="X92" t="s">
        <v>50</v>
      </c>
      <c r="Y92"/>
      <c r="Z92" t="s">
        <v>402</v>
      </c>
      <c r="AB92">
        <v>221</v>
      </c>
      <c r="AC92" t="s">
        <v>50</v>
      </c>
      <c r="AD92" t="s">
        <v>403</v>
      </c>
      <c r="AF92">
        <v>221</v>
      </c>
      <c r="AG92" t="s">
        <v>50</v>
      </c>
      <c r="AH92"/>
      <c r="AJ92">
        <v>221</v>
      </c>
      <c r="AK92" t="s">
        <v>50</v>
      </c>
      <c r="AM92">
        <v>216</v>
      </c>
      <c r="AN92" t="s">
        <v>50</v>
      </c>
      <c r="AO92" t="s">
        <v>49</v>
      </c>
      <c r="AP92" t="s">
        <v>49</v>
      </c>
      <c r="AQ92" t="s">
        <v>49</v>
      </c>
      <c r="AS92">
        <v>216</v>
      </c>
      <c r="AT92" t="s">
        <v>50</v>
      </c>
      <c r="AU92" t="s">
        <v>49</v>
      </c>
      <c r="AV92" t="s">
        <v>49</v>
      </c>
      <c r="AW92" t="s">
        <v>49</v>
      </c>
      <c r="AY92">
        <v>217</v>
      </c>
      <c r="AZ92" t="s">
        <v>49</v>
      </c>
      <c r="BA92" t="s">
        <v>49</v>
      </c>
      <c r="BB92" t="s">
        <v>49</v>
      </c>
      <c r="BC92" t="s">
        <v>50</v>
      </c>
      <c r="BE92">
        <v>222</v>
      </c>
      <c r="BF92" t="s">
        <v>50</v>
      </c>
      <c r="BH92">
        <v>232</v>
      </c>
      <c r="BI92" t="s">
        <v>50</v>
      </c>
      <c r="BY92">
        <v>232</v>
      </c>
      <c r="BZ92" t="s">
        <v>49</v>
      </c>
      <c r="CB92">
        <v>280</v>
      </c>
      <c r="CC92" t="s">
        <v>54</v>
      </c>
      <c r="CE92">
        <v>280</v>
      </c>
      <c r="CF92" t="s">
        <v>49</v>
      </c>
      <c r="CH92">
        <v>241</v>
      </c>
      <c r="CI92" t="s">
        <v>50</v>
      </c>
      <c r="CJ92" t="s">
        <v>404</v>
      </c>
      <c r="CL92">
        <v>667</v>
      </c>
      <c r="CM92" t="s">
        <v>49</v>
      </c>
      <c r="CN92" t="s">
        <v>49</v>
      </c>
      <c r="CO92" t="s">
        <v>49</v>
      </c>
      <c r="CP92" t="s">
        <v>50</v>
      </c>
      <c r="CQ92" t="s">
        <v>49</v>
      </c>
      <c r="CR92" t="s">
        <v>49</v>
      </c>
      <c r="CT92">
        <v>710</v>
      </c>
      <c r="CU92" t="s">
        <v>49</v>
      </c>
      <c r="CV92" t="s">
        <v>50</v>
      </c>
      <c r="CW92" t="s">
        <v>49</v>
      </c>
      <c r="CX92" t="s">
        <v>49</v>
      </c>
      <c r="CZ92">
        <v>216</v>
      </c>
      <c r="DA92" t="s">
        <v>50</v>
      </c>
      <c r="DB92" t="s">
        <v>49</v>
      </c>
      <c r="DC92" t="s">
        <v>49</v>
      </c>
      <c r="DD92" t="s">
        <v>49</v>
      </c>
      <c r="DE92" t="s">
        <v>49</v>
      </c>
      <c r="DF92" t="s">
        <v>50</v>
      </c>
      <c r="DG92" t="s">
        <v>50</v>
      </c>
      <c r="DH92" t="s">
        <v>56</v>
      </c>
      <c r="DJ92">
        <v>273</v>
      </c>
      <c r="DK92" t="s">
        <v>50</v>
      </c>
      <c r="DL92" t="s">
        <v>50</v>
      </c>
      <c r="DM92" t="s">
        <v>50</v>
      </c>
      <c r="DN92" t="s">
        <v>49</v>
      </c>
      <c r="DO92" t="s">
        <v>57</v>
      </c>
      <c r="DQ92">
        <v>280</v>
      </c>
      <c r="DR92" t="s">
        <v>50</v>
      </c>
      <c r="DS92" t="s">
        <v>49</v>
      </c>
      <c r="DT92" t="s">
        <v>49</v>
      </c>
      <c r="DU92" t="s">
        <v>57</v>
      </c>
      <c r="DW92">
        <v>216</v>
      </c>
      <c r="DX92" t="s">
        <v>49</v>
      </c>
      <c r="DY92"/>
      <c r="EA92">
        <v>216</v>
      </c>
      <c r="EB92" t="s">
        <v>49</v>
      </c>
      <c r="ED92">
        <v>216</v>
      </c>
      <c r="EE92" t="s">
        <v>49</v>
      </c>
      <c r="EG92">
        <v>192</v>
      </c>
      <c r="EH92"/>
    </row>
    <row r="93" spans="1:138">
      <c r="B93">
        <v>177</v>
      </c>
      <c r="C93" t="s">
        <v>49</v>
      </c>
      <c r="D93" t="s">
        <v>49</v>
      </c>
      <c r="E93" t="s">
        <v>49</v>
      </c>
      <c r="F93" t="s">
        <v>49</v>
      </c>
      <c r="G93" t="s">
        <v>49</v>
      </c>
      <c r="H93" t="s">
        <v>50</v>
      </c>
      <c r="J93">
        <v>176</v>
      </c>
      <c r="K93" t="s">
        <v>50</v>
      </c>
      <c r="L93"/>
      <c r="M93"/>
      <c r="O93">
        <v>219</v>
      </c>
      <c r="P93" t="s">
        <v>50</v>
      </c>
      <c r="Q93"/>
      <c r="S93">
        <v>217</v>
      </c>
      <c r="T93" t="s">
        <v>50</v>
      </c>
      <c r="U93" t="s">
        <v>405</v>
      </c>
      <c r="W93">
        <v>204</v>
      </c>
      <c r="X93" t="s">
        <v>50</v>
      </c>
      <c r="Y93"/>
      <c r="Z93" t="s">
        <v>406</v>
      </c>
      <c r="AB93">
        <v>219</v>
      </c>
      <c r="AC93" t="s">
        <v>49</v>
      </c>
      <c r="AD93"/>
      <c r="AF93">
        <v>219</v>
      </c>
      <c r="AG93" t="s">
        <v>49</v>
      </c>
      <c r="AH93" t="s">
        <v>407</v>
      </c>
      <c r="AJ93">
        <v>219</v>
      </c>
      <c r="AK93" t="s">
        <v>49</v>
      </c>
      <c r="AM93">
        <v>217</v>
      </c>
      <c r="AN93" t="s">
        <v>49</v>
      </c>
      <c r="AO93" t="s">
        <v>50</v>
      </c>
      <c r="AP93" t="s">
        <v>49</v>
      </c>
      <c r="AQ93" t="s">
        <v>49</v>
      </c>
      <c r="AS93">
        <v>217</v>
      </c>
      <c r="AT93" t="s">
        <v>49</v>
      </c>
      <c r="AU93" t="s">
        <v>50</v>
      </c>
      <c r="AV93" t="s">
        <v>49</v>
      </c>
      <c r="AW93" t="s">
        <v>49</v>
      </c>
      <c r="AY93">
        <v>218</v>
      </c>
      <c r="AZ93" t="s">
        <v>50</v>
      </c>
      <c r="BA93" t="s">
        <v>49</v>
      </c>
      <c r="BB93" t="s">
        <v>49</v>
      </c>
      <c r="BC93" t="s">
        <v>49</v>
      </c>
      <c r="BE93">
        <v>223</v>
      </c>
      <c r="BF93" t="s">
        <v>50</v>
      </c>
      <c r="BH93">
        <v>254</v>
      </c>
      <c r="BI93" t="s">
        <v>50</v>
      </c>
      <c r="BY93">
        <v>254</v>
      </c>
      <c r="BZ93" t="s">
        <v>50</v>
      </c>
      <c r="CB93">
        <v>265</v>
      </c>
      <c r="CC93" t="s">
        <v>54</v>
      </c>
      <c r="CE93">
        <v>265</v>
      </c>
      <c r="CF93" t="s">
        <v>49</v>
      </c>
      <c r="CH93">
        <v>240</v>
      </c>
      <c r="CI93" t="s">
        <v>50</v>
      </c>
      <c r="CJ93" t="s">
        <v>408</v>
      </c>
      <c r="CL93">
        <v>673</v>
      </c>
      <c r="CM93" t="s">
        <v>49</v>
      </c>
      <c r="CN93" t="s">
        <v>49</v>
      </c>
      <c r="CO93" t="s">
        <v>50</v>
      </c>
      <c r="CP93" t="s">
        <v>49</v>
      </c>
      <c r="CQ93" t="s">
        <v>49</v>
      </c>
      <c r="CR93" t="s">
        <v>49</v>
      </c>
      <c r="CT93">
        <v>722</v>
      </c>
      <c r="CU93" t="s">
        <v>50</v>
      </c>
      <c r="CV93" t="s">
        <v>49</v>
      </c>
      <c r="CW93" t="s">
        <v>49</v>
      </c>
      <c r="CX93" t="s">
        <v>49</v>
      </c>
      <c r="CZ93">
        <v>217</v>
      </c>
      <c r="DA93" t="s">
        <v>50</v>
      </c>
      <c r="DB93" t="s">
        <v>49</v>
      </c>
      <c r="DC93" t="s">
        <v>49</v>
      </c>
      <c r="DD93" t="s">
        <v>50</v>
      </c>
      <c r="DE93" t="s">
        <v>50</v>
      </c>
      <c r="DF93" t="s">
        <v>50</v>
      </c>
      <c r="DG93" t="s">
        <v>50</v>
      </c>
      <c r="DH93" t="s">
        <v>57</v>
      </c>
      <c r="DJ93">
        <v>276</v>
      </c>
      <c r="DK93" t="s">
        <v>50</v>
      </c>
      <c r="DL93" t="s">
        <v>50</v>
      </c>
      <c r="DM93" t="s">
        <v>50</v>
      </c>
      <c r="DN93" t="s">
        <v>50</v>
      </c>
      <c r="DO93" t="s">
        <v>67</v>
      </c>
      <c r="DQ93">
        <v>284</v>
      </c>
      <c r="DR93" t="s">
        <v>50</v>
      </c>
      <c r="DS93" t="s">
        <v>50</v>
      </c>
      <c r="DT93" t="s">
        <v>49</v>
      </c>
      <c r="DU93" t="s">
        <v>57</v>
      </c>
      <c r="DW93">
        <v>231</v>
      </c>
      <c r="DX93" t="s">
        <v>50</v>
      </c>
      <c r="DY93"/>
      <c r="EA93">
        <v>231</v>
      </c>
      <c r="EB93" t="s">
        <v>49</v>
      </c>
      <c r="ED93">
        <v>231</v>
      </c>
      <c r="EE93" t="s">
        <v>49</v>
      </c>
      <c r="EG93">
        <v>193</v>
      </c>
      <c r="EH93" t="s">
        <v>409</v>
      </c>
    </row>
    <row r="94" spans="1:138">
      <c r="B94">
        <v>178</v>
      </c>
      <c r="C94" t="s">
        <v>49</v>
      </c>
      <c r="D94" t="s">
        <v>49</v>
      </c>
      <c r="E94" t="s">
        <v>49</v>
      </c>
      <c r="F94" t="s">
        <v>50</v>
      </c>
      <c r="G94" t="s">
        <v>49</v>
      </c>
      <c r="H94" t="s">
        <v>49</v>
      </c>
      <c r="J94">
        <v>180</v>
      </c>
      <c r="K94" t="s">
        <v>50</v>
      </c>
      <c r="L94"/>
      <c r="M94"/>
      <c r="O94">
        <v>220</v>
      </c>
      <c r="P94" t="s">
        <v>50</v>
      </c>
      <c r="Q94"/>
      <c r="S94">
        <v>218</v>
      </c>
      <c r="T94" t="s">
        <v>50</v>
      </c>
      <c r="U94" t="s">
        <v>410</v>
      </c>
      <c r="W94">
        <v>217</v>
      </c>
      <c r="X94" t="s">
        <v>50</v>
      </c>
      <c r="Y94"/>
      <c r="Z94" t="s">
        <v>411</v>
      </c>
      <c r="AB94">
        <v>220</v>
      </c>
      <c r="AC94" t="s">
        <v>50</v>
      </c>
      <c r="AD94" t="s">
        <v>412</v>
      </c>
      <c r="AF94">
        <v>220</v>
      </c>
      <c r="AG94" t="s">
        <v>50</v>
      </c>
      <c r="AH94"/>
      <c r="AJ94">
        <v>220</v>
      </c>
      <c r="AK94" t="s">
        <v>50</v>
      </c>
      <c r="AM94">
        <v>218</v>
      </c>
      <c r="AN94" t="s">
        <v>49</v>
      </c>
      <c r="AO94" t="s">
        <v>49</v>
      </c>
      <c r="AP94" t="s">
        <v>50</v>
      </c>
      <c r="AQ94" t="s">
        <v>49</v>
      </c>
      <c r="AS94">
        <v>218</v>
      </c>
      <c r="AT94" t="s">
        <v>49</v>
      </c>
      <c r="AU94" t="s">
        <v>49</v>
      </c>
      <c r="AV94" t="s">
        <v>50</v>
      </c>
      <c r="AW94" t="s">
        <v>49</v>
      </c>
      <c r="AY94">
        <v>219</v>
      </c>
      <c r="AZ94" t="s">
        <v>50</v>
      </c>
      <c r="BA94" t="s">
        <v>49</v>
      </c>
      <c r="BB94" t="s">
        <v>49</v>
      </c>
      <c r="BC94" t="s">
        <v>49</v>
      </c>
      <c r="BE94">
        <v>215</v>
      </c>
      <c r="BF94" t="s">
        <v>50</v>
      </c>
      <c r="BH94">
        <v>309</v>
      </c>
      <c r="BI94" t="s">
        <v>50</v>
      </c>
      <c r="BY94">
        <v>309</v>
      </c>
      <c r="BZ94" t="s">
        <v>50</v>
      </c>
      <c r="CB94">
        <v>316</v>
      </c>
      <c r="CC94" t="s">
        <v>54</v>
      </c>
      <c r="CE94">
        <v>316</v>
      </c>
      <c r="CF94" t="s">
        <v>49</v>
      </c>
      <c r="CH94">
        <v>249</v>
      </c>
      <c r="CI94" t="s">
        <v>50</v>
      </c>
      <c r="CJ94" t="s">
        <v>413</v>
      </c>
      <c r="CL94">
        <v>674</v>
      </c>
      <c r="CM94" t="s">
        <v>49</v>
      </c>
      <c r="CN94" t="s">
        <v>49</v>
      </c>
      <c r="CO94" t="s">
        <v>49</v>
      </c>
      <c r="CP94" t="s">
        <v>49</v>
      </c>
      <c r="CQ94" t="s">
        <v>49</v>
      </c>
      <c r="CR94" t="s">
        <v>50</v>
      </c>
      <c r="CT94">
        <v>736</v>
      </c>
      <c r="CU94" t="s">
        <v>50</v>
      </c>
      <c r="CV94" t="s">
        <v>49</v>
      </c>
      <c r="CW94" t="s">
        <v>49</v>
      </c>
      <c r="CX94" t="s">
        <v>49</v>
      </c>
      <c r="CZ94">
        <v>218</v>
      </c>
      <c r="DA94" t="s">
        <v>50</v>
      </c>
      <c r="DB94" t="s">
        <v>50</v>
      </c>
      <c r="DC94" t="s">
        <v>49</v>
      </c>
      <c r="DD94" t="s">
        <v>49</v>
      </c>
      <c r="DE94" t="s">
        <v>50</v>
      </c>
      <c r="DF94" t="s">
        <v>50</v>
      </c>
      <c r="DG94" t="s">
        <v>50</v>
      </c>
      <c r="DH94" t="s">
        <v>57</v>
      </c>
      <c r="DJ94">
        <v>277</v>
      </c>
      <c r="DK94" t="s">
        <v>50</v>
      </c>
      <c r="DL94" t="s">
        <v>50</v>
      </c>
      <c r="DM94" t="s">
        <v>50</v>
      </c>
      <c r="DN94" t="s">
        <v>49</v>
      </c>
      <c r="DO94" t="s">
        <v>57</v>
      </c>
      <c r="DQ94">
        <v>285</v>
      </c>
      <c r="DR94" t="s">
        <v>50</v>
      </c>
      <c r="DS94" t="s">
        <v>50</v>
      </c>
      <c r="DT94" t="s">
        <v>49</v>
      </c>
      <c r="DU94" t="s">
        <v>57</v>
      </c>
      <c r="DW94">
        <v>222</v>
      </c>
      <c r="DX94" t="s">
        <v>50</v>
      </c>
      <c r="DY94"/>
      <c r="EA94">
        <v>222</v>
      </c>
      <c r="EB94" t="s">
        <v>49</v>
      </c>
      <c r="ED94">
        <v>222</v>
      </c>
      <c r="EE94" t="s">
        <v>49</v>
      </c>
      <c r="EG94">
        <v>194</v>
      </c>
      <c r="EH94"/>
    </row>
    <row r="95" spans="1:138">
      <c r="B95">
        <v>179</v>
      </c>
      <c r="C95" t="s">
        <v>49</v>
      </c>
      <c r="D95" t="s">
        <v>50</v>
      </c>
      <c r="E95" t="s">
        <v>49</v>
      </c>
      <c r="F95" t="s">
        <v>49</v>
      </c>
      <c r="G95" t="s">
        <v>49</v>
      </c>
      <c r="H95" t="s">
        <v>49</v>
      </c>
      <c r="J95">
        <v>194</v>
      </c>
      <c r="K95" t="s">
        <v>50</v>
      </c>
      <c r="L95"/>
      <c r="M95"/>
      <c r="O95">
        <v>230</v>
      </c>
      <c r="P95" t="s">
        <v>50</v>
      </c>
      <c r="Q95"/>
      <c r="S95">
        <v>221</v>
      </c>
      <c r="T95" t="s">
        <v>50</v>
      </c>
      <c r="U95" t="s">
        <v>414</v>
      </c>
      <c r="W95">
        <v>218</v>
      </c>
      <c r="X95" t="s">
        <v>50</v>
      </c>
      <c r="Y95"/>
      <c r="Z95" t="s">
        <v>415</v>
      </c>
      <c r="AB95">
        <v>230</v>
      </c>
      <c r="AC95" t="s">
        <v>50</v>
      </c>
      <c r="AD95" t="s">
        <v>84</v>
      </c>
      <c r="AF95">
        <v>230</v>
      </c>
      <c r="AG95" t="s">
        <v>50</v>
      </c>
      <c r="AH95"/>
      <c r="AJ95">
        <v>230</v>
      </c>
      <c r="AK95" t="s">
        <v>50</v>
      </c>
      <c r="AM95">
        <v>220</v>
      </c>
      <c r="AN95" t="s">
        <v>49</v>
      </c>
      <c r="AO95" t="s">
        <v>49</v>
      </c>
      <c r="AP95" t="s">
        <v>50</v>
      </c>
      <c r="AQ95" t="s">
        <v>49</v>
      </c>
      <c r="AS95">
        <v>220</v>
      </c>
      <c r="AT95" t="s">
        <v>49</v>
      </c>
      <c r="AU95" t="s">
        <v>49</v>
      </c>
      <c r="AV95" t="s">
        <v>50</v>
      </c>
      <c r="AW95" t="s">
        <v>49</v>
      </c>
      <c r="AY95">
        <v>220</v>
      </c>
      <c r="AZ95" t="s">
        <v>50</v>
      </c>
      <c r="BA95" t="s">
        <v>49</v>
      </c>
      <c r="BB95" t="s">
        <v>49</v>
      </c>
      <c r="BC95" t="s">
        <v>49</v>
      </c>
      <c r="BE95">
        <v>241</v>
      </c>
      <c r="BF95" t="s">
        <v>50</v>
      </c>
      <c r="BH95">
        <v>331</v>
      </c>
      <c r="BI95" t="s">
        <v>50</v>
      </c>
      <c r="BY95">
        <v>331</v>
      </c>
      <c r="BZ95" t="s">
        <v>50</v>
      </c>
      <c r="CB95">
        <v>299</v>
      </c>
      <c r="CC95" t="s">
        <v>54</v>
      </c>
      <c r="CE95">
        <v>299</v>
      </c>
      <c r="CF95" t="s">
        <v>49</v>
      </c>
      <c r="CH95">
        <v>234</v>
      </c>
      <c r="CI95" t="s">
        <v>50</v>
      </c>
      <c r="CJ95" t="s">
        <v>416</v>
      </c>
      <c r="CL95">
        <v>678</v>
      </c>
      <c r="CM95" t="s">
        <v>49</v>
      </c>
      <c r="CN95" t="s">
        <v>49</v>
      </c>
      <c r="CO95" t="s">
        <v>49</v>
      </c>
      <c r="CP95" t="s">
        <v>50</v>
      </c>
      <c r="CQ95" t="s">
        <v>49</v>
      </c>
      <c r="CR95" t="s">
        <v>49</v>
      </c>
      <c r="CT95">
        <v>748</v>
      </c>
      <c r="CU95" t="s">
        <v>49</v>
      </c>
      <c r="CV95" t="s">
        <v>50</v>
      </c>
      <c r="CW95" t="s">
        <v>49</v>
      </c>
      <c r="CX95" t="s">
        <v>49</v>
      </c>
      <c r="CZ95">
        <v>220</v>
      </c>
      <c r="DA95" t="s">
        <v>49</v>
      </c>
      <c r="DB95" t="s">
        <v>49</v>
      </c>
      <c r="DC95" t="s">
        <v>50</v>
      </c>
      <c r="DD95" t="s">
        <v>50</v>
      </c>
      <c r="DE95" t="s">
        <v>50</v>
      </c>
      <c r="DF95" t="s">
        <v>50</v>
      </c>
      <c r="DG95" t="s">
        <v>50</v>
      </c>
      <c r="DH95" t="s">
        <v>57</v>
      </c>
      <c r="DJ95">
        <v>278</v>
      </c>
      <c r="DK95" t="s">
        <v>50</v>
      </c>
      <c r="DL95" t="s">
        <v>50</v>
      </c>
      <c r="DM95" t="s">
        <v>50</v>
      </c>
      <c r="DN95" t="s">
        <v>49</v>
      </c>
      <c r="DO95" t="s">
        <v>57</v>
      </c>
      <c r="DQ95">
        <v>287</v>
      </c>
      <c r="DR95" t="s">
        <v>50</v>
      </c>
      <c r="DS95" t="s">
        <v>50</v>
      </c>
      <c r="DT95" t="s">
        <v>49</v>
      </c>
      <c r="DU95" t="s">
        <v>57</v>
      </c>
      <c r="DW95">
        <v>223</v>
      </c>
      <c r="DX95" t="s">
        <v>50</v>
      </c>
      <c r="DY95"/>
      <c r="EA95">
        <v>223</v>
      </c>
      <c r="EB95" t="s">
        <v>49</v>
      </c>
      <c r="ED95">
        <v>223</v>
      </c>
      <c r="EE95" t="s">
        <v>49</v>
      </c>
      <c r="EG95">
        <v>196</v>
      </c>
      <c r="EH95" t="s">
        <v>417</v>
      </c>
    </row>
    <row r="96" spans="1:138">
      <c r="B96">
        <v>180</v>
      </c>
      <c r="C96" t="s">
        <v>49</v>
      </c>
      <c r="D96" t="s">
        <v>49</v>
      </c>
      <c r="E96" t="s">
        <v>50</v>
      </c>
      <c r="F96" t="s">
        <v>49</v>
      </c>
      <c r="G96" t="s">
        <v>49</v>
      </c>
      <c r="H96" t="s">
        <v>49</v>
      </c>
      <c r="J96">
        <v>191</v>
      </c>
      <c r="K96" t="s">
        <v>50</v>
      </c>
      <c r="L96"/>
      <c r="M96"/>
      <c r="O96">
        <v>216</v>
      </c>
      <c r="P96" t="s">
        <v>50</v>
      </c>
      <c r="Q96"/>
      <c r="S96">
        <v>219</v>
      </c>
      <c r="T96" t="s">
        <v>50</v>
      </c>
      <c r="U96" t="s">
        <v>418</v>
      </c>
      <c r="W96">
        <v>221</v>
      </c>
      <c r="X96" t="s">
        <v>50</v>
      </c>
      <c r="Y96"/>
      <c r="Z96" t="s">
        <v>419</v>
      </c>
      <c r="AB96">
        <v>216</v>
      </c>
      <c r="AC96" t="s">
        <v>49</v>
      </c>
      <c r="AD96"/>
      <c r="AF96">
        <v>216</v>
      </c>
      <c r="AG96" t="s">
        <v>50</v>
      </c>
      <c r="AH96"/>
      <c r="AJ96">
        <v>216</v>
      </c>
      <c r="AK96" t="s">
        <v>50</v>
      </c>
      <c r="AM96">
        <v>221</v>
      </c>
      <c r="AN96" t="s">
        <v>49</v>
      </c>
      <c r="AO96" t="s">
        <v>50</v>
      </c>
      <c r="AP96" t="s">
        <v>49</v>
      </c>
      <c r="AQ96" t="s">
        <v>49</v>
      </c>
      <c r="AS96">
        <v>221</v>
      </c>
      <c r="AT96" t="s">
        <v>49</v>
      </c>
      <c r="AU96" t="s">
        <v>50</v>
      </c>
      <c r="AV96" t="s">
        <v>49</v>
      </c>
      <c r="AW96" t="s">
        <v>49</v>
      </c>
      <c r="AY96">
        <v>221</v>
      </c>
      <c r="AZ96" t="s">
        <v>49</v>
      </c>
      <c r="BA96" t="s">
        <v>50</v>
      </c>
      <c r="BB96" t="s">
        <v>49</v>
      </c>
      <c r="BC96" t="s">
        <v>49</v>
      </c>
      <c r="BE96">
        <v>240</v>
      </c>
      <c r="BF96" t="s">
        <v>50</v>
      </c>
      <c r="BH96">
        <v>338</v>
      </c>
      <c r="BI96" t="s">
        <v>50</v>
      </c>
      <c r="BY96">
        <v>338</v>
      </c>
      <c r="BZ96" t="s">
        <v>50</v>
      </c>
      <c r="CB96">
        <v>343</v>
      </c>
      <c r="CC96" t="s">
        <v>54</v>
      </c>
      <c r="CE96">
        <v>343</v>
      </c>
      <c r="CF96" t="s">
        <v>49</v>
      </c>
      <c r="CH96">
        <v>234</v>
      </c>
      <c r="CI96" t="s">
        <v>50</v>
      </c>
      <c r="CJ96" t="s">
        <v>420</v>
      </c>
      <c r="CL96">
        <v>681</v>
      </c>
      <c r="CM96" t="s">
        <v>49</v>
      </c>
      <c r="CN96" t="s">
        <v>49</v>
      </c>
      <c r="CO96" t="s">
        <v>49</v>
      </c>
      <c r="CP96" t="s">
        <v>50</v>
      </c>
      <c r="CQ96" t="s">
        <v>49</v>
      </c>
      <c r="CR96" t="s">
        <v>49</v>
      </c>
      <c r="CT96">
        <v>753</v>
      </c>
      <c r="CU96" t="s">
        <v>49</v>
      </c>
      <c r="CV96" t="s">
        <v>50</v>
      </c>
      <c r="CW96" t="s">
        <v>49</v>
      </c>
      <c r="CX96" t="s">
        <v>49</v>
      </c>
      <c r="CZ96">
        <v>221</v>
      </c>
      <c r="DA96" t="s">
        <v>50</v>
      </c>
      <c r="DB96" t="s">
        <v>49</v>
      </c>
      <c r="DC96" t="s">
        <v>50</v>
      </c>
      <c r="DD96" t="s">
        <v>50</v>
      </c>
      <c r="DE96" t="s">
        <v>50</v>
      </c>
      <c r="DF96" t="s">
        <v>50</v>
      </c>
      <c r="DG96" t="s">
        <v>50</v>
      </c>
      <c r="DH96" t="s">
        <v>67</v>
      </c>
      <c r="DJ96">
        <v>279</v>
      </c>
      <c r="DK96" t="s">
        <v>50</v>
      </c>
      <c r="DL96" t="s">
        <v>50</v>
      </c>
      <c r="DM96" t="s">
        <v>50</v>
      </c>
      <c r="DN96" t="s">
        <v>49</v>
      </c>
      <c r="DO96" t="s">
        <v>57</v>
      </c>
      <c r="DQ96">
        <v>288</v>
      </c>
      <c r="DR96" t="s">
        <v>50</v>
      </c>
      <c r="DS96" t="s">
        <v>50</v>
      </c>
      <c r="DT96" t="s">
        <v>49</v>
      </c>
      <c r="DU96" t="s">
        <v>57</v>
      </c>
      <c r="DW96">
        <v>215</v>
      </c>
      <c r="DX96" t="s">
        <v>50</v>
      </c>
      <c r="DY96"/>
      <c r="EA96">
        <v>215</v>
      </c>
      <c r="EB96" t="s">
        <v>49</v>
      </c>
      <c r="ED96">
        <v>215</v>
      </c>
      <c r="EE96" t="s">
        <v>49</v>
      </c>
      <c r="EG96">
        <v>197</v>
      </c>
      <c r="EH96"/>
    </row>
    <row r="97" spans="1:138">
      <c r="B97">
        <v>182</v>
      </c>
      <c r="C97" t="s">
        <v>49</v>
      </c>
      <c r="D97" t="s">
        <v>49</v>
      </c>
      <c r="E97" t="s">
        <v>49</v>
      </c>
      <c r="F97" t="s">
        <v>50</v>
      </c>
      <c r="G97" t="s">
        <v>49</v>
      </c>
      <c r="H97" t="s">
        <v>49</v>
      </c>
      <c r="J97">
        <v>192</v>
      </c>
      <c r="K97" t="s">
        <v>50</v>
      </c>
      <c r="L97"/>
      <c r="M97"/>
      <c r="O97">
        <v>231</v>
      </c>
      <c r="P97" t="s">
        <v>50</v>
      </c>
      <c r="Q97"/>
      <c r="S97">
        <v>220</v>
      </c>
      <c r="T97" t="s">
        <v>50</v>
      </c>
      <c r="U97" t="s">
        <v>421</v>
      </c>
      <c r="W97">
        <v>219</v>
      </c>
      <c r="X97" t="s">
        <v>50</v>
      </c>
      <c r="Y97"/>
      <c r="Z97" t="s">
        <v>422</v>
      </c>
      <c r="AB97">
        <v>231</v>
      </c>
      <c r="AC97" t="s">
        <v>50</v>
      </c>
      <c r="AD97" t="s">
        <v>423</v>
      </c>
      <c r="AF97">
        <v>231</v>
      </c>
      <c r="AG97" t="s">
        <v>50</v>
      </c>
      <c r="AH97"/>
      <c r="AJ97">
        <v>231</v>
      </c>
      <c r="AK97" t="s">
        <v>50</v>
      </c>
      <c r="AM97">
        <v>222</v>
      </c>
      <c r="AN97" t="s">
        <v>50</v>
      </c>
      <c r="AO97" t="s">
        <v>49</v>
      </c>
      <c r="AP97" t="s">
        <v>49</v>
      </c>
      <c r="AQ97" t="s">
        <v>49</v>
      </c>
      <c r="AS97">
        <v>222</v>
      </c>
      <c r="AT97" t="s">
        <v>50</v>
      </c>
      <c r="AU97" t="s">
        <v>49</v>
      </c>
      <c r="AV97" t="s">
        <v>49</v>
      </c>
      <c r="AW97" t="s">
        <v>49</v>
      </c>
      <c r="AY97">
        <v>222</v>
      </c>
      <c r="AZ97" t="s">
        <v>49</v>
      </c>
      <c r="BA97" t="s">
        <v>50</v>
      </c>
      <c r="BB97" t="s">
        <v>49</v>
      </c>
      <c r="BC97" t="s">
        <v>49</v>
      </c>
      <c r="BE97">
        <v>251</v>
      </c>
      <c r="BF97" t="s">
        <v>49</v>
      </c>
      <c r="BH97">
        <v>342</v>
      </c>
      <c r="BI97" t="s">
        <v>50</v>
      </c>
      <c r="BY97">
        <v>342</v>
      </c>
      <c r="BZ97" t="s">
        <v>50</v>
      </c>
      <c r="CB97">
        <v>292</v>
      </c>
      <c r="CC97" t="s">
        <v>54</v>
      </c>
      <c r="CE97">
        <v>292</v>
      </c>
      <c r="CF97" t="s">
        <v>49</v>
      </c>
      <c r="CH97">
        <v>253</v>
      </c>
      <c r="CI97" t="s">
        <v>50</v>
      </c>
      <c r="CJ97" t="s">
        <v>424</v>
      </c>
      <c r="CL97">
        <v>684</v>
      </c>
      <c r="CM97" t="s">
        <v>50</v>
      </c>
      <c r="CN97" t="s">
        <v>49</v>
      </c>
      <c r="CO97" t="s">
        <v>49</v>
      </c>
      <c r="CP97" t="s">
        <v>49</v>
      </c>
      <c r="CQ97" t="s">
        <v>49</v>
      </c>
      <c r="CR97" t="s">
        <v>49</v>
      </c>
      <c r="CT97">
        <v>810</v>
      </c>
      <c r="CU97" t="s">
        <v>50</v>
      </c>
      <c r="CV97" t="s">
        <v>49</v>
      </c>
      <c r="CW97" t="s">
        <v>49</v>
      </c>
      <c r="CX97" t="s">
        <v>49</v>
      </c>
      <c r="CZ97">
        <v>222</v>
      </c>
      <c r="DA97" t="s">
        <v>50</v>
      </c>
      <c r="DB97" t="s">
        <v>50</v>
      </c>
      <c r="DC97" t="s">
        <v>49</v>
      </c>
      <c r="DD97" t="s">
        <v>49</v>
      </c>
      <c r="DE97" t="s">
        <v>49</v>
      </c>
      <c r="DF97" t="s">
        <v>49</v>
      </c>
      <c r="DG97" t="s">
        <v>49</v>
      </c>
      <c r="DH97" t="s">
        <v>56</v>
      </c>
      <c r="DJ97">
        <v>280</v>
      </c>
      <c r="DK97" t="s">
        <v>50</v>
      </c>
      <c r="DL97" t="s">
        <v>50</v>
      </c>
      <c r="DM97" t="s">
        <v>50</v>
      </c>
      <c r="DN97" t="s">
        <v>49</v>
      </c>
      <c r="DO97" t="s">
        <v>57</v>
      </c>
      <c r="DQ97">
        <v>289</v>
      </c>
      <c r="DR97" t="s">
        <v>50</v>
      </c>
      <c r="DS97" t="s">
        <v>50</v>
      </c>
      <c r="DT97" t="s">
        <v>49</v>
      </c>
      <c r="DU97" t="s">
        <v>57</v>
      </c>
      <c r="DW97">
        <v>241</v>
      </c>
      <c r="DX97" t="s">
        <v>50</v>
      </c>
      <c r="DY97"/>
      <c r="EA97">
        <v>241</v>
      </c>
      <c r="EB97" t="s">
        <v>50</v>
      </c>
      <c r="ED97">
        <v>241</v>
      </c>
      <c r="EE97" t="s">
        <v>49</v>
      </c>
      <c r="EG97">
        <v>198</v>
      </c>
      <c r="EH97" t="s">
        <v>425</v>
      </c>
    </row>
    <row r="98" spans="1:138">
      <c r="B98">
        <v>188</v>
      </c>
      <c r="C98" t="s">
        <v>49</v>
      </c>
      <c r="D98" t="s">
        <v>49</v>
      </c>
      <c r="E98" t="s">
        <v>49</v>
      </c>
      <c r="F98" t="s">
        <v>49</v>
      </c>
      <c r="G98" t="s">
        <v>49</v>
      </c>
      <c r="H98" t="s">
        <v>50</v>
      </c>
      <c r="J98">
        <v>196</v>
      </c>
      <c r="K98" t="s">
        <v>50</v>
      </c>
      <c r="L98"/>
      <c r="M98"/>
      <c r="O98">
        <v>222</v>
      </c>
      <c r="P98" t="s">
        <v>50</v>
      </c>
      <c r="Q98"/>
      <c r="S98">
        <v>230</v>
      </c>
      <c r="T98" t="s">
        <v>49</v>
      </c>
      <c r="U98" t="s">
        <v>426</v>
      </c>
      <c r="W98">
        <v>220</v>
      </c>
      <c r="X98" t="s">
        <v>50</v>
      </c>
      <c r="Y98"/>
      <c r="Z98" t="s">
        <v>427</v>
      </c>
      <c r="AB98">
        <v>222</v>
      </c>
      <c r="AC98" t="s">
        <v>49</v>
      </c>
      <c r="AD98"/>
      <c r="AF98">
        <v>222</v>
      </c>
      <c r="AG98" t="s">
        <v>50</v>
      </c>
      <c r="AH98"/>
      <c r="AJ98">
        <v>222</v>
      </c>
      <c r="AK98" t="s">
        <v>50</v>
      </c>
      <c r="AM98">
        <v>223</v>
      </c>
      <c r="AN98" t="s">
        <v>50</v>
      </c>
      <c r="AO98" t="s">
        <v>49</v>
      </c>
      <c r="AP98" t="s">
        <v>49</v>
      </c>
      <c r="AQ98" t="s">
        <v>49</v>
      </c>
      <c r="AS98">
        <v>223</v>
      </c>
      <c r="AT98" t="s">
        <v>50</v>
      </c>
      <c r="AU98" t="s">
        <v>49</v>
      </c>
      <c r="AV98" t="s">
        <v>49</v>
      </c>
      <c r="AW98" t="s">
        <v>49</v>
      </c>
      <c r="AY98">
        <v>223</v>
      </c>
      <c r="AZ98" t="s">
        <v>49</v>
      </c>
      <c r="BA98" t="s">
        <v>49</v>
      </c>
      <c r="BB98" t="s">
        <v>50</v>
      </c>
      <c r="BC98" t="s">
        <v>49</v>
      </c>
      <c r="BE98">
        <v>255</v>
      </c>
      <c r="BF98" t="s">
        <v>50</v>
      </c>
      <c r="BH98">
        <v>280</v>
      </c>
      <c r="BI98" t="s">
        <v>50</v>
      </c>
      <c r="BY98">
        <v>280</v>
      </c>
      <c r="BZ98" t="s">
        <v>50</v>
      </c>
      <c r="CB98">
        <v>312</v>
      </c>
      <c r="CC98" t="s">
        <v>54</v>
      </c>
      <c r="CE98">
        <v>312</v>
      </c>
      <c r="CF98" t="s">
        <v>49</v>
      </c>
      <c r="CH98">
        <v>254</v>
      </c>
      <c r="CI98" t="s">
        <v>50</v>
      </c>
      <c r="CJ98" t="s">
        <v>428</v>
      </c>
      <c r="CL98">
        <v>699</v>
      </c>
      <c r="CM98" t="s">
        <v>49</v>
      </c>
      <c r="CN98" t="s">
        <v>49</v>
      </c>
      <c r="CO98" t="s">
        <v>49</v>
      </c>
      <c r="CP98" t="s">
        <v>50</v>
      </c>
      <c r="CQ98" t="s">
        <v>49</v>
      </c>
      <c r="CR98" t="s">
        <v>49</v>
      </c>
      <c r="CT98">
        <v>849</v>
      </c>
      <c r="CU98" t="s">
        <v>49</v>
      </c>
      <c r="CV98" t="s">
        <v>49</v>
      </c>
      <c r="CW98" t="s">
        <v>49</v>
      </c>
      <c r="CX98" t="s">
        <v>50</v>
      </c>
      <c r="CZ98">
        <v>223</v>
      </c>
      <c r="DA98" t="s">
        <v>50</v>
      </c>
      <c r="DB98" t="s">
        <v>50</v>
      </c>
      <c r="DC98" t="s">
        <v>50</v>
      </c>
      <c r="DD98" t="s">
        <v>50</v>
      </c>
      <c r="DE98" t="s">
        <v>50</v>
      </c>
      <c r="DF98" t="s">
        <v>50</v>
      </c>
      <c r="DG98" t="s">
        <v>50</v>
      </c>
      <c r="DH98" t="s">
        <v>67</v>
      </c>
      <c r="DJ98">
        <v>284</v>
      </c>
      <c r="DK98" t="s">
        <v>50</v>
      </c>
      <c r="DL98" t="s">
        <v>50</v>
      </c>
      <c r="DM98" t="s">
        <v>50</v>
      </c>
      <c r="DN98" t="s">
        <v>49</v>
      </c>
      <c r="DO98" t="s">
        <v>57</v>
      </c>
      <c r="DQ98">
        <v>292</v>
      </c>
      <c r="DR98" t="s">
        <v>49</v>
      </c>
      <c r="DS98" t="s">
        <v>50</v>
      </c>
      <c r="DT98" t="s">
        <v>50</v>
      </c>
      <c r="DU98" t="s">
        <v>57</v>
      </c>
      <c r="DW98">
        <v>240</v>
      </c>
      <c r="DX98" t="s">
        <v>50</v>
      </c>
      <c r="DY98"/>
      <c r="EA98">
        <v>240</v>
      </c>
      <c r="EB98" t="s">
        <v>50</v>
      </c>
      <c r="ED98">
        <v>240</v>
      </c>
      <c r="EE98" t="s">
        <v>50</v>
      </c>
      <c r="EG98">
        <v>199</v>
      </c>
      <c r="EH98" t="s">
        <v>429</v>
      </c>
    </row>
    <row r="99" spans="1:138">
      <c r="B99">
        <v>189</v>
      </c>
      <c r="C99" t="s">
        <v>49</v>
      </c>
      <c r="D99" t="s">
        <v>50</v>
      </c>
      <c r="E99" t="s">
        <v>49</v>
      </c>
      <c r="F99" t="s">
        <v>49</v>
      </c>
      <c r="G99" t="s">
        <v>49</v>
      </c>
      <c r="H99" t="s">
        <v>49</v>
      </c>
      <c r="J99">
        <v>177</v>
      </c>
      <c r="K99" t="s">
        <v>49</v>
      </c>
      <c r="L99" t="s">
        <v>430</v>
      </c>
      <c r="M99" t="s">
        <v>431</v>
      </c>
      <c r="O99">
        <v>223</v>
      </c>
      <c r="P99" t="s">
        <v>50</v>
      </c>
      <c r="Q99"/>
      <c r="S99">
        <v>216</v>
      </c>
      <c r="T99" t="s">
        <v>49</v>
      </c>
      <c r="U99" t="s">
        <v>432</v>
      </c>
      <c r="W99">
        <v>230</v>
      </c>
      <c r="X99" t="s">
        <v>49</v>
      </c>
      <c r="Y99"/>
      <c r="Z99" t="s">
        <v>433</v>
      </c>
      <c r="AB99">
        <v>223</v>
      </c>
      <c r="AC99" t="s">
        <v>49</v>
      </c>
      <c r="AD99"/>
      <c r="AF99">
        <v>223</v>
      </c>
      <c r="AG99" t="s">
        <v>50</v>
      </c>
      <c r="AH99"/>
      <c r="AJ99">
        <v>223</v>
      </c>
      <c r="AK99" t="s">
        <v>50</v>
      </c>
      <c r="AM99">
        <v>225</v>
      </c>
      <c r="AN99" t="s">
        <v>49</v>
      </c>
      <c r="AO99" t="s">
        <v>50</v>
      </c>
      <c r="AP99" t="s">
        <v>49</v>
      </c>
      <c r="AQ99" t="s">
        <v>49</v>
      </c>
      <c r="AS99">
        <v>225</v>
      </c>
      <c r="AT99" t="s">
        <v>49</v>
      </c>
      <c r="AU99" t="s">
        <v>50</v>
      </c>
      <c r="AV99" t="s">
        <v>49</v>
      </c>
      <c r="AW99" t="s">
        <v>49</v>
      </c>
      <c r="AY99">
        <v>225</v>
      </c>
      <c r="AZ99" t="s">
        <v>49</v>
      </c>
      <c r="BA99" t="s">
        <v>49</v>
      </c>
      <c r="BB99" t="s">
        <v>50</v>
      </c>
      <c r="BC99" t="s">
        <v>49</v>
      </c>
      <c r="BE99">
        <v>249</v>
      </c>
      <c r="BF99" t="s">
        <v>50</v>
      </c>
      <c r="BH99">
        <v>265</v>
      </c>
      <c r="BI99" t="s">
        <v>50</v>
      </c>
      <c r="BY99">
        <v>265</v>
      </c>
      <c r="BZ99" t="s">
        <v>50</v>
      </c>
      <c r="CB99">
        <v>298</v>
      </c>
      <c r="CC99" t="s">
        <v>54</v>
      </c>
      <c r="CE99">
        <v>298</v>
      </c>
      <c r="CF99" t="s">
        <v>49</v>
      </c>
      <c r="CH99">
        <v>309</v>
      </c>
      <c r="CI99" t="s">
        <v>50</v>
      </c>
      <c r="CJ99" t="s">
        <v>434</v>
      </c>
      <c r="CL99">
        <v>705</v>
      </c>
      <c r="CM99" t="s">
        <v>49</v>
      </c>
      <c r="CN99" t="s">
        <v>49</v>
      </c>
      <c r="CO99" t="s">
        <v>49</v>
      </c>
      <c r="CP99" t="s">
        <v>49</v>
      </c>
      <c r="CQ99" t="s">
        <v>50</v>
      </c>
      <c r="CR99" t="s">
        <v>49</v>
      </c>
      <c r="CT99">
        <v>854</v>
      </c>
      <c r="CU99" t="s">
        <v>49</v>
      </c>
      <c r="CV99" t="s">
        <v>49</v>
      </c>
      <c r="CW99" t="s">
        <v>50</v>
      </c>
      <c r="CX99" t="s">
        <v>49</v>
      </c>
      <c r="CZ99">
        <v>225</v>
      </c>
      <c r="DA99" t="s">
        <v>50</v>
      </c>
      <c r="DB99" t="s">
        <v>49</v>
      </c>
      <c r="DC99" t="s">
        <v>50</v>
      </c>
      <c r="DD99" t="s">
        <v>49</v>
      </c>
      <c r="DE99" t="s">
        <v>49</v>
      </c>
      <c r="DF99" t="s">
        <v>50</v>
      </c>
      <c r="DG99" t="s">
        <v>50</v>
      </c>
      <c r="DH99" t="s">
        <v>56</v>
      </c>
      <c r="DJ99">
        <v>285</v>
      </c>
      <c r="DK99" t="s">
        <v>50</v>
      </c>
      <c r="DL99" t="s">
        <v>50</v>
      </c>
      <c r="DM99" t="s">
        <v>50</v>
      </c>
      <c r="DN99" t="s">
        <v>50</v>
      </c>
      <c r="DO99" t="s">
        <v>67</v>
      </c>
      <c r="DQ99">
        <v>293</v>
      </c>
      <c r="DR99" t="s">
        <v>50</v>
      </c>
      <c r="DS99" t="s">
        <v>50</v>
      </c>
      <c r="DT99" t="s">
        <v>49</v>
      </c>
      <c r="DU99" t="s">
        <v>57</v>
      </c>
      <c r="DW99">
        <v>251</v>
      </c>
      <c r="DX99" t="s">
        <v>49</v>
      </c>
      <c r="DY99"/>
      <c r="EA99">
        <v>251</v>
      </c>
      <c r="EB99" t="s">
        <v>49</v>
      </c>
      <c r="ED99">
        <v>251</v>
      </c>
      <c r="EE99" t="s">
        <v>49</v>
      </c>
      <c r="EG99">
        <v>204</v>
      </c>
      <c r="EH99"/>
    </row>
    <row r="100" spans="1:138">
      <c r="B100">
        <v>190</v>
      </c>
      <c r="C100" t="s">
        <v>49</v>
      </c>
      <c r="D100" t="s">
        <v>49</v>
      </c>
      <c r="E100" t="s">
        <v>49</v>
      </c>
      <c r="F100" t="s">
        <v>49</v>
      </c>
      <c r="G100" t="s">
        <v>49</v>
      </c>
      <c r="H100" t="s">
        <v>50</v>
      </c>
      <c r="J100">
        <v>190</v>
      </c>
      <c r="K100" t="s">
        <v>50</v>
      </c>
      <c r="L100"/>
      <c r="M100"/>
      <c r="O100">
        <v>215</v>
      </c>
      <c r="P100" t="s">
        <v>50</v>
      </c>
      <c r="Q100"/>
      <c r="S100">
        <v>231</v>
      </c>
      <c r="T100" t="s">
        <v>50</v>
      </c>
      <c r="U100" t="s">
        <v>435</v>
      </c>
      <c r="W100">
        <v>216</v>
      </c>
      <c r="X100" t="s">
        <v>50</v>
      </c>
      <c r="Y100"/>
      <c r="Z100" t="s">
        <v>436</v>
      </c>
      <c r="AB100">
        <v>215</v>
      </c>
      <c r="AC100" t="s">
        <v>49</v>
      </c>
      <c r="AD100"/>
      <c r="AF100">
        <v>215</v>
      </c>
      <c r="AG100" t="s">
        <v>50</v>
      </c>
      <c r="AH100"/>
      <c r="AJ100">
        <v>215</v>
      </c>
      <c r="AK100" t="s">
        <v>50</v>
      </c>
      <c r="AM100">
        <v>226</v>
      </c>
      <c r="AN100" t="s">
        <v>49</v>
      </c>
      <c r="AO100" t="s">
        <v>49</v>
      </c>
      <c r="AP100" t="s">
        <v>50</v>
      </c>
      <c r="AQ100" t="s">
        <v>49</v>
      </c>
      <c r="AS100">
        <v>226</v>
      </c>
      <c r="AT100" t="s">
        <v>49</v>
      </c>
      <c r="AU100" t="s">
        <v>49</v>
      </c>
      <c r="AV100" t="s">
        <v>50</v>
      </c>
      <c r="AW100" t="s">
        <v>49</v>
      </c>
      <c r="AY100">
        <v>226</v>
      </c>
      <c r="AZ100" t="s">
        <v>49</v>
      </c>
      <c r="BA100" t="s">
        <v>50</v>
      </c>
      <c r="BB100" t="s">
        <v>49</v>
      </c>
      <c r="BC100" t="s">
        <v>49</v>
      </c>
      <c r="BE100">
        <v>234</v>
      </c>
      <c r="BF100" t="s">
        <v>50</v>
      </c>
      <c r="BH100">
        <v>319</v>
      </c>
      <c r="BI100" t="s">
        <v>50</v>
      </c>
      <c r="BY100">
        <v>319</v>
      </c>
      <c r="BZ100" t="s">
        <v>49</v>
      </c>
      <c r="CB100">
        <v>300</v>
      </c>
      <c r="CC100" t="s">
        <v>54</v>
      </c>
      <c r="CE100">
        <v>300</v>
      </c>
      <c r="CF100" t="s">
        <v>49</v>
      </c>
      <c r="CH100">
        <v>331</v>
      </c>
      <c r="CI100" t="s">
        <v>50</v>
      </c>
      <c r="CJ100" t="s">
        <v>437</v>
      </c>
      <c r="CL100">
        <v>707</v>
      </c>
      <c r="CM100" t="s">
        <v>49</v>
      </c>
      <c r="CN100" t="s">
        <v>49</v>
      </c>
      <c r="CO100" t="s">
        <v>49</v>
      </c>
      <c r="CP100" t="s">
        <v>49</v>
      </c>
      <c r="CQ100" t="s">
        <v>50</v>
      </c>
      <c r="CR100" t="s">
        <v>49</v>
      </c>
      <c r="CT100">
        <v>861</v>
      </c>
      <c r="CU100" t="s">
        <v>49</v>
      </c>
      <c r="CV100" t="s">
        <v>49</v>
      </c>
      <c r="CW100" t="s">
        <v>49</v>
      </c>
      <c r="CX100" t="s">
        <v>50</v>
      </c>
      <c r="CZ100">
        <v>226</v>
      </c>
      <c r="DA100" t="s">
        <v>50</v>
      </c>
      <c r="DB100" t="s">
        <v>50</v>
      </c>
      <c r="DC100" t="s">
        <v>50</v>
      </c>
      <c r="DD100" t="s">
        <v>49</v>
      </c>
      <c r="DE100" t="s">
        <v>50</v>
      </c>
      <c r="DF100" t="s">
        <v>50</v>
      </c>
      <c r="DG100" t="s">
        <v>49</v>
      </c>
      <c r="DH100" t="s">
        <v>57</v>
      </c>
      <c r="DJ100">
        <v>287</v>
      </c>
      <c r="DK100" t="s">
        <v>50</v>
      </c>
      <c r="DL100" t="s">
        <v>50</v>
      </c>
      <c r="DM100" t="s">
        <v>50</v>
      </c>
      <c r="DN100" t="s">
        <v>49</v>
      </c>
      <c r="DO100" t="s">
        <v>57</v>
      </c>
      <c r="DQ100">
        <v>294</v>
      </c>
      <c r="DR100" t="s">
        <v>49</v>
      </c>
      <c r="DS100" t="s">
        <v>49</v>
      </c>
      <c r="DT100" t="s">
        <v>50</v>
      </c>
      <c r="DU100" t="s">
        <v>56</v>
      </c>
      <c r="DW100">
        <v>255</v>
      </c>
      <c r="DX100" t="s">
        <v>49</v>
      </c>
      <c r="DY100"/>
      <c r="EA100">
        <v>255</v>
      </c>
      <c r="EB100" t="s">
        <v>49</v>
      </c>
      <c r="ED100">
        <v>255</v>
      </c>
      <c r="EE100" t="s">
        <v>49</v>
      </c>
      <c r="EG100">
        <v>208</v>
      </c>
      <c r="EH100" t="s">
        <v>438</v>
      </c>
    </row>
    <row r="101" spans="1:138">
      <c r="B101">
        <v>191</v>
      </c>
      <c r="C101" t="s">
        <v>49</v>
      </c>
      <c r="D101" t="s">
        <v>50</v>
      </c>
      <c r="E101" t="s">
        <v>49</v>
      </c>
      <c r="F101" t="s">
        <v>49</v>
      </c>
      <c r="G101" t="s">
        <v>49</v>
      </c>
      <c r="H101" t="s">
        <v>49</v>
      </c>
      <c r="J101">
        <v>226</v>
      </c>
      <c r="K101" t="s">
        <v>50</v>
      </c>
      <c r="L101"/>
      <c r="M101"/>
      <c r="O101">
        <v>241</v>
      </c>
      <c r="P101" t="s">
        <v>50</v>
      </c>
      <c r="Q101"/>
      <c r="S101">
        <v>222</v>
      </c>
      <c r="T101" t="s">
        <v>50</v>
      </c>
      <c r="U101" t="s">
        <v>439</v>
      </c>
      <c r="W101">
        <v>216</v>
      </c>
      <c r="X101" t="s">
        <v>50</v>
      </c>
      <c r="Y101"/>
      <c r="Z101" t="s">
        <v>440</v>
      </c>
      <c r="AB101">
        <v>241</v>
      </c>
      <c r="AC101" t="s">
        <v>49</v>
      </c>
      <c r="AD101"/>
      <c r="AF101">
        <v>241</v>
      </c>
      <c r="AG101" t="s">
        <v>50</v>
      </c>
      <c r="AH101"/>
      <c r="AJ101">
        <v>241</v>
      </c>
      <c r="AK101" t="s">
        <v>50</v>
      </c>
      <c r="AM101">
        <v>230</v>
      </c>
      <c r="AN101" t="s">
        <v>50</v>
      </c>
      <c r="AO101" t="s">
        <v>49</v>
      </c>
      <c r="AP101" t="s">
        <v>49</v>
      </c>
      <c r="AQ101" t="s">
        <v>49</v>
      </c>
      <c r="AS101">
        <v>230</v>
      </c>
      <c r="AT101" t="s">
        <v>50</v>
      </c>
      <c r="AU101" t="s">
        <v>49</v>
      </c>
      <c r="AV101" t="s">
        <v>49</v>
      </c>
      <c r="AW101" t="s">
        <v>49</v>
      </c>
      <c r="AY101">
        <v>230</v>
      </c>
      <c r="AZ101" t="s">
        <v>49</v>
      </c>
      <c r="BA101" t="s">
        <v>49</v>
      </c>
      <c r="BB101" t="s">
        <v>50</v>
      </c>
      <c r="BC101" t="s">
        <v>49</v>
      </c>
      <c r="BE101">
        <v>253</v>
      </c>
      <c r="BF101" t="s">
        <v>50</v>
      </c>
      <c r="BH101">
        <v>316</v>
      </c>
      <c r="BI101" t="s">
        <v>50</v>
      </c>
      <c r="BY101">
        <v>316</v>
      </c>
      <c r="BZ101" t="s">
        <v>50</v>
      </c>
      <c r="CB101">
        <v>314</v>
      </c>
      <c r="CC101" t="s">
        <v>54</v>
      </c>
      <c r="CE101">
        <v>314</v>
      </c>
      <c r="CF101" t="s">
        <v>49</v>
      </c>
      <c r="CH101">
        <v>338</v>
      </c>
      <c r="CI101" t="s">
        <v>50</v>
      </c>
      <c r="CJ101" t="s">
        <v>441</v>
      </c>
      <c r="CL101">
        <v>710</v>
      </c>
      <c r="CM101" t="s">
        <v>49</v>
      </c>
      <c r="CN101" t="s">
        <v>49</v>
      </c>
      <c r="CO101" t="s">
        <v>49</v>
      </c>
      <c r="CP101" t="s">
        <v>50</v>
      </c>
      <c r="CQ101" t="s">
        <v>49</v>
      </c>
      <c r="CR101" t="s">
        <v>49</v>
      </c>
      <c r="CT101">
        <v>863</v>
      </c>
      <c r="CU101" t="s">
        <v>49</v>
      </c>
      <c r="CV101" t="s">
        <v>50</v>
      </c>
      <c r="CW101" t="s">
        <v>49</v>
      </c>
      <c r="CX101" t="s">
        <v>49</v>
      </c>
      <c r="CZ101">
        <v>230</v>
      </c>
      <c r="DA101" t="s">
        <v>49</v>
      </c>
      <c r="DB101" t="s">
        <v>49</v>
      </c>
      <c r="DC101" t="s">
        <v>49</v>
      </c>
      <c r="DD101" t="s">
        <v>49</v>
      </c>
      <c r="DE101" t="s">
        <v>50</v>
      </c>
      <c r="DF101" t="s">
        <v>50</v>
      </c>
      <c r="DG101" t="s">
        <v>49</v>
      </c>
      <c r="DH101" t="s">
        <v>56</v>
      </c>
      <c r="DJ101">
        <v>288</v>
      </c>
      <c r="DK101" t="s">
        <v>50</v>
      </c>
      <c r="DL101" t="s">
        <v>50</v>
      </c>
      <c r="DM101" t="s">
        <v>50</v>
      </c>
      <c r="DN101" t="s">
        <v>49</v>
      </c>
      <c r="DO101" t="s">
        <v>57</v>
      </c>
      <c r="DQ101">
        <v>295</v>
      </c>
      <c r="DR101" t="s">
        <v>50</v>
      </c>
      <c r="DS101" t="s">
        <v>50</v>
      </c>
      <c r="DT101" t="s">
        <v>49</v>
      </c>
      <c r="DU101" t="s">
        <v>57</v>
      </c>
      <c r="DW101">
        <v>249</v>
      </c>
      <c r="DX101" t="s">
        <v>50</v>
      </c>
      <c r="DY101"/>
      <c r="EA101">
        <v>249</v>
      </c>
      <c r="EB101" t="s">
        <v>49</v>
      </c>
      <c r="ED101">
        <v>249</v>
      </c>
      <c r="EE101" t="s">
        <v>49</v>
      </c>
      <c r="EG101">
        <v>209</v>
      </c>
      <c r="EH101"/>
    </row>
    <row r="102" spans="1:138">
      <c r="B102">
        <v>192</v>
      </c>
      <c r="C102" t="s">
        <v>49</v>
      </c>
      <c r="D102" t="s">
        <v>49</v>
      </c>
      <c r="E102" t="s">
        <v>49</v>
      </c>
      <c r="F102" t="s">
        <v>49</v>
      </c>
      <c r="G102" t="s">
        <v>49</v>
      </c>
      <c r="H102" t="s">
        <v>50</v>
      </c>
      <c r="J102">
        <v>210</v>
      </c>
      <c r="K102" t="s">
        <v>50</v>
      </c>
      <c r="L102"/>
      <c r="M102"/>
      <c r="O102">
        <v>251</v>
      </c>
      <c r="P102" t="s">
        <v>50</v>
      </c>
      <c r="Q102"/>
      <c r="S102">
        <v>223</v>
      </c>
      <c r="T102" t="s">
        <v>50</v>
      </c>
      <c r="U102" t="s">
        <v>442</v>
      </c>
      <c r="W102">
        <v>231</v>
      </c>
      <c r="X102" t="s">
        <v>50</v>
      </c>
      <c r="Y102"/>
      <c r="Z102" t="s">
        <v>443</v>
      </c>
      <c r="AB102">
        <v>240</v>
      </c>
      <c r="AC102" t="s">
        <v>49</v>
      </c>
      <c r="AD102"/>
      <c r="AF102">
        <v>240</v>
      </c>
      <c r="AG102" t="s">
        <v>50</v>
      </c>
      <c r="AH102"/>
      <c r="AJ102">
        <v>240</v>
      </c>
      <c r="AK102" t="s">
        <v>50</v>
      </c>
      <c r="AM102">
        <v>231</v>
      </c>
      <c r="AN102" t="s">
        <v>50</v>
      </c>
      <c r="AO102" t="s">
        <v>49</v>
      </c>
      <c r="AP102" t="s">
        <v>49</v>
      </c>
      <c r="AQ102" t="s">
        <v>49</v>
      </c>
      <c r="AS102">
        <v>231</v>
      </c>
      <c r="AT102" t="s">
        <v>50</v>
      </c>
      <c r="AU102" t="s">
        <v>49</v>
      </c>
      <c r="AV102" t="s">
        <v>49</v>
      </c>
      <c r="AW102" t="s">
        <v>49</v>
      </c>
      <c r="AY102">
        <v>231</v>
      </c>
      <c r="AZ102" t="s">
        <v>49</v>
      </c>
      <c r="BA102" t="s">
        <v>50</v>
      </c>
      <c r="BB102" t="s">
        <v>49</v>
      </c>
      <c r="BC102" t="s">
        <v>49</v>
      </c>
      <c r="BE102">
        <v>232</v>
      </c>
      <c r="BF102" t="s">
        <v>50</v>
      </c>
      <c r="BH102">
        <v>299</v>
      </c>
      <c r="BI102" t="s">
        <v>50</v>
      </c>
      <c r="BY102">
        <v>299</v>
      </c>
      <c r="BZ102" t="s">
        <v>50</v>
      </c>
      <c r="CB102">
        <v>310</v>
      </c>
      <c r="CC102" t="s">
        <v>54</v>
      </c>
      <c r="CE102">
        <v>310</v>
      </c>
      <c r="CF102" t="s">
        <v>49</v>
      </c>
      <c r="CH102">
        <v>342</v>
      </c>
      <c r="CI102" t="s">
        <v>50</v>
      </c>
      <c r="CJ102" t="s">
        <v>444</v>
      </c>
      <c r="CL102">
        <v>722</v>
      </c>
      <c r="CM102" t="s">
        <v>49</v>
      </c>
      <c r="CN102" t="s">
        <v>49</v>
      </c>
      <c r="CO102" t="s">
        <v>49</v>
      </c>
      <c r="CP102" t="s">
        <v>50</v>
      </c>
      <c r="CQ102" t="s">
        <v>49</v>
      </c>
      <c r="CR102" t="s">
        <v>49</v>
      </c>
      <c r="CT102">
        <v>864</v>
      </c>
      <c r="CU102" t="s">
        <v>50</v>
      </c>
      <c r="CV102" t="s">
        <v>49</v>
      </c>
      <c r="CW102" t="s">
        <v>49</v>
      </c>
      <c r="CX102" t="s">
        <v>49</v>
      </c>
      <c r="CZ102">
        <v>231</v>
      </c>
      <c r="DA102" t="s">
        <v>50</v>
      </c>
      <c r="DB102" t="s">
        <v>49</v>
      </c>
      <c r="DC102" t="s">
        <v>49</v>
      </c>
      <c r="DD102" t="s">
        <v>49</v>
      </c>
      <c r="DE102" t="s">
        <v>50</v>
      </c>
      <c r="DF102" t="s">
        <v>50</v>
      </c>
      <c r="DG102" t="s">
        <v>49</v>
      </c>
      <c r="DH102" t="s">
        <v>56</v>
      </c>
      <c r="DJ102">
        <v>289</v>
      </c>
      <c r="DK102" t="s">
        <v>50</v>
      </c>
      <c r="DL102" t="s">
        <v>50</v>
      </c>
      <c r="DM102" t="s">
        <v>50</v>
      </c>
      <c r="DN102" t="s">
        <v>50</v>
      </c>
      <c r="DO102" t="s">
        <v>67</v>
      </c>
      <c r="DQ102">
        <v>297</v>
      </c>
      <c r="DR102" t="s">
        <v>50</v>
      </c>
      <c r="DS102" t="s">
        <v>50</v>
      </c>
      <c r="DT102" t="s">
        <v>50</v>
      </c>
      <c r="DU102" t="s">
        <v>67</v>
      </c>
      <c r="DW102">
        <v>234</v>
      </c>
      <c r="DX102" t="s">
        <v>50</v>
      </c>
      <c r="DY102"/>
      <c r="EA102">
        <v>234</v>
      </c>
      <c r="EB102" t="s">
        <v>50</v>
      </c>
      <c r="ED102">
        <v>234</v>
      </c>
      <c r="EE102" t="s">
        <v>50</v>
      </c>
      <c r="EG102">
        <v>210</v>
      </c>
      <c r="EH102" t="s">
        <v>445</v>
      </c>
    </row>
    <row r="103" spans="1:138">
      <c r="B103">
        <v>193</v>
      </c>
      <c r="C103" t="s">
        <v>49</v>
      </c>
      <c r="D103" t="s">
        <v>50</v>
      </c>
      <c r="E103" t="s">
        <v>49</v>
      </c>
      <c r="F103" t="s">
        <v>49</v>
      </c>
      <c r="G103" t="s">
        <v>49</v>
      </c>
      <c r="H103" t="s">
        <v>49</v>
      </c>
      <c r="J103">
        <v>209</v>
      </c>
      <c r="K103" t="s">
        <v>50</v>
      </c>
      <c r="L103"/>
      <c r="M103"/>
      <c r="O103">
        <v>240</v>
      </c>
      <c r="P103" t="s">
        <v>50</v>
      </c>
      <c r="Q103"/>
      <c r="S103">
        <v>215</v>
      </c>
      <c r="T103" t="s">
        <v>50</v>
      </c>
      <c r="U103" t="s">
        <v>446</v>
      </c>
      <c r="W103">
        <v>222</v>
      </c>
      <c r="X103" t="s">
        <v>50</v>
      </c>
      <c r="Y103"/>
      <c r="Z103" t="s">
        <v>447</v>
      </c>
      <c r="AB103">
        <v>251</v>
      </c>
      <c r="AC103" t="s">
        <v>49</v>
      </c>
      <c r="AD103"/>
      <c r="AF103">
        <v>251</v>
      </c>
      <c r="AG103" t="s">
        <v>50</v>
      </c>
      <c r="AH103"/>
      <c r="AJ103">
        <v>251</v>
      </c>
      <c r="AK103" t="s">
        <v>50</v>
      </c>
      <c r="AM103">
        <v>232</v>
      </c>
      <c r="AN103" t="s">
        <v>49</v>
      </c>
      <c r="AO103" t="s">
        <v>49</v>
      </c>
      <c r="AP103" t="s">
        <v>50</v>
      </c>
      <c r="AQ103" t="s">
        <v>49</v>
      </c>
      <c r="AS103">
        <v>232</v>
      </c>
      <c r="AT103" t="s">
        <v>49</v>
      </c>
      <c r="AU103" t="s">
        <v>49</v>
      </c>
      <c r="AV103" t="s">
        <v>50</v>
      </c>
      <c r="AW103" t="s">
        <v>49</v>
      </c>
      <c r="AY103">
        <v>232</v>
      </c>
      <c r="AZ103" t="s">
        <v>49</v>
      </c>
      <c r="BA103" t="s">
        <v>49</v>
      </c>
      <c r="BB103" t="s">
        <v>50</v>
      </c>
      <c r="BC103" t="s">
        <v>49</v>
      </c>
      <c r="BE103">
        <v>254</v>
      </c>
      <c r="BF103" t="s">
        <v>50</v>
      </c>
      <c r="BH103">
        <v>315</v>
      </c>
      <c r="BI103" t="s">
        <v>50</v>
      </c>
      <c r="BY103">
        <v>315</v>
      </c>
      <c r="BZ103" t="s">
        <v>49</v>
      </c>
      <c r="CB103">
        <v>295</v>
      </c>
      <c r="CC103" t="s">
        <v>54</v>
      </c>
      <c r="CE103">
        <v>295</v>
      </c>
      <c r="CF103" t="s">
        <v>49</v>
      </c>
      <c r="CH103">
        <v>280</v>
      </c>
      <c r="CI103" t="s">
        <v>50</v>
      </c>
      <c r="CJ103" t="s">
        <v>448</v>
      </c>
      <c r="CL103">
        <v>736</v>
      </c>
      <c r="CM103" t="s">
        <v>50</v>
      </c>
      <c r="CN103" t="s">
        <v>49</v>
      </c>
      <c r="CO103" t="s">
        <v>49</v>
      </c>
      <c r="CP103" t="s">
        <v>49</v>
      </c>
      <c r="CQ103" t="s">
        <v>49</v>
      </c>
      <c r="CR103" t="s">
        <v>49</v>
      </c>
      <c r="CT103">
        <v>865</v>
      </c>
      <c r="CU103" t="s">
        <v>49</v>
      </c>
      <c r="CV103" t="s">
        <v>49</v>
      </c>
      <c r="CW103" t="s">
        <v>49</v>
      </c>
      <c r="CX103" t="s">
        <v>50</v>
      </c>
      <c r="CZ103">
        <v>232</v>
      </c>
      <c r="DA103" t="s">
        <v>50</v>
      </c>
      <c r="DB103" t="s">
        <v>50</v>
      </c>
      <c r="DC103" t="s">
        <v>49</v>
      </c>
      <c r="DD103" t="s">
        <v>49</v>
      </c>
      <c r="DE103" t="s">
        <v>49</v>
      </c>
      <c r="DF103" t="s">
        <v>50</v>
      </c>
      <c r="DG103" t="s">
        <v>50</v>
      </c>
      <c r="DH103" t="s">
        <v>56</v>
      </c>
      <c r="DJ103">
        <v>292</v>
      </c>
      <c r="DK103" t="s">
        <v>50</v>
      </c>
      <c r="DL103" t="s">
        <v>50</v>
      </c>
      <c r="DM103" t="s">
        <v>50</v>
      </c>
      <c r="DN103" t="s">
        <v>50</v>
      </c>
      <c r="DO103" t="s">
        <v>67</v>
      </c>
      <c r="DQ103">
        <v>298</v>
      </c>
      <c r="DR103" t="s">
        <v>50</v>
      </c>
      <c r="DS103" t="s">
        <v>50</v>
      </c>
      <c r="DT103" t="s">
        <v>49</v>
      </c>
      <c r="DU103" t="s">
        <v>57</v>
      </c>
      <c r="DW103">
        <v>253</v>
      </c>
      <c r="DX103" t="s">
        <v>50</v>
      </c>
      <c r="DY103"/>
      <c r="EA103">
        <v>253</v>
      </c>
      <c r="EB103" t="s">
        <v>50</v>
      </c>
      <c r="ED103">
        <v>253</v>
      </c>
      <c r="EE103" t="s">
        <v>50</v>
      </c>
      <c r="EG103">
        <v>211</v>
      </c>
      <c r="EH103" t="s">
        <v>449</v>
      </c>
    </row>
    <row r="104" spans="1:138">
      <c r="B104">
        <v>194</v>
      </c>
      <c r="C104" t="s">
        <v>49</v>
      </c>
      <c r="D104" t="s">
        <v>49</v>
      </c>
      <c r="E104" t="s">
        <v>49</v>
      </c>
      <c r="F104" t="s">
        <v>49</v>
      </c>
      <c r="G104" t="s">
        <v>50</v>
      </c>
      <c r="H104" t="s">
        <v>49</v>
      </c>
      <c r="J104">
        <v>225</v>
      </c>
      <c r="K104" t="s">
        <v>50</v>
      </c>
      <c r="L104"/>
      <c r="M104"/>
      <c r="O104">
        <v>255</v>
      </c>
      <c r="P104" t="s">
        <v>50</v>
      </c>
      <c r="Q104"/>
      <c r="S104">
        <v>241</v>
      </c>
      <c r="T104" t="s">
        <v>50</v>
      </c>
      <c r="U104" t="s">
        <v>450</v>
      </c>
      <c r="W104">
        <v>223</v>
      </c>
      <c r="X104" t="s">
        <v>50</v>
      </c>
      <c r="Y104"/>
      <c r="Z104" t="s">
        <v>451</v>
      </c>
      <c r="AB104">
        <v>255</v>
      </c>
      <c r="AC104" t="s">
        <v>50</v>
      </c>
      <c r="AD104" t="s">
        <v>115</v>
      </c>
      <c r="AF104">
        <v>255</v>
      </c>
      <c r="AG104" t="s">
        <v>50</v>
      </c>
      <c r="AH104"/>
      <c r="AJ104">
        <v>255</v>
      </c>
      <c r="AK104" t="s">
        <v>50</v>
      </c>
      <c r="AM104">
        <v>234</v>
      </c>
      <c r="AN104" t="s">
        <v>50</v>
      </c>
      <c r="AO104" t="s">
        <v>49</v>
      </c>
      <c r="AP104" t="s">
        <v>49</v>
      </c>
      <c r="AQ104" t="s">
        <v>49</v>
      </c>
      <c r="AS104">
        <v>234</v>
      </c>
      <c r="AT104" t="s">
        <v>50</v>
      </c>
      <c r="AU104" t="s">
        <v>49</v>
      </c>
      <c r="AV104" t="s">
        <v>49</v>
      </c>
      <c r="AW104" t="s">
        <v>49</v>
      </c>
      <c r="AY104">
        <v>234</v>
      </c>
      <c r="AZ104" t="s">
        <v>49</v>
      </c>
      <c r="BA104" t="s">
        <v>50</v>
      </c>
      <c r="BB104" t="s">
        <v>49</v>
      </c>
      <c r="BC104" t="s">
        <v>49</v>
      </c>
      <c r="BE104">
        <v>309</v>
      </c>
      <c r="BF104" t="s">
        <v>50</v>
      </c>
      <c r="BH104">
        <v>343</v>
      </c>
      <c r="BI104" t="s">
        <v>50</v>
      </c>
      <c r="BY104">
        <v>343</v>
      </c>
      <c r="BZ104" t="s">
        <v>50</v>
      </c>
      <c r="CB104">
        <v>318</v>
      </c>
      <c r="CC104" t="s">
        <v>54</v>
      </c>
      <c r="CE104">
        <v>318</v>
      </c>
      <c r="CF104" t="s">
        <v>49</v>
      </c>
      <c r="CH104">
        <v>265</v>
      </c>
      <c r="CI104" t="s">
        <v>50</v>
      </c>
      <c r="CJ104" t="s">
        <v>452</v>
      </c>
      <c r="CL104">
        <v>748</v>
      </c>
      <c r="CM104" t="s">
        <v>50</v>
      </c>
      <c r="CN104" t="s">
        <v>49</v>
      </c>
      <c r="CO104" t="s">
        <v>49</v>
      </c>
      <c r="CP104" t="s">
        <v>49</v>
      </c>
      <c r="CQ104" t="s">
        <v>49</v>
      </c>
      <c r="CR104" t="s">
        <v>49</v>
      </c>
      <c r="CT104">
        <v>869</v>
      </c>
      <c r="CU104" t="s">
        <v>50</v>
      </c>
      <c r="CV104" t="s">
        <v>49</v>
      </c>
      <c r="CW104" t="s">
        <v>49</v>
      </c>
      <c r="CX104" t="s">
        <v>49</v>
      </c>
      <c r="CZ104">
        <v>234</v>
      </c>
      <c r="DA104" t="s">
        <v>50</v>
      </c>
      <c r="DB104" t="s">
        <v>49</v>
      </c>
      <c r="DC104" t="s">
        <v>50</v>
      </c>
      <c r="DD104" t="s">
        <v>50</v>
      </c>
      <c r="DE104" t="s">
        <v>49</v>
      </c>
      <c r="DF104" t="s">
        <v>49</v>
      </c>
      <c r="DG104" t="s">
        <v>50</v>
      </c>
      <c r="DH104" t="s">
        <v>56</v>
      </c>
      <c r="DJ104">
        <v>293</v>
      </c>
      <c r="DK104" t="s">
        <v>50</v>
      </c>
      <c r="DL104" t="s">
        <v>50</v>
      </c>
      <c r="DM104" t="s">
        <v>50</v>
      </c>
      <c r="DN104" t="s">
        <v>50</v>
      </c>
      <c r="DO104" t="s">
        <v>67</v>
      </c>
      <c r="DQ104">
        <v>299</v>
      </c>
      <c r="DR104" t="s">
        <v>50</v>
      </c>
      <c r="DS104" t="s">
        <v>50</v>
      </c>
      <c r="DT104" t="s">
        <v>49</v>
      </c>
      <c r="DU104" t="s">
        <v>57</v>
      </c>
      <c r="DW104">
        <v>232</v>
      </c>
      <c r="DX104" t="s">
        <v>50</v>
      </c>
      <c r="DY104"/>
      <c r="EA104">
        <v>232</v>
      </c>
      <c r="EB104" t="s">
        <v>50</v>
      </c>
      <c r="ED104">
        <v>232</v>
      </c>
      <c r="EE104" t="s">
        <v>50</v>
      </c>
      <c r="EG104">
        <v>215</v>
      </c>
      <c r="EH104"/>
    </row>
    <row r="105" spans="1:138">
      <c r="B105">
        <v>196</v>
      </c>
      <c r="C105" t="s">
        <v>49</v>
      </c>
      <c r="D105" t="s">
        <v>49</v>
      </c>
      <c r="E105" t="s">
        <v>49</v>
      </c>
      <c r="F105" t="s">
        <v>50</v>
      </c>
      <c r="G105" t="s">
        <v>49</v>
      </c>
      <c r="H105" t="s">
        <v>49</v>
      </c>
      <c r="J105">
        <v>208</v>
      </c>
      <c r="K105" t="s">
        <v>50</v>
      </c>
      <c r="L105"/>
      <c r="M105"/>
      <c r="O105">
        <v>249</v>
      </c>
      <c r="P105" t="s">
        <v>50</v>
      </c>
      <c r="Q105"/>
      <c r="S105">
        <v>240</v>
      </c>
      <c r="T105" t="s">
        <v>50</v>
      </c>
      <c r="U105" t="s">
        <v>453</v>
      </c>
      <c r="W105">
        <v>215</v>
      </c>
      <c r="X105" t="s">
        <v>50</v>
      </c>
      <c r="Y105"/>
      <c r="Z105" t="s">
        <v>454</v>
      </c>
      <c r="AB105">
        <v>249</v>
      </c>
      <c r="AC105" t="s">
        <v>50</v>
      </c>
      <c r="AD105" t="s">
        <v>115</v>
      </c>
      <c r="AF105">
        <v>249</v>
      </c>
      <c r="AG105" t="s">
        <v>50</v>
      </c>
      <c r="AH105"/>
      <c r="AJ105">
        <v>249</v>
      </c>
      <c r="AK105" t="s">
        <v>50</v>
      </c>
      <c r="AM105">
        <v>236</v>
      </c>
      <c r="AN105" t="s">
        <v>50</v>
      </c>
      <c r="AO105" t="s">
        <v>49</v>
      </c>
      <c r="AP105" t="s">
        <v>49</v>
      </c>
      <c r="AQ105" t="s">
        <v>49</v>
      </c>
      <c r="AS105">
        <v>236</v>
      </c>
      <c r="AT105" t="s">
        <v>50</v>
      </c>
      <c r="AU105" t="s">
        <v>49</v>
      </c>
      <c r="AV105" t="s">
        <v>49</v>
      </c>
      <c r="AW105" t="s">
        <v>49</v>
      </c>
      <c r="AY105">
        <v>236</v>
      </c>
      <c r="AZ105" t="s">
        <v>50</v>
      </c>
      <c r="BA105" t="s">
        <v>49</v>
      </c>
      <c r="BB105" t="s">
        <v>49</v>
      </c>
      <c r="BC105" t="s">
        <v>49</v>
      </c>
      <c r="BE105">
        <v>331</v>
      </c>
      <c r="BF105" t="s">
        <v>50</v>
      </c>
      <c r="BH105">
        <v>292</v>
      </c>
      <c r="BI105" t="s">
        <v>50</v>
      </c>
      <c r="BY105">
        <v>292</v>
      </c>
      <c r="BZ105" t="s">
        <v>50</v>
      </c>
      <c r="CB105">
        <v>347</v>
      </c>
      <c r="CC105" t="s">
        <v>54</v>
      </c>
      <c r="CE105">
        <v>347</v>
      </c>
      <c r="CF105" t="s">
        <v>49</v>
      </c>
      <c r="CH105">
        <v>316</v>
      </c>
      <c r="CI105" t="s">
        <v>50</v>
      </c>
      <c r="CJ105" t="s">
        <v>455</v>
      </c>
      <c r="CL105">
        <v>753</v>
      </c>
      <c r="CM105" t="s">
        <v>49</v>
      </c>
      <c r="CN105" t="s">
        <v>49</v>
      </c>
      <c r="CO105" t="s">
        <v>49</v>
      </c>
      <c r="CP105" t="s">
        <v>50</v>
      </c>
      <c r="CQ105" t="s">
        <v>49</v>
      </c>
      <c r="CR105" t="s">
        <v>49</v>
      </c>
      <c r="CT105">
        <v>878</v>
      </c>
      <c r="CU105" t="s">
        <v>49</v>
      </c>
      <c r="CV105" t="s">
        <v>50</v>
      </c>
      <c r="CW105" t="s">
        <v>49</v>
      </c>
      <c r="CX105" t="s">
        <v>49</v>
      </c>
      <c r="CZ105">
        <v>236</v>
      </c>
      <c r="DA105" t="s">
        <v>50</v>
      </c>
      <c r="DB105" t="s">
        <v>49</v>
      </c>
      <c r="DC105" t="s">
        <v>49</v>
      </c>
      <c r="DD105" t="s">
        <v>49</v>
      </c>
      <c r="DE105" t="s">
        <v>49</v>
      </c>
      <c r="DF105" t="s">
        <v>49</v>
      </c>
      <c r="DG105" t="s">
        <v>50</v>
      </c>
      <c r="DH105" t="s">
        <v>56</v>
      </c>
      <c r="DJ105">
        <v>294</v>
      </c>
      <c r="DK105" t="s">
        <v>50</v>
      </c>
      <c r="DL105" t="s">
        <v>49</v>
      </c>
      <c r="DM105" t="s">
        <v>49</v>
      </c>
      <c r="DN105" t="s">
        <v>49</v>
      </c>
      <c r="DO105" t="s">
        <v>67</v>
      </c>
      <c r="DQ105">
        <v>300</v>
      </c>
      <c r="DR105" t="s">
        <v>50</v>
      </c>
      <c r="DS105" t="s">
        <v>50</v>
      </c>
      <c r="DT105" t="s">
        <v>50</v>
      </c>
      <c r="DU105" t="s">
        <v>67</v>
      </c>
      <c r="DW105">
        <v>254</v>
      </c>
      <c r="DX105" t="s">
        <v>50</v>
      </c>
      <c r="DY105"/>
      <c r="EA105">
        <v>254</v>
      </c>
      <c r="EB105" t="s">
        <v>50</v>
      </c>
      <c r="ED105">
        <v>254</v>
      </c>
      <c r="EE105" t="s">
        <v>50</v>
      </c>
      <c r="EG105">
        <v>216</v>
      </c>
      <c r="EH105" t="s">
        <v>456</v>
      </c>
    </row>
    <row r="106" spans="1:138">
      <c r="B106">
        <v>197</v>
      </c>
      <c r="C106" t="s">
        <v>49</v>
      </c>
      <c r="D106" t="s">
        <v>49</v>
      </c>
      <c r="E106" t="s">
        <v>50</v>
      </c>
      <c r="F106" t="s">
        <v>49</v>
      </c>
      <c r="G106" t="s">
        <v>49</v>
      </c>
      <c r="H106" t="s">
        <v>49</v>
      </c>
      <c r="J106">
        <v>211</v>
      </c>
      <c r="K106" t="s">
        <v>50</v>
      </c>
      <c r="L106"/>
      <c r="M106"/>
      <c r="O106">
        <v>234</v>
      </c>
      <c r="P106" t="s">
        <v>50</v>
      </c>
      <c r="Q106"/>
      <c r="S106">
        <v>240</v>
      </c>
      <c r="T106" t="s">
        <v>50</v>
      </c>
      <c r="U106" t="s">
        <v>457</v>
      </c>
      <c r="W106">
        <v>241</v>
      </c>
      <c r="X106" t="s">
        <v>50</v>
      </c>
      <c r="Y106"/>
      <c r="Z106" t="s">
        <v>458</v>
      </c>
      <c r="AB106">
        <v>234</v>
      </c>
      <c r="AC106" t="s">
        <v>49</v>
      </c>
      <c r="AD106"/>
      <c r="AF106">
        <v>234</v>
      </c>
      <c r="AG106" t="s">
        <v>50</v>
      </c>
      <c r="AH106"/>
      <c r="AJ106">
        <v>234</v>
      </c>
      <c r="AK106" t="s">
        <v>50</v>
      </c>
      <c r="AM106">
        <v>240</v>
      </c>
      <c r="AN106" t="s">
        <v>50</v>
      </c>
      <c r="AO106" t="s">
        <v>49</v>
      </c>
      <c r="AP106" t="s">
        <v>49</v>
      </c>
      <c r="AQ106" t="s">
        <v>49</v>
      </c>
      <c r="AS106">
        <v>240</v>
      </c>
      <c r="AT106" t="s">
        <v>50</v>
      </c>
      <c r="AU106" t="s">
        <v>49</v>
      </c>
      <c r="AV106" t="s">
        <v>49</v>
      </c>
      <c r="AW106" t="s">
        <v>49</v>
      </c>
      <c r="AY106">
        <v>240</v>
      </c>
      <c r="AZ106" t="s">
        <v>49</v>
      </c>
      <c r="BA106" t="s">
        <v>49</v>
      </c>
      <c r="BB106" t="s">
        <v>50</v>
      </c>
      <c r="BC106" t="s">
        <v>49</v>
      </c>
      <c r="BE106">
        <v>338</v>
      </c>
      <c r="BF106" t="s">
        <v>50</v>
      </c>
      <c r="BH106">
        <v>312</v>
      </c>
      <c r="BI106" t="s">
        <v>50</v>
      </c>
      <c r="BY106">
        <v>312</v>
      </c>
      <c r="BZ106" t="s">
        <v>50</v>
      </c>
      <c r="CB106">
        <v>317</v>
      </c>
      <c r="CC106" t="s">
        <v>54</v>
      </c>
      <c r="CE106">
        <v>317</v>
      </c>
      <c r="CF106" t="s">
        <v>49</v>
      </c>
      <c r="CH106">
        <v>299</v>
      </c>
      <c r="CI106" t="s">
        <v>50</v>
      </c>
      <c r="CJ106" t="s">
        <v>459</v>
      </c>
      <c r="CL106">
        <v>810</v>
      </c>
      <c r="CM106" t="s">
        <v>49</v>
      </c>
      <c r="CN106" t="s">
        <v>49</v>
      </c>
      <c r="CO106" t="s">
        <v>50</v>
      </c>
      <c r="CP106" t="s">
        <v>49</v>
      </c>
      <c r="CQ106" t="s">
        <v>49</v>
      </c>
      <c r="CR106" t="s">
        <v>49</v>
      </c>
      <c r="CT106">
        <v>891</v>
      </c>
      <c r="CU106" t="s">
        <v>50</v>
      </c>
      <c r="CV106" t="s">
        <v>49</v>
      </c>
      <c r="CW106" t="s">
        <v>49</v>
      </c>
      <c r="CX106" t="s">
        <v>49</v>
      </c>
      <c r="CZ106">
        <v>240</v>
      </c>
      <c r="DA106" t="s">
        <v>50</v>
      </c>
      <c r="DB106" t="s">
        <v>49</v>
      </c>
      <c r="DC106" t="s">
        <v>49</v>
      </c>
      <c r="DD106" t="s">
        <v>50</v>
      </c>
      <c r="DE106" t="s">
        <v>50</v>
      </c>
      <c r="DF106" t="s">
        <v>50</v>
      </c>
      <c r="DG106" t="s">
        <v>50</v>
      </c>
      <c r="DH106" t="s">
        <v>57</v>
      </c>
      <c r="DJ106">
        <v>295</v>
      </c>
      <c r="DK106" t="s">
        <v>50</v>
      </c>
      <c r="DL106" t="s">
        <v>50</v>
      </c>
      <c r="DM106" t="s">
        <v>50</v>
      </c>
      <c r="DN106" t="s">
        <v>50</v>
      </c>
      <c r="DO106" t="s">
        <v>67</v>
      </c>
      <c r="DQ106">
        <v>301</v>
      </c>
      <c r="DR106" t="s">
        <v>50</v>
      </c>
      <c r="DS106" t="s">
        <v>50</v>
      </c>
      <c r="DT106" t="s">
        <v>49</v>
      </c>
      <c r="DU106" t="s">
        <v>57</v>
      </c>
      <c r="DW106">
        <v>309</v>
      </c>
      <c r="DX106" t="s">
        <v>50</v>
      </c>
      <c r="DY106"/>
      <c r="EA106">
        <v>309</v>
      </c>
      <c r="EB106" t="s">
        <v>50</v>
      </c>
      <c r="ED106">
        <v>309</v>
      </c>
      <c r="EE106" t="s">
        <v>50</v>
      </c>
      <c r="EG106">
        <v>217</v>
      </c>
      <c r="EH106"/>
    </row>
    <row r="107" spans="1:138">
      <c r="B107">
        <v>198</v>
      </c>
      <c r="C107" t="s">
        <v>49</v>
      </c>
      <c r="D107" t="s">
        <v>49</v>
      </c>
      <c r="E107" t="s">
        <v>49</v>
      </c>
      <c r="F107" t="s">
        <v>49</v>
      </c>
      <c r="G107" t="s">
        <v>49</v>
      </c>
      <c r="H107" t="s">
        <v>50</v>
      </c>
      <c r="J107">
        <v>228</v>
      </c>
      <c r="K107" t="s">
        <v>49</v>
      </c>
      <c r="L107" t="s">
        <v>460</v>
      </c>
      <c r="M107" t="s">
        <v>461</v>
      </c>
      <c r="O107">
        <v>253</v>
      </c>
      <c r="P107" t="s">
        <v>50</v>
      </c>
      <c r="Q107"/>
      <c r="S107">
        <v>251</v>
      </c>
      <c r="T107" t="s">
        <v>50</v>
      </c>
      <c r="U107" t="s">
        <v>462</v>
      </c>
      <c r="W107">
        <v>240</v>
      </c>
      <c r="X107" t="s">
        <v>50</v>
      </c>
      <c r="Y107"/>
      <c r="Z107" t="s">
        <v>463</v>
      </c>
      <c r="AB107">
        <v>253</v>
      </c>
      <c r="AC107" t="s">
        <v>50</v>
      </c>
      <c r="AD107" t="s">
        <v>464</v>
      </c>
      <c r="AF107">
        <v>253</v>
      </c>
      <c r="AG107" t="s">
        <v>50</v>
      </c>
      <c r="AH107"/>
      <c r="AJ107">
        <v>253</v>
      </c>
      <c r="AK107" t="s">
        <v>50</v>
      </c>
      <c r="AM107">
        <v>241</v>
      </c>
      <c r="AN107" t="s">
        <v>50</v>
      </c>
      <c r="AO107" t="s">
        <v>49</v>
      </c>
      <c r="AP107" t="s">
        <v>49</v>
      </c>
      <c r="AQ107" t="s">
        <v>49</v>
      </c>
      <c r="AS107">
        <v>241</v>
      </c>
      <c r="AT107" t="s">
        <v>50</v>
      </c>
      <c r="AU107" t="s">
        <v>49</v>
      </c>
      <c r="AV107" t="s">
        <v>49</v>
      </c>
      <c r="AW107" t="s">
        <v>49</v>
      </c>
      <c r="AY107">
        <v>241</v>
      </c>
      <c r="AZ107" t="s">
        <v>49</v>
      </c>
      <c r="BA107" t="s">
        <v>50</v>
      </c>
      <c r="BB107" t="s">
        <v>49</v>
      </c>
      <c r="BC107" t="s">
        <v>49</v>
      </c>
      <c r="BE107">
        <v>273</v>
      </c>
      <c r="BF107" t="s">
        <v>49</v>
      </c>
      <c r="BH107">
        <v>298</v>
      </c>
      <c r="BI107" t="s">
        <v>50</v>
      </c>
      <c r="BY107">
        <v>298</v>
      </c>
      <c r="BZ107" t="s">
        <v>50</v>
      </c>
      <c r="CB107">
        <v>288</v>
      </c>
      <c r="CC107" t="s">
        <v>54</v>
      </c>
      <c r="CE107">
        <v>288</v>
      </c>
      <c r="CF107" t="s">
        <v>49</v>
      </c>
      <c r="CH107">
        <v>343</v>
      </c>
      <c r="CI107" t="s">
        <v>50</v>
      </c>
      <c r="CJ107" t="s">
        <v>465</v>
      </c>
      <c r="CL107">
        <v>849</v>
      </c>
      <c r="CM107" t="s">
        <v>49</v>
      </c>
      <c r="CN107" t="s">
        <v>49</v>
      </c>
      <c r="CO107" t="s">
        <v>49</v>
      </c>
      <c r="CP107" t="s">
        <v>50</v>
      </c>
      <c r="CQ107" t="s">
        <v>49</v>
      </c>
      <c r="CR107" t="s">
        <v>49</v>
      </c>
      <c r="CT107">
        <v>901</v>
      </c>
      <c r="CU107" t="s">
        <v>50</v>
      </c>
      <c r="CV107" t="s">
        <v>49</v>
      </c>
      <c r="CW107" t="s">
        <v>49</v>
      </c>
      <c r="CX107" t="s">
        <v>49</v>
      </c>
      <c r="CZ107">
        <v>241</v>
      </c>
      <c r="DA107" t="s">
        <v>50</v>
      </c>
      <c r="DB107" t="s">
        <v>50</v>
      </c>
      <c r="DC107" t="s">
        <v>50</v>
      </c>
      <c r="DD107" t="s">
        <v>49</v>
      </c>
      <c r="DE107" t="s">
        <v>50</v>
      </c>
      <c r="DF107" t="s">
        <v>50</v>
      </c>
      <c r="DG107" t="s">
        <v>49</v>
      </c>
      <c r="DH107" t="s">
        <v>57</v>
      </c>
      <c r="DJ107">
        <v>297</v>
      </c>
      <c r="DK107" t="s">
        <v>50</v>
      </c>
      <c r="DL107" t="s">
        <v>50</v>
      </c>
      <c r="DM107" t="s">
        <v>50</v>
      </c>
      <c r="DN107" t="s">
        <v>50</v>
      </c>
      <c r="DO107" t="s">
        <v>67</v>
      </c>
      <c r="DQ107">
        <v>303</v>
      </c>
      <c r="DR107" t="s">
        <v>50</v>
      </c>
      <c r="DS107" t="s">
        <v>50</v>
      </c>
      <c r="DT107" t="s">
        <v>49</v>
      </c>
      <c r="DU107" t="s">
        <v>57</v>
      </c>
      <c r="DW107">
        <v>331</v>
      </c>
      <c r="DX107" t="s">
        <v>50</v>
      </c>
      <c r="DY107"/>
      <c r="EA107">
        <v>331</v>
      </c>
      <c r="EB107" t="s">
        <v>50</v>
      </c>
      <c r="ED107">
        <v>331</v>
      </c>
      <c r="EE107" t="s">
        <v>50</v>
      </c>
      <c r="EG107">
        <v>218</v>
      </c>
      <c r="EH107"/>
    </row>
    <row r="108" spans="1:138">
      <c r="B108">
        <v>204</v>
      </c>
      <c r="C108" t="s">
        <v>49</v>
      </c>
      <c r="D108" t="s">
        <v>49</v>
      </c>
      <c r="E108" t="s">
        <v>50</v>
      </c>
      <c r="F108" t="s">
        <v>49</v>
      </c>
      <c r="G108" t="s">
        <v>49</v>
      </c>
      <c r="H108" t="s">
        <v>49</v>
      </c>
      <c r="J108">
        <v>204</v>
      </c>
      <c r="K108" t="s">
        <v>50</v>
      </c>
      <c r="L108"/>
      <c r="M108"/>
      <c r="O108">
        <v>232</v>
      </c>
      <c r="P108" t="s">
        <v>50</v>
      </c>
      <c r="Q108"/>
      <c r="S108">
        <v>255</v>
      </c>
      <c r="T108" t="s">
        <v>50</v>
      </c>
      <c r="U108" t="s">
        <v>466</v>
      </c>
      <c r="W108">
        <v>251</v>
      </c>
      <c r="X108" t="s">
        <v>50</v>
      </c>
      <c r="Y108"/>
      <c r="Z108" t="s">
        <v>467</v>
      </c>
      <c r="AB108">
        <v>232</v>
      </c>
      <c r="AC108" t="s">
        <v>50</v>
      </c>
      <c r="AD108" t="s">
        <v>468</v>
      </c>
      <c r="AF108">
        <v>232</v>
      </c>
      <c r="AG108" t="s">
        <v>50</v>
      </c>
      <c r="AH108"/>
      <c r="AJ108">
        <v>232</v>
      </c>
      <c r="AK108" t="s">
        <v>50</v>
      </c>
      <c r="AM108">
        <v>246</v>
      </c>
      <c r="AN108" t="s">
        <v>50</v>
      </c>
      <c r="AO108" t="s">
        <v>49</v>
      </c>
      <c r="AP108" t="s">
        <v>49</v>
      </c>
      <c r="AQ108" t="s">
        <v>49</v>
      </c>
      <c r="AS108">
        <v>246</v>
      </c>
      <c r="AT108" t="s">
        <v>50</v>
      </c>
      <c r="AU108" t="s">
        <v>49</v>
      </c>
      <c r="AV108" t="s">
        <v>49</v>
      </c>
      <c r="AW108" t="s">
        <v>49</v>
      </c>
      <c r="AY108">
        <v>246</v>
      </c>
      <c r="AZ108" t="s">
        <v>49</v>
      </c>
      <c r="BA108" t="s">
        <v>49</v>
      </c>
      <c r="BB108" t="s">
        <v>50</v>
      </c>
      <c r="BC108" t="s">
        <v>49</v>
      </c>
      <c r="BE108">
        <v>342</v>
      </c>
      <c r="BF108" t="s">
        <v>50</v>
      </c>
      <c r="BH108">
        <v>300</v>
      </c>
      <c r="BI108" t="s">
        <v>50</v>
      </c>
      <c r="BY108">
        <v>300</v>
      </c>
      <c r="BZ108" t="s">
        <v>50</v>
      </c>
      <c r="CB108">
        <v>327</v>
      </c>
      <c r="CC108" t="s">
        <v>54</v>
      </c>
      <c r="CE108">
        <v>327</v>
      </c>
      <c r="CF108" t="s">
        <v>49</v>
      </c>
      <c r="CH108">
        <v>292</v>
      </c>
      <c r="CI108" t="s">
        <v>50</v>
      </c>
      <c r="CJ108" t="s">
        <v>469</v>
      </c>
      <c r="CL108">
        <v>854</v>
      </c>
      <c r="CM108" t="s">
        <v>49</v>
      </c>
      <c r="CN108" t="s">
        <v>49</v>
      </c>
      <c r="CO108" t="s">
        <v>50</v>
      </c>
      <c r="CP108" t="s">
        <v>49</v>
      </c>
      <c r="CQ108" t="s">
        <v>49</v>
      </c>
      <c r="CR108" t="s">
        <v>49</v>
      </c>
      <c r="CT108">
        <v>903</v>
      </c>
      <c r="CU108" t="s">
        <v>49</v>
      </c>
      <c r="CV108" t="s">
        <v>50</v>
      </c>
      <c r="CW108" t="s">
        <v>49</v>
      </c>
      <c r="CX108" t="s">
        <v>49</v>
      </c>
      <c r="CZ108">
        <v>246</v>
      </c>
      <c r="DA108" t="s">
        <v>50</v>
      </c>
      <c r="DB108" t="s">
        <v>49</v>
      </c>
      <c r="DC108" t="s">
        <v>49</v>
      </c>
      <c r="DD108" t="s">
        <v>49</v>
      </c>
      <c r="DE108" t="s">
        <v>49</v>
      </c>
      <c r="DF108" t="s">
        <v>50</v>
      </c>
      <c r="DG108" t="s">
        <v>50</v>
      </c>
      <c r="DH108" t="s">
        <v>56</v>
      </c>
      <c r="DJ108">
        <v>298</v>
      </c>
      <c r="DK108" t="s">
        <v>50</v>
      </c>
      <c r="DL108" t="s">
        <v>50</v>
      </c>
      <c r="DM108" t="s">
        <v>50</v>
      </c>
      <c r="DN108" t="s">
        <v>50</v>
      </c>
      <c r="DO108" t="s">
        <v>67</v>
      </c>
      <c r="DQ108">
        <v>305</v>
      </c>
      <c r="DR108" t="s">
        <v>50</v>
      </c>
      <c r="DS108" t="s">
        <v>50</v>
      </c>
      <c r="DT108" t="s">
        <v>49</v>
      </c>
      <c r="DU108" t="s">
        <v>57</v>
      </c>
      <c r="DW108">
        <v>338</v>
      </c>
      <c r="DX108" t="s">
        <v>49</v>
      </c>
      <c r="DY108"/>
      <c r="EA108">
        <v>338</v>
      </c>
      <c r="EB108" t="s">
        <v>50</v>
      </c>
      <c r="ED108">
        <v>338</v>
      </c>
      <c r="EE108" t="s">
        <v>50</v>
      </c>
      <c r="EG108">
        <v>219</v>
      </c>
      <c r="EH108" t="s">
        <v>470</v>
      </c>
    </row>
    <row r="109" spans="1:138">
      <c r="B109">
        <v>206</v>
      </c>
      <c r="C109" t="s">
        <v>49</v>
      </c>
      <c r="D109" t="s">
        <v>49</v>
      </c>
      <c r="E109" t="s">
        <v>49</v>
      </c>
      <c r="F109" t="s">
        <v>49</v>
      </c>
      <c r="G109" t="s">
        <v>50</v>
      </c>
      <c r="H109" t="s">
        <v>49</v>
      </c>
      <c r="J109">
        <v>217</v>
      </c>
      <c r="K109" t="s">
        <v>50</v>
      </c>
      <c r="L109"/>
      <c r="M109"/>
      <c r="O109">
        <v>254</v>
      </c>
      <c r="P109" t="s">
        <v>50</v>
      </c>
      <c r="Q109"/>
      <c r="S109">
        <v>249</v>
      </c>
      <c r="T109" t="s">
        <v>50</v>
      </c>
      <c r="U109" t="s">
        <v>471</v>
      </c>
      <c r="W109">
        <v>255</v>
      </c>
      <c r="X109" t="s">
        <v>50</v>
      </c>
      <c r="Y109"/>
      <c r="Z109" t="s">
        <v>472</v>
      </c>
      <c r="AB109">
        <v>254</v>
      </c>
      <c r="AC109" t="s">
        <v>50</v>
      </c>
      <c r="AD109" t="s">
        <v>183</v>
      </c>
      <c r="AF109">
        <v>254</v>
      </c>
      <c r="AG109" t="s">
        <v>50</v>
      </c>
      <c r="AH109"/>
      <c r="AJ109">
        <v>254</v>
      </c>
      <c r="AK109" t="s">
        <v>50</v>
      </c>
      <c r="AM109">
        <v>247</v>
      </c>
      <c r="AN109" t="s">
        <v>50</v>
      </c>
      <c r="AO109" t="s">
        <v>49</v>
      </c>
      <c r="AP109" t="s">
        <v>49</v>
      </c>
      <c r="AQ109" t="s">
        <v>49</v>
      </c>
      <c r="AS109">
        <v>247</v>
      </c>
      <c r="AT109" t="s">
        <v>50</v>
      </c>
      <c r="AU109" t="s">
        <v>49</v>
      </c>
      <c r="AV109" t="s">
        <v>49</v>
      </c>
      <c r="AW109" t="s">
        <v>49</v>
      </c>
      <c r="AY109">
        <v>247</v>
      </c>
      <c r="AZ109" t="s">
        <v>49</v>
      </c>
      <c r="BA109" t="s">
        <v>49</v>
      </c>
      <c r="BB109" t="s">
        <v>50</v>
      </c>
      <c r="BC109" t="s">
        <v>49</v>
      </c>
      <c r="BE109">
        <v>280</v>
      </c>
      <c r="BF109" t="s">
        <v>50</v>
      </c>
      <c r="BH109">
        <v>314</v>
      </c>
      <c r="BI109" t="s">
        <v>50</v>
      </c>
      <c r="BY109">
        <v>314</v>
      </c>
      <c r="BZ109" t="s">
        <v>50</v>
      </c>
      <c r="CB109">
        <v>322</v>
      </c>
      <c r="CC109" t="s">
        <v>54</v>
      </c>
      <c r="CE109">
        <v>322</v>
      </c>
      <c r="CF109" t="s">
        <v>49</v>
      </c>
      <c r="CH109">
        <v>312</v>
      </c>
      <c r="CI109" t="s">
        <v>50</v>
      </c>
      <c r="CJ109" t="s">
        <v>473</v>
      </c>
      <c r="CL109">
        <v>861</v>
      </c>
      <c r="CM109" t="s">
        <v>50</v>
      </c>
      <c r="CN109" t="s">
        <v>49</v>
      </c>
      <c r="CO109" t="s">
        <v>49</v>
      </c>
      <c r="CP109" t="s">
        <v>49</v>
      </c>
      <c r="CQ109" t="s">
        <v>49</v>
      </c>
      <c r="CR109" t="s">
        <v>49</v>
      </c>
      <c r="CT109">
        <v>906</v>
      </c>
      <c r="CU109" t="s">
        <v>50</v>
      </c>
      <c r="CV109" t="s">
        <v>49</v>
      </c>
      <c r="CW109" t="s">
        <v>49</v>
      </c>
      <c r="CX109" t="s">
        <v>49</v>
      </c>
      <c r="CZ109">
        <v>247</v>
      </c>
      <c r="DA109" t="s">
        <v>50</v>
      </c>
      <c r="DB109" t="s">
        <v>49</v>
      </c>
      <c r="DC109" t="s">
        <v>50</v>
      </c>
      <c r="DD109" t="s">
        <v>49</v>
      </c>
      <c r="DE109" t="s">
        <v>49</v>
      </c>
      <c r="DF109" t="s">
        <v>49</v>
      </c>
      <c r="DG109" t="s">
        <v>49</v>
      </c>
      <c r="DH109" t="s">
        <v>56</v>
      </c>
      <c r="DJ109">
        <v>299</v>
      </c>
      <c r="DK109" t="s">
        <v>50</v>
      </c>
      <c r="DL109" t="s">
        <v>50</v>
      </c>
      <c r="DM109" t="s">
        <v>50</v>
      </c>
      <c r="DN109" t="s">
        <v>50</v>
      </c>
      <c r="DO109" t="s">
        <v>67</v>
      </c>
      <c r="DQ109">
        <v>308</v>
      </c>
      <c r="DR109" t="s">
        <v>50</v>
      </c>
      <c r="DS109" t="s">
        <v>50</v>
      </c>
      <c r="DT109" t="s">
        <v>49</v>
      </c>
      <c r="DU109" t="s">
        <v>57</v>
      </c>
      <c r="DW109">
        <v>273</v>
      </c>
      <c r="DX109" t="s">
        <v>49</v>
      </c>
      <c r="DY109"/>
      <c r="EA109">
        <v>273</v>
      </c>
      <c r="EB109" t="s">
        <v>49</v>
      </c>
      <c r="ED109">
        <v>273</v>
      </c>
      <c r="EE109" t="s">
        <v>49</v>
      </c>
      <c r="EG109">
        <v>220</v>
      </c>
      <c r="EH109"/>
    </row>
    <row r="110" spans="1:138">
      <c r="B110">
        <v>207</v>
      </c>
      <c r="C110" t="s">
        <v>49</v>
      </c>
      <c r="D110" t="s">
        <v>49</v>
      </c>
      <c r="E110" t="s">
        <v>49</v>
      </c>
      <c r="F110" t="s">
        <v>50</v>
      </c>
      <c r="G110" t="s">
        <v>49</v>
      </c>
      <c r="H110" t="s">
        <v>49</v>
      </c>
      <c r="J110">
        <v>218</v>
      </c>
      <c r="K110" t="s">
        <v>50</v>
      </c>
      <c r="L110"/>
      <c r="M110"/>
      <c r="O110">
        <v>309</v>
      </c>
      <c r="P110" t="s">
        <v>50</v>
      </c>
      <c r="Q110"/>
      <c r="S110">
        <v>234</v>
      </c>
      <c r="T110" t="s">
        <v>50</v>
      </c>
      <c r="U110" t="s">
        <v>474</v>
      </c>
      <c r="W110">
        <v>249</v>
      </c>
      <c r="X110" t="s">
        <v>50</v>
      </c>
      <c r="Y110"/>
      <c r="Z110" t="s">
        <v>475</v>
      </c>
      <c r="AB110">
        <v>309</v>
      </c>
      <c r="AC110" t="s">
        <v>49</v>
      </c>
      <c r="AD110"/>
      <c r="AF110">
        <v>309</v>
      </c>
      <c r="AG110" t="s">
        <v>50</v>
      </c>
      <c r="AH110"/>
      <c r="AJ110">
        <v>309</v>
      </c>
      <c r="AK110" t="s">
        <v>50</v>
      </c>
      <c r="AM110">
        <v>249</v>
      </c>
      <c r="AN110" t="s">
        <v>49</v>
      </c>
      <c r="AO110" t="s">
        <v>49</v>
      </c>
      <c r="AP110" t="s">
        <v>50</v>
      </c>
      <c r="AQ110" t="s">
        <v>49</v>
      </c>
      <c r="AS110">
        <v>249</v>
      </c>
      <c r="AT110" t="s">
        <v>49</v>
      </c>
      <c r="AU110" t="s">
        <v>49</v>
      </c>
      <c r="AV110" t="s">
        <v>50</v>
      </c>
      <c r="AW110" t="s">
        <v>49</v>
      </c>
      <c r="AY110">
        <v>249</v>
      </c>
      <c r="AZ110" t="s">
        <v>49</v>
      </c>
      <c r="BA110" t="s">
        <v>50</v>
      </c>
      <c r="BB110" t="s">
        <v>49</v>
      </c>
      <c r="BC110" t="s">
        <v>49</v>
      </c>
      <c r="BE110">
        <v>257</v>
      </c>
      <c r="BF110" t="s">
        <v>49</v>
      </c>
      <c r="BH110">
        <v>310</v>
      </c>
      <c r="BI110" t="s">
        <v>50</v>
      </c>
      <c r="BY110">
        <v>310</v>
      </c>
      <c r="BZ110" t="s">
        <v>50</v>
      </c>
      <c r="CB110">
        <v>287</v>
      </c>
      <c r="CC110" t="s">
        <v>54</v>
      </c>
      <c r="CE110">
        <v>287</v>
      </c>
      <c r="CF110" t="s">
        <v>49</v>
      </c>
      <c r="CH110">
        <v>298</v>
      </c>
      <c r="CI110" t="s">
        <v>50</v>
      </c>
      <c r="CJ110" t="s">
        <v>476</v>
      </c>
      <c r="CL110">
        <v>863</v>
      </c>
      <c r="CM110" t="s">
        <v>49</v>
      </c>
      <c r="CN110" t="s">
        <v>49</v>
      </c>
      <c r="CO110" t="s">
        <v>50</v>
      </c>
      <c r="CP110" t="s">
        <v>49</v>
      </c>
      <c r="CQ110" t="s">
        <v>49</v>
      </c>
      <c r="CR110" t="s">
        <v>49</v>
      </c>
      <c r="CT110">
        <v>910</v>
      </c>
      <c r="CU110" t="s">
        <v>49</v>
      </c>
      <c r="CV110" t="s">
        <v>49</v>
      </c>
      <c r="CW110" t="s">
        <v>50</v>
      </c>
      <c r="CX110" t="s">
        <v>49</v>
      </c>
      <c r="CZ110">
        <v>249</v>
      </c>
      <c r="DA110" t="s">
        <v>50</v>
      </c>
      <c r="DB110" t="s">
        <v>50</v>
      </c>
      <c r="DC110" t="s">
        <v>49</v>
      </c>
      <c r="DD110" t="s">
        <v>49</v>
      </c>
      <c r="DE110" t="s">
        <v>50</v>
      </c>
      <c r="DF110" t="s">
        <v>50</v>
      </c>
      <c r="DG110" t="s">
        <v>50</v>
      </c>
      <c r="DH110" t="s">
        <v>57</v>
      </c>
      <c r="DJ110">
        <v>300</v>
      </c>
      <c r="DK110" t="s">
        <v>50</v>
      </c>
      <c r="DL110" t="s">
        <v>50</v>
      </c>
      <c r="DM110" t="s">
        <v>50</v>
      </c>
      <c r="DN110" t="s">
        <v>50</v>
      </c>
      <c r="DO110" t="s">
        <v>67</v>
      </c>
      <c r="DQ110">
        <v>309</v>
      </c>
      <c r="DR110" t="s">
        <v>50</v>
      </c>
      <c r="DS110" t="s">
        <v>50</v>
      </c>
      <c r="DT110" t="s">
        <v>49</v>
      </c>
      <c r="DU110" t="s">
        <v>57</v>
      </c>
      <c r="DW110">
        <v>342</v>
      </c>
      <c r="DX110" t="s">
        <v>50</v>
      </c>
      <c r="DY110"/>
      <c r="EA110">
        <v>342</v>
      </c>
      <c r="EB110" t="s">
        <v>49</v>
      </c>
      <c r="ED110">
        <v>342</v>
      </c>
      <c r="EE110" t="s">
        <v>49</v>
      </c>
      <c r="EG110">
        <v>221</v>
      </c>
      <c r="EH110"/>
    </row>
    <row r="111" spans="1:138">
      <c r="B111">
        <v>208</v>
      </c>
      <c r="C111" t="s">
        <v>49</v>
      </c>
      <c r="D111" t="s">
        <v>50</v>
      </c>
      <c r="E111" t="s">
        <v>49</v>
      </c>
      <c r="F111" t="s">
        <v>49</v>
      </c>
      <c r="G111" t="s">
        <v>49</v>
      </c>
      <c r="H111" t="s">
        <v>49</v>
      </c>
      <c r="J111">
        <v>221</v>
      </c>
      <c r="K111" t="s">
        <v>50</v>
      </c>
      <c r="L111"/>
      <c r="M111"/>
      <c r="O111">
        <v>331</v>
      </c>
      <c r="P111" t="s">
        <v>50</v>
      </c>
      <c r="Q111"/>
      <c r="S111">
        <v>253</v>
      </c>
      <c r="T111" t="s">
        <v>50</v>
      </c>
      <c r="U111" t="s">
        <v>477</v>
      </c>
      <c r="W111">
        <v>234</v>
      </c>
      <c r="X111" t="s">
        <v>50</v>
      </c>
      <c r="Y111"/>
      <c r="Z111" t="s">
        <v>478</v>
      </c>
      <c r="AB111">
        <v>338</v>
      </c>
      <c r="AC111" t="s">
        <v>49</v>
      </c>
      <c r="AD111"/>
      <c r="AF111">
        <v>338</v>
      </c>
      <c r="AG111" t="s">
        <v>50</v>
      </c>
      <c r="AH111"/>
      <c r="AJ111">
        <v>338</v>
      </c>
      <c r="AK111" t="s">
        <v>50</v>
      </c>
      <c r="AM111">
        <v>251</v>
      </c>
      <c r="AN111" t="s">
        <v>50</v>
      </c>
      <c r="AO111" t="s">
        <v>49</v>
      </c>
      <c r="AP111" t="s">
        <v>49</v>
      </c>
      <c r="AQ111" t="s">
        <v>49</v>
      </c>
      <c r="AS111">
        <v>251</v>
      </c>
      <c r="AT111" t="s">
        <v>50</v>
      </c>
      <c r="AU111" t="s">
        <v>49</v>
      </c>
      <c r="AV111" t="s">
        <v>49</v>
      </c>
      <c r="AW111" t="s">
        <v>49</v>
      </c>
      <c r="AY111">
        <v>251</v>
      </c>
      <c r="AZ111" t="s">
        <v>49</v>
      </c>
      <c r="BA111" t="s">
        <v>49</v>
      </c>
      <c r="BB111" t="s">
        <v>50</v>
      </c>
      <c r="BC111" t="s">
        <v>49</v>
      </c>
      <c r="BE111">
        <v>265</v>
      </c>
      <c r="BF111" t="s">
        <v>50</v>
      </c>
      <c r="BH111">
        <v>295</v>
      </c>
      <c r="BI111" t="s">
        <v>50</v>
      </c>
      <c r="BY111">
        <v>295</v>
      </c>
      <c r="BZ111" t="s">
        <v>50</v>
      </c>
      <c r="CB111">
        <v>336</v>
      </c>
      <c r="CC111" t="s">
        <v>54</v>
      </c>
      <c r="CE111">
        <v>336</v>
      </c>
      <c r="CF111" t="s">
        <v>49</v>
      </c>
      <c r="CH111">
        <v>300</v>
      </c>
      <c r="CI111" t="s">
        <v>50</v>
      </c>
      <c r="CJ111" t="s">
        <v>479</v>
      </c>
      <c r="CL111">
        <v>864</v>
      </c>
      <c r="CM111" t="s">
        <v>49</v>
      </c>
      <c r="CN111" t="s">
        <v>49</v>
      </c>
      <c r="CO111" t="s">
        <v>50</v>
      </c>
      <c r="CP111" t="s">
        <v>49</v>
      </c>
      <c r="CQ111" t="s">
        <v>49</v>
      </c>
      <c r="CR111" t="s">
        <v>49</v>
      </c>
      <c r="CT111">
        <v>911</v>
      </c>
      <c r="CU111" t="s">
        <v>50</v>
      </c>
      <c r="CV111" t="s">
        <v>49</v>
      </c>
      <c r="CW111" t="s">
        <v>49</v>
      </c>
      <c r="CX111" t="s">
        <v>49</v>
      </c>
      <c r="CZ111">
        <v>251</v>
      </c>
      <c r="DA111" t="s">
        <v>50</v>
      </c>
      <c r="DB111" t="s">
        <v>49</v>
      </c>
      <c r="DC111" t="s">
        <v>49</v>
      </c>
      <c r="DD111" t="s">
        <v>49</v>
      </c>
      <c r="DE111" t="s">
        <v>49</v>
      </c>
      <c r="DF111" t="s">
        <v>49</v>
      </c>
      <c r="DG111" t="s">
        <v>49</v>
      </c>
      <c r="DH111" t="s">
        <v>56</v>
      </c>
      <c r="DJ111">
        <v>301</v>
      </c>
      <c r="DK111" t="s">
        <v>50</v>
      </c>
      <c r="DL111" t="s">
        <v>50</v>
      </c>
      <c r="DM111" t="s">
        <v>50</v>
      </c>
      <c r="DN111" t="s">
        <v>50</v>
      </c>
      <c r="DO111" t="s">
        <v>67</v>
      </c>
      <c r="DQ111">
        <v>310</v>
      </c>
      <c r="DR111" t="s">
        <v>50</v>
      </c>
      <c r="DS111" t="s">
        <v>50</v>
      </c>
      <c r="DT111" t="s">
        <v>49</v>
      </c>
      <c r="DU111" t="s">
        <v>57</v>
      </c>
      <c r="DW111">
        <v>280</v>
      </c>
      <c r="DX111" t="s">
        <v>50</v>
      </c>
      <c r="DY111"/>
      <c r="EA111">
        <v>280</v>
      </c>
      <c r="EB111" t="s">
        <v>49</v>
      </c>
      <c r="ED111">
        <v>280</v>
      </c>
      <c r="EE111" t="s">
        <v>49</v>
      </c>
      <c r="EG111">
        <v>222</v>
      </c>
      <c r="EH111" t="s">
        <v>480</v>
      </c>
    </row>
    <row r="112" spans="1:138">
      <c r="B112">
        <v>209</v>
      </c>
      <c r="C112" t="s">
        <v>49</v>
      </c>
      <c r="D112" t="s">
        <v>50</v>
      </c>
      <c r="E112" t="s">
        <v>49</v>
      </c>
      <c r="F112" t="s">
        <v>49</v>
      </c>
      <c r="G112" t="s">
        <v>49</v>
      </c>
      <c r="H112" t="s">
        <v>49</v>
      </c>
      <c r="J112">
        <v>219</v>
      </c>
      <c r="K112" t="s">
        <v>50</v>
      </c>
      <c r="L112"/>
      <c r="M112"/>
      <c r="O112">
        <v>338</v>
      </c>
      <c r="P112" t="s">
        <v>50</v>
      </c>
      <c r="Q112"/>
      <c r="S112">
        <v>232</v>
      </c>
      <c r="T112" t="s">
        <v>50</v>
      </c>
      <c r="U112" t="s">
        <v>481</v>
      </c>
      <c r="W112">
        <v>253</v>
      </c>
      <c r="X112" t="s">
        <v>50</v>
      </c>
      <c r="Y112"/>
      <c r="Z112" t="s">
        <v>482</v>
      </c>
      <c r="AB112">
        <v>331</v>
      </c>
      <c r="AC112" t="s">
        <v>49</v>
      </c>
      <c r="AD112"/>
      <c r="AF112">
        <v>331</v>
      </c>
      <c r="AG112" t="s">
        <v>50</v>
      </c>
      <c r="AH112"/>
      <c r="AJ112">
        <v>331</v>
      </c>
      <c r="AK112" t="s">
        <v>50</v>
      </c>
      <c r="AM112">
        <v>253</v>
      </c>
      <c r="AN112" t="s">
        <v>49</v>
      </c>
      <c r="AO112" t="s">
        <v>50</v>
      </c>
      <c r="AP112" t="s">
        <v>49</v>
      </c>
      <c r="AQ112" t="s">
        <v>49</v>
      </c>
      <c r="AS112">
        <v>253</v>
      </c>
      <c r="AT112" t="s">
        <v>49</v>
      </c>
      <c r="AU112" t="s">
        <v>50</v>
      </c>
      <c r="AV112" t="s">
        <v>49</v>
      </c>
      <c r="AW112" t="s">
        <v>49</v>
      </c>
      <c r="AY112">
        <v>253</v>
      </c>
      <c r="AZ112" t="s">
        <v>49</v>
      </c>
      <c r="BA112" t="s">
        <v>49</v>
      </c>
      <c r="BB112" t="s">
        <v>50</v>
      </c>
      <c r="BC112" t="s">
        <v>49</v>
      </c>
      <c r="BE112">
        <v>319</v>
      </c>
      <c r="BF112" t="s">
        <v>50</v>
      </c>
      <c r="BH112">
        <v>318</v>
      </c>
      <c r="BI112" t="s">
        <v>50</v>
      </c>
      <c r="BY112">
        <v>318</v>
      </c>
      <c r="BZ112" t="s">
        <v>50</v>
      </c>
      <c r="CB112">
        <v>289</v>
      </c>
      <c r="CC112" t="s">
        <v>54</v>
      </c>
      <c r="CE112">
        <v>289</v>
      </c>
      <c r="CF112" t="s">
        <v>49</v>
      </c>
      <c r="CH112">
        <v>314</v>
      </c>
      <c r="CI112" t="s">
        <v>50</v>
      </c>
      <c r="CJ112" t="s">
        <v>483</v>
      </c>
      <c r="CL112">
        <v>865</v>
      </c>
      <c r="CM112" t="s">
        <v>49</v>
      </c>
      <c r="CN112" t="s">
        <v>49</v>
      </c>
      <c r="CO112" t="s">
        <v>49</v>
      </c>
      <c r="CP112" t="s">
        <v>50</v>
      </c>
      <c r="CQ112" t="s">
        <v>49</v>
      </c>
      <c r="CR112" t="s">
        <v>49</v>
      </c>
      <c r="CT112">
        <v>916</v>
      </c>
      <c r="CU112" t="s">
        <v>49</v>
      </c>
      <c r="CV112" t="s">
        <v>50</v>
      </c>
      <c r="CW112" t="s">
        <v>49</v>
      </c>
      <c r="CX112" t="s">
        <v>49</v>
      </c>
      <c r="CZ112">
        <v>253</v>
      </c>
      <c r="DA112" t="s">
        <v>50</v>
      </c>
      <c r="DB112" t="s">
        <v>50</v>
      </c>
      <c r="DC112" t="s">
        <v>49</v>
      </c>
      <c r="DD112" t="s">
        <v>50</v>
      </c>
      <c r="DE112" t="s">
        <v>50</v>
      </c>
      <c r="DF112" t="s">
        <v>50</v>
      </c>
      <c r="DG112" t="s">
        <v>49</v>
      </c>
      <c r="DH112" t="s">
        <v>57</v>
      </c>
      <c r="DJ112">
        <v>303</v>
      </c>
      <c r="DK112" t="s">
        <v>50</v>
      </c>
      <c r="DL112" t="s">
        <v>50</v>
      </c>
      <c r="DM112" t="s">
        <v>50</v>
      </c>
      <c r="DN112" t="s">
        <v>49</v>
      </c>
      <c r="DO112" t="s">
        <v>57</v>
      </c>
      <c r="DQ112">
        <v>312</v>
      </c>
      <c r="DR112" t="s">
        <v>50</v>
      </c>
      <c r="DS112" t="s">
        <v>50</v>
      </c>
      <c r="DT112" t="s">
        <v>49</v>
      </c>
      <c r="DU112" t="s">
        <v>57</v>
      </c>
      <c r="DW112">
        <v>257</v>
      </c>
      <c r="DX112" t="s">
        <v>50</v>
      </c>
      <c r="DY112"/>
      <c r="EA112">
        <v>257</v>
      </c>
      <c r="EB112" t="s">
        <v>49</v>
      </c>
      <c r="ED112">
        <v>257</v>
      </c>
      <c r="EE112" t="s">
        <v>49</v>
      </c>
      <c r="EG112">
        <v>223</v>
      </c>
      <c r="EH112"/>
    </row>
    <row r="113" spans="1:138">
      <c r="B113">
        <v>210</v>
      </c>
      <c r="C113" t="s">
        <v>49</v>
      </c>
      <c r="D113" t="s">
        <v>49</v>
      </c>
      <c r="E113" t="s">
        <v>49</v>
      </c>
      <c r="F113" t="s">
        <v>49</v>
      </c>
      <c r="G113" t="s">
        <v>49</v>
      </c>
      <c r="H113" t="s">
        <v>50</v>
      </c>
      <c r="J113">
        <v>220</v>
      </c>
      <c r="K113" t="s">
        <v>50</v>
      </c>
      <c r="L113"/>
      <c r="M113"/>
      <c r="O113">
        <v>273</v>
      </c>
      <c r="P113" t="s">
        <v>50</v>
      </c>
      <c r="Q113"/>
      <c r="S113">
        <v>254</v>
      </c>
      <c r="T113" t="s">
        <v>50</v>
      </c>
      <c r="U113" t="s">
        <v>484</v>
      </c>
      <c r="W113">
        <v>232</v>
      </c>
      <c r="X113" t="s">
        <v>50</v>
      </c>
      <c r="Y113"/>
      <c r="Z113" t="s">
        <v>485</v>
      </c>
      <c r="AB113">
        <v>273</v>
      </c>
      <c r="AC113" t="s">
        <v>49</v>
      </c>
      <c r="AD113"/>
      <c r="AF113">
        <v>273</v>
      </c>
      <c r="AG113" t="s">
        <v>50</v>
      </c>
      <c r="AH113"/>
      <c r="AJ113">
        <v>273</v>
      </c>
      <c r="AK113" t="s">
        <v>50</v>
      </c>
      <c r="AM113">
        <v>254</v>
      </c>
      <c r="AN113" t="s">
        <v>49</v>
      </c>
      <c r="AO113" t="s">
        <v>50</v>
      </c>
      <c r="AP113" t="s">
        <v>49</v>
      </c>
      <c r="AQ113" t="s">
        <v>49</v>
      </c>
      <c r="AS113">
        <v>254</v>
      </c>
      <c r="AT113" t="s">
        <v>49</v>
      </c>
      <c r="AU113" t="s">
        <v>50</v>
      </c>
      <c r="AV113" t="s">
        <v>49</v>
      </c>
      <c r="AW113" t="s">
        <v>49</v>
      </c>
      <c r="AY113">
        <v>254</v>
      </c>
      <c r="AZ113" t="s">
        <v>49</v>
      </c>
      <c r="BA113" t="s">
        <v>50</v>
      </c>
      <c r="BB113" t="s">
        <v>49</v>
      </c>
      <c r="BC113" t="s">
        <v>49</v>
      </c>
      <c r="BE113">
        <v>316</v>
      </c>
      <c r="BF113" t="s">
        <v>50</v>
      </c>
      <c r="BH113">
        <v>347</v>
      </c>
      <c r="BI113" t="s">
        <v>50</v>
      </c>
      <c r="BY113">
        <v>347</v>
      </c>
      <c r="BZ113" t="s">
        <v>50</v>
      </c>
      <c r="CB113">
        <v>277</v>
      </c>
      <c r="CC113" t="s">
        <v>54</v>
      </c>
      <c r="CE113">
        <v>277</v>
      </c>
      <c r="CF113" t="s">
        <v>49</v>
      </c>
      <c r="CH113">
        <v>310</v>
      </c>
      <c r="CI113" t="s">
        <v>50</v>
      </c>
      <c r="CJ113" t="s">
        <v>486</v>
      </c>
      <c r="CL113">
        <v>869</v>
      </c>
      <c r="CM113" t="s">
        <v>49</v>
      </c>
      <c r="CN113" t="s">
        <v>49</v>
      </c>
      <c r="CO113" t="s">
        <v>50</v>
      </c>
      <c r="CP113" t="s">
        <v>49</v>
      </c>
      <c r="CQ113" t="s">
        <v>49</v>
      </c>
      <c r="CR113" t="s">
        <v>49</v>
      </c>
      <c r="CT113">
        <v>918</v>
      </c>
      <c r="CU113" t="s">
        <v>49</v>
      </c>
      <c r="CV113" t="s">
        <v>50</v>
      </c>
      <c r="CW113" t="s">
        <v>49</v>
      </c>
      <c r="CX113" t="s">
        <v>49</v>
      </c>
      <c r="CZ113">
        <v>254</v>
      </c>
      <c r="DA113" t="s">
        <v>50</v>
      </c>
      <c r="DB113" t="s">
        <v>50</v>
      </c>
      <c r="DC113" t="s">
        <v>50</v>
      </c>
      <c r="DD113" t="s">
        <v>49</v>
      </c>
      <c r="DE113" t="s">
        <v>50</v>
      </c>
      <c r="DF113" t="s">
        <v>50</v>
      </c>
      <c r="DG113" t="s">
        <v>50</v>
      </c>
      <c r="DH113" t="s">
        <v>67</v>
      </c>
      <c r="DJ113">
        <v>305</v>
      </c>
      <c r="DK113" t="s">
        <v>50</v>
      </c>
      <c r="DL113" t="s">
        <v>50</v>
      </c>
      <c r="DM113" t="s">
        <v>50</v>
      </c>
      <c r="DN113" t="s">
        <v>49</v>
      </c>
      <c r="DO113" t="s">
        <v>57</v>
      </c>
      <c r="DQ113">
        <v>314</v>
      </c>
      <c r="DR113" t="s">
        <v>50</v>
      </c>
      <c r="DS113" t="s">
        <v>50</v>
      </c>
      <c r="DT113" t="s">
        <v>49</v>
      </c>
      <c r="DU113" t="s">
        <v>57</v>
      </c>
      <c r="DW113">
        <v>265</v>
      </c>
      <c r="DX113" t="s">
        <v>50</v>
      </c>
      <c r="DY113"/>
      <c r="EA113">
        <v>265</v>
      </c>
      <c r="EB113" t="s">
        <v>50</v>
      </c>
      <c r="ED113">
        <v>265</v>
      </c>
      <c r="EE113" t="s">
        <v>50</v>
      </c>
      <c r="EG113">
        <v>225</v>
      </c>
      <c r="EH113" t="s">
        <v>487</v>
      </c>
    </row>
    <row r="114" spans="1:138">
      <c r="B114">
        <v>211</v>
      </c>
      <c r="C114" t="s">
        <v>50</v>
      </c>
      <c r="D114" t="s">
        <v>49</v>
      </c>
      <c r="E114" t="s">
        <v>49</v>
      </c>
      <c r="F114" t="s">
        <v>49</v>
      </c>
      <c r="G114" t="s">
        <v>49</v>
      </c>
      <c r="H114" t="s">
        <v>49</v>
      </c>
      <c r="J114">
        <v>207</v>
      </c>
      <c r="K114" t="s">
        <v>49</v>
      </c>
      <c r="L114" t="s">
        <v>488</v>
      </c>
      <c r="M114" t="s">
        <v>489</v>
      </c>
      <c r="O114">
        <v>342</v>
      </c>
      <c r="P114" t="s">
        <v>50</v>
      </c>
      <c r="Q114"/>
      <c r="S114">
        <v>254</v>
      </c>
      <c r="T114" t="s">
        <v>50</v>
      </c>
      <c r="U114" t="s">
        <v>490</v>
      </c>
      <c r="W114">
        <v>254</v>
      </c>
      <c r="X114" t="s">
        <v>50</v>
      </c>
      <c r="Y114"/>
      <c r="Z114" t="s">
        <v>491</v>
      </c>
      <c r="AB114">
        <v>342</v>
      </c>
      <c r="AC114" t="s">
        <v>50</v>
      </c>
      <c r="AD114" t="s">
        <v>84</v>
      </c>
      <c r="AF114">
        <v>342</v>
      </c>
      <c r="AG114" t="s">
        <v>50</v>
      </c>
      <c r="AH114"/>
      <c r="AJ114">
        <v>342</v>
      </c>
      <c r="AK114" t="s">
        <v>50</v>
      </c>
      <c r="AM114">
        <v>255</v>
      </c>
      <c r="AN114" t="s">
        <v>49</v>
      </c>
      <c r="AO114" t="s">
        <v>49</v>
      </c>
      <c r="AP114" t="s">
        <v>50</v>
      </c>
      <c r="AQ114" t="s">
        <v>49</v>
      </c>
      <c r="AS114">
        <v>255</v>
      </c>
      <c r="AT114" t="s">
        <v>49</v>
      </c>
      <c r="AU114" t="s">
        <v>49</v>
      </c>
      <c r="AV114" t="s">
        <v>50</v>
      </c>
      <c r="AW114" t="s">
        <v>49</v>
      </c>
      <c r="AY114">
        <v>255</v>
      </c>
      <c r="AZ114" t="s">
        <v>49</v>
      </c>
      <c r="BA114" t="s">
        <v>50</v>
      </c>
      <c r="BB114" t="s">
        <v>49</v>
      </c>
      <c r="BC114" t="s">
        <v>49</v>
      </c>
      <c r="BE114">
        <v>299</v>
      </c>
      <c r="BF114" t="s">
        <v>50</v>
      </c>
      <c r="BH114">
        <v>317</v>
      </c>
      <c r="BI114" t="s">
        <v>50</v>
      </c>
      <c r="BY114">
        <v>317</v>
      </c>
      <c r="BZ114" t="s">
        <v>50</v>
      </c>
      <c r="CB114">
        <v>348</v>
      </c>
      <c r="CC114" t="s">
        <v>54</v>
      </c>
      <c r="CE114">
        <v>348</v>
      </c>
      <c r="CF114" t="s">
        <v>49</v>
      </c>
      <c r="CH114">
        <v>295</v>
      </c>
      <c r="CI114" t="s">
        <v>50</v>
      </c>
      <c r="CJ114" t="s">
        <v>492</v>
      </c>
      <c r="CL114">
        <v>878</v>
      </c>
      <c r="CM114" t="s">
        <v>49</v>
      </c>
      <c r="CN114" t="s">
        <v>49</v>
      </c>
      <c r="CO114" t="s">
        <v>49</v>
      </c>
      <c r="CP114" t="s">
        <v>50</v>
      </c>
      <c r="CQ114" t="s">
        <v>49</v>
      </c>
      <c r="CR114" t="s">
        <v>49</v>
      </c>
      <c r="CT114">
        <v>924</v>
      </c>
      <c r="CU114" t="s">
        <v>49</v>
      </c>
      <c r="CV114" t="s">
        <v>50</v>
      </c>
      <c r="CW114" t="s">
        <v>49</v>
      </c>
      <c r="CX114" t="s">
        <v>49</v>
      </c>
      <c r="CZ114">
        <v>255</v>
      </c>
      <c r="DA114" t="s">
        <v>50</v>
      </c>
      <c r="DB114" t="s">
        <v>49</v>
      </c>
      <c r="DC114" t="s">
        <v>49</v>
      </c>
      <c r="DD114" t="s">
        <v>49</v>
      </c>
      <c r="DE114" t="s">
        <v>49</v>
      </c>
      <c r="DF114" t="s">
        <v>50</v>
      </c>
      <c r="DG114" t="s">
        <v>49</v>
      </c>
      <c r="DH114" t="s">
        <v>56</v>
      </c>
      <c r="DJ114">
        <v>308</v>
      </c>
      <c r="DK114" t="s">
        <v>50</v>
      </c>
      <c r="DL114" t="s">
        <v>50</v>
      </c>
      <c r="DM114" t="s">
        <v>50</v>
      </c>
      <c r="DN114" t="s">
        <v>49</v>
      </c>
      <c r="DO114" t="s">
        <v>57</v>
      </c>
      <c r="DQ114">
        <v>315</v>
      </c>
      <c r="DR114" t="s">
        <v>50</v>
      </c>
      <c r="DS114" t="s">
        <v>50</v>
      </c>
      <c r="DT114" t="s">
        <v>49</v>
      </c>
      <c r="DU114" t="s">
        <v>57</v>
      </c>
      <c r="DW114">
        <v>319</v>
      </c>
      <c r="DX114" t="s">
        <v>50</v>
      </c>
      <c r="DY114"/>
      <c r="EA114">
        <v>319</v>
      </c>
      <c r="EB114" t="s">
        <v>50</v>
      </c>
      <c r="ED114">
        <v>319</v>
      </c>
      <c r="EE114" t="s">
        <v>50</v>
      </c>
      <c r="EG114">
        <v>226</v>
      </c>
      <c r="EH114" t="s">
        <v>493</v>
      </c>
    </row>
    <row r="115" spans="1:138">
      <c r="B115">
        <v>213</v>
      </c>
      <c r="C115" t="s">
        <v>49</v>
      </c>
      <c r="D115" t="s">
        <v>49</v>
      </c>
      <c r="E115" t="s">
        <v>49</v>
      </c>
      <c r="F115" t="s">
        <v>50</v>
      </c>
      <c r="G115" t="s">
        <v>49</v>
      </c>
      <c r="H115" t="s">
        <v>49</v>
      </c>
      <c r="J115">
        <v>230</v>
      </c>
      <c r="K115" t="s">
        <v>50</v>
      </c>
      <c r="L115"/>
      <c r="M115"/>
      <c r="O115">
        <v>280</v>
      </c>
      <c r="P115" t="s">
        <v>50</v>
      </c>
      <c r="Q115"/>
      <c r="S115">
        <v>309</v>
      </c>
      <c r="T115" t="s">
        <v>50</v>
      </c>
      <c r="U115" t="s">
        <v>494</v>
      </c>
      <c r="W115">
        <v>309</v>
      </c>
      <c r="X115" t="s">
        <v>50</v>
      </c>
      <c r="Y115"/>
      <c r="Z115" t="s">
        <v>495</v>
      </c>
      <c r="AB115">
        <v>280</v>
      </c>
      <c r="AC115" t="s">
        <v>50</v>
      </c>
      <c r="AD115" t="s">
        <v>115</v>
      </c>
      <c r="AF115">
        <v>280</v>
      </c>
      <c r="AG115" t="s">
        <v>50</v>
      </c>
      <c r="AH115"/>
      <c r="AJ115">
        <v>280</v>
      </c>
      <c r="AK115" t="s">
        <v>50</v>
      </c>
      <c r="AM115">
        <v>257</v>
      </c>
      <c r="AN115" t="s">
        <v>50</v>
      </c>
      <c r="AO115" t="s">
        <v>49</v>
      </c>
      <c r="AP115" t="s">
        <v>49</v>
      </c>
      <c r="AQ115" t="s">
        <v>49</v>
      </c>
      <c r="AS115">
        <v>257</v>
      </c>
      <c r="AT115" t="s">
        <v>50</v>
      </c>
      <c r="AU115" t="s">
        <v>49</v>
      </c>
      <c r="AV115" t="s">
        <v>49</v>
      </c>
      <c r="AW115" t="s">
        <v>49</v>
      </c>
      <c r="AY115">
        <v>257</v>
      </c>
      <c r="AZ115" t="s">
        <v>49</v>
      </c>
      <c r="BA115" t="s">
        <v>49</v>
      </c>
      <c r="BB115" t="s">
        <v>50</v>
      </c>
      <c r="BC115" t="s">
        <v>49</v>
      </c>
      <c r="BE115">
        <v>315</v>
      </c>
      <c r="BF115" t="s">
        <v>50</v>
      </c>
      <c r="BH115">
        <v>284</v>
      </c>
      <c r="BI115" t="s">
        <v>50</v>
      </c>
      <c r="BY115">
        <v>284</v>
      </c>
      <c r="BZ115" t="s">
        <v>49</v>
      </c>
      <c r="CB115">
        <v>293</v>
      </c>
      <c r="CC115" t="s">
        <v>54</v>
      </c>
      <c r="CE115">
        <v>293</v>
      </c>
      <c r="CF115" t="s">
        <v>49</v>
      </c>
      <c r="CH115">
        <v>318</v>
      </c>
      <c r="CI115" t="s">
        <v>50</v>
      </c>
      <c r="CJ115" t="s">
        <v>496</v>
      </c>
      <c r="CL115">
        <v>891</v>
      </c>
      <c r="CM115" t="s">
        <v>50</v>
      </c>
      <c r="CN115" t="s">
        <v>49</v>
      </c>
      <c r="CO115" t="s">
        <v>49</v>
      </c>
      <c r="CP115" t="s">
        <v>49</v>
      </c>
      <c r="CQ115" t="s">
        <v>49</v>
      </c>
      <c r="CR115" t="s">
        <v>49</v>
      </c>
      <c r="CT115">
        <v>935</v>
      </c>
      <c r="CU115" t="s">
        <v>49</v>
      </c>
      <c r="CV115" t="s">
        <v>49</v>
      </c>
      <c r="CW115" t="s">
        <v>49</v>
      </c>
      <c r="CX115" t="s">
        <v>50</v>
      </c>
      <c r="CZ115">
        <v>257</v>
      </c>
      <c r="DA115" t="s">
        <v>50</v>
      </c>
      <c r="DB115" t="s">
        <v>49</v>
      </c>
      <c r="DC115" t="s">
        <v>49</v>
      </c>
      <c r="DD115" t="s">
        <v>49</v>
      </c>
      <c r="DE115" t="s">
        <v>49</v>
      </c>
      <c r="DF115" t="s">
        <v>50</v>
      </c>
      <c r="DG115" t="s">
        <v>49</v>
      </c>
      <c r="DH115" t="s">
        <v>56</v>
      </c>
      <c r="DJ115">
        <v>309</v>
      </c>
      <c r="DK115" t="s">
        <v>50</v>
      </c>
      <c r="DL115" t="s">
        <v>50</v>
      </c>
      <c r="DM115" t="s">
        <v>50</v>
      </c>
      <c r="DN115" t="s">
        <v>50</v>
      </c>
      <c r="DO115" t="s">
        <v>67</v>
      </c>
      <c r="DQ115">
        <v>316</v>
      </c>
      <c r="DR115" t="s">
        <v>50</v>
      </c>
      <c r="DS115" t="s">
        <v>50</v>
      </c>
      <c r="DT115" t="s">
        <v>49</v>
      </c>
      <c r="DU115" t="s">
        <v>57</v>
      </c>
      <c r="DW115">
        <v>316</v>
      </c>
      <c r="DX115" t="s">
        <v>50</v>
      </c>
      <c r="DY115"/>
      <c r="EA115">
        <v>316</v>
      </c>
      <c r="EB115" t="s">
        <v>49</v>
      </c>
      <c r="ED115">
        <v>316</v>
      </c>
      <c r="EE115" t="s">
        <v>49</v>
      </c>
      <c r="EG115">
        <v>230</v>
      </c>
      <c r="EH115"/>
    </row>
    <row r="116" spans="1:138">
      <c r="B116">
        <v>214</v>
      </c>
      <c r="C116" t="s">
        <v>49</v>
      </c>
      <c r="D116" t="s">
        <v>49</v>
      </c>
      <c r="E116" t="s">
        <v>49</v>
      </c>
      <c r="F116" t="s">
        <v>50</v>
      </c>
      <c r="G116" t="s">
        <v>49</v>
      </c>
      <c r="H116" t="s">
        <v>49</v>
      </c>
      <c r="J116">
        <v>206</v>
      </c>
      <c r="K116" t="s">
        <v>49</v>
      </c>
      <c r="L116"/>
      <c r="M116" t="s">
        <v>497</v>
      </c>
      <c r="O116">
        <v>257</v>
      </c>
      <c r="P116" t="s">
        <v>50</v>
      </c>
      <c r="Q116"/>
      <c r="S116">
        <v>338</v>
      </c>
      <c r="T116" t="s">
        <v>50</v>
      </c>
      <c r="U116" t="s">
        <v>498</v>
      </c>
      <c r="W116">
        <v>338</v>
      </c>
      <c r="X116" t="s">
        <v>50</v>
      </c>
      <c r="Y116"/>
      <c r="Z116" t="s">
        <v>499</v>
      </c>
      <c r="AB116">
        <v>257</v>
      </c>
      <c r="AC116" t="s">
        <v>49</v>
      </c>
      <c r="AD116"/>
      <c r="AF116">
        <v>257</v>
      </c>
      <c r="AG116" t="s">
        <v>50</v>
      </c>
      <c r="AH116"/>
      <c r="AJ116">
        <v>257</v>
      </c>
      <c r="AK116" t="s">
        <v>50</v>
      </c>
      <c r="AM116">
        <v>258</v>
      </c>
      <c r="AN116" t="s">
        <v>50</v>
      </c>
      <c r="AO116" t="s">
        <v>49</v>
      </c>
      <c r="AP116" t="s">
        <v>49</v>
      </c>
      <c r="AQ116" t="s">
        <v>49</v>
      </c>
      <c r="AS116">
        <v>258</v>
      </c>
      <c r="AT116" t="s">
        <v>50</v>
      </c>
      <c r="AU116" t="s">
        <v>49</v>
      </c>
      <c r="AV116" t="s">
        <v>49</v>
      </c>
      <c r="AW116" t="s">
        <v>49</v>
      </c>
      <c r="AY116">
        <v>258</v>
      </c>
      <c r="AZ116" t="s">
        <v>50</v>
      </c>
      <c r="BA116" t="s">
        <v>49</v>
      </c>
      <c r="BB116" t="s">
        <v>49</v>
      </c>
      <c r="BC116" t="s">
        <v>49</v>
      </c>
      <c r="BE116">
        <v>343</v>
      </c>
      <c r="BF116" t="s">
        <v>50</v>
      </c>
      <c r="BH116">
        <v>288</v>
      </c>
      <c r="BI116" t="s">
        <v>49</v>
      </c>
      <c r="BY116">
        <v>288</v>
      </c>
      <c r="BZ116" t="s">
        <v>50</v>
      </c>
      <c r="CB116">
        <v>258</v>
      </c>
      <c r="CC116" t="s">
        <v>54</v>
      </c>
      <c r="CE116">
        <v>258</v>
      </c>
      <c r="CF116" t="s">
        <v>49</v>
      </c>
      <c r="CH116">
        <v>347</v>
      </c>
      <c r="CI116" t="s">
        <v>50</v>
      </c>
      <c r="CJ116" t="s">
        <v>500</v>
      </c>
      <c r="CL116">
        <v>901</v>
      </c>
      <c r="CM116" t="s">
        <v>50</v>
      </c>
      <c r="CN116" t="s">
        <v>49</v>
      </c>
      <c r="CO116" t="s">
        <v>49</v>
      </c>
      <c r="CP116" t="s">
        <v>49</v>
      </c>
      <c r="CQ116" t="s">
        <v>49</v>
      </c>
      <c r="CR116" t="s">
        <v>49</v>
      </c>
      <c r="CT116">
        <v>936</v>
      </c>
      <c r="CU116" t="s">
        <v>49</v>
      </c>
      <c r="CV116" t="s">
        <v>49</v>
      </c>
      <c r="CW116" t="s">
        <v>49</v>
      </c>
      <c r="CX116" t="s">
        <v>50</v>
      </c>
      <c r="CZ116">
        <v>258</v>
      </c>
      <c r="DA116" t="s">
        <v>50</v>
      </c>
      <c r="DB116" t="s">
        <v>50</v>
      </c>
      <c r="DC116" t="s">
        <v>50</v>
      </c>
      <c r="DD116" t="s">
        <v>49</v>
      </c>
      <c r="DE116" t="s">
        <v>50</v>
      </c>
      <c r="DF116" t="s">
        <v>50</v>
      </c>
      <c r="DG116" t="s">
        <v>50</v>
      </c>
      <c r="DH116" t="s">
        <v>67</v>
      </c>
      <c r="DJ116">
        <v>310</v>
      </c>
      <c r="DK116" t="s">
        <v>50</v>
      </c>
      <c r="DL116" t="s">
        <v>50</v>
      </c>
      <c r="DM116" t="s">
        <v>50</v>
      </c>
      <c r="DN116" t="s">
        <v>49</v>
      </c>
      <c r="DO116" t="s">
        <v>57</v>
      </c>
      <c r="DQ116">
        <v>317</v>
      </c>
      <c r="DR116" t="s">
        <v>50</v>
      </c>
      <c r="DS116" t="s">
        <v>50</v>
      </c>
      <c r="DT116" t="s">
        <v>49</v>
      </c>
      <c r="DU116" t="s">
        <v>57</v>
      </c>
      <c r="DW116">
        <v>299</v>
      </c>
      <c r="DX116" t="s">
        <v>49</v>
      </c>
      <c r="DY116"/>
      <c r="EA116">
        <v>299</v>
      </c>
      <c r="EB116" t="s">
        <v>50</v>
      </c>
      <c r="ED116">
        <v>299</v>
      </c>
      <c r="EE116" t="s">
        <v>50</v>
      </c>
      <c r="EG116">
        <v>231</v>
      </c>
      <c r="EH116"/>
    </row>
    <row r="117" spans="1:138">
      <c r="B117">
        <v>215</v>
      </c>
      <c r="C117" t="s">
        <v>49</v>
      </c>
      <c r="D117" t="s">
        <v>49</v>
      </c>
      <c r="E117" t="s">
        <v>50</v>
      </c>
      <c r="F117" t="s">
        <v>49</v>
      </c>
      <c r="G117" t="s">
        <v>49</v>
      </c>
      <c r="H117" t="s">
        <v>49</v>
      </c>
      <c r="J117">
        <v>216</v>
      </c>
      <c r="K117" t="s">
        <v>50</v>
      </c>
      <c r="L117"/>
      <c r="M117"/>
      <c r="O117">
        <v>265</v>
      </c>
      <c r="P117" t="s">
        <v>50</v>
      </c>
      <c r="Q117"/>
      <c r="S117">
        <v>331</v>
      </c>
      <c r="T117" t="s">
        <v>50</v>
      </c>
      <c r="U117" t="s">
        <v>501</v>
      </c>
      <c r="W117">
        <v>331</v>
      </c>
      <c r="X117" t="s">
        <v>50</v>
      </c>
      <c r="Y117"/>
      <c r="Z117" t="s">
        <v>502</v>
      </c>
      <c r="AB117">
        <v>265</v>
      </c>
      <c r="AC117" t="s">
        <v>50</v>
      </c>
      <c r="AD117" t="s">
        <v>503</v>
      </c>
      <c r="AF117">
        <v>265</v>
      </c>
      <c r="AG117" t="s">
        <v>50</v>
      </c>
      <c r="AH117"/>
      <c r="AJ117">
        <v>265</v>
      </c>
      <c r="AK117" t="s">
        <v>50</v>
      </c>
      <c r="AM117">
        <v>262</v>
      </c>
      <c r="AN117" t="s">
        <v>50</v>
      </c>
      <c r="AO117" t="s">
        <v>49</v>
      </c>
      <c r="AP117" t="s">
        <v>49</v>
      </c>
      <c r="AQ117" t="s">
        <v>49</v>
      </c>
      <c r="AS117">
        <v>262</v>
      </c>
      <c r="AT117" t="s">
        <v>50</v>
      </c>
      <c r="AU117" t="s">
        <v>49</v>
      </c>
      <c r="AV117" t="s">
        <v>49</v>
      </c>
      <c r="AW117" t="s">
        <v>49</v>
      </c>
      <c r="AY117">
        <v>262</v>
      </c>
      <c r="AZ117" t="s">
        <v>50</v>
      </c>
      <c r="BA117" t="s">
        <v>49</v>
      </c>
      <c r="BB117" t="s">
        <v>49</v>
      </c>
      <c r="BC117" t="s">
        <v>49</v>
      </c>
      <c r="BE117">
        <v>292</v>
      </c>
      <c r="BF117" t="s">
        <v>50</v>
      </c>
      <c r="BH117">
        <v>327</v>
      </c>
      <c r="BI117" t="s">
        <v>50</v>
      </c>
      <c r="BY117">
        <v>327</v>
      </c>
      <c r="BZ117" t="s">
        <v>50</v>
      </c>
      <c r="CB117">
        <v>328</v>
      </c>
      <c r="CC117" t="s">
        <v>54</v>
      </c>
      <c r="CE117">
        <v>328</v>
      </c>
      <c r="CF117" t="s">
        <v>49</v>
      </c>
      <c r="CH117">
        <v>317</v>
      </c>
      <c r="CI117" t="s">
        <v>50</v>
      </c>
      <c r="CJ117" t="s">
        <v>504</v>
      </c>
      <c r="CL117">
        <v>903</v>
      </c>
      <c r="CM117" t="s">
        <v>50</v>
      </c>
      <c r="CN117" t="s">
        <v>49</v>
      </c>
      <c r="CO117" t="s">
        <v>49</v>
      </c>
      <c r="CP117" t="s">
        <v>49</v>
      </c>
      <c r="CQ117" t="s">
        <v>49</v>
      </c>
      <c r="CR117" t="s">
        <v>49</v>
      </c>
      <c r="CT117">
        <v>939</v>
      </c>
      <c r="CU117" t="s">
        <v>49</v>
      </c>
      <c r="CV117" t="s">
        <v>50</v>
      </c>
      <c r="CW117" t="s">
        <v>49</v>
      </c>
      <c r="CX117" t="s">
        <v>49</v>
      </c>
      <c r="CZ117">
        <v>262</v>
      </c>
      <c r="DA117" t="s">
        <v>49</v>
      </c>
      <c r="DB117" t="s">
        <v>49</v>
      </c>
      <c r="DC117" t="s">
        <v>49</v>
      </c>
      <c r="DD117" t="s">
        <v>49</v>
      </c>
      <c r="DE117" t="s">
        <v>50</v>
      </c>
      <c r="DF117" t="s">
        <v>49</v>
      </c>
      <c r="DG117" t="s">
        <v>50</v>
      </c>
      <c r="DH117" t="s">
        <v>56</v>
      </c>
      <c r="DJ117">
        <v>312</v>
      </c>
      <c r="DK117" t="s">
        <v>50</v>
      </c>
      <c r="DL117" t="s">
        <v>50</v>
      </c>
      <c r="DM117" t="s">
        <v>50</v>
      </c>
      <c r="DN117" t="s">
        <v>50</v>
      </c>
      <c r="DO117" t="s">
        <v>67</v>
      </c>
      <c r="DQ117">
        <v>318</v>
      </c>
      <c r="DR117" t="s">
        <v>50</v>
      </c>
      <c r="DS117" t="s">
        <v>50</v>
      </c>
      <c r="DT117" t="s">
        <v>49</v>
      </c>
      <c r="DU117" t="s">
        <v>57</v>
      </c>
      <c r="DW117">
        <v>315</v>
      </c>
      <c r="DX117" t="s">
        <v>50</v>
      </c>
      <c r="DY117"/>
      <c r="EA117">
        <v>315</v>
      </c>
      <c r="EB117" t="s">
        <v>49</v>
      </c>
      <c r="ED117">
        <v>315</v>
      </c>
      <c r="EE117" t="s">
        <v>49</v>
      </c>
      <c r="EG117">
        <v>232</v>
      </c>
      <c r="EH117" t="s">
        <v>505</v>
      </c>
    </row>
    <row r="118" spans="1:138">
      <c r="B118">
        <v>216</v>
      </c>
      <c r="C118" t="s">
        <v>49</v>
      </c>
      <c r="D118" t="s">
        <v>50</v>
      </c>
      <c r="E118" t="s">
        <v>49</v>
      </c>
      <c r="F118" t="s">
        <v>49</v>
      </c>
      <c r="G118" t="s">
        <v>49</v>
      </c>
      <c r="H118" t="s">
        <v>49</v>
      </c>
      <c r="J118">
        <v>231</v>
      </c>
      <c r="K118" t="s">
        <v>50</v>
      </c>
      <c r="L118"/>
      <c r="M118"/>
      <c r="O118">
        <v>319</v>
      </c>
      <c r="P118" t="s">
        <v>50</v>
      </c>
      <c r="Q118"/>
      <c r="S118">
        <v>273</v>
      </c>
      <c r="T118" t="s">
        <v>50</v>
      </c>
      <c r="U118" t="s">
        <v>506</v>
      </c>
      <c r="W118">
        <v>273</v>
      </c>
      <c r="X118" t="s">
        <v>50</v>
      </c>
      <c r="Y118"/>
      <c r="Z118" t="s">
        <v>507</v>
      </c>
      <c r="AB118">
        <v>319</v>
      </c>
      <c r="AC118" t="s">
        <v>50</v>
      </c>
      <c r="AD118" t="s">
        <v>508</v>
      </c>
      <c r="AF118">
        <v>319</v>
      </c>
      <c r="AG118" t="s">
        <v>50</v>
      </c>
      <c r="AH118"/>
      <c r="AJ118">
        <v>319</v>
      </c>
      <c r="AK118" t="s">
        <v>50</v>
      </c>
      <c r="AM118">
        <v>265</v>
      </c>
      <c r="AN118" t="s">
        <v>49</v>
      </c>
      <c r="AO118" t="s">
        <v>49</v>
      </c>
      <c r="AP118" t="s">
        <v>50</v>
      </c>
      <c r="AQ118" t="s">
        <v>49</v>
      </c>
      <c r="AS118">
        <v>265</v>
      </c>
      <c r="AT118" t="s">
        <v>49</v>
      </c>
      <c r="AU118" t="s">
        <v>49</v>
      </c>
      <c r="AV118" t="s">
        <v>50</v>
      </c>
      <c r="AW118" t="s">
        <v>49</v>
      </c>
      <c r="AY118">
        <v>265</v>
      </c>
      <c r="AZ118" t="s">
        <v>49</v>
      </c>
      <c r="BA118" t="s">
        <v>49</v>
      </c>
      <c r="BB118" t="s">
        <v>50</v>
      </c>
      <c r="BC118" t="s">
        <v>49</v>
      </c>
      <c r="BE118">
        <v>294</v>
      </c>
      <c r="BF118" t="s">
        <v>49</v>
      </c>
      <c r="BH118">
        <v>322</v>
      </c>
      <c r="BI118" t="s">
        <v>50</v>
      </c>
      <c r="BY118">
        <v>322</v>
      </c>
      <c r="BZ118" t="s">
        <v>50</v>
      </c>
      <c r="CB118">
        <v>142</v>
      </c>
      <c r="CC118" t="s">
        <v>54</v>
      </c>
      <c r="CE118">
        <v>142</v>
      </c>
      <c r="CF118" t="s">
        <v>49</v>
      </c>
      <c r="CH118">
        <v>288</v>
      </c>
      <c r="CI118" t="s">
        <v>50</v>
      </c>
      <c r="CJ118" t="s">
        <v>509</v>
      </c>
      <c r="CL118">
        <v>906</v>
      </c>
      <c r="CM118" t="s">
        <v>49</v>
      </c>
      <c r="CN118" t="s">
        <v>49</v>
      </c>
      <c r="CO118" t="s">
        <v>50</v>
      </c>
      <c r="CP118" t="s">
        <v>49</v>
      </c>
      <c r="CQ118" t="s">
        <v>49</v>
      </c>
      <c r="CR118" t="s">
        <v>49</v>
      </c>
      <c r="CT118">
        <v>1016</v>
      </c>
      <c r="CU118" t="s">
        <v>49</v>
      </c>
      <c r="CV118" t="s">
        <v>50</v>
      </c>
      <c r="CW118" t="s">
        <v>49</v>
      </c>
      <c r="CX118" t="s">
        <v>49</v>
      </c>
      <c r="CZ118">
        <v>265</v>
      </c>
      <c r="DA118" t="s">
        <v>50</v>
      </c>
      <c r="DB118" t="s">
        <v>50</v>
      </c>
      <c r="DC118" t="s">
        <v>49</v>
      </c>
      <c r="DD118" t="s">
        <v>49</v>
      </c>
      <c r="DE118" t="s">
        <v>50</v>
      </c>
      <c r="DF118" t="s">
        <v>49</v>
      </c>
      <c r="DG118" t="s">
        <v>50</v>
      </c>
      <c r="DH118" t="s">
        <v>56</v>
      </c>
      <c r="DJ118">
        <v>314</v>
      </c>
      <c r="DK118" t="s">
        <v>50</v>
      </c>
      <c r="DL118" t="s">
        <v>50</v>
      </c>
      <c r="DM118" t="s">
        <v>50</v>
      </c>
      <c r="DN118" t="s">
        <v>49</v>
      </c>
      <c r="DO118" t="s">
        <v>57</v>
      </c>
      <c r="DQ118">
        <v>319</v>
      </c>
      <c r="DR118" t="s">
        <v>50</v>
      </c>
      <c r="DS118" t="s">
        <v>50</v>
      </c>
      <c r="DT118" t="s">
        <v>49</v>
      </c>
      <c r="DU118" t="s">
        <v>57</v>
      </c>
      <c r="DW118">
        <v>343</v>
      </c>
      <c r="DX118" t="s">
        <v>50</v>
      </c>
      <c r="DY118"/>
      <c r="EA118">
        <v>343</v>
      </c>
      <c r="EB118" t="s">
        <v>50</v>
      </c>
      <c r="ED118">
        <v>343</v>
      </c>
      <c r="EE118" t="s">
        <v>50</v>
      </c>
      <c r="EG118">
        <v>234</v>
      </c>
      <c r="EH118"/>
    </row>
    <row r="119" spans="1:138">
      <c r="B119">
        <v>217</v>
      </c>
      <c r="C119" t="s">
        <v>49</v>
      </c>
      <c r="D119" t="s">
        <v>49</v>
      </c>
      <c r="E119" t="s">
        <v>49</v>
      </c>
      <c r="F119" t="s">
        <v>49</v>
      </c>
      <c r="G119" t="s">
        <v>49</v>
      </c>
      <c r="H119" t="s">
        <v>50</v>
      </c>
      <c r="J119">
        <v>222</v>
      </c>
      <c r="K119" t="s">
        <v>50</v>
      </c>
      <c r="L119"/>
      <c r="M119"/>
      <c r="O119">
        <v>316</v>
      </c>
      <c r="P119" t="s">
        <v>50</v>
      </c>
      <c r="Q119"/>
      <c r="S119">
        <v>342</v>
      </c>
      <c r="T119" t="s">
        <v>50</v>
      </c>
      <c r="U119" t="s">
        <v>510</v>
      </c>
      <c r="W119">
        <v>342</v>
      </c>
      <c r="X119" t="s">
        <v>50</v>
      </c>
      <c r="Y119"/>
      <c r="Z119" t="s">
        <v>511</v>
      </c>
      <c r="AB119">
        <v>316</v>
      </c>
      <c r="AC119" t="s">
        <v>50</v>
      </c>
      <c r="AD119" t="s">
        <v>84</v>
      </c>
      <c r="AF119">
        <v>316</v>
      </c>
      <c r="AG119" t="s">
        <v>50</v>
      </c>
      <c r="AH119"/>
      <c r="AJ119">
        <v>316</v>
      </c>
      <c r="AK119" t="s">
        <v>50</v>
      </c>
      <c r="AM119">
        <v>267</v>
      </c>
      <c r="AN119" t="s">
        <v>50</v>
      </c>
      <c r="AO119" t="s">
        <v>49</v>
      </c>
      <c r="AP119" t="s">
        <v>49</v>
      </c>
      <c r="AQ119" t="s">
        <v>49</v>
      </c>
      <c r="AS119">
        <v>267</v>
      </c>
      <c r="AT119" t="s">
        <v>50</v>
      </c>
      <c r="AU119" t="s">
        <v>49</v>
      </c>
      <c r="AV119" t="s">
        <v>49</v>
      </c>
      <c r="AW119" t="s">
        <v>49</v>
      </c>
      <c r="AY119">
        <v>267</v>
      </c>
      <c r="AZ119" t="s">
        <v>50</v>
      </c>
      <c r="BA119" t="s">
        <v>49</v>
      </c>
      <c r="BB119" t="s">
        <v>49</v>
      </c>
      <c r="BC119" t="s">
        <v>49</v>
      </c>
      <c r="BE119">
        <v>312</v>
      </c>
      <c r="BF119" t="s">
        <v>50</v>
      </c>
      <c r="BH119">
        <v>287</v>
      </c>
      <c r="BI119" t="s">
        <v>50</v>
      </c>
      <c r="BY119">
        <v>287</v>
      </c>
      <c r="BZ119" t="s">
        <v>50</v>
      </c>
      <c r="CB119">
        <v>329</v>
      </c>
      <c r="CC119" t="s">
        <v>54</v>
      </c>
      <c r="CE119">
        <v>329</v>
      </c>
      <c r="CF119" t="s">
        <v>49</v>
      </c>
      <c r="CH119">
        <v>327</v>
      </c>
      <c r="CI119" t="s">
        <v>50</v>
      </c>
      <c r="CJ119" t="s">
        <v>512</v>
      </c>
      <c r="CL119">
        <v>910</v>
      </c>
      <c r="CM119" t="s">
        <v>49</v>
      </c>
      <c r="CN119" t="s">
        <v>49</v>
      </c>
      <c r="CO119" t="s">
        <v>50</v>
      </c>
      <c r="CP119" t="s">
        <v>49</v>
      </c>
      <c r="CQ119" t="s">
        <v>49</v>
      </c>
      <c r="CR119" t="s">
        <v>49</v>
      </c>
      <c r="CT119">
        <v>1020</v>
      </c>
      <c r="CU119" t="s">
        <v>50</v>
      </c>
      <c r="CV119" t="s">
        <v>49</v>
      </c>
      <c r="CW119" t="s">
        <v>49</v>
      </c>
      <c r="CX119" t="s">
        <v>49</v>
      </c>
      <c r="CZ119">
        <v>267</v>
      </c>
      <c r="DA119" t="s">
        <v>50</v>
      </c>
      <c r="DB119" t="s">
        <v>49</v>
      </c>
      <c r="DC119" t="s">
        <v>49</v>
      </c>
      <c r="DD119" t="s">
        <v>49</v>
      </c>
      <c r="DE119" t="s">
        <v>49</v>
      </c>
      <c r="DF119" t="s">
        <v>50</v>
      </c>
      <c r="DG119" t="s">
        <v>50</v>
      </c>
      <c r="DH119" t="s">
        <v>56</v>
      </c>
      <c r="DJ119">
        <v>315</v>
      </c>
      <c r="DK119" t="s">
        <v>50</v>
      </c>
      <c r="DL119" t="s">
        <v>50</v>
      </c>
      <c r="DM119" t="s">
        <v>50</v>
      </c>
      <c r="DN119" t="s">
        <v>49</v>
      </c>
      <c r="DO119" t="s">
        <v>57</v>
      </c>
      <c r="DQ119">
        <v>322</v>
      </c>
      <c r="DR119" t="s">
        <v>50</v>
      </c>
      <c r="DS119" t="s">
        <v>50</v>
      </c>
      <c r="DT119" t="s">
        <v>49</v>
      </c>
      <c r="DU119" t="s">
        <v>57</v>
      </c>
      <c r="DW119">
        <v>292</v>
      </c>
      <c r="DX119" t="s">
        <v>50</v>
      </c>
      <c r="DY119"/>
      <c r="EA119">
        <v>292</v>
      </c>
      <c r="EB119" t="s">
        <v>50</v>
      </c>
      <c r="ED119">
        <v>292</v>
      </c>
      <c r="EE119" t="s">
        <v>50</v>
      </c>
      <c r="EG119">
        <v>236</v>
      </c>
      <c r="EH119"/>
    </row>
    <row r="120" spans="1:138">
      <c r="B120">
        <v>218</v>
      </c>
      <c r="C120" t="s">
        <v>49</v>
      </c>
      <c r="D120" t="s">
        <v>49</v>
      </c>
      <c r="E120" t="s">
        <v>49</v>
      </c>
      <c r="F120" t="s">
        <v>49</v>
      </c>
      <c r="G120" t="s">
        <v>49</v>
      </c>
      <c r="H120" t="s">
        <v>50</v>
      </c>
      <c r="J120">
        <v>223</v>
      </c>
      <c r="K120" t="s">
        <v>50</v>
      </c>
      <c r="L120"/>
      <c r="M120"/>
      <c r="O120">
        <v>299</v>
      </c>
      <c r="P120" t="s">
        <v>50</v>
      </c>
      <c r="Q120"/>
      <c r="S120">
        <v>280</v>
      </c>
      <c r="T120" t="s">
        <v>50</v>
      </c>
      <c r="U120" t="s">
        <v>513</v>
      </c>
      <c r="W120">
        <v>280</v>
      </c>
      <c r="X120" t="s">
        <v>50</v>
      </c>
      <c r="Y120"/>
      <c r="Z120" t="s">
        <v>514</v>
      </c>
      <c r="AB120">
        <v>315</v>
      </c>
      <c r="AC120" t="s">
        <v>50</v>
      </c>
      <c r="AD120" t="s">
        <v>515</v>
      </c>
      <c r="AF120">
        <v>299</v>
      </c>
      <c r="AG120" t="s">
        <v>50</v>
      </c>
      <c r="AH120"/>
      <c r="AJ120">
        <v>299</v>
      </c>
      <c r="AK120" t="s">
        <v>50</v>
      </c>
      <c r="AM120">
        <v>273</v>
      </c>
      <c r="AN120" t="s">
        <v>50</v>
      </c>
      <c r="AO120" t="s">
        <v>49</v>
      </c>
      <c r="AP120" t="s">
        <v>49</v>
      </c>
      <c r="AQ120" t="s">
        <v>49</v>
      </c>
      <c r="AS120">
        <v>273</v>
      </c>
      <c r="AT120" t="s">
        <v>50</v>
      </c>
      <c r="AU120" t="s">
        <v>49</v>
      </c>
      <c r="AV120" t="s">
        <v>49</v>
      </c>
      <c r="AW120" t="s">
        <v>49</v>
      </c>
      <c r="AY120">
        <v>273</v>
      </c>
      <c r="AZ120" t="s">
        <v>49</v>
      </c>
      <c r="BA120" t="s">
        <v>50</v>
      </c>
      <c r="BB120" t="s">
        <v>49</v>
      </c>
      <c r="BC120" t="s">
        <v>49</v>
      </c>
      <c r="BE120">
        <v>298</v>
      </c>
      <c r="BF120" t="s">
        <v>50</v>
      </c>
      <c r="BH120">
        <v>336</v>
      </c>
      <c r="BI120" t="s">
        <v>50</v>
      </c>
      <c r="BY120">
        <v>336</v>
      </c>
      <c r="BZ120" t="s">
        <v>50</v>
      </c>
      <c r="CB120">
        <v>308</v>
      </c>
      <c r="CC120" t="s">
        <v>54</v>
      </c>
      <c r="CE120">
        <v>308</v>
      </c>
      <c r="CF120" t="s">
        <v>49</v>
      </c>
      <c r="CH120">
        <v>322</v>
      </c>
      <c r="CI120" t="s">
        <v>50</v>
      </c>
      <c r="CJ120" t="s">
        <v>516</v>
      </c>
      <c r="CL120">
        <v>911</v>
      </c>
      <c r="CM120" t="s">
        <v>49</v>
      </c>
      <c r="CN120" t="s">
        <v>49</v>
      </c>
      <c r="CO120" t="s">
        <v>49</v>
      </c>
      <c r="CP120" t="s">
        <v>50</v>
      </c>
      <c r="CQ120" t="s">
        <v>49</v>
      </c>
      <c r="CR120" t="s">
        <v>49</v>
      </c>
      <c r="CT120">
        <v>1027</v>
      </c>
      <c r="CU120" t="s">
        <v>49</v>
      </c>
      <c r="CV120" t="s">
        <v>50</v>
      </c>
      <c r="CW120" t="s">
        <v>49</v>
      </c>
      <c r="CX120" t="s">
        <v>49</v>
      </c>
      <c r="CZ120">
        <v>273</v>
      </c>
      <c r="DA120" t="s">
        <v>50</v>
      </c>
      <c r="DB120" t="s">
        <v>49</v>
      </c>
      <c r="DC120" t="s">
        <v>49</v>
      </c>
      <c r="DD120" t="s">
        <v>49</v>
      </c>
      <c r="DE120" t="s">
        <v>49</v>
      </c>
      <c r="DF120" t="s">
        <v>49</v>
      </c>
      <c r="DG120" t="s">
        <v>50</v>
      </c>
      <c r="DH120" t="s">
        <v>56</v>
      </c>
      <c r="DJ120">
        <v>316</v>
      </c>
      <c r="DK120" t="s">
        <v>50</v>
      </c>
      <c r="DL120" t="s">
        <v>50</v>
      </c>
      <c r="DM120" t="s">
        <v>50</v>
      </c>
      <c r="DN120" t="s">
        <v>49</v>
      </c>
      <c r="DO120" t="s">
        <v>57</v>
      </c>
      <c r="DQ120">
        <v>324</v>
      </c>
      <c r="DR120" t="s">
        <v>50</v>
      </c>
      <c r="DS120" t="s">
        <v>50</v>
      </c>
      <c r="DT120" t="s">
        <v>49</v>
      </c>
      <c r="DU120" t="s">
        <v>57</v>
      </c>
      <c r="DW120">
        <v>294</v>
      </c>
      <c r="DX120" t="s">
        <v>50</v>
      </c>
      <c r="DY120"/>
      <c r="EA120">
        <v>294</v>
      </c>
      <c r="EB120" t="s">
        <v>50</v>
      </c>
      <c r="ED120">
        <v>294</v>
      </c>
      <c r="EE120" t="s">
        <v>50</v>
      </c>
      <c r="EG120">
        <v>240</v>
      </c>
      <c r="EH120" t="s">
        <v>517</v>
      </c>
    </row>
    <row r="121" spans="1:138">
      <c r="B121">
        <v>219</v>
      </c>
      <c r="C121" t="s">
        <v>50</v>
      </c>
      <c r="D121" t="s">
        <v>49</v>
      </c>
      <c r="E121" t="s">
        <v>49</v>
      </c>
      <c r="F121" t="s">
        <v>49</v>
      </c>
      <c r="G121" t="s">
        <v>49</v>
      </c>
      <c r="H121" t="s">
        <v>49</v>
      </c>
      <c r="J121">
        <v>213</v>
      </c>
      <c r="K121" t="s">
        <v>49</v>
      </c>
      <c r="L121" t="s">
        <v>518</v>
      </c>
      <c r="M121"/>
      <c r="O121">
        <v>315</v>
      </c>
      <c r="P121" t="s">
        <v>50</v>
      </c>
      <c r="Q121"/>
      <c r="S121">
        <v>257</v>
      </c>
      <c r="T121" t="s">
        <v>50</v>
      </c>
      <c r="U121" t="s">
        <v>519</v>
      </c>
      <c r="W121">
        <v>257</v>
      </c>
      <c r="X121" t="s">
        <v>50</v>
      </c>
      <c r="Y121"/>
      <c r="Z121" t="s">
        <v>520</v>
      </c>
      <c r="AB121">
        <v>299</v>
      </c>
      <c r="AC121" t="s">
        <v>49</v>
      </c>
      <c r="AD121"/>
      <c r="AF121">
        <v>315</v>
      </c>
      <c r="AG121" t="s">
        <v>50</v>
      </c>
      <c r="AH121"/>
      <c r="AJ121">
        <v>315</v>
      </c>
      <c r="AK121" t="s">
        <v>50</v>
      </c>
      <c r="AM121">
        <v>276</v>
      </c>
      <c r="AN121" t="s">
        <v>50</v>
      </c>
      <c r="AO121" t="s">
        <v>49</v>
      </c>
      <c r="AP121" t="s">
        <v>49</v>
      </c>
      <c r="AQ121" t="s">
        <v>49</v>
      </c>
      <c r="AS121">
        <v>276</v>
      </c>
      <c r="AT121" t="s">
        <v>50</v>
      </c>
      <c r="AU121" t="s">
        <v>49</v>
      </c>
      <c r="AV121" t="s">
        <v>49</v>
      </c>
      <c r="AW121" t="s">
        <v>49</v>
      </c>
      <c r="AY121">
        <v>276</v>
      </c>
      <c r="AZ121" t="s">
        <v>50</v>
      </c>
      <c r="BA121" t="s">
        <v>49</v>
      </c>
      <c r="BB121" t="s">
        <v>49</v>
      </c>
      <c r="BC121" t="s">
        <v>49</v>
      </c>
      <c r="BE121">
        <v>300</v>
      </c>
      <c r="BF121" t="s">
        <v>50</v>
      </c>
      <c r="BH121">
        <v>279</v>
      </c>
      <c r="BI121" t="s">
        <v>50</v>
      </c>
      <c r="BY121">
        <v>279</v>
      </c>
      <c r="BZ121" t="s">
        <v>49</v>
      </c>
      <c r="CB121">
        <v>236</v>
      </c>
      <c r="CC121" t="s">
        <v>54</v>
      </c>
      <c r="CE121">
        <v>236</v>
      </c>
      <c r="CF121" t="s">
        <v>49</v>
      </c>
      <c r="CH121">
        <v>287</v>
      </c>
      <c r="CI121" t="s">
        <v>50</v>
      </c>
      <c r="CJ121" t="s">
        <v>521</v>
      </c>
      <c r="CL121">
        <v>916</v>
      </c>
      <c r="CM121" t="s">
        <v>49</v>
      </c>
      <c r="CN121" t="s">
        <v>49</v>
      </c>
      <c r="CO121" t="s">
        <v>50</v>
      </c>
      <c r="CP121" t="s">
        <v>49</v>
      </c>
      <c r="CQ121" t="s">
        <v>49</v>
      </c>
      <c r="CR121" t="s">
        <v>49</v>
      </c>
      <c r="CT121">
        <v>1031</v>
      </c>
      <c r="CU121" t="s">
        <v>50</v>
      </c>
      <c r="CV121" t="s">
        <v>49</v>
      </c>
      <c r="CW121" t="s">
        <v>49</v>
      </c>
      <c r="CX121" t="s">
        <v>49</v>
      </c>
      <c r="CZ121">
        <v>276</v>
      </c>
      <c r="DA121" t="s">
        <v>50</v>
      </c>
      <c r="DB121" t="s">
        <v>49</v>
      </c>
      <c r="DC121" t="s">
        <v>49</v>
      </c>
      <c r="DD121" t="s">
        <v>49</v>
      </c>
      <c r="DE121" t="s">
        <v>50</v>
      </c>
      <c r="DF121" t="s">
        <v>50</v>
      </c>
      <c r="DG121" t="s">
        <v>50</v>
      </c>
      <c r="DH121" t="s">
        <v>56</v>
      </c>
      <c r="DJ121">
        <v>317</v>
      </c>
      <c r="DK121" t="s">
        <v>50</v>
      </c>
      <c r="DL121" t="s">
        <v>50</v>
      </c>
      <c r="DM121" t="s">
        <v>50</v>
      </c>
      <c r="DN121" t="s">
        <v>49</v>
      </c>
      <c r="DO121" t="s">
        <v>57</v>
      </c>
      <c r="DQ121">
        <v>327</v>
      </c>
      <c r="DR121" t="s">
        <v>50</v>
      </c>
      <c r="DS121" t="s">
        <v>50</v>
      </c>
      <c r="DT121" t="s">
        <v>49</v>
      </c>
      <c r="DU121" t="s">
        <v>57</v>
      </c>
      <c r="DW121">
        <v>312</v>
      </c>
      <c r="DX121" t="s">
        <v>50</v>
      </c>
      <c r="DY121"/>
      <c r="EA121">
        <v>312</v>
      </c>
      <c r="EB121" t="s">
        <v>50</v>
      </c>
      <c r="ED121">
        <v>312</v>
      </c>
      <c r="EE121" t="s">
        <v>50</v>
      </c>
      <c r="EG121">
        <v>241</v>
      </c>
      <c r="EH121"/>
    </row>
    <row r="122" spans="1:138">
      <c r="B122">
        <v>220</v>
      </c>
      <c r="C122" t="s">
        <v>49</v>
      </c>
      <c r="D122" t="s">
        <v>49</v>
      </c>
      <c r="E122" t="s">
        <v>50</v>
      </c>
      <c r="F122" t="s">
        <v>49</v>
      </c>
      <c r="G122" t="s">
        <v>49</v>
      </c>
      <c r="H122" t="s">
        <v>49</v>
      </c>
      <c r="J122">
        <v>215</v>
      </c>
      <c r="K122" t="s">
        <v>50</v>
      </c>
      <c r="L122"/>
      <c r="M122"/>
      <c r="O122">
        <v>343</v>
      </c>
      <c r="P122" t="s">
        <v>50</v>
      </c>
      <c r="Q122"/>
      <c r="S122">
        <v>265</v>
      </c>
      <c r="T122" t="s">
        <v>50</v>
      </c>
      <c r="U122" t="s">
        <v>522</v>
      </c>
      <c r="W122">
        <v>257</v>
      </c>
      <c r="X122" t="s">
        <v>50</v>
      </c>
      <c r="Y122"/>
      <c r="Z122" t="s">
        <v>523</v>
      </c>
      <c r="AB122">
        <v>343</v>
      </c>
      <c r="AC122" t="s">
        <v>50</v>
      </c>
      <c r="AD122" t="s">
        <v>524</v>
      </c>
      <c r="AF122">
        <v>343</v>
      </c>
      <c r="AG122" t="s">
        <v>50</v>
      </c>
      <c r="AH122"/>
      <c r="AJ122">
        <v>343</v>
      </c>
      <c r="AK122" t="s">
        <v>50</v>
      </c>
      <c r="AM122">
        <v>277</v>
      </c>
      <c r="AN122" t="s">
        <v>50</v>
      </c>
      <c r="AO122" t="s">
        <v>49</v>
      </c>
      <c r="AP122" t="s">
        <v>49</v>
      </c>
      <c r="AQ122" t="s">
        <v>49</v>
      </c>
      <c r="AS122">
        <v>277</v>
      </c>
      <c r="AT122" t="s">
        <v>50</v>
      </c>
      <c r="AU122" t="s">
        <v>49</v>
      </c>
      <c r="AV122" t="s">
        <v>49</v>
      </c>
      <c r="AW122" t="s">
        <v>49</v>
      </c>
      <c r="AY122">
        <v>277</v>
      </c>
      <c r="AZ122" t="s">
        <v>50</v>
      </c>
      <c r="BA122" t="s">
        <v>49</v>
      </c>
      <c r="BB122" t="s">
        <v>49</v>
      </c>
      <c r="BC122" t="s">
        <v>49</v>
      </c>
      <c r="BE122">
        <v>314</v>
      </c>
      <c r="BF122" t="s">
        <v>50</v>
      </c>
      <c r="BH122">
        <v>324</v>
      </c>
      <c r="BI122" t="s">
        <v>50</v>
      </c>
      <c r="BY122">
        <v>324</v>
      </c>
      <c r="BZ122" t="s">
        <v>49</v>
      </c>
      <c r="CB122">
        <v>138</v>
      </c>
      <c r="CC122" t="s">
        <v>525</v>
      </c>
      <c r="CE122">
        <v>138</v>
      </c>
      <c r="CF122" t="s">
        <v>49</v>
      </c>
      <c r="CH122">
        <v>336</v>
      </c>
      <c r="CI122" t="s">
        <v>50</v>
      </c>
      <c r="CJ122" t="s">
        <v>526</v>
      </c>
      <c r="CL122">
        <v>918</v>
      </c>
      <c r="CM122" t="s">
        <v>50</v>
      </c>
      <c r="CN122" t="s">
        <v>49</v>
      </c>
      <c r="CO122" t="s">
        <v>49</v>
      </c>
      <c r="CP122" t="s">
        <v>49</v>
      </c>
      <c r="CQ122" t="s">
        <v>49</v>
      </c>
      <c r="CR122" t="s">
        <v>49</v>
      </c>
      <c r="CT122">
        <v>1037</v>
      </c>
      <c r="CU122" t="s">
        <v>50</v>
      </c>
      <c r="CV122" t="s">
        <v>49</v>
      </c>
      <c r="CW122" t="s">
        <v>49</v>
      </c>
      <c r="CX122" t="s">
        <v>49</v>
      </c>
      <c r="CZ122">
        <v>277</v>
      </c>
      <c r="DA122" t="s">
        <v>50</v>
      </c>
      <c r="DB122" t="s">
        <v>49</v>
      </c>
      <c r="DC122" t="s">
        <v>50</v>
      </c>
      <c r="DD122" t="s">
        <v>50</v>
      </c>
      <c r="DE122" t="s">
        <v>49</v>
      </c>
      <c r="DF122" t="s">
        <v>50</v>
      </c>
      <c r="DG122" t="s">
        <v>49</v>
      </c>
      <c r="DH122" t="s">
        <v>56</v>
      </c>
      <c r="DJ122">
        <v>318</v>
      </c>
      <c r="DK122" t="s">
        <v>50</v>
      </c>
      <c r="DL122" t="s">
        <v>50</v>
      </c>
      <c r="DM122" t="s">
        <v>50</v>
      </c>
      <c r="DN122" t="s">
        <v>50</v>
      </c>
      <c r="DO122" t="s">
        <v>67</v>
      </c>
      <c r="DQ122">
        <v>328</v>
      </c>
      <c r="DR122" t="s">
        <v>50</v>
      </c>
      <c r="DS122" t="s">
        <v>50</v>
      </c>
      <c r="DT122" t="s">
        <v>50</v>
      </c>
      <c r="DU122" t="s">
        <v>67</v>
      </c>
      <c r="DW122">
        <v>298</v>
      </c>
      <c r="DX122" t="s">
        <v>50</v>
      </c>
      <c r="DY122"/>
      <c r="EA122">
        <v>298</v>
      </c>
      <c r="EB122" t="s">
        <v>50</v>
      </c>
      <c r="ED122">
        <v>298</v>
      </c>
      <c r="EE122" t="s">
        <v>50</v>
      </c>
      <c r="EG122">
        <v>246</v>
      </c>
      <c r="EH122" t="s">
        <v>527</v>
      </c>
    </row>
    <row r="123" spans="1:138">
      <c r="B123">
        <v>221</v>
      </c>
      <c r="C123" t="s">
        <v>50</v>
      </c>
      <c r="D123" t="s">
        <v>49</v>
      </c>
      <c r="E123" t="s">
        <v>49</v>
      </c>
      <c r="F123" t="s">
        <v>49</v>
      </c>
      <c r="G123" t="s">
        <v>49</v>
      </c>
      <c r="H123" t="s">
        <v>49</v>
      </c>
      <c r="J123">
        <v>241</v>
      </c>
      <c r="K123" t="s">
        <v>50</v>
      </c>
      <c r="L123"/>
      <c r="M123"/>
      <c r="O123">
        <v>292</v>
      </c>
      <c r="P123" t="s">
        <v>50</v>
      </c>
      <c r="Q123"/>
      <c r="S123">
        <v>319</v>
      </c>
      <c r="T123" t="s">
        <v>50</v>
      </c>
      <c r="U123" t="s">
        <v>528</v>
      </c>
      <c r="W123">
        <v>265</v>
      </c>
      <c r="X123" t="s">
        <v>50</v>
      </c>
      <c r="Y123"/>
      <c r="Z123" t="s">
        <v>529</v>
      </c>
      <c r="AB123">
        <v>292</v>
      </c>
      <c r="AC123" t="s">
        <v>49</v>
      </c>
      <c r="AD123"/>
      <c r="AF123">
        <v>292</v>
      </c>
      <c r="AG123" t="s">
        <v>50</v>
      </c>
      <c r="AH123"/>
      <c r="AJ123">
        <v>292</v>
      </c>
      <c r="AK123" t="s">
        <v>50</v>
      </c>
      <c r="AM123">
        <v>278</v>
      </c>
      <c r="AN123" t="s">
        <v>50</v>
      </c>
      <c r="AO123" t="s">
        <v>49</v>
      </c>
      <c r="AP123" t="s">
        <v>49</v>
      </c>
      <c r="AQ123" t="s">
        <v>49</v>
      </c>
      <c r="AS123">
        <v>278</v>
      </c>
      <c r="AT123" t="s">
        <v>50</v>
      </c>
      <c r="AU123" t="s">
        <v>49</v>
      </c>
      <c r="AV123" t="s">
        <v>49</v>
      </c>
      <c r="AW123" t="s">
        <v>49</v>
      </c>
      <c r="AY123">
        <v>278</v>
      </c>
      <c r="AZ123" t="s">
        <v>49</v>
      </c>
      <c r="BA123" t="s">
        <v>50</v>
      </c>
      <c r="BB123" t="s">
        <v>49</v>
      </c>
      <c r="BC123" t="s">
        <v>49</v>
      </c>
      <c r="BE123">
        <v>335</v>
      </c>
      <c r="BF123" t="s">
        <v>49</v>
      </c>
      <c r="BH123">
        <v>289</v>
      </c>
      <c r="BI123" t="s">
        <v>50</v>
      </c>
      <c r="BY123">
        <v>289</v>
      </c>
      <c r="BZ123" t="s">
        <v>50</v>
      </c>
      <c r="CB123">
        <v>350</v>
      </c>
      <c r="CC123" t="s">
        <v>54</v>
      </c>
      <c r="CE123">
        <v>350</v>
      </c>
      <c r="CF123" t="s">
        <v>49</v>
      </c>
      <c r="CH123">
        <v>289</v>
      </c>
      <c r="CI123" t="s">
        <v>50</v>
      </c>
      <c r="CJ123" t="s">
        <v>530</v>
      </c>
      <c r="CL123">
        <v>924</v>
      </c>
      <c r="CM123" t="s">
        <v>50</v>
      </c>
      <c r="CN123" t="s">
        <v>49</v>
      </c>
      <c r="CO123" t="s">
        <v>49</v>
      </c>
      <c r="CP123" t="s">
        <v>49</v>
      </c>
      <c r="CQ123" t="s">
        <v>49</v>
      </c>
      <c r="CR123" t="s">
        <v>49</v>
      </c>
      <c r="CT123">
        <v>1040</v>
      </c>
      <c r="CU123" t="s">
        <v>50</v>
      </c>
      <c r="CV123" t="s">
        <v>49</v>
      </c>
      <c r="CW123" t="s">
        <v>49</v>
      </c>
      <c r="CX123" t="s">
        <v>49</v>
      </c>
      <c r="CZ123">
        <v>278</v>
      </c>
      <c r="DA123" t="s">
        <v>50</v>
      </c>
      <c r="DB123" t="s">
        <v>49</v>
      </c>
      <c r="DC123" t="s">
        <v>50</v>
      </c>
      <c r="DD123" t="s">
        <v>49</v>
      </c>
      <c r="DE123" t="s">
        <v>50</v>
      </c>
      <c r="DF123" t="s">
        <v>50</v>
      </c>
      <c r="DG123" t="s">
        <v>49</v>
      </c>
      <c r="DH123" t="s">
        <v>56</v>
      </c>
      <c r="DJ123">
        <v>319</v>
      </c>
      <c r="DK123" t="s">
        <v>50</v>
      </c>
      <c r="DL123" t="s">
        <v>50</v>
      </c>
      <c r="DM123" t="s">
        <v>50</v>
      </c>
      <c r="DN123" t="s">
        <v>50</v>
      </c>
      <c r="DO123" t="s">
        <v>67</v>
      </c>
      <c r="DQ123">
        <v>329</v>
      </c>
      <c r="DR123" t="s">
        <v>50</v>
      </c>
      <c r="DS123" t="s">
        <v>50</v>
      </c>
      <c r="DT123" t="s">
        <v>50</v>
      </c>
      <c r="DU123" t="s">
        <v>67</v>
      </c>
      <c r="DW123">
        <v>300</v>
      </c>
      <c r="DX123" t="s">
        <v>49</v>
      </c>
      <c r="DY123"/>
      <c r="EA123">
        <v>300</v>
      </c>
      <c r="EB123" t="s">
        <v>50</v>
      </c>
      <c r="ED123">
        <v>300</v>
      </c>
      <c r="EE123" t="s">
        <v>50</v>
      </c>
      <c r="EG123">
        <v>247</v>
      </c>
      <c r="EH123" t="s">
        <v>531</v>
      </c>
    </row>
    <row r="124" spans="1:138">
      <c r="B124">
        <v>222</v>
      </c>
      <c r="C124" t="s">
        <v>49</v>
      </c>
      <c r="D124" t="s">
        <v>50</v>
      </c>
      <c r="E124" t="s">
        <v>49</v>
      </c>
      <c r="F124" t="s">
        <v>49</v>
      </c>
      <c r="G124" t="s">
        <v>49</v>
      </c>
      <c r="H124" t="s">
        <v>49</v>
      </c>
      <c r="J124">
        <v>251</v>
      </c>
      <c r="K124" t="s">
        <v>50</v>
      </c>
      <c r="L124"/>
      <c r="M124"/>
      <c r="O124">
        <v>294</v>
      </c>
      <c r="P124" t="s">
        <v>50</v>
      </c>
      <c r="Q124" t="s">
        <v>532</v>
      </c>
      <c r="S124">
        <v>316</v>
      </c>
      <c r="T124" t="s">
        <v>50</v>
      </c>
      <c r="U124" t="s">
        <v>533</v>
      </c>
      <c r="W124">
        <v>319</v>
      </c>
      <c r="X124" t="s">
        <v>50</v>
      </c>
      <c r="Y124"/>
      <c r="Z124" t="s">
        <v>534</v>
      </c>
      <c r="AB124">
        <v>294</v>
      </c>
      <c r="AC124" t="s">
        <v>50</v>
      </c>
      <c r="AD124" t="s">
        <v>535</v>
      </c>
      <c r="AF124">
        <v>294</v>
      </c>
      <c r="AG124" t="s">
        <v>49</v>
      </c>
      <c r="AH124" t="s">
        <v>536</v>
      </c>
      <c r="AJ124">
        <v>294</v>
      </c>
      <c r="AK124" t="s">
        <v>50</v>
      </c>
      <c r="AM124">
        <v>279</v>
      </c>
      <c r="AN124" t="s">
        <v>50</v>
      </c>
      <c r="AO124" t="s">
        <v>49</v>
      </c>
      <c r="AP124" t="s">
        <v>49</v>
      </c>
      <c r="AQ124" t="s">
        <v>49</v>
      </c>
      <c r="AS124">
        <v>279</v>
      </c>
      <c r="AT124" t="s">
        <v>50</v>
      </c>
      <c r="AU124" t="s">
        <v>49</v>
      </c>
      <c r="AV124" t="s">
        <v>49</v>
      </c>
      <c r="AW124" t="s">
        <v>49</v>
      </c>
      <c r="AY124">
        <v>279</v>
      </c>
      <c r="AZ124" t="s">
        <v>50</v>
      </c>
      <c r="BA124" t="s">
        <v>49</v>
      </c>
      <c r="BB124" t="s">
        <v>49</v>
      </c>
      <c r="BC124" t="s">
        <v>49</v>
      </c>
      <c r="BE124">
        <v>310</v>
      </c>
      <c r="BF124" t="s">
        <v>50</v>
      </c>
      <c r="BH124">
        <v>277</v>
      </c>
      <c r="BI124" t="s">
        <v>50</v>
      </c>
      <c r="BY124">
        <v>277</v>
      </c>
      <c r="BZ124" t="s">
        <v>50</v>
      </c>
      <c r="CB124">
        <v>146</v>
      </c>
      <c r="CC124" t="s">
        <v>54</v>
      </c>
      <c r="CE124">
        <v>146</v>
      </c>
      <c r="CF124" t="s">
        <v>49</v>
      </c>
      <c r="CH124">
        <v>277</v>
      </c>
      <c r="CI124" t="s">
        <v>50</v>
      </c>
      <c r="CJ124" t="s">
        <v>537</v>
      </c>
      <c r="CL124">
        <v>935</v>
      </c>
      <c r="CM124" t="s">
        <v>49</v>
      </c>
      <c r="CN124" t="s">
        <v>49</v>
      </c>
      <c r="CO124" t="s">
        <v>50</v>
      </c>
      <c r="CP124" t="s">
        <v>49</v>
      </c>
      <c r="CQ124" t="s">
        <v>49</v>
      </c>
      <c r="CR124" t="s">
        <v>49</v>
      </c>
      <c r="CT124">
        <v>1041</v>
      </c>
      <c r="CU124" t="s">
        <v>50</v>
      </c>
      <c r="CV124" t="s">
        <v>49</v>
      </c>
      <c r="CW124" t="s">
        <v>49</v>
      </c>
      <c r="CX124" t="s">
        <v>49</v>
      </c>
      <c r="CZ124">
        <v>279</v>
      </c>
      <c r="DA124" t="s">
        <v>50</v>
      </c>
      <c r="DB124" t="s">
        <v>49</v>
      </c>
      <c r="DC124" t="s">
        <v>49</v>
      </c>
      <c r="DD124" t="s">
        <v>49</v>
      </c>
      <c r="DE124" t="s">
        <v>50</v>
      </c>
      <c r="DF124" t="s">
        <v>50</v>
      </c>
      <c r="DG124" t="s">
        <v>49</v>
      </c>
      <c r="DH124" t="s">
        <v>56</v>
      </c>
      <c r="DJ124">
        <v>322</v>
      </c>
      <c r="DK124" t="s">
        <v>50</v>
      </c>
      <c r="DL124" t="s">
        <v>50</v>
      </c>
      <c r="DM124" t="s">
        <v>50</v>
      </c>
      <c r="DN124" t="s">
        <v>49</v>
      </c>
      <c r="DO124" t="s">
        <v>57</v>
      </c>
      <c r="DQ124">
        <v>330</v>
      </c>
      <c r="DR124" t="s">
        <v>50</v>
      </c>
      <c r="DS124" t="s">
        <v>50</v>
      </c>
      <c r="DT124" t="s">
        <v>49</v>
      </c>
      <c r="DU124" t="s">
        <v>57</v>
      </c>
      <c r="DW124">
        <v>314</v>
      </c>
      <c r="DX124" t="s">
        <v>50</v>
      </c>
      <c r="DY124"/>
      <c r="EA124">
        <v>314</v>
      </c>
      <c r="EB124" t="s">
        <v>49</v>
      </c>
      <c r="ED124">
        <v>314</v>
      </c>
      <c r="EE124" t="s">
        <v>49</v>
      </c>
      <c r="EG124">
        <v>249</v>
      </c>
      <c r="EH124"/>
    </row>
    <row r="125" spans="1:138">
      <c r="B125">
        <v>223</v>
      </c>
      <c r="C125" t="s">
        <v>50</v>
      </c>
      <c r="D125" t="s">
        <v>49</v>
      </c>
      <c r="E125" t="s">
        <v>49</v>
      </c>
      <c r="F125" t="s">
        <v>49</v>
      </c>
      <c r="G125" t="s">
        <v>49</v>
      </c>
      <c r="H125" t="s">
        <v>49</v>
      </c>
      <c r="J125">
        <v>240</v>
      </c>
      <c r="K125" t="s">
        <v>50</v>
      </c>
      <c r="L125"/>
      <c r="M125"/>
      <c r="O125">
        <v>312</v>
      </c>
      <c r="P125" t="s">
        <v>50</v>
      </c>
      <c r="Q125"/>
      <c r="S125">
        <v>315</v>
      </c>
      <c r="T125" t="s">
        <v>50</v>
      </c>
      <c r="U125" t="s">
        <v>538</v>
      </c>
      <c r="W125">
        <v>316</v>
      </c>
      <c r="X125" t="s">
        <v>50</v>
      </c>
      <c r="Y125"/>
      <c r="Z125" t="s">
        <v>539</v>
      </c>
      <c r="AB125">
        <v>312</v>
      </c>
      <c r="AC125" t="s">
        <v>50</v>
      </c>
      <c r="AD125" t="s">
        <v>183</v>
      </c>
      <c r="AF125">
        <v>312</v>
      </c>
      <c r="AG125" t="s">
        <v>50</v>
      </c>
      <c r="AH125"/>
      <c r="AJ125">
        <v>312</v>
      </c>
      <c r="AK125" t="s">
        <v>50</v>
      </c>
      <c r="AM125">
        <v>280</v>
      </c>
      <c r="AN125" t="s">
        <v>49</v>
      </c>
      <c r="AO125" t="s">
        <v>49</v>
      </c>
      <c r="AP125" t="s">
        <v>50</v>
      </c>
      <c r="AQ125" t="s">
        <v>49</v>
      </c>
      <c r="AS125">
        <v>280</v>
      </c>
      <c r="AT125" t="s">
        <v>49</v>
      </c>
      <c r="AU125" t="s">
        <v>49</v>
      </c>
      <c r="AV125" t="s">
        <v>50</v>
      </c>
      <c r="AW125" t="s">
        <v>49</v>
      </c>
      <c r="AY125">
        <v>280</v>
      </c>
      <c r="AZ125" t="s">
        <v>49</v>
      </c>
      <c r="BA125" t="s">
        <v>50</v>
      </c>
      <c r="BB125" t="s">
        <v>49</v>
      </c>
      <c r="BC125" t="s">
        <v>49</v>
      </c>
      <c r="BE125">
        <v>295</v>
      </c>
      <c r="BF125" t="s">
        <v>50</v>
      </c>
      <c r="BH125">
        <v>348</v>
      </c>
      <c r="BI125" t="s">
        <v>50</v>
      </c>
      <c r="BY125">
        <v>348</v>
      </c>
      <c r="BZ125" t="s">
        <v>50</v>
      </c>
      <c r="CB125">
        <v>144</v>
      </c>
      <c r="CC125" t="s">
        <v>54</v>
      </c>
      <c r="CE125">
        <v>144</v>
      </c>
      <c r="CF125" t="s">
        <v>49</v>
      </c>
      <c r="CH125">
        <v>348</v>
      </c>
      <c r="CI125" t="s">
        <v>50</v>
      </c>
      <c r="CJ125" t="s">
        <v>540</v>
      </c>
      <c r="CL125">
        <v>936</v>
      </c>
      <c r="CM125" t="s">
        <v>49</v>
      </c>
      <c r="CN125" t="s">
        <v>49</v>
      </c>
      <c r="CO125" t="s">
        <v>50</v>
      </c>
      <c r="CP125" t="s">
        <v>49</v>
      </c>
      <c r="CQ125" t="s">
        <v>49</v>
      </c>
      <c r="CR125" t="s">
        <v>49</v>
      </c>
      <c r="CT125">
        <v>1044</v>
      </c>
      <c r="CU125" t="s">
        <v>50</v>
      </c>
      <c r="CV125" t="s">
        <v>49</v>
      </c>
      <c r="CW125" t="s">
        <v>49</v>
      </c>
      <c r="CX125" t="s">
        <v>49</v>
      </c>
      <c r="CZ125">
        <v>280</v>
      </c>
      <c r="DA125" t="s">
        <v>50</v>
      </c>
      <c r="DB125" t="s">
        <v>49</v>
      </c>
      <c r="DC125" t="s">
        <v>49</v>
      </c>
      <c r="DD125" t="s">
        <v>50</v>
      </c>
      <c r="DE125" t="s">
        <v>49</v>
      </c>
      <c r="DF125" t="s">
        <v>50</v>
      </c>
      <c r="DG125" t="s">
        <v>49</v>
      </c>
      <c r="DH125" t="s">
        <v>56</v>
      </c>
      <c r="DJ125">
        <v>324</v>
      </c>
      <c r="DK125" t="s">
        <v>50</v>
      </c>
      <c r="DL125" t="s">
        <v>50</v>
      </c>
      <c r="DM125" t="s">
        <v>50</v>
      </c>
      <c r="DN125" t="s">
        <v>50</v>
      </c>
      <c r="DO125" t="s">
        <v>67</v>
      </c>
      <c r="DQ125">
        <v>331</v>
      </c>
      <c r="DR125" t="s">
        <v>50</v>
      </c>
      <c r="DS125" t="s">
        <v>50</v>
      </c>
      <c r="DT125" t="s">
        <v>49</v>
      </c>
      <c r="DU125" t="s">
        <v>57</v>
      </c>
      <c r="DW125">
        <v>335</v>
      </c>
      <c r="DX125" t="s">
        <v>50</v>
      </c>
      <c r="DY125"/>
      <c r="EA125">
        <v>335</v>
      </c>
      <c r="EB125" t="s">
        <v>50</v>
      </c>
      <c r="ED125">
        <v>335</v>
      </c>
      <c r="EE125" t="s">
        <v>50</v>
      </c>
      <c r="EG125">
        <v>251</v>
      </c>
      <c r="EH125" t="s">
        <v>541</v>
      </c>
    </row>
    <row r="126" spans="1:138">
      <c r="B126">
        <v>225</v>
      </c>
      <c r="C126" t="s">
        <v>49</v>
      </c>
      <c r="D126" t="s">
        <v>49</v>
      </c>
      <c r="E126" t="s">
        <v>49</v>
      </c>
      <c r="F126" t="s">
        <v>50</v>
      </c>
      <c r="G126" t="s">
        <v>49</v>
      </c>
      <c r="H126" t="s">
        <v>49</v>
      </c>
      <c r="J126">
        <v>255</v>
      </c>
      <c r="K126" t="s">
        <v>50</v>
      </c>
      <c r="L126"/>
      <c r="M126"/>
      <c r="O126">
        <v>298</v>
      </c>
      <c r="P126" t="s">
        <v>50</v>
      </c>
      <c r="Q126"/>
      <c r="S126">
        <v>299</v>
      </c>
      <c r="T126" t="s">
        <v>50</v>
      </c>
      <c r="U126" t="s">
        <v>542</v>
      </c>
      <c r="W126">
        <v>315</v>
      </c>
      <c r="X126" t="s">
        <v>50</v>
      </c>
      <c r="Y126"/>
      <c r="Z126" t="s">
        <v>543</v>
      </c>
      <c r="AB126">
        <v>298</v>
      </c>
      <c r="AC126" t="s">
        <v>49</v>
      </c>
      <c r="AD126"/>
      <c r="AF126">
        <v>298</v>
      </c>
      <c r="AG126" t="s">
        <v>50</v>
      </c>
      <c r="AH126"/>
      <c r="AJ126">
        <v>298</v>
      </c>
      <c r="AK126" t="s">
        <v>50</v>
      </c>
      <c r="AM126">
        <v>284</v>
      </c>
      <c r="AN126" t="s">
        <v>50</v>
      </c>
      <c r="AO126" t="s">
        <v>49</v>
      </c>
      <c r="AP126" t="s">
        <v>49</v>
      </c>
      <c r="AQ126" t="s">
        <v>49</v>
      </c>
      <c r="AS126">
        <v>284</v>
      </c>
      <c r="AT126" t="s">
        <v>50</v>
      </c>
      <c r="AU126" t="s">
        <v>49</v>
      </c>
      <c r="AV126" t="s">
        <v>49</v>
      </c>
      <c r="AW126" t="s">
        <v>49</v>
      </c>
      <c r="AY126">
        <v>284</v>
      </c>
      <c r="AZ126" t="s">
        <v>50</v>
      </c>
      <c r="BA126" t="s">
        <v>49</v>
      </c>
      <c r="BB126" t="s">
        <v>49</v>
      </c>
      <c r="BC126" t="s">
        <v>49</v>
      </c>
      <c r="BE126">
        <v>318</v>
      </c>
      <c r="BF126" t="s">
        <v>50</v>
      </c>
      <c r="BH126">
        <v>293</v>
      </c>
      <c r="BI126" t="s">
        <v>50</v>
      </c>
      <c r="BY126">
        <v>293</v>
      </c>
      <c r="BZ126" t="s">
        <v>50</v>
      </c>
      <c r="CB126">
        <v>278</v>
      </c>
      <c r="CC126" t="s">
        <v>54</v>
      </c>
      <c r="CE126">
        <v>278</v>
      </c>
      <c r="CF126" t="s">
        <v>49</v>
      </c>
      <c r="CH126">
        <v>293</v>
      </c>
      <c r="CI126" t="s">
        <v>50</v>
      </c>
      <c r="CJ126" t="s">
        <v>544</v>
      </c>
      <c r="CL126">
        <v>939</v>
      </c>
      <c r="CM126" t="s">
        <v>50</v>
      </c>
      <c r="CN126" t="s">
        <v>49</v>
      </c>
      <c r="CO126" t="s">
        <v>49</v>
      </c>
      <c r="CP126" t="s">
        <v>49</v>
      </c>
      <c r="CQ126" t="s">
        <v>49</v>
      </c>
      <c r="CR126" t="s">
        <v>49</v>
      </c>
      <c r="CT126">
        <v>1045</v>
      </c>
      <c r="CU126" t="s">
        <v>49</v>
      </c>
      <c r="CV126" t="s">
        <v>50</v>
      </c>
      <c r="CW126" t="s">
        <v>49</v>
      </c>
      <c r="CX126" t="s">
        <v>49</v>
      </c>
      <c r="CZ126">
        <v>284</v>
      </c>
      <c r="DA126" t="s">
        <v>50</v>
      </c>
      <c r="DB126" t="s">
        <v>49</v>
      </c>
      <c r="DC126" t="s">
        <v>49</v>
      </c>
      <c r="DD126" t="s">
        <v>50</v>
      </c>
      <c r="DE126" t="s">
        <v>49</v>
      </c>
      <c r="DF126" t="s">
        <v>50</v>
      </c>
      <c r="DG126" t="s">
        <v>49</v>
      </c>
      <c r="DH126" t="s">
        <v>56</v>
      </c>
      <c r="DJ126">
        <v>327</v>
      </c>
      <c r="DK126" t="s">
        <v>50</v>
      </c>
      <c r="DL126" t="s">
        <v>50</v>
      </c>
      <c r="DM126" t="s">
        <v>50</v>
      </c>
      <c r="DN126" t="s">
        <v>50</v>
      </c>
      <c r="DO126" t="s">
        <v>67</v>
      </c>
      <c r="DQ126">
        <v>332</v>
      </c>
      <c r="DR126" t="s">
        <v>50</v>
      </c>
      <c r="DS126" t="s">
        <v>50</v>
      </c>
      <c r="DT126" t="s">
        <v>49</v>
      </c>
      <c r="DU126" t="s">
        <v>57</v>
      </c>
      <c r="DW126">
        <v>310</v>
      </c>
      <c r="DX126" t="s">
        <v>50</v>
      </c>
      <c r="DY126"/>
      <c r="EA126">
        <v>310</v>
      </c>
      <c r="EB126" t="s">
        <v>49</v>
      </c>
      <c r="ED126">
        <v>310</v>
      </c>
      <c r="EE126" t="s">
        <v>49</v>
      </c>
      <c r="EG126">
        <v>253</v>
      </c>
      <c r="EH126"/>
    </row>
    <row r="127" spans="1:138">
      <c r="B127">
        <v>226</v>
      </c>
      <c r="C127" t="s">
        <v>49</v>
      </c>
      <c r="D127" t="s">
        <v>50</v>
      </c>
      <c r="E127" t="s">
        <v>49</v>
      </c>
      <c r="F127" t="s">
        <v>49</v>
      </c>
      <c r="G127" t="s">
        <v>49</v>
      </c>
      <c r="H127" t="s">
        <v>49</v>
      </c>
      <c r="J127">
        <v>249</v>
      </c>
      <c r="K127" t="s">
        <v>50</v>
      </c>
      <c r="L127"/>
      <c r="M127"/>
      <c r="O127">
        <v>314</v>
      </c>
      <c r="P127" t="s">
        <v>50</v>
      </c>
      <c r="Q127"/>
      <c r="S127">
        <v>343</v>
      </c>
      <c r="T127" t="s">
        <v>50</v>
      </c>
      <c r="U127" t="s">
        <v>545</v>
      </c>
      <c r="W127">
        <v>299</v>
      </c>
      <c r="X127" t="s">
        <v>50</v>
      </c>
      <c r="Y127"/>
      <c r="Z127" t="s">
        <v>546</v>
      </c>
      <c r="AB127">
        <v>300</v>
      </c>
      <c r="AC127" t="s">
        <v>50</v>
      </c>
      <c r="AD127" t="s">
        <v>100</v>
      </c>
      <c r="AF127">
        <v>300</v>
      </c>
      <c r="AG127" t="s">
        <v>50</v>
      </c>
      <c r="AH127"/>
      <c r="AJ127">
        <v>300</v>
      </c>
      <c r="AK127" t="s">
        <v>50</v>
      </c>
      <c r="AM127">
        <v>285</v>
      </c>
      <c r="AN127" t="s">
        <v>50</v>
      </c>
      <c r="AO127" t="s">
        <v>49</v>
      </c>
      <c r="AP127" t="s">
        <v>49</v>
      </c>
      <c r="AQ127" t="s">
        <v>49</v>
      </c>
      <c r="AS127">
        <v>285</v>
      </c>
      <c r="AT127" t="s">
        <v>50</v>
      </c>
      <c r="AU127" t="s">
        <v>49</v>
      </c>
      <c r="AV127" t="s">
        <v>49</v>
      </c>
      <c r="AW127" t="s">
        <v>49</v>
      </c>
      <c r="AY127">
        <v>285</v>
      </c>
      <c r="AZ127" t="s">
        <v>49</v>
      </c>
      <c r="BA127" t="s">
        <v>50</v>
      </c>
      <c r="BB127" t="s">
        <v>49</v>
      </c>
      <c r="BC127" t="s">
        <v>49</v>
      </c>
      <c r="BE127">
        <v>347</v>
      </c>
      <c r="BF127" t="s">
        <v>50</v>
      </c>
      <c r="BH127">
        <v>258</v>
      </c>
      <c r="BI127" t="s">
        <v>50</v>
      </c>
      <c r="BY127">
        <v>258</v>
      </c>
      <c r="BZ127" t="s">
        <v>50</v>
      </c>
      <c r="CB127">
        <v>349</v>
      </c>
      <c r="CC127" t="s">
        <v>54</v>
      </c>
      <c r="CE127">
        <v>349</v>
      </c>
      <c r="CF127" t="s">
        <v>49</v>
      </c>
      <c r="CH127">
        <v>258</v>
      </c>
      <c r="CI127" t="s">
        <v>50</v>
      </c>
      <c r="CJ127" t="s">
        <v>547</v>
      </c>
      <c r="CL127">
        <v>1016</v>
      </c>
      <c r="CM127" t="s">
        <v>49</v>
      </c>
      <c r="CN127" t="s">
        <v>49</v>
      </c>
      <c r="CO127" t="s">
        <v>50</v>
      </c>
      <c r="CP127" t="s">
        <v>49</v>
      </c>
      <c r="CQ127" t="s">
        <v>49</v>
      </c>
      <c r="CR127" t="s">
        <v>49</v>
      </c>
      <c r="CT127">
        <v>1046</v>
      </c>
      <c r="CU127" t="s">
        <v>50</v>
      </c>
      <c r="CV127" t="s">
        <v>49</v>
      </c>
      <c r="CW127" t="s">
        <v>49</v>
      </c>
      <c r="CX127" t="s">
        <v>49</v>
      </c>
      <c r="CZ127">
        <v>285</v>
      </c>
      <c r="DA127" t="s">
        <v>50</v>
      </c>
      <c r="DB127" t="s">
        <v>50</v>
      </c>
      <c r="DC127" t="s">
        <v>49</v>
      </c>
      <c r="DD127" t="s">
        <v>50</v>
      </c>
      <c r="DE127" t="s">
        <v>49</v>
      </c>
      <c r="DF127" t="s">
        <v>50</v>
      </c>
      <c r="DG127" t="s">
        <v>50</v>
      </c>
      <c r="DH127" t="s">
        <v>57</v>
      </c>
      <c r="DJ127">
        <v>329</v>
      </c>
      <c r="DK127" t="s">
        <v>50</v>
      </c>
      <c r="DL127" t="s">
        <v>50</v>
      </c>
      <c r="DM127" t="s">
        <v>50</v>
      </c>
      <c r="DN127" t="s">
        <v>50</v>
      </c>
      <c r="DO127" t="s">
        <v>67</v>
      </c>
      <c r="DQ127">
        <v>333</v>
      </c>
      <c r="DR127" t="s">
        <v>50</v>
      </c>
      <c r="DS127" t="s">
        <v>50</v>
      </c>
      <c r="DT127" t="s">
        <v>49</v>
      </c>
      <c r="DU127" t="s">
        <v>57</v>
      </c>
      <c r="DW127">
        <v>295</v>
      </c>
      <c r="DX127" t="s">
        <v>49</v>
      </c>
      <c r="DY127"/>
      <c r="EA127">
        <v>295</v>
      </c>
      <c r="EB127" t="s">
        <v>50</v>
      </c>
      <c r="ED127">
        <v>295</v>
      </c>
      <c r="EE127" t="s">
        <v>50</v>
      </c>
      <c r="EG127">
        <v>254</v>
      </c>
      <c r="EH127"/>
    </row>
    <row r="128" spans="1:138">
      <c r="B128">
        <v>228</v>
      </c>
      <c r="C128" t="s">
        <v>49</v>
      </c>
      <c r="D128" t="s">
        <v>49</v>
      </c>
      <c r="E128" t="s">
        <v>49</v>
      </c>
      <c r="F128" t="s">
        <v>50</v>
      </c>
      <c r="G128" t="s">
        <v>49</v>
      </c>
      <c r="H128" t="s">
        <v>49</v>
      </c>
      <c r="J128">
        <v>234</v>
      </c>
      <c r="K128" t="s">
        <v>50</v>
      </c>
      <c r="L128"/>
      <c r="M128"/>
      <c r="O128">
        <v>300</v>
      </c>
      <c r="P128" t="s">
        <v>50</v>
      </c>
      <c r="Q128"/>
      <c r="S128">
        <v>292</v>
      </c>
      <c r="T128" t="s">
        <v>50</v>
      </c>
      <c r="U128" t="s">
        <v>548</v>
      </c>
      <c r="W128">
        <v>343</v>
      </c>
      <c r="X128" t="s">
        <v>50</v>
      </c>
      <c r="Y128"/>
      <c r="Z128" t="s">
        <v>549</v>
      </c>
      <c r="AB128">
        <v>314</v>
      </c>
      <c r="AC128" t="s">
        <v>49</v>
      </c>
      <c r="AD128"/>
      <c r="AF128">
        <v>314</v>
      </c>
      <c r="AG128" t="s">
        <v>50</v>
      </c>
      <c r="AH128"/>
      <c r="AJ128">
        <v>314</v>
      </c>
      <c r="AK128" t="s">
        <v>50</v>
      </c>
      <c r="AM128">
        <v>287</v>
      </c>
      <c r="AN128" t="s">
        <v>49</v>
      </c>
      <c r="AO128" t="s">
        <v>49</v>
      </c>
      <c r="AP128" t="s">
        <v>50</v>
      </c>
      <c r="AQ128" t="s">
        <v>49</v>
      </c>
      <c r="AS128">
        <v>287</v>
      </c>
      <c r="AT128" t="s">
        <v>49</v>
      </c>
      <c r="AU128" t="s">
        <v>49</v>
      </c>
      <c r="AV128" t="s">
        <v>50</v>
      </c>
      <c r="AW128" t="s">
        <v>49</v>
      </c>
      <c r="AY128">
        <v>287</v>
      </c>
      <c r="AZ128" t="s">
        <v>50</v>
      </c>
      <c r="BA128" t="s">
        <v>49</v>
      </c>
      <c r="BB128" t="s">
        <v>49</v>
      </c>
      <c r="BC128" t="s">
        <v>49</v>
      </c>
      <c r="BE128">
        <v>317</v>
      </c>
      <c r="BF128" t="s">
        <v>50</v>
      </c>
      <c r="BH128">
        <v>328</v>
      </c>
      <c r="BI128" t="s">
        <v>50</v>
      </c>
      <c r="BY128">
        <v>328</v>
      </c>
      <c r="BZ128" t="s">
        <v>50</v>
      </c>
      <c r="CB128">
        <v>267</v>
      </c>
      <c r="CC128" t="s">
        <v>54</v>
      </c>
      <c r="CE128">
        <v>267</v>
      </c>
      <c r="CF128" t="s">
        <v>49</v>
      </c>
      <c r="CH128">
        <v>328</v>
      </c>
      <c r="CI128" t="s">
        <v>50</v>
      </c>
      <c r="CJ128" t="s">
        <v>550</v>
      </c>
      <c r="CL128">
        <v>1020</v>
      </c>
      <c r="CM128" t="s">
        <v>50</v>
      </c>
      <c r="CN128" t="s">
        <v>49</v>
      </c>
      <c r="CO128" t="s">
        <v>49</v>
      </c>
      <c r="CP128" t="s">
        <v>49</v>
      </c>
      <c r="CQ128" t="s">
        <v>49</v>
      </c>
      <c r="CR128" t="s">
        <v>49</v>
      </c>
      <c r="CT128">
        <v>1057</v>
      </c>
      <c r="CU128" t="s">
        <v>50</v>
      </c>
      <c r="CV128" t="s">
        <v>49</v>
      </c>
      <c r="CW128" t="s">
        <v>49</v>
      </c>
      <c r="CX128" t="s">
        <v>49</v>
      </c>
      <c r="CZ128">
        <v>287</v>
      </c>
      <c r="DA128" t="s">
        <v>50</v>
      </c>
      <c r="DB128" t="s">
        <v>50</v>
      </c>
      <c r="DC128" t="s">
        <v>49</v>
      </c>
      <c r="DD128" t="s">
        <v>49</v>
      </c>
      <c r="DE128" t="s">
        <v>50</v>
      </c>
      <c r="DF128" t="s">
        <v>50</v>
      </c>
      <c r="DG128" t="s">
        <v>50</v>
      </c>
      <c r="DH128" t="s">
        <v>57</v>
      </c>
      <c r="DJ128">
        <v>330</v>
      </c>
      <c r="DK128" t="s">
        <v>50</v>
      </c>
      <c r="DL128" t="s">
        <v>50</v>
      </c>
      <c r="DM128" t="s">
        <v>50</v>
      </c>
      <c r="DN128" t="s">
        <v>49</v>
      </c>
      <c r="DO128" t="s">
        <v>57</v>
      </c>
      <c r="DQ128">
        <v>335</v>
      </c>
      <c r="DR128" t="s">
        <v>50</v>
      </c>
      <c r="DS128" t="s">
        <v>49</v>
      </c>
      <c r="DT128" t="s">
        <v>49</v>
      </c>
      <c r="DU128" t="s">
        <v>56</v>
      </c>
      <c r="DW128">
        <v>318</v>
      </c>
      <c r="DX128" t="s">
        <v>50</v>
      </c>
      <c r="DY128"/>
      <c r="EA128">
        <v>318</v>
      </c>
      <c r="EB128" t="s">
        <v>50</v>
      </c>
      <c r="ED128">
        <v>318</v>
      </c>
      <c r="EE128" t="s">
        <v>50</v>
      </c>
      <c r="EG128">
        <v>255</v>
      </c>
      <c r="EH128" t="s">
        <v>551</v>
      </c>
    </row>
    <row r="129" spans="1:138">
      <c r="B129">
        <v>230</v>
      </c>
      <c r="C129" t="s">
        <v>49</v>
      </c>
      <c r="D129" t="s">
        <v>49</v>
      </c>
      <c r="E129" t="s">
        <v>49</v>
      </c>
      <c r="F129" t="s">
        <v>49</v>
      </c>
      <c r="G129" t="s">
        <v>49</v>
      </c>
      <c r="H129" t="s">
        <v>50</v>
      </c>
      <c r="J129">
        <v>253</v>
      </c>
      <c r="K129" t="s">
        <v>50</v>
      </c>
      <c r="L129"/>
      <c r="M129"/>
      <c r="O129">
        <v>335</v>
      </c>
      <c r="P129" t="s">
        <v>50</v>
      </c>
      <c r="Q129"/>
      <c r="S129">
        <v>294</v>
      </c>
      <c r="T129" t="s">
        <v>50</v>
      </c>
      <c r="U129" t="s">
        <v>552</v>
      </c>
      <c r="W129">
        <v>292</v>
      </c>
      <c r="X129" t="s">
        <v>50</v>
      </c>
      <c r="Y129"/>
      <c r="Z129" t="s">
        <v>553</v>
      </c>
      <c r="AB129">
        <v>335</v>
      </c>
      <c r="AC129" t="s">
        <v>50</v>
      </c>
      <c r="AD129" t="s">
        <v>96</v>
      </c>
      <c r="AF129">
        <v>335</v>
      </c>
      <c r="AG129" t="s">
        <v>50</v>
      </c>
      <c r="AH129"/>
      <c r="AJ129">
        <v>335</v>
      </c>
      <c r="AK129" t="s">
        <v>50</v>
      </c>
      <c r="AM129">
        <v>288</v>
      </c>
      <c r="AN129" t="s">
        <v>50</v>
      </c>
      <c r="AO129" t="s">
        <v>49</v>
      </c>
      <c r="AP129" t="s">
        <v>49</v>
      </c>
      <c r="AQ129" t="s">
        <v>49</v>
      </c>
      <c r="AS129">
        <v>288</v>
      </c>
      <c r="AT129" t="s">
        <v>50</v>
      </c>
      <c r="AU129" t="s">
        <v>49</v>
      </c>
      <c r="AV129" t="s">
        <v>49</v>
      </c>
      <c r="AW129" t="s">
        <v>49</v>
      </c>
      <c r="AY129">
        <v>288</v>
      </c>
      <c r="AZ129" t="s">
        <v>50</v>
      </c>
      <c r="BA129" t="s">
        <v>49</v>
      </c>
      <c r="BB129" t="s">
        <v>49</v>
      </c>
      <c r="BC129" t="s">
        <v>49</v>
      </c>
      <c r="BE129">
        <v>262</v>
      </c>
      <c r="BF129" t="s">
        <v>49</v>
      </c>
      <c r="BH129">
        <v>142</v>
      </c>
      <c r="BI129" t="s">
        <v>50</v>
      </c>
      <c r="BY129">
        <v>142</v>
      </c>
      <c r="BZ129" t="s">
        <v>50</v>
      </c>
      <c r="CB129">
        <v>152</v>
      </c>
      <c r="CC129" t="s">
        <v>54</v>
      </c>
      <c r="CE129">
        <v>152</v>
      </c>
      <c r="CF129" t="s">
        <v>49</v>
      </c>
      <c r="CH129">
        <v>142</v>
      </c>
      <c r="CI129" t="s">
        <v>50</v>
      </c>
      <c r="CJ129" t="s">
        <v>554</v>
      </c>
      <c r="CL129">
        <v>1027</v>
      </c>
      <c r="CM129" t="s">
        <v>49</v>
      </c>
      <c r="CN129" t="s">
        <v>49</v>
      </c>
      <c r="CO129" t="s">
        <v>49</v>
      </c>
      <c r="CP129" t="s">
        <v>50</v>
      </c>
      <c r="CQ129" t="s">
        <v>49</v>
      </c>
      <c r="CR129" t="s">
        <v>49</v>
      </c>
      <c r="CT129">
        <v>1058</v>
      </c>
      <c r="CU129" t="s">
        <v>49</v>
      </c>
      <c r="CV129" t="s">
        <v>50</v>
      </c>
      <c r="CW129" t="s">
        <v>49</v>
      </c>
      <c r="CX129" t="s">
        <v>49</v>
      </c>
      <c r="CZ129">
        <v>288</v>
      </c>
      <c r="DA129" t="s">
        <v>50</v>
      </c>
      <c r="DB129" t="s">
        <v>49</v>
      </c>
      <c r="DC129" t="s">
        <v>50</v>
      </c>
      <c r="DD129" t="s">
        <v>49</v>
      </c>
      <c r="DE129" t="s">
        <v>50</v>
      </c>
      <c r="DF129" t="s">
        <v>50</v>
      </c>
      <c r="DG129" t="s">
        <v>50</v>
      </c>
      <c r="DH129" t="s">
        <v>57</v>
      </c>
      <c r="DJ129">
        <v>331</v>
      </c>
      <c r="DK129" t="s">
        <v>50</v>
      </c>
      <c r="DL129" t="s">
        <v>50</v>
      </c>
      <c r="DM129" t="s">
        <v>50</v>
      </c>
      <c r="DN129" t="s">
        <v>50</v>
      </c>
      <c r="DO129" t="s">
        <v>67</v>
      </c>
      <c r="DQ129">
        <v>336</v>
      </c>
      <c r="DR129" t="s">
        <v>50</v>
      </c>
      <c r="DS129" t="s">
        <v>50</v>
      </c>
      <c r="DT129" t="s">
        <v>49</v>
      </c>
      <c r="DU129" t="s">
        <v>57</v>
      </c>
      <c r="DW129">
        <v>347</v>
      </c>
      <c r="DX129" t="s">
        <v>50</v>
      </c>
      <c r="DY129"/>
      <c r="EA129">
        <v>347</v>
      </c>
      <c r="EB129" t="s">
        <v>49</v>
      </c>
      <c r="ED129">
        <v>347</v>
      </c>
      <c r="EE129" t="s">
        <v>49</v>
      </c>
      <c r="EG129">
        <v>257</v>
      </c>
      <c r="EH129" t="s">
        <v>555</v>
      </c>
    </row>
    <row r="130" spans="1:138">
      <c r="B130">
        <v>231</v>
      </c>
      <c r="C130" t="s">
        <v>49</v>
      </c>
      <c r="D130" t="s">
        <v>50</v>
      </c>
      <c r="E130" t="s">
        <v>49</v>
      </c>
      <c r="F130" t="s">
        <v>49</v>
      </c>
      <c r="G130" t="s">
        <v>49</v>
      </c>
      <c r="H130" t="s">
        <v>49</v>
      </c>
      <c r="J130">
        <v>232</v>
      </c>
      <c r="K130" t="s">
        <v>50</v>
      </c>
      <c r="L130"/>
      <c r="M130"/>
      <c r="O130">
        <v>310</v>
      </c>
      <c r="P130" t="s">
        <v>50</v>
      </c>
      <c r="Q130"/>
      <c r="S130">
        <v>312</v>
      </c>
      <c r="T130" t="s">
        <v>50</v>
      </c>
      <c r="U130" t="s">
        <v>556</v>
      </c>
      <c r="W130">
        <v>292</v>
      </c>
      <c r="X130" t="s">
        <v>50</v>
      </c>
      <c r="Y130"/>
      <c r="Z130" t="s">
        <v>557</v>
      </c>
      <c r="AB130">
        <v>310</v>
      </c>
      <c r="AC130" t="s">
        <v>50</v>
      </c>
      <c r="AD130" t="s">
        <v>558</v>
      </c>
      <c r="AF130">
        <v>310</v>
      </c>
      <c r="AG130" t="s">
        <v>50</v>
      </c>
      <c r="AH130"/>
      <c r="AJ130">
        <v>310</v>
      </c>
      <c r="AK130" t="s">
        <v>50</v>
      </c>
      <c r="AM130">
        <v>289</v>
      </c>
      <c r="AN130" t="s">
        <v>50</v>
      </c>
      <c r="AO130" t="s">
        <v>49</v>
      </c>
      <c r="AP130" t="s">
        <v>49</v>
      </c>
      <c r="AQ130" t="s">
        <v>49</v>
      </c>
      <c r="AS130">
        <v>289</v>
      </c>
      <c r="AT130" t="s">
        <v>50</v>
      </c>
      <c r="AU130" t="s">
        <v>49</v>
      </c>
      <c r="AV130" t="s">
        <v>49</v>
      </c>
      <c r="AW130" t="s">
        <v>49</v>
      </c>
      <c r="AY130">
        <v>289</v>
      </c>
      <c r="AZ130" t="s">
        <v>50</v>
      </c>
      <c r="BA130" t="s">
        <v>49</v>
      </c>
      <c r="BB130" t="s">
        <v>49</v>
      </c>
      <c r="BC130" t="s">
        <v>49</v>
      </c>
      <c r="BE130">
        <v>284</v>
      </c>
      <c r="BF130" t="s">
        <v>50</v>
      </c>
      <c r="BH130">
        <v>329</v>
      </c>
      <c r="BI130" t="s">
        <v>50</v>
      </c>
      <c r="BY130">
        <v>329</v>
      </c>
      <c r="BZ130" t="s">
        <v>50</v>
      </c>
      <c r="CB130">
        <v>285</v>
      </c>
      <c r="CC130" t="s">
        <v>54</v>
      </c>
      <c r="CE130">
        <v>285</v>
      </c>
      <c r="CF130" t="s">
        <v>49</v>
      </c>
      <c r="CH130">
        <v>329</v>
      </c>
      <c r="CI130" t="s">
        <v>50</v>
      </c>
      <c r="CJ130" t="s">
        <v>559</v>
      </c>
      <c r="CL130">
        <v>1031</v>
      </c>
      <c r="CM130" t="s">
        <v>50</v>
      </c>
      <c r="CN130" t="s">
        <v>49</v>
      </c>
      <c r="CO130" t="s">
        <v>49</v>
      </c>
      <c r="CP130" t="s">
        <v>49</v>
      </c>
      <c r="CQ130" t="s">
        <v>49</v>
      </c>
      <c r="CR130" t="s">
        <v>49</v>
      </c>
      <c r="CT130">
        <v>1062</v>
      </c>
      <c r="CU130" t="s">
        <v>50</v>
      </c>
      <c r="CV130" t="s">
        <v>49</v>
      </c>
      <c r="CW130" t="s">
        <v>49</v>
      </c>
      <c r="CX130" t="s">
        <v>49</v>
      </c>
      <c r="CZ130">
        <v>289</v>
      </c>
      <c r="DA130" t="s">
        <v>50</v>
      </c>
      <c r="DB130" t="s">
        <v>50</v>
      </c>
      <c r="DC130" t="s">
        <v>50</v>
      </c>
      <c r="DD130" t="s">
        <v>49</v>
      </c>
      <c r="DE130" t="s">
        <v>49</v>
      </c>
      <c r="DF130" t="s">
        <v>50</v>
      </c>
      <c r="DG130" t="s">
        <v>50</v>
      </c>
      <c r="DH130" t="s">
        <v>57</v>
      </c>
      <c r="DJ130">
        <v>332</v>
      </c>
      <c r="DK130" t="s">
        <v>50</v>
      </c>
      <c r="DL130" t="s">
        <v>50</v>
      </c>
      <c r="DM130" t="s">
        <v>50</v>
      </c>
      <c r="DN130" t="s">
        <v>49</v>
      </c>
      <c r="DO130" t="s">
        <v>57</v>
      </c>
      <c r="DQ130">
        <v>338</v>
      </c>
      <c r="DR130" t="s">
        <v>50</v>
      </c>
      <c r="DS130" t="s">
        <v>50</v>
      </c>
      <c r="DT130" t="s">
        <v>49</v>
      </c>
      <c r="DU130" t="s">
        <v>57</v>
      </c>
      <c r="DW130">
        <v>317</v>
      </c>
      <c r="DX130" t="s">
        <v>49</v>
      </c>
      <c r="DY130"/>
      <c r="EA130">
        <v>317</v>
      </c>
      <c r="EB130" t="s">
        <v>50</v>
      </c>
      <c r="ED130">
        <v>317</v>
      </c>
      <c r="EE130" t="s">
        <v>49</v>
      </c>
      <c r="EG130">
        <v>258</v>
      </c>
      <c r="EH130"/>
    </row>
    <row r="131" spans="1:138">
      <c r="B131">
        <v>232</v>
      </c>
      <c r="C131" t="s">
        <v>49</v>
      </c>
      <c r="D131" t="s">
        <v>49</v>
      </c>
      <c r="E131" t="s">
        <v>49</v>
      </c>
      <c r="F131" t="s">
        <v>49</v>
      </c>
      <c r="G131" t="s">
        <v>49</v>
      </c>
      <c r="H131" t="s">
        <v>50</v>
      </c>
      <c r="J131">
        <v>256</v>
      </c>
      <c r="K131" t="s">
        <v>49</v>
      </c>
      <c r="L131" t="s">
        <v>560</v>
      </c>
      <c r="M131" t="s">
        <v>561</v>
      </c>
      <c r="O131">
        <v>295</v>
      </c>
      <c r="P131" t="s">
        <v>50</v>
      </c>
      <c r="Q131"/>
      <c r="S131">
        <v>298</v>
      </c>
      <c r="T131" t="s">
        <v>50</v>
      </c>
      <c r="U131" t="s">
        <v>562</v>
      </c>
      <c r="W131">
        <v>294</v>
      </c>
      <c r="X131" t="s">
        <v>50</v>
      </c>
      <c r="Y131"/>
      <c r="Z131" t="s">
        <v>563</v>
      </c>
      <c r="AB131">
        <v>295</v>
      </c>
      <c r="AC131" t="s">
        <v>50</v>
      </c>
      <c r="AD131" t="s">
        <v>564</v>
      </c>
      <c r="AF131">
        <v>295</v>
      </c>
      <c r="AG131" t="s">
        <v>50</v>
      </c>
      <c r="AH131"/>
      <c r="AJ131">
        <v>295</v>
      </c>
      <c r="AK131" t="s">
        <v>50</v>
      </c>
      <c r="AM131">
        <v>292</v>
      </c>
      <c r="AN131" t="s">
        <v>50</v>
      </c>
      <c r="AO131" t="s">
        <v>49</v>
      </c>
      <c r="AP131" t="s">
        <v>49</v>
      </c>
      <c r="AQ131" t="s">
        <v>49</v>
      </c>
      <c r="AS131">
        <v>292</v>
      </c>
      <c r="AT131" t="s">
        <v>50</v>
      </c>
      <c r="AU131" t="s">
        <v>49</v>
      </c>
      <c r="AV131" t="s">
        <v>49</v>
      </c>
      <c r="AW131" t="s">
        <v>49</v>
      </c>
      <c r="AY131">
        <v>292</v>
      </c>
      <c r="AZ131" t="s">
        <v>49</v>
      </c>
      <c r="BA131" t="s">
        <v>50</v>
      </c>
      <c r="BB131" t="s">
        <v>49</v>
      </c>
      <c r="BC131" t="s">
        <v>49</v>
      </c>
      <c r="BE131">
        <v>288</v>
      </c>
      <c r="BF131" t="s">
        <v>50</v>
      </c>
      <c r="BH131">
        <v>308</v>
      </c>
      <c r="BI131" t="s">
        <v>50</v>
      </c>
      <c r="BY131">
        <v>308</v>
      </c>
      <c r="BZ131" t="s">
        <v>50</v>
      </c>
      <c r="CB131">
        <v>276</v>
      </c>
      <c r="CC131" t="s">
        <v>54</v>
      </c>
      <c r="CE131">
        <v>276</v>
      </c>
      <c r="CF131" t="s">
        <v>49</v>
      </c>
      <c r="CH131">
        <v>308</v>
      </c>
      <c r="CI131" t="s">
        <v>50</v>
      </c>
      <c r="CJ131" t="s">
        <v>565</v>
      </c>
      <c r="CL131">
        <v>1037</v>
      </c>
      <c r="CM131" t="s">
        <v>50</v>
      </c>
      <c r="CN131" t="s">
        <v>49</v>
      </c>
      <c r="CO131" t="s">
        <v>49</v>
      </c>
      <c r="CP131" t="s">
        <v>49</v>
      </c>
      <c r="CQ131" t="s">
        <v>49</v>
      </c>
      <c r="CR131" t="s">
        <v>49</v>
      </c>
      <c r="CT131">
        <v>1072</v>
      </c>
      <c r="CU131" t="s">
        <v>49</v>
      </c>
      <c r="CV131" t="s">
        <v>49</v>
      </c>
      <c r="CW131" t="s">
        <v>49</v>
      </c>
      <c r="CX131" t="s">
        <v>50</v>
      </c>
      <c r="CZ131">
        <v>292</v>
      </c>
      <c r="DA131" t="s">
        <v>50</v>
      </c>
      <c r="DB131" t="s">
        <v>50</v>
      </c>
      <c r="DC131" t="s">
        <v>50</v>
      </c>
      <c r="DD131" t="s">
        <v>50</v>
      </c>
      <c r="DE131" t="s">
        <v>50</v>
      </c>
      <c r="DF131" t="s">
        <v>50</v>
      </c>
      <c r="DG131" t="s">
        <v>50</v>
      </c>
      <c r="DH131" t="s">
        <v>67</v>
      </c>
      <c r="DJ131">
        <v>333</v>
      </c>
      <c r="DK131" t="s">
        <v>50</v>
      </c>
      <c r="DL131" t="s">
        <v>50</v>
      </c>
      <c r="DM131" t="s">
        <v>50</v>
      </c>
      <c r="DN131" t="s">
        <v>50</v>
      </c>
      <c r="DO131" t="s">
        <v>67</v>
      </c>
      <c r="DQ131">
        <v>340</v>
      </c>
      <c r="DR131" t="s">
        <v>50</v>
      </c>
      <c r="DS131" t="s">
        <v>50</v>
      </c>
      <c r="DT131" t="s">
        <v>49</v>
      </c>
      <c r="DU131" t="s">
        <v>57</v>
      </c>
      <c r="DW131">
        <v>262</v>
      </c>
      <c r="DX131" t="s">
        <v>50</v>
      </c>
      <c r="DY131"/>
      <c r="EA131">
        <v>262</v>
      </c>
      <c r="EB131" t="s">
        <v>50</v>
      </c>
      <c r="ED131">
        <v>262</v>
      </c>
      <c r="EE131" t="s">
        <v>50</v>
      </c>
      <c r="EG131">
        <v>262</v>
      </c>
      <c r="EH131" t="s">
        <v>566</v>
      </c>
    </row>
    <row r="132" spans="1:138">
      <c r="B132">
        <v>236</v>
      </c>
      <c r="C132" t="s">
        <v>50</v>
      </c>
      <c r="D132" t="s">
        <v>49</v>
      </c>
      <c r="E132" t="s">
        <v>49</v>
      </c>
      <c r="F132" t="s">
        <v>49</v>
      </c>
      <c r="G132" t="s">
        <v>49</v>
      </c>
      <c r="H132" t="s">
        <v>49</v>
      </c>
      <c r="J132">
        <v>254</v>
      </c>
      <c r="K132" t="s">
        <v>50</v>
      </c>
      <c r="L132"/>
      <c r="M132"/>
      <c r="O132">
        <v>318</v>
      </c>
      <c r="P132" t="s">
        <v>50</v>
      </c>
      <c r="Q132"/>
      <c r="S132">
        <v>314</v>
      </c>
      <c r="T132" t="s">
        <v>50</v>
      </c>
      <c r="U132" t="s">
        <v>567</v>
      </c>
      <c r="W132">
        <v>312</v>
      </c>
      <c r="X132" t="s">
        <v>49</v>
      </c>
      <c r="Y132" t="s">
        <v>568</v>
      </c>
      <c r="Z132" t="s">
        <v>569</v>
      </c>
      <c r="AB132">
        <v>318</v>
      </c>
      <c r="AC132" t="s">
        <v>49</v>
      </c>
      <c r="AD132"/>
      <c r="AF132">
        <v>318</v>
      </c>
      <c r="AG132" t="s">
        <v>50</v>
      </c>
      <c r="AH132"/>
      <c r="AJ132">
        <v>318</v>
      </c>
      <c r="AK132" t="s">
        <v>50</v>
      </c>
      <c r="AM132">
        <v>293</v>
      </c>
      <c r="AN132" t="s">
        <v>50</v>
      </c>
      <c r="AO132" t="s">
        <v>49</v>
      </c>
      <c r="AP132" t="s">
        <v>49</v>
      </c>
      <c r="AQ132" t="s">
        <v>49</v>
      </c>
      <c r="AS132">
        <v>293</v>
      </c>
      <c r="AT132" t="s">
        <v>50</v>
      </c>
      <c r="AU132" t="s">
        <v>49</v>
      </c>
      <c r="AV132" t="s">
        <v>49</v>
      </c>
      <c r="AW132" t="s">
        <v>49</v>
      </c>
      <c r="AY132">
        <v>293</v>
      </c>
      <c r="AZ132" t="s">
        <v>50</v>
      </c>
      <c r="BA132" t="s">
        <v>49</v>
      </c>
      <c r="BB132" t="s">
        <v>49</v>
      </c>
      <c r="BC132" t="s">
        <v>49</v>
      </c>
      <c r="BE132">
        <v>327</v>
      </c>
      <c r="BF132" t="s">
        <v>50</v>
      </c>
      <c r="BH132">
        <v>236</v>
      </c>
      <c r="BI132" t="s">
        <v>50</v>
      </c>
      <c r="BY132">
        <v>236</v>
      </c>
      <c r="BZ132" t="s">
        <v>50</v>
      </c>
      <c r="CB132">
        <v>333</v>
      </c>
      <c r="CC132" t="s">
        <v>54</v>
      </c>
      <c r="CE132">
        <v>333</v>
      </c>
      <c r="CF132" t="s">
        <v>49</v>
      </c>
      <c r="CH132">
        <v>236</v>
      </c>
      <c r="CI132" t="s">
        <v>50</v>
      </c>
      <c r="CJ132" t="s">
        <v>570</v>
      </c>
      <c r="CL132">
        <v>1040</v>
      </c>
      <c r="CM132" t="s">
        <v>49</v>
      </c>
      <c r="CN132" t="s">
        <v>49</v>
      </c>
      <c r="CO132" t="s">
        <v>50</v>
      </c>
      <c r="CP132" t="s">
        <v>49</v>
      </c>
      <c r="CQ132" t="s">
        <v>49</v>
      </c>
      <c r="CR132" t="s">
        <v>49</v>
      </c>
      <c r="CT132">
        <v>1076</v>
      </c>
      <c r="CU132" t="s">
        <v>49</v>
      </c>
      <c r="CV132" t="s">
        <v>50</v>
      </c>
      <c r="CW132" t="s">
        <v>49</v>
      </c>
      <c r="CX132" t="s">
        <v>49</v>
      </c>
      <c r="CZ132">
        <v>293</v>
      </c>
      <c r="DA132" t="s">
        <v>50</v>
      </c>
      <c r="DB132" t="s">
        <v>50</v>
      </c>
      <c r="DC132" t="s">
        <v>49</v>
      </c>
      <c r="DD132" t="s">
        <v>50</v>
      </c>
      <c r="DE132" t="s">
        <v>49</v>
      </c>
      <c r="DF132" t="s">
        <v>50</v>
      </c>
      <c r="DG132" t="s">
        <v>50</v>
      </c>
      <c r="DH132" t="s">
        <v>57</v>
      </c>
      <c r="DJ132">
        <v>335</v>
      </c>
      <c r="DK132" t="s">
        <v>50</v>
      </c>
      <c r="DL132" t="s">
        <v>50</v>
      </c>
      <c r="DM132" t="s">
        <v>50</v>
      </c>
      <c r="DN132" t="s">
        <v>50</v>
      </c>
      <c r="DO132" t="s">
        <v>67</v>
      </c>
      <c r="DQ132">
        <v>342</v>
      </c>
      <c r="DR132" t="s">
        <v>50</v>
      </c>
      <c r="DS132" t="s">
        <v>50</v>
      </c>
      <c r="DT132" t="s">
        <v>49</v>
      </c>
      <c r="DU132" t="s">
        <v>57</v>
      </c>
      <c r="DW132">
        <v>284</v>
      </c>
      <c r="DX132" t="s">
        <v>50</v>
      </c>
      <c r="DY132"/>
      <c r="EA132">
        <v>284</v>
      </c>
      <c r="EB132" t="s">
        <v>49</v>
      </c>
      <c r="ED132">
        <v>284</v>
      </c>
      <c r="EE132" t="s">
        <v>49</v>
      </c>
      <c r="EG132">
        <v>265</v>
      </c>
      <c r="EH132"/>
    </row>
    <row r="133" spans="1:138">
      <c r="B133">
        <v>238</v>
      </c>
      <c r="C133" t="s">
        <v>49</v>
      </c>
      <c r="D133" t="s">
        <v>49</v>
      </c>
      <c r="E133" t="s">
        <v>49</v>
      </c>
      <c r="F133" t="s">
        <v>49</v>
      </c>
      <c r="G133" t="s">
        <v>49</v>
      </c>
      <c r="H133" t="s">
        <v>50</v>
      </c>
      <c r="J133">
        <v>309</v>
      </c>
      <c r="K133" t="s">
        <v>50</v>
      </c>
      <c r="L133"/>
      <c r="M133"/>
      <c r="O133">
        <v>347</v>
      </c>
      <c r="P133" t="s">
        <v>50</v>
      </c>
      <c r="Q133"/>
      <c r="S133">
        <v>300</v>
      </c>
      <c r="T133" t="s">
        <v>50</v>
      </c>
      <c r="U133" t="s">
        <v>571</v>
      </c>
      <c r="W133">
        <v>298</v>
      </c>
      <c r="X133" t="s">
        <v>50</v>
      </c>
      <c r="Y133"/>
      <c r="Z133" t="s">
        <v>572</v>
      </c>
      <c r="AB133">
        <v>347</v>
      </c>
      <c r="AC133" t="s">
        <v>50</v>
      </c>
      <c r="AD133" t="s">
        <v>259</v>
      </c>
      <c r="AF133">
        <v>347</v>
      </c>
      <c r="AG133" t="s">
        <v>50</v>
      </c>
      <c r="AH133"/>
      <c r="AJ133">
        <v>347</v>
      </c>
      <c r="AK133" t="s">
        <v>50</v>
      </c>
      <c r="AM133">
        <v>294</v>
      </c>
      <c r="AN133" t="s">
        <v>50</v>
      </c>
      <c r="AO133" t="s">
        <v>49</v>
      </c>
      <c r="AP133" t="s">
        <v>49</v>
      </c>
      <c r="AQ133" t="s">
        <v>49</v>
      </c>
      <c r="AS133">
        <v>294</v>
      </c>
      <c r="AT133" t="s">
        <v>50</v>
      </c>
      <c r="AU133" t="s">
        <v>49</v>
      </c>
      <c r="AV133" t="s">
        <v>49</v>
      </c>
      <c r="AW133" t="s">
        <v>49</v>
      </c>
      <c r="AY133">
        <v>294</v>
      </c>
      <c r="AZ133" t="s">
        <v>49</v>
      </c>
      <c r="BA133" t="s">
        <v>49</v>
      </c>
      <c r="BB133" t="s">
        <v>50</v>
      </c>
      <c r="BC133" t="s">
        <v>49</v>
      </c>
      <c r="BE133">
        <v>322</v>
      </c>
      <c r="BF133" t="s">
        <v>50</v>
      </c>
      <c r="BH133">
        <v>138</v>
      </c>
      <c r="BI133" t="s">
        <v>49</v>
      </c>
      <c r="BY133">
        <v>138</v>
      </c>
      <c r="BZ133" t="s">
        <v>50</v>
      </c>
      <c r="CB133">
        <v>305</v>
      </c>
      <c r="CC133" t="s">
        <v>54</v>
      </c>
      <c r="CE133">
        <v>305</v>
      </c>
      <c r="CF133" t="s">
        <v>49</v>
      </c>
      <c r="CH133">
        <v>138</v>
      </c>
      <c r="CI133" t="s">
        <v>50</v>
      </c>
      <c r="CJ133" t="s">
        <v>573</v>
      </c>
      <c r="CL133">
        <v>1041</v>
      </c>
      <c r="CM133" t="s">
        <v>50</v>
      </c>
      <c r="CN133" t="s">
        <v>49</v>
      </c>
      <c r="CO133" t="s">
        <v>49</v>
      </c>
      <c r="CP133" t="s">
        <v>49</v>
      </c>
      <c r="CQ133" t="s">
        <v>49</v>
      </c>
      <c r="CR133" t="s">
        <v>49</v>
      </c>
      <c r="CT133">
        <v>1084</v>
      </c>
      <c r="CU133" t="s">
        <v>50</v>
      </c>
      <c r="CV133" t="s">
        <v>49</v>
      </c>
      <c r="CW133" t="s">
        <v>49</v>
      </c>
      <c r="CX133" t="s">
        <v>49</v>
      </c>
      <c r="CZ133">
        <v>294</v>
      </c>
      <c r="DA133" t="s">
        <v>50</v>
      </c>
      <c r="DB133" t="s">
        <v>49</v>
      </c>
      <c r="DC133" t="s">
        <v>49</v>
      </c>
      <c r="DD133" t="s">
        <v>49</v>
      </c>
      <c r="DE133" t="s">
        <v>49</v>
      </c>
      <c r="DF133" t="s">
        <v>49</v>
      </c>
      <c r="DG133" t="s">
        <v>50</v>
      </c>
      <c r="DH133" t="s">
        <v>56</v>
      </c>
      <c r="DJ133">
        <v>336</v>
      </c>
      <c r="DK133" t="s">
        <v>50</v>
      </c>
      <c r="DL133" t="s">
        <v>50</v>
      </c>
      <c r="DM133" t="s">
        <v>50</v>
      </c>
      <c r="DN133" t="s">
        <v>49</v>
      </c>
      <c r="DO133" t="s">
        <v>57</v>
      </c>
      <c r="DQ133">
        <v>343</v>
      </c>
      <c r="DR133" t="s">
        <v>50</v>
      </c>
      <c r="DS133" t="s">
        <v>50</v>
      </c>
      <c r="DT133" t="s">
        <v>49</v>
      </c>
      <c r="DU133" t="s">
        <v>57</v>
      </c>
      <c r="DW133">
        <v>288</v>
      </c>
      <c r="DX133" t="s">
        <v>50</v>
      </c>
      <c r="DY133"/>
      <c r="EA133">
        <v>288</v>
      </c>
      <c r="EB133" t="s">
        <v>49</v>
      </c>
      <c r="ED133">
        <v>288</v>
      </c>
      <c r="EE133" t="s">
        <v>49</v>
      </c>
      <c r="EG133">
        <v>267</v>
      </c>
      <c r="EH133" t="s">
        <v>574</v>
      </c>
    </row>
    <row r="134" spans="1:138">
      <c r="B134">
        <v>240</v>
      </c>
      <c r="C134" t="s">
        <v>49</v>
      </c>
      <c r="D134" t="s">
        <v>50</v>
      </c>
      <c r="E134" t="s">
        <v>49</v>
      </c>
      <c r="F134" t="s">
        <v>49</v>
      </c>
      <c r="G134" t="s">
        <v>49</v>
      </c>
      <c r="H134" t="s">
        <v>49</v>
      </c>
      <c r="J134">
        <v>331</v>
      </c>
      <c r="K134" t="s">
        <v>50</v>
      </c>
      <c r="L134"/>
      <c r="M134"/>
      <c r="O134">
        <v>317</v>
      </c>
      <c r="P134" t="s">
        <v>50</v>
      </c>
      <c r="Q134"/>
      <c r="S134">
        <v>335</v>
      </c>
      <c r="T134" t="s">
        <v>49</v>
      </c>
      <c r="U134" t="s">
        <v>575</v>
      </c>
      <c r="W134">
        <v>314</v>
      </c>
      <c r="X134" t="s">
        <v>50</v>
      </c>
      <c r="Y134"/>
      <c r="Z134" t="s">
        <v>576</v>
      </c>
      <c r="AB134">
        <v>317</v>
      </c>
      <c r="AC134" t="s">
        <v>50</v>
      </c>
      <c r="AD134" t="s">
        <v>577</v>
      </c>
      <c r="AF134">
        <v>317</v>
      </c>
      <c r="AG134" t="s">
        <v>50</v>
      </c>
      <c r="AH134"/>
      <c r="AJ134">
        <v>317</v>
      </c>
      <c r="AK134" t="s">
        <v>50</v>
      </c>
      <c r="AM134">
        <v>295</v>
      </c>
      <c r="AN134" t="s">
        <v>49</v>
      </c>
      <c r="AO134" t="s">
        <v>49</v>
      </c>
      <c r="AP134" t="s">
        <v>50</v>
      </c>
      <c r="AQ134" t="s">
        <v>49</v>
      </c>
      <c r="AS134">
        <v>295</v>
      </c>
      <c r="AT134" t="s">
        <v>49</v>
      </c>
      <c r="AU134" t="s">
        <v>49</v>
      </c>
      <c r="AV134" t="s">
        <v>50</v>
      </c>
      <c r="AW134" t="s">
        <v>49</v>
      </c>
      <c r="AY134">
        <v>295</v>
      </c>
      <c r="AZ134" t="s">
        <v>49</v>
      </c>
      <c r="BA134" t="s">
        <v>50</v>
      </c>
      <c r="BB134" t="s">
        <v>49</v>
      </c>
      <c r="BC134" t="s">
        <v>49</v>
      </c>
      <c r="BE134">
        <v>287</v>
      </c>
      <c r="BF134" t="s">
        <v>50</v>
      </c>
      <c r="BH134">
        <v>350</v>
      </c>
      <c r="BI134" t="s">
        <v>50</v>
      </c>
      <c r="BY134">
        <v>350</v>
      </c>
      <c r="BZ134" t="s">
        <v>50</v>
      </c>
      <c r="CB134">
        <v>344</v>
      </c>
      <c r="CC134" t="s">
        <v>54</v>
      </c>
      <c r="CE134">
        <v>344</v>
      </c>
      <c r="CF134" t="s">
        <v>49</v>
      </c>
      <c r="CH134">
        <v>350</v>
      </c>
      <c r="CI134" t="s">
        <v>50</v>
      </c>
      <c r="CJ134" t="s">
        <v>578</v>
      </c>
      <c r="CL134">
        <v>1044</v>
      </c>
      <c r="CM134" t="s">
        <v>49</v>
      </c>
      <c r="CN134" t="s">
        <v>49</v>
      </c>
      <c r="CO134" t="s">
        <v>49</v>
      </c>
      <c r="CP134" t="s">
        <v>49</v>
      </c>
      <c r="CQ134" t="s">
        <v>49</v>
      </c>
      <c r="CR134" t="s">
        <v>50</v>
      </c>
      <c r="CT134">
        <v>1086</v>
      </c>
      <c r="CU134" t="s">
        <v>49</v>
      </c>
      <c r="CV134" t="s">
        <v>50</v>
      </c>
      <c r="CW134" t="s">
        <v>49</v>
      </c>
      <c r="CX134" t="s">
        <v>49</v>
      </c>
      <c r="CZ134">
        <v>295</v>
      </c>
      <c r="DA134" t="s">
        <v>50</v>
      </c>
      <c r="DB134" t="s">
        <v>50</v>
      </c>
      <c r="DC134" t="s">
        <v>49</v>
      </c>
      <c r="DD134" t="s">
        <v>49</v>
      </c>
      <c r="DE134" t="s">
        <v>49</v>
      </c>
      <c r="DF134" t="s">
        <v>50</v>
      </c>
      <c r="DG134" t="s">
        <v>50</v>
      </c>
      <c r="DH134" t="s">
        <v>56</v>
      </c>
      <c r="DJ134">
        <v>338</v>
      </c>
      <c r="DK134" t="s">
        <v>50</v>
      </c>
      <c r="DL134" t="s">
        <v>50</v>
      </c>
      <c r="DM134" t="s">
        <v>50</v>
      </c>
      <c r="DN134" t="s">
        <v>49</v>
      </c>
      <c r="DO134" t="s">
        <v>57</v>
      </c>
      <c r="DQ134">
        <v>344</v>
      </c>
      <c r="DR134" t="s">
        <v>50</v>
      </c>
      <c r="DS134" t="s">
        <v>50</v>
      </c>
      <c r="DT134" t="s">
        <v>49</v>
      </c>
      <c r="DU134" t="s">
        <v>57</v>
      </c>
      <c r="DW134">
        <v>327</v>
      </c>
      <c r="DX134" t="s">
        <v>50</v>
      </c>
      <c r="DY134"/>
      <c r="EA134">
        <v>327</v>
      </c>
      <c r="EB134" t="s">
        <v>50</v>
      </c>
      <c r="ED134">
        <v>327</v>
      </c>
      <c r="EE134" t="s">
        <v>50</v>
      </c>
      <c r="EG134">
        <v>273</v>
      </c>
      <c r="EH134" t="s">
        <v>579</v>
      </c>
    </row>
    <row r="135" spans="1:138">
      <c r="B135">
        <v>246</v>
      </c>
      <c r="C135" t="s">
        <v>49</v>
      </c>
      <c r="D135" t="s">
        <v>49</v>
      </c>
      <c r="E135" t="s">
        <v>49</v>
      </c>
      <c r="F135" t="s">
        <v>49</v>
      </c>
      <c r="G135" t="s">
        <v>49</v>
      </c>
      <c r="H135" t="s">
        <v>50</v>
      </c>
      <c r="J135">
        <v>338</v>
      </c>
      <c r="K135" t="s">
        <v>50</v>
      </c>
      <c r="L135"/>
      <c r="M135"/>
      <c r="O135">
        <v>262</v>
      </c>
      <c r="P135" t="s">
        <v>50</v>
      </c>
      <c r="Q135"/>
      <c r="S135">
        <v>310</v>
      </c>
      <c r="T135" t="s">
        <v>50</v>
      </c>
      <c r="U135" t="s">
        <v>580</v>
      </c>
      <c r="W135">
        <v>300</v>
      </c>
      <c r="X135" t="s">
        <v>50</v>
      </c>
      <c r="Y135"/>
      <c r="Z135" t="s">
        <v>581</v>
      </c>
      <c r="AB135">
        <v>262</v>
      </c>
      <c r="AC135" t="s">
        <v>49</v>
      </c>
      <c r="AD135"/>
      <c r="AF135">
        <v>262</v>
      </c>
      <c r="AG135" t="s">
        <v>50</v>
      </c>
      <c r="AH135"/>
      <c r="AJ135">
        <v>262</v>
      </c>
      <c r="AK135" t="s">
        <v>50</v>
      </c>
      <c r="AM135">
        <v>297</v>
      </c>
      <c r="AN135" t="s">
        <v>49</v>
      </c>
      <c r="AO135" t="s">
        <v>49</v>
      </c>
      <c r="AP135" t="s">
        <v>50</v>
      </c>
      <c r="AQ135" t="s">
        <v>49</v>
      </c>
      <c r="AS135">
        <v>297</v>
      </c>
      <c r="AT135" t="s">
        <v>49</v>
      </c>
      <c r="AU135" t="s">
        <v>49</v>
      </c>
      <c r="AV135" t="s">
        <v>50</v>
      </c>
      <c r="AW135" t="s">
        <v>49</v>
      </c>
      <c r="AY135">
        <v>297</v>
      </c>
      <c r="AZ135" t="s">
        <v>50</v>
      </c>
      <c r="BA135" t="s">
        <v>49</v>
      </c>
      <c r="BB135" t="s">
        <v>49</v>
      </c>
      <c r="BC135" t="s">
        <v>49</v>
      </c>
      <c r="BE135">
        <v>336</v>
      </c>
      <c r="BF135" t="s">
        <v>50</v>
      </c>
      <c r="BH135">
        <v>146</v>
      </c>
      <c r="BI135" t="s">
        <v>50</v>
      </c>
      <c r="BY135">
        <v>146</v>
      </c>
      <c r="BZ135" t="s">
        <v>50</v>
      </c>
      <c r="CB135">
        <v>340</v>
      </c>
      <c r="CC135" t="s">
        <v>54</v>
      </c>
      <c r="CE135">
        <v>340</v>
      </c>
      <c r="CF135" t="s">
        <v>49</v>
      </c>
      <c r="CH135">
        <v>146</v>
      </c>
      <c r="CI135" t="s">
        <v>50</v>
      </c>
      <c r="CJ135" t="s">
        <v>582</v>
      </c>
      <c r="CL135">
        <v>1045</v>
      </c>
      <c r="CM135" t="s">
        <v>49</v>
      </c>
      <c r="CN135" t="s">
        <v>49</v>
      </c>
      <c r="CO135" t="s">
        <v>49</v>
      </c>
      <c r="CP135" t="s">
        <v>50</v>
      </c>
      <c r="CQ135" t="s">
        <v>49</v>
      </c>
      <c r="CR135" t="s">
        <v>49</v>
      </c>
      <c r="CT135">
        <v>1089</v>
      </c>
      <c r="CU135" t="s">
        <v>50</v>
      </c>
      <c r="CV135" t="s">
        <v>49</v>
      </c>
      <c r="CW135" t="s">
        <v>49</v>
      </c>
      <c r="CX135" t="s">
        <v>49</v>
      </c>
      <c r="CZ135">
        <v>297</v>
      </c>
      <c r="DA135" t="s">
        <v>50</v>
      </c>
      <c r="DB135" t="s">
        <v>50</v>
      </c>
      <c r="DC135" t="s">
        <v>50</v>
      </c>
      <c r="DD135" t="s">
        <v>50</v>
      </c>
      <c r="DE135" t="s">
        <v>50</v>
      </c>
      <c r="DF135" t="s">
        <v>50</v>
      </c>
      <c r="DG135" t="s">
        <v>50</v>
      </c>
      <c r="DH135" t="s">
        <v>67</v>
      </c>
      <c r="DJ135">
        <v>340</v>
      </c>
      <c r="DK135" t="s">
        <v>50</v>
      </c>
      <c r="DL135" t="s">
        <v>50</v>
      </c>
      <c r="DM135" t="s">
        <v>50</v>
      </c>
      <c r="DN135" t="s">
        <v>49</v>
      </c>
      <c r="DO135" t="s">
        <v>57</v>
      </c>
      <c r="DQ135">
        <v>346</v>
      </c>
      <c r="DR135" t="s">
        <v>50</v>
      </c>
      <c r="DS135" t="s">
        <v>50</v>
      </c>
      <c r="DT135" t="s">
        <v>49</v>
      </c>
      <c r="DU135" t="s">
        <v>57</v>
      </c>
      <c r="DW135">
        <v>322</v>
      </c>
      <c r="DX135" t="s">
        <v>49</v>
      </c>
      <c r="DY135"/>
      <c r="EA135">
        <v>322</v>
      </c>
      <c r="EB135" t="s">
        <v>50</v>
      </c>
      <c r="ED135">
        <v>322</v>
      </c>
      <c r="EE135" t="s">
        <v>49</v>
      </c>
      <c r="EG135">
        <v>276</v>
      </c>
      <c r="EH135"/>
    </row>
    <row r="136" spans="1:138">
      <c r="B136">
        <v>247</v>
      </c>
      <c r="C136" t="s">
        <v>49</v>
      </c>
      <c r="D136" t="s">
        <v>50</v>
      </c>
      <c r="E136" t="s">
        <v>49</v>
      </c>
      <c r="F136" t="s">
        <v>49</v>
      </c>
      <c r="G136" t="s">
        <v>49</v>
      </c>
      <c r="H136" t="s">
        <v>49</v>
      </c>
      <c r="J136">
        <v>273</v>
      </c>
      <c r="K136" t="s">
        <v>50</v>
      </c>
      <c r="L136"/>
      <c r="M136"/>
      <c r="O136">
        <v>284</v>
      </c>
      <c r="P136" t="s">
        <v>50</v>
      </c>
      <c r="Q136"/>
      <c r="S136">
        <v>295</v>
      </c>
      <c r="T136" t="s">
        <v>49</v>
      </c>
      <c r="U136" t="s">
        <v>583</v>
      </c>
      <c r="W136">
        <v>335</v>
      </c>
      <c r="X136" t="s">
        <v>50</v>
      </c>
      <c r="Y136"/>
      <c r="Z136" t="s">
        <v>584</v>
      </c>
      <c r="AB136">
        <v>284</v>
      </c>
      <c r="AC136" t="s">
        <v>49</v>
      </c>
      <c r="AD136"/>
      <c r="AF136">
        <v>284</v>
      </c>
      <c r="AG136" t="s">
        <v>50</v>
      </c>
      <c r="AH136"/>
      <c r="AJ136">
        <v>284</v>
      </c>
      <c r="AK136" t="s">
        <v>50</v>
      </c>
      <c r="AM136">
        <v>298</v>
      </c>
      <c r="AN136" t="s">
        <v>50</v>
      </c>
      <c r="AO136" t="s">
        <v>49</v>
      </c>
      <c r="AP136" t="s">
        <v>49</v>
      </c>
      <c r="AQ136" t="s">
        <v>49</v>
      </c>
      <c r="AS136">
        <v>298</v>
      </c>
      <c r="AT136" t="s">
        <v>50</v>
      </c>
      <c r="AU136" t="s">
        <v>49</v>
      </c>
      <c r="AV136" t="s">
        <v>49</v>
      </c>
      <c r="AW136" t="s">
        <v>49</v>
      </c>
      <c r="AY136">
        <v>298</v>
      </c>
      <c r="AZ136" t="s">
        <v>49</v>
      </c>
      <c r="BA136" t="s">
        <v>49</v>
      </c>
      <c r="BB136" t="s">
        <v>50</v>
      </c>
      <c r="BC136" t="s">
        <v>49</v>
      </c>
      <c r="BE136">
        <v>279</v>
      </c>
      <c r="BF136" t="s">
        <v>50</v>
      </c>
      <c r="BH136">
        <v>144</v>
      </c>
      <c r="BI136" t="s">
        <v>50</v>
      </c>
      <c r="BY136">
        <v>144</v>
      </c>
      <c r="BZ136" t="s">
        <v>50</v>
      </c>
      <c r="CB136">
        <v>332</v>
      </c>
      <c r="CC136" t="s">
        <v>54</v>
      </c>
      <c r="CE136">
        <v>332</v>
      </c>
      <c r="CF136" t="s">
        <v>49</v>
      </c>
      <c r="CH136">
        <v>144</v>
      </c>
      <c r="CI136" t="s">
        <v>50</v>
      </c>
      <c r="CJ136" t="s">
        <v>585</v>
      </c>
      <c r="CL136">
        <v>1046</v>
      </c>
      <c r="CM136" t="s">
        <v>49</v>
      </c>
      <c r="CN136" t="s">
        <v>49</v>
      </c>
      <c r="CO136" t="s">
        <v>50</v>
      </c>
      <c r="CP136" t="s">
        <v>49</v>
      </c>
      <c r="CQ136" t="s">
        <v>49</v>
      </c>
      <c r="CR136" t="s">
        <v>49</v>
      </c>
      <c r="CT136">
        <v>1090</v>
      </c>
      <c r="CU136" t="s">
        <v>50</v>
      </c>
      <c r="CV136" t="s">
        <v>49</v>
      </c>
      <c r="CW136" t="s">
        <v>49</v>
      </c>
      <c r="CX136" t="s">
        <v>49</v>
      </c>
      <c r="CZ136">
        <v>298</v>
      </c>
      <c r="DA136" t="s">
        <v>50</v>
      </c>
      <c r="DB136" t="s">
        <v>50</v>
      </c>
      <c r="DC136" t="s">
        <v>50</v>
      </c>
      <c r="DD136" t="s">
        <v>50</v>
      </c>
      <c r="DE136" t="s">
        <v>49</v>
      </c>
      <c r="DF136" t="s">
        <v>50</v>
      </c>
      <c r="DG136" t="s">
        <v>50</v>
      </c>
      <c r="DH136" t="s">
        <v>67</v>
      </c>
      <c r="DJ136">
        <v>342</v>
      </c>
      <c r="DK136" t="s">
        <v>50</v>
      </c>
      <c r="DL136" t="s">
        <v>50</v>
      </c>
      <c r="DM136" t="s">
        <v>50</v>
      </c>
      <c r="DN136" t="s">
        <v>49</v>
      </c>
      <c r="DO136" t="s">
        <v>57</v>
      </c>
      <c r="DQ136">
        <v>347</v>
      </c>
      <c r="DR136" t="s">
        <v>50</v>
      </c>
      <c r="DS136" t="s">
        <v>50</v>
      </c>
      <c r="DT136" t="s">
        <v>49</v>
      </c>
      <c r="DU136" t="s">
        <v>57</v>
      </c>
      <c r="DW136">
        <v>287</v>
      </c>
      <c r="DX136" t="s">
        <v>50</v>
      </c>
      <c r="DY136"/>
      <c r="EA136">
        <v>287</v>
      </c>
      <c r="EB136" t="s">
        <v>49</v>
      </c>
      <c r="ED136">
        <v>287</v>
      </c>
      <c r="EE136" t="s">
        <v>49</v>
      </c>
      <c r="EG136">
        <v>277</v>
      </c>
      <c r="EH136"/>
    </row>
    <row r="137" spans="1:138">
      <c r="B137">
        <v>249</v>
      </c>
      <c r="C137" t="s">
        <v>50</v>
      </c>
      <c r="D137" t="s">
        <v>49</v>
      </c>
      <c r="E137" t="s">
        <v>49</v>
      </c>
      <c r="F137" t="s">
        <v>49</v>
      </c>
      <c r="G137" t="s">
        <v>49</v>
      </c>
      <c r="H137" t="s">
        <v>49</v>
      </c>
      <c r="J137">
        <v>342</v>
      </c>
      <c r="K137" t="s">
        <v>50</v>
      </c>
      <c r="L137"/>
      <c r="M137"/>
      <c r="O137">
        <v>288</v>
      </c>
      <c r="P137" t="s">
        <v>50</v>
      </c>
      <c r="Q137"/>
      <c r="S137">
        <v>318</v>
      </c>
      <c r="T137" t="s">
        <v>50</v>
      </c>
      <c r="U137" t="s">
        <v>586</v>
      </c>
      <c r="W137">
        <v>310</v>
      </c>
      <c r="X137" t="s">
        <v>50</v>
      </c>
      <c r="Y137"/>
      <c r="Z137" t="s">
        <v>587</v>
      </c>
      <c r="AB137">
        <v>288</v>
      </c>
      <c r="AC137" t="s">
        <v>50</v>
      </c>
      <c r="AD137" t="s">
        <v>115</v>
      </c>
      <c r="AF137">
        <v>288</v>
      </c>
      <c r="AG137" t="s">
        <v>50</v>
      </c>
      <c r="AH137"/>
      <c r="AJ137">
        <v>288</v>
      </c>
      <c r="AK137" t="s">
        <v>50</v>
      </c>
      <c r="AM137">
        <v>299</v>
      </c>
      <c r="AN137" t="s">
        <v>50</v>
      </c>
      <c r="AO137" t="s">
        <v>49</v>
      </c>
      <c r="AP137" t="s">
        <v>49</v>
      </c>
      <c r="AQ137" t="s">
        <v>49</v>
      </c>
      <c r="AS137">
        <v>299</v>
      </c>
      <c r="AT137" t="s">
        <v>50</v>
      </c>
      <c r="AU137" t="s">
        <v>49</v>
      </c>
      <c r="AV137" t="s">
        <v>49</v>
      </c>
      <c r="AW137" t="s">
        <v>49</v>
      </c>
      <c r="AY137">
        <v>299</v>
      </c>
      <c r="AZ137" t="s">
        <v>49</v>
      </c>
      <c r="BA137" t="s">
        <v>49</v>
      </c>
      <c r="BB137" t="s">
        <v>50</v>
      </c>
      <c r="BC137" t="s">
        <v>49</v>
      </c>
      <c r="BE137">
        <v>324</v>
      </c>
      <c r="BF137" t="s">
        <v>50</v>
      </c>
      <c r="BH137">
        <v>278</v>
      </c>
      <c r="BI137" t="s">
        <v>50</v>
      </c>
      <c r="BY137">
        <v>278</v>
      </c>
      <c r="BZ137" t="s">
        <v>50</v>
      </c>
      <c r="CB137">
        <v>330</v>
      </c>
      <c r="CC137" t="s">
        <v>54</v>
      </c>
      <c r="CE137">
        <v>330</v>
      </c>
      <c r="CF137" t="s">
        <v>49</v>
      </c>
      <c r="CH137">
        <v>278</v>
      </c>
      <c r="CI137" t="s">
        <v>50</v>
      </c>
      <c r="CJ137" t="s">
        <v>588</v>
      </c>
      <c r="CL137">
        <v>1057</v>
      </c>
      <c r="CM137" t="s">
        <v>50</v>
      </c>
      <c r="CN137" t="s">
        <v>49</v>
      </c>
      <c r="CO137" t="s">
        <v>49</v>
      </c>
      <c r="CP137" t="s">
        <v>49</v>
      </c>
      <c r="CQ137" t="s">
        <v>49</v>
      </c>
      <c r="CR137" t="s">
        <v>49</v>
      </c>
      <c r="CT137">
        <v>1094</v>
      </c>
      <c r="CU137" t="s">
        <v>50</v>
      </c>
      <c r="CV137" t="s">
        <v>49</v>
      </c>
      <c r="CW137" t="s">
        <v>49</v>
      </c>
      <c r="CX137" t="s">
        <v>49</v>
      </c>
      <c r="CZ137">
        <v>300</v>
      </c>
      <c r="DA137" t="s">
        <v>50</v>
      </c>
      <c r="DB137" t="s">
        <v>50</v>
      </c>
      <c r="DC137" t="s">
        <v>49</v>
      </c>
      <c r="DD137" t="s">
        <v>50</v>
      </c>
      <c r="DE137" t="s">
        <v>49</v>
      </c>
      <c r="DF137" t="s">
        <v>49</v>
      </c>
      <c r="DG137" t="s">
        <v>50</v>
      </c>
      <c r="DH137" t="s">
        <v>56</v>
      </c>
      <c r="DJ137">
        <v>343</v>
      </c>
      <c r="DK137" t="s">
        <v>50</v>
      </c>
      <c r="DL137" t="s">
        <v>50</v>
      </c>
      <c r="DM137" t="s">
        <v>50</v>
      </c>
      <c r="DN137" t="s">
        <v>50</v>
      </c>
      <c r="DO137" t="s">
        <v>67</v>
      </c>
      <c r="DQ137">
        <v>348</v>
      </c>
      <c r="DR137" t="s">
        <v>50</v>
      </c>
      <c r="DS137" t="s">
        <v>50</v>
      </c>
      <c r="DT137" t="s">
        <v>49</v>
      </c>
      <c r="DU137" t="s">
        <v>57</v>
      </c>
      <c r="DW137">
        <v>336</v>
      </c>
      <c r="DX137" t="s">
        <v>50</v>
      </c>
      <c r="DY137"/>
      <c r="EA137">
        <v>336</v>
      </c>
      <c r="EB137" t="s">
        <v>50</v>
      </c>
      <c r="ED137">
        <v>336</v>
      </c>
      <c r="EE137" t="s">
        <v>49</v>
      </c>
      <c r="EG137">
        <v>278</v>
      </c>
      <c r="EH137" t="s">
        <v>589</v>
      </c>
    </row>
    <row r="138" spans="1:138">
      <c r="B138">
        <v>250</v>
      </c>
      <c r="C138" t="s">
        <v>49</v>
      </c>
      <c r="D138" t="s">
        <v>49</v>
      </c>
      <c r="E138" t="s">
        <v>49</v>
      </c>
      <c r="F138" t="s">
        <v>49</v>
      </c>
      <c r="G138" t="s">
        <v>49</v>
      </c>
      <c r="H138" t="s">
        <v>50</v>
      </c>
      <c r="J138">
        <v>280</v>
      </c>
      <c r="K138" t="s">
        <v>50</v>
      </c>
      <c r="L138"/>
      <c r="M138"/>
      <c r="O138">
        <v>327</v>
      </c>
      <c r="P138" t="s">
        <v>50</v>
      </c>
      <c r="Q138"/>
      <c r="S138">
        <v>347</v>
      </c>
      <c r="T138" t="s">
        <v>50</v>
      </c>
      <c r="U138" t="s">
        <v>590</v>
      </c>
      <c r="W138">
        <v>295</v>
      </c>
      <c r="X138" t="s">
        <v>49</v>
      </c>
      <c r="Y138" t="s">
        <v>591</v>
      </c>
      <c r="Z138" t="s">
        <v>592</v>
      </c>
      <c r="AB138">
        <v>327</v>
      </c>
      <c r="AC138" t="s">
        <v>49</v>
      </c>
      <c r="AD138"/>
      <c r="AF138">
        <v>327</v>
      </c>
      <c r="AG138" t="s">
        <v>50</v>
      </c>
      <c r="AH138"/>
      <c r="AJ138">
        <v>327</v>
      </c>
      <c r="AK138" t="s">
        <v>50</v>
      </c>
      <c r="AM138">
        <v>300</v>
      </c>
      <c r="AN138" t="s">
        <v>50</v>
      </c>
      <c r="AO138" t="s">
        <v>49</v>
      </c>
      <c r="AP138" t="s">
        <v>49</v>
      </c>
      <c r="AQ138" t="s">
        <v>49</v>
      </c>
      <c r="AS138">
        <v>300</v>
      </c>
      <c r="AT138" t="s">
        <v>50</v>
      </c>
      <c r="AU138" t="s">
        <v>49</v>
      </c>
      <c r="AV138" t="s">
        <v>49</v>
      </c>
      <c r="AW138" t="s">
        <v>49</v>
      </c>
      <c r="AY138">
        <v>300</v>
      </c>
      <c r="AZ138" t="s">
        <v>49</v>
      </c>
      <c r="BA138" t="s">
        <v>50</v>
      </c>
      <c r="BB138" t="s">
        <v>49</v>
      </c>
      <c r="BC138" t="s">
        <v>49</v>
      </c>
      <c r="BE138">
        <v>289</v>
      </c>
      <c r="BF138" t="s">
        <v>50</v>
      </c>
      <c r="BH138">
        <v>349</v>
      </c>
      <c r="BI138" t="s">
        <v>50</v>
      </c>
      <c r="BY138">
        <v>349</v>
      </c>
      <c r="BZ138" t="s">
        <v>50</v>
      </c>
      <c r="CB138">
        <v>406</v>
      </c>
      <c r="CC138" t="s">
        <v>54</v>
      </c>
      <c r="CE138">
        <v>406</v>
      </c>
      <c r="CF138" t="s">
        <v>49</v>
      </c>
      <c r="CH138">
        <v>349</v>
      </c>
      <c r="CI138" t="s">
        <v>50</v>
      </c>
      <c r="CJ138" t="s">
        <v>593</v>
      </c>
      <c r="CL138">
        <v>1058</v>
      </c>
      <c r="CM138" t="s">
        <v>50</v>
      </c>
      <c r="CN138" t="s">
        <v>49</v>
      </c>
      <c r="CO138" t="s">
        <v>49</v>
      </c>
      <c r="CP138" t="s">
        <v>49</v>
      </c>
      <c r="CQ138" t="s">
        <v>49</v>
      </c>
      <c r="CR138" t="s">
        <v>49</v>
      </c>
      <c r="CT138">
        <v>1096</v>
      </c>
      <c r="CU138" t="s">
        <v>49</v>
      </c>
      <c r="CV138" t="s">
        <v>50</v>
      </c>
      <c r="CW138" t="s">
        <v>49</v>
      </c>
      <c r="CX138" t="s">
        <v>49</v>
      </c>
      <c r="CZ138">
        <v>301</v>
      </c>
      <c r="DA138" t="s">
        <v>49</v>
      </c>
      <c r="DB138" t="s">
        <v>49</v>
      </c>
      <c r="DC138" t="s">
        <v>49</v>
      </c>
      <c r="DD138" t="s">
        <v>49</v>
      </c>
      <c r="DE138" t="s">
        <v>49</v>
      </c>
      <c r="DF138" t="s">
        <v>50</v>
      </c>
      <c r="DG138" t="s">
        <v>50</v>
      </c>
      <c r="DH138" t="s">
        <v>56</v>
      </c>
      <c r="DJ138">
        <v>344</v>
      </c>
      <c r="DK138" t="s">
        <v>50</v>
      </c>
      <c r="DL138" t="s">
        <v>50</v>
      </c>
      <c r="DM138" t="s">
        <v>50</v>
      </c>
      <c r="DN138" t="s">
        <v>49</v>
      </c>
      <c r="DO138" t="s">
        <v>57</v>
      </c>
      <c r="DQ138">
        <v>349</v>
      </c>
      <c r="DR138" t="s">
        <v>50</v>
      </c>
      <c r="DS138" t="s">
        <v>50</v>
      </c>
      <c r="DT138" t="s">
        <v>49</v>
      </c>
      <c r="DU138" t="s">
        <v>57</v>
      </c>
      <c r="DW138">
        <v>279</v>
      </c>
      <c r="DX138" t="s">
        <v>49</v>
      </c>
      <c r="DY138"/>
      <c r="EA138">
        <v>279</v>
      </c>
      <c r="EB138" t="s">
        <v>49</v>
      </c>
      <c r="ED138">
        <v>279</v>
      </c>
      <c r="EE138" t="s">
        <v>49</v>
      </c>
      <c r="EG138">
        <v>279</v>
      </c>
      <c r="EH138"/>
    </row>
    <row r="139" spans="1:138">
      <c r="B139">
        <v>251</v>
      </c>
      <c r="C139" t="s">
        <v>49</v>
      </c>
      <c r="D139" t="s">
        <v>49</v>
      </c>
      <c r="E139" t="s">
        <v>49</v>
      </c>
      <c r="F139" t="s">
        <v>49</v>
      </c>
      <c r="G139" t="s">
        <v>49</v>
      </c>
      <c r="H139" t="s">
        <v>50</v>
      </c>
      <c r="J139">
        <v>257</v>
      </c>
      <c r="K139" t="s">
        <v>50</v>
      </c>
      <c r="L139"/>
      <c r="M139"/>
      <c r="O139">
        <v>322</v>
      </c>
      <c r="P139" t="s">
        <v>50</v>
      </c>
      <c r="Q139"/>
      <c r="S139">
        <v>317</v>
      </c>
      <c r="T139" t="s">
        <v>50</v>
      </c>
      <c r="U139" t="s">
        <v>594</v>
      </c>
      <c r="W139">
        <v>318</v>
      </c>
      <c r="X139" t="s">
        <v>50</v>
      </c>
      <c r="Y139"/>
      <c r="Z139" t="s">
        <v>595</v>
      </c>
      <c r="AB139">
        <v>322</v>
      </c>
      <c r="AC139" t="s">
        <v>50</v>
      </c>
      <c r="AD139" t="s">
        <v>596</v>
      </c>
      <c r="AF139">
        <v>322</v>
      </c>
      <c r="AG139" t="s">
        <v>50</v>
      </c>
      <c r="AH139"/>
      <c r="AJ139">
        <v>322</v>
      </c>
      <c r="AK139" t="s">
        <v>50</v>
      </c>
      <c r="AM139">
        <v>301</v>
      </c>
      <c r="AN139" t="s">
        <v>50</v>
      </c>
      <c r="AO139" t="s">
        <v>49</v>
      </c>
      <c r="AP139" t="s">
        <v>49</v>
      </c>
      <c r="AQ139" t="s">
        <v>49</v>
      </c>
      <c r="AS139">
        <v>301</v>
      </c>
      <c r="AT139" t="s">
        <v>50</v>
      </c>
      <c r="AU139" t="s">
        <v>49</v>
      </c>
      <c r="AV139" t="s">
        <v>49</v>
      </c>
      <c r="AW139" t="s">
        <v>49</v>
      </c>
      <c r="AY139">
        <v>301</v>
      </c>
      <c r="AZ139" t="s">
        <v>50</v>
      </c>
      <c r="BA139" t="s">
        <v>49</v>
      </c>
      <c r="BB139" t="s">
        <v>49</v>
      </c>
      <c r="BC139" t="s">
        <v>49</v>
      </c>
      <c r="BE139">
        <v>277</v>
      </c>
      <c r="BF139" t="s">
        <v>50</v>
      </c>
      <c r="BH139">
        <v>153</v>
      </c>
      <c r="BI139" t="s">
        <v>50</v>
      </c>
      <c r="BY139">
        <v>153</v>
      </c>
      <c r="BZ139" t="s">
        <v>49</v>
      </c>
      <c r="CB139">
        <v>346</v>
      </c>
      <c r="CC139" t="s">
        <v>54</v>
      </c>
      <c r="CE139">
        <v>346</v>
      </c>
      <c r="CF139" t="s">
        <v>49</v>
      </c>
      <c r="CH139">
        <v>267</v>
      </c>
      <c r="CI139" t="s">
        <v>50</v>
      </c>
      <c r="CJ139" t="s">
        <v>597</v>
      </c>
      <c r="CL139">
        <v>1062</v>
      </c>
      <c r="CM139" t="s">
        <v>50</v>
      </c>
      <c r="CN139" t="s">
        <v>49</v>
      </c>
      <c r="CO139" t="s">
        <v>49</v>
      </c>
      <c r="CP139" t="s">
        <v>49</v>
      </c>
      <c r="CQ139" t="s">
        <v>49</v>
      </c>
      <c r="CR139" t="s">
        <v>49</v>
      </c>
      <c r="CT139">
        <v>1098</v>
      </c>
      <c r="CU139" t="s">
        <v>49</v>
      </c>
      <c r="CV139" t="s">
        <v>49</v>
      </c>
      <c r="CW139" t="s">
        <v>49</v>
      </c>
      <c r="CX139" t="s">
        <v>50</v>
      </c>
      <c r="CZ139">
        <v>303</v>
      </c>
      <c r="DA139" t="s">
        <v>50</v>
      </c>
      <c r="DB139" t="s">
        <v>49</v>
      </c>
      <c r="DC139" t="s">
        <v>49</v>
      </c>
      <c r="DD139" t="s">
        <v>49</v>
      </c>
      <c r="DE139" t="s">
        <v>49</v>
      </c>
      <c r="DF139" t="s">
        <v>49</v>
      </c>
      <c r="DG139" t="s">
        <v>50</v>
      </c>
      <c r="DH139" t="s">
        <v>56</v>
      </c>
      <c r="DJ139">
        <v>346</v>
      </c>
      <c r="DK139" t="s">
        <v>50</v>
      </c>
      <c r="DL139" t="s">
        <v>50</v>
      </c>
      <c r="DM139" t="s">
        <v>50</v>
      </c>
      <c r="DN139" t="s">
        <v>50</v>
      </c>
      <c r="DO139" t="s">
        <v>67</v>
      </c>
      <c r="DQ139">
        <v>350</v>
      </c>
      <c r="DR139" t="s">
        <v>50</v>
      </c>
      <c r="DS139" t="s">
        <v>50</v>
      </c>
      <c r="DT139" t="s">
        <v>49</v>
      </c>
      <c r="DU139" t="s">
        <v>57</v>
      </c>
      <c r="DW139">
        <v>324</v>
      </c>
      <c r="DX139" t="s">
        <v>50</v>
      </c>
      <c r="DY139"/>
      <c r="EA139">
        <v>324</v>
      </c>
      <c r="EB139" t="s">
        <v>50</v>
      </c>
      <c r="ED139">
        <v>324</v>
      </c>
      <c r="EE139" t="s">
        <v>50</v>
      </c>
      <c r="EG139">
        <v>280</v>
      </c>
      <c r="EH139"/>
    </row>
    <row r="140" spans="1:138">
      <c r="B140">
        <v>253</v>
      </c>
      <c r="C140" t="s">
        <v>49</v>
      </c>
      <c r="D140" t="s">
        <v>49</v>
      </c>
      <c r="E140" t="s">
        <v>49</v>
      </c>
      <c r="F140" t="s">
        <v>50</v>
      </c>
      <c r="G140" t="s">
        <v>49</v>
      </c>
      <c r="H140" t="s">
        <v>49</v>
      </c>
      <c r="J140">
        <v>250</v>
      </c>
      <c r="K140" t="s">
        <v>49</v>
      </c>
      <c r="L140" t="s">
        <v>598</v>
      </c>
      <c r="M140" t="s">
        <v>599</v>
      </c>
      <c r="O140">
        <v>287</v>
      </c>
      <c r="P140" t="s">
        <v>50</v>
      </c>
      <c r="Q140"/>
      <c r="S140">
        <v>262</v>
      </c>
      <c r="T140" t="s">
        <v>50</v>
      </c>
      <c r="U140" t="s">
        <v>600</v>
      </c>
      <c r="W140">
        <v>347</v>
      </c>
      <c r="X140" t="s">
        <v>50</v>
      </c>
      <c r="Y140"/>
      <c r="Z140" t="s">
        <v>601</v>
      </c>
      <c r="AB140">
        <v>287</v>
      </c>
      <c r="AC140" t="s">
        <v>50</v>
      </c>
      <c r="AD140" t="s">
        <v>602</v>
      </c>
      <c r="AF140">
        <v>287</v>
      </c>
      <c r="AG140" t="s">
        <v>50</v>
      </c>
      <c r="AH140"/>
      <c r="AJ140">
        <v>287</v>
      </c>
      <c r="AK140" t="s">
        <v>50</v>
      </c>
      <c r="AM140">
        <v>303</v>
      </c>
      <c r="AN140" t="s">
        <v>49</v>
      </c>
      <c r="AO140" t="s">
        <v>49</v>
      </c>
      <c r="AP140" t="s">
        <v>50</v>
      </c>
      <c r="AQ140" t="s">
        <v>49</v>
      </c>
      <c r="AS140">
        <v>303</v>
      </c>
      <c r="AT140" t="s">
        <v>49</v>
      </c>
      <c r="AU140" t="s">
        <v>49</v>
      </c>
      <c r="AV140" t="s">
        <v>50</v>
      </c>
      <c r="AW140" t="s">
        <v>49</v>
      </c>
      <c r="AY140">
        <v>303</v>
      </c>
      <c r="AZ140" t="s">
        <v>50</v>
      </c>
      <c r="BA140" t="s">
        <v>49</v>
      </c>
      <c r="BB140" t="s">
        <v>49</v>
      </c>
      <c r="BC140" t="s">
        <v>49</v>
      </c>
      <c r="BE140">
        <v>303</v>
      </c>
      <c r="BF140" t="s">
        <v>49</v>
      </c>
      <c r="BH140">
        <v>267</v>
      </c>
      <c r="BI140" t="s">
        <v>50</v>
      </c>
      <c r="BY140">
        <v>267</v>
      </c>
      <c r="BZ140" t="s">
        <v>50</v>
      </c>
      <c r="CB140">
        <v>407</v>
      </c>
      <c r="CC140" t="s">
        <v>54</v>
      </c>
      <c r="CE140">
        <v>407</v>
      </c>
      <c r="CF140" t="s">
        <v>49</v>
      </c>
      <c r="CH140">
        <v>152</v>
      </c>
      <c r="CI140" t="s">
        <v>50</v>
      </c>
      <c r="CJ140" t="s">
        <v>603</v>
      </c>
      <c r="CL140">
        <v>1072</v>
      </c>
      <c r="CM140" t="s">
        <v>49</v>
      </c>
      <c r="CN140" t="s">
        <v>49</v>
      </c>
      <c r="CO140" t="s">
        <v>50</v>
      </c>
      <c r="CP140" t="s">
        <v>49</v>
      </c>
      <c r="CQ140" t="s">
        <v>49</v>
      </c>
      <c r="CR140" t="s">
        <v>49</v>
      </c>
      <c r="CT140">
        <v>1104</v>
      </c>
      <c r="CU140" t="s">
        <v>49</v>
      </c>
      <c r="CV140" t="s">
        <v>49</v>
      </c>
      <c r="CW140" t="s">
        <v>49</v>
      </c>
      <c r="CX140" t="s">
        <v>50</v>
      </c>
      <c r="CZ140">
        <v>305</v>
      </c>
      <c r="DA140" t="s">
        <v>50</v>
      </c>
      <c r="DB140" t="s">
        <v>49</v>
      </c>
      <c r="DC140" t="s">
        <v>49</v>
      </c>
      <c r="DD140" t="s">
        <v>49</v>
      </c>
      <c r="DE140" t="s">
        <v>50</v>
      </c>
      <c r="DF140" t="s">
        <v>49</v>
      </c>
      <c r="DG140" t="s">
        <v>50</v>
      </c>
      <c r="DH140" t="s">
        <v>56</v>
      </c>
      <c r="DJ140">
        <v>347</v>
      </c>
      <c r="DK140" t="s">
        <v>50</v>
      </c>
      <c r="DL140" t="s">
        <v>50</v>
      </c>
      <c r="DM140" t="s">
        <v>50</v>
      </c>
      <c r="DN140" t="s">
        <v>49</v>
      </c>
      <c r="DO140" t="s">
        <v>57</v>
      </c>
      <c r="DQ140">
        <v>354</v>
      </c>
      <c r="DR140" t="s">
        <v>50</v>
      </c>
      <c r="DS140" t="s">
        <v>50</v>
      </c>
      <c r="DT140" t="s">
        <v>49</v>
      </c>
      <c r="DU140" t="s">
        <v>57</v>
      </c>
      <c r="DW140">
        <v>289</v>
      </c>
      <c r="DX140" t="s">
        <v>50</v>
      </c>
      <c r="DY140"/>
      <c r="EA140">
        <v>289</v>
      </c>
      <c r="EB140" t="s">
        <v>50</v>
      </c>
      <c r="ED140">
        <v>289</v>
      </c>
      <c r="EE140" t="s">
        <v>50</v>
      </c>
      <c r="EG140">
        <v>284</v>
      </c>
      <c r="EH140"/>
    </row>
    <row r="141" spans="1:138">
      <c r="B141">
        <v>254</v>
      </c>
      <c r="C141" t="s">
        <v>49</v>
      </c>
      <c r="D141" t="s">
        <v>49</v>
      </c>
      <c r="E141" t="s">
        <v>50</v>
      </c>
      <c r="F141" t="s">
        <v>49</v>
      </c>
      <c r="G141" t="s">
        <v>49</v>
      </c>
      <c r="H141" t="s">
        <v>49</v>
      </c>
      <c r="J141">
        <v>263</v>
      </c>
      <c r="K141" t="s">
        <v>49</v>
      </c>
      <c r="L141" t="s">
        <v>604</v>
      </c>
      <c r="M141" t="s">
        <v>605</v>
      </c>
      <c r="O141">
        <v>336</v>
      </c>
      <c r="P141" t="s">
        <v>50</v>
      </c>
      <c r="Q141"/>
      <c r="S141">
        <v>284</v>
      </c>
      <c r="T141" t="s">
        <v>50</v>
      </c>
      <c r="U141" t="s">
        <v>606</v>
      </c>
      <c r="W141">
        <v>317</v>
      </c>
      <c r="X141" t="s">
        <v>50</v>
      </c>
      <c r="Y141"/>
      <c r="Z141" t="s">
        <v>607</v>
      </c>
      <c r="AB141">
        <v>336</v>
      </c>
      <c r="AC141" t="s">
        <v>50</v>
      </c>
      <c r="AD141" t="s">
        <v>608</v>
      </c>
      <c r="AF141">
        <v>336</v>
      </c>
      <c r="AG141" t="s">
        <v>50</v>
      </c>
      <c r="AH141"/>
      <c r="AJ141">
        <v>336</v>
      </c>
      <c r="AK141" t="s">
        <v>50</v>
      </c>
      <c r="AM141">
        <v>305</v>
      </c>
      <c r="AN141" t="s">
        <v>50</v>
      </c>
      <c r="AO141" t="s">
        <v>49</v>
      </c>
      <c r="AP141" t="s">
        <v>49</v>
      </c>
      <c r="AQ141" t="s">
        <v>49</v>
      </c>
      <c r="AS141">
        <v>305</v>
      </c>
      <c r="AT141" t="s">
        <v>50</v>
      </c>
      <c r="AU141" t="s">
        <v>49</v>
      </c>
      <c r="AV141" t="s">
        <v>49</v>
      </c>
      <c r="AW141" t="s">
        <v>49</v>
      </c>
      <c r="AY141">
        <v>305</v>
      </c>
      <c r="AZ141" t="s">
        <v>49</v>
      </c>
      <c r="BA141" t="s">
        <v>50</v>
      </c>
      <c r="BB141" t="s">
        <v>49</v>
      </c>
      <c r="BC141" t="s">
        <v>49</v>
      </c>
      <c r="BE141">
        <v>301</v>
      </c>
      <c r="BF141" t="s">
        <v>49</v>
      </c>
      <c r="BH141">
        <v>152</v>
      </c>
      <c r="BI141" t="s">
        <v>50</v>
      </c>
      <c r="BY141">
        <v>152</v>
      </c>
      <c r="BZ141" t="s">
        <v>50</v>
      </c>
      <c r="CB141">
        <v>360</v>
      </c>
      <c r="CC141" t="s">
        <v>54</v>
      </c>
      <c r="CE141">
        <v>360</v>
      </c>
      <c r="CF141" t="s">
        <v>49</v>
      </c>
      <c r="CH141">
        <v>285</v>
      </c>
      <c r="CI141" t="s">
        <v>50</v>
      </c>
      <c r="CJ141" t="s">
        <v>609</v>
      </c>
      <c r="CL141">
        <v>1076</v>
      </c>
      <c r="CM141" t="s">
        <v>50</v>
      </c>
      <c r="CN141" t="s">
        <v>49</v>
      </c>
      <c r="CO141" t="s">
        <v>49</v>
      </c>
      <c r="CP141" t="s">
        <v>49</v>
      </c>
      <c r="CQ141" t="s">
        <v>49</v>
      </c>
      <c r="CR141" t="s">
        <v>49</v>
      </c>
      <c r="CT141">
        <v>1108</v>
      </c>
      <c r="CU141" t="s">
        <v>49</v>
      </c>
      <c r="CV141" t="s">
        <v>49</v>
      </c>
      <c r="CW141" t="s">
        <v>50</v>
      </c>
      <c r="CX141" t="s">
        <v>49</v>
      </c>
      <c r="CZ141">
        <v>308</v>
      </c>
      <c r="DA141" t="s">
        <v>50</v>
      </c>
      <c r="DB141" t="s">
        <v>49</v>
      </c>
      <c r="DC141" t="s">
        <v>50</v>
      </c>
      <c r="DD141" t="s">
        <v>49</v>
      </c>
      <c r="DE141" t="s">
        <v>50</v>
      </c>
      <c r="DF141" t="s">
        <v>50</v>
      </c>
      <c r="DG141" t="s">
        <v>49</v>
      </c>
      <c r="DH141" t="s">
        <v>56</v>
      </c>
      <c r="DJ141">
        <v>348</v>
      </c>
      <c r="DK141" t="s">
        <v>50</v>
      </c>
      <c r="DL141" t="s">
        <v>50</v>
      </c>
      <c r="DM141" t="s">
        <v>50</v>
      </c>
      <c r="DN141" t="s">
        <v>50</v>
      </c>
      <c r="DO141" t="s">
        <v>67</v>
      </c>
      <c r="DQ141">
        <v>359</v>
      </c>
      <c r="DR141" t="s">
        <v>50</v>
      </c>
      <c r="DS141" t="s">
        <v>50</v>
      </c>
      <c r="DT141" t="s">
        <v>49</v>
      </c>
      <c r="DU141" t="s">
        <v>57</v>
      </c>
      <c r="DW141">
        <v>277</v>
      </c>
      <c r="DX141" t="s">
        <v>49</v>
      </c>
      <c r="DY141"/>
      <c r="EA141">
        <v>277</v>
      </c>
      <c r="EB141" t="s">
        <v>49</v>
      </c>
      <c r="ED141">
        <v>277</v>
      </c>
      <c r="EE141" t="s">
        <v>49</v>
      </c>
      <c r="EG141">
        <v>285</v>
      </c>
      <c r="EH141"/>
    </row>
    <row r="142" spans="1:138">
      <c r="B142">
        <v>255</v>
      </c>
      <c r="C142" t="s">
        <v>49</v>
      </c>
      <c r="D142" t="s">
        <v>49</v>
      </c>
      <c r="E142" t="s">
        <v>49</v>
      </c>
      <c r="F142" t="s">
        <v>49</v>
      </c>
      <c r="G142" t="s">
        <v>49</v>
      </c>
      <c r="H142" t="s">
        <v>50</v>
      </c>
      <c r="J142">
        <v>260</v>
      </c>
      <c r="K142" t="s">
        <v>49</v>
      </c>
      <c r="L142" t="s">
        <v>610</v>
      </c>
      <c r="M142" t="s">
        <v>611</v>
      </c>
      <c r="O142">
        <v>279</v>
      </c>
      <c r="P142" t="s">
        <v>50</v>
      </c>
      <c r="Q142"/>
      <c r="S142">
        <v>288</v>
      </c>
      <c r="T142" t="s">
        <v>50</v>
      </c>
      <c r="U142" t="s">
        <v>612</v>
      </c>
      <c r="W142">
        <v>262</v>
      </c>
      <c r="X142" t="s">
        <v>50</v>
      </c>
      <c r="Y142"/>
      <c r="Z142" t="s">
        <v>613</v>
      </c>
      <c r="AB142">
        <v>279</v>
      </c>
      <c r="AC142" t="s">
        <v>49</v>
      </c>
      <c r="AD142"/>
      <c r="AF142">
        <v>279</v>
      </c>
      <c r="AG142" t="s">
        <v>50</v>
      </c>
      <c r="AH142"/>
      <c r="AJ142">
        <v>279</v>
      </c>
      <c r="AK142" t="s">
        <v>50</v>
      </c>
      <c r="AM142">
        <v>308</v>
      </c>
      <c r="AN142" t="s">
        <v>50</v>
      </c>
      <c r="AO142" t="s">
        <v>49</v>
      </c>
      <c r="AP142" t="s">
        <v>49</v>
      </c>
      <c r="AQ142" t="s">
        <v>49</v>
      </c>
      <c r="AS142">
        <v>308</v>
      </c>
      <c r="AT142" t="s">
        <v>50</v>
      </c>
      <c r="AU142" t="s">
        <v>49</v>
      </c>
      <c r="AV142" t="s">
        <v>49</v>
      </c>
      <c r="AW142" t="s">
        <v>49</v>
      </c>
      <c r="AY142">
        <v>308</v>
      </c>
      <c r="AZ142" t="s">
        <v>50</v>
      </c>
      <c r="BA142" t="s">
        <v>49</v>
      </c>
      <c r="BB142" t="s">
        <v>49</v>
      </c>
      <c r="BC142" t="s">
        <v>49</v>
      </c>
      <c r="BE142">
        <v>348</v>
      </c>
      <c r="BF142" t="s">
        <v>50</v>
      </c>
      <c r="BH142">
        <v>285</v>
      </c>
      <c r="BI142" t="s">
        <v>50</v>
      </c>
      <c r="BY142">
        <v>285</v>
      </c>
      <c r="BZ142" t="s">
        <v>50</v>
      </c>
      <c r="CB142">
        <v>362</v>
      </c>
      <c r="CC142" t="s">
        <v>54</v>
      </c>
      <c r="CE142">
        <v>362</v>
      </c>
      <c r="CF142" t="s">
        <v>49</v>
      </c>
      <c r="CH142">
        <v>276</v>
      </c>
      <c r="CI142" t="s">
        <v>50</v>
      </c>
      <c r="CJ142" t="s">
        <v>614</v>
      </c>
      <c r="CL142">
        <v>1084</v>
      </c>
      <c r="CM142" t="s">
        <v>50</v>
      </c>
      <c r="CN142" t="s">
        <v>49</v>
      </c>
      <c r="CO142" t="s">
        <v>49</v>
      </c>
      <c r="CP142" t="s">
        <v>49</v>
      </c>
      <c r="CQ142" t="s">
        <v>49</v>
      </c>
      <c r="CR142" t="s">
        <v>49</v>
      </c>
      <c r="CT142">
        <v>1109</v>
      </c>
      <c r="CU142" t="s">
        <v>50</v>
      </c>
      <c r="CV142" t="s">
        <v>49</v>
      </c>
      <c r="CW142" t="s">
        <v>49</v>
      </c>
      <c r="CX142" t="s">
        <v>49</v>
      </c>
      <c r="CZ142">
        <v>309</v>
      </c>
      <c r="DA142" t="s">
        <v>50</v>
      </c>
      <c r="DB142" t="s">
        <v>50</v>
      </c>
      <c r="DC142" t="s">
        <v>50</v>
      </c>
      <c r="DD142" t="s">
        <v>50</v>
      </c>
      <c r="DE142" t="s">
        <v>49</v>
      </c>
      <c r="DF142" t="s">
        <v>50</v>
      </c>
      <c r="DG142" t="s">
        <v>50</v>
      </c>
      <c r="DH142" t="s">
        <v>67</v>
      </c>
      <c r="DJ142">
        <v>349</v>
      </c>
      <c r="DK142" t="s">
        <v>50</v>
      </c>
      <c r="DL142" t="s">
        <v>50</v>
      </c>
      <c r="DM142" t="s">
        <v>50</v>
      </c>
      <c r="DN142" t="s">
        <v>49</v>
      </c>
      <c r="DO142" t="s">
        <v>57</v>
      </c>
      <c r="DQ142">
        <v>360</v>
      </c>
      <c r="DR142" t="s">
        <v>50</v>
      </c>
      <c r="DS142" t="s">
        <v>50</v>
      </c>
      <c r="DT142" t="s">
        <v>49</v>
      </c>
      <c r="DU142" t="s">
        <v>57</v>
      </c>
      <c r="DW142">
        <v>303</v>
      </c>
      <c r="DX142" t="s">
        <v>50</v>
      </c>
      <c r="DY142"/>
      <c r="EA142">
        <v>303</v>
      </c>
      <c r="EB142" t="s">
        <v>49</v>
      </c>
      <c r="ED142">
        <v>303</v>
      </c>
      <c r="EE142" t="s">
        <v>49</v>
      </c>
      <c r="EG142">
        <v>287</v>
      </c>
      <c r="EH142"/>
    </row>
    <row r="143" spans="1:138">
      <c r="B143">
        <v>256</v>
      </c>
      <c r="C143" t="s">
        <v>49</v>
      </c>
      <c r="D143" t="s">
        <v>49</v>
      </c>
      <c r="E143" t="s">
        <v>50</v>
      </c>
      <c r="F143" t="s">
        <v>49</v>
      </c>
      <c r="G143" t="s">
        <v>49</v>
      </c>
      <c r="H143" t="s">
        <v>49</v>
      </c>
      <c r="J143">
        <v>265</v>
      </c>
      <c r="K143" t="s">
        <v>50</v>
      </c>
      <c r="L143"/>
      <c r="M143"/>
      <c r="O143">
        <v>324</v>
      </c>
      <c r="P143" t="s">
        <v>50</v>
      </c>
      <c r="Q143" t="s">
        <v>615</v>
      </c>
      <c r="S143">
        <v>327</v>
      </c>
      <c r="T143" t="s">
        <v>50</v>
      </c>
      <c r="U143" t="s">
        <v>616</v>
      </c>
      <c r="W143">
        <v>284</v>
      </c>
      <c r="X143" t="s">
        <v>50</v>
      </c>
      <c r="Y143"/>
      <c r="Z143" t="s">
        <v>617</v>
      </c>
      <c r="AB143">
        <v>324</v>
      </c>
      <c r="AC143" t="s">
        <v>50</v>
      </c>
      <c r="AD143" t="s">
        <v>212</v>
      </c>
      <c r="AF143">
        <v>324</v>
      </c>
      <c r="AG143" t="s">
        <v>50</v>
      </c>
      <c r="AH143"/>
      <c r="AJ143">
        <v>324</v>
      </c>
      <c r="AK143" t="s">
        <v>50</v>
      </c>
      <c r="AM143">
        <v>309</v>
      </c>
      <c r="AN143" t="s">
        <v>50</v>
      </c>
      <c r="AO143" t="s">
        <v>49</v>
      </c>
      <c r="AP143" t="s">
        <v>49</v>
      </c>
      <c r="AQ143" t="s">
        <v>49</v>
      </c>
      <c r="AS143">
        <v>309</v>
      </c>
      <c r="AT143" t="s">
        <v>50</v>
      </c>
      <c r="AU143" t="s">
        <v>49</v>
      </c>
      <c r="AV143" t="s">
        <v>49</v>
      </c>
      <c r="AW143" t="s">
        <v>49</v>
      </c>
      <c r="AY143">
        <v>309</v>
      </c>
      <c r="AZ143" t="s">
        <v>49</v>
      </c>
      <c r="BA143" t="s">
        <v>50</v>
      </c>
      <c r="BB143" t="s">
        <v>49</v>
      </c>
      <c r="BC143" t="s">
        <v>49</v>
      </c>
      <c r="BE143">
        <v>293</v>
      </c>
      <c r="BF143" t="s">
        <v>50</v>
      </c>
      <c r="BH143">
        <v>276</v>
      </c>
      <c r="BI143" t="s">
        <v>50</v>
      </c>
      <c r="BY143">
        <v>276</v>
      </c>
      <c r="BZ143" t="s">
        <v>50</v>
      </c>
      <c r="CB143">
        <v>374</v>
      </c>
      <c r="CC143" t="s">
        <v>54</v>
      </c>
      <c r="CE143">
        <v>374</v>
      </c>
      <c r="CF143" t="s">
        <v>49</v>
      </c>
      <c r="CH143">
        <v>333</v>
      </c>
      <c r="CI143" t="s">
        <v>50</v>
      </c>
      <c r="CJ143" t="s">
        <v>618</v>
      </c>
      <c r="CL143">
        <v>1086</v>
      </c>
      <c r="CM143" t="s">
        <v>49</v>
      </c>
      <c r="CN143" t="s">
        <v>49</v>
      </c>
      <c r="CO143" t="s">
        <v>50</v>
      </c>
      <c r="CP143" t="s">
        <v>49</v>
      </c>
      <c r="CQ143" t="s">
        <v>49</v>
      </c>
      <c r="CR143" t="s">
        <v>49</v>
      </c>
      <c r="CT143">
        <v>1132</v>
      </c>
      <c r="CU143" t="s">
        <v>50</v>
      </c>
      <c r="CV143" t="s">
        <v>49</v>
      </c>
      <c r="CW143" t="s">
        <v>49</v>
      </c>
      <c r="CX143" t="s">
        <v>49</v>
      </c>
      <c r="CZ143">
        <v>310</v>
      </c>
      <c r="DA143" t="s">
        <v>50</v>
      </c>
      <c r="DB143" t="s">
        <v>49</v>
      </c>
      <c r="DC143" t="s">
        <v>49</v>
      </c>
      <c r="DD143" t="s">
        <v>49</v>
      </c>
      <c r="DE143" t="s">
        <v>50</v>
      </c>
      <c r="DF143" t="s">
        <v>50</v>
      </c>
      <c r="DG143" t="s">
        <v>49</v>
      </c>
      <c r="DH143" t="s">
        <v>56</v>
      </c>
      <c r="DJ143">
        <v>350</v>
      </c>
      <c r="DK143" t="s">
        <v>50</v>
      </c>
      <c r="DL143" t="s">
        <v>50</v>
      </c>
      <c r="DM143" t="s">
        <v>50</v>
      </c>
      <c r="DN143" t="s">
        <v>50</v>
      </c>
      <c r="DO143" t="s">
        <v>67</v>
      </c>
      <c r="DQ143">
        <v>362</v>
      </c>
      <c r="DR143" t="s">
        <v>50</v>
      </c>
      <c r="DS143" t="s">
        <v>50</v>
      </c>
      <c r="DT143" t="s">
        <v>49</v>
      </c>
      <c r="DU143" t="s">
        <v>57</v>
      </c>
      <c r="DW143">
        <v>301</v>
      </c>
      <c r="DX143" t="s">
        <v>50</v>
      </c>
      <c r="DY143"/>
      <c r="EA143">
        <v>301</v>
      </c>
      <c r="EB143" t="s">
        <v>50</v>
      </c>
      <c r="ED143">
        <v>301</v>
      </c>
      <c r="EE143" t="s">
        <v>50</v>
      </c>
      <c r="EG143">
        <v>288</v>
      </c>
      <c r="EH143"/>
    </row>
    <row r="144" spans="1:138">
      <c r="B144">
        <v>257</v>
      </c>
      <c r="C144" t="s">
        <v>49</v>
      </c>
      <c r="D144" t="s">
        <v>49</v>
      </c>
      <c r="E144" t="s">
        <v>49</v>
      </c>
      <c r="F144" t="s">
        <v>50</v>
      </c>
      <c r="G144" t="s">
        <v>49</v>
      </c>
      <c r="H144" t="s">
        <v>49</v>
      </c>
      <c r="J144">
        <v>319</v>
      </c>
      <c r="K144" t="s">
        <v>50</v>
      </c>
      <c r="L144"/>
      <c r="M144"/>
      <c r="O144">
        <v>289</v>
      </c>
      <c r="P144" t="s">
        <v>50</v>
      </c>
      <c r="Q144"/>
      <c r="S144">
        <v>322</v>
      </c>
      <c r="T144" t="s">
        <v>50</v>
      </c>
      <c r="U144" t="s">
        <v>619</v>
      </c>
      <c r="W144">
        <v>288</v>
      </c>
      <c r="X144" t="s">
        <v>50</v>
      </c>
      <c r="Y144"/>
      <c r="Z144" t="s">
        <v>620</v>
      </c>
      <c r="AB144">
        <v>289</v>
      </c>
      <c r="AC144" t="s">
        <v>50</v>
      </c>
      <c r="AD144" t="s">
        <v>621</v>
      </c>
      <c r="AF144">
        <v>289</v>
      </c>
      <c r="AG144" t="s">
        <v>50</v>
      </c>
      <c r="AH144"/>
      <c r="AJ144">
        <v>289</v>
      </c>
      <c r="AK144" t="s">
        <v>50</v>
      </c>
      <c r="AM144">
        <v>310</v>
      </c>
      <c r="AN144" t="s">
        <v>50</v>
      </c>
      <c r="AO144" t="s">
        <v>49</v>
      </c>
      <c r="AP144" t="s">
        <v>49</v>
      </c>
      <c r="AQ144" t="s">
        <v>49</v>
      </c>
      <c r="AS144">
        <v>310</v>
      </c>
      <c r="AT144" t="s">
        <v>50</v>
      </c>
      <c r="AU144" t="s">
        <v>49</v>
      </c>
      <c r="AV144" t="s">
        <v>49</v>
      </c>
      <c r="AW144" t="s">
        <v>49</v>
      </c>
      <c r="AY144">
        <v>310</v>
      </c>
      <c r="AZ144" t="s">
        <v>49</v>
      </c>
      <c r="BA144" t="s">
        <v>50</v>
      </c>
      <c r="BB144" t="s">
        <v>49</v>
      </c>
      <c r="BC144" t="s">
        <v>49</v>
      </c>
      <c r="BE144">
        <v>258</v>
      </c>
      <c r="BF144" t="s">
        <v>50</v>
      </c>
      <c r="BH144">
        <v>333</v>
      </c>
      <c r="BI144" t="s">
        <v>50</v>
      </c>
      <c r="BY144">
        <v>333</v>
      </c>
      <c r="BZ144" t="s">
        <v>50</v>
      </c>
      <c r="CB144">
        <v>370</v>
      </c>
      <c r="CC144" t="s">
        <v>54</v>
      </c>
      <c r="CE144">
        <v>370</v>
      </c>
      <c r="CF144" t="s">
        <v>49</v>
      </c>
      <c r="CH144">
        <v>305</v>
      </c>
      <c r="CI144" t="s">
        <v>50</v>
      </c>
      <c r="CJ144" t="s">
        <v>622</v>
      </c>
      <c r="CL144">
        <v>1089</v>
      </c>
      <c r="CM144" t="s">
        <v>50</v>
      </c>
      <c r="CN144" t="s">
        <v>49</v>
      </c>
      <c r="CO144" t="s">
        <v>49</v>
      </c>
      <c r="CP144" t="s">
        <v>49</v>
      </c>
      <c r="CQ144" t="s">
        <v>49</v>
      </c>
      <c r="CR144" t="s">
        <v>49</v>
      </c>
      <c r="CT144">
        <v>1134</v>
      </c>
      <c r="CU144" t="s">
        <v>49</v>
      </c>
      <c r="CV144" t="s">
        <v>50</v>
      </c>
      <c r="CW144" t="s">
        <v>49</v>
      </c>
      <c r="CX144" t="s">
        <v>49</v>
      </c>
      <c r="CZ144">
        <v>312</v>
      </c>
      <c r="DA144" t="s">
        <v>50</v>
      </c>
      <c r="DB144" t="s">
        <v>49</v>
      </c>
      <c r="DC144" t="s">
        <v>50</v>
      </c>
      <c r="DD144" t="s">
        <v>49</v>
      </c>
      <c r="DE144" t="s">
        <v>50</v>
      </c>
      <c r="DF144" t="s">
        <v>50</v>
      </c>
      <c r="DG144" t="s">
        <v>50</v>
      </c>
      <c r="DH144" t="s">
        <v>57</v>
      </c>
      <c r="DJ144">
        <v>354</v>
      </c>
      <c r="DK144" t="s">
        <v>50</v>
      </c>
      <c r="DL144" t="s">
        <v>50</v>
      </c>
      <c r="DM144" t="s">
        <v>50</v>
      </c>
      <c r="DN144" t="s">
        <v>49</v>
      </c>
      <c r="DO144" t="s">
        <v>57</v>
      </c>
      <c r="DQ144">
        <v>363</v>
      </c>
      <c r="DR144" t="s">
        <v>50</v>
      </c>
      <c r="DS144" t="s">
        <v>50</v>
      </c>
      <c r="DT144" t="s">
        <v>49</v>
      </c>
      <c r="DU144" t="s">
        <v>57</v>
      </c>
      <c r="DW144">
        <v>348</v>
      </c>
      <c r="DX144" t="s">
        <v>50</v>
      </c>
      <c r="DY144"/>
      <c r="EA144">
        <v>348</v>
      </c>
      <c r="EB144" t="s">
        <v>50</v>
      </c>
      <c r="ED144">
        <v>348</v>
      </c>
      <c r="EE144" t="s">
        <v>50</v>
      </c>
      <c r="EG144">
        <v>289</v>
      </c>
      <c r="EH144"/>
    </row>
    <row r="145" spans="1:138">
      <c r="B145">
        <v>258</v>
      </c>
      <c r="C145" t="s">
        <v>49</v>
      </c>
      <c r="D145" t="s">
        <v>50</v>
      </c>
      <c r="E145" t="s">
        <v>49</v>
      </c>
      <c r="F145" t="s">
        <v>49</v>
      </c>
      <c r="G145" t="s">
        <v>49</v>
      </c>
      <c r="H145" t="s">
        <v>49</v>
      </c>
      <c r="J145">
        <v>316</v>
      </c>
      <c r="K145" t="s">
        <v>50</v>
      </c>
      <c r="L145"/>
      <c r="M145"/>
      <c r="O145">
        <v>277</v>
      </c>
      <c r="P145" t="s">
        <v>50</v>
      </c>
      <c r="Q145"/>
      <c r="S145">
        <v>287</v>
      </c>
      <c r="T145" t="s">
        <v>50</v>
      </c>
      <c r="U145" t="s">
        <v>623</v>
      </c>
      <c r="W145">
        <v>327</v>
      </c>
      <c r="X145" t="s">
        <v>49</v>
      </c>
      <c r="Y145"/>
      <c r="Z145" t="s">
        <v>624</v>
      </c>
      <c r="AB145">
        <v>277</v>
      </c>
      <c r="AC145" t="s">
        <v>50</v>
      </c>
      <c r="AD145" t="s">
        <v>183</v>
      </c>
      <c r="AF145">
        <v>277</v>
      </c>
      <c r="AG145" t="s">
        <v>50</v>
      </c>
      <c r="AH145"/>
      <c r="AJ145">
        <v>277</v>
      </c>
      <c r="AK145" t="s">
        <v>50</v>
      </c>
      <c r="AM145">
        <v>312</v>
      </c>
      <c r="AN145" t="s">
        <v>49</v>
      </c>
      <c r="AO145" t="s">
        <v>49</v>
      </c>
      <c r="AP145" t="s">
        <v>50</v>
      </c>
      <c r="AQ145" t="s">
        <v>49</v>
      </c>
      <c r="AS145">
        <v>312</v>
      </c>
      <c r="AT145" t="s">
        <v>49</v>
      </c>
      <c r="AU145" t="s">
        <v>49</v>
      </c>
      <c r="AV145" t="s">
        <v>50</v>
      </c>
      <c r="AW145" t="s">
        <v>49</v>
      </c>
      <c r="AY145">
        <v>312</v>
      </c>
      <c r="AZ145" t="s">
        <v>49</v>
      </c>
      <c r="BA145" t="s">
        <v>49</v>
      </c>
      <c r="BB145" t="s">
        <v>50</v>
      </c>
      <c r="BC145" t="s">
        <v>49</v>
      </c>
      <c r="BE145">
        <v>328</v>
      </c>
      <c r="BF145" t="s">
        <v>50</v>
      </c>
      <c r="BH145">
        <v>305</v>
      </c>
      <c r="BI145" t="s">
        <v>50</v>
      </c>
      <c r="BY145">
        <v>305</v>
      </c>
      <c r="BZ145" t="s">
        <v>50</v>
      </c>
      <c r="CB145">
        <v>376</v>
      </c>
      <c r="CC145" t="s">
        <v>54</v>
      </c>
      <c r="CE145">
        <v>376</v>
      </c>
      <c r="CF145" t="s">
        <v>49</v>
      </c>
      <c r="CH145">
        <v>344</v>
      </c>
      <c r="CI145" t="s">
        <v>50</v>
      </c>
      <c r="CJ145" t="s">
        <v>625</v>
      </c>
      <c r="CL145">
        <v>1090</v>
      </c>
      <c r="CM145" t="s">
        <v>50</v>
      </c>
      <c r="CN145" t="s">
        <v>49</v>
      </c>
      <c r="CO145" t="s">
        <v>49</v>
      </c>
      <c r="CP145" t="s">
        <v>49</v>
      </c>
      <c r="CQ145" t="s">
        <v>49</v>
      </c>
      <c r="CR145" t="s">
        <v>49</v>
      </c>
      <c r="CT145">
        <v>1141</v>
      </c>
      <c r="CU145" t="s">
        <v>49</v>
      </c>
      <c r="CV145" t="s">
        <v>50</v>
      </c>
      <c r="CW145" t="s">
        <v>49</v>
      </c>
      <c r="CX145" t="s">
        <v>49</v>
      </c>
      <c r="CZ145">
        <v>314</v>
      </c>
      <c r="DA145" t="s">
        <v>50</v>
      </c>
      <c r="DB145" t="s">
        <v>50</v>
      </c>
      <c r="DC145" t="s">
        <v>49</v>
      </c>
      <c r="DD145" t="s">
        <v>49</v>
      </c>
      <c r="DE145" t="s">
        <v>50</v>
      </c>
      <c r="DF145" t="s">
        <v>50</v>
      </c>
      <c r="DG145" t="s">
        <v>49</v>
      </c>
      <c r="DH145" t="s">
        <v>56</v>
      </c>
      <c r="DJ145">
        <v>359</v>
      </c>
      <c r="DK145" t="s">
        <v>50</v>
      </c>
      <c r="DL145" t="s">
        <v>50</v>
      </c>
      <c r="DM145" t="s">
        <v>50</v>
      </c>
      <c r="DN145" t="s">
        <v>49</v>
      </c>
      <c r="DO145" t="s">
        <v>57</v>
      </c>
      <c r="DQ145">
        <v>364</v>
      </c>
      <c r="DR145" t="s">
        <v>50</v>
      </c>
      <c r="DS145" t="s">
        <v>50</v>
      </c>
      <c r="DT145" t="s">
        <v>49</v>
      </c>
      <c r="DU145" t="s">
        <v>57</v>
      </c>
      <c r="DW145">
        <v>293</v>
      </c>
      <c r="DX145" t="s">
        <v>50</v>
      </c>
      <c r="DY145"/>
      <c r="EA145">
        <v>293</v>
      </c>
      <c r="EB145" t="s">
        <v>50</v>
      </c>
      <c r="ED145">
        <v>293</v>
      </c>
      <c r="EE145" t="s">
        <v>50</v>
      </c>
      <c r="EG145">
        <v>292</v>
      </c>
      <c r="EH145"/>
    </row>
    <row r="146" spans="1:138">
      <c r="B146">
        <v>260</v>
      </c>
      <c r="C146" t="s">
        <v>49</v>
      </c>
      <c r="D146" t="s">
        <v>49</v>
      </c>
      <c r="E146" t="s">
        <v>49</v>
      </c>
      <c r="F146" t="s">
        <v>49</v>
      </c>
      <c r="G146" t="s">
        <v>49</v>
      </c>
      <c r="H146" t="s">
        <v>50</v>
      </c>
      <c r="J146">
        <v>313</v>
      </c>
      <c r="K146" t="s">
        <v>49</v>
      </c>
      <c r="L146" t="s">
        <v>626</v>
      </c>
      <c r="M146" t="s">
        <v>627</v>
      </c>
      <c r="O146">
        <v>303</v>
      </c>
      <c r="P146" t="s">
        <v>50</v>
      </c>
      <c r="Q146"/>
      <c r="S146">
        <v>336</v>
      </c>
      <c r="T146" t="s">
        <v>50</v>
      </c>
      <c r="U146" t="s">
        <v>628</v>
      </c>
      <c r="W146">
        <v>322</v>
      </c>
      <c r="X146" t="s">
        <v>50</v>
      </c>
      <c r="Y146"/>
      <c r="Z146" t="s">
        <v>629</v>
      </c>
      <c r="AB146">
        <v>303</v>
      </c>
      <c r="AC146" t="s">
        <v>50</v>
      </c>
      <c r="AD146" t="s">
        <v>259</v>
      </c>
      <c r="AF146">
        <v>303</v>
      </c>
      <c r="AG146" t="s">
        <v>50</v>
      </c>
      <c r="AH146"/>
      <c r="AJ146">
        <v>303</v>
      </c>
      <c r="AK146" t="s">
        <v>50</v>
      </c>
      <c r="AM146">
        <v>314</v>
      </c>
      <c r="AN146" t="s">
        <v>50</v>
      </c>
      <c r="AO146" t="s">
        <v>49</v>
      </c>
      <c r="AP146" t="s">
        <v>49</v>
      </c>
      <c r="AQ146" t="s">
        <v>49</v>
      </c>
      <c r="AS146">
        <v>314</v>
      </c>
      <c r="AT146" t="s">
        <v>50</v>
      </c>
      <c r="AU146" t="s">
        <v>49</v>
      </c>
      <c r="AV146" t="s">
        <v>49</v>
      </c>
      <c r="AW146" t="s">
        <v>49</v>
      </c>
      <c r="AY146">
        <v>314</v>
      </c>
      <c r="AZ146" t="s">
        <v>49</v>
      </c>
      <c r="BA146" t="s">
        <v>49</v>
      </c>
      <c r="BB146" t="s">
        <v>50</v>
      </c>
      <c r="BC146" t="s">
        <v>49</v>
      </c>
      <c r="BE146">
        <v>142</v>
      </c>
      <c r="BF146" t="s">
        <v>50</v>
      </c>
      <c r="BH146">
        <v>344</v>
      </c>
      <c r="BI146" t="s">
        <v>50</v>
      </c>
      <c r="BY146">
        <v>344</v>
      </c>
      <c r="BZ146" t="s">
        <v>50</v>
      </c>
      <c r="CB146">
        <v>408</v>
      </c>
      <c r="CC146" t="s">
        <v>54</v>
      </c>
      <c r="CE146">
        <v>408</v>
      </c>
      <c r="CF146" t="s">
        <v>49</v>
      </c>
      <c r="CH146">
        <v>340</v>
      </c>
      <c r="CI146" t="s">
        <v>50</v>
      </c>
      <c r="CJ146" t="s">
        <v>630</v>
      </c>
      <c r="CL146">
        <v>1094</v>
      </c>
      <c r="CM146" t="s">
        <v>49</v>
      </c>
      <c r="CN146" t="s">
        <v>49</v>
      </c>
      <c r="CO146" t="s">
        <v>50</v>
      </c>
      <c r="CP146" t="s">
        <v>49</v>
      </c>
      <c r="CQ146" t="s">
        <v>49</v>
      </c>
      <c r="CR146" t="s">
        <v>49</v>
      </c>
      <c r="CT146">
        <v>1158</v>
      </c>
      <c r="CU146" t="s">
        <v>49</v>
      </c>
      <c r="CV146" t="s">
        <v>50</v>
      </c>
      <c r="CW146" t="s">
        <v>49</v>
      </c>
      <c r="CX146" t="s">
        <v>49</v>
      </c>
      <c r="CZ146">
        <v>315</v>
      </c>
      <c r="DA146" t="s">
        <v>50</v>
      </c>
      <c r="DB146" t="s">
        <v>49</v>
      </c>
      <c r="DC146" t="s">
        <v>49</v>
      </c>
      <c r="DD146" t="s">
        <v>49</v>
      </c>
      <c r="DE146" t="s">
        <v>50</v>
      </c>
      <c r="DF146" t="s">
        <v>50</v>
      </c>
      <c r="DG146" t="s">
        <v>49</v>
      </c>
      <c r="DH146" t="s">
        <v>56</v>
      </c>
      <c r="DJ146">
        <v>360</v>
      </c>
      <c r="DK146" t="s">
        <v>50</v>
      </c>
      <c r="DL146" t="s">
        <v>50</v>
      </c>
      <c r="DM146" t="s">
        <v>50</v>
      </c>
      <c r="DN146" t="s">
        <v>50</v>
      </c>
      <c r="DO146" t="s">
        <v>67</v>
      </c>
      <c r="DQ146">
        <v>365</v>
      </c>
      <c r="DR146" t="s">
        <v>50</v>
      </c>
      <c r="DS146" t="s">
        <v>50</v>
      </c>
      <c r="DT146" t="s">
        <v>49</v>
      </c>
      <c r="DU146" t="s">
        <v>57</v>
      </c>
      <c r="DW146">
        <v>258</v>
      </c>
      <c r="DX146" t="s">
        <v>50</v>
      </c>
      <c r="DY146"/>
      <c r="EA146">
        <v>258</v>
      </c>
      <c r="EB146" t="s">
        <v>50</v>
      </c>
      <c r="ED146">
        <v>258</v>
      </c>
      <c r="EE146" t="s">
        <v>50</v>
      </c>
      <c r="EG146">
        <v>293</v>
      </c>
      <c r="EH146"/>
    </row>
    <row r="147" spans="1:138">
      <c r="B147">
        <v>262</v>
      </c>
      <c r="C147" t="s">
        <v>49</v>
      </c>
      <c r="D147" t="s">
        <v>50</v>
      </c>
      <c r="E147" t="s">
        <v>49</v>
      </c>
      <c r="F147" t="s">
        <v>49</v>
      </c>
      <c r="G147" t="s">
        <v>49</v>
      </c>
      <c r="H147" t="s">
        <v>49</v>
      </c>
      <c r="J147">
        <v>299</v>
      </c>
      <c r="K147" t="s">
        <v>50</v>
      </c>
      <c r="L147"/>
      <c r="M147"/>
      <c r="O147">
        <v>301</v>
      </c>
      <c r="P147" t="s">
        <v>50</v>
      </c>
      <c r="Q147"/>
      <c r="S147">
        <v>279</v>
      </c>
      <c r="T147" t="s">
        <v>50</v>
      </c>
      <c r="U147" t="s">
        <v>631</v>
      </c>
      <c r="W147">
        <v>287</v>
      </c>
      <c r="X147" t="s">
        <v>50</v>
      </c>
      <c r="Y147"/>
      <c r="Z147" t="s">
        <v>632</v>
      </c>
      <c r="AB147">
        <v>301</v>
      </c>
      <c r="AC147" t="s">
        <v>49</v>
      </c>
      <c r="AD147"/>
      <c r="AF147">
        <v>301</v>
      </c>
      <c r="AG147" t="s">
        <v>50</v>
      </c>
      <c r="AH147"/>
      <c r="AJ147">
        <v>301</v>
      </c>
      <c r="AK147" t="s">
        <v>50</v>
      </c>
      <c r="AM147">
        <v>315</v>
      </c>
      <c r="AN147" t="s">
        <v>49</v>
      </c>
      <c r="AO147" t="s">
        <v>49</v>
      </c>
      <c r="AP147" t="s">
        <v>50</v>
      </c>
      <c r="AQ147" t="s">
        <v>49</v>
      </c>
      <c r="AS147">
        <v>315</v>
      </c>
      <c r="AT147" t="s">
        <v>49</v>
      </c>
      <c r="AU147" t="s">
        <v>49</v>
      </c>
      <c r="AV147" t="s">
        <v>50</v>
      </c>
      <c r="AW147" t="s">
        <v>49</v>
      </c>
      <c r="AY147">
        <v>315</v>
      </c>
      <c r="AZ147" t="s">
        <v>49</v>
      </c>
      <c r="BA147" t="s">
        <v>49</v>
      </c>
      <c r="BB147" t="s">
        <v>50</v>
      </c>
      <c r="BC147" t="s">
        <v>49</v>
      </c>
      <c r="BE147">
        <v>329</v>
      </c>
      <c r="BF147" t="s">
        <v>50</v>
      </c>
      <c r="BH147">
        <v>340</v>
      </c>
      <c r="BI147" t="s">
        <v>50</v>
      </c>
      <c r="BY147">
        <v>340</v>
      </c>
      <c r="BZ147" t="s">
        <v>50</v>
      </c>
      <c r="CB147">
        <v>372</v>
      </c>
      <c r="CC147" t="s">
        <v>54</v>
      </c>
      <c r="CE147">
        <v>372</v>
      </c>
      <c r="CF147" t="s">
        <v>50</v>
      </c>
      <c r="CH147">
        <v>332</v>
      </c>
      <c r="CI147" t="s">
        <v>50</v>
      </c>
      <c r="CJ147" t="s">
        <v>633</v>
      </c>
      <c r="CL147">
        <v>1096</v>
      </c>
      <c r="CM147" t="s">
        <v>49</v>
      </c>
      <c r="CN147" t="s">
        <v>49</v>
      </c>
      <c r="CO147" t="s">
        <v>49</v>
      </c>
      <c r="CP147" t="s">
        <v>50</v>
      </c>
      <c r="CQ147" t="s">
        <v>49</v>
      </c>
      <c r="CR147" t="s">
        <v>49</v>
      </c>
      <c r="CT147">
        <v>1161</v>
      </c>
      <c r="CU147" t="s">
        <v>49</v>
      </c>
      <c r="CV147" t="s">
        <v>49</v>
      </c>
      <c r="CW147" t="s">
        <v>50</v>
      </c>
      <c r="CX147" t="s">
        <v>49</v>
      </c>
      <c r="CZ147">
        <v>316</v>
      </c>
      <c r="DA147" t="s">
        <v>50</v>
      </c>
      <c r="DB147" t="s">
        <v>50</v>
      </c>
      <c r="DC147" t="s">
        <v>49</v>
      </c>
      <c r="DD147" t="s">
        <v>50</v>
      </c>
      <c r="DE147" t="s">
        <v>50</v>
      </c>
      <c r="DF147" t="s">
        <v>50</v>
      </c>
      <c r="DG147" t="s">
        <v>49</v>
      </c>
      <c r="DH147" t="s">
        <v>57</v>
      </c>
      <c r="DJ147">
        <v>361</v>
      </c>
      <c r="DK147" t="s">
        <v>49</v>
      </c>
      <c r="DL147" t="s">
        <v>49</v>
      </c>
      <c r="DM147" t="s">
        <v>49</v>
      </c>
      <c r="DN147" t="s">
        <v>50</v>
      </c>
      <c r="DO147" t="s">
        <v>56</v>
      </c>
      <c r="DQ147">
        <v>367</v>
      </c>
      <c r="DR147" t="s">
        <v>50</v>
      </c>
      <c r="DS147" t="s">
        <v>50</v>
      </c>
      <c r="DT147" t="s">
        <v>49</v>
      </c>
      <c r="DU147" t="s">
        <v>57</v>
      </c>
      <c r="DW147">
        <v>328</v>
      </c>
      <c r="DX147" t="s">
        <v>50</v>
      </c>
      <c r="DY147"/>
      <c r="EA147">
        <v>328</v>
      </c>
      <c r="EB147" t="s">
        <v>50</v>
      </c>
      <c r="ED147">
        <v>328</v>
      </c>
      <c r="EE147" t="s">
        <v>50</v>
      </c>
      <c r="EG147">
        <v>294</v>
      </c>
      <c r="EH147" t="s">
        <v>634</v>
      </c>
    </row>
    <row r="148" spans="1:138">
      <c r="B148">
        <v>263</v>
      </c>
      <c r="C148" t="s">
        <v>49</v>
      </c>
      <c r="D148" t="s">
        <v>49</v>
      </c>
      <c r="E148" t="s">
        <v>49</v>
      </c>
      <c r="F148" t="s">
        <v>49</v>
      </c>
      <c r="G148" t="s">
        <v>49</v>
      </c>
      <c r="H148" t="s">
        <v>50</v>
      </c>
      <c r="J148">
        <v>315</v>
      </c>
      <c r="K148" t="s">
        <v>50</v>
      </c>
      <c r="L148"/>
      <c r="M148"/>
      <c r="O148">
        <v>348</v>
      </c>
      <c r="P148" t="s">
        <v>50</v>
      </c>
      <c r="Q148"/>
      <c r="S148">
        <v>324</v>
      </c>
      <c r="T148" t="s">
        <v>50</v>
      </c>
      <c r="U148" t="s">
        <v>635</v>
      </c>
      <c r="W148">
        <v>336</v>
      </c>
      <c r="X148" t="s">
        <v>50</v>
      </c>
      <c r="Y148"/>
      <c r="Z148" t="s">
        <v>636</v>
      </c>
      <c r="AB148">
        <v>348</v>
      </c>
      <c r="AC148" t="s">
        <v>50</v>
      </c>
      <c r="AD148" t="s">
        <v>84</v>
      </c>
      <c r="AF148">
        <v>348</v>
      </c>
      <c r="AG148" t="s">
        <v>50</v>
      </c>
      <c r="AH148"/>
      <c r="AJ148">
        <v>348</v>
      </c>
      <c r="AK148" t="s">
        <v>50</v>
      </c>
      <c r="AM148">
        <v>316</v>
      </c>
      <c r="AN148" t="s">
        <v>49</v>
      </c>
      <c r="AO148" t="s">
        <v>50</v>
      </c>
      <c r="AP148" t="s">
        <v>49</v>
      </c>
      <c r="AQ148" t="s">
        <v>49</v>
      </c>
      <c r="AS148">
        <v>316</v>
      </c>
      <c r="AT148" t="s">
        <v>49</v>
      </c>
      <c r="AU148" t="s">
        <v>50</v>
      </c>
      <c r="AV148" t="s">
        <v>49</v>
      </c>
      <c r="AW148" t="s">
        <v>49</v>
      </c>
      <c r="AY148">
        <v>316</v>
      </c>
      <c r="AZ148" t="s">
        <v>49</v>
      </c>
      <c r="BA148" t="s">
        <v>50</v>
      </c>
      <c r="BB148" t="s">
        <v>49</v>
      </c>
      <c r="BC148" t="s">
        <v>49</v>
      </c>
      <c r="BE148">
        <v>308</v>
      </c>
      <c r="BF148" t="s">
        <v>50</v>
      </c>
      <c r="BH148">
        <v>332</v>
      </c>
      <c r="BI148" t="s">
        <v>50</v>
      </c>
      <c r="BY148">
        <v>332</v>
      </c>
      <c r="BZ148" t="s">
        <v>50</v>
      </c>
      <c r="CB148">
        <v>367</v>
      </c>
      <c r="CC148" t="s">
        <v>54</v>
      </c>
      <c r="CE148">
        <v>367</v>
      </c>
      <c r="CF148" t="s">
        <v>49</v>
      </c>
      <c r="CH148">
        <v>330</v>
      </c>
      <c r="CI148" t="s">
        <v>50</v>
      </c>
      <c r="CJ148" t="s">
        <v>637</v>
      </c>
      <c r="CL148">
        <v>1098</v>
      </c>
      <c r="CM148" t="s">
        <v>49</v>
      </c>
      <c r="CN148" t="s">
        <v>49</v>
      </c>
      <c r="CO148" t="s">
        <v>50</v>
      </c>
      <c r="CP148" t="s">
        <v>49</v>
      </c>
      <c r="CQ148" t="s">
        <v>49</v>
      </c>
      <c r="CR148" t="s">
        <v>49</v>
      </c>
      <c r="CT148">
        <v>1170</v>
      </c>
      <c r="CU148" t="s">
        <v>50</v>
      </c>
      <c r="CV148" t="s">
        <v>49</v>
      </c>
      <c r="CW148" t="s">
        <v>49</v>
      </c>
      <c r="CX148" t="s">
        <v>49</v>
      </c>
      <c r="CZ148">
        <v>317</v>
      </c>
      <c r="DA148" t="s">
        <v>50</v>
      </c>
      <c r="DB148" t="s">
        <v>50</v>
      </c>
      <c r="DC148" t="s">
        <v>50</v>
      </c>
      <c r="DD148" t="s">
        <v>50</v>
      </c>
      <c r="DE148" t="s">
        <v>50</v>
      </c>
      <c r="DF148" t="s">
        <v>50</v>
      </c>
      <c r="DG148" t="s">
        <v>50</v>
      </c>
      <c r="DH148" t="s">
        <v>67</v>
      </c>
      <c r="DJ148">
        <v>362</v>
      </c>
      <c r="DK148" t="s">
        <v>50</v>
      </c>
      <c r="DL148" t="s">
        <v>50</v>
      </c>
      <c r="DM148" t="s">
        <v>50</v>
      </c>
      <c r="DN148" t="s">
        <v>49</v>
      </c>
      <c r="DO148" t="s">
        <v>57</v>
      </c>
      <c r="DQ148">
        <v>369</v>
      </c>
      <c r="DR148" t="s">
        <v>50</v>
      </c>
      <c r="DS148" t="s">
        <v>50</v>
      </c>
      <c r="DT148" t="s">
        <v>49</v>
      </c>
      <c r="DU148" t="s">
        <v>57</v>
      </c>
      <c r="DW148">
        <v>142</v>
      </c>
      <c r="DX148" t="s">
        <v>50</v>
      </c>
      <c r="DY148"/>
      <c r="EA148">
        <v>142</v>
      </c>
      <c r="EB148" t="s">
        <v>49</v>
      </c>
      <c r="ED148">
        <v>142</v>
      </c>
      <c r="EE148" t="s">
        <v>49</v>
      </c>
      <c r="EG148">
        <v>295</v>
      </c>
      <c r="EH148"/>
    </row>
    <row r="149" spans="1:138">
      <c r="B149">
        <v>265</v>
      </c>
      <c r="C149" t="s">
        <v>49</v>
      </c>
      <c r="D149" t="s">
        <v>49</v>
      </c>
      <c r="E149" t="s">
        <v>50</v>
      </c>
      <c r="F149" t="s">
        <v>49</v>
      </c>
      <c r="G149" t="s">
        <v>49</v>
      </c>
      <c r="H149" t="s">
        <v>49</v>
      </c>
      <c r="J149">
        <v>343</v>
      </c>
      <c r="K149" t="s">
        <v>50</v>
      </c>
      <c r="L149"/>
      <c r="M149"/>
      <c r="O149">
        <v>293</v>
      </c>
      <c r="P149" t="s">
        <v>50</v>
      </c>
      <c r="Q149"/>
      <c r="S149">
        <v>289</v>
      </c>
      <c r="T149" t="s">
        <v>50</v>
      </c>
      <c r="U149" t="s">
        <v>638</v>
      </c>
      <c r="W149">
        <v>336</v>
      </c>
      <c r="X149" t="s">
        <v>50</v>
      </c>
      <c r="Y149"/>
      <c r="Z149" t="s">
        <v>639</v>
      </c>
      <c r="AB149">
        <v>293</v>
      </c>
      <c r="AC149" t="s">
        <v>50</v>
      </c>
      <c r="AD149" t="s">
        <v>306</v>
      </c>
      <c r="AF149">
        <v>293</v>
      </c>
      <c r="AG149" t="s">
        <v>50</v>
      </c>
      <c r="AH149"/>
      <c r="AJ149">
        <v>293</v>
      </c>
      <c r="AK149" t="s">
        <v>50</v>
      </c>
      <c r="AM149">
        <v>317</v>
      </c>
      <c r="AN149" t="s">
        <v>50</v>
      </c>
      <c r="AO149" t="s">
        <v>49</v>
      </c>
      <c r="AP149" t="s">
        <v>49</v>
      </c>
      <c r="AQ149" t="s">
        <v>49</v>
      </c>
      <c r="AS149">
        <v>317</v>
      </c>
      <c r="AT149" t="s">
        <v>50</v>
      </c>
      <c r="AU149" t="s">
        <v>49</v>
      </c>
      <c r="AV149" t="s">
        <v>49</v>
      </c>
      <c r="AW149" t="s">
        <v>49</v>
      </c>
      <c r="AY149">
        <v>317</v>
      </c>
      <c r="AZ149" t="s">
        <v>49</v>
      </c>
      <c r="BA149" t="s">
        <v>49</v>
      </c>
      <c r="BB149" t="s">
        <v>50</v>
      </c>
      <c r="BC149" t="s">
        <v>49</v>
      </c>
      <c r="BE149">
        <v>236</v>
      </c>
      <c r="BF149" t="s">
        <v>50</v>
      </c>
      <c r="BH149">
        <v>330</v>
      </c>
      <c r="BI149" t="s">
        <v>50</v>
      </c>
      <c r="BY149">
        <v>330</v>
      </c>
      <c r="BZ149" t="s">
        <v>50</v>
      </c>
      <c r="CB149">
        <v>371</v>
      </c>
      <c r="CC149" t="s">
        <v>54</v>
      </c>
      <c r="CE149">
        <v>371</v>
      </c>
      <c r="CF149" t="s">
        <v>49</v>
      </c>
      <c r="CH149">
        <v>330</v>
      </c>
      <c r="CI149" t="s">
        <v>50</v>
      </c>
      <c r="CJ149" t="s">
        <v>640</v>
      </c>
      <c r="CL149">
        <v>1104</v>
      </c>
      <c r="CM149" t="s">
        <v>50</v>
      </c>
      <c r="CN149" t="s">
        <v>49</v>
      </c>
      <c r="CO149" t="s">
        <v>49</v>
      </c>
      <c r="CP149" t="s">
        <v>49</v>
      </c>
      <c r="CQ149" t="s">
        <v>49</v>
      </c>
      <c r="CR149" t="s">
        <v>49</v>
      </c>
      <c r="CT149">
        <v>1172</v>
      </c>
      <c r="CU149" t="s">
        <v>50</v>
      </c>
      <c r="CV149" t="s">
        <v>49</v>
      </c>
      <c r="CW149" t="s">
        <v>49</v>
      </c>
      <c r="CX149" t="s">
        <v>49</v>
      </c>
      <c r="CZ149">
        <v>318</v>
      </c>
      <c r="DA149" t="s">
        <v>50</v>
      </c>
      <c r="DB149" t="s">
        <v>50</v>
      </c>
      <c r="DC149" t="s">
        <v>49</v>
      </c>
      <c r="DD149" t="s">
        <v>50</v>
      </c>
      <c r="DE149" t="s">
        <v>49</v>
      </c>
      <c r="DF149" t="s">
        <v>50</v>
      </c>
      <c r="DG149" t="s">
        <v>50</v>
      </c>
      <c r="DH149" t="s">
        <v>57</v>
      </c>
      <c r="DJ149">
        <v>363</v>
      </c>
      <c r="DK149" t="s">
        <v>50</v>
      </c>
      <c r="DL149" t="s">
        <v>50</v>
      </c>
      <c r="DM149" t="s">
        <v>50</v>
      </c>
      <c r="DN149" t="s">
        <v>49</v>
      </c>
      <c r="DO149" t="s">
        <v>57</v>
      </c>
      <c r="DQ149">
        <v>370</v>
      </c>
      <c r="DR149" t="s">
        <v>50</v>
      </c>
      <c r="DS149" t="s">
        <v>50</v>
      </c>
      <c r="DT149" t="s">
        <v>49</v>
      </c>
      <c r="DU149" t="s">
        <v>57</v>
      </c>
      <c r="DW149">
        <v>329</v>
      </c>
      <c r="DX149" t="s">
        <v>50</v>
      </c>
      <c r="DY149"/>
      <c r="EA149">
        <v>329</v>
      </c>
      <c r="EB149" t="s">
        <v>50</v>
      </c>
      <c r="ED149">
        <v>329</v>
      </c>
      <c r="EE149" t="s">
        <v>50</v>
      </c>
      <c r="EG149">
        <v>297</v>
      </c>
      <c r="EH149"/>
    </row>
    <row r="150" spans="1:138">
      <c r="B150">
        <v>267</v>
      </c>
      <c r="C150" t="s">
        <v>49</v>
      </c>
      <c r="D150" t="s">
        <v>49</v>
      </c>
      <c r="E150" t="s">
        <v>49</v>
      </c>
      <c r="F150" t="s">
        <v>49</v>
      </c>
      <c r="G150" t="s">
        <v>49</v>
      </c>
      <c r="H150" t="s">
        <v>50</v>
      </c>
      <c r="J150">
        <v>292</v>
      </c>
      <c r="K150" t="s">
        <v>50</v>
      </c>
      <c r="L150"/>
      <c r="M150"/>
      <c r="O150">
        <v>258</v>
      </c>
      <c r="P150" t="s">
        <v>50</v>
      </c>
      <c r="Q150"/>
      <c r="S150">
        <v>289</v>
      </c>
      <c r="T150" t="s">
        <v>50</v>
      </c>
      <c r="U150" t="s">
        <v>641</v>
      </c>
      <c r="W150">
        <v>279</v>
      </c>
      <c r="X150" t="s">
        <v>50</v>
      </c>
      <c r="Y150"/>
      <c r="Z150" t="s">
        <v>642</v>
      </c>
      <c r="AB150">
        <v>258</v>
      </c>
      <c r="AC150" t="s">
        <v>49</v>
      </c>
      <c r="AD150"/>
      <c r="AF150">
        <v>258</v>
      </c>
      <c r="AG150" t="s">
        <v>50</v>
      </c>
      <c r="AH150"/>
      <c r="AJ150">
        <v>258</v>
      </c>
      <c r="AK150" t="s">
        <v>50</v>
      </c>
      <c r="AM150">
        <v>318</v>
      </c>
      <c r="AN150" t="s">
        <v>50</v>
      </c>
      <c r="AO150" t="s">
        <v>49</v>
      </c>
      <c r="AP150" t="s">
        <v>49</v>
      </c>
      <c r="AQ150" t="s">
        <v>49</v>
      </c>
      <c r="AS150">
        <v>318</v>
      </c>
      <c r="AT150" t="s">
        <v>50</v>
      </c>
      <c r="AU150" t="s">
        <v>49</v>
      </c>
      <c r="AV150" t="s">
        <v>49</v>
      </c>
      <c r="AW150" t="s">
        <v>49</v>
      </c>
      <c r="AY150">
        <v>318</v>
      </c>
      <c r="AZ150" t="s">
        <v>49</v>
      </c>
      <c r="BA150" t="s">
        <v>49</v>
      </c>
      <c r="BB150" t="s">
        <v>50</v>
      </c>
      <c r="BC150" t="s">
        <v>49</v>
      </c>
      <c r="BE150">
        <v>138</v>
      </c>
      <c r="BF150" t="s">
        <v>50</v>
      </c>
      <c r="BH150">
        <v>406</v>
      </c>
      <c r="BI150" t="s">
        <v>50</v>
      </c>
      <c r="BY150">
        <v>406</v>
      </c>
      <c r="BZ150" t="s">
        <v>50</v>
      </c>
      <c r="CB150">
        <v>359</v>
      </c>
      <c r="CC150" t="s">
        <v>54</v>
      </c>
      <c r="CE150">
        <v>359</v>
      </c>
      <c r="CF150" t="s">
        <v>49</v>
      </c>
      <c r="CH150">
        <v>406</v>
      </c>
      <c r="CI150" t="s">
        <v>50</v>
      </c>
      <c r="CJ150" t="s">
        <v>643</v>
      </c>
      <c r="CL150">
        <v>1108</v>
      </c>
      <c r="CM150" t="s">
        <v>49</v>
      </c>
      <c r="CN150" t="s">
        <v>49</v>
      </c>
      <c r="CO150" t="s">
        <v>49</v>
      </c>
      <c r="CP150" t="s">
        <v>50</v>
      </c>
      <c r="CQ150" t="s">
        <v>49</v>
      </c>
      <c r="CR150" t="s">
        <v>49</v>
      </c>
      <c r="CT150">
        <v>1182</v>
      </c>
      <c r="CU150" t="s">
        <v>50</v>
      </c>
      <c r="CV150" t="s">
        <v>49</v>
      </c>
      <c r="CW150" t="s">
        <v>49</v>
      </c>
      <c r="CX150" t="s">
        <v>49</v>
      </c>
      <c r="CZ150">
        <v>319</v>
      </c>
      <c r="DA150" t="s">
        <v>50</v>
      </c>
      <c r="DB150" t="s">
        <v>50</v>
      </c>
      <c r="DC150" t="s">
        <v>50</v>
      </c>
      <c r="DD150" t="s">
        <v>49</v>
      </c>
      <c r="DE150" t="s">
        <v>49</v>
      </c>
      <c r="DF150" t="s">
        <v>50</v>
      </c>
      <c r="DG150" t="s">
        <v>50</v>
      </c>
      <c r="DH150" t="s">
        <v>57</v>
      </c>
      <c r="DJ150">
        <v>364</v>
      </c>
      <c r="DK150" t="s">
        <v>50</v>
      </c>
      <c r="DL150" t="s">
        <v>50</v>
      </c>
      <c r="DM150" t="s">
        <v>50</v>
      </c>
      <c r="DN150" t="s">
        <v>49</v>
      </c>
      <c r="DO150" t="s">
        <v>57</v>
      </c>
      <c r="DQ150">
        <v>371</v>
      </c>
      <c r="DR150" t="s">
        <v>50</v>
      </c>
      <c r="DS150" t="s">
        <v>50</v>
      </c>
      <c r="DT150" t="s">
        <v>49</v>
      </c>
      <c r="DU150" t="s">
        <v>57</v>
      </c>
      <c r="DW150">
        <v>308</v>
      </c>
      <c r="DX150" t="s">
        <v>50</v>
      </c>
      <c r="DY150"/>
      <c r="EA150">
        <v>308</v>
      </c>
      <c r="EB150" t="s">
        <v>49</v>
      </c>
      <c r="ED150">
        <v>308</v>
      </c>
      <c r="EE150" t="s">
        <v>49</v>
      </c>
      <c r="EG150">
        <v>298</v>
      </c>
      <c r="EH150"/>
    </row>
    <row r="151" spans="1:138">
      <c r="B151">
        <v>269</v>
      </c>
      <c r="C151" t="s">
        <v>49</v>
      </c>
      <c r="D151" t="s">
        <v>50</v>
      </c>
      <c r="E151" t="s">
        <v>49</v>
      </c>
      <c r="F151" t="s">
        <v>49</v>
      </c>
      <c r="G151" t="s">
        <v>49</v>
      </c>
      <c r="H151" t="s">
        <v>49</v>
      </c>
      <c r="J151">
        <v>294</v>
      </c>
      <c r="K151" t="s">
        <v>50</v>
      </c>
      <c r="L151"/>
      <c r="M151"/>
      <c r="O151">
        <v>328</v>
      </c>
      <c r="P151" t="s">
        <v>50</v>
      </c>
      <c r="Q151"/>
      <c r="S151">
        <v>277</v>
      </c>
      <c r="T151" t="s">
        <v>50</v>
      </c>
      <c r="U151" t="s">
        <v>644</v>
      </c>
      <c r="W151">
        <v>324</v>
      </c>
      <c r="X151" t="s">
        <v>50</v>
      </c>
      <c r="Y151"/>
      <c r="Z151" t="s">
        <v>645</v>
      </c>
      <c r="AB151">
        <v>328</v>
      </c>
      <c r="AC151" t="s">
        <v>50</v>
      </c>
      <c r="AD151" t="s">
        <v>212</v>
      </c>
      <c r="AF151">
        <v>328</v>
      </c>
      <c r="AG151" t="s">
        <v>50</v>
      </c>
      <c r="AH151"/>
      <c r="AJ151">
        <v>328</v>
      </c>
      <c r="AK151" t="s">
        <v>50</v>
      </c>
      <c r="AM151">
        <v>319</v>
      </c>
      <c r="AN151" t="s">
        <v>49</v>
      </c>
      <c r="AO151" t="s">
        <v>49</v>
      </c>
      <c r="AP151" t="s">
        <v>50</v>
      </c>
      <c r="AQ151" t="s">
        <v>49</v>
      </c>
      <c r="AS151">
        <v>319</v>
      </c>
      <c r="AT151" t="s">
        <v>49</v>
      </c>
      <c r="AU151" t="s">
        <v>49</v>
      </c>
      <c r="AV151" t="s">
        <v>50</v>
      </c>
      <c r="AW151" t="s">
        <v>49</v>
      </c>
      <c r="AY151">
        <v>319</v>
      </c>
      <c r="AZ151" t="s">
        <v>49</v>
      </c>
      <c r="BA151" t="s">
        <v>50</v>
      </c>
      <c r="BB151" t="s">
        <v>49</v>
      </c>
      <c r="BC151" t="s">
        <v>49</v>
      </c>
      <c r="BE151">
        <v>350</v>
      </c>
      <c r="BF151" t="s">
        <v>50</v>
      </c>
      <c r="BH151">
        <v>346</v>
      </c>
      <c r="BI151" t="s">
        <v>50</v>
      </c>
      <c r="BY151">
        <v>346</v>
      </c>
      <c r="BZ151" t="s">
        <v>50</v>
      </c>
      <c r="CB151">
        <v>411</v>
      </c>
      <c r="CC151" t="s">
        <v>54</v>
      </c>
      <c r="CE151">
        <v>411</v>
      </c>
      <c r="CF151" t="s">
        <v>49</v>
      </c>
      <c r="CH151">
        <v>346</v>
      </c>
      <c r="CI151" t="s">
        <v>50</v>
      </c>
      <c r="CJ151" t="s">
        <v>646</v>
      </c>
      <c r="CL151">
        <v>1109</v>
      </c>
      <c r="CM151" t="s">
        <v>49</v>
      </c>
      <c r="CN151" t="s">
        <v>49</v>
      </c>
      <c r="CO151" t="s">
        <v>50</v>
      </c>
      <c r="CP151" t="s">
        <v>49</v>
      </c>
      <c r="CQ151" t="s">
        <v>49</v>
      </c>
      <c r="CR151" t="s">
        <v>49</v>
      </c>
      <c r="CT151">
        <v>1187</v>
      </c>
      <c r="CU151" t="s">
        <v>49</v>
      </c>
      <c r="CV151" t="s">
        <v>50</v>
      </c>
      <c r="CW151" t="s">
        <v>49</v>
      </c>
      <c r="CX151" t="s">
        <v>49</v>
      </c>
      <c r="CZ151">
        <v>322</v>
      </c>
      <c r="DA151" t="s">
        <v>49</v>
      </c>
      <c r="DB151" t="s">
        <v>49</v>
      </c>
      <c r="DC151" t="s">
        <v>49</v>
      </c>
      <c r="DD151" t="s">
        <v>49</v>
      </c>
      <c r="DE151" t="s">
        <v>49</v>
      </c>
      <c r="DF151" t="s">
        <v>50</v>
      </c>
      <c r="DG151" t="s">
        <v>50</v>
      </c>
      <c r="DH151" t="s">
        <v>56</v>
      </c>
      <c r="DJ151">
        <v>365</v>
      </c>
      <c r="DK151" t="s">
        <v>50</v>
      </c>
      <c r="DL151" t="s">
        <v>50</v>
      </c>
      <c r="DM151" t="s">
        <v>50</v>
      </c>
      <c r="DN151" t="s">
        <v>49</v>
      </c>
      <c r="DO151" t="s">
        <v>57</v>
      </c>
      <c r="DQ151">
        <v>372</v>
      </c>
      <c r="DR151" t="s">
        <v>50</v>
      </c>
      <c r="DS151" t="s">
        <v>50</v>
      </c>
      <c r="DT151" t="s">
        <v>49</v>
      </c>
      <c r="DU151" t="s">
        <v>57</v>
      </c>
      <c r="DW151">
        <v>236</v>
      </c>
      <c r="DX151" t="s">
        <v>50</v>
      </c>
      <c r="DY151"/>
      <c r="EA151">
        <v>236</v>
      </c>
      <c r="EB151" t="s">
        <v>50</v>
      </c>
      <c r="ED151">
        <v>236</v>
      </c>
      <c r="EE151" t="s">
        <v>50</v>
      </c>
      <c r="EG151">
        <v>299</v>
      </c>
      <c r="EH151"/>
    </row>
    <row r="152" spans="1:138">
      <c r="B152">
        <v>273</v>
      </c>
      <c r="C152" t="s">
        <v>49</v>
      </c>
      <c r="D152" t="s">
        <v>49</v>
      </c>
      <c r="E152" t="s">
        <v>49</v>
      </c>
      <c r="F152" t="s">
        <v>50</v>
      </c>
      <c r="G152" t="s">
        <v>49</v>
      </c>
      <c r="H152" t="s">
        <v>49</v>
      </c>
      <c r="J152">
        <v>312</v>
      </c>
      <c r="K152" t="s">
        <v>50</v>
      </c>
      <c r="L152"/>
      <c r="M152"/>
      <c r="O152">
        <v>142</v>
      </c>
      <c r="P152" t="s">
        <v>50</v>
      </c>
      <c r="Q152"/>
      <c r="S152">
        <v>303</v>
      </c>
      <c r="T152" t="s">
        <v>50</v>
      </c>
      <c r="U152" t="s">
        <v>647</v>
      </c>
      <c r="W152">
        <v>289</v>
      </c>
      <c r="X152" t="s">
        <v>50</v>
      </c>
      <c r="Y152"/>
      <c r="Z152" t="s">
        <v>648</v>
      </c>
      <c r="AB152">
        <v>142</v>
      </c>
      <c r="AC152" t="s">
        <v>50</v>
      </c>
      <c r="AD152" t="s">
        <v>649</v>
      </c>
      <c r="AF152">
        <v>142</v>
      </c>
      <c r="AG152" t="s">
        <v>50</v>
      </c>
      <c r="AH152"/>
      <c r="AJ152">
        <v>142</v>
      </c>
      <c r="AK152" t="s">
        <v>50</v>
      </c>
      <c r="AM152">
        <v>322</v>
      </c>
      <c r="AN152" t="s">
        <v>50</v>
      </c>
      <c r="AO152" t="s">
        <v>49</v>
      </c>
      <c r="AP152" t="s">
        <v>49</v>
      </c>
      <c r="AQ152" t="s">
        <v>49</v>
      </c>
      <c r="AS152">
        <v>322</v>
      </c>
      <c r="AT152" t="s">
        <v>50</v>
      </c>
      <c r="AU152" t="s">
        <v>49</v>
      </c>
      <c r="AV152" t="s">
        <v>49</v>
      </c>
      <c r="AW152" t="s">
        <v>49</v>
      </c>
      <c r="AY152">
        <v>322</v>
      </c>
      <c r="AZ152" t="s">
        <v>50</v>
      </c>
      <c r="BA152" t="s">
        <v>49</v>
      </c>
      <c r="BB152" t="s">
        <v>49</v>
      </c>
      <c r="BC152" t="s">
        <v>49</v>
      </c>
      <c r="BE152">
        <v>146</v>
      </c>
      <c r="BF152" t="s">
        <v>50</v>
      </c>
      <c r="BH152">
        <v>407</v>
      </c>
      <c r="BI152" t="s">
        <v>50</v>
      </c>
      <c r="BY152">
        <v>407</v>
      </c>
      <c r="BZ152" t="s">
        <v>50</v>
      </c>
      <c r="CB152">
        <v>369</v>
      </c>
      <c r="CC152" t="s">
        <v>54</v>
      </c>
      <c r="CE152">
        <v>369</v>
      </c>
      <c r="CF152" t="s">
        <v>49</v>
      </c>
      <c r="CH152">
        <v>407</v>
      </c>
      <c r="CI152" t="s">
        <v>50</v>
      </c>
      <c r="CJ152" t="s">
        <v>650</v>
      </c>
      <c r="CL152">
        <v>1132</v>
      </c>
      <c r="CM152" t="s">
        <v>49</v>
      </c>
      <c r="CN152" t="s">
        <v>49</v>
      </c>
      <c r="CO152" t="s">
        <v>50</v>
      </c>
      <c r="CP152" t="s">
        <v>49</v>
      </c>
      <c r="CQ152" t="s">
        <v>49</v>
      </c>
      <c r="CR152" t="s">
        <v>49</v>
      </c>
      <c r="CT152">
        <v>1192</v>
      </c>
      <c r="CU152" t="s">
        <v>50</v>
      </c>
      <c r="CV152" t="s">
        <v>49</v>
      </c>
      <c r="CW152" t="s">
        <v>49</v>
      </c>
      <c r="CX152" t="s">
        <v>49</v>
      </c>
      <c r="CZ152">
        <v>324</v>
      </c>
      <c r="DA152" t="s">
        <v>50</v>
      </c>
      <c r="DB152" t="s">
        <v>50</v>
      </c>
      <c r="DC152" t="s">
        <v>49</v>
      </c>
      <c r="DD152" t="s">
        <v>49</v>
      </c>
      <c r="DE152" t="s">
        <v>50</v>
      </c>
      <c r="DF152" t="s">
        <v>50</v>
      </c>
      <c r="DG152" t="s">
        <v>50</v>
      </c>
      <c r="DH152" t="s">
        <v>57</v>
      </c>
      <c r="DJ152">
        <v>367</v>
      </c>
      <c r="DK152" t="s">
        <v>50</v>
      </c>
      <c r="DL152" t="s">
        <v>50</v>
      </c>
      <c r="DM152" t="s">
        <v>50</v>
      </c>
      <c r="DN152" t="s">
        <v>49</v>
      </c>
      <c r="DO152" t="s">
        <v>57</v>
      </c>
      <c r="DQ152">
        <v>374</v>
      </c>
      <c r="DR152" t="s">
        <v>50</v>
      </c>
      <c r="DS152" t="s">
        <v>50</v>
      </c>
      <c r="DT152" t="s">
        <v>49</v>
      </c>
      <c r="DU152" t="s">
        <v>57</v>
      </c>
      <c r="DW152">
        <v>138</v>
      </c>
      <c r="DX152" t="s">
        <v>50</v>
      </c>
      <c r="DY152"/>
      <c r="EA152">
        <v>138</v>
      </c>
      <c r="EB152" t="s">
        <v>49</v>
      </c>
      <c r="ED152">
        <v>138</v>
      </c>
      <c r="EE152" t="s">
        <v>49</v>
      </c>
      <c r="EG152">
        <v>300</v>
      </c>
      <c r="EH152"/>
    </row>
    <row r="153" spans="1:138">
      <c r="B153">
        <v>276</v>
      </c>
      <c r="C153" t="s">
        <v>49</v>
      </c>
      <c r="D153" t="s">
        <v>49</v>
      </c>
      <c r="E153" t="s">
        <v>50</v>
      </c>
      <c r="F153" t="s">
        <v>49</v>
      </c>
      <c r="G153" t="s">
        <v>49</v>
      </c>
      <c r="H153" t="s">
        <v>49</v>
      </c>
      <c r="J153">
        <v>298</v>
      </c>
      <c r="K153" t="s">
        <v>50</v>
      </c>
      <c r="L153"/>
      <c r="M153"/>
      <c r="O153">
        <v>329</v>
      </c>
      <c r="P153" t="s">
        <v>50</v>
      </c>
      <c r="Q153"/>
      <c r="S153">
        <v>301</v>
      </c>
      <c r="T153" t="s">
        <v>50</v>
      </c>
      <c r="U153" t="s">
        <v>651</v>
      </c>
      <c r="W153">
        <v>289</v>
      </c>
      <c r="X153" t="s">
        <v>50</v>
      </c>
      <c r="Y153"/>
      <c r="Z153" t="s">
        <v>652</v>
      </c>
      <c r="AB153">
        <v>329</v>
      </c>
      <c r="AC153" t="s">
        <v>50</v>
      </c>
      <c r="AD153" t="s">
        <v>212</v>
      </c>
      <c r="AF153">
        <v>329</v>
      </c>
      <c r="AG153" t="s">
        <v>50</v>
      </c>
      <c r="AH153"/>
      <c r="AJ153">
        <v>329</v>
      </c>
      <c r="AK153" t="s">
        <v>50</v>
      </c>
      <c r="AM153">
        <v>324</v>
      </c>
      <c r="AN153" t="s">
        <v>50</v>
      </c>
      <c r="AO153" t="s">
        <v>49</v>
      </c>
      <c r="AP153" t="s">
        <v>49</v>
      </c>
      <c r="AQ153" t="s">
        <v>49</v>
      </c>
      <c r="AS153">
        <v>324</v>
      </c>
      <c r="AT153" t="s">
        <v>50</v>
      </c>
      <c r="AU153" t="s">
        <v>49</v>
      </c>
      <c r="AV153" t="s">
        <v>49</v>
      </c>
      <c r="AW153" t="s">
        <v>49</v>
      </c>
      <c r="AY153">
        <v>324</v>
      </c>
      <c r="AZ153" t="s">
        <v>50</v>
      </c>
      <c r="BA153" t="s">
        <v>49</v>
      </c>
      <c r="BB153" t="s">
        <v>49</v>
      </c>
      <c r="BC153" t="s">
        <v>49</v>
      </c>
      <c r="BE153">
        <v>144</v>
      </c>
      <c r="BF153" t="s">
        <v>50</v>
      </c>
      <c r="BH153">
        <v>360</v>
      </c>
      <c r="BI153" t="s">
        <v>50</v>
      </c>
      <c r="BY153">
        <v>360</v>
      </c>
      <c r="BZ153" t="s">
        <v>50</v>
      </c>
      <c r="CB153">
        <v>363</v>
      </c>
      <c r="CC153" t="s">
        <v>54</v>
      </c>
      <c r="CE153">
        <v>363</v>
      </c>
      <c r="CF153" t="s">
        <v>49</v>
      </c>
      <c r="CH153">
        <v>360</v>
      </c>
      <c r="CI153" t="s">
        <v>50</v>
      </c>
      <c r="CJ153" t="s">
        <v>653</v>
      </c>
      <c r="CL153">
        <v>1134</v>
      </c>
      <c r="CM153" t="s">
        <v>50</v>
      </c>
      <c r="CN153" t="s">
        <v>49</v>
      </c>
      <c r="CO153" t="s">
        <v>49</v>
      </c>
      <c r="CP153" t="s">
        <v>49</v>
      </c>
      <c r="CQ153" t="s">
        <v>49</v>
      </c>
      <c r="CR153" t="s">
        <v>49</v>
      </c>
      <c r="CT153">
        <v>1196</v>
      </c>
      <c r="CU153" t="s">
        <v>50</v>
      </c>
      <c r="CV153" t="s">
        <v>49</v>
      </c>
      <c r="CW153" t="s">
        <v>49</v>
      </c>
      <c r="CX153" t="s">
        <v>49</v>
      </c>
      <c r="CZ153">
        <v>327</v>
      </c>
      <c r="DA153" t="s">
        <v>50</v>
      </c>
      <c r="DB153" t="s">
        <v>50</v>
      </c>
      <c r="DC153" t="s">
        <v>49</v>
      </c>
      <c r="DD153" t="s">
        <v>50</v>
      </c>
      <c r="DE153" t="s">
        <v>50</v>
      </c>
      <c r="DF153" t="s">
        <v>50</v>
      </c>
      <c r="DG153" t="s">
        <v>50</v>
      </c>
      <c r="DH153" t="s">
        <v>67</v>
      </c>
      <c r="DJ153">
        <v>369</v>
      </c>
      <c r="DK153" t="s">
        <v>50</v>
      </c>
      <c r="DL153" t="s">
        <v>50</v>
      </c>
      <c r="DM153" t="s">
        <v>50</v>
      </c>
      <c r="DN153" t="s">
        <v>49</v>
      </c>
      <c r="DO153" t="s">
        <v>57</v>
      </c>
      <c r="DQ153">
        <v>376</v>
      </c>
      <c r="DR153" t="s">
        <v>50</v>
      </c>
      <c r="DS153" t="s">
        <v>50</v>
      </c>
      <c r="DT153" t="s">
        <v>49</v>
      </c>
      <c r="DU153" t="s">
        <v>57</v>
      </c>
      <c r="DW153">
        <v>350</v>
      </c>
      <c r="DX153" t="s">
        <v>50</v>
      </c>
      <c r="DY153"/>
      <c r="EA153">
        <v>350</v>
      </c>
      <c r="EB153" t="s">
        <v>50</v>
      </c>
      <c r="ED153">
        <v>350</v>
      </c>
      <c r="EE153" t="s">
        <v>50</v>
      </c>
      <c r="EG153">
        <v>301</v>
      </c>
      <c r="EH153" t="s">
        <v>654</v>
      </c>
    </row>
    <row r="154" spans="1:138">
      <c r="B154">
        <v>277</v>
      </c>
      <c r="C154" t="s">
        <v>49</v>
      </c>
      <c r="D154" t="s">
        <v>49</v>
      </c>
      <c r="E154" t="s">
        <v>49</v>
      </c>
      <c r="F154" t="s">
        <v>49</v>
      </c>
      <c r="G154" t="s">
        <v>50</v>
      </c>
      <c r="H154" t="s">
        <v>49</v>
      </c>
      <c r="J154">
        <v>314</v>
      </c>
      <c r="K154" t="s">
        <v>50</v>
      </c>
      <c r="L154"/>
      <c r="M154"/>
      <c r="O154">
        <v>308</v>
      </c>
      <c r="P154" t="s">
        <v>50</v>
      </c>
      <c r="Q154"/>
      <c r="S154">
        <v>348</v>
      </c>
      <c r="T154" t="s">
        <v>50</v>
      </c>
      <c r="U154" t="s">
        <v>655</v>
      </c>
      <c r="W154">
        <v>277</v>
      </c>
      <c r="X154" t="s">
        <v>50</v>
      </c>
      <c r="Y154"/>
      <c r="Z154" t="s">
        <v>656</v>
      </c>
      <c r="AB154">
        <v>308</v>
      </c>
      <c r="AC154" t="s">
        <v>50</v>
      </c>
      <c r="AD154" t="s">
        <v>84</v>
      </c>
      <c r="AF154">
        <v>308</v>
      </c>
      <c r="AG154" t="s">
        <v>50</v>
      </c>
      <c r="AH154"/>
      <c r="AJ154">
        <v>308</v>
      </c>
      <c r="AK154" t="s">
        <v>50</v>
      </c>
      <c r="AM154">
        <v>327</v>
      </c>
      <c r="AN154" t="s">
        <v>50</v>
      </c>
      <c r="AO154" t="s">
        <v>49</v>
      </c>
      <c r="AP154" t="s">
        <v>49</v>
      </c>
      <c r="AQ154" t="s">
        <v>49</v>
      </c>
      <c r="AS154">
        <v>327</v>
      </c>
      <c r="AT154" t="s">
        <v>50</v>
      </c>
      <c r="AU154" t="s">
        <v>49</v>
      </c>
      <c r="AV154" t="s">
        <v>49</v>
      </c>
      <c r="AW154" t="s">
        <v>49</v>
      </c>
      <c r="AY154">
        <v>327</v>
      </c>
      <c r="AZ154" t="s">
        <v>50</v>
      </c>
      <c r="BA154" t="s">
        <v>49</v>
      </c>
      <c r="BB154" t="s">
        <v>49</v>
      </c>
      <c r="BC154" t="s">
        <v>49</v>
      </c>
      <c r="BE154">
        <v>278</v>
      </c>
      <c r="BF154" t="s">
        <v>50</v>
      </c>
      <c r="BH154">
        <v>362</v>
      </c>
      <c r="BI154" t="s">
        <v>50</v>
      </c>
      <c r="BY154">
        <v>362</v>
      </c>
      <c r="BZ154" t="s">
        <v>50</v>
      </c>
      <c r="CB154">
        <v>412</v>
      </c>
      <c r="CC154" t="s">
        <v>54</v>
      </c>
      <c r="CE154">
        <v>412</v>
      </c>
      <c r="CF154" t="s">
        <v>49</v>
      </c>
      <c r="CH154">
        <v>362</v>
      </c>
      <c r="CI154" t="s">
        <v>50</v>
      </c>
      <c r="CJ154" t="s">
        <v>657</v>
      </c>
      <c r="CL154">
        <v>1141</v>
      </c>
      <c r="CM154" t="s">
        <v>49</v>
      </c>
      <c r="CN154" t="s">
        <v>49</v>
      </c>
      <c r="CO154" t="s">
        <v>49</v>
      </c>
      <c r="CP154" t="s">
        <v>49</v>
      </c>
      <c r="CQ154" t="s">
        <v>49</v>
      </c>
      <c r="CR154" t="s">
        <v>50</v>
      </c>
      <c r="CT154">
        <v>1197</v>
      </c>
      <c r="CU154" t="s">
        <v>49</v>
      </c>
      <c r="CV154" t="s">
        <v>49</v>
      </c>
      <c r="CW154" t="s">
        <v>50</v>
      </c>
      <c r="CX154" t="s">
        <v>49</v>
      </c>
      <c r="CZ154">
        <v>328</v>
      </c>
      <c r="DA154" t="s">
        <v>50</v>
      </c>
      <c r="DB154" t="s">
        <v>49</v>
      </c>
      <c r="DC154" t="s">
        <v>50</v>
      </c>
      <c r="DD154" t="s">
        <v>49</v>
      </c>
      <c r="DE154" t="s">
        <v>49</v>
      </c>
      <c r="DF154" t="s">
        <v>50</v>
      </c>
      <c r="DG154" t="s">
        <v>50</v>
      </c>
      <c r="DH154" t="s">
        <v>56</v>
      </c>
      <c r="DJ154">
        <v>370</v>
      </c>
      <c r="DK154" t="s">
        <v>50</v>
      </c>
      <c r="DL154" t="s">
        <v>50</v>
      </c>
      <c r="DM154" t="s">
        <v>50</v>
      </c>
      <c r="DN154" t="s">
        <v>49</v>
      </c>
      <c r="DO154" t="s">
        <v>57</v>
      </c>
      <c r="DQ154">
        <v>377</v>
      </c>
      <c r="DR154" t="s">
        <v>50</v>
      </c>
      <c r="DS154" t="s">
        <v>49</v>
      </c>
      <c r="DT154" t="s">
        <v>49</v>
      </c>
      <c r="DU154" t="s">
        <v>56</v>
      </c>
      <c r="DW154">
        <v>146</v>
      </c>
      <c r="DX154" t="s">
        <v>50</v>
      </c>
      <c r="DY154"/>
      <c r="EA154">
        <v>146</v>
      </c>
      <c r="EB154" t="s">
        <v>49</v>
      </c>
      <c r="ED154">
        <v>146</v>
      </c>
      <c r="EE154" t="s">
        <v>49</v>
      </c>
      <c r="EG154">
        <v>303</v>
      </c>
      <c r="EH154" t="s">
        <v>658</v>
      </c>
    </row>
    <row r="155" spans="1:138">
      <c r="B155">
        <v>278</v>
      </c>
      <c r="C155" t="s">
        <v>49</v>
      </c>
      <c r="D155" t="s">
        <v>50</v>
      </c>
      <c r="E155" t="s">
        <v>49</v>
      </c>
      <c r="F155" t="s">
        <v>49</v>
      </c>
      <c r="G155" t="s">
        <v>49</v>
      </c>
      <c r="H155" t="s">
        <v>49</v>
      </c>
      <c r="J155">
        <v>300</v>
      </c>
      <c r="K155" t="s">
        <v>50</v>
      </c>
      <c r="L155"/>
      <c r="M155"/>
      <c r="O155">
        <v>138</v>
      </c>
      <c r="P155" t="s">
        <v>50</v>
      </c>
      <c r="Q155"/>
      <c r="S155">
        <v>293</v>
      </c>
      <c r="T155" t="s">
        <v>50</v>
      </c>
      <c r="U155" t="s">
        <v>659</v>
      </c>
      <c r="W155">
        <v>303</v>
      </c>
      <c r="X155" t="s">
        <v>50</v>
      </c>
      <c r="Y155"/>
      <c r="Z155" t="s">
        <v>660</v>
      </c>
      <c r="AB155">
        <v>138</v>
      </c>
      <c r="AC155" t="s">
        <v>50</v>
      </c>
      <c r="AD155" t="s">
        <v>661</v>
      </c>
      <c r="AF155">
        <v>138</v>
      </c>
      <c r="AG155" t="s">
        <v>50</v>
      </c>
      <c r="AH155"/>
      <c r="AJ155">
        <v>138</v>
      </c>
      <c r="AK155" t="s">
        <v>50</v>
      </c>
      <c r="AM155">
        <v>328</v>
      </c>
      <c r="AN155" t="s">
        <v>49</v>
      </c>
      <c r="AO155" t="s">
        <v>49</v>
      </c>
      <c r="AP155" t="s">
        <v>50</v>
      </c>
      <c r="AQ155" t="s">
        <v>49</v>
      </c>
      <c r="AS155">
        <v>328</v>
      </c>
      <c r="AT155" t="s">
        <v>49</v>
      </c>
      <c r="AU155" t="s">
        <v>49</v>
      </c>
      <c r="AV155" t="s">
        <v>50</v>
      </c>
      <c r="AW155" t="s">
        <v>49</v>
      </c>
      <c r="AY155">
        <v>328</v>
      </c>
      <c r="AZ155" t="s">
        <v>50</v>
      </c>
      <c r="BA155" t="s">
        <v>49</v>
      </c>
      <c r="BB155" t="s">
        <v>49</v>
      </c>
      <c r="BC155" t="s">
        <v>49</v>
      </c>
      <c r="BE155">
        <v>349</v>
      </c>
      <c r="BF155" t="s">
        <v>50</v>
      </c>
      <c r="BH155">
        <v>374</v>
      </c>
      <c r="BI155" t="s">
        <v>50</v>
      </c>
      <c r="BY155">
        <v>374</v>
      </c>
      <c r="BZ155" t="s">
        <v>50</v>
      </c>
      <c r="CB155">
        <v>364</v>
      </c>
      <c r="CC155" t="s">
        <v>54</v>
      </c>
      <c r="CE155">
        <v>364</v>
      </c>
      <c r="CF155" t="s">
        <v>49</v>
      </c>
      <c r="CH155">
        <v>374</v>
      </c>
      <c r="CI155" t="s">
        <v>50</v>
      </c>
      <c r="CJ155" t="s">
        <v>662</v>
      </c>
      <c r="CL155">
        <v>1158</v>
      </c>
      <c r="CM155" t="s">
        <v>49</v>
      </c>
      <c r="CN155" t="s">
        <v>49</v>
      </c>
      <c r="CO155" t="s">
        <v>49</v>
      </c>
      <c r="CP155" t="s">
        <v>50</v>
      </c>
      <c r="CQ155" t="s">
        <v>49</v>
      </c>
      <c r="CR155" t="s">
        <v>49</v>
      </c>
      <c r="CT155">
        <v>1204</v>
      </c>
      <c r="CU155" t="s">
        <v>50</v>
      </c>
      <c r="CV155" t="s">
        <v>49</v>
      </c>
      <c r="CW155" t="s">
        <v>49</v>
      </c>
      <c r="CX155" t="s">
        <v>49</v>
      </c>
      <c r="CZ155">
        <v>329</v>
      </c>
      <c r="DA155" t="s">
        <v>50</v>
      </c>
      <c r="DB155" t="s">
        <v>50</v>
      </c>
      <c r="DC155" t="s">
        <v>49</v>
      </c>
      <c r="DD155" t="s">
        <v>49</v>
      </c>
      <c r="DE155" t="s">
        <v>49</v>
      </c>
      <c r="DF155" t="s">
        <v>49</v>
      </c>
      <c r="DG155" t="s">
        <v>49</v>
      </c>
      <c r="DH155" t="s">
        <v>67</v>
      </c>
      <c r="DJ155">
        <v>371</v>
      </c>
      <c r="DK155" t="s">
        <v>50</v>
      </c>
      <c r="DL155" t="s">
        <v>50</v>
      </c>
      <c r="DM155" t="s">
        <v>50</v>
      </c>
      <c r="DN155" t="s">
        <v>49</v>
      </c>
      <c r="DO155" t="s">
        <v>57</v>
      </c>
      <c r="DQ155">
        <v>378</v>
      </c>
      <c r="DR155" t="s">
        <v>50</v>
      </c>
      <c r="DS155" t="s">
        <v>49</v>
      </c>
      <c r="DT155" t="s">
        <v>49</v>
      </c>
      <c r="DU155" t="s">
        <v>56</v>
      </c>
      <c r="DW155">
        <v>144</v>
      </c>
      <c r="DX155" t="s">
        <v>50</v>
      </c>
      <c r="DY155"/>
      <c r="EA155">
        <v>144</v>
      </c>
      <c r="EB155" t="s">
        <v>49</v>
      </c>
      <c r="ED155">
        <v>144</v>
      </c>
      <c r="EE155" t="s">
        <v>49</v>
      </c>
      <c r="EG155">
        <v>305</v>
      </c>
      <c r="EH155"/>
    </row>
    <row r="156" spans="1:138">
      <c r="B156">
        <v>279</v>
      </c>
      <c r="C156" t="s">
        <v>49</v>
      </c>
      <c r="D156" t="s">
        <v>50</v>
      </c>
      <c r="E156" t="s">
        <v>49</v>
      </c>
      <c r="F156" t="s">
        <v>49</v>
      </c>
      <c r="G156" t="s">
        <v>49</v>
      </c>
      <c r="H156" t="s">
        <v>49</v>
      </c>
      <c r="J156">
        <v>311</v>
      </c>
      <c r="K156" t="s">
        <v>49</v>
      </c>
      <c r="L156" t="s">
        <v>663</v>
      </c>
      <c r="M156" t="s">
        <v>664</v>
      </c>
      <c r="O156">
        <v>236</v>
      </c>
      <c r="P156" t="s">
        <v>50</v>
      </c>
      <c r="Q156"/>
      <c r="S156">
        <v>258</v>
      </c>
      <c r="T156" t="s">
        <v>50</v>
      </c>
      <c r="U156" t="s">
        <v>665</v>
      </c>
      <c r="W156">
        <v>301</v>
      </c>
      <c r="X156" t="s">
        <v>50</v>
      </c>
      <c r="Y156"/>
      <c r="Z156" t="s">
        <v>666</v>
      </c>
      <c r="AB156">
        <v>236</v>
      </c>
      <c r="AC156" t="s">
        <v>49</v>
      </c>
      <c r="AD156"/>
      <c r="AF156">
        <v>236</v>
      </c>
      <c r="AG156" t="s">
        <v>50</v>
      </c>
      <c r="AH156"/>
      <c r="AJ156">
        <v>236</v>
      </c>
      <c r="AK156" t="s">
        <v>50</v>
      </c>
      <c r="AM156">
        <v>329</v>
      </c>
      <c r="AN156" t="s">
        <v>49</v>
      </c>
      <c r="AO156" t="s">
        <v>49</v>
      </c>
      <c r="AP156" t="s">
        <v>50</v>
      </c>
      <c r="AQ156" t="s">
        <v>49</v>
      </c>
      <c r="AS156">
        <v>329</v>
      </c>
      <c r="AT156" t="s">
        <v>49</v>
      </c>
      <c r="AU156" t="s">
        <v>49</v>
      </c>
      <c r="AV156" t="s">
        <v>50</v>
      </c>
      <c r="AW156" t="s">
        <v>49</v>
      </c>
      <c r="AY156">
        <v>329</v>
      </c>
      <c r="AZ156" t="s">
        <v>50</v>
      </c>
      <c r="BA156" t="s">
        <v>49</v>
      </c>
      <c r="BB156" t="s">
        <v>49</v>
      </c>
      <c r="BC156" t="s">
        <v>49</v>
      </c>
      <c r="BE156">
        <v>153</v>
      </c>
      <c r="BF156" t="s">
        <v>50</v>
      </c>
      <c r="BH156">
        <v>370</v>
      </c>
      <c r="BI156" t="s">
        <v>50</v>
      </c>
      <c r="BY156">
        <v>370</v>
      </c>
      <c r="BZ156" t="s">
        <v>50</v>
      </c>
      <c r="CB156">
        <v>365</v>
      </c>
      <c r="CC156" t="s">
        <v>54</v>
      </c>
      <c r="CE156">
        <v>365</v>
      </c>
      <c r="CF156" t="s">
        <v>49</v>
      </c>
      <c r="CH156">
        <v>370</v>
      </c>
      <c r="CI156" t="s">
        <v>50</v>
      </c>
      <c r="CJ156" t="s">
        <v>667</v>
      </c>
      <c r="CL156">
        <v>1161</v>
      </c>
      <c r="CM156" t="s">
        <v>49</v>
      </c>
      <c r="CN156" t="s">
        <v>49</v>
      </c>
      <c r="CO156" t="s">
        <v>49</v>
      </c>
      <c r="CP156" t="s">
        <v>50</v>
      </c>
      <c r="CQ156" t="s">
        <v>49</v>
      </c>
      <c r="CR156" t="s">
        <v>49</v>
      </c>
      <c r="CT156">
        <v>1205</v>
      </c>
      <c r="CU156" t="s">
        <v>50</v>
      </c>
      <c r="CV156" t="s">
        <v>49</v>
      </c>
      <c r="CW156" t="s">
        <v>49</v>
      </c>
      <c r="CX156" t="s">
        <v>49</v>
      </c>
      <c r="CZ156">
        <v>330</v>
      </c>
      <c r="DA156" t="s">
        <v>50</v>
      </c>
      <c r="DB156" t="s">
        <v>49</v>
      </c>
      <c r="DC156" t="s">
        <v>49</v>
      </c>
      <c r="DD156" t="s">
        <v>49</v>
      </c>
      <c r="DE156" t="s">
        <v>49</v>
      </c>
      <c r="DF156" t="s">
        <v>49</v>
      </c>
      <c r="DG156" t="s">
        <v>50</v>
      </c>
      <c r="DH156" t="s">
        <v>56</v>
      </c>
      <c r="DJ156">
        <v>372</v>
      </c>
      <c r="DK156" t="s">
        <v>50</v>
      </c>
      <c r="DL156" t="s">
        <v>50</v>
      </c>
      <c r="DM156" t="s">
        <v>49</v>
      </c>
      <c r="DN156" t="s">
        <v>49</v>
      </c>
      <c r="DO156" t="s">
        <v>57</v>
      </c>
      <c r="DQ156">
        <v>380</v>
      </c>
      <c r="DR156" t="s">
        <v>50</v>
      </c>
      <c r="DS156" t="s">
        <v>50</v>
      </c>
      <c r="DT156" t="s">
        <v>49</v>
      </c>
      <c r="DU156" t="s">
        <v>57</v>
      </c>
      <c r="DW156">
        <v>278</v>
      </c>
      <c r="DX156" t="s">
        <v>50</v>
      </c>
      <c r="DY156"/>
      <c r="EA156">
        <v>278</v>
      </c>
      <c r="EB156" t="s">
        <v>49</v>
      </c>
      <c r="ED156">
        <v>278</v>
      </c>
      <c r="EE156" t="s">
        <v>49</v>
      </c>
      <c r="EG156">
        <v>308</v>
      </c>
      <c r="EH156"/>
    </row>
    <row r="157" spans="1:138">
      <c r="B157">
        <v>280</v>
      </c>
      <c r="C157" t="s">
        <v>49</v>
      </c>
      <c r="D157" t="s">
        <v>49</v>
      </c>
      <c r="E157" t="s">
        <v>49</v>
      </c>
      <c r="F157" t="s">
        <v>50</v>
      </c>
      <c r="G157" t="s">
        <v>49</v>
      </c>
      <c r="H157" t="s">
        <v>49</v>
      </c>
      <c r="J157">
        <v>335</v>
      </c>
      <c r="K157" t="s">
        <v>50</v>
      </c>
      <c r="L157"/>
      <c r="M157"/>
      <c r="O157">
        <v>350</v>
      </c>
      <c r="P157" t="s">
        <v>50</v>
      </c>
      <c r="Q157"/>
      <c r="S157">
        <v>328</v>
      </c>
      <c r="T157" t="s">
        <v>50</v>
      </c>
      <c r="U157" t="s">
        <v>668</v>
      </c>
      <c r="W157">
        <v>348</v>
      </c>
      <c r="X157" t="s">
        <v>50</v>
      </c>
      <c r="Y157"/>
      <c r="Z157" t="s">
        <v>669</v>
      </c>
      <c r="AB157">
        <v>350</v>
      </c>
      <c r="AC157" t="s">
        <v>49</v>
      </c>
      <c r="AD157"/>
      <c r="AF157">
        <v>350</v>
      </c>
      <c r="AG157" t="s">
        <v>50</v>
      </c>
      <c r="AH157"/>
      <c r="AJ157">
        <v>350</v>
      </c>
      <c r="AK157" t="s">
        <v>50</v>
      </c>
      <c r="AM157">
        <v>330</v>
      </c>
      <c r="AN157" t="s">
        <v>50</v>
      </c>
      <c r="AO157" t="s">
        <v>49</v>
      </c>
      <c r="AP157" t="s">
        <v>49</v>
      </c>
      <c r="AQ157" t="s">
        <v>49</v>
      </c>
      <c r="AS157">
        <v>330</v>
      </c>
      <c r="AT157" t="s">
        <v>50</v>
      </c>
      <c r="AU157" t="s">
        <v>49</v>
      </c>
      <c r="AV157" t="s">
        <v>49</v>
      </c>
      <c r="AW157" t="s">
        <v>49</v>
      </c>
      <c r="AY157">
        <v>330</v>
      </c>
      <c r="AZ157" t="s">
        <v>49</v>
      </c>
      <c r="BA157" t="s">
        <v>50</v>
      </c>
      <c r="BB157" t="s">
        <v>49</v>
      </c>
      <c r="BC157" t="s">
        <v>49</v>
      </c>
      <c r="BE157">
        <v>267</v>
      </c>
      <c r="BF157" t="s">
        <v>50</v>
      </c>
      <c r="BH157">
        <v>376</v>
      </c>
      <c r="BI157" t="s">
        <v>50</v>
      </c>
      <c r="BY157">
        <v>376</v>
      </c>
      <c r="BZ157" t="s">
        <v>50</v>
      </c>
      <c r="CB157">
        <v>409</v>
      </c>
      <c r="CC157" t="s">
        <v>54</v>
      </c>
      <c r="CE157">
        <v>409</v>
      </c>
      <c r="CF157" t="s">
        <v>49</v>
      </c>
      <c r="CH157">
        <v>370</v>
      </c>
      <c r="CI157" t="s">
        <v>50</v>
      </c>
      <c r="CJ157" t="s">
        <v>670</v>
      </c>
      <c r="CL157">
        <v>1170</v>
      </c>
      <c r="CM157" t="s">
        <v>50</v>
      </c>
      <c r="CN157" t="s">
        <v>49</v>
      </c>
      <c r="CO157" t="s">
        <v>49</v>
      </c>
      <c r="CP157" t="s">
        <v>49</v>
      </c>
      <c r="CQ157" t="s">
        <v>49</v>
      </c>
      <c r="CR157" t="s">
        <v>49</v>
      </c>
      <c r="CT157">
        <v>1208</v>
      </c>
      <c r="CU157" t="s">
        <v>50</v>
      </c>
      <c r="CV157" t="s">
        <v>49</v>
      </c>
      <c r="CW157" t="s">
        <v>49</v>
      </c>
      <c r="CX157" t="s">
        <v>49</v>
      </c>
      <c r="CZ157">
        <v>331</v>
      </c>
      <c r="DA157" t="s">
        <v>50</v>
      </c>
      <c r="DB157" t="s">
        <v>49</v>
      </c>
      <c r="DC157" t="s">
        <v>50</v>
      </c>
      <c r="DD157" t="s">
        <v>49</v>
      </c>
      <c r="DE157" t="s">
        <v>49</v>
      </c>
      <c r="DF157" t="s">
        <v>50</v>
      </c>
      <c r="DG157" t="s">
        <v>50</v>
      </c>
      <c r="DH157" t="s">
        <v>56</v>
      </c>
      <c r="DJ157">
        <v>374</v>
      </c>
      <c r="DK157" t="s">
        <v>50</v>
      </c>
      <c r="DL157" t="s">
        <v>50</v>
      </c>
      <c r="DM157" t="s">
        <v>50</v>
      </c>
      <c r="DN157" t="s">
        <v>50</v>
      </c>
      <c r="DO157" t="s">
        <v>67</v>
      </c>
      <c r="DQ157">
        <v>382</v>
      </c>
      <c r="DR157" t="s">
        <v>50</v>
      </c>
      <c r="DS157" t="s">
        <v>50</v>
      </c>
      <c r="DT157" t="s">
        <v>49</v>
      </c>
      <c r="DU157" t="s">
        <v>57</v>
      </c>
      <c r="DW157">
        <v>349</v>
      </c>
      <c r="DX157" t="s">
        <v>50</v>
      </c>
      <c r="DY157"/>
      <c r="EA157">
        <v>349</v>
      </c>
      <c r="EB157" t="s">
        <v>49</v>
      </c>
      <c r="ED157">
        <v>349</v>
      </c>
      <c r="EE157" t="s">
        <v>49</v>
      </c>
      <c r="EG157">
        <v>309</v>
      </c>
      <c r="EH157"/>
    </row>
    <row r="158" spans="1:138">
      <c r="B158">
        <v>282</v>
      </c>
      <c r="C158" t="s">
        <v>49</v>
      </c>
      <c r="D158" t="s">
        <v>50</v>
      </c>
      <c r="E158" t="s">
        <v>49</v>
      </c>
      <c r="F158" t="s">
        <v>49</v>
      </c>
      <c r="G158" t="s">
        <v>49</v>
      </c>
      <c r="H158" t="s">
        <v>49</v>
      </c>
      <c r="J158">
        <v>310</v>
      </c>
      <c r="K158" t="s">
        <v>50</v>
      </c>
      <c r="L158"/>
      <c r="M158"/>
      <c r="O158">
        <v>146</v>
      </c>
      <c r="P158" t="s">
        <v>50</v>
      </c>
      <c r="Q158"/>
      <c r="S158">
        <v>328</v>
      </c>
      <c r="T158" t="s">
        <v>50</v>
      </c>
      <c r="U158" t="s">
        <v>671</v>
      </c>
      <c r="W158">
        <v>293</v>
      </c>
      <c r="X158" t="s">
        <v>50</v>
      </c>
      <c r="Y158"/>
      <c r="Z158" t="s">
        <v>672</v>
      </c>
      <c r="AB158">
        <v>146</v>
      </c>
      <c r="AC158" t="s">
        <v>50</v>
      </c>
      <c r="AD158" t="s">
        <v>673</v>
      </c>
      <c r="AF158">
        <v>146</v>
      </c>
      <c r="AG158" t="s">
        <v>50</v>
      </c>
      <c r="AH158"/>
      <c r="AJ158">
        <v>146</v>
      </c>
      <c r="AK158" t="s">
        <v>50</v>
      </c>
      <c r="AM158">
        <v>331</v>
      </c>
      <c r="AN158" t="s">
        <v>50</v>
      </c>
      <c r="AO158" t="s">
        <v>49</v>
      </c>
      <c r="AP158" t="s">
        <v>49</v>
      </c>
      <c r="AQ158" t="s">
        <v>49</v>
      </c>
      <c r="AS158">
        <v>331</v>
      </c>
      <c r="AT158" t="s">
        <v>50</v>
      </c>
      <c r="AU158" t="s">
        <v>49</v>
      </c>
      <c r="AV158" t="s">
        <v>49</v>
      </c>
      <c r="AW158" t="s">
        <v>49</v>
      </c>
      <c r="AY158">
        <v>331</v>
      </c>
      <c r="AZ158" t="s">
        <v>49</v>
      </c>
      <c r="BA158" t="s">
        <v>49</v>
      </c>
      <c r="BB158" t="s">
        <v>50</v>
      </c>
      <c r="BC158" t="s">
        <v>49</v>
      </c>
      <c r="BE158">
        <v>152</v>
      </c>
      <c r="BF158" t="s">
        <v>50</v>
      </c>
      <c r="BH158">
        <v>408</v>
      </c>
      <c r="BI158" t="s">
        <v>50</v>
      </c>
      <c r="BY158">
        <v>408</v>
      </c>
      <c r="BZ158" t="s">
        <v>50</v>
      </c>
      <c r="CB158">
        <v>80</v>
      </c>
      <c r="CC158" t="s">
        <v>54</v>
      </c>
      <c r="CE158">
        <v>80</v>
      </c>
      <c r="CF158" t="s">
        <v>49</v>
      </c>
      <c r="CH158">
        <v>370</v>
      </c>
      <c r="CI158" t="s">
        <v>50</v>
      </c>
      <c r="CJ158" t="s">
        <v>674</v>
      </c>
      <c r="CL158">
        <v>1172</v>
      </c>
      <c r="CM158" t="s">
        <v>50</v>
      </c>
      <c r="CN158" t="s">
        <v>49</v>
      </c>
      <c r="CO158" t="s">
        <v>49</v>
      </c>
      <c r="CP158" t="s">
        <v>49</v>
      </c>
      <c r="CQ158" t="s">
        <v>49</v>
      </c>
      <c r="CR158" t="s">
        <v>49</v>
      </c>
      <c r="CT158">
        <v>1210</v>
      </c>
      <c r="CU158" t="s">
        <v>50</v>
      </c>
      <c r="CV158" t="s">
        <v>49</v>
      </c>
      <c r="CW158" t="s">
        <v>49</v>
      </c>
      <c r="CX158" t="s">
        <v>49</v>
      </c>
      <c r="CZ158">
        <v>332</v>
      </c>
      <c r="DA158" t="s">
        <v>50</v>
      </c>
      <c r="DB158" t="s">
        <v>50</v>
      </c>
      <c r="DC158" t="s">
        <v>49</v>
      </c>
      <c r="DD158" t="s">
        <v>49</v>
      </c>
      <c r="DE158" t="s">
        <v>50</v>
      </c>
      <c r="DF158" t="s">
        <v>50</v>
      </c>
      <c r="DG158" t="s">
        <v>50</v>
      </c>
      <c r="DH158" t="s">
        <v>57</v>
      </c>
      <c r="DJ158">
        <v>376</v>
      </c>
      <c r="DK158" t="s">
        <v>50</v>
      </c>
      <c r="DL158" t="s">
        <v>50</v>
      </c>
      <c r="DM158" t="s">
        <v>50</v>
      </c>
      <c r="DN158" t="s">
        <v>49</v>
      </c>
      <c r="DO158" t="s">
        <v>57</v>
      </c>
      <c r="DQ158">
        <v>383</v>
      </c>
      <c r="DR158" t="s">
        <v>50</v>
      </c>
      <c r="DS158" t="s">
        <v>50</v>
      </c>
      <c r="DT158" t="s">
        <v>49</v>
      </c>
      <c r="DU158" t="s">
        <v>57</v>
      </c>
      <c r="DW158">
        <v>153</v>
      </c>
      <c r="DX158" t="s">
        <v>49</v>
      </c>
      <c r="DY158"/>
      <c r="EA158">
        <v>153</v>
      </c>
      <c r="EB158" t="s">
        <v>49</v>
      </c>
      <c r="ED158">
        <v>153</v>
      </c>
      <c r="EE158" t="s">
        <v>49</v>
      </c>
      <c r="EG158">
        <v>310</v>
      </c>
      <c r="EH158"/>
    </row>
    <row r="159" spans="1:138">
      <c r="B159">
        <v>284</v>
      </c>
      <c r="C159" t="s">
        <v>49</v>
      </c>
      <c r="D159" t="s">
        <v>49</v>
      </c>
      <c r="E159" t="s">
        <v>49</v>
      </c>
      <c r="F159" t="s">
        <v>49</v>
      </c>
      <c r="G159" t="s">
        <v>49</v>
      </c>
      <c r="H159" t="s">
        <v>50</v>
      </c>
      <c r="J159">
        <v>295</v>
      </c>
      <c r="K159" t="s">
        <v>50</v>
      </c>
      <c r="L159"/>
      <c r="M159"/>
      <c r="O159">
        <v>144</v>
      </c>
      <c r="P159" t="s">
        <v>50</v>
      </c>
      <c r="Q159"/>
      <c r="S159">
        <v>328</v>
      </c>
      <c r="T159" t="s">
        <v>50</v>
      </c>
      <c r="U159" t="s">
        <v>675</v>
      </c>
      <c r="W159">
        <v>258</v>
      </c>
      <c r="X159" t="s">
        <v>50</v>
      </c>
      <c r="Y159"/>
      <c r="Z159" t="s">
        <v>676</v>
      </c>
      <c r="AB159">
        <v>144</v>
      </c>
      <c r="AC159" t="s">
        <v>50</v>
      </c>
      <c r="AD159" t="s">
        <v>677</v>
      </c>
      <c r="AF159">
        <v>144</v>
      </c>
      <c r="AG159" t="s">
        <v>50</v>
      </c>
      <c r="AH159"/>
      <c r="AJ159">
        <v>144</v>
      </c>
      <c r="AK159" t="s">
        <v>50</v>
      </c>
      <c r="AM159">
        <v>332</v>
      </c>
      <c r="AN159" t="s">
        <v>50</v>
      </c>
      <c r="AO159" t="s">
        <v>49</v>
      </c>
      <c r="AP159" t="s">
        <v>49</v>
      </c>
      <c r="AQ159" t="s">
        <v>49</v>
      </c>
      <c r="AS159">
        <v>332</v>
      </c>
      <c r="AT159" t="s">
        <v>50</v>
      </c>
      <c r="AU159" t="s">
        <v>49</v>
      </c>
      <c r="AV159" t="s">
        <v>49</v>
      </c>
      <c r="AW159" t="s">
        <v>49</v>
      </c>
      <c r="AY159">
        <v>332</v>
      </c>
      <c r="AZ159" t="s">
        <v>49</v>
      </c>
      <c r="BA159" t="s">
        <v>49</v>
      </c>
      <c r="BB159" t="s">
        <v>50</v>
      </c>
      <c r="BC159" t="s">
        <v>49</v>
      </c>
      <c r="BE159">
        <v>285</v>
      </c>
      <c r="BF159" t="s">
        <v>50</v>
      </c>
      <c r="BH159">
        <v>372</v>
      </c>
      <c r="BI159" t="s">
        <v>50</v>
      </c>
      <c r="BY159">
        <v>372</v>
      </c>
      <c r="BZ159" t="s">
        <v>50</v>
      </c>
      <c r="CB159">
        <v>391</v>
      </c>
      <c r="CC159" t="s">
        <v>54</v>
      </c>
      <c r="CE159">
        <v>391</v>
      </c>
      <c r="CF159" t="s">
        <v>49</v>
      </c>
      <c r="CH159">
        <v>376</v>
      </c>
      <c r="CI159" t="s">
        <v>50</v>
      </c>
      <c r="CJ159" t="s">
        <v>678</v>
      </c>
      <c r="CL159">
        <v>1182</v>
      </c>
      <c r="CM159" t="s">
        <v>49</v>
      </c>
      <c r="CN159" t="s">
        <v>49</v>
      </c>
      <c r="CO159" t="s">
        <v>50</v>
      </c>
      <c r="CP159" t="s">
        <v>49</v>
      </c>
      <c r="CQ159" t="s">
        <v>49</v>
      </c>
      <c r="CR159" t="s">
        <v>49</v>
      </c>
      <c r="CT159">
        <v>1219</v>
      </c>
      <c r="CU159" t="s">
        <v>49</v>
      </c>
      <c r="CV159" t="s">
        <v>50</v>
      </c>
      <c r="CW159" t="s">
        <v>49</v>
      </c>
      <c r="CX159" t="s">
        <v>49</v>
      </c>
      <c r="CZ159">
        <v>333</v>
      </c>
      <c r="DA159" t="s">
        <v>50</v>
      </c>
      <c r="DB159" t="s">
        <v>49</v>
      </c>
      <c r="DC159" t="s">
        <v>49</v>
      </c>
      <c r="DD159" t="s">
        <v>49</v>
      </c>
      <c r="DE159" t="s">
        <v>49</v>
      </c>
      <c r="DF159" t="s">
        <v>50</v>
      </c>
      <c r="DG159" t="s">
        <v>50</v>
      </c>
      <c r="DH159" t="s">
        <v>56</v>
      </c>
      <c r="DJ159">
        <v>377</v>
      </c>
      <c r="DK159" t="s">
        <v>50</v>
      </c>
      <c r="DL159" t="s">
        <v>49</v>
      </c>
      <c r="DM159" t="s">
        <v>49</v>
      </c>
      <c r="DN159" t="s">
        <v>49</v>
      </c>
      <c r="DO159" t="s">
        <v>56</v>
      </c>
      <c r="DQ159">
        <v>384</v>
      </c>
      <c r="DR159" t="s">
        <v>50</v>
      </c>
      <c r="DS159" t="s">
        <v>50</v>
      </c>
      <c r="DT159" t="s">
        <v>49</v>
      </c>
      <c r="DU159" t="s">
        <v>57</v>
      </c>
      <c r="DW159">
        <v>267</v>
      </c>
      <c r="DX159" t="s">
        <v>50</v>
      </c>
      <c r="DY159"/>
      <c r="EA159">
        <v>267</v>
      </c>
      <c r="EB159" t="s">
        <v>50</v>
      </c>
      <c r="ED159">
        <v>267</v>
      </c>
      <c r="EE159" t="s">
        <v>50</v>
      </c>
      <c r="EG159">
        <v>312</v>
      </c>
      <c r="EH159"/>
    </row>
    <row r="160" spans="1:138">
      <c r="B160">
        <v>285</v>
      </c>
      <c r="C160" t="s">
        <v>50</v>
      </c>
      <c r="D160" t="s">
        <v>49</v>
      </c>
      <c r="E160" t="s">
        <v>49</v>
      </c>
      <c r="F160" t="s">
        <v>49</v>
      </c>
      <c r="G160" t="s">
        <v>49</v>
      </c>
      <c r="H160" t="s">
        <v>49</v>
      </c>
      <c r="J160">
        <v>318</v>
      </c>
      <c r="K160" t="s">
        <v>50</v>
      </c>
      <c r="L160"/>
      <c r="M160"/>
      <c r="O160">
        <v>278</v>
      </c>
      <c r="P160" t="s">
        <v>50</v>
      </c>
      <c r="Q160"/>
      <c r="S160">
        <v>142</v>
      </c>
      <c r="T160" t="s">
        <v>50</v>
      </c>
      <c r="U160" t="s">
        <v>679</v>
      </c>
      <c r="W160">
        <v>328</v>
      </c>
      <c r="X160" t="s">
        <v>50</v>
      </c>
      <c r="Y160"/>
      <c r="Z160" t="s">
        <v>680</v>
      </c>
      <c r="AB160">
        <v>278</v>
      </c>
      <c r="AC160" t="s">
        <v>49</v>
      </c>
      <c r="AD160"/>
      <c r="AF160">
        <v>278</v>
      </c>
      <c r="AG160" t="s">
        <v>50</v>
      </c>
      <c r="AH160"/>
      <c r="AJ160">
        <v>278</v>
      </c>
      <c r="AK160" t="s">
        <v>50</v>
      </c>
      <c r="AM160">
        <v>333</v>
      </c>
      <c r="AN160" t="s">
        <v>50</v>
      </c>
      <c r="AO160" t="s">
        <v>49</v>
      </c>
      <c r="AP160" t="s">
        <v>49</v>
      </c>
      <c r="AQ160" t="s">
        <v>49</v>
      </c>
      <c r="AS160">
        <v>333</v>
      </c>
      <c r="AT160" t="s">
        <v>50</v>
      </c>
      <c r="AU160" t="s">
        <v>49</v>
      </c>
      <c r="AV160" t="s">
        <v>49</v>
      </c>
      <c r="AW160" t="s">
        <v>49</v>
      </c>
      <c r="AY160">
        <v>333</v>
      </c>
      <c r="AZ160" t="s">
        <v>49</v>
      </c>
      <c r="BA160" t="s">
        <v>50</v>
      </c>
      <c r="BB160" t="s">
        <v>49</v>
      </c>
      <c r="BC160" t="s">
        <v>49</v>
      </c>
      <c r="BE160">
        <v>276</v>
      </c>
      <c r="BF160" t="s">
        <v>50</v>
      </c>
      <c r="BH160">
        <v>367</v>
      </c>
      <c r="BI160" t="s">
        <v>50</v>
      </c>
      <c r="BY160">
        <v>367</v>
      </c>
      <c r="BZ160" t="s">
        <v>50</v>
      </c>
      <c r="CB160">
        <v>405</v>
      </c>
      <c r="CC160" t="s">
        <v>54</v>
      </c>
      <c r="CE160">
        <v>405</v>
      </c>
      <c r="CF160" t="s">
        <v>49</v>
      </c>
      <c r="CH160">
        <v>408</v>
      </c>
      <c r="CI160" t="s">
        <v>50</v>
      </c>
      <c r="CJ160" t="s">
        <v>681</v>
      </c>
      <c r="CL160">
        <v>1187</v>
      </c>
      <c r="CM160" t="s">
        <v>49</v>
      </c>
      <c r="CN160" t="s">
        <v>49</v>
      </c>
      <c r="CO160" t="s">
        <v>49</v>
      </c>
      <c r="CP160" t="s">
        <v>50</v>
      </c>
      <c r="CQ160" t="s">
        <v>49</v>
      </c>
      <c r="CR160" t="s">
        <v>49</v>
      </c>
      <c r="CT160">
        <v>1220</v>
      </c>
      <c r="CU160" t="s">
        <v>49</v>
      </c>
      <c r="CV160" t="s">
        <v>50</v>
      </c>
      <c r="CW160" t="s">
        <v>49</v>
      </c>
      <c r="CX160" t="s">
        <v>49</v>
      </c>
      <c r="CZ160">
        <v>335</v>
      </c>
      <c r="DA160" t="s">
        <v>50</v>
      </c>
      <c r="DB160" t="s">
        <v>49</v>
      </c>
      <c r="DC160" t="s">
        <v>49</v>
      </c>
      <c r="DD160" t="s">
        <v>49</v>
      </c>
      <c r="DE160" t="s">
        <v>49</v>
      </c>
      <c r="DF160" t="s">
        <v>49</v>
      </c>
      <c r="DG160" t="s">
        <v>50</v>
      </c>
      <c r="DH160" t="s">
        <v>56</v>
      </c>
      <c r="DJ160">
        <v>378</v>
      </c>
      <c r="DK160" t="s">
        <v>50</v>
      </c>
      <c r="DL160" t="s">
        <v>49</v>
      </c>
      <c r="DM160" t="s">
        <v>49</v>
      </c>
      <c r="DN160" t="s">
        <v>49</v>
      </c>
      <c r="DO160" t="s">
        <v>56</v>
      </c>
      <c r="DQ160">
        <v>385</v>
      </c>
      <c r="DR160" t="s">
        <v>50</v>
      </c>
      <c r="DS160" t="s">
        <v>50</v>
      </c>
      <c r="DT160" t="s">
        <v>49</v>
      </c>
      <c r="DU160" t="s">
        <v>57</v>
      </c>
      <c r="DW160">
        <v>152</v>
      </c>
      <c r="DX160" t="s">
        <v>50</v>
      </c>
      <c r="DY160"/>
      <c r="EA160">
        <v>152</v>
      </c>
      <c r="EB160" t="s">
        <v>49</v>
      </c>
      <c r="ED160">
        <v>152</v>
      </c>
      <c r="EE160" t="s">
        <v>50</v>
      </c>
      <c r="EG160">
        <v>314</v>
      </c>
      <c r="EH160" t="s">
        <v>682</v>
      </c>
    </row>
    <row r="161" spans="1:138">
      <c r="B161">
        <v>287</v>
      </c>
      <c r="C161" t="s">
        <v>49</v>
      </c>
      <c r="D161" t="s">
        <v>49</v>
      </c>
      <c r="E161" t="s">
        <v>49</v>
      </c>
      <c r="F161" t="s">
        <v>49</v>
      </c>
      <c r="G161" t="s">
        <v>49</v>
      </c>
      <c r="H161" t="s">
        <v>50</v>
      </c>
      <c r="J161">
        <v>347</v>
      </c>
      <c r="K161" t="s">
        <v>50</v>
      </c>
      <c r="L161"/>
      <c r="M161"/>
      <c r="O161">
        <v>349</v>
      </c>
      <c r="P161" t="s">
        <v>50</v>
      </c>
      <c r="Q161"/>
      <c r="S161">
        <v>329</v>
      </c>
      <c r="T161" t="s">
        <v>49</v>
      </c>
      <c r="U161" t="s">
        <v>683</v>
      </c>
      <c r="W161">
        <v>142</v>
      </c>
      <c r="X161" t="s">
        <v>50</v>
      </c>
      <c r="Y161"/>
      <c r="Z161" t="s">
        <v>684</v>
      </c>
      <c r="AB161">
        <v>349</v>
      </c>
      <c r="AC161" t="s">
        <v>50</v>
      </c>
      <c r="AD161" t="s">
        <v>84</v>
      </c>
      <c r="AF161">
        <v>349</v>
      </c>
      <c r="AG161" t="s">
        <v>50</v>
      </c>
      <c r="AH161"/>
      <c r="AJ161">
        <v>349</v>
      </c>
      <c r="AK161" t="s">
        <v>50</v>
      </c>
      <c r="AM161">
        <v>335</v>
      </c>
      <c r="AN161" t="s">
        <v>50</v>
      </c>
      <c r="AO161" t="s">
        <v>49</v>
      </c>
      <c r="AP161" t="s">
        <v>49</v>
      </c>
      <c r="AQ161" t="s">
        <v>49</v>
      </c>
      <c r="AS161">
        <v>335</v>
      </c>
      <c r="AT161" t="s">
        <v>50</v>
      </c>
      <c r="AU161" t="s">
        <v>49</v>
      </c>
      <c r="AV161" t="s">
        <v>49</v>
      </c>
      <c r="AW161" t="s">
        <v>49</v>
      </c>
      <c r="AY161">
        <v>335</v>
      </c>
      <c r="AZ161" t="s">
        <v>49</v>
      </c>
      <c r="BA161" t="s">
        <v>49</v>
      </c>
      <c r="BB161" t="s">
        <v>50</v>
      </c>
      <c r="BC161" t="s">
        <v>49</v>
      </c>
      <c r="BE161">
        <v>247</v>
      </c>
      <c r="BF161" t="s">
        <v>49</v>
      </c>
      <c r="BH161">
        <v>246</v>
      </c>
      <c r="BI161" t="s">
        <v>50</v>
      </c>
      <c r="BY161">
        <v>246</v>
      </c>
      <c r="BZ161" t="s">
        <v>49</v>
      </c>
      <c r="CB161">
        <v>392</v>
      </c>
      <c r="CC161" t="s">
        <v>54</v>
      </c>
      <c r="CE161">
        <v>392</v>
      </c>
      <c r="CF161" t="s">
        <v>49</v>
      </c>
      <c r="CH161">
        <v>372</v>
      </c>
      <c r="CI161" t="s">
        <v>50</v>
      </c>
      <c r="CJ161" t="s">
        <v>685</v>
      </c>
      <c r="CL161">
        <v>1192</v>
      </c>
      <c r="CM161" t="s">
        <v>50</v>
      </c>
      <c r="CN161" t="s">
        <v>49</v>
      </c>
      <c r="CO161" t="s">
        <v>49</v>
      </c>
      <c r="CP161" t="s">
        <v>49</v>
      </c>
      <c r="CQ161" t="s">
        <v>49</v>
      </c>
      <c r="CR161" t="s">
        <v>49</v>
      </c>
      <c r="CT161">
        <v>1226</v>
      </c>
      <c r="CU161" t="s">
        <v>49</v>
      </c>
      <c r="CV161" t="s">
        <v>50</v>
      </c>
      <c r="CW161" t="s">
        <v>49</v>
      </c>
      <c r="CX161" t="s">
        <v>49</v>
      </c>
      <c r="CZ161">
        <v>336</v>
      </c>
      <c r="DA161" t="s">
        <v>50</v>
      </c>
      <c r="DB161" t="s">
        <v>49</v>
      </c>
      <c r="DC161" t="s">
        <v>49</v>
      </c>
      <c r="DD161" t="s">
        <v>49</v>
      </c>
      <c r="DE161" t="s">
        <v>50</v>
      </c>
      <c r="DF161" t="s">
        <v>50</v>
      </c>
      <c r="DG161" t="s">
        <v>50</v>
      </c>
      <c r="DH161" t="s">
        <v>56</v>
      </c>
      <c r="DJ161">
        <v>379</v>
      </c>
      <c r="DK161" t="s">
        <v>50</v>
      </c>
      <c r="DL161" t="s">
        <v>50</v>
      </c>
      <c r="DM161" t="s">
        <v>50</v>
      </c>
      <c r="DN161" t="s">
        <v>49</v>
      </c>
      <c r="DO161" t="s">
        <v>57</v>
      </c>
      <c r="DQ161">
        <v>386</v>
      </c>
      <c r="DR161" t="s">
        <v>50</v>
      </c>
      <c r="DS161" t="s">
        <v>50</v>
      </c>
      <c r="DT161" t="s">
        <v>49</v>
      </c>
      <c r="DU161" t="s">
        <v>57</v>
      </c>
      <c r="DW161">
        <v>285</v>
      </c>
      <c r="DX161" t="s">
        <v>50</v>
      </c>
      <c r="DY161"/>
      <c r="EA161">
        <v>285</v>
      </c>
      <c r="EB161" t="s">
        <v>50</v>
      </c>
      <c r="ED161">
        <v>285</v>
      </c>
      <c r="EE161" t="s">
        <v>50</v>
      </c>
      <c r="EG161">
        <v>315</v>
      </c>
      <c r="EH161"/>
    </row>
    <row r="162" spans="1:138">
      <c r="B162">
        <v>288</v>
      </c>
      <c r="C162" t="s">
        <v>49</v>
      </c>
      <c r="D162" t="s">
        <v>49</v>
      </c>
      <c r="E162" t="s">
        <v>49</v>
      </c>
      <c r="F162" t="s">
        <v>49</v>
      </c>
      <c r="G162" t="s">
        <v>49</v>
      </c>
      <c r="H162" t="s">
        <v>50</v>
      </c>
      <c r="J162">
        <v>317</v>
      </c>
      <c r="K162" t="s">
        <v>50</v>
      </c>
      <c r="L162"/>
      <c r="M162" t="s">
        <v>686</v>
      </c>
      <c r="O162">
        <v>153</v>
      </c>
      <c r="P162" t="s">
        <v>50</v>
      </c>
      <c r="Q162"/>
      <c r="S162">
        <v>308</v>
      </c>
      <c r="T162" t="s">
        <v>50</v>
      </c>
      <c r="U162" t="s">
        <v>687</v>
      </c>
      <c r="W162">
        <v>329</v>
      </c>
      <c r="X162" t="s">
        <v>49</v>
      </c>
      <c r="Y162"/>
      <c r="Z162" t="s">
        <v>688</v>
      </c>
      <c r="AB162">
        <v>153</v>
      </c>
      <c r="AC162" t="s">
        <v>50</v>
      </c>
      <c r="AD162" t="s">
        <v>689</v>
      </c>
      <c r="AF162">
        <v>153</v>
      </c>
      <c r="AG162" t="s">
        <v>50</v>
      </c>
      <c r="AH162"/>
      <c r="AJ162">
        <v>153</v>
      </c>
      <c r="AK162" t="s">
        <v>50</v>
      </c>
      <c r="AM162">
        <v>336</v>
      </c>
      <c r="AN162" t="s">
        <v>50</v>
      </c>
      <c r="AO162" t="s">
        <v>49</v>
      </c>
      <c r="AP162" t="s">
        <v>49</v>
      </c>
      <c r="AQ162" t="s">
        <v>49</v>
      </c>
      <c r="AS162">
        <v>336</v>
      </c>
      <c r="AT162" t="s">
        <v>50</v>
      </c>
      <c r="AU162" t="s">
        <v>49</v>
      </c>
      <c r="AV162" t="s">
        <v>49</v>
      </c>
      <c r="AW162" t="s">
        <v>49</v>
      </c>
      <c r="AY162">
        <v>336</v>
      </c>
      <c r="AZ162" t="s">
        <v>50</v>
      </c>
      <c r="BA162" t="s">
        <v>49</v>
      </c>
      <c r="BB162" t="s">
        <v>49</v>
      </c>
      <c r="BC162" t="s">
        <v>49</v>
      </c>
      <c r="BE162">
        <v>333</v>
      </c>
      <c r="BF162" t="s">
        <v>50</v>
      </c>
      <c r="BH162">
        <v>371</v>
      </c>
      <c r="BI162" t="s">
        <v>50</v>
      </c>
      <c r="BY162">
        <v>371</v>
      </c>
      <c r="BZ162" t="s">
        <v>50</v>
      </c>
      <c r="CB162">
        <v>404</v>
      </c>
      <c r="CC162" t="s">
        <v>54</v>
      </c>
      <c r="CE162">
        <v>404</v>
      </c>
      <c r="CF162" t="s">
        <v>49</v>
      </c>
      <c r="CH162">
        <v>367</v>
      </c>
      <c r="CI162" t="s">
        <v>50</v>
      </c>
      <c r="CJ162" t="s">
        <v>690</v>
      </c>
      <c r="CL162">
        <v>1196</v>
      </c>
      <c r="CM162" t="s">
        <v>50</v>
      </c>
      <c r="CN162" t="s">
        <v>49</v>
      </c>
      <c r="CO162" t="s">
        <v>49</v>
      </c>
      <c r="CP162" t="s">
        <v>49</v>
      </c>
      <c r="CQ162" t="s">
        <v>49</v>
      </c>
      <c r="CR162" t="s">
        <v>49</v>
      </c>
      <c r="CT162">
        <v>1234</v>
      </c>
      <c r="CU162" t="s">
        <v>50</v>
      </c>
      <c r="CV162" t="s">
        <v>49</v>
      </c>
      <c r="CW162" t="s">
        <v>49</v>
      </c>
      <c r="CX162" t="s">
        <v>49</v>
      </c>
      <c r="CZ162">
        <v>338</v>
      </c>
      <c r="DA162" t="s">
        <v>50</v>
      </c>
      <c r="DB162" t="s">
        <v>50</v>
      </c>
      <c r="DC162" t="s">
        <v>49</v>
      </c>
      <c r="DD162" t="s">
        <v>49</v>
      </c>
      <c r="DE162" t="s">
        <v>50</v>
      </c>
      <c r="DF162" t="s">
        <v>50</v>
      </c>
      <c r="DG162" t="s">
        <v>50</v>
      </c>
      <c r="DH162" t="s">
        <v>57</v>
      </c>
      <c r="DJ162">
        <v>380</v>
      </c>
      <c r="DK162" t="s">
        <v>50</v>
      </c>
      <c r="DL162" t="s">
        <v>50</v>
      </c>
      <c r="DM162" t="s">
        <v>50</v>
      </c>
      <c r="DN162" t="s">
        <v>50</v>
      </c>
      <c r="DO162" t="s">
        <v>67</v>
      </c>
      <c r="DQ162">
        <v>387</v>
      </c>
      <c r="DR162" t="s">
        <v>50</v>
      </c>
      <c r="DS162" t="s">
        <v>50</v>
      </c>
      <c r="DT162" t="s">
        <v>49</v>
      </c>
      <c r="DU162" t="s">
        <v>57</v>
      </c>
      <c r="DW162">
        <v>276</v>
      </c>
      <c r="DX162" t="s">
        <v>50</v>
      </c>
      <c r="DY162"/>
      <c r="EA162">
        <v>276</v>
      </c>
      <c r="EB162" t="s">
        <v>50</v>
      </c>
      <c r="ED162">
        <v>276</v>
      </c>
      <c r="EE162" t="s">
        <v>49</v>
      </c>
      <c r="EG162">
        <v>316</v>
      </c>
      <c r="EH162"/>
    </row>
    <row r="163" spans="1:138">
      <c r="B163">
        <v>289</v>
      </c>
      <c r="C163" t="s">
        <v>49</v>
      </c>
      <c r="D163" t="s">
        <v>49</v>
      </c>
      <c r="E163" t="s">
        <v>49</v>
      </c>
      <c r="F163" t="s">
        <v>49</v>
      </c>
      <c r="G163" t="s">
        <v>49</v>
      </c>
      <c r="H163" t="s">
        <v>50</v>
      </c>
      <c r="J163">
        <v>320</v>
      </c>
      <c r="K163" t="s">
        <v>49</v>
      </c>
      <c r="L163"/>
      <c r="M163" t="s">
        <v>691</v>
      </c>
      <c r="O163">
        <v>267</v>
      </c>
      <c r="P163" t="s">
        <v>50</v>
      </c>
      <c r="Q163"/>
      <c r="S163">
        <v>138</v>
      </c>
      <c r="T163" t="s">
        <v>50</v>
      </c>
      <c r="U163" t="s">
        <v>692</v>
      </c>
      <c r="W163">
        <v>308</v>
      </c>
      <c r="X163" t="s">
        <v>50</v>
      </c>
      <c r="Y163"/>
      <c r="Z163" t="s">
        <v>693</v>
      </c>
      <c r="AB163">
        <v>267</v>
      </c>
      <c r="AC163" t="s">
        <v>50</v>
      </c>
      <c r="AD163" t="s">
        <v>694</v>
      </c>
      <c r="AF163">
        <v>267</v>
      </c>
      <c r="AG163" t="s">
        <v>50</v>
      </c>
      <c r="AH163"/>
      <c r="AJ163">
        <v>267</v>
      </c>
      <c r="AK163" t="s">
        <v>50</v>
      </c>
      <c r="AM163">
        <v>338</v>
      </c>
      <c r="AN163" t="s">
        <v>50</v>
      </c>
      <c r="AO163" t="s">
        <v>49</v>
      </c>
      <c r="AP163" t="s">
        <v>49</v>
      </c>
      <c r="AQ163" t="s">
        <v>49</v>
      </c>
      <c r="AS163">
        <v>338</v>
      </c>
      <c r="AT163" t="s">
        <v>50</v>
      </c>
      <c r="AU163" t="s">
        <v>49</v>
      </c>
      <c r="AV163" t="s">
        <v>49</v>
      </c>
      <c r="AW163" t="s">
        <v>49</v>
      </c>
      <c r="AY163">
        <v>338</v>
      </c>
      <c r="AZ163" t="s">
        <v>49</v>
      </c>
      <c r="BA163" t="s">
        <v>50</v>
      </c>
      <c r="BB163" t="s">
        <v>49</v>
      </c>
      <c r="BC163" t="s">
        <v>49</v>
      </c>
      <c r="BE163">
        <v>305</v>
      </c>
      <c r="BF163" t="s">
        <v>50</v>
      </c>
      <c r="BH163">
        <v>359</v>
      </c>
      <c r="BI163" t="s">
        <v>49</v>
      </c>
      <c r="BY163">
        <v>359</v>
      </c>
      <c r="BZ163" t="s">
        <v>50</v>
      </c>
      <c r="CB163">
        <v>401</v>
      </c>
      <c r="CC163" t="s">
        <v>54</v>
      </c>
      <c r="CE163">
        <v>401</v>
      </c>
      <c r="CF163" t="s">
        <v>49</v>
      </c>
      <c r="CH163">
        <v>371</v>
      </c>
      <c r="CI163" t="s">
        <v>50</v>
      </c>
      <c r="CJ163" t="s">
        <v>695</v>
      </c>
      <c r="CL163">
        <v>1197</v>
      </c>
      <c r="CM163" t="s">
        <v>49</v>
      </c>
      <c r="CN163" t="s">
        <v>49</v>
      </c>
      <c r="CO163" t="s">
        <v>49</v>
      </c>
      <c r="CP163" t="s">
        <v>50</v>
      </c>
      <c r="CQ163" t="s">
        <v>49</v>
      </c>
      <c r="CR163" t="s">
        <v>49</v>
      </c>
      <c r="CT163">
        <v>1239</v>
      </c>
      <c r="CU163" t="s">
        <v>49</v>
      </c>
      <c r="CV163" t="s">
        <v>50</v>
      </c>
      <c r="CW163" t="s">
        <v>49</v>
      </c>
      <c r="CX163" t="s">
        <v>49</v>
      </c>
      <c r="CZ163">
        <v>340</v>
      </c>
      <c r="DA163" t="s">
        <v>50</v>
      </c>
      <c r="DB163" t="s">
        <v>49</v>
      </c>
      <c r="DC163" t="s">
        <v>50</v>
      </c>
      <c r="DD163" t="s">
        <v>49</v>
      </c>
      <c r="DE163" t="s">
        <v>49</v>
      </c>
      <c r="DF163" t="s">
        <v>50</v>
      </c>
      <c r="DG163" t="s">
        <v>49</v>
      </c>
      <c r="DH163" t="s">
        <v>56</v>
      </c>
      <c r="DJ163">
        <v>382</v>
      </c>
      <c r="DK163" t="s">
        <v>50</v>
      </c>
      <c r="DL163" t="s">
        <v>50</v>
      </c>
      <c r="DM163" t="s">
        <v>50</v>
      </c>
      <c r="DN163" t="s">
        <v>50</v>
      </c>
      <c r="DO163" t="s">
        <v>67</v>
      </c>
      <c r="DQ163">
        <v>388</v>
      </c>
      <c r="DR163" t="s">
        <v>50</v>
      </c>
      <c r="DS163" t="s">
        <v>49</v>
      </c>
      <c r="DT163" t="s">
        <v>49</v>
      </c>
      <c r="DU163" t="s">
        <v>56</v>
      </c>
      <c r="DW163">
        <v>247</v>
      </c>
      <c r="DX163" t="s">
        <v>49</v>
      </c>
      <c r="DY163"/>
      <c r="EA163">
        <v>247</v>
      </c>
      <c r="EB163" t="s">
        <v>49</v>
      </c>
      <c r="ED163">
        <v>247</v>
      </c>
      <c r="EE163" t="s">
        <v>49</v>
      </c>
      <c r="EG163">
        <v>317</v>
      </c>
      <c r="EH163"/>
    </row>
    <row r="164" spans="1:138">
      <c r="B164">
        <v>291</v>
      </c>
      <c r="C164" t="s">
        <v>49</v>
      </c>
      <c r="D164" t="s">
        <v>49</v>
      </c>
      <c r="E164" t="s">
        <v>49</v>
      </c>
      <c r="F164" t="s">
        <v>49</v>
      </c>
      <c r="G164" t="s">
        <v>49</v>
      </c>
      <c r="H164" t="s">
        <v>50</v>
      </c>
      <c r="J164">
        <v>291</v>
      </c>
      <c r="K164" t="s">
        <v>49</v>
      </c>
      <c r="L164" t="s">
        <v>696</v>
      </c>
      <c r="M164" t="s">
        <v>697</v>
      </c>
      <c r="O164">
        <v>152</v>
      </c>
      <c r="P164" t="s">
        <v>50</v>
      </c>
      <c r="Q164"/>
      <c r="S164">
        <v>236</v>
      </c>
      <c r="T164" t="s">
        <v>50</v>
      </c>
      <c r="U164" t="s">
        <v>698</v>
      </c>
      <c r="W164">
        <v>138</v>
      </c>
      <c r="X164" t="s">
        <v>50</v>
      </c>
      <c r="Y164"/>
      <c r="Z164" t="s">
        <v>699</v>
      </c>
      <c r="AB164">
        <v>152</v>
      </c>
      <c r="AC164" t="s">
        <v>49</v>
      </c>
      <c r="AD164"/>
      <c r="AF164">
        <v>152</v>
      </c>
      <c r="AG164" t="s">
        <v>50</v>
      </c>
      <c r="AH164"/>
      <c r="AJ164">
        <v>152</v>
      </c>
      <c r="AK164" t="s">
        <v>50</v>
      </c>
      <c r="AM164">
        <v>340</v>
      </c>
      <c r="AN164" t="s">
        <v>50</v>
      </c>
      <c r="AO164" t="s">
        <v>49</v>
      </c>
      <c r="AP164" t="s">
        <v>49</v>
      </c>
      <c r="AQ164" t="s">
        <v>49</v>
      </c>
      <c r="AS164">
        <v>340</v>
      </c>
      <c r="AT164" t="s">
        <v>50</v>
      </c>
      <c r="AU164" t="s">
        <v>49</v>
      </c>
      <c r="AV164" t="s">
        <v>49</v>
      </c>
      <c r="AW164" t="s">
        <v>49</v>
      </c>
      <c r="AY164">
        <v>340</v>
      </c>
      <c r="AZ164" t="s">
        <v>49</v>
      </c>
      <c r="BA164" t="s">
        <v>50</v>
      </c>
      <c r="BB164" t="s">
        <v>49</v>
      </c>
      <c r="BC164" t="s">
        <v>49</v>
      </c>
      <c r="BE164">
        <v>344</v>
      </c>
      <c r="BF164" t="s">
        <v>50</v>
      </c>
      <c r="BH164">
        <v>411</v>
      </c>
      <c r="BI164" t="s">
        <v>50</v>
      </c>
      <c r="BY164">
        <v>411</v>
      </c>
      <c r="BZ164" t="s">
        <v>50</v>
      </c>
      <c r="CB164">
        <v>403</v>
      </c>
      <c r="CC164" t="s">
        <v>54</v>
      </c>
      <c r="CE164">
        <v>403</v>
      </c>
      <c r="CF164" t="s">
        <v>49</v>
      </c>
      <c r="CH164">
        <v>359</v>
      </c>
      <c r="CI164" t="s">
        <v>50</v>
      </c>
      <c r="CJ164" t="s">
        <v>700</v>
      </c>
      <c r="CL164">
        <v>1204</v>
      </c>
      <c r="CM164" t="s">
        <v>50</v>
      </c>
      <c r="CN164" t="s">
        <v>49</v>
      </c>
      <c r="CO164" t="s">
        <v>49</v>
      </c>
      <c r="CP164" t="s">
        <v>49</v>
      </c>
      <c r="CQ164" t="s">
        <v>49</v>
      </c>
      <c r="CR164" t="s">
        <v>49</v>
      </c>
      <c r="CT164">
        <v>1242</v>
      </c>
      <c r="CU164" t="s">
        <v>50</v>
      </c>
      <c r="CV164" t="s">
        <v>49</v>
      </c>
      <c r="CW164" t="s">
        <v>49</v>
      </c>
      <c r="CX164" t="s">
        <v>49</v>
      </c>
      <c r="CZ164">
        <v>342</v>
      </c>
      <c r="DA164" t="s">
        <v>50</v>
      </c>
      <c r="DB164" t="s">
        <v>50</v>
      </c>
      <c r="DC164" t="s">
        <v>49</v>
      </c>
      <c r="DD164" t="s">
        <v>49</v>
      </c>
      <c r="DE164" t="s">
        <v>50</v>
      </c>
      <c r="DF164" t="s">
        <v>50</v>
      </c>
      <c r="DG164" t="s">
        <v>49</v>
      </c>
      <c r="DH164" t="s">
        <v>56</v>
      </c>
      <c r="DJ164">
        <v>383</v>
      </c>
      <c r="DK164" t="s">
        <v>50</v>
      </c>
      <c r="DL164" t="s">
        <v>50</v>
      </c>
      <c r="DM164" t="s">
        <v>50</v>
      </c>
      <c r="DN164" t="s">
        <v>50</v>
      </c>
      <c r="DO164" t="s">
        <v>67</v>
      </c>
      <c r="DQ164">
        <v>389</v>
      </c>
      <c r="DR164" t="s">
        <v>50</v>
      </c>
      <c r="DS164" t="s">
        <v>50</v>
      </c>
      <c r="DT164" t="s">
        <v>49</v>
      </c>
      <c r="DU164" t="s">
        <v>57</v>
      </c>
      <c r="DW164">
        <v>333</v>
      </c>
      <c r="DX164" t="s">
        <v>50</v>
      </c>
      <c r="DY164"/>
      <c r="EA164">
        <v>333</v>
      </c>
      <c r="EB164" t="s">
        <v>50</v>
      </c>
      <c r="ED164">
        <v>333</v>
      </c>
      <c r="EE164" t="s">
        <v>50</v>
      </c>
      <c r="EG164">
        <v>318</v>
      </c>
      <c r="EH164"/>
    </row>
    <row r="165" spans="1:138">
      <c r="B165">
        <v>292</v>
      </c>
      <c r="C165" t="s">
        <v>49</v>
      </c>
      <c r="D165" t="s">
        <v>49</v>
      </c>
      <c r="E165" t="s">
        <v>49</v>
      </c>
      <c r="F165" t="s">
        <v>49</v>
      </c>
      <c r="G165" t="s">
        <v>49</v>
      </c>
      <c r="H165" t="s">
        <v>50</v>
      </c>
      <c r="J165">
        <v>262</v>
      </c>
      <c r="K165" t="s">
        <v>50</v>
      </c>
      <c r="L165"/>
      <c r="M165" t="s">
        <v>701</v>
      </c>
      <c r="O165">
        <v>285</v>
      </c>
      <c r="P165" t="s">
        <v>50</v>
      </c>
      <c r="Q165"/>
      <c r="S165">
        <v>350</v>
      </c>
      <c r="T165" t="s">
        <v>49</v>
      </c>
      <c r="U165" t="s">
        <v>702</v>
      </c>
      <c r="W165">
        <v>236</v>
      </c>
      <c r="X165" t="s">
        <v>49</v>
      </c>
      <c r="Y165"/>
      <c r="Z165" t="s">
        <v>703</v>
      </c>
      <c r="AB165">
        <v>285</v>
      </c>
      <c r="AC165" t="s">
        <v>49</v>
      </c>
      <c r="AD165"/>
      <c r="AF165">
        <v>285</v>
      </c>
      <c r="AG165" t="s">
        <v>50</v>
      </c>
      <c r="AH165"/>
      <c r="AJ165">
        <v>285</v>
      </c>
      <c r="AK165" t="s">
        <v>50</v>
      </c>
      <c r="AM165">
        <v>342</v>
      </c>
      <c r="AN165" t="s">
        <v>49</v>
      </c>
      <c r="AO165" t="s">
        <v>50</v>
      </c>
      <c r="AP165" t="s">
        <v>49</v>
      </c>
      <c r="AQ165" t="s">
        <v>49</v>
      </c>
      <c r="AS165">
        <v>342</v>
      </c>
      <c r="AT165" t="s">
        <v>49</v>
      </c>
      <c r="AU165" t="s">
        <v>50</v>
      </c>
      <c r="AV165" t="s">
        <v>49</v>
      </c>
      <c r="AW165" t="s">
        <v>49</v>
      </c>
      <c r="AY165">
        <v>342</v>
      </c>
      <c r="AZ165" t="s">
        <v>49</v>
      </c>
      <c r="BA165" t="s">
        <v>49</v>
      </c>
      <c r="BB165" t="s">
        <v>50</v>
      </c>
      <c r="BC165" t="s">
        <v>49</v>
      </c>
      <c r="BE165">
        <v>340</v>
      </c>
      <c r="BF165" t="s">
        <v>50</v>
      </c>
      <c r="BH165">
        <v>369</v>
      </c>
      <c r="BI165" t="s">
        <v>50</v>
      </c>
      <c r="BY165">
        <v>369</v>
      </c>
      <c r="BZ165" t="s">
        <v>50</v>
      </c>
      <c r="CB165">
        <v>379</v>
      </c>
      <c r="CC165" t="s">
        <v>54</v>
      </c>
      <c r="CE165">
        <v>379</v>
      </c>
      <c r="CF165" t="s">
        <v>49</v>
      </c>
      <c r="CH165">
        <v>359</v>
      </c>
      <c r="CI165" t="s">
        <v>50</v>
      </c>
      <c r="CJ165" t="s">
        <v>704</v>
      </c>
      <c r="CL165">
        <v>1205</v>
      </c>
      <c r="CM165" t="s">
        <v>50</v>
      </c>
      <c r="CN165" t="s">
        <v>49</v>
      </c>
      <c r="CO165" t="s">
        <v>49</v>
      </c>
      <c r="CP165" t="s">
        <v>49</v>
      </c>
      <c r="CQ165" t="s">
        <v>49</v>
      </c>
      <c r="CR165" t="s">
        <v>49</v>
      </c>
      <c r="CZ165">
        <v>343</v>
      </c>
      <c r="DA165" t="s">
        <v>50</v>
      </c>
      <c r="DB165" t="s">
        <v>49</v>
      </c>
      <c r="DC165" t="s">
        <v>49</v>
      </c>
      <c r="DD165" t="s">
        <v>50</v>
      </c>
      <c r="DE165" t="s">
        <v>49</v>
      </c>
      <c r="DF165" t="s">
        <v>50</v>
      </c>
      <c r="DG165" t="s">
        <v>50</v>
      </c>
      <c r="DH165" t="s">
        <v>56</v>
      </c>
      <c r="DJ165">
        <v>384</v>
      </c>
      <c r="DK165" t="s">
        <v>50</v>
      </c>
      <c r="DL165" t="s">
        <v>50</v>
      </c>
      <c r="DM165" t="s">
        <v>50</v>
      </c>
      <c r="DN165" t="s">
        <v>49</v>
      </c>
      <c r="DO165" t="s">
        <v>57</v>
      </c>
      <c r="DQ165">
        <v>391</v>
      </c>
      <c r="DR165" t="s">
        <v>50</v>
      </c>
      <c r="DS165" t="s">
        <v>50</v>
      </c>
      <c r="DT165" t="s">
        <v>49</v>
      </c>
      <c r="DU165" t="s">
        <v>57</v>
      </c>
      <c r="DW165">
        <v>305</v>
      </c>
      <c r="DX165" t="s">
        <v>50</v>
      </c>
      <c r="DY165"/>
      <c r="EA165">
        <v>305</v>
      </c>
      <c r="EB165" t="s">
        <v>50</v>
      </c>
      <c r="ED165">
        <v>305</v>
      </c>
      <c r="EE165" t="s">
        <v>49</v>
      </c>
      <c r="EG165">
        <v>319</v>
      </c>
      <c r="EH165" t="s">
        <v>705</v>
      </c>
    </row>
    <row r="166" spans="1:138">
      <c r="B166">
        <v>293</v>
      </c>
      <c r="C166" t="s">
        <v>49</v>
      </c>
      <c r="D166" t="s">
        <v>50</v>
      </c>
      <c r="E166" t="s">
        <v>49</v>
      </c>
      <c r="F166" t="s">
        <v>49</v>
      </c>
      <c r="G166" t="s">
        <v>49</v>
      </c>
      <c r="H166" t="s">
        <v>49</v>
      </c>
      <c r="J166">
        <v>284</v>
      </c>
      <c r="K166" t="s">
        <v>50</v>
      </c>
      <c r="L166"/>
      <c r="M166"/>
      <c r="O166">
        <v>276</v>
      </c>
      <c r="P166" t="s">
        <v>50</v>
      </c>
      <c r="Q166"/>
      <c r="S166">
        <v>146</v>
      </c>
      <c r="T166" t="s">
        <v>49</v>
      </c>
      <c r="U166" t="s">
        <v>706</v>
      </c>
      <c r="W166">
        <v>350</v>
      </c>
      <c r="X166" t="s">
        <v>50</v>
      </c>
      <c r="Y166"/>
      <c r="Z166" t="s">
        <v>707</v>
      </c>
      <c r="AB166">
        <v>276</v>
      </c>
      <c r="AC166" t="s">
        <v>50</v>
      </c>
      <c r="AD166" t="s">
        <v>708</v>
      </c>
      <c r="AF166">
        <v>276</v>
      </c>
      <c r="AG166" t="s">
        <v>50</v>
      </c>
      <c r="AH166"/>
      <c r="AJ166">
        <v>276</v>
      </c>
      <c r="AK166" t="s">
        <v>50</v>
      </c>
      <c r="AM166">
        <v>343</v>
      </c>
      <c r="AN166" t="s">
        <v>50</v>
      </c>
      <c r="AO166" t="s">
        <v>49</v>
      </c>
      <c r="AP166" t="s">
        <v>49</v>
      </c>
      <c r="AQ166" t="s">
        <v>49</v>
      </c>
      <c r="AS166">
        <v>343</v>
      </c>
      <c r="AT166" t="s">
        <v>50</v>
      </c>
      <c r="AU166" t="s">
        <v>49</v>
      </c>
      <c r="AV166" t="s">
        <v>49</v>
      </c>
      <c r="AW166" t="s">
        <v>49</v>
      </c>
      <c r="AY166">
        <v>343</v>
      </c>
      <c r="AZ166" t="s">
        <v>49</v>
      </c>
      <c r="BA166" t="s">
        <v>50</v>
      </c>
      <c r="BB166" t="s">
        <v>49</v>
      </c>
      <c r="BC166" t="s">
        <v>49</v>
      </c>
      <c r="BE166">
        <v>332</v>
      </c>
      <c r="BF166" t="s">
        <v>50</v>
      </c>
      <c r="BH166">
        <v>363</v>
      </c>
      <c r="BI166" t="s">
        <v>50</v>
      </c>
      <c r="BY166">
        <v>363</v>
      </c>
      <c r="BZ166" t="s">
        <v>50</v>
      </c>
      <c r="CB166">
        <v>398</v>
      </c>
      <c r="CC166" t="s">
        <v>54</v>
      </c>
      <c r="CE166">
        <v>398</v>
      </c>
      <c r="CF166" t="s">
        <v>49</v>
      </c>
      <c r="CH166">
        <v>411</v>
      </c>
      <c r="CI166" t="s">
        <v>50</v>
      </c>
      <c r="CJ166" t="s">
        <v>709</v>
      </c>
      <c r="CL166">
        <v>1208</v>
      </c>
      <c r="CM166" t="s">
        <v>50</v>
      </c>
      <c r="CN166" t="s">
        <v>49</v>
      </c>
      <c r="CO166" t="s">
        <v>49</v>
      </c>
      <c r="CP166" t="s">
        <v>49</v>
      </c>
      <c r="CQ166" t="s">
        <v>49</v>
      </c>
      <c r="CR166" t="s">
        <v>49</v>
      </c>
      <c r="CZ166">
        <v>344</v>
      </c>
      <c r="DA166" t="s">
        <v>50</v>
      </c>
      <c r="DB166" t="s">
        <v>49</v>
      </c>
      <c r="DC166" t="s">
        <v>49</v>
      </c>
      <c r="DD166" t="s">
        <v>49</v>
      </c>
      <c r="DE166" t="s">
        <v>50</v>
      </c>
      <c r="DF166" t="s">
        <v>50</v>
      </c>
      <c r="DG166" t="s">
        <v>49</v>
      </c>
      <c r="DH166" t="s">
        <v>56</v>
      </c>
      <c r="DJ166">
        <v>385</v>
      </c>
      <c r="DK166" t="s">
        <v>50</v>
      </c>
      <c r="DL166" t="s">
        <v>50</v>
      </c>
      <c r="DM166" t="s">
        <v>50</v>
      </c>
      <c r="DN166" t="s">
        <v>49</v>
      </c>
      <c r="DO166" t="s">
        <v>57</v>
      </c>
      <c r="DQ166">
        <v>392</v>
      </c>
      <c r="DR166" t="s">
        <v>50</v>
      </c>
      <c r="DS166" t="s">
        <v>50</v>
      </c>
      <c r="DT166" t="s">
        <v>49</v>
      </c>
      <c r="DU166" t="s">
        <v>57</v>
      </c>
      <c r="DW166">
        <v>344</v>
      </c>
      <c r="DX166" t="s">
        <v>49</v>
      </c>
      <c r="DY166"/>
      <c r="EA166">
        <v>344</v>
      </c>
      <c r="EB166" t="s">
        <v>49</v>
      </c>
      <c r="ED166">
        <v>344</v>
      </c>
      <c r="EE166" t="s">
        <v>49</v>
      </c>
      <c r="EG166">
        <v>322</v>
      </c>
      <c r="EH166"/>
    </row>
    <row r="167" spans="1:138">
      <c r="B167">
        <v>294</v>
      </c>
      <c r="C167" t="s">
        <v>49</v>
      </c>
      <c r="D167" t="s">
        <v>49</v>
      </c>
      <c r="E167" t="s">
        <v>49</v>
      </c>
      <c r="F167" t="s">
        <v>49</v>
      </c>
      <c r="G167" t="s">
        <v>49</v>
      </c>
      <c r="H167" t="s">
        <v>50</v>
      </c>
      <c r="J167">
        <v>288</v>
      </c>
      <c r="K167" t="s">
        <v>50</v>
      </c>
      <c r="L167"/>
      <c r="M167"/>
      <c r="O167">
        <v>247</v>
      </c>
      <c r="P167" t="s">
        <v>50</v>
      </c>
      <c r="Q167"/>
      <c r="S167">
        <v>146</v>
      </c>
      <c r="T167" t="s">
        <v>49</v>
      </c>
      <c r="U167" t="s">
        <v>710</v>
      </c>
      <c r="W167">
        <v>146</v>
      </c>
      <c r="X167" t="s">
        <v>49</v>
      </c>
      <c r="Y167" t="s">
        <v>711</v>
      </c>
      <c r="Z167" t="s">
        <v>712</v>
      </c>
      <c r="AB167">
        <v>247</v>
      </c>
      <c r="AC167" t="s">
        <v>50</v>
      </c>
      <c r="AD167" t="s">
        <v>115</v>
      </c>
      <c r="AF167">
        <v>247</v>
      </c>
      <c r="AG167" t="s">
        <v>50</v>
      </c>
      <c r="AH167"/>
      <c r="AJ167">
        <v>247</v>
      </c>
      <c r="AK167" t="s">
        <v>50</v>
      </c>
      <c r="AM167">
        <v>344</v>
      </c>
      <c r="AN167" t="s">
        <v>50</v>
      </c>
      <c r="AO167" t="s">
        <v>49</v>
      </c>
      <c r="AP167" t="s">
        <v>49</v>
      </c>
      <c r="AQ167" t="s">
        <v>49</v>
      </c>
      <c r="AS167">
        <v>344</v>
      </c>
      <c r="AT167" t="s">
        <v>50</v>
      </c>
      <c r="AU167" t="s">
        <v>49</v>
      </c>
      <c r="AV167" t="s">
        <v>49</v>
      </c>
      <c r="AW167" t="s">
        <v>49</v>
      </c>
      <c r="AY167">
        <v>344</v>
      </c>
      <c r="AZ167" t="s">
        <v>49</v>
      </c>
      <c r="BA167" t="s">
        <v>50</v>
      </c>
      <c r="BB167" t="s">
        <v>49</v>
      </c>
      <c r="BC167" t="s">
        <v>49</v>
      </c>
      <c r="BE167">
        <v>330</v>
      </c>
      <c r="BF167" t="s">
        <v>50</v>
      </c>
      <c r="BH167">
        <v>412</v>
      </c>
      <c r="BI167" t="s">
        <v>50</v>
      </c>
      <c r="BY167">
        <v>412</v>
      </c>
      <c r="BZ167" t="s">
        <v>50</v>
      </c>
      <c r="CB167">
        <v>389</v>
      </c>
      <c r="CC167" t="s">
        <v>54</v>
      </c>
      <c r="CE167">
        <v>389</v>
      </c>
      <c r="CF167" t="s">
        <v>49</v>
      </c>
      <c r="CH167">
        <v>369</v>
      </c>
      <c r="CI167" t="s">
        <v>50</v>
      </c>
      <c r="CJ167" t="s">
        <v>713</v>
      </c>
      <c r="CL167">
        <v>1210</v>
      </c>
      <c r="CM167" t="s">
        <v>49</v>
      </c>
      <c r="CN167" t="s">
        <v>49</v>
      </c>
      <c r="CO167" t="s">
        <v>49</v>
      </c>
      <c r="CP167" t="s">
        <v>50</v>
      </c>
      <c r="CQ167" t="s">
        <v>49</v>
      </c>
      <c r="CR167" t="s">
        <v>49</v>
      </c>
      <c r="CZ167">
        <v>346</v>
      </c>
      <c r="DA167" t="s">
        <v>50</v>
      </c>
      <c r="DB167" t="s">
        <v>50</v>
      </c>
      <c r="DC167" t="s">
        <v>49</v>
      </c>
      <c r="DD167" t="s">
        <v>49</v>
      </c>
      <c r="DE167" t="s">
        <v>49</v>
      </c>
      <c r="DF167" t="s">
        <v>49</v>
      </c>
      <c r="DG167" t="s">
        <v>49</v>
      </c>
      <c r="DH167" t="s">
        <v>56</v>
      </c>
      <c r="DJ167">
        <v>386</v>
      </c>
      <c r="DK167" t="s">
        <v>50</v>
      </c>
      <c r="DL167" t="s">
        <v>50</v>
      </c>
      <c r="DM167" t="s">
        <v>50</v>
      </c>
      <c r="DN167" t="s">
        <v>49</v>
      </c>
      <c r="DO167" t="s">
        <v>57</v>
      </c>
      <c r="DQ167">
        <v>393</v>
      </c>
      <c r="DR167" t="s">
        <v>50</v>
      </c>
      <c r="DS167" t="s">
        <v>50</v>
      </c>
      <c r="DT167" t="s">
        <v>50</v>
      </c>
      <c r="DU167" t="s">
        <v>67</v>
      </c>
      <c r="DW167">
        <v>340</v>
      </c>
      <c r="DX167" t="s">
        <v>50</v>
      </c>
      <c r="DY167"/>
      <c r="EA167">
        <v>340</v>
      </c>
      <c r="EB167" t="s">
        <v>49</v>
      </c>
      <c r="ED167">
        <v>340</v>
      </c>
      <c r="EE167" t="s">
        <v>49</v>
      </c>
      <c r="EG167">
        <v>324</v>
      </c>
      <c r="EH167" t="s">
        <v>714</v>
      </c>
    </row>
    <row r="168" spans="1:138">
      <c r="B168">
        <v>295</v>
      </c>
      <c r="C168" t="s">
        <v>49</v>
      </c>
      <c r="D168" t="s">
        <v>49</v>
      </c>
      <c r="E168" t="s">
        <v>50</v>
      </c>
      <c r="F168" t="s">
        <v>49</v>
      </c>
      <c r="G168" t="s">
        <v>49</v>
      </c>
      <c r="H168" t="s">
        <v>49</v>
      </c>
      <c r="J168">
        <v>327</v>
      </c>
      <c r="K168" t="s">
        <v>50</v>
      </c>
      <c r="L168"/>
      <c r="M168"/>
      <c r="O168">
        <v>333</v>
      </c>
      <c r="P168" t="s">
        <v>50</v>
      </c>
      <c r="Q168"/>
      <c r="S168">
        <v>144</v>
      </c>
      <c r="T168" t="s">
        <v>50</v>
      </c>
      <c r="U168" t="s">
        <v>715</v>
      </c>
      <c r="W168">
        <v>144</v>
      </c>
      <c r="X168" t="s">
        <v>50</v>
      </c>
      <c r="Y168"/>
      <c r="Z168" t="s">
        <v>716</v>
      </c>
      <c r="AB168">
        <v>333</v>
      </c>
      <c r="AC168" t="s">
        <v>49</v>
      </c>
      <c r="AD168"/>
      <c r="AF168">
        <v>333</v>
      </c>
      <c r="AG168" t="s">
        <v>50</v>
      </c>
      <c r="AH168"/>
      <c r="AJ168">
        <v>333</v>
      </c>
      <c r="AK168" t="s">
        <v>50</v>
      </c>
      <c r="AM168">
        <v>346</v>
      </c>
      <c r="AN168" t="s">
        <v>49</v>
      </c>
      <c r="AO168" t="s">
        <v>49</v>
      </c>
      <c r="AP168" t="s">
        <v>50</v>
      </c>
      <c r="AQ168" t="s">
        <v>49</v>
      </c>
      <c r="AS168">
        <v>346</v>
      </c>
      <c r="AT168" t="s">
        <v>49</v>
      </c>
      <c r="AU168" t="s">
        <v>49</v>
      </c>
      <c r="AV168" t="s">
        <v>50</v>
      </c>
      <c r="AW168" t="s">
        <v>49</v>
      </c>
      <c r="AY168">
        <v>346</v>
      </c>
      <c r="AZ168" t="s">
        <v>49</v>
      </c>
      <c r="BA168" t="s">
        <v>50</v>
      </c>
      <c r="BB168" t="s">
        <v>49</v>
      </c>
      <c r="BC168" t="s">
        <v>49</v>
      </c>
      <c r="BE168">
        <v>406</v>
      </c>
      <c r="BF168" t="s">
        <v>50</v>
      </c>
      <c r="BH168">
        <v>364</v>
      </c>
      <c r="BI168" t="s">
        <v>50</v>
      </c>
      <c r="BY168">
        <v>364</v>
      </c>
      <c r="BZ168" t="s">
        <v>50</v>
      </c>
      <c r="CB168">
        <v>387</v>
      </c>
      <c r="CC168" t="s">
        <v>54</v>
      </c>
      <c r="CE168">
        <v>387</v>
      </c>
      <c r="CF168" t="s">
        <v>49</v>
      </c>
      <c r="CH168">
        <v>363</v>
      </c>
      <c r="CI168" t="s">
        <v>50</v>
      </c>
      <c r="CJ168" t="s">
        <v>717</v>
      </c>
      <c r="CL168">
        <v>1219</v>
      </c>
      <c r="CM168" t="s">
        <v>50</v>
      </c>
      <c r="CN168" t="s">
        <v>49</v>
      </c>
      <c r="CO168" t="s">
        <v>49</v>
      </c>
      <c r="CP168" t="s">
        <v>49</v>
      </c>
      <c r="CQ168" t="s">
        <v>49</v>
      </c>
      <c r="CR168" t="s">
        <v>49</v>
      </c>
      <c r="CZ168">
        <v>347</v>
      </c>
      <c r="DA168" t="s">
        <v>50</v>
      </c>
      <c r="DB168" t="s">
        <v>50</v>
      </c>
      <c r="DC168" t="s">
        <v>50</v>
      </c>
      <c r="DD168" t="s">
        <v>49</v>
      </c>
      <c r="DE168" t="s">
        <v>50</v>
      </c>
      <c r="DF168" t="s">
        <v>50</v>
      </c>
      <c r="DG168" t="s">
        <v>49</v>
      </c>
      <c r="DH168" t="s">
        <v>57</v>
      </c>
      <c r="DJ168">
        <v>387</v>
      </c>
      <c r="DK168" t="s">
        <v>50</v>
      </c>
      <c r="DL168" t="s">
        <v>50</v>
      </c>
      <c r="DM168" t="s">
        <v>49</v>
      </c>
      <c r="DN168" t="s">
        <v>49</v>
      </c>
      <c r="DO168" t="s">
        <v>67</v>
      </c>
      <c r="DQ168">
        <v>396</v>
      </c>
      <c r="DR168" t="s">
        <v>50</v>
      </c>
      <c r="DS168" t="s">
        <v>50</v>
      </c>
      <c r="DT168" t="s">
        <v>49</v>
      </c>
      <c r="DU168" t="s">
        <v>57</v>
      </c>
      <c r="DW168">
        <v>332</v>
      </c>
      <c r="DX168" t="s">
        <v>50</v>
      </c>
      <c r="DY168"/>
      <c r="EA168">
        <v>332</v>
      </c>
      <c r="EB168" t="s">
        <v>49</v>
      </c>
      <c r="ED168">
        <v>332</v>
      </c>
      <c r="EE168" t="s">
        <v>49</v>
      </c>
      <c r="EG168">
        <v>327</v>
      </c>
      <c r="EH168"/>
    </row>
    <row r="169" spans="1:138">
      <c r="B169">
        <v>297</v>
      </c>
      <c r="C169" t="s">
        <v>49</v>
      </c>
      <c r="D169" t="s">
        <v>49</v>
      </c>
      <c r="E169" t="s">
        <v>49</v>
      </c>
      <c r="F169" t="s">
        <v>50</v>
      </c>
      <c r="G169" t="s">
        <v>49</v>
      </c>
      <c r="H169" t="s">
        <v>49</v>
      </c>
      <c r="J169">
        <v>322</v>
      </c>
      <c r="K169" t="s">
        <v>50</v>
      </c>
      <c r="L169"/>
      <c r="M169"/>
      <c r="O169">
        <v>305</v>
      </c>
      <c r="P169" t="s">
        <v>50</v>
      </c>
      <c r="Q169"/>
      <c r="S169">
        <v>278</v>
      </c>
      <c r="T169" t="s">
        <v>50</v>
      </c>
      <c r="U169" t="s">
        <v>718</v>
      </c>
      <c r="W169">
        <v>278</v>
      </c>
      <c r="X169" t="s">
        <v>50</v>
      </c>
      <c r="Y169"/>
      <c r="Z169" t="s">
        <v>719</v>
      </c>
      <c r="AB169">
        <v>305</v>
      </c>
      <c r="AC169" t="s">
        <v>49</v>
      </c>
      <c r="AD169"/>
      <c r="AF169">
        <v>305</v>
      </c>
      <c r="AG169" t="s">
        <v>50</v>
      </c>
      <c r="AH169"/>
      <c r="AJ169">
        <v>305</v>
      </c>
      <c r="AK169" t="s">
        <v>50</v>
      </c>
      <c r="AM169">
        <v>347</v>
      </c>
      <c r="AN169" t="s">
        <v>50</v>
      </c>
      <c r="AO169" t="s">
        <v>49</v>
      </c>
      <c r="AP169" t="s">
        <v>49</v>
      </c>
      <c r="AQ169" t="s">
        <v>49</v>
      </c>
      <c r="AS169">
        <v>347</v>
      </c>
      <c r="AT169" t="s">
        <v>50</v>
      </c>
      <c r="AU169" t="s">
        <v>49</v>
      </c>
      <c r="AV169" t="s">
        <v>49</v>
      </c>
      <c r="AW169" t="s">
        <v>49</v>
      </c>
      <c r="AY169">
        <v>347</v>
      </c>
      <c r="AZ169" t="s">
        <v>49</v>
      </c>
      <c r="BA169" t="s">
        <v>50</v>
      </c>
      <c r="BB169" t="s">
        <v>49</v>
      </c>
      <c r="BC169" t="s">
        <v>49</v>
      </c>
      <c r="BE169">
        <v>346</v>
      </c>
      <c r="BF169" t="s">
        <v>50</v>
      </c>
      <c r="BH169">
        <v>365</v>
      </c>
      <c r="BI169" t="s">
        <v>50</v>
      </c>
      <c r="BY169">
        <v>365</v>
      </c>
      <c r="BZ169" t="s">
        <v>50</v>
      </c>
      <c r="CB169">
        <v>60</v>
      </c>
      <c r="CC169" t="s">
        <v>54</v>
      </c>
      <c r="CE169">
        <v>60</v>
      </c>
      <c r="CF169" t="s">
        <v>49</v>
      </c>
      <c r="CH169">
        <v>412</v>
      </c>
      <c r="CI169" t="s">
        <v>50</v>
      </c>
      <c r="CJ169" t="s">
        <v>720</v>
      </c>
      <c r="CL169">
        <v>1220</v>
      </c>
      <c r="CM169" t="s">
        <v>49</v>
      </c>
      <c r="CN169" t="s">
        <v>49</v>
      </c>
      <c r="CO169" t="s">
        <v>50</v>
      </c>
      <c r="CP169" t="s">
        <v>49</v>
      </c>
      <c r="CQ169" t="s">
        <v>49</v>
      </c>
      <c r="CR169" t="s">
        <v>49</v>
      </c>
      <c r="CZ169">
        <v>348</v>
      </c>
      <c r="DA169" t="s">
        <v>50</v>
      </c>
      <c r="DB169" t="s">
        <v>50</v>
      </c>
      <c r="DC169" t="s">
        <v>49</v>
      </c>
      <c r="DD169" t="s">
        <v>49</v>
      </c>
      <c r="DE169" t="s">
        <v>50</v>
      </c>
      <c r="DF169" t="s">
        <v>50</v>
      </c>
      <c r="DG169" t="s">
        <v>50</v>
      </c>
      <c r="DH169" t="s">
        <v>57</v>
      </c>
      <c r="DJ169">
        <v>388</v>
      </c>
      <c r="DK169" t="s">
        <v>50</v>
      </c>
      <c r="DL169" t="s">
        <v>49</v>
      </c>
      <c r="DM169" t="s">
        <v>49</v>
      </c>
      <c r="DN169" t="s">
        <v>49</v>
      </c>
      <c r="DO169" t="s">
        <v>56</v>
      </c>
      <c r="DQ169">
        <v>397</v>
      </c>
      <c r="DR169" t="s">
        <v>50</v>
      </c>
      <c r="DS169" t="s">
        <v>50</v>
      </c>
      <c r="DT169" t="s">
        <v>49</v>
      </c>
      <c r="DU169" t="s">
        <v>57</v>
      </c>
      <c r="DW169">
        <v>330</v>
      </c>
      <c r="DX169" t="s">
        <v>50</v>
      </c>
      <c r="DY169"/>
      <c r="EA169">
        <v>330</v>
      </c>
      <c r="EB169" t="s">
        <v>49</v>
      </c>
      <c r="ED169">
        <v>330</v>
      </c>
      <c r="EE169" t="s">
        <v>49</v>
      </c>
      <c r="EG169">
        <v>328</v>
      </c>
      <c r="EH169"/>
    </row>
    <row r="170" spans="1:138">
      <c r="B170">
        <v>298</v>
      </c>
      <c r="C170" t="s">
        <v>49</v>
      </c>
      <c r="D170" t="s">
        <v>49</v>
      </c>
      <c r="E170" t="s">
        <v>49</v>
      </c>
      <c r="F170" t="s">
        <v>50</v>
      </c>
      <c r="G170" t="s">
        <v>49</v>
      </c>
      <c r="H170" t="s">
        <v>49</v>
      </c>
      <c r="J170">
        <v>287</v>
      </c>
      <c r="K170" t="s">
        <v>50</v>
      </c>
      <c r="L170"/>
      <c r="M170"/>
      <c r="O170">
        <v>344</v>
      </c>
      <c r="P170" t="s">
        <v>50</v>
      </c>
      <c r="Q170"/>
      <c r="S170">
        <v>349</v>
      </c>
      <c r="T170" t="s">
        <v>50</v>
      </c>
      <c r="U170" t="s">
        <v>721</v>
      </c>
      <c r="W170">
        <v>349</v>
      </c>
      <c r="X170" t="s">
        <v>50</v>
      </c>
      <c r="Y170"/>
      <c r="Z170" t="s">
        <v>722</v>
      </c>
      <c r="AB170">
        <v>344</v>
      </c>
      <c r="AC170" t="s">
        <v>50</v>
      </c>
      <c r="AD170" t="s">
        <v>375</v>
      </c>
      <c r="AF170">
        <v>344</v>
      </c>
      <c r="AG170" t="s">
        <v>50</v>
      </c>
      <c r="AH170"/>
      <c r="AJ170">
        <v>344</v>
      </c>
      <c r="AK170" t="s">
        <v>50</v>
      </c>
      <c r="AM170">
        <v>348</v>
      </c>
      <c r="AN170" t="s">
        <v>50</v>
      </c>
      <c r="AO170" t="s">
        <v>49</v>
      </c>
      <c r="AP170" t="s">
        <v>49</v>
      </c>
      <c r="AQ170" t="s">
        <v>49</v>
      </c>
      <c r="AS170">
        <v>348</v>
      </c>
      <c r="AT170" t="s">
        <v>50</v>
      </c>
      <c r="AU170" t="s">
        <v>49</v>
      </c>
      <c r="AV170" t="s">
        <v>49</v>
      </c>
      <c r="AW170" t="s">
        <v>49</v>
      </c>
      <c r="AY170">
        <v>348</v>
      </c>
      <c r="AZ170" t="s">
        <v>50</v>
      </c>
      <c r="BA170" t="s">
        <v>49</v>
      </c>
      <c r="BB170" t="s">
        <v>49</v>
      </c>
      <c r="BC170" t="s">
        <v>49</v>
      </c>
      <c r="BE170">
        <v>413</v>
      </c>
      <c r="BF170" t="s">
        <v>49</v>
      </c>
      <c r="BH170">
        <v>409</v>
      </c>
      <c r="BI170" t="s">
        <v>50</v>
      </c>
      <c r="BY170">
        <v>409</v>
      </c>
      <c r="BZ170" t="s">
        <v>50</v>
      </c>
      <c r="CB170">
        <v>397</v>
      </c>
      <c r="CC170" t="s">
        <v>54</v>
      </c>
      <c r="CE170">
        <v>397</v>
      </c>
      <c r="CF170" t="s">
        <v>49</v>
      </c>
      <c r="CH170">
        <v>364</v>
      </c>
      <c r="CI170" t="s">
        <v>50</v>
      </c>
      <c r="CJ170" t="s">
        <v>723</v>
      </c>
      <c r="CL170">
        <v>1226</v>
      </c>
      <c r="CM170" t="s">
        <v>49</v>
      </c>
      <c r="CN170" t="s">
        <v>49</v>
      </c>
      <c r="CO170" t="s">
        <v>49</v>
      </c>
      <c r="CP170" t="s">
        <v>49</v>
      </c>
      <c r="CQ170" t="s">
        <v>50</v>
      </c>
      <c r="CR170" t="s">
        <v>49</v>
      </c>
      <c r="CZ170">
        <v>349</v>
      </c>
      <c r="DA170" t="s">
        <v>50</v>
      </c>
      <c r="DB170" t="s">
        <v>49</v>
      </c>
      <c r="DC170" t="s">
        <v>50</v>
      </c>
      <c r="DD170" t="s">
        <v>49</v>
      </c>
      <c r="DE170" t="s">
        <v>50</v>
      </c>
      <c r="DF170" t="s">
        <v>50</v>
      </c>
      <c r="DG170" t="s">
        <v>49</v>
      </c>
      <c r="DH170" t="s">
        <v>56</v>
      </c>
      <c r="DJ170">
        <v>389</v>
      </c>
      <c r="DK170" t="s">
        <v>50</v>
      </c>
      <c r="DL170" t="s">
        <v>50</v>
      </c>
      <c r="DM170" t="s">
        <v>50</v>
      </c>
      <c r="DN170" t="s">
        <v>49</v>
      </c>
      <c r="DO170" t="s">
        <v>57</v>
      </c>
      <c r="DQ170">
        <v>398</v>
      </c>
      <c r="DR170" t="s">
        <v>50</v>
      </c>
      <c r="DS170" t="s">
        <v>50</v>
      </c>
      <c r="DT170" t="s">
        <v>49</v>
      </c>
      <c r="DU170" t="s">
        <v>57</v>
      </c>
      <c r="DW170">
        <v>406</v>
      </c>
      <c r="DX170" t="s">
        <v>50</v>
      </c>
      <c r="DY170"/>
      <c r="EA170">
        <v>406</v>
      </c>
      <c r="EB170" t="s">
        <v>50</v>
      </c>
      <c r="ED170">
        <v>406</v>
      </c>
      <c r="EE170" t="s">
        <v>50</v>
      </c>
      <c r="EG170">
        <v>329</v>
      </c>
      <c r="EH170" t="s">
        <v>724</v>
      </c>
    </row>
    <row r="171" spans="1:138">
      <c r="B171">
        <v>299</v>
      </c>
      <c r="C171" t="s">
        <v>50</v>
      </c>
      <c r="D171" t="s">
        <v>49</v>
      </c>
      <c r="E171" t="s">
        <v>49</v>
      </c>
      <c r="F171" t="s">
        <v>49</v>
      </c>
      <c r="G171" t="s">
        <v>49</v>
      </c>
      <c r="H171" t="s">
        <v>49</v>
      </c>
      <c r="J171">
        <v>336</v>
      </c>
      <c r="K171" t="s">
        <v>50</v>
      </c>
      <c r="L171"/>
      <c r="M171" t="s">
        <v>725</v>
      </c>
      <c r="O171">
        <v>340</v>
      </c>
      <c r="P171" t="s">
        <v>50</v>
      </c>
      <c r="Q171"/>
      <c r="S171">
        <v>153</v>
      </c>
      <c r="T171" t="s">
        <v>50</v>
      </c>
      <c r="U171" t="s">
        <v>726</v>
      </c>
      <c r="W171">
        <v>153</v>
      </c>
      <c r="X171" t="s">
        <v>49</v>
      </c>
      <c r="Y171" t="s">
        <v>727</v>
      </c>
      <c r="Z171" t="s">
        <v>728</v>
      </c>
      <c r="AB171">
        <v>340</v>
      </c>
      <c r="AC171" t="s">
        <v>50</v>
      </c>
      <c r="AD171" t="s">
        <v>270</v>
      </c>
      <c r="AF171">
        <v>340</v>
      </c>
      <c r="AG171" t="s">
        <v>50</v>
      </c>
      <c r="AH171"/>
      <c r="AJ171">
        <v>340</v>
      </c>
      <c r="AK171" t="s">
        <v>50</v>
      </c>
      <c r="AM171">
        <v>349</v>
      </c>
      <c r="AN171" t="s">
        <v>50</v>
      </c>
      <c r="AO171" t="s">
        <v>49</v>
      </c>
      <c r="AP171" t="s">
        <v>49</v>
      </c>
      <c r="AQ171" t="s">
        <v>49</v>
      </c>
      <c r="AS171">
        <v>349</v>
      </c>
      <c r="AT171" t="s">
        <v>50</v>
      </c>
      <c r="AU171" t="s">
        <v>49</v>
      </c>
      <c r="AV171" t="s">
        <v>49</v>
      </c>
      <c r="AW171" t="s">
        <v>49</v>
      </c>
      <c r="AY171">
        <v>349</v>
      </c>
      <c r="AZ171" t="s">
        <v>50</v>
      </c>
      <c r="BA171" t="s">
        <v>49</v>
      </c>
      <c r="BB171" t="s">
        <v>49</v>
      </c>
      <c r="BC171" t="s">
        <v>49</v>
      </c>
      <c r="BE171">
        <v>407</v>
      </c>
      <c r="BF171" t="s">
        <v>50</v>
      </c>
      <c r="BH171">
        <v>80</v>
      </c>
      <c r="BI171" t="s">
        <v>50</v>
      </c>
      <c r="BY171">
        <v>80</v>
      </c>
      <c r="BZ171" t="s">
        <v>50</v>
      </c>
      <c r="CB171">
        <v>297</v>
      </c>
      <c r="CC171" t="s">
        <v>54</v>
      </c>
      <c r="CE171">
        <v>297</v>
      </c>
      <c r="CF171" t="s">
        <v>49</v>
      </c>
      <c r="CH171">
        <v>365</v>
      </c>
      <c r="CI171" t="s">
        <v>50</v>
      </c>
      <c r="CJ171" t="s">
        <v>729</v>
      </c>
      <c r="CL171">
        <v>1234</v>
      </c>
      <c r="CM171" t="s">
        <v>49</v>
      </c>
      <c r="CN171" t="s">
        <v>49</v>
      </c>
      <c r="CO171" t="s">
        <v>49</v>
      </c>
      <c r="CP171" t="s">
        <v>49</v>
      </c>
      <c r="CQ171" t="s">
        <v>50</v>
      </c>
      <c r="CR171" t="s">
        <v>49</v>
      </c>
      <c r="CZ171">
        <v>350</v>
      </c>
      <c r="DA171" t="s">
        <v>50</v>
      </c>
      <c r="DB171" t="s">
        <v>49</v>
      </c>
      <c r="DC171" t="s">
        <v>50</v>
      </c>
      <c r="DD171" t="s">
        <v>50</v>
      </c>
      <c r="DE171" t="s">
        <v>49</v>
      </c>
      <c r="DF171" t="s">
        <v>50</v>
      </c>
      <c r="DG171" t="s">
        <v>50</v>
      </c>
      <c r="DH171" t="s">
        <v>57</v>
      </c>
      <c r="DJ171">
        <v>391</v>
      </c>
      <c r="DK171" t="s">
        <v>50</v>
      </c>
      <c r="DL171" t="s">
        <v>50</v>
      </c>
      <c r="DM171" t="s">
        <v>50</v>
      </c>
      <c r="DN171" t="s">
        <v>49</v>
      </c>
      <c r="DO171" t="s">
        <v>57</v>
      </c>
      <c r="DQ171">
        <v>401</v>
      </c>
      <c r="DR171" t="s">
        <v>50</v>
      </c>
      <c r="DS171" t="s">
        <v>50</v>
      </c>
      <c r="DT171" t="s">
        <v>49</v>
      </c>
      <c r="DU171" t="s">
        <v>57</v>
      </c>
      <c r="DW171">
        <v>346</v>
      </c>
      <c r="DX171" t="s">
        <v>49</v>
      </c>
      <c r="DY171"/>
      <c r="EA171">
        <v>346</v>
      </c>
      <c r="EB171" t="s">
        <v>50</v>
      </c>
      <c r="ED171">
        <v>346</v>
      </c>
      <c r="EE171" t="s">
        <v>50</v>
      </c>
      <c r="EG171">
        <v>330</v>
      </c>
      <c r="EH171"/>
    </row>
    <row r="172" spans="1:138">
      <c r="B172">
        <v>300</v>
      </c>
      <c r="C172" t="s">
        <v>50</v>
      </c>
      <c r="D172" t="s">
        <v>49</v>
      </c>
      <c r="E172" t="s">
        <v>49</v>
      </c>
      <c r="F172" t="s">
        <v>49</v>
      </c>
      <c r="G172" t="s">
        <v>49</v>
      </c>
      <c r="H172" t="s">
        <v>49</v>
      </c>
      <c r="J172">
        <v>279</v>
      </c>
      <c r="K172" t="s">
        <v>50</v>
      </c>
      <c r="L172"/>
      <c r="M172"/>
      <c r="O172">
        <v>332</v>
      </c>
      <c r="P172" t="s">
        <v>50</v>
      </c>
      <c r="Q172"/>
      <c r="S172">
        <v>267</v>
      </c>
      <c r="T172" t="s">
        <v>49</v>
      </c>
      <c r="U172" t="s">
        <v>730</v>
      </c>
      <c r="W172">
        <v>267</v>
      </c>
      <c r="X172" t="s">
        <v>49</v>
      </c>
      <c r="Y172" t="s">
        <v>731</v>
      </c>
      <c r="Z172" t="s">
        <v>732</v>
      </c>
      <c r="AB172">
        <v>332</v>
      </c>
      <c r="AC172" t="s">
        <v>49</v>
      </c>
      <c r="AD172"/>
      <c r="AF172">
        <v>332</v>
      </c>
      <c r="AG172" t="s">
        <v>50</v>
      </c>
      <c r="AH172"/>
      <c r="AJ172">
        <v>332</v>
      </c>
      <c r="AK172" t="s">
        <v>50</v>
      </c>
      <c r="AM172">
        <v>350</v>
      </c>
      <c r="AN172" t="s">
        <v>50</v>
      </c>
      <c r="AO172" t="s">
        <v>49</v>
      </c>
      <c r="AP172" t="s">
        <v>49</v>
      </c>
      <c r="AQ172" t="s">
        <v>49</v>
      </c>
      <c r="AS172">
        <v>350</v>
      </c>
      <c r="AT172" t="s">
        <v>50</v>
      </c>
      <c r="AU172" t="s">
        <v>49</v>
      </c>
      <c r="AV172" t="s">
        <v>49</v>
      </c>
      <c r="AW172" t="s">
        <v>49</v>
      </c>
      <c r="AY172">
        <v>350</v>
      </c>
      <c r="AZ172" t="s">
        <v>50</v>
      </c>
      <c r="BA172" t="s">
        <v>49</v>
      </c>
      <c r="BB172" t="s">
        <v>49</v>
      </c>
      <c r="BC172" t="s">
        <v>49</v>
      </c>
      <c r="BE172">
        <v>360</v>
      </c>
      <c r="BF172" t="s">
        <v>50</v>
      </c>
      <c r="BH172">
        <v>391</v>
      </c>
      <c r="BI172" t="s">
        <v>50</v>
      </c>
      <c r="BY172">
        <v>391</v>
      </c>
      <c r="BZ172" t="s">
        <v>50</v>
      </c>
      <c r="CB172">
        <v>386</v>
      </c>
      <c r="CC172" t="s">
        <v>54</v>
      </c>
      <c r="CE172">
        <v>386</v>
      </c>
      <c r="CF172" t="s">
        <v>49</v>
      </c>
      <c r="CH172">
        <v>409</v>
      </c>
      <c r="CI172" t="s">
        <v>50</v>
      </c>
      <c r="CJ172" t="s">
        <v>733</v>
      </c>
      <c r="CL172">
        <v>1239</v>
      </c>
      <c r="CM172" t="s">
        <v>49</v>
      </c>
      <c r="CN172" t="s">
        <v>50</v>
      </c>
      <c r="CO172" t="s">
        <v>49</v>
      </c>
      <c r="CP172" t="s">
        <v>49</v>
      </c>
      <c r="CQ172" t="s">
        <v>49</v>
      </c>
      <c r="CR172" t="s">
        <v>49</v>
      </c>
      <c r="CZ172">
        <v>354</v>
      </c>
      <c r="DA172" t="s">
        <v>50</v>
      </c>
      <c r="DB172" t="s">
        <v>49</v>
      </c>
      <c r="DC172" t="s">
        <v>49</v>
      </c>
      <c r="DD172" t="s">
        <v>49</v>
      </c>
      <c r="DE172" t="s">
        <v>49</v>
      </c>
      <c r="DF172" t="s">
        <v>50</v>
      </c>
      <c r="DG172" t="s">
        <v>50</v>
      </c>
      <c r="DH172" t="s">
        <v>56</v>
      </c>
      <c r="DJ172">
        <v>392</v>
      </c>
      <c r="DK172" t="s">
        <v>50</v>
      </c>
      <c r="DL172" t="s">
        <v>50</v>
      </c>
      <c r="DM172" t="s">
        <v>50</v>
      </c>
      <c r="DN172" t="s">
        <v>49</v>
      </c>
      <c r="DO172" t="s">
        <v>57</v>
      </c>
      <c r="DQ172">
        <v>403</v>
      </c>
      <c r="DR172" t="s">
        <v>50</v>
      </c>
      <c r="DS172" t="s">
        <v>50</v>
      </c>
      <c r="DT172" t="s">
        <v>49</v>
      </c>
      <c r="DU172" t="s">
        <v>57</v>
      </c>
      <c r="DW172">
        <v>413</v>
      </c>
      <c r="DX172" t="s">
        <v>50</v>
      </c>
      <c r="DY172"/>
      <c r="EA172">
        <v>413</v>
      </c>
      <c r="EB172" t="s">
        <v>50</v>
      </c>
      <c r="ED172">
        <v>413</v>
      </c>
      <c r="EE172" t="s">
        <v>50</v>
      </c>
      <c r="EG172">
        <v>331</v>
      </c>
      <c r="EH172"/>
    </row>
    <row r="173" spans="1:138">
      <c r="B173">
        <v>301</v>
      </c>
      <c r="C173" t="s">
        <v>49</v>
      </c>
      <c r="D173" t="s">
        <v>50</v>
      </c>
      <c r="E173" t="s">
        <v>49</v>
      </c>
      <c r="F173" t="s">
        <v>49</v>
      </c>
      <c r="G173" t="s">
        <v>49</v>
      </c>
      <c r="H173" t="s">
        <v>49</v>
      </c>
      <c r="J173">
        <v>324</v>
      </c>
      <c r="K173" t="s">
        <v>50</v>
      </c>
      <c r="L173"/>
      <c r="M173" t="s">
        <v>734</v>
      </c>
      <c r="O173">
        <v>330</v>
      </c>
      <c r="P173" t="s">
        <v>50</v>
      </c>
      <c r="Q173"/>
      <c r="S173">
        <v>152</v>
      </c>
      <c r="T173" t="s">
        <v>50</v>
      </c>
      <c r="U173" t="s">
        <v>735</v>
      </c>
      <c r="W173">
        <v>152</v>
      </c>
      <c r="X173" t="s">
        <v>50</v>
      </c>
      <c r="Y173"/>
      <c r="Z173" t="s">
        <v>736</v>
      </c>
      <c r="AB173">
        <v>330</v>
      </c>
      <c r="AC173" t="s">
        <v>50</v>
      </c>
      <c r="AD173" t="s">
        <v>212</v>
      </c>
      <c r="AF173">
        <v>330</v>
      </c>
      <c r="AG173" t="s">
        <v>50</v>
      </c>
      <c r="AH173"/>
      <c r="AJ173">
        <v>330</v>
      </c>
      <c r="AK173" t="s">
        <v>50</v>
      </c>
      <c r="AM173">
        <v>354</v>
      </c>
      <c r="AN173" t="s">
        <v>50</v>
      </c>
      <c r="AO173" t="s">
        <v>49</v>
      </c>
      <c r="AP173" t="s">
        <v>49</v>
      </c>
      <c r="AQ173" t="s">
        <v>49</v>
      </c>
      <c r="AS173">
        <v>354</v>
      </c>
      <c r="AT173" t="s">
        <v>50</v>
      </c>
      <c r="AU173" t="s">
        <v>49</v>
      </c>
      <c r="AV173" t="s">
        <v>49</v>
      </c>
      <c r="AW173" t="s">
        <v>49</v>
      </c>
      <c r="AY173">
        <v>354</v>
      </c>
      <c r="AZ173" t="s">
        <v>49</v>
      </c>
      <c r="BA173" t="s">
        <v>50</v>
      </c>
      <c r="BB173" t="s">
        <v>49</v>
      </c>
      <c r="BC173" t="s">
        <v>49</v>
      </c>
      <c r="BE173">
        <v>362</v>
      </c>
      <c r="BF173" t="s">
        <v>50</v>
      </c>
      <c r="BH173">
        <v>405</v>
      </c>
      <c r="BI173" t="s">
        <v>50</v>
      </c>
      <c r="BY173">
        <v>405</v>
      </c>
      <c r="BZ173" t="s">
        <v>50</v>
      </c>
      <c r="CB173">
        <v>385</v>
      </c>
      <c r="CC173" t="s">
        <v>54</v>
      </c>
      <c r="CE173">
        <v>385</v>
      </c>
      <c r="CF173" t="s">
        <v>49</v>
      </c>
      <c r="CH173">
        <v>80</v>
      </c>
      <c r="CI173" t="s">
        <v>50</v>
      </c>
      <c r="CJ173" t="s">
        <v>737</v>
      </c>
      <c r="CL173">
        <v>1242</v>
      </c>
      <c r="CM173" t="s">
        <v>50</v>
      </c>
      <c r="CN173" t="s">
        <v>49</v>
      </c>
      <c r="CO173" t="s">
        <v>49</v>
      </c>
      <c r="CP173" t="s">
        <v>49</v>
      </c>
      <c r="CQ173" t="s">
        <v>49</v>
      </c>
      <c r="CR173" t="s">
        <v>49</v>
      </c>
      <c r="CZ173">
        <v>359</v>
      </c>
      <c r="DA173" t="s">
        <v>50</v>
      </c>
      <c r="DB173" t="s">
        <v>50</v>
      </c>
      <c r="DC173" t="s">
        <v>49</v>
      </c>
      <c r="DD173" t="s">
        <v>49</v>
      </c>
      <c r="DE173" t="s">
        <v>49</v>
      </c>
      <c r="DF173" t="s">
        <v>50</v>
      </c>
      <c r="DG173" t="s">
        <v>50</v>
      </c>
      <c r="DH173" t="s">
        <v>56</v>
      </c>
      <c r="DJ173">
        <v>393</v>
      </c>
      <c r="DK173" t="s">
        <v>50</v>
      </c>
      <c r="DL173" t="s">
        <v>50</v>
      </c>
      <c r="DM173" t="s">
        <v>50</v>
      </c>
      <c r="DN173" t="s">
        <v>49</v>
      </c>
      <c r="DO173" t="s">
        <v>57</v>
      </c>
      <c r="DQ173">
        <v>404</v>
      </c>
      <c r="DR173" t="s">
        <v>50</v>
      </c>
      <c r="DS173" t="s">
        <v>50</v>
      </c>
      <c r="DT173" t="s">
        <v>49</v>
      </c>
      <c r="DU173" t="s">
        <v>57</v>
      </c>
      <c r="DW173">
        <v>407</v>
      </c>
      <c r="DX173" t="s">
        <v>50</v>
      </c>
      <c r="DY173"/>
      <c r="EA173">
        <v>407</v>
      </c>
      <c r="EB173" t="s">
        <v>49</v>
      </c>
      <c r="ED173">
        <v>407</v>
      </c>
      <c r="EE173" t="s">
        <v>49</v>
      </c>
      <c r="EG173">
        <v>332</v>
      </c>
      <c r="EH173"/>
    </row>
    <row r="174" spans="1:138">
      <c r="B174">
        <v>303</v>
      </c>
      <c r="C174" t="s">
        <v>49</v>
      </c>
      <c r="D174" t="s">
        <v>50</v>
      </c>
      <c r="E174" t="s">
        <v>49</v>
      </c>
      <c r="F174" t="s">
        <v>49</v>
      </c>
      <c r="G174" t="s">
        <v>49</v>
      </c>
      <c r="H174" t="s">
        <v>49</v>
      </c>
      <c r="J174">
        <v>289</v>
      </c>
      <c r="K174" t="s">
        <v>50</v>
      </c>
      <c r="L174"/>
      <c r="M174"/>
      <c r="O174">
        <v>406</v>
      </c>
      <c r="P174" t="s">
        <v>50</v>
      </c>
      <c r="Q174"/>
      <c r="S174">
        <v>285</v>
      </c>
      <c r="T174" t="s">
        <v>50</v>
      </c>
      <c r="U174" t="s">
        <v>738</v>
      </c>
      <c r="W174">
        <v>285</v>
      </c>
      <c r="X174" t="s">
        <v>50</v>
      </c>
      <c r="Y174"/>
      <c r="Z174" t="s">
        <v>739</v>
      </c>
      <c r="AB174">
        <v>406</v>
      </c>
      <c r="AC174" t="s">
        <v>49</v>
      </c>
      <c r="AD174"/>
      <c r="AF174">
        <v>406</v>
      </c>
      <c r="AG174" t="s">
        <v>50</v>
      </c>
      <c r="AH174"/>
      <c r="AJ174">
        <v>406</v>
      </c>
      <c r="AK174" t="s">
        <v>50</v>
      </c>
      <c r="AM174">
        <v>357</v>
      </c>
      <c r="AN174" t="s">
        <v>50</v>
      </c>
      <c r="AO174" t="s">
        <v>49</v>
      </c>
      <c r="AP174" t="s">
        <v>49</v>
      </c>
      <c r="AQ174" t="s">
        <v>49</v>
      </c>
      <c r="AS174">
        <v>357</v>
      </c>
      <c r="AT174" t="s">
        <v>50</v>
      </c>
      <c r="AU174" t="s">
        <v>49</v>
      </c>
      <c r="AV174" t="s">
        <v>49</v>
      </c>
      <c r="AW174" t="s">
        <v>49</v>
      </c>
      <c r="AY174">
        <v>359</v>
      </c>
      <c r="AZ174" t="s">
        <v>50</v>
      </c>
      <c r="BA174" t="s">
        <v>49</v>
      </c>
      <c r="BB174" t="s">
        <v>49</v>
      </c>
      <c r="BC174" t="s">
        <v>49</v>
      </c>
      <c r="BE174">
        <v>374</v>
      </c>
      <c r="BF174" t="s">
        <v>50</v>
      </c>
      <c r="BH174">
        <v>392</v>
      </c>
      <c r="BI174" t="s">
        <v>50</v>
      </c>
      <c r="BY174">
        <v>392</v>
      </c>
      <c r="BZ174" t="s">
        <v>50</v>
      </c>
      <c r="CB174">
        <v>393</v>
      </c>
      <c r="CC174" t="s">
        <v>54</v>
      </c>
      <c r="CE174">
        <v>393</v>
      </c>
      <c r="CF174" t="s">
        <v>49</v>
      </c>
      <c r="CH174">
        <v>391</v>
      </c>
      <c r="CI174" t="s">
        <v>50</v>
      </c>
      <c r="CJ174" t="s">
        <v>740</v>
      </c>
      <c r="CZ174">
        <v>360</v>
      </c>
      <c r="DA174" t="s">
        <v>50</v>
      </c>
      <c r="DB174" t="s">
        <v>49</v>
      </c>
      <c r="DC174" t="s">
        <v>49</v>
      </c>
      <c r="DD174" t="s">
        <v>49</v>
      </c>
      <c r="DE174" t="s">
        <v>49</v>
      </c>
      <c r="DF174" t="s">
        <v>50</v>
      </c>
      <c r="DG174" t="s">
        <v>50</v>
      </c>
      <c r="DH174" t="s">
        <v>56</v>
      </c>
      <c r="DJ174">
        <v>396</v>
      </c>
      <c r="DK174" t="s">
        <v>50</v>
      </c>
      <c r="DL174" t="s">
        <v>50</v>
      </c>
      <c r="DM174" t="s">
        <v>50</v>
      </c>
      <c r="DN174" t="s">
        <v>49</v>
      </c>
      <c r="DO174" t="s">
        <v>57</v>
      </c>
      <c r="DQ174">
        <v>405</v>
      </c>
      <c r="DR174" t="s">
        <v>50</v>
      </c>
      <c r="DS174" t="s">
        <v>50</v>
      </c>
      <c r="DT174" t="s">
        <v>49</v>
      </c>
      <c r="DU174" t="s">
        <v>57</v>
      </c>
      <c r="DW174">
        <v>360</v>
      </c>
      <c r="DX174" t="s">
        <v>50</v>
      </c>
      <c r="DY174"/>
      <c r="EA174">
        <v>360</v>
      </c>
      <c r="EB174" t="s">
        <v>50</v>
      </c>
      <c r="ED174">
        <v>360</v>
      </c>
      <c r="EE174" t="s">
        <v>50</v>
      </c>
      <c r="EG174">
        <v>333</v>
      </c>
      <c r="EH174"/>
    </row>
    <row r="175" spans="1:138">
      <c r="B175">
        <v>305</v>
      </c>
      <c r="C175" t="s">
        <v>49</v>
      </c>
      <c r="D175" t="s">
        <v>49</v>
      </c>
      <c r="E175" t="s">
        <v>49</v>
      </c>
      <c r="F175" t="s">
        <v>49</v>
      </c>
      <c r="G175" t="s">
        <v>49</v>
      </c>
      <c r="H175" t="s">
        <v>50</v>
      </c>
      <c r="J175">
        <v>323</v>
      </c>
      <c r="K175" t="s">
        <v>49</v>
      </c>
      <c r="L175" t="s">
        <v>741</v>
      </c>
      <c r="M175" t="s">
        <v>742</v>
      </c>
      <c r="O175">
        <v>346</v>
      </c>
      <c r="P175" t="s">
        <v>50</v>
      </c>
      <c r="Q175"/>
      <c r="S175">
        <v>276</v>
      </c>
      <c r="T175" t="s">
        <v>50</v>
      </c>
      <c r="U175" t="s">
        <v>743</v>
      </c>
      <c r="W175">
        <v>276</v>
      </c>
      <c r="X175" t="s">
        <v>50</v>
      </c>
      <c r="Y175"/>
      <c r="Z175" t="s">
        <v>744</v>
      </c>
      <c r="AB175">
        <v>346</v>
      </c>
      <c r="AC175" t="s">
        <v>50</v>
      </c>
      <c r="AD175" t="s">
        <v>115</v>
      </c>
      <c r="AF175">
        <v>346</v>
      </c>
      <c r="AG175" t="s">
        <v>50</v>
      </c>
      <c r="AH175"/>
      <c r="AJ175">
        <v>346</v>
      </c>
      <c r="AK175" t="s">
        <v>50</v>
      </c>
      <c r="AM175">
        <v>359</v>
      </c>
      <c r="AN175" t="s">
        <v>50</v>
      </c>
      <c r="AO175" t="s">
        <v>49</v>
      </c>
      <c r="AP175" t="s">
        <v>49</v>
      </c>
      <c r="AQ175" t="s">
        <v>49</v>
      </c>
      <c r="AS175">
        <v>359</v>
      </c>
      <c r="AT175" t="s">
        <v>50</v>
      </c>
      <c r="AU175" t="s">
        <v>49</v>
      </c>
      <c r="AV175" t="s">
        <v>49</v>
      </c>
      <c r="AW175" t="s">
        <v>49</v>
      </c>
      <c r="AY175">
        <v>360</v>
      </c>
      <c r="AZ175" t="s">
        <v>49</v>
      </c>
      <c r="BA175" t="s">
        <v>50</v>
      </c>
      <c r="BB175" t="s">
        <v>49</v>
      </c>
      <c r="BC175" t="s">
        <v>49</v>
      </c>
      <c r="BE175">
        <v>370</v>
      </c>
      <c r="BF175" t="s">
        <v>50</v>
      </c>
      <c r="BH175">
        <v>404</v>
      </c>
      <c r="BI175" t="s">
        <v>50</v>
      </c>
      <c r="BY175">
        <v>404</v>
      </c>
      <c r="BZ175" t="s">
        <v>50</v>
      </c>
      <c r="CB175">
        <v>396</v>
      </c>
      <c r="CC175" t="s">
        <v>134</v>
      </c>
      <c r="CE175">
        <v>396</v>
      </c>
      <c r="CF175" t="s">
        <v>49</v>
      </c>
      <c r="CH175">
        <v>405</v>
      </c>
      <c r="CI175" t="s">
        <v>50</v>
      </c>
      <c r="CJ175" t="s">
        <v>745</v>
      </c>
      <c r="CZ175">
        <v>361</v>
      </c>
      <c r="DA175" t="s">
        <v>50</v>
      </c>
      <c r="DB175" t="s">
        <v>49</v>
      </c>
      <c r="DC175" t="s">
        <v>49</v>
      </c>
      <c r="DD175" t="s">
        <v>49</v>
      </c>
      <c r="DE175" t="s">
        <v>49</v>
      </c>
      <c r="DF175" t="s">
        <v>49</v>
      </c>
      <c r="DG175" t="s">
        <v>50</v>
      </c>
      <c r="DH175" t="s">
        <v>56</v>
      </c>
      <c r="DJ175">
        <v>397</v>
      </c>
      <c r="DK175" t="s">
        <v>50</v>
      </c>
      <c r="DL175" t="s">
        <v>50</v>
      </c>
      <c r="DM175" t="s">
        <v>50</v>
      </c>
      <c r="DN175" t="s">
        <v>49</v>
      </c>
      <c r="DO175" t="s">
        <v>57</v>
      </c>
      <c r="DQ175">
        <v>406</v>
      </c>
      <c r="DR175" t="s">
        <v>50</v>
      </c>
      <c r="DS175" t="s">
        <v>50</v>
      </c>
      <c r="DT175" t="s">
        <v>49</v>
      </c>
      <c r="DU175" t="s">
        <v>57</v>
      </c>
      <c r="DW175">
        <v>362</v>
      </c>
      <c r="DX175" t="s">
        <v>50</v>
      </c>
      <c r="DY175"/>
      <c r="EA175">
        <v>362</v>
      </c>
      <c r="EB175" t="s">
        <v>50</v>
      </c>
      <c r="ED175">
        <v>362</v>
      </c>
      <c r="EE175" t="s">
        <v>49</v>
      </c>
      <c r="EG175">
        <v>335</v>
      </c>
      <c r="EH175" t="s">
        <v>746</v>
      </c>
    </row>
    <row r="176" spans="1:138">
      <c r="B176">
        <v>306</v>
      </c>
      <c r="C176" t="s">
        <v>49</v>
      </c>
      <c r="D176" t="s">
        <v>50</v>
      </c>
      <c r="E176" t="s">
        <v>49</v>
      </c>
      <c r="F176" t="s">
        <v>49</v>
      </c>
      <c r="G176" t="s">
        <v>49</v>
      </c>
      <c r="H176" t="s">
        <v>49</v>
      </c>
      <c r="J176">
        <v>277</v>
      </c>
      <c r="K176" t="s">
        <v>50</v>
      </c>
      <c r="L176"/>
      <c r="M176"/>
      <c r="O176">
        <v>413</v>
      </c>
      <c r="P176" t="s">
        <v>50</v>
      </c>
      <c r="Q176"/>
      <c r="S176">
        <v>247</v>
      </c>
      <c r="T176" t="s">
        <v>50</v>
      </c>
      <c r="U176" t="s">
        <v>747</v>
      </c>
      <c r="W176">
        <v>247</v>
      </c>
      <c r="X176" t="s">
        <v>50</v>
      </c>
      <c r="Y176"/>
      <c r="Z176" t="s">
        <v>748</v>
      </c>
      <c r="AB176">
        <v>413</v>
      </c>
      <c r="AC176" t="s">
        <v>50</v>
      </c>
      <c r="AD176" t="s">
        <v>749</v>
      </c>
      <c r="AF176">
        <v>413</v>
      </c>
      <c r="AG176" t="s">
        <v>50</v>
      </c>
      <c r="AH176"/>
      <c r="AJ176">
        <v>413</v>
      </c>
      <c r="AK176" t="s">
        <v>50</v>
      </c>
      <c r="AM176">
        <v>360</v>
      </c>
      <c r="AN176" t="s">
        <v>50</v>
      </c>
      <c r="AO176" t="s">
        <v>49</v>
      </c>
      <c r="AP176" t="s">
        <v>49</v>
      </c>
      <c r="AQ176" t="s">
        <v>49</v>
      </c>
      <c r="AS176">
        <v>360</v>
      </c>
      <c r="AT176" t="s">
        <v>50</v>
      </c>
      <c r="AU176" t="s">
        <v>49</v>
      </c>
      <c r="AV176" t="s">
        <v>49</v>
      </c>
      <c r="AW176" t="s">
        <v>49</v>
      </c>
      <c r="AY176">
        <v>361</v>
      </c>
      <c r="AZ176" t="s">
        <v>49</v>
      </c>
      <c r="BA176" t="s">
        <v>49</v>
      </c>
      <c r="BB176" t="s">
        <v>50</v>
      </c>
      <c r="BC176" t="s">
        <v>49</v>
      </c>
      <c r="BE176">
        <v>376</v>
      </c>
      <c r="BF176" t="s">
        <v>50</v>
      </c>
      <c r="BH176">
        <v>401</v>
      </c>
      <c r="BI176" t="s">
        <v>50</v>
      </c>
      <c r="BY176">
        <v>401</v>
      </c>
      <c r="BZ176" t="s">
        <v>50</v>
      </c>
      <c r="CB176">
        <v>70</v>
      </c>
      <c r="CC176" t="s">
        <v>54</v>
      </c>
      <c r="CE176">
        <v>70</v>
      </c>
      <c r="CF176" t="s">
        <v>49</v>
      </c>
      <c r="CH176">
        <v>392</v>
      </c>
      <c r="CI176" t="s">
        <v>50</v>
      </c>
      <c r="CJ176" t="s">
        <v>750</v>
      </c>
      <c r="CZ176">
        <v>362</v>
      </c>
      <c r="DA176" t="s">
        <v>50</v>
      </c>
      <c r="DB176" t="s">
        <v>49</v>
      </c>
      <c r="DC176" t="s">
        <v>49</v>
      </c>
      <c r="DD176" t="s">
        <v>49</v>
      </c>
      <c r="DE176" t="s">
        <v>49</v>
      </c>
      <c r="DF176" t="s">
        <v>50</v>
      </c>
      <c r="DG176" t="s">
        <v>50</v>
      </c>
      <c r="DH176" t="s">
        <v>56</v>
      </c>
      <c r="DJ176">
        <v>398</v>
      </c>
      <c r="DK176" t="s">
        <v>50</v>
      </c>
      <c r="DL176" t="s">
        <v>50</v>
      </c>
      <c r="DM176" t="s">
        <v>50</v>
      </c>
      <c r="DN176" t="s">
        <v>49</v>
      </c>
      <c r="DO176" t="s">
        <v>57</v>
      </c>
      <c r="DQ176">
        <v>407</v>
      </c>
      <c r="DR176" t="s">
        <v>50</v>
      </c>
      <c r="DS176" t="s">
        <v>50</v>
      </c>
      <c r="DT176" t="s">
        <v>49</v>
      </c>
      <c r="DU176" t="s">
        <v>57</v>
      </c>
      <c r="DW176">
        <v>374</v>
      </c>
      <c r="DX176" t="s">
        <v>50</v>
      </c>
      <c r="DY176"/>
      <c r="EA176">
        <v>374</v>
      </c>
      <c r="EB176" t="s">
        <v>50</v>
      </c>
      <c r="ED176">
        <v>374</v>
      </c>
      <c r="EE176" t="s">
        <v>50</v>
      </c>
      <c r="EG176">
        <v>336</v>
      </c>
      <c r="EH176"/>
    </row>
    <row r="177" spans="1:138">
      <c r="B177">
        <v>308</v>
      </c>
      <c r="C177" t="s">
        <v>49</v>
      </c>
      <c r="D177" t="s">
        <v>49</v>
      </c>
      <c r="E177" t="s">
        <v>49</v>
      </c>
      <c r="F177" t="s">
        <v>50</v>
      </c>
      <c r="G177" t="s">
        <v>49</v>
      </c>
      <c r="H177" t="s">
        <v>49</v>
      </c>
      <c r="J177">
        <v>303</v>
      </c>
      <c r="K177" t="s">
        <v>50</v>
      </c>
      <c r="L177"/>
      <c r="M177"/>
      <c r="O177">
        <v>407</v>
      </c>
      <c r="P177" t="s">
        <v>50</v>
      </c>
      <c r="Q177"/>
      <c r="S177">
        <v>333</v>
      </c>
      <c r="T177" t="s">
        <v>50</v>
      </c>
      <c r="U177" t="s">
        <v>751</v>
      </c>
      <c r="W177">
        <v>333</v>
      </c>
      <c r="X177" t="s">
        <v>50</v>
      </c>
      <c r="Y177"/>
      <c r="Z177" t="s">
        <v>752</v>
      </c>
      <c r="AB177">
        <v>407</v>
      </c>
      <c r="AC177" t="s">
        <v>50</v>
      </c>
      <c r="AD177" t="s">
        <v>749</v>
      </c>
      <c r="AF177">
        <v>407</v>
      </c>
      <c r="AG177" t="s">
        <v>50</v>
      </c>
      <c r="AH177"/>
      <c r="AJ177">
        <v>407</v>
      </c>
      <c r="AK177" t="s">
        <v>50</v>
      </c>
      <c r="AM177">
        <v>361</v>
      </c>
      <c r="AN177" t="s">
        <v>50</v>
      </c>
      <c r="AO177" t="s">
        <v>49</v>
      </c>
      <c r="AP177" t="s">
        <v>49</v>
      </c>
      <c r="AQ177" t="s">
        <v>49</v>
      </c>
      <c r="AS177">
        <v>361</v>
      </c>
      <c r="AT177" t="s">
        <v>50</v>
      </c>
      <c r="AU177" t="s">
        <v>49</v>
      </c>
      <c r="AV177" t="s">
        <v>49</v>
      </c>
      <c r="AW177" t="s">
        <v>49</v>
      </c>
      <c r="AY177">
        <v>362</v>
      </c>
      <c r="AZ177" t="s">
        <v>49</v>
      </c>
      <c r="BA177" t="s">
        <v>50</v>
      </c>
      <c r="BB177" t="s">
        <v>49</v>
      </c>
      <c r="BC177" t="s">
        <v>49</v>
      </c>
      <c r="BE177">
        <v>408</v>
      </c>
      <c r="BF177" t="s">
        <v>50</v>
      </c>
      <c r="BH177">
        <v>403</v>
      </c>
      <c r="BI177" t="s">
        <v>50</v>
      </c>
      <c r="BY177">
        <v>403</v>
      </c>
      <c r="BZ177" t="s">
        <v>50</v>
      </c>
      <c r="CB177">
        <v>380</v>
      </c>
      <c r="CC177" t="s">
        <v>54</v>
      </c>
      <c r="CE177">
        <v>380</v>
      </c>
      <c r="CF177" t="s">
        <v>49</v>
      </c>
      <c r="CH177">
        <v>404</v>
      </c>
      <c r="CI177" t="s">
        <v>50</v>
      </c>
      <c r="CJ177" t="s">
        <v>753</v>
      </c>
      <c r="CZ177">
        <v>363</v>
      </c>
      <c r="DA177" t="s">
        <v>50</v>
      </c>
      <c r="DB177" t="s">
        <v>50</v>
      </c>
      <c r="DC177" t="s">
        <v>49</v>
      </c>
      <c r="DD177" t="s">
        <v>50</v>
      </c>
      <c r="DE177" t="s">
        <v>50</v>
      </c>
      <c r="DF177" t="s">
        <v>50</v>
      </c>
      <c r="DG177" t="s">
        <v>50</v>
      </c>
      <c r="DH177" t="s">
        <v>67</v>
      </c>
      <c r="DJ177">
        <v>401</v>
      </c>
      <c r="DK177" t="s">
        <v>50</v>
      </c>
      <c r="DL177" t="s">
        <v>50</v>
      </c>
      <c r="DM177" t="s">
        <v>50</v>
      </c>
      <c r="DN177" t="s">
        <v>50</v>
      </c>
      <c r="DO177" t="s">
        <v>67</v>
      </c>
      <c r="DQ177">
        <v>408</v>
      </c>
      <c r="DR177" t="s">
        <v>50</v>
      </c>
      <c r="DS177" t="s">
        <v>50</v>
      </c>
      <c r="DT177" t="s">
        <v>49</v>
      </c>
      <c r="DU177" t="s">
        <v>57</v>
      </c>
      <c r="DW177">
        <v>370</v>
      </c>
      <c r="DX177" t="s">
        <v>50</v>
      </c>
      <c r="DY177"/>
      <c r="EA177">
        <v>370</v>
      </c>
      <c r="EB177" t="s">
        <v>50</v>
      </c>
      <c r="ED177">
        <v>370</v>
      </c>
      <c r="EE177" t="s">
        <v>49</v>
      </c>
      <c r="EG177">
        <v>338</v>
      </c>
      <c r="EH177"/>
    </row>
    <row r="178" spans="1:138">
      <c r="B178">
        <v>309</v>
      </c>
      <c r="C178" t="s">
        <v>49</v>
      </c>
      <c r="D178" t="s">
        <v>49</v>
      </c>
      <c r="E178" t="s">
        <v>49</v>
      </c>
      <c r="F178" t="s">
        <v>50</v>
      </c>
      <c r="G178" t="s">
        <v>49</v>
      </c>
      <c r="H178" t="s">
        <v>49</v>
      </c>
      <c r="J178">
        <v>301</v>
      </c>
      <c r="K178" t="s">
        <v>50</v>
      </c>
      <c r="L178"/>
      <c r="M178"/>
      <c r="O178">
        <v>360</v>
      </c>
      <c r="P178" t="s">
        <v>50</v>
      </c>
      <c r="Q178"/>
      <c r="S178">
        <v>305</v>
      </c>
      <c r="T178" t="s">
        <v>49</v>
      </c>
      <c r="U178" t="s">
        <v>754</v>
      </c>
      <c r="W178">
        <v>305</v>
      </c>
      <c r="X178" t="s">
        <v>50</v>
      </c>
      <c r="Y178"/>
      <c r="Z178" t="s">
        <v>755</v>
      </c>
      <c r="AB178">
        <v>360</v>
      </c>
      <c r="AC178" t="s">
        <v>50</v>
      </c>
      <c r="AD178" t="s">
        <v>212</v>
      </c>
      <c r="AF178">
        <v>360</v>
      </c>
      <c r="AG178" t="s">
        <v>50</v>
      </c>
      <c r="AH178"/>
      <c r="AJ178">
        <v>360</v>
      </c>
      <c r="AK178" t="s">
        <v>50</v>
      </c>
      <c r="AM178">
        <v>362</v>
      </c>
      <c r="AN178" t="s">
        <v>50</v>
      </c>
      <c r="AO178" t="s">
        <v>49</v>
      </c>
      <c r="AP178" t="s">
        <v>49</v>
      </c>
      <c r="AQ178" t="s">
        <v>49</v>
      </c>
      <c r="AS178">
        <v>362</v>
      </c>
      <c r="AT178" t="s">
        <v>50</v>
      </c>
      <c r="AU178" t="s">
        <v>49</v>
      </c>
      <c r="AV178" t="s">
        <v>49</v>
      </c>
      <c r="AW178" t="s">
        <v>49</v>
      </c>
      <c r="AY178">
        <v>363</v>
      </c>
      <c r="AZ178" t="s">
        <v>50</v>
      </c>
      <c r="BA178" t="s">
        <v>49</v>
      </c>
      <c r="BB178" t="s">
        <v>49</v>
      </c>
      <c r="BC178" t="s">
        <v>49</v>
      </c>
      <c r="BE178">
        <v>372</v>
      </c>
      <c r="BF178" t="s">
        <v>50</v>
      </c>
      <c r="BH178">
        <v>379</v>
      </c>
      <c r="BI178" t="s">
        <v>50</v>
      </c>
      <c r="BY178">
        <v>379</v>
      </c>
      <c r="BZ178" t="s">
        <v>50</v>
      </c>
      <c r="CB178">
        <v>354</v>
      </c>
      <c r="CC178" t="s">
        <v>54</v>
      </c>
      <c r="CE178">
        <v>354</v>
      </c>
      <c r="CF178" t="s">
        <v>49</v>
      </c>
      <c r="CH178">
        <v>401</v>
      </c>
      <c r="CI178" t="s">
        <v>50</v>
      </c>
      <c r="CJ178" t="s">
        <v>756</v>
      </c>
      <c r="CZ178">
        <v>364</v>
      </c>
      <c r="DA178" t="s">
        <v>50</v>
      </c>
      <c r="DB178" t="s">
        <v>49</v>
      </c>
      <c r="DC178" t="s">
        <v>49</v>
      </c>
      <c r="DD178" t="s">
        <v>49</v>
      </c>
      <c r="DE178" t="s">
        <v>50</v>
      </c>
      <c r="DF178" t="s">
        <v>50</v>
      </c>
      <c r="DG178" t="s">
        <v>50</v>
      </c>
      <c r="DH178" t="s">
        <v>56</v>
      </c>
      <c r="DJ178">
        <v>403</v>
      </c>
      <c r="DK178" t="s">
        <v>50</v>
      </c>
      <c r="DL178" t="s">
        <v>50</v>
      </c>
      <c r="DM178" t="s">
        <v>50</v>
      </c>
      <c r="DN178" t="s">
        <v>49</v>
      </c>
      <c r="DO178" t="s">
        <v>57</v>
      </c>
      <c r="DQ178">
        <v>409</v>
      </c>
      <c r="DR178" t="s">
        <v>50</v>
      </c>
      <c r="DS178" t="s">
        <v>50</v>
      </c>
      <c r="DT178" t="s">
        <v>49</v>
      </c>
      <c r="DU178" t="s">
        <v>57</v>
      </c>
      <c r="DW178">
        <v>376</v>
      </c>
      <c r="DX178" t="s">
        <v>50</v>
      </c>
      <c r="DY178"/>
      <c r="EA178">
        <v>376</v>
      </c>
      <c r="EB178" t="s">
        <v>49</v>
      </c>
      <c r="ED178">
        <v>376</v>
      </c>
      <c r="EE178" t="s">
        <v>49</v>
      </c>
      <c r="EG178">
        <v>340</v>
      </c>
      <c r="EH178" t="s">
        <v>757</v>
      </c>
    </row>
    <row r="179" spans="1:138">
      <c r="B179">
        <v>310</v>
      </c>
      <c r="C179" t="s">
        <v>49</v>
      </c>
      <c r="D179" t="s">
        <v>49</v>
      </c>
      <c r="E179" t="s">
        <v>50</v>
      </c>
      <c r="F179" t="s">
        <v>49</v>
      </c>
      <c r="G179" t="s">
        <v>49</v>
      </c>
      <c r="H179" t="s">
        <v>49</v>
      </c>
      <c r="J179">
        <v>348</v>
      </c>
      <c r="K179" t="s">
        <v>50</v>
      </c>
      <c r="L179"/>
      <c r="M179"/>
      <c r="O179">
        <v>362</v>
      </c>
      <c r="P179" t="s">
        <v>50</v>
      </c>
      <c r="Q179"/>
      <c r="S179">
        <v>344</v>
      </c>
      <c r="T179" t="s">
        <v>50</v>
      </c>
      <c r="U179" t="s">
        <v>758</v>
      </c>
      <c r="W179">
        <v>344</v>
      </c>
      <c r="X179" t="s">
        <v>50</v>
      </c>
      <c r="Y179"/>
      <c r="Z179" t="s">
        <v>759</v>
      </c>
      <c r="AB179">
        <v>362</v>
      </c>
      <c r="AC179" t="s">
        <v>50</v>
      </c>
      <c r="AD179" t="s">
        <v>760</v>
      </c>
      <c r="AF179">
        <v>362</v>
      </c>
      <c r="AG179" t="s">
        <v>50</v>
      </c>
      <c r="AH179"/>
      <c r="AJ179">
        <v>362</v>
      </c>
      <c r="AK179" t="s">
        <v>50</v>
      </c>
      <c r="AM179">
        <v>363</v>
      </c>
      <c r="AN179" t="s">
        <v>50</v>
      </c>
      <c r="AO179" t="s">
        <v>49</v>
      </c>
      <c r="AP179" t="s">
        <v>49</v>
      </c>
      <c r="AQ179" t="s">
        <v>49</v>
      </c>
      <c r="AS179">
        <v>363</v>
      </c>
      <c r="AT179" t="s">
        <v>50</v>
      </c>
      <c r="AU179" t="s">
        <v>49</v>
      </c>
      <c r="AV179" t="s">
        <v>49</v>
      </c>
      <c r="AW179" t="s">
        <v>49</v>
      </c>
      <c r="AY179">
        <v>364</v>
      </c>
      <c r="AZ179" t="s">
        <v>49</v>
      </c>
      <c r="BA179" t="s">
        <v>50</v>
      </c>
      <c r="BB179" t="s">
        <v>49</v>
      </c>
      <c r="BC179" t="s">
        <v>49</v>
      </c>
      <c r="BE179">
        <v>367</v>
      </c>
      <c r="BF179" t="s">
        <v>50</v>
      </c>
      <c r="BH179">
        <v>398</v>
      </c>
      <c r="BI179" t="s">
        <v>50</v>
      </c>
      <c r="BY179">
        <v>398</v>
      </c>
      <c r="BZ179" t="s">
        <v>50</v>
      </c>
      <c r="CB179">
        <v>383</v>
      </c>
      <c r="CC179" t="s">
        <v>54</v>
      </c>
      <c r="CE179">
        <v>383</v>
      </c>
      <c r="CF179" t="s">
        <v>49</v>
      </c>
      <c r="CH179">
        <v>403</v>
      </c>
      <c r="CI179" t="s">
        <v>50</v>
      </c>
      <c r="CJ179" t="s">
        <v>761</v>
      </c>
      <c r="CZ179">
        <v>365</v>
      </c>
      <c r="DA179" t="s">
        <v>50</v>
      </c>
      <c r="DB179" t="s">
        <v>49</v>
      </c>
      <c r="DC179" t="s">
        <v>50</v>
      </c>
      <c r="DD179" t="s">
        <v>50</v>
      </c>
      <c r="DE179" t="s">
        <v>50</v>
      </c>
      <c r="DF179" t="s">
        <v>50</v>
      </c>
      <c r="DG179" t="s">
        <v>49</v>
      </c>
      <c r="DH179" t="s">
        <v>57</v>
      </c>
      <c r="DJ179">
        <v>404</v>
      </c>
      <c r="DK179" t="s">
        <v>50</v>
      </c>
      <c r="DL179" t="s">
        <v>50</v>
      </c>
      <c r="DM179" t="s">
        <v>50</v>
      </c>
      <c r="DN179" t="s">
        <v>49</v>
      </c>
      <c r="DO179" t="s">
        <v>57</v>
      </c>
      <c r="DQ179">
        <v>411</v>
      </c>
      <c r="DR179" t="s">
        <v>50</v>
      </c>
      <c r="DS179" t="s">
        <v>50</v>
      </c>
      <c r="DT179" t="s">
        <v>49</v>
      </c>
      <c r="DU179" t="s">
        <v>57</v>
      </c>
      <c r="DW179">
        <v>408</v>
      </c>
      <c r="DX179" t="s">
        <v>50</v>
      </c>
      <c r="DY179"/>
      <c r="EA179">
        <v>408</v>
      </c>
      <c r="EB179" t="s">
        <v>49</v>
      </c>
      <c r="ED179">
        <v>408</v>
      </c>
      <c r="EE179" t="s">
        <v>49</v>
      </c>
      <c r="EG179">
        <v>342</v>
      </c>
      <c r="EH179"/>
    </row>
    <row r="180" spans="1:138">
      <c r="B180">
        <v>311</v>
      </c>
      <c r="C180" t="s">
        <v>49</v>
      </c>
      <c r="D180" t="s">
        <v>50</v>
      </c>
      <c r="E180" t="s">
        <v>49</v>
      </c>
      <c r="F180" t="s">
        <v>49</v>
      </c>
      <c r="G180" t="s">
        <v>49</v>
      </c>
      <c r="H180" t="s">
        <v>49</v>
      </c>
      <c r="J180">
        <v>293</v>
      </c>
      <c r="K180" t="s">
        <v>50</v>
      </c>
      <c r="L180"/>
      <c r="M180" t="s">
        <v>762</v>
      </c>
      <c r="O180">
        <v>370</v>
      </c>
      <c r="P180" t="s">
        <v>50</v>
      </c>
      <c r="Q180"/>
      <c r="S180">
        <v>340</v>
      </c>
      <c r="T180" t="s">
        <v>50</v>
      </c>
      <c r="U180" t="s">
        <v>763</v>
      </c>
      <c r="W180">
        <v>340</v>
      </c>
      <c r="X180" t="s">
        <v>50</v>
      </c>
      <c r="Y180"/>
      <c r="Z180" t="s">
        <v>764</v>
      </c>
      <c r="AB180">
        <v>374</v>
      </c>
      <c r="AC180" t="s">
        <v>49</v>
      </c>
      <c r="AD180"/>
      <c r="AF180">
        <v>374</v>
      </c>
      <c r="AG180" t="s">
        <v>50</v>
      </c>
      <c r="AH180"/>
      <c r="AJ180">
        <v>374</v>
      </c>
      <c r="AK180" t="s">
        <v>50</v>
      </c>
      <c r="AM180">
        <v>364</v>
      </c>
      <c r="AN180" t="s">
        <v>50</v>
      </c>
      <c r="AO180" t="s">
        <v>49</v>
      </c>
      <c r="AP180" t="s">
        <v>49</v>
      </c>
      <c r="AQ180" t="s">
        <v>49</v>
      </c>
      <c r="AS180">
        <v>364</v>
      </c>
      <c r="AT180" t="s">
        <v>50</v>
      </c>
      <c r="AU180" t="s">
        <v>49</v>
      </c>
      <c r="AV180" t="s">
        <v>49</v>
      </c>
      <c r="AW180" t="s">
        <v>49</v>
      </c>
      <c r="AY180">
        <v>365</v>
      </c>
      <c r="AZ180" t="s">
        <v>50</v>
      </c>
      <c r="BA180" t="s">
        <v>49</v>
      </c>
      <c r="BB180" t="s">
        <v>49</v>
      </c>
      <c r="BC180" t="s">
        <v>49</v>
      </c>
      <c r="BE180">
        <v>246</v>
      </c>
      <c r="BF180" t="s">
        <v>50</v>
      </c>
      <c r="BH180">
        <v>389</v>
      </c>
      <c r="BI180" t="s">
        <v>50</v>
      </c>
      <c r="BY180">
        <v>389</v>
      </c>
      <c r="BZ180" t="s">
        <v>50</v>
      </c>
      <c r="CB180">
        <v>414</v>
      </c>
      <c r="CC180" t="s">
        <v>54</v>
      </c>
      <c r="CE180">
        <v>414</v>
      </c>
      <c r="CF180" t="s">
        <v>49</v>
      </c>
      <c r="CH180">
        <v>379</v>
      </c>
      <c r="CI180" t="s">
        <v>50</v>
      </c>
      <c r="CJ180" t="s">
        <v>765</v>
      </c>
      <c r="CZ180">
        <v>367</v>
      </c>
      <c r="DA180" t="s">
        <v>50</v>
      </c>
      <c r="DB180" t="s">
        <v>49</v>
      </c>
      <c r="DC180" t="s">
        <v>49</v>
      </c>
      <c r="DD180" t="s">
        <v>49</v>
      </c>
      <c r="DE180" t="s">
        <v>49</v>
      </c>
      <c r="DF180" t="s">
        <v>50</v>
      </c>
      <c r="DG180" t="s">
        <v>50</v>
      </c>
      <c r="DH180" t="s">
        <v>56</v>
      </c>
      <c r="DJ180">
        <v>405</v>
      </c>
      <c r="DK180" t="s">
        <v>50</v>
      </c>
      <c r="DL180" t="s">
        <v>50</v>
      </c>
      <c r="DM180" t="s">
        <v>50</v>
      </c>
      <c r="DN180" t="s">
        <v>49</v>
      </c>
      <c r="DO180" t="s">
        <v>57</v>
      </c>
      <c r="DQ180">
        <v>412</v>
      </c>
      <c r="DR180" t="s">
        <v>50</v>
      </c>
      <c r="DS180" t="s">
        <v>50</v>
      </c>
      <c r="DT180" t="s">
        <v>49</v>
      </c>
      <c r="DU180" t="s">
        <v>57</v>
      </c>
      <c r="DW180">
        <v>372</v>
      </c>
      <c r="DX180" t="s">
        <v>50</v>
      </c>
      <c r="DY180"/>
      <c r="EA180">
        <v>372</v>
      </c>
      <c r="EB180" t="s">
        <v>49</v>
      </c>
      <c r="ED180">
        <v>372</v>
      </c>
      <c r="EE180" t="s">
        <v>49</v>
      </c>
      <c r="EG180">
        <v>343</v>
      </c>
      <c r="EH180" t="s">
        <v>766</v>
      </c>
    </row>
    <row r="181" spans="1:138">
      <c r="B181">
        <v>312</v>
      </c>
      <c r="C181" t="s">
        <v>49</v>
      </c>
      <c r="D181" t="s">
        <v>49</v>
      </c>
      <c r="E181" t="s">
        <v>49</v>
      </c>
      <c r="F181" t="s">
        <v>49</v>
      </c>
      <c r="G181" t="s">
        <v>49</v>
      </c>
      <c r="H181" t="s">
        <v>50</v>
      </c>
      <c r="J181">
        <v>258</v>
      </c>
      <c r="K181" t="s">
        <v>50</v>
      </c>
      <c r="L181"/>
      <c r="M181"/>
      <c r="O181">
        <v>374</v>
      </c>
      <c r="P181" t="s">
        <v>50</v>
      </c>
      <c r="Q181"/>
      <c r="S181">
        <v>332</v>
      </c>
      <c r="T181" t="s">
        <v>50</v>
      </c>
      <c r="U181" t="s">
        <v>767</v>
      </c>
      <c r="W181">
        <v>332</v>
      </c>
      <c r="X181" t="s">
        <v>50</v>
      </c>
      <c r="Y181"/>
      <c r="Z181" t="s">
        <v>768</v>
      </c>
      <c r="AB181">
        <v>370</v>
      </c>
      <c r="AC181" t="s">
        <v>49</v>
      </c>
      <c r="AD181"/>
      <c r="AF181">
        <v>370</v>
      </c>
      <c r="AG181" t="s">
        <v>50</v>
      </c>
      <c r="AH181"/>
      <c r="AJ181">
        <v>370</v>
      </c>
      <c r="AK181" t="s">
        <v>50</v>
      </c>
      <c r="AM181">
        <v>365</v>
      </c>
      <c r="AN181" t="s">
        <v>50</v>
      </c>
      <c r="AO181" t="s">
        <v>49</v>
      </c>
      <c r="AP181" t="s">
        <v>49</v>
      </c>
      <c r="AQ181" t="s">
        <v>49</v>
      </c>
      <c r="AS181">
        <v>365</v>
      </c>
      <c r="AT181" t="s">
        <v>50</v>
      </c>
      <c r="AU181" t="s">
        <v>49</v>
      </c>
      <c r="AV181" t="s">
        <v>49</v>
      </c>
      <c r="AW181" t="s">
        <v>49</v>
      </c>
      <c r="AY181">
        <v>367</v>
      </c>
      <c r="AZ181" t="s">
        <v>49</v>
      </c>
      <c r="BA181" t="s">
        <v>49</v>
      </c>
      <c r="BB181" t="s">
        <v>50</v>
      </c>
      <c r="BC181" t="s">
        <v>49</v>
      </c>
      <c r="BE181">
        <v>371</v>
      </c>
      <c r="BF181" t="s">
        <v>50</v>
      </c>
      <c r="BH181">
        <v>387</v>
      </c>
      <c r="BI181" t="s">
        <v>50</v>
      </c>
      <c r="BY181">
        <v>387</v>
      </c>
      <c r="BZ181" t="s">
        <v>50</v>
      </c>
      <c r="CB181">
        <v>441</v>
      </c>
      <c r="CC181" t="s">
        <v>54</v>
      </c>
      <c r="CE181">
        <v>441</v>
      </c>
      <c r="CF181" t="s">
        <v>49</v>
      </c>
      <c r="CH181">
        <v>398</v>
      </c>
      <c r="CI181" t="s">
        <v>50</v>
      </c>
      <c r="CJ181" t="s">
        <v>769</v>
      </c>
      <c r="CZ181">
        <v>369</v>
      </c>
      <c r="DA181" t="s">
        <v>50</v>
      </c>
      <c r="DB181" t="s">
        <v>50</v>
      </c>
      <c r="DC181" t="s">
        <v>49</v>
      </c>
      <c r="DD181" t="s">
        <v>50</v>
      </c>
      <c r="DE181" t="s">
        <v>50</v>
      </c>
      <c r="DF181" t="s">
        <v>50</v>
      </c>
      <c r="DG181" t="s">
        <v>50</v>
      </c>
      <c r="DH181" t="s">
        <v>67</v>
      </c>
      <c r="DJ181">
        <v>406</v>
      </c>
      <c r="DK181" t="s">
        <v>50</v>
      </c>
      <c r="DL181" t="s">
        <v>50</v>
      </c>
      <c r="DM181" t="s">
        <v>50</v>
      </c>
      <c r="DN181" t="s">
        <v>50</v>
      </c>
      <c r="DO181" t="s">
        <v>67</v>
      </c>
      <c r="DQ181">
        <v>413</v>
      </c>
      <c r="DR181" t="s">
        <v>50</v>
      </c>
      <c r="DS181" t="s">
        <v>49</v>
      </c>
      <c r="DT181" t="s">
        <v>49</v>
      </c>
      <c r="DU181" t="s">
        <v>56</v>
      </c>
      <c r="DW181">
        <v>367</v>
      </c>
      <c r="DX181" t="s">
        <v>50</v>
      </c>
      <c r="DY181"/>
      <c r="EA181">
        <v>367</v>
      </c>
      <c r="EB181" t="s">
        <v>49</v>
      </c>
      <c r="ED181">
        <v>367</v>
      </c>
      <c r="EE181" t="s">
        <v>49</v>
      </c>
      <c r="EG181">
        <v>344</v>
      </c>
      <c r="EH181" t="s">
        <v>770</v>
      </c>
    </row>
    <row r="182" spans="1:138">
      <c r="B182">
        <v>314</v>
      </c>
      <c r="C182" t="s">
        <v>50</v>
      </c>
      <c r="D182" t="s">
        <v>49</v>
      </c>
      <c r="E182" t="s">
        <v>49</v>
      </c>
      <c r="F182" t="s">
        <v>49</v>
      </c>
      <c r="G182" t="s">
        <v>49</v>
      </c>
      <c r="H182" t="s">
        <v>49</v>
      </c>
      <c r="J182">
        <v>328</v>
      </c>
      <c r="K182" t="s">
        <v>50</v>
      </c>
      <c r="L182"/>
      <c r="M182" t="s">
        <v>771</v>
      </c>
      <c r="O182">
        <v>376</v>
      </c>
      <c r="P182" t="s">
        <v>50</v>
      </c>
      <c r="Q182"/>
      <c r="S182">
        <v>330</v>
      </c>
      <c r="T182" t="s">
        <v>50</v>
      </c>
      <c r="U182" t="s">
        <v>772</v>
      </c>
      <c r="W182">
        <v>330</v>
      </c>
      <c r="X182" t="s">
        <v>50</v>
      </c>
      <c r="Y182"/>
      <c r="Z182" t="s">
        <v>773</v>
      </c>
      <c r="AB182">
        <v>376</v>
      </c>
      <c r="AC182" t="s">
        <v>50</v>
      </c>
      <c r="AD182" t="s">
        <v>259</v>
      </c>
      <c r="AF182">
        <v>376</v>
      </c>
      <c r="AG182" t="s">
        <v>50</v>
      </c>
      <c r="AH182"/>
      <c r="AJ182">
        <v>376</v>
      </c>
      <c r="AK182" t="s">
        <v>50</v>
      </c>
      <c r="AM182">
        <v>367</v>
      </c>
      <c r="AN182" t="s">
        <v>50</v>
      </c>
      <c r="AO182" t="s">
        <v>49</v>
      </c>
      <c r="AP182" t="s">
        <v>49</v>
      </c>
      <c r="AQ182" t="s">
        <v>49</v>
      </c>
      <c r="AS182">
        <v>367</v>
      </c>
      <c r="AT182" t="s">
        <v>50</v>
      </c>
      <c r="AU182" t="s">
        <v>49</v>
      </c>
      <c r="AV182" t="s">
        <v>49</v>
      </c>
      <c r="AW182" t="s">
        <v>49</v>
      </c>
      <c r="AY182">
        <v>369</v>
      </c>
      <c r="AZ182" t="s">
        <v>50</v>
      </c>
      <c r="BA182" t="s">
        <v>49</v>
      </c>
      <c r="BB182" t="s">
        <v>49</v>
      </c>
      <c r="BC182" t="s">
        <v>49</v>
      </c>
      <c r="BE182">
        <v>359</v>
      </c>
      <c r="BF182" t="s">
        <v>50</v>
      </c>
      <c r="BH182">
        <v>60</v>
      </c>
      <c r="BI182" t="s">
        <v>50</v>
      </c>
      <c r="BY182">
        <v>60</v>
      </c>
      <c r="BZ182" t="s">
        <v>50</v>
      </c>
      <c r="CB182">
        <v>437</v>
      </c>
      <c r="CC182" t="s">
        <v>54</v>
      </c>
      <c r="CE182">
        <v>437</v>
      </c>
      <c r="CF182" t="s">
        <v>49</v>
      </c>
      <c r="CH182">
        <v>389</v>
      </c>
      <c r="CI182" t="s">
        <v>50</v>
      </c>
      <c r="CJ182" t="s">
        <v>774</v>
      </c>
      <c r="CZ182">
        <v>370</v>
      </c>
      <c r="DA182" t="s">
        <v>50</v>
      </c>
      <c r="DB182" t="s">
        <v>49</v>
      </c>
      <c r="DC182" t="s">
        <v>49</v>
      </c>
      <c r="DD182" t="s">
        <v>49</v>
      </c>
      <c r="DE182" t="s">
        <v>49</v>
      </c>
      <c r="DF182" t="s">
        <v>50</v>
      </c>
      <c r="DG182" t="s">
        <v>50</v>
      </c>
      <c r="DH182" t="s">
        <v>56</v>
      </c>
      <c r="DJ182">
        <v>407</v>
      </c>
      <c r="DK182" t="s">
        <v>50</v>
      </c>
      <c r="DL182" t="s">
        <v>50</v>
      </c>
      <c r="DM182" t="s">
        <v>50</v>
      </c>
      <c r="DN182" t="s">
        <v>49</v>
      </c>
      <c r="DO182" t="s">
        <v>57</v>
      </c>
      <c r="DQ182">
        <v>414</v>
      </c>
      <c r="DR182" t="s">
        <v>50</v>
      </c>
      <c r="DS182" t="s">
        <v>50</v>
      </c>
      <c r="DT182" t="s">
        <v>49</v>
      </c>
      <c r="DU182" t="s">
        <v>57</v>
      </c>
      <c r="DW182">
        <v>246</v>
      </c>
      <c r="DX182" t="s">
        <v>50</v>
      </c>
      <c r="DY182"/>
      <c r="EA182">
        <v>246</v>
      </c>
      <c r="EB182" t="s">
        <v>49</v>
      </c>
      <c r="ED182">
        <v>246</v>
      </c>
      <c r="EE182" t="s">
        <v>49</v>
      </c>
      <c r="EG182">
        <v>346</v>
      </c>
      <c r="EH182"/>
    </row>
    <row r="183" spans="1:138">
      <c r="B183">
        <v>315</v>
      </c>
      <c r="C183" t="s">
        <v>49</v>
      </c>
      <c r="D183" t="s">
        <v>50</v>
      </c>
      <c r="E183" t="s">
        <v>49</v>
      </c>
      <c r="F183" t="s">
        <v>49</v>
      </c>
      <c r="G183" t="s">
        <v>49</v>
      </c>
      <c r="H183" t="s">
        <v>49</v>
      </c>
      <c r="J183">
        <v>328</v>
      </c>
      <c r="K183" t="s">
        <v>50</v>
      </c>
      <c r="L183"/>
      <c r="M183" t="s">
        <v>775</v>
      </c>
      <c r="O183">
        <v>408</v>
      </c>
      <c r="P183" t="s">
        <v>50</v>
      </c>
      <c r="Q183"/>
      <c r="S183">
        <v>406</v>
      </c>
      <c r="T183" t="s">
        <v>50</v>
      </c>
      <c r="U183" t="s">
        <v>776</v>
      </c>
      <c r="W183">
        <v>406</v>
      </c>
      <c r="X183" t="s">
        <v>50</v>
      </c>
      <c r="Y183"/>
      <c r="Z183" t="s">
        <v>777</v>
      </c>
      <c r="AB183">
        <v>408</v>
      </c>
      <c r="AC183" t="s">
        <v>50</v>
      </c>
      <c r="AD183" t="s">
        <v>115</v>
      </c>
      <c r="AF183">
        <v>408</v>
      </c>
      <c r="AG183" t="s">
        <v>50</v>
      </c>
      <c r="AH183"/>
      <c r="AJ183">
        <v>408</v>
      </c>
      <c r="AK183" t="s">
        <v>50</v>
      </c>
      <c r="AM183">
        <v>369</v>
      </c>
      <c r="AN183" t="s">
        <v>50</v>
      </c>
      <c r="AO183" t="s">
        <v>49</v>
      </c>
      <c r="AP183" t="s">
        <v>49</v>
      </c>
      <c r="AQ183" t="s">
        <v>49</v>
      </c>
      <c r="AS183">
        <v>369</v>
      </c>
      <c r="AT183" t="s">
        <v>50</v>
      </c>
      <c r="AU183" t="s">
        <v>49</v>
      </c>
      <c r="AV183" t="s">
        <v>49</v>
      </c>
      <c r="AW183" t="s">
        <v>49</v>
      </c>
      <c r="AY183">
        <v>370</v>
      </c>
      <c r="AZ183" t="s">
        <v>49</v>
      </c>
      <c r="BA183" t="s">
        <v>50</v>
      </c>
      <c r="BB183" t="s">
        <v>49</v>
      </c>
      <c r="BC183" t="s">
        <v>49</v>
      </c>
      <c r="BE183">
        <v>411</v>
      </c>
      <c r="BF183" t="s">
        <v>50</v>
      </c>
      <c r="BH183">
        <v>397</v>
      </c>
      <c r="BI183" t="s">
        <v>50</v>
      </c>
      <c r="BY183">
        <v>397</v>
      </c>
      <c r="BZ183" t="s">
        <v>50</v>
      </c>
      <c r="CB183">
        <v>465</v>
      </c>
      <c r="CC183" t="s">
        <v>54</v>
      </c>
      <c r="CE183">
        <v>465</v>
      </c>
      <c r="CF183" t="s">
        <v>49</v>
      </c>
      <c r="CH183">
        <v>389</v>
      </c>
      <c r="CI183" t="s">
        <v>50</v>
      </c>
      <c r="CJ183" t="s">
        <v>778</v>
      </c>
      <c r="CZ183">
        <v>371</v>
      </c>
      <c r="DA183" t="s">
        <v>50</v>
      </c>
      <c r="DB183" t="s">
        <v>49</v>
      </c>
      <c r="DC183" t="s">
        <v>50</v>
      </c>
      <c r="DD183" t="s">
        <v>50</v>
      </c>
      <c r="DE183" t="s">
        <v>50</v>
      </c>
      <c r="DF183" t="s">
        <v>50</v>
      </c>
      <c r="DG183" t="s">
        <v>50</v>
      </c>
      <c r="DH183" t="s">
        <v>67</v>
      </c>
      <c r="DJ183">
        <v>408</v>
      </c>
      <c r="DK183" t="s">
        <v>50</v>
      </c>
      <c r="DL183" t="s">
        <v>50</v>
      </c>
      <c r="DM183" t="s">
        <v>50</v>
      </c>
      <c r="DN183" t="s">
        <v>49</v>
      </c>
      <c r="DO183" t="s">
        <v>57</v>
      </c>
      <c r="DQ183">
        <v>415</v>
      </c>
      <c r="DR183" t="s">
        <v>50</v>
      </c>
      <c r="DS183" t="s">
        <v>50</v>
      </c>
      <c r="DT183" t="s">
        <v>49</v>
      </c>
      <c r="DU183" t="s">
        <v>57</v>
      </c>
      <c r="DW183">
        <v>371</v>
      </c>
      <c r="DX183" t="s">
        <v>50</v>
      </c>
      <c r="DY183"/>
      <c r="EA183">
        <v>371</v>
      </c>
      <c r="EB183" t="s">
        <v>49</v>
      </c>
      <c r="ED183">
        <v>371</v>
      </c>
      <c r="EE183" t="s">
        <v>50</v>
      </c>
      <c r="EG183">
        <v>347</v>
      </c>
      <c r="EH183"/>
    </row>
    <row r="184" spans="1:138">
      <c r="B184">
        <v>316</v>
      </c>
      <c r="C184" t="s">
        <v>49</v>
      </c>
      <c r="D184" t="s">
        <v>49</v>
      </c>
      <c r="E184" t="s">
        <v>49</v>
      </c>
      <c r="F184" t="s">
        <v>49</v>
      </c>
      <c r="G184" t="s">
        <v>49</v>
      </c>
      <c r="H184" t="s">
        <v>50</v>
      </c>
      <c r="J184">
        <v>142</v>
      </c>
      <c r="K184" t="s">
        <v>50</v>
      </c>
      <c r="L184"/>
      <c r="M184" t="s">
        <v>779</v>
      </c>
      <c r="O184">
        <v>367</v>
      </c>
      <c r="P184" t="s">
        <v>50</v>
      </c>
      <c r="Q184"/>
      <c r="S184">
        <v>346</v>
      </c>
      <c r="T184" t="s">
        <v>50</v>
      </c>
      <c r="U184" t="s">
        <v>780</v>
      </c>
      <c r="W184">
        <v>346</v>
      </c>
      <c r="X184" t="s">
        <v>50</v>
      </c>
      <c r="Y184"/>
      <c r="Z184" t="s">
        <v>781</v>
      </c>
      <c r="AB184">
        <v>372</v>
      </c>
      <c r="AC184" t="s">
        <v>50</v>
      </c>
      <c r="AD184" t="s">
        <v>782</v>
      </c>
      <c r="AF184">
        <v>372</v>
      </c>
      <c r="AG184" t="s">
        <v>50</v>
      </c>
      <c r="AH184"/>
      <c r="AJ184">
        <v>372</v>
      </c>
      <c r="AK184" t="s">
        <v>50</v>
      </c>
      <c r="AM184">
        <v>370</v>
      </c>
      <c r="AN184" t="s">
        <v>50</v>
      </c>
      <c r="AO184" t="s">
        <v>49</v>
      </c>
      <c r="AP184" t="s">
        <v>49</v>
      </c>
      <c r="AQ184" t="s">
        <v>49</v>
      </c>
      <c r="AS184">
        <v>370</v>
      </c>
      <c r="AT184" t="s">
        <v>50</v>
      </c>
      <c r="AU184" t="s">
        <v>49</v>
      </c>
      <c r="AV184" t="s">
        <v>49</v>
      </c>
      <c r="AW184" t="s">
        <v>49</v>
      </c>
      <c r="AY184">
        <v>371</v>
      </c>
      <c r="AZ184" t="s">
        <v>50</v>
      </c>
      <c r="BA184" t="s">
        <v>49</v>
      </c>
      <c r="BB184" t="s">
        <v>49</v>
      </c>
      <c r="BC184" t="s">
        <v>49</v>
      </c>
      <c r="BE184">
        <v>369</v>
      </c>
      <c r="BF184" t="s">
        <v>50</v>
      </c>
      <c r="BH184">
        <v>297</v>
      </c>
      <c r="BI184" t="s">
        <v>50</v>
      </c>
      <c r="BY184">
        <v>297</v>
      </c>
      <c r="BZ184" t="s">
        <v>50</v>
      </c>
      <c r="CB184">
        <v>436</v>
      </c>
      <c r="CC184" t="s">
        <v>54</v>
      </c>
      <c r="CE184">
        <v>436</v>
      </c>
      <c r="CF184" t="s">
        <v>49</v>
      </c>
      <c r="CH184">
        <v>387</v>
      </c>
      <c r="CI184" t="s">
        <v>50</v>
      </c>
      <c r="CJ184" t="s">
        <v>783</v>
      </c>
      <c r="CZ184">
        <v>372</v>
      </c>
      <c r="DA184" t="s">
        <v>50</v>
      </c>
      <c r="DB184" t="s">
        <v>49</v>
      </c>
      <c r="DC184" t="s">
        <v>49</v>
      </c>
      <c r="DD184" t="s">
        <v>49</v>
      </c>
      <c r="DE184" t="s">
        <v>50</v>
      </c>
      <c r="DF184" t="s">
        <v>50</v>
      </c>
      <c r="DG184" t="s">
        <v>49</v>
      </c>
      <c r="DH184" t="s">
        <v>56</v>
      </c>
      <c r="DJ184">
        <v>409</v>
      </c>
      <c r="DK184" t="s">
        <v>50</v>
      </c>
      <c r="DL184" t="s">
        <v>50</v>
      </c>
      <c r="DM184" t="s">
        <v>50</v>
      </c>
      <c r="DN184" t="s">
        <v>50</v>
      </c>
      <c r="DO184" t="s">
        <v>67</v>
      </c>
      <c r="DQ184">
        <v>416</v>
      </c>
      <c r="DR184" t="s">
        <v>50</v>
      </c>
      <c r="DS184" t="s">
        <v>49</v>
      </c>
      <c r="DT184" t="s">
        <v>49</v>
      </c>
      <c r="DU184" t="s">
        <v>56</v>
      </c>
      <c r="DW184">
        <v>359</v>
      </c>
      <c r="DX184" t="s">
        <v>50</v>
      </c>
      <c r="DY184"/>
      <c r="EA184">
        <v>359</v>
      </c>
      <c r="EB184" t="s">
        <v>50</v>
      </c>
      <c r="ED184">
        <v>359</v>
      </c>
      <c r="EE184" t="s">
        <v>49</v>
      </c>
      <c r="EG184">
        <v>348</v>
      </c>
      <c r="EH184"/>
    </row>
    <row r="185" spans="1:138">
      <c r="B185">
        <v>317</v>
      </c>
      <c r="C185" t="s">
        <v>50</v>
      </c>
      <c r="D185" t="s">
        <v>49</v>
      </c>
      <c r="E185" t="s">
        <v>49</v>
      </c>
      <c r="F185" t="s">
        <v>49</v>
      </c>
      <c r="G185" t="s">
        <v>49</v>
      </c>
      <c r="H185" t="s">
        <v>49</v>
      </c>
      <c r="J185">
        <v>306</v>
      </c>
      <c r="K185" t="s">
        <v>49</v>
      </c>
      <c r="L185" t="s">
        <v>784</v>
      </c>
      <c r="M185" t="s">
        <v>785</v>
      </c>
      <c r="O185">
        <v>372</v>
      </c>
      <c r="P185" t="s">
        <v>50</v>
      </c>
      <c r="Q185"/>
      <c r="S185">
        <v>413</v>
      </c>
      <c r="T185" t="s">
        <v>50</v>
      </c>
      <c r="U185" t="s">
        <v>786</v>
      </c>
      <c r="W185">
        <v>413</v>
      </c>
      <c r="X185" t="s">
        <v>50</v>
      </c>
      <c r="Y185"/>
      <c r="Z185" t="s">
        <v>787</v>
      </c>
      <c r="AB185">
        <v>367</v>
      </c>
      <c r="AC185" t="s">
        <v>50</v>
      </c>
      <c r="AD185" t="s">
        <v>212</v>
      </c>
      <c r="AF185">
        <v>367</v>
      </c>
      <c r="AG185" t="s">
        <v>50</v>
      </c>
      <c r="AH185"/>
      <c r="AJ185">
        <v>367</v>
      </c>
      <c r="AK185" t="s">
        <v>50</v>
      </c>
      <c r="AM185">
        <v>371</v>
      </c>
      <c r="AN185" t="s">
        <v>50</v>
      </c>
      <c r="AO185" t="s">
        <v>49</v>
      </c>
      <c r="AP185" t="s">
        <v>49</v>
      </c>
      <c r="AQ185" t="s">
        <v>49</v>
      </c>
      <c r="AS185">
        <v>371</v>
      </c>
      <c r="AT185" t="s">
        <v>50</v>
      </c>
      <c r="AU185" t="s">
        <v>49</v>
      </c>
      <c r="AV185" t="s">
        <v>49</v>
      </c>
      <c r="AW185" t="s">
        <v>49</v>
      </c>
      <c r="AY185">
        <v>372</v>
      </c>
      <c r="AZ185" t="s">
        <v>50</v>
      </c>
      <c r="BA185" t="s">
        <v>49</v>
      </c>
      <c r="BB185" t="s">
        <v>49</v>
      </c>
      <c r="BC185" t="s">
        <v>49</v>
      </c>
      <c r="BE185">
        <v>363</v>
      </c>
      <c r="BF185" t="s">
        <v>50</v>
      </c>
      <c r="BH185">
        <v>386</v>
      </c>
      <c r="BI185" t="s">
        <v>50</v>
      </c>
      <c r="BY185">
        <v>386</v>
      </c>
      <c r="BZ185" t="s">
        <v>50</v>
      </c>
      <c r="CB185">
        <v>456</v>
      </c>
      <c r="CC185" t="s">
        <v>54</v>
      </c>
      <c r="CE185">
        <v>456</v>
      </c>
      <c r="CF185" t="s">
        <v>49</v>
      </c>
      <c r="CH185">
        <v>60</v>
      </c>
      <c r="CI185" t="s">
        <v>50</v>
      </c>
      <c r="CJ185" t="s">
        <v>788</v>
      </c>
      <c r="CZ185">
        <v>374</v>
      </c>
      <c r="DA185" t="s">
        <v>50</v>
      </c>
      <c r="DB185" t="s">
        <v>50</v>
      </c>
      <c r="DC185" t="s">
        <v>49</v>
      </c>
      <c r="DD185" t="s">
        <v>50</v>
      </c>
      <c r="DE185" t="s">
        <v>50</v>
      </c>
      <c r="DF185" t="s">
        <v>50</v>
      </c>
      <c r="DG185" t="s">
        <v>49</v>
      </c>
      <c r="DH185" t="s">
        <v>57</v>
      </c>
      <c r="DJ185">
        <v>411</v>
      </c>
      <c r="DK185" t="s">
        <v>50</v>
      </c>
      <c r="DL185" t="s">
        <v>50</v>
      </c>
      <c r="DM185" t="s">
        <v>50</v>
      </c>
      <c r="DN185" t="s">
        <v>49</v>
      </c>
      <c r="DO185" t="s">
        <v>57</v>
      </c>
      <c r="DQ185">
        <v>417</v>
      </c>
      <c r="DR185" t="s">
        <v>50</v>
      </c>
      <c r="DS185" t="s">
        <v>50</v>
      </c>
      <c r="DT185" t="s">
        <v>49</v>
      </c>
      <c r="DU185" t="s">
        <v>57</v>
      </c>
      <c r="DW185">
        <v>411</v>
      </c>
      <c r="DX185" t="s">
        <v>50</v>
      </c>
      <c r="DY185"/>
      <c r="EA185">
        <v>411</v>
      </c>
      <c r="EB185" t="s">
        <v>49</v>
      </c>
      <c r="ED185">
        <v>411</v>
      </c>
      <c r="EE185" t="s">
        <v>49</v>
      </c>
      <c r="EG185">
        <v>349</v>
      </c>
      <c r="EH185"/>
    </row>
    <row r="186" spans="1:138">
      <c r="B186">
        <v>318</v>
      </c>
      <c r="C186" t="s">
        <v>49</v>
      </c>
      <c r="D186" t="s">
        <v>49</v>
      </c>
      <c r="E186" t="s">
        <v>49</v>
      </c>
      <c r="F186" t="s">
        <v>49</v>
      </c>
      <c r="G186" t="s">
        <v>49</v>
      </c>
      <c r="H186" t="s">
        <v>50</v>
      </c>
      <c r="J186">
        <v>341</v>
      </c>
      <c r="K186" t="s">
        <v>49</v>
      </c>
      <c r="L186" t="s">
        <v>789</v>
      </c>
      <c r="M186" t="s">
        <v>790</v>
      </c>
      <c r="O186">
        <v>246</v>
      </c>
      <c r="P186" t="s">
        <v>50</v>
      </c>
      <c r="Q186" t="s">
        <v>791</v>
      </c>
      <c r="S186">
        <v>407</v>
      </c>
      <c r="T186" t="s">
        <v>50</v>
      </c>
      <c r="U186" t="s">
        <v>792</v>
      </c>
      <c r="W186">
        <v>407</v>
      </c>
      <c r="X186" t="s">
        <v>50</v>
      </c>
      <c r="Y186"/>
      <c r="Z186" t="s">
        <v>793</v>
      </c>
      <c r="AB186">
        <v>246</v>
      </c>
      <c r="AC186" t="s">
        <v>50</v>
      </c>
      <c r="AD186" t="s">
        <v>212</v>
      </c>
      <c r="AF186">
        <v>246</v>
      </c>
      <c r="AG186" t="s">
        <v>50</v>
      </c>
      <c r="AH186"/>
      <c r="AJ186">
        <v>246</v>
      </c>
      <c r="AK186" t="s">
        <v>50</v>
      </c>
      <c r="AM186">
        <v>372</v>
      </c>
      <c r="AN186" t="s">
        <v>50</v>
      </c>
      <c r="AO186" t="s">
        <v>49</v>
      </c>
      <c r="AP186" t="s">
        <v>49</v>
      </c>
      <c r="AQ186" t="s">
        <v>49</v>
      </c>
      <c r="AS186">
        <v>372</v>
      </c>
      <c r="AT186" t="s">
        <v>50</v>
      </c>
      <c r="AU186" t="s">
        <v>49</v>
      </c>
      <c r="AV186" t="s">
        <v>49</v>
      </c>
      <c r="AW186" t="s">
        <v>49</v>
      </c>
      <c r="AY186">
        <v>374</v>
      </c>
      <c r="AZ186" t="s">
        <v>49</v>
      </c>
      <c r="BA186" t="s">
        <v>50</v>
      </c>
      <c r="BB186" t="s">
        <v>49</v>
      </c>
      <c r="BC186" t="s">
        <v>49</v>
      </c>
      <c r="BE186">
        <v>412</v>
      </c>
      <c r="BF186" t="s">
        <v>50</v>
      </c>
      <c r="BH186">
        <v>385</v>
      </c>
      <c r="BI186" t="s">
        <v>50</v>
      </c>
      <c r="BY186">
        <v>385</v>
      </c>
      <c r="BZ186" t="s">
        <v>50</v>
      </c>
      <c r="CB186">
        <v>438</v>
      </c>
      <c r="CC186" t="s">
        <v>54</v>
      </c>
      <c r="CE186">
        <v>438</v>
      </c>
      <c r="CF186" t="s">
        <v>49</v>
      </c>
      <c r="CH186">
        <v>397</v>
      </c>
      <c r="CI186" t="s">
        <v>50</v>
      </c>
      <c r="CJ186" t="s">
        <v>794</v>
      </c>
      <c r="CZ186">
        <v>376</v>
      </c>
      <c r="DA186" t="s">
        <v>50</v>
      </c>
      <c r="DB186" t="s">
        <v>50</v>
      </c>
      <c r="DC186" t="s">
        <v>50</v>
      </c>
      <c r="DD186" t="s">
        <v>49</v>
      </c>
      <c r="DE186" t="s">
        <v>49</v>
      </c>
      <c r="DF186" t="s">
        <v>50</v>
      </c>
      <c r="DG186" t="s">
        <v>49</v>
      </c>
      <c r="DH186" t="s">
        <v>56</v>
      </c>
      <c r="DJ186">
        <v>412</v>
      </c>
      <c r="DK186" t="s">
        <v>50</v>
      </c>
      <c r="DL186" t="s">
        <v>50</v>
      </c>
      <c r="DM186" t="s">
        <v>50</v>
      </c>
      <c r="DN186" t="s">
        <v>49</v>
      </c>
      <c r="DO186" t="s">
        <v>57</v>
      </c>
      <c r="DQ186">
        <v>418</v>
      </c>
      <c r="DR186" t="s">
        <v>50</v>
      </c>
      <c r="DS186" t="s">
        <v>50</v>
      </c>
      <c r="DT186" t="s">
        <v>49</v>
      </c>
      <c r="DU186" t="s">
        <v>57</v>
      </c>
      <c r="DW186">
        <v>369</v>
      </c>
      <c r="DX186" t="s">
        <v>50</v>
      </c>
      <c r="DY186"/>
      <c r="EA186">
        <v>369</v>
      </c>
      <c r="EB186" t="s">
        <v>50</v>
      </c>
      <c r="ED186">
        <v>369</v>
      </c>
      <c r="EE186" t="s">
        <v>49</v>
      </c>
      <c r="EG186">
        <v>350</v>
      </c>
      <c r="EH186"/>
    </row>
    <row r="187" spans="1:138">
      <c r="B187">
        <v>319</v>
      </c>
      <c r="C187" t="s">
        <v>49</v>
      </c>
      <c r="D187" t="s">
        <v>49</v>
      </c>
      <c r="E187" t="s">
        <v>49</v>
      </c>
      <c r="F187" t="s">
        <v>49</v>
      </c>
      <c r="G187" t="s">
        <v>49</v>
      </c>
      <c r="H187" t="s">
        <v>50</v>
      </c>
      <c r="J187">
        <v>329</v>
      </c>
      <c r="K187" t="s">
        <v>50</v>
      </c>
      <c r="L187"/>
      <c r="M187" t="s">
        <v>795</v>
      </c>
      <c r="O187">
        <v>371</v>
      </c>
      <c r="P187" t="s">
        <v>50</v>
      </c>
      <c r="Q187"/>
      <c r="S187">
        <v>360</v>
      </c>
      <c r="T187" t="s">
        <v>50</v>
      </c>
      <c r="U187" t="s">
        <v>796</v>
      </c>
      <c r="W187">
        <v>360</v>
      </c>
      <c r="X187" t="s">
        <v>49</v>
      </c>
      <c r="Y187"/>
      <c r="Z187" t="s">
        <v>797</v>
      </c>
      <c r="AB187">
        <v>371</v>
      </c>
      <c r="AC187" t="s">
        <v>50</v>
      </c>
      <c r="AD187" t="s">
        <v>798</v>
      </c>
      <c r="AF187">
        <v>371</v>
      </c>
      <c r="AG187" t="s">
        <v>50</v>
      </c>
      <c r="AH187"/>
      <c r="AJ187">
        <v>371</v>
      </c>
      <c r="AK187" t="s">
        <v>50</v>
      </c>
      <c r="AM187">
        <v>374</v>
      </c>
      <c r="AN187" t="s">
        <v>50</v>
      </c>
      <c r="AO187" t="s">
        <v>49</v>
      </c>
      <c r="AP187" t="s">
        <v>49</v>
      </c>
      <c r="AQ187" t="s">
        <v>49</v>
      </c>
      <c r="AS187">
        <v>374</v>
      </c>
      <c r="AT187" t="s">
        <v>50</v>
      </c>
      <c r="AU187" t="s">
        <v>49</v>
      </c>
      <c r="AV187" t="s">
        <v>49</v>
      </c>
      <c r="AW187" t="s">
        <v>49</v>
      </c>
      <c r="AY187">
        <v>376</v>
      </c>
      <c r="AZ187" t="s">
        <v>49</v>
      </c>
      <c r="BA187" t="s">
        <v>50</v>
      </c>
      <c r="BB187" t="s">
        <v>49</v>
      </c>
      <c r="BC187" t="s">
        <v>49</v>
      </c>
      <c r="BE187">
        <v>364</v>
      </c>
      <c r="BF187" t="s">
        <v>50</v>
      </c>
      <c r="BH187">
        <v>393</v>
      </c>
      <c r="BI187" t="s">
        <v>50</v>
      </c>
      <c r="BY187">
        <v>393</v>
      </c>
      <c r="BZ187" t="s">
        <v>50</v>
      </c>
      <c r="CB187">
        <v>457</v>
      </c>
      <c r="CC187" t="s">
        <v>54</v>
      </c>
      <c r="CE187">
        <v>457</v>
      </c>
      <c r="CF187" t="s">
        <v>49</v>
      </c>
      <c r="CH187">
        <v>297</v>
      </c>
      <c r="CI187" t="s">
        <v>50</v>
      </c>
      <c r="CJ187" t="s">
        <v>799</v>
      </c>
      <c r="CZ187">
        <v>377</v>
      </c>
      <c r="DA187" t="s">
        <v>50</v>
      </c>
      <c r="DB187" t="s">
        <v>50</v>
      </c>
      <c r="DC187" t="s">
        <v>49</v>
      </c>
      <c r="DD187" t="s">
        <v>49</v>
      </c>
      <c r="DE187" t="s">
        <v>50</v>
      </c>
      <c r="DF187" t="s">
        <v>50</v>
      </c>
      <c r="DG187" t="s">
        <v>49</v>
      </c>
      <c r="DH187" t="s">
        <v>56</v>
      </c>
      <c r="DJ187">
        <v>413</v>
      </c>
      <c r="DK187" t="s">
        <v>50</v>
      </c>
      <c r="DL187" t="s">
        <v>49</v>
      </c>
      <c r="DM187" t="s">
        <v>49</v>
      </c>
      <c r="DN187" t="s">
        <v>50</v>
      </c>
      <c r="DO187" t="s">
        <v>57</v>
      </c>
      <c r="DQ187">
        <v>419</v>
      </c>
      <c r="DR187" t="s">
        <v>50</v>
      </c>
      <c r="DS187" t="s">
        <v>50</v>
      </c>
      <c r="DT187" t="s">
        <v>49</v>
      </c>
      <c r="DU187" t="s">
        <v>57</v>
      </c>
      <c r="DW187">
        <v>366</v>
      </c>
      <c r="DX187" t="s">
        <v>49</v>
      </c>
      <c r="DY187"/>
      <c r="EA187">
        <v>366</v>
      </c>
      <c r="EB187" t="s">
        <v>49</v>
      </c>
      <c r="ED187">
        <v>366</v>
      </c>
      <c r="EE187" t="s">
        <v>49</v>
      </c>
      <c r="EG187">
        <v>354</v>
      </c>
      <c r="EH187"/>
    </row>
    <row r="188" spans="1:138">
      <c r="B188">
        <v>320</v>
      </c>
      <c r="C188" t="s">
        <v>49</v>
      </c>
      <c r="D188" t="s">
        <v>49</v>
      </c>
      <c r="E188" t="s">
        <v>49</v>
      </c>
      <c r="F188" t="s">
        <v>49</v>
      </c>
      <c r="G188" t="s">
        <v>49</v>
      </c>
      <c r="H188" t="s">
        <v>50</v>
      </c>
      <c r="J188">
        <v>329</v>
      </c>
      <c r="K188" t="s">
        <v>50</v>
      </c>
      <c r="L188"/>
      <c r="M188" t="s">
        <v>800</v>
      </c>
      <c r="O188">
        <v>359</v>
      </c>
      <c r="P188" t="s">
        <v>50</v>
      </c>
      <c r="Q188"/>
      <c r="S188">
        <v>362</v>
      </c>
      <c r="T188" t="s">
        <v>49</v>
      </c>
      <c r="U188" t="s">
        <v>801</v>
      </c>
      <c r="W188">
        <v>362</v>
      </c>
      <c r="X188" t="s">
        <v>49</v>
      </c>
      <c r="Y188"/>
      <c r="Z188" t="s">
        <v>802</v>
      </c>
      <c r="AB188">
        <v>359</v>
      </c>
      <c r="AC188" t="s">
        <v>50</v>
      </c>
      <c r="AD188" t="s">
        <v>803</v>
      </c>
      <c r="AF188">
        <v>359</v>
      </c>
      <c r="AG188" t="s">
        <v>50</v>
      </c>
      <c r="AH188"/>
      <c r="AJ188">
        <v>359</v>
      </c>
      <c r="AK188" t="s">
        <v>50</v>
      </c>
      <c r="AM188">
        <v>376</v>
      </c>
      <c r="AN188" t="s">
        <v>50</v>
      </c>
      <c r="AO188" t="s">
        <v>49</v>
      </c>
      <c r="AP188" t="s">
        <v>49</v>
      </c>
      <c r="AQ188" t="s">
        <v>49</v>
      </c>
      <c r="AS188">
        <v>376</v>
      </c>
      <c r="AT188" t="s">
        <v>50</v>
      </c>
      <c r="AU188" t="s">
        <v>49</v>
      </c>
      <c r="AV188" t="s">
        <v>49</v>
      </c>
      <c r="AW188" t="s">
        <v>49</v>
      </c>
      <c r="AY188">
        <v>377</v>
      </c>
      <c r="AZ188" t="s">
        <v>50</v>
      </c>
      <c r="BA188" t="s">
        <v>49</v>
      </c>
      <c r="BB188" t="s">
        <v>49</v>
      </c>
      <c r="BC188" t="s">
        <v>49</v>
      </c>
      <c r="BE188">
        <v>365</v>
      </c>
      <c r="BF188" t="s">
        <v>50</v>
      </c>
      <c r="BH188">
        <v>396</v>
      </c>
      <c r="BI188" t="s">
        <v>50</v>
      </c>
      <c r="BY188">
        <v>396</v>
      </c>
      <c r="BZ188" t="s">
        <v>50</v>
      </c>
      <c r="CB188">
        <v>433</v>
      </c>
      <c r="CC188" t="s">
        <v>54</v>
      </c>
      <c r="CE188">
        <v>433</v>
      </c>
      <c r="CF188" t="s">
        <v>49</v>
      </c>
      <c r="CH188">
        <v>386</v>
      </c>
      <c r="CI188" t="s">
        <v>50</v>
      </c>
      <c r="CJ188" t="s">
        <v>804</v>
      </c>
      <c r="CZ188">
        <v>378</v>
      </c>
      <c r="DA188" t="s">
        <v>50</v>
      </c>
      <c r="DB188" t="s">
        <v>49</v>
      </c>
      <c r="DC188" t="s">
        <v>49</v>
      </c>
      <c r="DD188" t="s">
        <v>50</v>
      </c>
      <c r="DE188" t="s">
        <v>50</v>
      </c>
      <c r="DF188" t="s">
        <v>50</v>
      </c>
      <c r="DG188" t="s">
        <v>49</v>
      </c>
      <c r="DH188" t="s">
        <v>56</v>
      </c>
      <c r="DJ188">
        <v>414</v>
      </c>
      <c r="DK188" t="s">
        <v>50</v>
      </c>
      <c r="DL188" t="s">
        <v>50</v>
      </c>
      <c r="DM188" t="s">
        <v>50</v>
      </c>
      <c r="DN188" t="s">
        <v>50</v>
      </c>
      <c r="DO188" t="s">
        <v>67</v>
      </c>
      <c r="DQ188">
        <v>420</v>
      </c>
      <c r="DR188" t="s">
        <v>50</v>
      </c>
      <c r="DS188" t="s">
        <v>50</v>
      </c>
      <c r="DT188" t="s">
        <v>49</v>
      </c>
      <c r="DU188" t="s">
        <v>57</v>
      </c>
      <c r="DW188">
        <v>363</v>
      </c>
      <c r="DX188" t="s">
        <v>50</v>
      </c>
      <c r="DY188"/>
      <c r="EA188">
        <v>363</v>
      </c>
      <c r="EB188" t="s">
        <v>50</v>
      </c>
      <c r="ED188">
        <v>363</v>
      </c>
      <c r="EE188" t="s">
        <v>49</v>
      </c>
      <c r="EG188">
        <v>357</v>
      </c>
      <c r="EH188" t="s">
        <v>805</v>
      </c>
    </row>
    <row r="189" spans="1:138">
      <c r="B189">
        <v>322</v>
      </c>
      <c r="C189" t="s">
        <v>49</v>
      </c>
      <c r="D189" t="s">
        <v>49</v>
      </c>
      <c r="E189" t="s">
        <v>49</v>
      </c>
      <c r="F189" t="s">
        <v>49</v>
      </c>
      <c r="G189" t="s">
        <v>49</v>
      </c>
      <c r="H189" t="s">
        <v>50</v>
      </c>
      <c r="J189">
        <v>308</v>
      </c>
      <c r="K189" t="s">
        <v>50</v>
      </c>
      <c r="L189"/>
      <c r="M189"/>
      <c r="O189">
        <v>411</v>
      </c>
      <c r="P189" t="s">
        <v>50</v>
      </c>
      <c r="Q189"/>
      <c r="S189">
        <v>374</v>
      </c>
      <c r="T189" t="s">
        <v>50</v>
      </c>
      <c r="U189" t="s">
        <v>806</v>
      </c>
      <c r="W189">
        <v>362</v>
      </c>
      <c r="X189" t="s">
        <v>49</v>
      </c>
      <c r="Y189"/>
      <c r="Z189" t="s">
        <v>807</v>
      </c>
      <c r="AB189">
        <v>411</v>
      </c>
      <c r="AC189" t="s">
        <v>49</v>
      </c>
      <c r="AD189"/>
      <c r="AF189">
        <v>411</v>
      </c>
      <c r="AG189" t="s">
        <v>50</v>
      </c>
      <c r="AH189"/>
      <c r="AJ189">
        <v>411</v>
      </c>
      <c r="AK189" t="s">
        <v>50</v>
      </c>
      <c r="AM189">
        <v>377</v>
      </c>
      <c r="AN189" t="s">
        <v>50</v>
      </c>
      <c r="AO189" t="s">
        <v>49</v>
      </c>
      <c r="AP189" t="s">
        <v>49</v>
      </c>
      <c r="AQ189" t="s">
        <v>49</v>
      </c>
      <c r="AS189">
        <v>377</v>
      </c>
      <c r="AT189" t="s">
        <v>50</v>
      </c>
      <c r="AU189" t="s">
        <v>49</v>
      </c>
      <c r="AV189" t="s">
        <v>49</v>
      </c>
      <c r="AW189" t="s">
        <v>49</v>
      </c>
      <c r="AY189">
        <v>378</v>
      </c>
      <c r="AZ189" t="s">
        <v>50</v>
      </c>
      <c r="BA189" t="s">
        <v>49</v>
      </c>
      <c r="BB189" t="s">
        <v>49</v>
      </c>
      <c r="BC189" t="s">
        <v>49</v>
      </c>
      <c r="BE189">
        <v>409</v>
      </c>
      <c r="BF189" t="s">
        <v>50</v>
      </c>
      <c r="BH189">
        <v>70</v>
      </c>
      <c r="BI189" t="s">
        <v>50</v>
      </c>
      <c r="BY189">
        <v>70</v>
      </c>
      <c r="BZ189" t="s">
        <v>50</v>
      </c>
      <c r="CB189">
        <v>451</v>
      </c>
      <c r="CC189" t="s">
        <v>54</v>
      </c>
      <c r="CE189">
        <v>451</v>
      </c>
      <c r="CF189" t="s">
        <v>49</v>
      </c>
      <c r="CH189">
        <v>385</v>
      </c>
      <c r="CI189" t="s">
        <v>50</v>
      </c>
      <c r="CJ189" t="s">
        <v>808</v>
      </c>
      <c r="CZ189">
        <v>379</v>
      </c>
      <c r="DA189" t="s">
        <v>50</v>
      </c>
      <c r="DB189" t="s">
        <v>49</v>
      </c>
      <c r="DC189" t="s">
        <v>50</v>
      </c>
      <c r="DD189" t="s">
        <v>50</v>
      </c>
      <c r="DE189" t="s">
        <v>50</v>
      </c>
      <c r="DF189" t="s">
        <v>49</v>
      </c>
      <c r="DG189" t="s">
        <v>50</v>
      </c>
      <c r="DH189" t="s">
        <v>57</v>
      </c>
      <c r="DJ189">
        <v>415</v>
      </c>
      <c r="DK189" t="s">
        <v>50</v>
      </c>
      <c r="DL189" t="s">
        <v>50</v>
      </c>
      <c r="DM189" t="s">
        <v>50</v>
      </c>
      <c r="DN189" t="s">
        <v>50</v>
      </c>
      <c r="DO189" t="s">
        <v>67</v>
      </c>
      <c r="DQ189">
        <v>422</v>
      </c>
      <c r="DR189" t="s">
        <v>50</v>
      </c>
      <c r="DS189" t="s">
        <v>50</v>
      </c>
      <c r="DT189" t="s">
        <v>49</v>
      </c>
      <c r="DU189" t="s">
        <v>57</v>
      </c>
      <c r="DW189">
        <v>412</v>
      </c>
      <c r="DX189" t="s">
        <v>50</v>
      </c>
      <c r="DY189"/>
      <c r="EA189">
        <v>412</v>
      </c>
      <c r="EB189" t="s">
        <v>49</v>
      </c>
      <c r="ED189">
        <v>412</v>
      </c>
      <c r="EE189" t="s">
        <v>49</v>
      </c>
      <c r="EG189">
        <v>359</v>
      </c>
      <c r="EH189" t="s">
        <v>809</v>
      </c>
    </row>
    <row r="190" spans="1:138">
      <c r="B190">
        <v>323</v>
      </c>
      <c r="C190" t="s">
        <v>49</v>
      </c>
      <c r="D190" t="s">
        <v>49</v>
      </c>
      <c r="E190" t="s">
        <v>50</v>
      </c>
      <c r="F190" t="s">
        <v>49</v>
      </c>
      <c r="G190" t="s">
        <v>49</v>
      </c>
      <c r="H190" t="s">
        <v>49</v>
      </c>
      <c r="J190">
        <v>238</v>
      </c>
      <c r="K190" t="s">
        <v>49</v>
      </c>
      <c r="L190" t="s">
        <v>810</v>
      </c>
      <c r="M190" t="s">
        <v>811</v>
      </c>
      <c r="O190">
        <v>369</v>
      </c>
      <c r="P190" t="s">
        <v>50</v>
      </c>
      <c r="Q190"/>
      <c r="S190">
        <v>374</v>
      </c>
      <c r="T190" t="s">
        <v>50</v>
      </c>
      <c r="U190" t="s">
        <v>812</v>
      </c>
      <c r="W190">
        <v>374</v>
      </c>
      <c r="X190" t="s">
        <v>50</v>
      </c>
      <c r="Y190"/>
      <c r="Z190" t="s">
        <v>813</v>
      </c>
      <c r="AB190">
        <v>369</v>
      </c>
      <c r="AC190" t="s">
        <v>49</v>
      </c>
      <c r="AD190"/>
      <c r="AF190">
        <v>369</v>
      </c>
      <c r="AG190" t="s">
        <v>50</v>
      </c>
      <c r="AH190"/>
      <c r="AJ190">
        <v>369</v>
      </c>
      <c r="AK190" t="s">
        <v>50</v>
      </c>
      <c r="AM190">
        <v>378</v>
      </c>
      <c r="AN190" t="s">
        <v>49</v>
      </c>
      <c r="AO190" t="s">
        <v>49</v>
      </c>
      <c r="AP190" t="s">
        <v>50</v>
      </c>
      <c r="AQ190" t="s">
        <v>49</v>
      </c>
      <c r="AS190">
        <v>378</v>
      </c>
      <c r="AT190" t="s">
        <v>49</v>
      </c>
      <c r="AU190" t="s">
        <v>49</v>
      </c>
      <c r="AV190" t="s">
        <v>50</v>
      </c>
      <c r="AW190" t="s">
        <v>49</v>
      </c>
      <c r="AY190">
        <v>379</v>
      </c>
      <c r="AZ190" t="s">
        <v>49</v>
      </c>
      <c r="BA190" t="s">
        <v>50</v>
      </c>
      <c r="BB190" t="s">
        <v>49</v>
      </c>
      <c r="BC190" t="s">
        <v>49</v>
      </c>
      <c r="BE190">
        <v>80</v>
      </c>
      <c r="BF190" t="s">
        <v>50</v>
      </c>
      <c r="BH190">
        <v>380</v>
      </c>
      <c r="BI190" t="s">
        <v>50</v>
      </c>
      <c r="BY190">
        <v>380</v>
      </c>
      <c r="BZ190" t="s">
        <v>50</v>
      </c>
      <c r="CB190">
        <v>419</v>
      </c>
      <c r="CC190" t="s">
        <v>54</v>
      </c>
      <c r="CE190">
        <v>419</v>
      </c>
      <c r="CF190" t="s">
        <v>49</v>
      </c>
      <c r="CH190">
        <v>393</v>
      </c>
      <c r="CI190" t="s">
        <v>50</v>
      </c>
      <c r="CJ190" t="s">
        <v>814</v>
      </c>
      <c r="CZ190">
        <v>382</v>
      </c>
      <c r="DA190" t="s">
        <v>49</v>
      </c>
      <c r="DB190" t="s">
        <v>50</v>
      </c>
      <c r="DC190" t="s">
        <v>50</v>
      </c>
      <c r="DD190" t="s">
        <v>49</v>
      </c>
      <c r="DE190" t="s">
        <v>50</v>
      </c>
      <c r="DF190" t="s">
        <v>50</v>
      </c>
      <c r="DG190" t="s">
        <v>49</v>
      </c>
      <c r="DH190" t="s">
        <v>56</v>
      </c>
      <c r="DJ190">
        <v>416</v>
      </c>
      <c r="DK190" t="s">
        <v>50</v>
      </c>
      <c r="DL190" t="s">
        <v>50</v>
      </c>
      <c r="DM190" t="s">
        <v>50</v>
      </c>
      <c r="DN190" t="s">
        <v>49</v>
      </c>
      <c r="DO190" t="s">
        <v>57</v>
      </c>
      <c r="DQ190">
        <v>423</v>
      </c>
      <c r="DR190" t="s">
        <v>50</v>
      </c>
      <c r="DS190" t="s">
        <v>49</v>
      </c>
      <c r="DT190" t="s">
        <v>49</v>
      </c>
      <c r="DU190" t="s">
        <v>56</v>
      </c>
      <c r="DW190">
        <v>364</v>
      </c>
      <c r="DX190" t="s">
        <v>50</v>
      </c>
      <c r="DY190"/>
      <c r="EA190">
        <v>364</v>
      </c>
      <c r="EB190" t="s">
        <v>50</v>
      </c>
      <c r="ED190">
        <v>364</v>
      </c>
      <c r="EE190" t="s">
        <v>49</v>
      </c>
      <c r="EG190">
        <v>360</v>
      </c>
      <c r="EH190" t="s">
        <v>815</v>
      </c>
    </row>
    <row r="191" spans="1:138">
      <c r="B191">
        <v>324</v>
      </c>
      <c r="C191" t="s">
        <v>49</v>
      </c>
      <c r="D191" t="s">
        <v>50</v>
      </c>
      <c r="E191" t="s">
        <v>49</v>
      </c>
      <c r="F191" t="s">
        <v>49</v>
      </c>
      <c r="G191" t="s">
        <v>49</v>
      </c>
      <c r="H191" t="s">
        <v>49</v>
      </c>
      <c r="J191">
        <v>138</v>
      </c>
      <c r="K191" t="s">
        <v>50</v>
      </c>
      <c r="L191"/>
      <c r="M191" t="s">
        <v>816</v>
      </c>
      <c r="O191">
        <v>366</v>
      </c>
      <c r="P191" t="s">
        <v>50</v>
      </c>
      <c r="Q191"/>
      <c r="S191">
        <v>370</v>
      </c>
      <c r="T191" t="s">
        <v>50</v>
      </c>
      <c r="U191" t="s">
        <v>817</v>
      </c>
      <c r="W191">
        <v>370</v>
      </c>
      <c r="X191" t="s">
        <v>50</v>
      </c>
      <c r="Y191"/>
      <c r="Z191" t="s">
        <v>818</v>
      </c>
      <c r="AB191">
        <v>366</v>
      </c>
      <c r="AC191" t="s">
        <v>49</v>
      </c>
      <c r="AD191"/>
      <c r="AF191">
        <v>366</v>
      </c>
      <c r="AG191" t="s">
        <v>49</v>
      </c>
      <c r="AH191" t="s">
        <v>819</v>
      </c>
      <c r="AJ191">
        <v>366</v>
      </c>
      <c r="AK191" t="s">
        <v>49</v>
      </c>
      <c r="AM191">
        <v>379</v>
      </c>
      <c r="AN191" t="s">
        <v>49</v>
      </c>
      <c r="AO191" t="s">
        <v>50</v>
      </c>
      <c r="AP191" t="s">
        <v>49</v>
      </c>
      <c r="AQ191" t="s">
        <v>49</v>
      </c>
      <c r="AS191">
        <v>379</v>
      </c>
      <c r="AT191" t="s">
        <v>49</v>
      </c>
      <c r="AU191" t="s">
        <v>50</v>
      </c>
      <c r="AV191" t="s">
        <v>49</v>
      </c>
      <c r="AW191" t="s">
        <v>49</v>
      </c>
      <c r="AY191">
        <v>380</v>
      </c>
      <c r="AZ191" t="s">
        <v>50</v>
      </c>
      <c r="BA191" t="s">
        <v>49</v>
      </c>
      <c r="BB191" t="s">
        <v>49</v>
      </c>
      <c r="BC191" t="s">
        <v>49</v>
      </c>
      <c r="BE191">
        <v>391</v>
      </c>
      <c r="BF191" t="s">
        <v>50</v>
      </c>
      <c r="BH191">
        <v>382</v>
      </c>
      <c r="BI191" t="s">
        <v>50</v>
      </c>
      <c r="BY191">
        <v>382</v>
      </c>
      <c r="BZ191" t="s">
        <v>49</v>
      </c>
      <c r="CB191">
        <v>416</v>
      </c>
      <c r="CC191" t="s">
        <v>54</v>
      </c>
      <c r="CE191">
        <v>416</v>
      </c>
      <c r="CF191" t="s">
        <v>49</v>
      </c>
      <c r="CH191">
        <v>396</v>
      </c>
      <c r="CI191" t="s">
        <v>50</v>
      </c>
      <c r="CJ191" t="s">
        <v>820</v>
      </c>
      <c r="CZ191">
        <v>383</v>
      </c>
      <c r="DA191" t="s">
        <v>50</v>
      </c>
      <c r="DB191" t="s">
        <v>50</v>
      </c>
      <c r="DC191" t="s">
        <v>49</v>
      </c>
      <c r="DD191" t="s">
        <v>49</v>
      </c>
      <c r="DE191" t="s">
        <v>50</v>
      </c>
      <c r="DF191" t="s">
        <v>50</v>
      </c>
      <c r="DG191" t="s">
        <v>49</v>
      </c>
      <c r="DH191" t="s">
        <v>56</v>
      </c>
      <c r="DJ191">
        <v>417</v>
      </c>
      <c r="DK191" t="s">
        <v>50</v>
      </c>
      <c r="DL191" t="s">
        <v>50</v>
      </c>
      <c r="DM191" t="s">
        <v>50</v>
      </c>
      <c r="DN191" t="s">
        <v>50</v>
      </c>
      <c r="DO191" t="s">
        <v>67</v>
      </c>
      <c r="DQ191">
        <v>424</v>
      </c>
      <c r="DR191" t="s">
        <v>50</v>
      </c>
      <c r="DS191" t="s">
        <v>50</v>
      </c>
      <c r="DT191" t="s">
        <v>49</v>
      </c>
      <c r="DU191" t="s">
        <v>57</v>
      </c>
      <c r="DW191">
        <v>365</v>
      </c>
      <c r="DX191" t="s">
        <v>50</v>
      </c>
      <c r="DY191"/>
      <c r="EA191">
        <v>365</v>
      </c>
      <c r="EB191" t="s">
        <v>50</v>
      </c>
      <c r="ED191">
        <v>365</v>
      </c>
      <c r="EE191" t="s">
        <v>49</v>
      </c>
      <c r="EG191">
        <v>361</v>
      </c>
      <c r="EH191" t="s">
        <v>821</v>
      </c>
    </row>
    <row r="192" spans="1:138">
      <c r="B192">
        <v>328</v>
      </c>
      <c r="C192" t="s">
        <v>49</v>
      </c>
      <c r="D192" t="s">
        <v>49</v>
      </c>
      <c r="E192" t="s">
        <v>49</v>
      </c>
      <c r="F192" t="s">
        <v>49</v>
      </c>
      <c r="G192" t="s">
        <v>50</v>
      </c>
      <c r="H192" t="s">
        <v>49</v>
      </c>
      <c r="J192">
        <v>236</v>
      </c>
      <c r="K192" t="s">
        <v>50</v>
      </c>
      <c r="L192"/>
      <c r="M192" t="s">
        <v>822</v>
      </c>
      <c r="O192">
        <v>363</v>
      </c>
      <c r="P192" t="s">
        <v>50</v>
      </c>
      <c r="Q192"/>
      <c r="S192">
        <v>376</v>
      </c>
      <c r="T192" t="s">
        <v>50</v>
      </c>
      <c r="U192" t="s">
        <v>823</v>
      </c>
      <c r="W192">
        <v>376</v>
      </c>
      <c r="X192" t="s">
        <v>50</v>
      </c>
      <c r="Y192"/>
      <c r="Z192" t="s">
        <v>824</v>
      </c>
      <c r="AB192">
        <v>363</v>
      </c>
      <c r="AC192" t="s">
        <v>50</v>
      </c>
      <c r="AD192" t="s">
        <v>825</v>
      </c>
      <c r="AF192">
        <v>363</v>
      </c>
      <c r="AG192" t="s">
        <v>50</v>
      </c>
      <c r="AH192"/>
      <c r="AJ192">
        <v>363</v>
      </c>
      <c r="AK192" t="s">
        <v>50</v>
      </c>
      <c r="AM192">
        <v>380</v>
      </c>
      <c r="AN192" t="s">
        <v>50</v>
      </c>
      <c r="AO192" t="s">
        <v>49</v>
      </c>
      <c r="AP192" t="s">
        <v>49</v>
      </c>
      <c r="AQ192" t="s">
        <v>49</v>
      </c>
      <c r="AS192">
        <v>380</v>
      </c>
      <c r="AT192" t="s">
        <v>50</v>
      </c>
      <c r="AU192" t="s">
        <v>49</v>
      </c>
      <c r="AV192" t="s">
        <v>49</v>
      </c>
      <c r="AW192" t="s">
        <v>49</v>
      </c>
      <c r="AY192">
        <v>382</v>
      </c>
      <c r="AZ192" t="s">
        <v>50</v>
      </c>
      <c r="BA192" t="s">
        <v>49</v>
      </c>
      <c r="BB192" t="s">
        <v>49</v>
      </c>
      <c r="BC192" t="s">
        <v>49</v>
      </c>
      <c r="BE192">
        <v>405</v>
      </c>
      <c r="BF192" t="s">
        <v>50</v>
      </c>
      <c r="BH192">
        <v>354</v>
      </c>
      <c r="BI192" t="s">
        <v>50</v>
      </c>
      <c r="BY192">
        <v>354</v>
      </c>
      <c r="BZ192" t="s">
        <v>50</v>
      </c>
      <c r="CB192">
        <v>417</v>
      </c>
      <c r="CC192" t="s">
        <v>54</v>
      </c>
      <c r="CE192">
        <v>417</v>
      </c>
      <c r="CF192" t="s">
        <v>49</v>
      </c>
      <c r="CH192">
        <v>70</v>
      </c>
      <c r="CI192" t="s">
        <v>50</v>
      </c>
      <c r="CJ192" t="s">
        <v>826</v>
      </c>
      <c r="CZ192">
        <v>384</v>
      </c>
      <c r="DA192" t="s">
        <v>50</v>
      </c>
      <c r="DB192" t="s">
        <v>49</v>
      </c>
      <c r="DC192" t="s">
        <v>49</v>
      </c>
      <c r="DD192" t="s">
        <v>49</v>
      </c>
      <c r="DE192" t="s">
        <v>50</v>
      </c>
      <c r="DF192" t="s">
        <v>50</v>
      </c>
      <c r="DG192" t="s">
        <v>49</v>
      </c>
      <c r="DH192" t="s">
        <v>56</v>
      </c>
      <c r="DJ192">
        <v>418</v>
      </c>
      <c r="DK192" t="s">
        <v>50</v>
      </c>
      <c r="DL192" t="s">
        <v>50</v>
      </c>
      <c r="DM192" t="s">
        <v>50</v>
      </c>
      <c r="DN192" t="s">
        <v>50</v>
      </c>
      <c r="DO192" t="s">
        <v>67</v>
      </c>
      <c r="DQ192">
        <v>425</v>
      </c>
      <c r="DR192" t="s">
        <v>50</v>
      </c>
      <c r="DS192" t="s">
        <v>50</v>
      </c>
      <c r="DT192" t="s">
        <v>49</v>
      </c>
      <c r="DU192" t="s">
        <v>57</v>
      </c>
      <c r="DW192">
        <v>409</v>
      </c>
      <c r="DX192" t="s">
        <v>50</v>
      </c>
      <c r="DY192"/>
      <c r="EA192">
        <v>409</v>
      </c>
      <c r="EB192" t="s">
        <v>50</v>
      </c>
      <c r="ED192">
        <v>409</v>
      </c>
      <c r="EE192" t="s">
        <v>50</v>
      </c>
      <c r="EG192">
        <v>362</v>
      </c>
      <c r="EH192" t="s">
        <v>827</v>
      </c>
    </row>
    <row r="193" spans="1:138">
      <c r="B193">
        <v>329</v>
      </c>
      <c r="C193" t="s">
        <v>49</v>
      </c>
      <c r="D193" t="s">
        <v>50</v>
      </c>
      <c r="E193" t="s">
        <v>49</v>
      </c>
      <c r="F193" t="s">
        <v>49</v>
      </c>
      <c r="G193" t="s">
        <v>49</v>
      </c>
      <c r="H193" t="s">
        <v>49</v>
      </c>
      <c r="J193">
        <v>350</v>
      </c>
      <c r="K193" t="s">
        <v>50</v>
      </c>
      <c r="L193"/>
      <c r="M193"/>
      <c r="O193">
        <v>412</v>
      </c>
      <c r="P193" t="s">
        <v>50</v>
      </c>
      <c r="Q193"/>
      <c r="S193">
        <v>408</v>
      </c>
      <c r="T193" t="s">
        <v>50</v>
      </c>
      <c r="U193" t="s">
        <v>828</v>
      </c>
      <c r="W193">
        <v>408</v>
      </c>
      <c r="X193" t="s">
        <v>50</v>
      </c>
      <c r="Y193"/>
      <c r="Z193" t="s">
        <v>829</v>
      </c>
      <c r="AB193">
        <v>412</v>
      </c>
      <c r="AC193" t="s">
        <v>50</v>
      </c>
      <c r="AD193" t="s">
        <v>749</v>
      </c>
      <c r="AF193">
        <v>412</v>
      </c>
      <c r="AG193" t="s">
        <v>50</v>
      </c>
      <c r="AH193"/>
      <c r="AJ193">
        <v>412</v>
      </c>
      <c r="AK193" t="s">
        <v>50</v>
      </c>
      <c r="AM193">
        <v>382</v>
      </c>
      <c r="AN193" t="s">
        <v>50</v>
      </c>
      <c r="AO193" t="s">
        <v>49</v>
      </c>
      <c r="AP193" t="s">
        <v>49</v>
      </c>
      <c r="AQ193" t="s">
        <v>49</v>
      </c>
      <c r="AS193">
        <v>382</v>
      </c>
      <c r="AT193" t="s">
        <v>50</v>
      </c>
      <c r="AU193" t="s">
        <v>49</v>
      </c>
      <c r="AV193" t="s">
        <v>49</v>
      </c>
      <c r="AW193" t="s">
        <v>49</v>
      </c>
      <c r="AY193">
        <v>383</v>
      </c>
      <c r="AZ193" t="s">
        <v>49</v>
      </c>
      <c r="BA193" t="s">
        <v>50</v>
      </c>
      <c r="BB193" t="s">
        <v>49</v>
      </c>
      <c r="BC193" t="s">
        <v>49</v>
      </c>
      <c r="BE193">
        <v>361</v>
      </c>
      <c r="BF193" t="s">
        <v>49</v>
      </c>
      <c r="BH193">
        <v>383</v>
      </c>
      <c r="BI193" t="s">
        <v>50</v>
      </c>
      <c r="BY193">
        <v>383</v>
      </c>
      <c r="BZ193" t="s">
        <v>50</v>
      </c>
      <c r="CB193">
        <v>415</v>
      </c>
      <c r="CC193" t="s">
        <v>54</v>
      </c>
      <c r="CE193">
        <v>415</v>
      </c>
      <c r="CF193" t="s">
        <v>49</v>
      </c>
      <c r="CH193">
        <v>380</v>
      </c>
      <c r="CI193" t="s">
        <v>50</v>
      </c>
      <c r="CJ193" t="s">
        <v>830</v>
      </c>
      <c r="CZ193">
        <v>385</v>
      </c>
      <c r="DA193" t="s">
        <v>50</v>
      </c>
      <c r="DB193" t="s">
        <v>50</v>
      </c>
      <c r="DC193" t="s">
        <v>49</v>
      </c>
      <c r="DD193" t="s">
        <v>50</v>
      </c>
      <c r="DE193" t="s">
        <v>49</v>
      </c>
      <c r="DF193" t="s">
        <v>50</v>
      </c>
      <c r="DG193" t="s">
        <v>49</v>
      </c>
      <c r="DH193" t="s">
        <v>56</v>
      </c>
      <c r="DJ193">
        <v>419</v>
      </c>
      <c r="DK193" t="s">
        <v>50</v>
      </c>
      <c r="DL193" t="s">
        <v>50</v>
      </c>
      <c r="DM193" t="s">
        <v>50</v>
      </c>
      <c r="DN193" t="s">
        <v>49</v>
      </c>
      <c r="DO193" t="s">
        <v>57</v>
      </c>
      <c r="DQ193">
        <v>426</v>
      </c>
      <c r="DR193" t="s">
        <v>50</v>
      </c>
      <c r="DS193" t="s">
        <v>50</v>
      </c>
      <c r="DT193" t="s">
        <v>50</v>
      </c>
      <c r="DU193" t="s">
        <v>67</v>
      </c>
      <c r="DW193">
        <v>80</v>
      </c>
      <c r="DX193" t="s">
        <v>50</v>
      </c>
      <c r="DY193"/>
      <c r="EA193">
        <v>80</v>
      </c>
      <c r="EB193" t="s">
        <v>49</v>
      </c>
      <c r="ED193">
        <v>80</v>
      </c>
      <c r="EE193" t="s">
        <v>49</v>
      </c>
      <c r="EG193">
        <v>363</v>
      </c>
      <c r="EH193"/>
    </row>
    <row r="194" spans="1:138">
      <c r="B194">
        <v>330</v>
      </c>
      <c r="C194" t="s">
        <v>49</v>
      </c>
      <c r="D194" t="s">
        <v>50</v>
      </c>
      <c r="E194" t="s">
        <v>49</v>
      </c>
      <c r="F194" t="s">
        <v>49</v>
      </c>
      <c r="G194" t="s">
        <v>49</v>
      </c>
      <c r="H194" t="s">
        <v>49</v>
      </c>
      <c r="J194">
        <v>146</v>
      </c>
      <c r="K194" t="s">
        <v>50</v>
      </c>
      <c r="L194"/>
      <c r="M194"/>
      <c r="O194">
        <v>364</v>
      </c>
      <c r="P194" t="s">
        <v>50</v>
      </c>
      <c r="Q194"/>
      <c r="S194">
        <v>372</v>
      </c>
      <c r="T194" t="s">
        <v>50</v>
      </c>
      <c r="U194" t="s">
        <v>831</v>
      </c>
      <c r="W194">
        <v>372</v>
      </c>
      <c r="X194" t="s">
        <v>50</v>
      </c>
      <c r="Y194"/>
      <c r="Z194" t="s">
        <v>832</v>
      </c>
      <c r="AB194">
        <v>364</v>
      </c>
      <c r="AC194" t="s">
        <v>49</v>
      </c>
      <c r="AD194"/>
      <c r="AF194">
        <v>364</v>
      </c>
      <c r="AG194" t="s">
        <v>50</v>
      </c>
      <c r="AH194"/>
      <c r="AJ194">
        <v>364</v>
      </c>
      <c r="AK194" t="s">
        <v>50</v>
      </c>
      <c r="AM194">
        <v>383</v>
      </c>
      <c r="AN194" t="s">
        <v>50</v>
      </c>
      <c r="AO194" t="s">
        <v>49</v>
      </c>
      <c r="AP194" t="s">
        <v>49</v>
      </c>
      <c r="AQ194" t="s">
        <v>49</v>
      </c>
      <c r="AS194">
        <v>383</v>
      </c>
      <c r="AT194" t="s">
        <v>50</v>
      </c>
      <c r="AU194" t="s">
        <v>49</v>
      </c>
      <c r="AV194" t="s">
        <v>49</v>
      </c>
      <c r="AW194" t="s">
        <v>49</v>
      </c>
      <c r="AY194">
        <v>384</v>
      </c>
      <c r="AZ194" t="s">
        <v>49</v>
      </c>
      <c r="BA194" t="s">
        <v>50</v>
      </c>
      <c r="BB194" t="s">
        <v>49</v>
      </c>
      <c r="BC194" t="s">
        <v>49</v>
      </c>
      <c r="BE194">
        <v>392</v>
      </c>
      <c r="BF194" t="s">
        <v>50</v>
      </c>
      <c r="BH194">
        <v>414</v>
      </c>
      <c r="BI194" t="s">
        <v>50</v>
      </c>
      <c r="BY194">
        <v>414</v>
      </c>
      <c r="BZ194" t="s">
        <v>50</v>
      </c>
      <c r="CB194">
        <v>418</v>
      </c>
      <c r="CC194" t="s">
        <v>54</v>
      </c>
      <c r="CE194">
        <v>418</v>
      </c>
      <c r="CF194" t="s">
        <v>49</v>
      </c>
      <c r="CH194">
        <v>354</v>
      </c>
      <c r="CI194" t="s">
        <v>50</v>
      </c>
      <c r="CJ194" t="s">
        <v>833</v>
      </c>
      <c r="CZ194">
        <v>386</v>
      </c>
      <c r="DA194" t="s">
        <v>50</v>
      </c>
      <c r="DB194" t="s">
        <v>50</v>
      </c>
      <c r="DC194" t="s">
        <v>50</v>
      </c>
      <c r="DD194" t="s">
        <v>49</v>
      </c>
      <c r="DE194" t="s">
        <v>49</v>
      </c>
      <c r="DF194" t="s">
        <v>50</v>
      </c>
      <c r="DG194" t="s">
        <v>49</v>
      </c>
      <c r="DH194" t="s">
        <v>56</v>
      </c>
      <c r="DJ194">
        <v>420</v>
      </c>
      <c r="DK194" t="s">
        <v>50</v>
      </c>
      <c r="DL194" t="s">
        <v>50</v>
      </c>
      <c r="DM194" t="s">
        <v>50</v>
      </c>
      <c r="DN194" t="s">
        <v>50</v>
      </c>
      <c r="DO194" t="s">
        <v>67</v>
      </c>
      <c r="DQ194">
        <v>428</v>
      </c>
      <c r="DR194" t="s">
        <v>50</v>
      </c>
      <c r="DS194" t="s">
        <v>50</v>
      </c>
      <c r="DT194" t="s">
        <v>49</v>
      </c>
      <c r="DU194" t="s">
        <v>57</v>
      </c>
      <c r="DW194">
        <v>391</v>
      </c>
      <c r="DX194" t="s">
        <v>49</v>
      </c>
      <c r="DY194"/>
      <c r="EA194">
        <v>391</v>
      </c>
      <c r="EB194" t="s">
        <v>49</v>
      </c>
      <c r="ED194">
        <v>391</v>
      </c>
      <c r="EE194" t="s">
        <v>49</v>
      </c>
      <c r="EG194">
        <v>364</v>
      </c>
      <c r="EH194"/>
    </row>
    <row r="195" spans="1:138">
      <c r="B195">
        <v>331</v>
      </c>
      <c r="C195" t="s">
        <v>49</v>
      </c>
      <c r="D195" t="s">
        <v>50</v>
      </c>
      <c r="E195" t="s">
        <v>49</v>
      </c>
      <c r="F195" t="s">
        <v>49</v>
      </c>
      <c r="G195" t="s">
        <v>49</v>
      </c>
      <c r="H195" t="s">
        <v>49</v>
      </c>
      <c r="J195">
        <v>144</v>
      </c>
      <c r="K195" t="s">
        <v>50</v>
      </c>
      <c r="L195"/>
      <c r="M195" t="s">
        <v>834</v>
      </c>
      <c r="O195">
        <v>365</v>
      </c>
      <c r="P195" t="s">
        <v>50</v>
      </c>
      <c r="Q195"/>
      <c r="S195">
        <v>367</v>
      </c>
      <c r="T195" t="s">
        <v>50</v>
      </c>
      <c r="U195" t="s">
        <v>835</v>
      </c>
      <c r="W195">
        <v>367</v>
      </c>
      <c r="X195" t="s">
        <v>50</v>
      </c>
      <c r="Y195"/>
      <c r="Z195" t="s">
        <v>836</v>
      </c>
      <c r="AB195">
        <v>365</v>
      </c>
      <c r="AC195" t="s">
        <v>50</v>
      </c>
      <c r="AD195" t="s">
        <v>212</v>
      </c>
      <c r="AF195">
        <v>365</v>
      </c>
      <c r="AG195" t="s">
        <v>50</v>
      </c>
      <c r="AH195"/>
      <c r="AJ195">
        <v>365</v>
      </c>
      <c r="AK195" t="s">
        <v>50</v>
      </c>
      <c r="AM195">
        <v>384</v>
      </c>
      <c r="AN195" t="s">
        <v>50</v>
      </c>
      <c r="AO195" t="s">
        <v>49</v>
      </c>
      <c r="AP195" t="s">
        <v>49</v>
      </c>
      <c r="AQ195" t="s">
        <v>49</v>
      </c>
      <c r="AS195">
        <v>384</v>
      </c>
      <c r="AT195" t="s">
        <v>50</v>
      </c>
      <c r="AU195" t="s">
        <v>49</v>
      </c>
      <c r="AV195" t="s">
        <v>49</v>
      </c>
      <c r="AW195" t="s">
        <v>49</v>
      </c>
      <c r="AY195">
        <v>385</v>
      </c>
      <c r="AZ195" t="s">
        <v>50</v>
      </c>
      <c r="BA195" t="s">
        <v>49</v>
      </c>
      <c r="BB195" t="s">
        <v>49</v>
      </c>
      <c r="BC195" t="s">
        <v>49</v>
      </c>
      <c r="BE195">
        <v>404</v>
      </c>
      <c r="BF195" t="s">
        <v>50</v>
      </c>
      <c r="BH195">
        <v>441</v>
      </c>
      <c r="BI195" t="s">
        <v>50</v>
      </c>
      <c r="BY195">
        <v>441</v>
      </c>
      <c r="BZ195" t="s">
        <v>50</v>
      </c>
      <c r="CB195">
        <v>420</v>
      </c>
      <c r="CC195" t="s">
        <v>54</v>
      </c>
      <c r="CE195">
        <v>420</v>
      </c>
      <c r="CF195" t="s">
        <v>49</v>
      </c>
      <c r="CH195">
        <v>383</v>
      </c>
      <c r="CI195" t="s">
        <v>50</v>
      </c>
      <c r="CJ195" t="s">
        <v>837</v>
      </c>
      <c r="CZ195">
        <v>387</v>
      </c>
      <c r="DA195" t="s">
        <v>50</v>
      </c>
      <c r="DB195" t="s">
        <v>50</v>
      </c>
      <c r="DC195" t="s">
        <v>50</v>
      </c>
      <c r="DD195" t="s">
        <v>49</v>
      </c>
      <c r="DE195" t="s">
        <v>50</v>
      </c>
      <c r="DF195" t="s">
        <v>50</v>
      </c>
      <c r="DG195" t="s">
        <v>49</v>
      </c>
      <c r="DH195" t="s">
        <v>57</v>
      </c>
      <c r="DJ195">
        <v>422</v>
      </c>
      <c r="DK195" t="s">
        <v>50</v>
      </c>
      <c r="DL195" t="s">
        <v>50</v>
      </c>
      <c r="DM195" t="s">
        <v>50</v>
      </c>
      <c r="DN195" t="s">
        <v>50</v>
      </c>
      <c r="DO195" t="s">
        <v>67</v>
      </c>
      <c r="DQ195">
        <v>429</v>
      </c>
      <c r="DR195" t="s">
        <v>50</v>
      </c>
      <c r="DS195" t="s">
        <v>50</v>
      </c>
      <c r="DT195" t="s">
        <v>49</v>
      </c>
      <c r="DU195" t="s">
        <v>57</v>
      </c>
      <c r="DW195">
        <v>405</v>
      </c>
      <c r="DX195" t="s">
        <v>50</v>
      </c>
      <c r="DY195"/>
      <c r="EA195">
        <v>405</v>
      </c>
      <c r="EB195" t="s">
        <v>49</v>
      </c>
      <c r="ED195">
        <v>405</v>
      </c>
      <c r="EE195" t="s">
        <v>49</v>
      </c>
      <c r="EG195">
        <v>365</v>
      </c>
      <c r="EH195"/>
    </row>
    <row r="196" spans="1:138">
      <c r="B196">
        <v>332</v>
      </c>
      <c r="C196" t="s">
        <v>49</v>
      </c>
      <c r="D196" t="s">
        <v>50</v>
      </c>
      <c r="E196" t="s">
        <v>49</v>
      </c>
      <c r="F196" t="s">
        <v>49</v>
      </c>
      <c r="G196" t="s">
        <v>49</v>
      </c>
      <c r="H196" t="s">
        <v>49</v>
      </c>
      <c r="J196">
        <v>214</v>
      </c>
      <c r="K196" t="s">
        <v>49</v>
      </c>
      <c r="L196" t="s">
        <v>838</v>
      </c>
      <c r="M196"/>
      <c r="O196">
        <v>409</v>
      </c>
      <c r="P196" t="s">
        <v>50</v>
      </c>
      <c r="Q196"/>
      <c r="S196">
        <v>246</v>
      </c>
      <c r="T196" t="s">
        <v>50</v>
      </c>
      <c r="U196" t="s">
        <v>839</v>
      </c>
      <c r="W196">
        <v>246</v>
      </c>
      <c r="X196" t="s">
        <v>50</v>
      </c>
      <c r="Y196"/>
      <c r="Z196" t="s">
        <v>840</v>
      </c>
      <c r="AB196">
        <v>409</v>
      </c>
      <c r="AC196" t="s">
        <v>50</v>
      </c>
      <c r="AD196" t="s">
        <v>115</v>
      </c>
      <c r="AF196">
        <v>409</v>
      </c>
      <c r="AG196" t="s">
        <v>50</v>
      </c>
      <c r="AH196"/>
      <c r="AJ196">
        <v>409</v>
      </c>
      <c r="AK196" t="s">
        <v>50</v>
      </c>
      <c r="AM196">
        <v>385</v>
      </c>
      <c r="AN196" t="s">
        <v>50</v>
      </c>
      <c r="AO196" t="s">
        <v>49</v>
      </c>
      <c r="AP196" t="s">
        <v>49</v>
      </c>
      <c r="AQ196" t="s">
        <v>49</v>
      </c>
      <c r="AS196">
        <v>385</v>
      </c>
      <c r="AT196" t="s">
        <v>50</v>
      </c>
      <c r="AU196" t="s">
        <v>49</v>
      </c>
      <c r="AV196" t="s">
        <v>49</v>
      </c>
      <c r="AW196" t="s">
        <v>49</v>
      </c>
      <c r="AY196">
        <v>386</v>
      </c>
      <c r="AZ196" t="s">
        <v>49</v>
      </c>
      <c r="BA196" t="s">
        <v>50</v>
      </c>
      <c r="BB196" t="s">
        <v>49</v>
      </c>
      <c r="BC196" t="s">
        <v>49</v>
      </c>
      <c r="BE196">
        <v>401</v>
      </c>
      <c r="BF196" t="s">
        <v>50</v>
      </c>
      <c r="BH196">
        <v>437</v>
      </c>
      <c r="BI196" t="s">
        <v>50</v>
      </c>
      <c r="BY196">
        <v>437</v>
      </c>
      <c r="BZ196" t="s">
        <v>50</v>
      </c>
      <c r="CB196">
        <v>466</v>
      </c>
      <c r="CC196" t="s">
        <v>54</v>
      </c>
      <c r="CE196">
        <v>466</v>
      </c>
      <c r="CF196" t="s">
        <v>49</v>
      </c>
      <c r="CH196">
        <v>414</v>
      </c>
      <c r="CI196" t="s">
        <v>50</v>
      </c>
      <c r="CJ196" t="s">
        <v>841</v>
      </c>
      <c r="CZ196">
        <v>388</v>
      </c>
      <c r="DA196" t="s">
        <v>50</v>
      </c>
      <c r="DB196" t="s">
        <v>49</v>
      </c>
      <c r="DC196" t="s">
        <v>49</v>
      </c>
      <c r="DD196" t="s">
        <v>49</v>
      </c>
      <c r="DE196" t="s">
        <v>50</v>
      </c>
      <c r="DF196" t="s">
        <v>50</v>
      </c>
      <c r="DG196" t="s">
        <v>49</v>
      </c>
      <c r="DH196" t="s">
        <v>56</v>
      </c>
      <c r="DJ196">
        <v>423</v>
      </c>
      <c r="DK196" t="s">
        <v>50</v>
      </c>
      <c r="DL196" t="s">
        <v>50</v>
      </c>
      <c r="DM196" t="s">
        <v>50</v>
      </c>
      <c r="DN196" t="s">
        <v>49</v>
      </c>
      <c r="DO196" t="s">
        <v>57</v>
      </c>
      <c r="DQ196">
        <v>430</v>
      </c>
      <c r="DR196" t="s">
        <v>50</v>
      </c>
      <c r="DS196" t="s">
        <v>50</v>
      </c>
      <c r="DT196" t="s">
        <v>49</v>
      </c>
      <c r="DU196" t="s">
        <v>57</v>
      </c>
      <c r="DW196">
        <v>361</v>
      </c>
      <c r="DX196" t="s">
        <v>50</v>
      </c>
      <c r="DY196"/>
      <c r="EA196">
        <v>361</v>
      </c>
      <c r="EB196" t="s">
        <v>50</v>
      </c>
      <c r="ED196">
        <v>361</v>
      </c>
      <c r="EE196" t="s">
        <v>50</v>
      </c>
      <c r="EG196">
        <v>366</v>
      </c>
      <c r="EH196" t="s">
        <v>842</v>
      </c>
    </row>
    <row r="197" spans="1:138">
      <c r="B197">
        <v>333</v>
      </c>
      <c r="C197" t="s">
        <v>49</v>
      </c>
      <c r="D197" t="s">
        <v>50</v>
      </c>
      <c r="E197" t="s">
        <v>49</v>
      </c>
      <c r="F197" t="s">
        <v>49</v>
      </c>
      <c r="G197" t="s">
        <v>49</v>
      </c>
      <c r="H197" t="s">
        <v>49</v>
      </c>
      <c r="J197">
        <v>278</v>
      </c>
      <c r="K197" t="s">
        <v>50</v>
      </c>
      <c r="L197"/>
      <c r="M197"/>
      <c r="O197">
        <v>80</v>
      </c>
      <c r="P197" t="s">
        <v>50</v>
      </c>
      <c r="Q197"/>
      <c r="S197">
        <v>246</v>
      </c>
      <c r="T197" t="s">
        <v>50</v>
      </c>
      <c r="U197" t="s">
        <v>843</v>
      </c>
      <c r="W197">
        <v>371</v>
      </c>
      <c r="X197" t="s">
        <v>50</v>
      </c>
      <c r="Y197"/>
      <c r="Z197" t="s">
        <v>844</v>
      </c>
      <c r="AB197">
        <v>80</v>
      </c>
      <c r="AC197" t="s">
        <v>49</v>
      </c>
      <c r="AD197"/>
      <c r="AF197">
        <v>80</v>
      </c>
      <c r="AG197" t="s">
        <v>50</v>
      </c>
      <c r="AH197"/>
      <c r="AJ197">
        <v>80</v>
      </c>
      <c r="AK197" t="s">
        <v>50</v>
      </c>
      <c r="AM197">
        <v>386</v>
      </c>
      <c r="AN197" t="s">
        <v>50</v>
      </c>
      <c r="AO197" t="s">
        <v>49</v>
      </c>
      <c r="AP197" t="s">
        <v>49</v>
      </c>
      <c r="AQ197" t="s">
        <v>49</v>
      </c>
      <c r="AS197">
        <v>386</v>
      </c>
      <c r="AT197" t="s">
        <v>50</v>
      </c>
      <c r="AU197" t="s">
        <v>49</v>
      </c>
      <c r="AV197" t="s">
        <v>49</v>
      </c>
      <c r="AW197" t="s">
        <v>49</v>
      </c>
      <c r="AY197">
        <v>387</v>
      </c>
      <c r="AZ197" t="s">
        <v>49</v>
      </c>
      <c r="BA197" t="s">
        <v>49</v>
      </c>
      <c r="BB197" t="s">
        <v>50</v>
      </c>
      <c r="BC197" t="s">
        <v>49</v>
      </c>
      <c r="BE197">
        <v>403</v>
      </c>
      <c r="BF197" t="s">
        <v>50</v>
      </c>
      <c r="BH197">
        <v>465</v>
      </c>
      <c r="BI197" t="s">
        <v>50</v>
      </c>
      <c r="BY197">
        <v>465</v>
      </c>
      <c r="BZ197" t="s">
        <v>50</v>
      </c>
      <c r="CB197">
        <v>460</v>
      </c>
      <c r="CC197" t="s">
        <v>54</v>
      </c>
      <c r="CE197">
        <v>460</v>
      </c>
      <c r="CF197" t="s">
        <v>49</v>
      </c>
      <c r="CH197">
        <v>441</v>
      </c>
      <c r="CI197" t="s">
        <v>50</v>
      </c>
      <c r="CJ197" t="s">
        <v>845</v>
      </c>
      <c r="CZ197">
        <v>389</v>
      </c>
      <c r="DA197" t="s">
        <v>49</v>
      </c>
      <c r="DB197" t="s">
        <v>49</v>
      </c>
      <c r="DC197" t="s">
        <v>49</v>
      </c>
      <c r="DD197" t="s">
        <v>49</v>
      </c>
      <c r="DE197" t="s">
        <v>49</v>
      </c>
      <c r="DF197" t="s">
        <v>50</v>
      </c>
      <c r="DG197" t="s">
        <v>49</v>
      </c>
      <c r="DH197" t="s">
        <v>56</v>
      </c>
      <c r="DJ197">
        <v>424</v>
      </c>
      <c r="DK197" t="s">
        <v>50</v>
      </c>
      <c r="DL197" t="s">
        <v>50</v>
      </c>
      <c r="DM197" t="s">
        <v>50</v>
      </c>
      <c r="DN197" t="s">
        <v>49</v>
      </c>
      <c r="DO197" t="s">
        <v>57</v>
      </c>
      <c r="DQ197">
        <v>433</v>
      </c>
      <c r="DR197" t="s">
        <v>50</v>
      </c>
      <c r="DS197" t="s">
        <v>50</v>
      </c>
      <c r="DT197" t="s">
        <v>49</v>
      </c>
      <c r="DU197" t="s">
        <v>57</v>
      </c>
      <c r="DW197">
        <v>392</v>
      </c>
      <c r="DX197" t="s">
        <v>50</v>
      </c>
      <c r="DY197"/>
      <c r="EA197">
        <v>392</v>
      </c>
      <c r="EB197" t="s">
        <v>49</v>
      </c>
      <c r="ED197">
        <v>392</v>
      </c>
      <c r="EE197" t="s">
        <v>49</v>
      </c>
      <c r="EG197">
        <v>367</v>
      </c>
      <c r="EH197"/>
    </row>
    <row r="198" spans="1:138">
      <c r="B198">
        <v>335</v>
      </c>
      <c r="C198" t="s">
        <v>49</v>
      </c>
      <c r="D198" t="s">
        <v>49</v>
      </c>
      <c r="E198" t="s">
        <v>49</v>
      </c>
      <c r="F198" t="s">
        <v>49</v>
      </c>
      <c r="G198" t="s">
        <v>49</v>
      </c>
      <c r="H198" t="s">
        <v>50</v>
      </c>
      <c r="J198">
        <v>349</v>
      </c>
      <c r="K198" t="s">
        <v>50</v>
      </c>
      <c r="L198"/>
      <c r="M198"/>
      <c r="O198">
        <v>391</v>
      </c>
      <c r="P198" t="s">
        <v>50</v>
      </c>
      <c r="Q198"/>
      <c r="S198">
        <v>246</v>
      </c>
      <c r="T198" t="s">
        <v>50</v>
      </c>
      <c r="U198" t="s">
        <v>846</v>
      </c>
      <c r="W198">
        <v>359</v>
      </c>
      <c r="X198" t="s">
        <v>50</v>
      </c>
      <c r="Y198"/>
      <c r="Z198" t="s">
        <v>847</v>
      </c>
      <c r="AB198">
        <v>391</v>
      </c>
      <c r="AC198" t="s">
        <v>50</v>
      </c>
      <c r="AD198" t="s">
        <v>96</v>
      </c>
      <c r="AF198">
        <v>391</v>
      </c>
      <c r="AG198" t="s">
        <v>50</v>
      </c>
      <c r="AH198"/>
      <c r="AJ198">
        <v>391</v>
      </c>
      <c r="AK198" t="s">
        <v>50</v>
      </c>
      <c r="AM198">
        <v>387</v>
      </c>
      <c r="AN198" t="s">
        <v>49</v>
      </c>
      <c r="AO198" t="s">
        <v>49</v>
      </c>
      <c r="AP198" t="s">
        <v>50</v>
      </c>
      <c r="AQ198" t="s">
        <v>49</v>
      </c>
      <c r="AS198">
        <v>387</v>
      </c>
      <c r="AT198" t="s">
        <v>49</v>
      </c>
      <c r="AU198" t="s">
        <v>49</v>
      </c>
      <c r="AV198" t="s">
        <v>50</v>
      </c>
      <c r="AW198" t="s">
        <v>49</v>
      </c>
      <c r="AY198">
        <v>388</v>
      </c>
      <c r="AZ198" t="s">
        <v>49</v>
      </c>
      <c r="BA198" t="s">
        <v>49</v>
      </c>
      <c r="BB198" t="s">
        <v>50</v>
      </c>
      <c r="BC198" t="s">
        <v>49</v>
      </c>
      <c r="BE198">
        <v>379</v>
      </c>
      <c r="BF198" t="s">
        <v>50</v>
      </c>
      <c r="BH198">
        <v>436</v>
      </c>
      <c r="BI198" t="s">
        <v>50</v>
      </c>
      <c r="BY198">
        <v>436</v>
      </c>
      <c r="BZ198" t="s">
        <v>50</v>
      </c>
      <c r="CB198">
        <v>449</v>
      </c>
      <c r="CC198" t="s">
        <v>54</v>
      </c>
      <c r="CE198">
        <v>449</v>
      </c>
      <c r="CF198" t="s">
        <v>49</v>
      </c>
      <c r="CH198">
        <v>437</v>
      </c>
      <c r="CI198" t="s">
        <v>50</v>
      </c>
      <c r="CJ198" t="s">
        <v>848</v>
      </c>
      <c r="CZ198">
        <v>391</v>
      </c>
      <c r="DA198" t="s">
        <v>49</v>
      </c>
      <c r="DB198" t="s">
        <v>49</v>
      </c>
      <c r="DC198" t="s">
        <v>49</v>
      </c>
      <c r="DD198" t="s">
        <v>49</v>
      </c>
      <c r="DE198" t="s">
        <v>49</v>
      </c>
      <c r="DF198" t="s">
        <v>50</v>
      </c>
      <c r="DG198" t="s">
        <v>49</v>
      </c>
      <c r="DH198" t="s">
        <v>56</v>
      </c>
      <c r="DJ198">
        <v>425</v>
      </c>
      <c r="DK198" t="s">
        <v>50</v>
      </c>
      <c r="DL198" t="s">
        <v>50</v>
      </c>
      <c r="DM198" t="s">
        <v>50</v>
      </c>
      <c r="DN198" t="s">
        <v>49</v>
      </c>
      <c r="DO198" t="s">
        <v>57</v>
      </c>
      <c r="DQ198">
        <v>434</v>
      </c>
      <c r="DR198" t="s">
        <v>50</v>
      </c>
      <c r="DS198" t="s">
        <v>49</v>
      </c>
      <c r="DT198" t="s">
        <v>49</v>
      </c>
      <c r="DU198" t="s">
        <v>56</v>
      </c>
      <c r="DW198">
        <v>404</v>
      </c>
      <c r="DX198" t="s">
        <v>50</v>
      </c>
      <c r="DY198"/>
      <c r="EA198">
        <v>404</v>
      </c>
      <c r="EB198" t="s">
        <v>49</v>
      </c>
      <c r="ED198">
        <v>404</v>
      </c>
      <c r="EE198" t="s">
        <v>49</v>
      </c>
      <c r="EG198">
        <v>369</v>
      </c>
      <c r="EH198"/>
    </row>
    <row r="199" spans="1:138">
      <c r="B199">
        <v>336</v>
      </c>
      <c r="C199" t="s">
        <v>49</v>
      </c>
      <c r="D199" t="s">
        <v>49</v>
      </c>
      <c r="E199" t="s">
        <v>49</v>
      </c>
      <c r="F199" t="s">
        <v>49</v>
      </c>
      <c r="G199" t="s">
        <v>49</v>
      </c>
      <c r="H199" t="s">
        <v>50</v>
      </c>
      <c r="J199">
        <v>153</v>
      </c>
      <c r="K199" t="s">
        <v>50</v>
      </c>
      <c r="L199"/>
      <c r="M199"/>
      <c r="O199">
        <v>405</v>
      </c>
      <c r="P199" t="s">
        <v>50</v>
      </c>
      <c r="Q199"/>
      <c r="S199">
        <v>371</v>
      </c>
      <c r="T199" t="s">
        <v>50</v>
      </c>
      <c r="U199" t="s">
        <v>849</v>
      </c>
      <c r="W199">
        <v>411</v>
      </c>
      <c r="X199" t="s">
        <v>50</v>
      </c>
      <c r="Y199"/>
      <c r="Z199" t="s">
        <v>850</v>
      </c>
      <c r="AB199">
        <v>405</v>
      </c>
      <c r="AC199" t="s">
        <v>50</v>
      </c>
      <c r="AD199" t="s">
        <v>259</v>
      </c>
      <c r="AF199">
        <v>405</v>
      </c>
      <c r="AG199" t="s">
        <v>50</v>
      </c>
      <c r="AH199"/>
      <c r="AJ199">
        <v>405</v>
      </c>
      <c r="AK199" t="s">
        <v>50</v>
      </c>
      <c r="AM199">
        <v>388</v>
      </c>
      <c r="AN199" t="s">
        <v>50</v>
      </c>
      <c r="AO199" t="s">
        <v>49</v>
      </c>
      <c r="AP199" t="s">
        <v>49</v>
      </c>
      <c r="AQ199" t="s">
        <v>49</v>
      </c>
      <c r="AS199">
        <v>388</v>
      </c>
      <c r="AT199" t="s">
        <v>50</v>
      </c>
      <c r="AU199" t="s">
        <v>49</v>
      </c>
      <c r="AV199" t="s">
        <v>49</v>
      </c>
      <c r="AW199" t="s">
        <v>49</v>
      </c>
      <c r="AY199">
        <v>389</v>
      </c>
      <c r="AZ199" t="s">
        <v>49</v>
      </c>
      <c r="BA199" t="s">
        <v>50</v>
      </c>
      <c r="BB199" t="s">
        <v>49</v>
      </c>
      <c r="BC199" t="s">
        <v>49</v>
      </c>
      <c r="BE199">
        <v>398</v>
      </c>
      <c r="BF199" t="s">
        <v>50</v>
      </c>
      <c r="BH199">
        <v>456</v>
      </c>
      <c r="BI199" t="s">
        <v>50</v>
      </c>
      <c r="BY199">
        <v>456</v>
      </c>
      <c r="BZ199" t="s">
        <v>50</v>
      </c>
      <c r="CB199">
        <v>448</v>
      </c>
      <c r="CC199" t="s">
        <v>54</v>
      </c>
      <c r="CE199">
        <v>448</v>
      </c>
      <c r="CF199" t="s">
        <v>49</v>
      </c>
      <c r="CH199">
        <v>465</v>
      </c>
      <c r="CI199" t="s">
        <v>50</v>
      </c>
      <c r="CJ199" t="s">
        <v>851</v>
      </c>
      <c r="CZ199">
        <v>392</v>
      </c>
      <c r="DA199" t="s">
        <v>50</v>
      </c>
      <c r="DB199" t="s">
        <v>49</v>
      </c>
      <c r="DC199" t="s">
        <v>50</v>
      </c>
      <c r="DD199" t="s">
        <v>50</v>
      </c>
      <c r="DE199" t="s">
        <v>49</v>
      </c>
      <c r="DF199" t="s">
        <v>50</v>
      </c>
      <c r="DG199" t="s">
        <v>49</v>
      </c>
      <c r="DH199" t="s">
        <v>56</v>
      </c>
      <c r="DJ199">
        <v>426</v>
      </c>
      <c r="DK199" t="s">
        <v>50</v>
      </c>
      <c r="DL199" t="s">
        <v>50</v>
      </c>
      <c r="DM199" t="s">
        <v>50</v>
      </c>
      <c r="DN199" t="s">
        <v>50</v>
      </c>
      <c r="DO199" t="s">
        <v>67</v>
      </c>
      <c r="DQ199">
        <v>435</v>
      </c>
      <c r="DR199" t="s">
        <v>50</v>
      </c>
      <c r="DS199" t="s">
        <v>50</v>
      </c>
      <c r="DT199" t="s">
        <v>49</v>
      </c>
      <c r="DU199" t="s">
        <v>57</v>
      </c>
      <c r="DW199">
        <v>401</v>
      </c>
      <c r="DX199" t="s">
        <v>50</v>
      </c>
      <c r="DY199"/>
      <c r="EA199">
        <v>401</v>
      </c>
      <c r="EB199" t="s">
        <v>50</v>
      </c>
      <c r="ED199">
        <v>401</v>
      </c>
      <c r="EE199" t="s">
        <v>50</v>
      </c>
      <c r="EG199">
        <v>370</v>
      </c>
      <c r="EH199"/>
    </row>
    <row r="200" spans="1:138">
      <c r="B200">
        <v>338</v>
      </c>
      <c r="C200" t="s">
        <v>49</v>
      </c>
      <c r="D200" t="s">
        <v>49</v>
      </c>
      <c r="E200" t="s">
        <v>49</v>
      </c>
      <c r="F200" t="s">
        <v>49</v>
      </c>
      <c r="G200" t="s">
        <v>49</v>
      </c>
      <c r="H200" t="s">
        <v>50</v>
      </c>
      <c r="J200">
        <v>267</v>
      </c>
      <c r="K200" t="s">
        <v>50</v>
      </c>
      <c r="L200"/>
      <c r="M200"/>
      <c r="O200">
        <v>361</v>
      </c>
      <c r="P200" t="s">
        <v>50</v>
      </c>
      <c r="Q200"/>
      <c r="S200">
        <v>359</v>
      </c>
      <c r="T200" t="s">
        <v>50</v>
      </c>
      <c r="U200" t="s">
        <v>852</v>
      </c>
      <c r="W200">
        <v>369</v>
      </c>
      <c r="X200" t="s">
        <v>50</v>
      </c>
      <c r="Y200"/>
      <c r="Z200" t="s">
        <v>853</v>
      </c>
      <c r="AB200">
        <v>361</v>
      </c>
      <c r="AC200" t="s">
        <v>50</v>
      </c>
      <c r="AD200" t="s">
        <v>854</v>
      </c>
      <c r="AF200">
        <v>361</v>
      </c>
      <c r="AG200" t="s">
        <v>50</v>
      </c>
      <c r="AH200"/>
      <c r="AJ200">
        <v>361</v>
      </c>
      <c r="AK200" t="s">
        <v>50</v>
      </c>
      <c r="AM200">
        <v>389</v>
      </c>
      <c r="AN200" t="s">
        <v>49</v>
      </c>
      <c r="AO200" t="s">
        <v>49</v>
      </c>
      <c r="AP200" t="s">
        <v>49</v>
      </c>
      <c r="AQ200" t="s">
        <v>50</v>
      </c>
      <c r="AS200">
        <v>389</v>
      </c>
      <c r="AT200" t="s">
        <v>49</v>
      </c>
      <c r="AU200" t="s">
        <v>49</v>
      </c>
      <c r="AV200" t="s">
        <v>49</v>
      </c>
      <c r="AW200" t="s">
        <v>50</v>
      </c>
      <c r="AY200">
        <v>391</v>
      </c>
      <c r="AZ200" t="s">
        <v>49</v>
      </c>
      <c r="BA200" t="s">
        <v>49</v>
      </c>
      <c r="BB200" t="s">
        <v>50</v>
      </c>
      <c r="BC200" t="s">
        <v>49</v>
      </c>
      <c r="BE200">
        <v>377</v>
      </c>
      <c r="BF200" t="s">
        <v>49</v>
      </c>
      <c r="BH200">
        <v>438</v>
      </c>
      <c r="BI200" t="s">
        <v>50</v>
      </c>
      <c r="BY200">
        <v>438</v>
      </c>
      <c r="BZ200" t="s">
        <v>50</v>
      </c>
      <c r="CB200">
        <v>450</v>
      </c>
      <c r="CC200" t="s">
        <v>54</v>
      </c>
      <c r="CE200">
        <v>450</v>
      </c>
      <c r="CF200" t="s">
        <v>49</v>
      </c>
      <c r="CH200">
        <v>436</v>
      </c>
      <c r="CI200" t="s">
        <v>50</v>
      </c>
      <c r="CJ200" t="s">
        <v>855</v>
      </c>
      <c r="CZ200">
        <v>393</v>
      </c>
      <c r="DA200" t="s">
        <v>50</v>
      </c>
      <c r="DB200" t="s">
        <v>49</v>
      </c>
      <c r="DC200" t="s">
        <v>50</v>
      </c>
      <c r="DD200" t="s">
        <v>49</v>
      </c>
      <c r="DE200" t="s">
        <v>49</v>
      </c>
      <c r="DF200" t="s">
        <v>50</v>
      </c>
      <c r="DG200" t="s">
        <v>49</v>
      </c>
      <c r="DH200" t="s">
        <v>56</v>
      </c>
      <c r="DJ200">
        <v>428</v>
      </c>
      <c r="DK200" t="s">
        <v>50</v>
      </c>
      <c r="DL200" t="s">
        <v>50</v>
      </c>
      <c r="DM200" t="s">
        <v>50</v>
      </c>
      <c r="DN200" t="s">
        <v>50</v>
      </c>
      <c r="DO200" t="s">
        <v>67</v>
      </c>
      <c r="DQ200">
        <v>436</v>
      </c>
      <c r="DR200" t="s">
        <v>50</v>
      </c>
      <c r="DS200" t="s">
        <v>50</v>
      </c>
      <c r="DT200" t="s">
        <v>49</v>
      </c>
      <c r="DU200" t="s">
        <v>57</v>
      </c>
      <c r="DW200">
        <v>403</v>
      </c>
      <c r="DX200" t="s">
        <v>50</v>
      </c>
      <c r="DY200"/>
      <c r="EA200">
        <v>403</v>
      </c>
      <c r="EB200" t="s">
        <v>50</v>
      </c>
      <c r="ED200">
        <v>403</v>
      </c>
      <c r="EE200" t="s">
        <v>49</v>
      </c>
      <c r="EG200">
        <v>371</v>
      </c>
      <c r="EH200"/>
    </row>
    <row r="201" spans="1:138">
      <c r="B201">
        <v>340</v>
      </c>
      <c r="C201" t="s">
        <v>50</v>
      </c>
      <c r="D201" t="s">
        <v>49</v>
      </c>
      <c r="E201" t="s">
        <v>49</v>
      </c>
      <c r="F201" t="s">
        <v>49</v>
      </c>
      <c r="G201" t="s">
        <v>49</v>
      </c>
      <c r="H201" t="s">
        <v>49</v>
      </c>
      <c r="J201">
        <v>152</v>
      </c>
      <c r="K201" t="s">
        <v>50</v>
      </c>
      <c r="L201"/>
      <c r="M201"/>
      <c r="O201">
        <v>392</v>
      </c>
      <c r="P201" t="s">
        <v>50</v>
      </c>
      <c r="Q201"/>
      <c r="S201">
        <v>411</v>
      </c>
      <c r="T201" t="s">
        <v>50</v>
      </c>
      <c r="U201" t="s">
        <v>856</v>
      </c>
      <c r="W201">
        <v>366</v>
      </c>
      <c r="X201" t="s">
        <v>49</v>
      </c>
      <c r="Y201"/>
      <c r="Z201" t="s">
        <v>857</v>
      </c>
      <c r="AB201">
        <v>392</v>
      </c>
      <c r="AC201" t="s">
        <v>49</v>
      </c>
      <c r="AD201"/>
      <c r="AF201">
        <v>392</v>
      </c>
      <c r="AG201" t="s">
        <v>49</v>
      </c>
      <c r="AH201" t="s">
        <v>858</v>
      </c>
      <c r="AJ201">
        <v>392</v>
      </c>
      <c r="AK201" t="s">
        <v>50</v>
      </c>
      <c r="AM201">
        <v>391</v>
      </c>
      <c r="AN201" t="s">
        <v>49</v>
      </c>
      <c r="AO201" t="s">
        <v>49</v>
      </c>
      <c r="AP201" t="s">
        <v>50</v>
      </c>
      <c r="AQ201" t="s">
        <v>49</v>
      </c>
      <c r="AS201">
        <v>391</v>
      </c>
      <c r="AT201" t="s">
        <v>49</v>
      </c>
      <c r="AU201" t="s">
        <v>49</v>
      </c>
      <c r="AV201" t="s">
        <v>50</v>
      </c>
      <c r="AW201" t="s">
        <v>49</v>
      </c>
      <c r="AY201">
        <v>392</v>
      </c>
      <c r="AZ201" t="s">
        <v>49</v>
      </c>
      <c r="BA201" t="s">
        <v>50</v>
      </c>
      <c r="BB201" t="s">
        <v>49</v>
      </c>
      <c r="BC201" t="s">
        <v>49</v>
      </c>
      <c r="BE201">
        <v>389</v>
      </c>
      <c r="BF201" t="s">
        <v>50</v>
      </c>
      <c r="BH201">
        <v>457</v>
      </c>
      <c r="BI201" t="s">
        <v>50</v>
      </c>
      <c r="BY201">
        <v>457</v>
      </c>
      <c r="BZ201" t="s">
        <v>50</v>
      </c>
      <c r="CB201">
        <v>453</v>
      </c>
      <c r="CC201" t="s">
        <v>54</v>
      </c>
      <c r="CE201">
        <v>453</v>
      </c>
      <c r="CF201" t="s">
        <v>49</v>
      </c>
      <c r="CH201">
        <v>456</v>
      </c>
      <c r="CI201" t="s">
        <v>50</v>
      </c>
      <c r="CJ201" t="s">
        <v>859</v>
      </c>
      <c r="CZ201">
        <v>396</v>
      </c>
      <c r="DA201" t="s">
        <v>49</v>
      </c>
      <c r="DB201" t="s">
        <v>49</v>
      </c>
      <c r="DC201" t="s">
        <v>50</v>
      </c>
      <c r="DD201" t="s">
        <v>49</v>
      </c>
      <c r="DE201" t="s">
        <v>49</v>
      </c>
      <c r="DF201" t="s">
        <v>50</v>
      </c>
      <c r="DG201" t="s">
        <v>49</v>
      </c>
      <c r="DH201" t="s">
        <v>56</v>
      </c>
      <c r="DJ201">
        <v>429</v>
      </c>
      <c r="DK201" t="s">
        <v>50</v>
      </c>
      <c r="DL201" t="s">
        <v>50</v>
      </c>
      <c r="DM201" t="s">
        <v>50</v>
      </c>
      <c r="DN201" t="s">
        <v>49</v>
      </c>
      <c r="DO201" t="s">
        <v>57</v>
      </c>
      <c r="DQ201">
        <v>437</v>
      </c>
      <c r="DR201" t="s">
        <v>50</v>
      </c>
      <c r="DS201" t="s">
        <v>50</v>
      </c>
      <c r="DT201" t="s">
        <v>49</v>
      </c>
      <c r="DU201" t="s">
        <v>57</v>
      </c>
      <c r="DW201">
        <v>379</v>
      </c>
      <c r="DX201" t="s">
        <v>50</v>
      </c>
      <c r="DY201"/>
      <c r="EA201">
        <v>379</v>
      </c>
      <c r="EB201" t="s">
        <v>49</v>
      </c>
      <c r="ED201">
        <v>379</v>
      </c>
      <c r="EE201" t="s">
        <v>49</v>
      </c>
      <c r="EG201">
        <v>372</v>
      </c>
      <c r="EH201" t="s">
        <v>860</v>
      </c>
    </row>
    <row r="202" spans="1:138">
      <c r="B202">
        <v>341</v>
      </c>
      <c r="C202" t="s">
        <v>49</v>
      </c>
      <c r="D202" t="s">
        <v>49</v>
      </c>
      <c r="E202" t="s">
        <v>49</v>
      </c>
      <c r="F202" t="s">
        <v>50</v>
      </c>
      <c r="G202" t="s">
        <v>49</v>
      </c>
      <c r="H202" t="s">
        <v>49</v>
      </c>
      <c r="J202">
        <v>269</v>
      </c>
      <c r="K202" t="s">
        <v>49</v>
      </c>
      <c r="L202" t="s">
        <v>861</v>
      </c>
      <c r="M202" t="s">
        <v>862</v>
      </c>
      <c r="O202">
        <v>404</v>
      </c>
      <c r="P202" t="s">
        <v>50</v>
      </c>
      <c r="Q202"/>
      <c r="S202">
        <v>369</v>
      </c>
      <c r="T202" t="s">
        <v>50</v>
      </c>
      <c r="U202" t="s">
        <v>863</v>
      </c>
      <c r="W202">
        <v>363</v>
      </c>
      <c r="X202" t="s">
        <v>50</v>
      </c>
      <c r="Y202"/>
      <c r="Z202" t="s">
        <v>864</v>
      </c>
      <c r="AB202">
        <v>404</v>
      </c>
      <c r="AC202" t="s">
        <v>50</v>
      </c>
      <c r="AD202" t="s">
        <v>749</v>
      </c>
      <c r="AF202">
        <v>404</v>
      </c>
      <c r="AG202" t="s">
        <v>50</v>
      </c>
      <c r="AH202"/>
      <c r="AJ202">
        <v>404</v>
      </c>
      <c r="AK202" t="s">
        <v>50</v>
      </c>
      <c r="AM202">
        <v>392</v>
      </c>
      <c r="AN202" t="s">
        <v>50</v>
      </c>
      <c r="AO202" t="s">
        <v>49</v>
      </c>
      <c r="AP202" t="s">
        <v>49</v>
      </c>
      <c r="AQ202" t="s">
        <v>49</v>
      </c>
      <c r="AS202">
        <v>392</v>
      </c>
      <c r="AT202" t="s">
        <v>50</v>
      </c>
      <c r="AU202" t="s">
        <v>49</v>
      </c>
      <c r="AV202" t="s">
        <v>49</v>
      </c>
      <c r="AW202" t="s">
        <v>49</v>
      </c>
      <c r="AY202">
        <v>393</v>
      </c>
      <c r="AZ202" t="s">
        <v>49</v>
      </c>
      <c r="BA202" t="s">
        <v>49</v>
      </c>
      <c r="BB202" t="s">
        <v>50</v>
      </c>
      <c r="BC202" t="s">
        <v>49</v>
      </c>
      <c r="BE202">
        <v>388</v>
      </c>
      <c r="BF202" t="s">
        <v>49</v>
      </c>
      <c r="BH202">
        <v>433</v>
      </c>
      <c r="BI202" t="s">
        <v>50</v>
      </c>
      <c r="BY202">
        <v>433</v>
      </c>
      <c r="BZ202" t="s">
        <v>50</v>
      </c>
      <c r="CB202">
        <v>452</v>
      </c>
      <c r="CC202" t="s">
        <v>54</v>
      </c>
      <c r="CE202">
        <v>452</v>
      </c>
      <c r="CF202" t="s">
        <v>49</v>
      </c>
      <c r="CH202">
        <v>438</v>
      </c>
      <c r="CI202" t="s">
        <v>50</v>
      </c>
      <c r="CJ202" t="s">
        <v>865</v>
      </c>
      <c r="CZ202">
        <v>397</v>
      </c>
      <c r="DA202" t="s">
        <v>50</v>
      </c>
      <c r="DB202" t="s">
        <v>49</v>
      </c>
      <c r="DC202" t="s">
        <v>50</v>
      </c>
      <c r="DD202" t="s">
        <v>49</v>
      </c>
      <c r="DE202" t="s">
        <v>49</v>
      </c>
      <c r="DF202" t="s">
        <v>50</v>
      </c>
      <c r="DG202" t="s">
        <v>50</v>
      </c>
      <c r="DH202" t="s">
        <v>56</v>
      </c>
      <c r="DJ202">
        <v>430</v>
      </c>
      <c r="DK202" t="s">
        <v>50</v>
      </c>
      <c r="DL202" t="s">
        <v>50</v>
      </c>
      <c r="DM202" t="s">
        <v>50</v>
      </c>
      <c r="DN202" t="s">
        <v>49</v>
      </c>
      <c r="DO202" t="s">
        <v>57</v>
      </c>
      <c r="DQ202">
        <v>438</v>
      </c>
      <c r="DR202" t="s">
        <v>50</v>
      </c>
      <c r="DS202" t="s">
        <v>50</v>
      </c>
      <c r="DT202" t="s">
        <v>49</v>
      </c>
      <c r="DU202" t="s">
        <v>57</v>
      </c>
      <c r="DW202">
        <v>398</v>
      </c>
      <c r="DX202" t="s">
        <v>50</v>
      </c>
      <c r="DY202"/>
      <c r="EA202">
        <v>398</v>
      </c>
      <c r="EB202" t="s">
        <v>50</v>
      </c>
      <c r="ED202">
        <v>398</v>
      </c>
      <c r="EE202" t="s">
        <v>49</v>
      </c>
      <c r="EG202">
        <v>374</v>
      </c>
      <c r="EH202"/>
    </row>
    <row r="203" spans="1:138">
      <c r="B203">
        <v>342</v>
      </c>
      <c r="C203" t="s">
        <v>49</v>
      </c>
      <c r="D203" t="s">
        <v>49</v>
      </c>
      <c r="E203" t="s">
        <v>49</v>
      </c>
      <c r="F203" t="s">
        <v>49</v>
      </c>
      <c r="G203" t="s">
        <v>49</v>
      </c>
      <c r="H203" t="s">
        <v>50</v>
      </c>
      <c r="J203">
        <v>285</v>
      </c>
      <c r="K203" t="s">
        <v>50</v>
      </c>
      <c r="L203"/>
      <c r="M203"/>
      <c r="O203">
        <v>401</v>
      </c>
      <c r="P203" t="s">
        <v>50</v>
      </c>
      <c r="Q203"/>
      <c r="S203">
        <v>366</v>
      </c>
      <c r="T203" t="s">
        <v>50</v>
      </c>
      <c r="U203" t="s">
        <v>866</v>
      </c>
      <c r="W203">
        <v>412</v>
      </c>
      <c r="X203" t="s">
        <v>50</v>
      </c>
      <c r="Y203"/>
      <c r="Z203" t="s">
        <v>867</v>
      </c>
      <c r="AB203">
        <v>401</v>
      </c>
      <c r="AC203" t="s">
        <v>50</v>
      </c>
      <c r="AD203" t="s">
        <v>212</v>
      </c>
      <c r="AF203">
        <v>401</v>
      </c>
      <c r="AG203" t="s">
        <v>50</v>
      </c>
      <c r="AH203"/>
      <c r="AJ203">
        <v>401</v>
      </c>
      <c r="AK203" t="s">
        <v>50</v>
      </c>
      <c r="AM203">
        <v>393</v>
      </c>
      <c r="AN203" t="s">
        <v>50</v>
      </c>
      <c r="AO203" t="s">
        <v>49</v>
      </c>
      <c r="AP203" t="s">
        <v>49</v>
      </c>
      <c r="AQ203" t="s">
        <v>49</v>
      </c>
      <c r="AS203">
        <v>393</v>
      </c>
      <c r="AT203" t="s">
        <v>50</v>
      </c>
      <c r="AU203" t="s">
        <v>49</v>
      </c>
      <c r="AV203" t="s">
        <v>49</v>
      </c>
      <c r="AW203" t="s">
        <v>49</v>
      </c>
      <c r="AY203">
        <v>396</v>
      </c>
      <c r="AZ203" t="s">
        <v>49</v>
      </c>
      <c r="BA203" t="s">
        <v>50</v>
      </c>
      <c r="BB203" t="s">
        <v>49</v>
      </c>
      <c r="BC203" t="s">
        <v>49</v>
      </c>
      <c r="BE203">
        <v>387</v>
      </c>
      <c r="BF203" t="s">
        <v>50</v>
      </c>
      <c r="BH203">
        <v>451</v>
      </c>
      <c r="BI203" t="s">
        <v>50</v>
      </c>
      <c r="BY203">
        <v>451</v>
      </c>
      <c r="BZ203" t="s">
        <v>50</v>
      </c>
      <c r="CB203">
        <v>428</v>
      </c>
      <c r="CC203" t="s">
        <v>54</v>
      </c>
      <c r="CE203">
        <v>428</v>
      </c>
      <c r="CF203" t="s">
        <v>49</v>
      </c>
      <c r="CH203">
        <v>457</v>
      </c>
      <c r="CI203" t="s">
        <v>50</v>
      </c>
      <c r="CJ203" t="s">
        <v>868</v>
      </c>
      <c r="CZ203">
        <v>398</v>
      </c>
      <c r="DA203" t="s">
        <v>50</v>
      </c>
      <c r="DB203" t="s">
        <v>50</v>
      </c>
      <c r="DC203" t="s">
        <v>49</v>
      </c>
      <c r="DD203" t="s">
        <v>49</v>
      </c>
      <c r="DE203" t="s">
        <v>50</v>
      </c>
      <c r="DF203" t="s">
        <v>50</v>
      </c>
      <c r="DG203" t="s">
        <v>50</v>
      </c>
      <c r="DH203" t="s">
        <v>57</v>
      </c>
      <c r="DJ203">
        <v>433</v>
      </c>
      <c r="DK203" t="s">
        <v>50</v>
      </c>
      <c r="DL203" t="s">
        <v>50</v>
      </c>
      <c r="DM203" t="s">
        <v>50</v>
      </c>
      <c r="DN203" t="s">
        <v>49</v>
      </c>
      <c r="DO203" t="s">
        <v>57</v>
      </c>
      <c r="DQ203">
        <v>439</v>
      </c>
      <c r="DR203" t="s">
        <v>50</v>
      </c>
      <c r="DS203" t="s">
        <v>50</v>
      </c>
      <c r="DT203" t="s">
        <v>49</v>
      </c>
      <c r="DU203" t="s">
        <v>57</v>
      </c>
      <c r="DW203">
        <v>377</v>
      </c>
      <c r="DX203" t="s">
        <v>50</v>
      </c>
      <c r="DY203"/>
      <c r="EA203">
        <v>377</v>
      </c>
      <c r="EB203" t="s">
        <v>49</v>
      </c>
      <c r="ED203">
        <v>377</v>
      </c>
      <c r="EE203" t="s">
        <v>49</v>
      </c>
      <c r="EG203">
        <v>376</v>
      </c>
      <c r="EH203"/>
    </row>
    <row r="204" spans="1:138">
      <c r="B204">
        <v>343</v>
      </c>
      <c r="C204" t="s">
        <v>49</v>
      </c>
      <c r="D204" t="s">
        <v>49</v>
      </c>
      <c r="E204" t="s">
        <v>49</v>
      </c>
      <c r="F204" t="s">
        <v>49</v>
      </c>
      <c r="G204" t="s">
        <v>49</v>
      </c>
      <c r="H204" t="s">
        <v>50</v>
      </c>
      <c r="J204">
        <v>276</v>
      </c>
      <c r="K204" t="s">
        <v>50</v>
      </c>
      <c r="L204"/>
      <c r="M204" t="s">
        <v>869</v>
      </c>
      <c r="O204">
        <v>403</v>
      </c>
      <c r="P204" t="s">
        <v>50</v>
      </c>
      <c r="Q204"/>
      <c r="S204">
        <v>363</v>
      </c>
      <c r="T204" t="s">
        <v>50</v>
      </c>
      <c r="U204" t="s">
        <v>870</v>
      </c>
      <c r="W204">
        <v>364</v>
      </c>
      <c r="X204" t="s">
        <v>50</v>
      </c>
      <c r="Y204"/>
      <c r="Z204" t="s">
        <v>871</v>
      </c>
      <c r="AB204">
        <v>379</v>
      </c>
      <c r="AC204" t="s">
        <v>50</v>
      </c>
      <c r="AD204" t="s">
        <v>84</v>
      </c>
      <c r="AF204">
        <v>379</v>
      </c>
      <c r="AG204" t="s">
        <v>50</v>
      </c>
      <c r="AH204"/>
      <c r="AJ204">
        <v>379</v>
      </c>
      <c r="AK204" t="s">
        <v>50</v>
      </c>
      <c r="AM204">
        <v>396</v>
      </c>
      <c r="AN204" t="s">
        <v>49</v>
      </c>
      <c r="AO204" t="s">
        <v>49</v>
      </c>
      <c r="AP204" t="s">
        <v>49</v>
      </c>
      <c r="AQ204" t="s">
        <v>50</v>
      </c>
      <c r="AS204">
        <v>396</v>
      </c>
      <c r="AT204" t="s">
        <v>49</v>
      </c>
      <c r="AU204" t="s">
        <v>49</v>
      </c>
      <c r="AV204" t="s">
        <v>49</v>
      </c>
      <c r="AW204" t="s">
        <v>50</v>
      </c>
      <c r="AY204">
        <v>397</v>
      </c>
      <c r="AZ204" t="s">
        <v>50</v>
      </c>
      <c r="BA204" t="s">
        <v>49</v>
      </c>
      <c r="BB204" t="s">
        <v>49</v>
      </c>
      <c r="BC204" t="s">
        <v>49</v>
      </c>
      <c r="BE204">
        <v>60</v>
      </c>
      <c r="BF204" t="s">
        <v>50</v>
      </c>
      <c r="BH204">
        <v>419</v>
      </c>
      <c r="BI204" t="s">
        <v>50</v>
      </c>
      <c r="BY204">
        <v>419</v>
      </c>
      <c r="BZ204" t="s">
        <v>50</v>
      </c>
      <c r="CB204">
        <v>442</v>
      </c>
      <c r="CC204" t="s">
        <v>54</v>
      </c>
      <c r="CE204">
        <v>442</v>
      </c>
      <c r="CF204" t="s">
        <v>49</v>
      </c>
      <c r="CH204">
        <v>433</v>
      </c>
      <c r="CI204" t="s">
        <v>50</v>
      </c>
      <c r="CJ204" t="s">
        <v>872</v>
      </c>
      <c r="CZ204">
        <v>401</v>
      </c>
      <c r="DA204" t="s">
        <v>50</v>
      </c>
      <c r="DB204" t="s">
        <v>50</v>
      </c>
      <c r="DC204" t="s">
        <v>50</v>
      </c>
      <c r="DD204" t="s">
        <v>50</v>
      </c>
      <c r="DE204" t="s">
        <v>50</v>
      </c>
      <c r="DF204" t="s">
        <v>50</v>
      </c>
      <c r="DG204" t="s">
        <v>50</v>
      </c>
      <c r="DH204" t="s">
        <v>67</v>
      </c>
      <c r="DJ204">
        <v>434</v>
      </c>
      <c r="DK204" t="s">
        <v>50</v>
      </c>
      <c r="DL204" t="s">
        <v>49</v>
      </c>
      <c r="DM204" t="s">
        <v>49</v>
      </c>
      <c r="DN204" t="s">
        <v>50</v>
      </c>
      <c r="DO204" t="s">
        <v>57</v>
      </c>
      <c r="DQ204">
        <v>440</v>
      </c>
      <c r="DR204" t="s">
        <v>50</v>
      </c>
      <c r="DS204" t="s">
        <v>50</v>
      </c>
      <c r="DT204" t="s">
        <v>49</v>
      </c>
      <c r="DU204" t="s">
        <v>57</v>
      </c>
      <c r="DW204">
        <v>389</v>
      </c>
      <c r="DX204" t="s">
        <v>50</v>
      </c>
      <c r="DY204"/>
      <c r="EA204">
        <v>389</v>
      </c>
      <c r="EB204" t="s">
        <v>49</v>
      </c>
      <c r="ED204">
        <v>389</v>
      </c>
      <c r="EE204" t="s">
        <v>49</v>
      </c>
      <c r="EG204">
        <v>377</v>
      </c>
      <c r="EH204" t="s">
        <v>873</v>
      </c>
    </row>
    <row r="205" spans="1:138">
      <c r="B205">
        <v>344</v>
      </c>
      <c r="C205" t="s">
        <v>49</v>
      </c>
      <c r="D205" t="s">
        <v>49</v>
      </c>
      <c r="E205" t="s">
        <v>50</v>
      </c>
      <c r="F205" t="s">
        <v>49</v>
      </c>
      <c r="G205" t="s">
        <v>49</v>
      </c>
      <c r="H205" t="s">
        <v>49</v>
      </c>
      <c r="J205">
        <v>247</v>
      </c>
      <c r="K205" t="s">
        <v>50</v>
      </c>
      <c r="L205"/>
      <c r="M205"/>
      <c r="O205">
        <v>379</v>
      </c>
      <c r="P205" t="s">
        <v>50</v>
      </c>
      <c r="Q205"/>
      <c r="S205">
        <v>412</v>
      </c>
      <c r="T205" t="s">
        <v>50</v>
      </c>
      <c r="U205" t="s">
        <v>874</v>
      </c>
      <c r="W205">
        <v>365</v>
      </c>
      <c r="X205" t="s">
        <v>50</v>
      </c>
      <c r="Y205"/>
      <c r="Z205" t="s">
        <v>875</v>
      </c>
      <c r="AB205">
        <v>403</v>
      </c>
      <c r="AC205" t="s">
        <v>50</v>
      </c>
      <c r="AD205" t="s">
        <v>876</v>
      </c>
      <c r="AF205">
        <v>403</v>
      </c>
      <c r="AG205" t="s">
        <v>50</v>
      </c>
      <c r="AH205"/>
      <c r="AJ205">
        <v>403</v>
      </c>
      <c r="AK205" t="s">
        <v>50</v>
      </c>
      <c r="AM205">
        <v>397</v>
      </c>
      <c r="AN205" t="s">
        <v>50</v>
      </c>
      <c r="AO205" t="s">
        <v>49</v>
      </c>
      <c r="AP205" t="s">
        <v>49</v>
      </c>
      <c r="AQ205" t="s">
        <v>49</v>
      </c>
      <c r="AS205">
        <v>397</v>
      </c>
      <c r="AT205" t="s">
        <v>50</v>
      </c>
      <c r="AU205" t="s">
        <v>49</v>
      </c>
      <c r="AV205" t="s">
        <v>49</v>
      </c>
      <c r="AW205" t="s">
        <v>49</v>
      </c>
      <c r="AY205">
        <v>398</v>
      </c>
      <c r="AZ205" t="s">
        <v>50</v>
      </c>
      <c r="BA205" t="s">
        <v>49</v>
      </c>
      <c r="BB205" t="s">
        <v>49</v>
      </c>
      <c r="BC205" t="s">
        <v>49</v>
      </c>
      <c r="BE205">
        <v>397</v>
      </c>
      <c r="BF205" t="s">
        <v>50</v>
      </c>
      <c r="BH205">
        <v>416</v>
      </c>
      <c r="BI205" t="s">
        <v>50</v>
      </c>
      <c r="BY205">
        <v>416</v>
      </c>
      <c r="BZ205" t="s">
        <v>50</v>
      </c>
      <c r="CB205">
        <v>429</v>
      </c>
      <c r="CC205" t="s">
        <v>54</v>
      </c>
      <c r="CE205">
        <v>429</v>
      </c>
      <c r="CF205" t="s">
        <v>49</v>
      </c>
      <c r="CH205">
        <v>451</v>
      </c>
      <c r="CI205" t="s">
        <v>50</v>
      </c>
      <c r="CJ205" t="s">
        <v>877</v>
      </c>
      <c r="CZ205">
        <v>403</v>
      </c>
      <c r="DA205" t="s">
        <v>50</v>
      </c>
      <c r="DB205" t="s">
        <v>50</v>
      </c>
      <c r="DC205" t="s">
        <v>49</v>
      </c>
      <c r="DD205" t="s">
        <v>49</v>
      </c>
      <c r="DE205" t="s">
        <v>50</v>
      </c>
      <c r="DF205" t="s">
        <v>50</v>
      </c>
      <c r="DG205" t="s">
        <v>50</v>
      </c>
      <c r="DH205" t="s">
        <v>57</v>
      </c>
      <c r="DJ205">
        <v>436</v>
      </c>
      <c r="DK205" t="s">
        <v>50</v>
      </c>
      <c r="DL205" t="s">
        <v>50</v>
      </c>
      <c r="DM205" t="s">
        <v>50</v>
      </c>
      <c r="DN205" t="s">
        <v>50</v>
      </c>
      <c r="DO205" t="s">
        <v>67</v>
      </c>
      <c r="DQ205">
        <v>441</v>
      </c>
      <c r="DR205" t="s">
        <v>50</v>
      </c>
      <c r="DS205" t="s">
        <v>50</v>
      </c>
      <c r="DT205" t="s">
        <v>49</v>
      </c>
      <c r="DU205" t="s">
        <v>57</v>
      </c>
      <c r="DW205">
        <v>388</v>
      </c>
      <c r="DX205" t="s">
        <v>50</v>
      </c>
      <c r="DY205"/>
      <c r="EA205">
        <v>388</v>
      </c>
      <c r="EB205" t="s">
        <v>49</v>
      </c>
      <c r="ED205">
        <v>388</v>
      </c>
      <c r="EE205" t="s">
        <v>49</v>
      </c>
      <c r="EG205">
        <v>378</v>
      </c>
      <c r="EH205" t="s">
        <v>878</v>
      </c>
    </row>
    <row r="206" spans="1:138">
      <c r="B206">
        <v>346</v>
      </c>
      <c r="C206" t="s">
        <v>49</v>
      </c>
      <c r="D206" t="s">
        <v>49</v>
      </c>
      <c r="E206" t="s">
        <v>50</v>
      </c>
      <c r="F206" t="s">
        <v>49</v>
      </c>
      <c r="G206" t="s">
        <v>49</v>
      </c>
      <c r="H206" t="s">
        <v>49</v>
      </c>
      <c r="J206">
        <v>333</v>
      </c>
      <c r="K206" t="s">
        <v>50</v>
      </c>
      <c r="L206"/>
      <c r="M206" t="s">
        <v>879</v>
      </c>
      <c r="O206">
        <v>398</v>
      </c>
      <c r="P206" t="s">
        <v>50</v>
      </c>
      <c r="Q206"/>
      <c r="S206">
        <v>364</v>
      </c>
      <c r="T206" t="s">
        <v>50</v>
      </c>
      <c r="U206" t="s">
        <v>880</v>
      </c>
      <c r="W206">
        <v>409</v>
      </c>
      <c r="X206" t="s">
        <v>50</v>
      </c>
      <c r="Y206"/>
      <c r="Z206" t="s">
        <v>881</v>
      </c>
      <c r="AB206">
        <v>398</v>
      </c>
      <c r="AC206" t="s">
        <v>50</v>
      </c>
      <c r="AD206" t="s">
        <v>876</v>
      </c>
      <c r="AF206">
        <v>398</v>
      </c>
      <c r="AG206" t="s">
        <v>50</v>
      </c>
      <c r="AH206"/>
      <c r="AJ206">
        <v>398</v>
      </c>
      <c r="AK206" t="s">
        <v>50</v>
      </c>
      <c r="AM206">
        <v>398</v>
      </c>
      <c r="AN206" t="s">
        <v>50</v>
      </c>
      <c r="AO206" t="s">
        <v>49</v>
      </c>
      <c r="AP206" t="s">
        <v>49</v>
      </c>
      <c r="AQ206" t="s">
        <v>49</v>
      </c>
      <c r="AS206">
        <v>398</v>
      </c>
      <c r="AT206" t="s">
        <v>50</v>
      </c>
      <c r="AU206" t="s">
        <v>49</v>
      </c>
      <c r="AV206" t="s">
        <v>49</v>
      </c>
      <c r="AW206" t="s">
        <v>49</v>
      </c>
      <c r="AY206">
        <v>401</v>
      </c>
      <c r="AZ206" t="s">
        <v>49</v>
      </c>
      <c r="BA206" t="s">
        <v>49</v>
      </c>
      <c r="BB206" t="s">
        <v>50</v>
      </c>
      <c r="BC206" t="s">
        <v>49</v>
      </c>
      <c r="BE206">
        <v>297</v>
      </c>
      <c r="BF206" t="s">
        <v>50</v>
      </c>
      <c r="BH206">
        <v>417</v>
      </c>
      <c r="BI206" t="s">
        <v>50</v>
      </c>
      <c r="BY206">
        <v>417</v>
      </c>
      <c r="BZ206" t="s">
        <v>50</v>
      </c>
      <c r="CB206">
        <v>443</v>
      </c>
      <c r="CC206" t="s">
        <v>54</v>
      </c>
      <c r="CE206">
        <v>443</v>
      </c>
      <c r="CF206" t="s">
        <v>49</v>
      </c>
      <c r="CH206">
        <v>419</v>
      </c>
      <c r="CI206" t="s">
        <v>50</v>
      </c>
      <c r="CJ206" t="s">
        <v>882</v>
      </c>
      <c r="CZ206">
        <v>404</v>
      </c>
      <c r="DA206" t="s">
        <v>49</v>
      </c>
      <c r="DB206" t="s">
        <v>49</v>
      </c>
      <c r="DC206" t="s">
        <v>50</v>
      </c>
      <c r="DD206" t="s">
        <v>49</v>
      </c>
      <c r="DE206" t="s">
        <v>50</v>
      </c>
      <c r="DF206" t="s">
        <v>50</v>
      </c>
      <c r="DG206" t="s">
        <v>49</v>
      </c>
      <c r="DH206" t="s">
        <v>56</v>
      </c>
      <c r="DJ206">
        <v>437</v>
      </c>
      <c r="DK206" t="s">
        <v>50</v>
      </c>
      <c r="DL206" t="s">
        <v>50</v>
      </c>
      <c r="DM206" t="s">
        <v>50</v>
      </c>
      <c r="DN206" t="s">
        <v>49</v>
      </c>
      <c r="DO206" t="s">
        <v>57</v>
      </c>
      <c r="DQ206">
        <v>442</v>
      </c>
      <c r="DR206" t="s">
        <v>50</v>
      </c>
      <c r="DS206" t="s">
        <v>50</v>
      </c>
      <c r="DT206" t="s">
        <v>49</v>
      </c>
      <c r="DU206" t="s">
        <v>57</v>
      </c>
      <c r="DW206">
        <v>387</v>
      </c>
      <c r="DX206" t="s">
        <v>50</v>
      </c>
      <c r="DY206"/>
      <c r="EA206">
        <v>387</v>
      </c>
      <c r="EB206" t="s">
        <v>50</v>
      </c>
      <c r="ED206">
        <v>387</v>
      </c>
      <c r="EE206" t="s">
        <v>50</v>
      </c>
      <c r="EG206">
        <v>379</v>
      </c>
      <c r="EH206"/>
    </row>
    <row r="207" spans="1:138">
      <c r="B207">
        <v>347</v>
      </c>
      <c r="C207" t="s">
        <v>49</v>
      </c>
      <c r="D207" t="s">
        <v>49</v>
      </c>
      <c r="E207" t="s">
        <v>49</v>
      </c>
      <c r="F207" t="s">
        <v>49</v>
      </c>
      <c r="G207" t="s">
        <v>49</v>
      </c>
      <c r="H207" t="s">
        <v>50</v>
      </c>
      <c r="J207">
        <v>305</v>
      </c>
      <c r="K207" t="s">
        <v>50</v>
      </c>
      <c r="L207"/>
      <c r="M207"/>
      <c r="O207">
        <v>377</v>
      </c>
      <c r="P207" t="s">
        <v>50</v>
      </c>
      <c r="Q207"/>
      <c r="S207">
        <v>365</v>
      </c>
      <c r="T207" t="s">
        <v>50</v>
      </c>
      <c r="U207" t="s">
        <v>883</v>
      </c>
      <c r="W207">
        <v>80</v>
      </c>
      <c r="X207" t="s">
        <v>50</v>
      </c>
      <c r="Y207"/>
      <c r="Z207" t="s">
        <v>884</v>
      </c>
      <c r="AB207">
        <v>377</v>
      </c>
      <c r="AC207" t="s">
        <v>49</v>
      </c>
      <c r="AD207"/>
      <c r="AF207">
        <v>377</v>
      </c>
      <c r="AG207" t="s">
        <v>50</v>
      </c>
      <c r="AH207"/>
      <c r="AJ207">
        <v>377</v>
      </c>
      <c r="AK207" t="s">
        <v>50</v>
      </c>
      <c r="AM207">
        <v>401</v>
      </c>
      <c r="AN207" t="s">
        <v>50</v>
      </c>
      <c r="AO207" t="s">
        <v>49</v>
      </c>
      <c r="AP207" t="s">
        <v>49</v>
      </c>
      <c r="AQ207" t="s">
        <v>49</v>
      </c>
      <c r="AS207">
        <v>401</v>
      </c>
      <c r="AT207" t="s">
        <v>50</v>
      </c>
      <c r="AU207" t="s">
        <v>49</v>
      </c>
      <c r="AV207" t="s">
        <v>49</v>
      </c>
      <c r="AW207" t="s">
        <v>49</v>
      </c>
      <c r="AY207">
        <v>403</v>
      </c>
      <c r="AZ207" t="s">
        <v>50</v>
      </c>
      <c r="BA207" t="s">
        <v>49</v>
      </c>
      <c r="BB207" t="s">
        <v>49</v>
      </c>
      <c r="BC207" t="s">
        <v>49</v>
      </c>
      <c r="BE207">
        <v>386</v>
      </c>
      <c r="BF207" t="s">
        <v>50</v>
      </c>
      <c r="BH207">
        <v>415</v>
      </c>
      <c r="BI207" t="s">
        <v>50</v>
      </c>
      <c r="BY207">
        <v>415</v>
      </c>
      <c r="BZ207" t="s">
        <v>50</v>
      </c>
      <c r="CB207">
        <v>464</v>
      </c>
      <c r="CC207" t="s">
        <v>54</v>
      </c>
      <c r="CE207">
        <v>464</v>
      </c>
      <c r="CF207" t="s">
        <v>49</v>
      </c>
      <c r="CH207">
        <v>416</v>
      </c>
      <c r="CI207" t="s">
        <v>50</v>
      </c>
      <c r="CJ207" t="s">
        <v>885</v>
      </c>
      <c r="CZ207">
        <v>405</v>
      </c>
      <c r="DA207" t="s">
        <v>50</v>
      </c>
      <c r="DB207" t="s">
        <v>49</v>
      </c>
      <c r="DC207" t="s">
        <v>50</v>
      </c>
      <c r="DD207" t="s">
        <v>49</v>
      </c>
      <c r="DE207" t="s">
        <v>50</v>
      </c>
      <c r="DF207" t="s">
        <v>50</v>
      </c>
      <c r="DG207" t="s">
        <v>49</v>
      </c>
      <c r="DH207" t="s">
        <v>56</v>
      </c>
      <c r="DJ207">
        <v>438</v>
      </c>
      <c r="DK207" t="s">
        <v>50</v>
      </c>
      <c r="DL207" t="s">
        <v>50</v>
      </c>
      <c r="DM207" t="s">
        <v>50</v>
      </c>
      <c r="DN207" t="s">
        <v>50</v>
      </c>
      <c r="DO207" t="s">
        <v>67</v>
      </c>
      <c r="DQ207">
        <v>443</v>
      </c>
      <c r="DR207" t="s">
        <v>50</v>
      </c>
      <c r="DS207" t="s">
        <v>50</v>
      </c>
      <c r="DT207" t="s">
        <v>49</v>
      </c>
      <c r="DU207" t="s">
        <v>57</v>
      </c>
      <c r="DW207">
        <v>60</v>
      </c>
      <c r="DX207" t="s">
        <v>50</v>
      </c>
      <c r="DY207"/>
      <c r="EA207">
        <v>60</v>
      </c>
      <c r="EB207" t="s">
        <v>49</v>
      </c>
      <c r="ED207">
        <v>60</v>
      </c>
      <c r="EE207" t="s">
        <v>49</v>
      </c>
      <c r="EG207">
        <v>380</v>
      </c>
      <c r="EH207"/>
    </row>
    <row r="208" spans="1:138">
      <c r="B208">
        <v>348</v>
      </c>
      <c r="C208" t="s">
        <v>50</v>
      </c>
      <c r="D208" t="s">
        <v>49</v>
      </c>
      <c r="E208" t="s">
        <v>49</v>
      </c>
      <c r="F208" t="s">
        <v>49</v>
      </c>
      <c r="G208" t="s">
        <v>49</v>
      </c>
      <c r="H208" t="s">
        <v>49</v>
      </c>
      <c r="J208">
        <v>344</v>
      </c>
      <c r="K208" t="s">
        <v>50</v>
      </c>
      <c r="L208"/>
      <c r="M208"/>
      <c r="O208">
        <v>389</v>
      </c>
      <c r="P208" t="s">
        <v>50</v>
      </c>
      <c r="Q208"/>
      <c r="S208">
        <v>409</v>
      </c>
      <c r="T208" t="s">
        <v>50</v>
      </c>
      <c r="U208" t="s">
        <v>886</v>
      </c>
      <c r="W208">
        <v>391</v>
      </c>
      <c r="X208" t="s">
        <v>50</v>
      </c>
      <c r="Y208"/>
      <c r="Z208" t="s">
        <v>887</v>
      </c>
      <c r="AB208">
        <v>389</v>
      </c>
      <c r="AC208" t="s">
        <v>50</v>
      </c>
      <c r="AD208" t="s">
        <v>888</v>
      </c>
      <c r="AF208">
        <v>389</v>
      </c>
      <c r="AG208" t="s">
        <v>50</v>
      </c>
      <c r="AH208"/>
      <c r="AJ208">
        <v>389</v>
      </c>
      <c r="AK208" t="s">
        <v>50</v>
      </c>
      <c r="AM208">
        <v>403</v>
      </c>
      <c r="AN208" t="s">
        <v>50</v>
      </c>
      <c r="AO208" t="s">
        <v>49</v>
      </c>
      <c r="AP208" t="s">
        <v>49</v>
      </c>
      <c r="AQ208" t="s">
        <v>49</v>
      </c>
      <c r="AS208">
        <v>403</v>
      </c>
      <c r="AT208" t="s">
        <v>50</v>
      </c>
      <c r="AU208" t="s">
        <v>49</v>
      </c>
      <c r="AV208" t="s">
        <v>49</v>
      </c>
      <c r="AW208" t="s">
        <v>49</v>
      </c>
      <c r="AY208">
        <v>404</v>
      </c>
      <c r="AZ208" t="s">
        <v>49</v>
      </c>
      <c r="BA208" t="s">
        <v>49</v>
      </c>
      <c r="BB208" t="s">
        <v>50</v>
      </c>
      <c r="BC208" t="s">
        <v>49</v>
      </c>
      <c r="BE208">
        <v>385</v>
      </c>
      <c r="BF208" t="s">
        <v>50</v>
      </c>
      <c r="BH208">
        <v>418</v>
      </c>
      <c r="BI208" t="s">
        <v>50</v>
      </c>
      <c r="BY208">
        <v>418</v>
      </c>
      <c r="BZ208" t="s">
        <v>50</v>
      </c>
      <c r="CB208">
        <v>440</v>
      </c>
      <c r="CC208" t="s">
        <v>54</v>
      </c>
      <c r="CE208">
        <v>440</v>
      </c>
      <c r="CF208" t="s">
        <v>49</v>
      </c>
      <c r="CH208">
        <v>417</v>
      </c>
      <c r="CI208" t="s">
        <v>50</v>
      </c>
      <c r="CJ208" t="s">
        <v>889</v>
      </c>
      <c r="CZ208">
        <v>406</v>
      </c>
      <c r="DA208" t="s">
        <v>50</v>
      </c>
      <c r="DB208" t="s">
        <v>50</v>
      </c>
      <c r="DC208" t="s">
        <v>49</v>
      </c>
      <c r="DD208" t="s">
        <v>50</v>
      </c>
      <c r="DE208" t="s">
        <v>50</v>
      </c>
      <c r="DF208" t="s">
        <v>50</v>
      </c>
      <c r="DG208" t="s">
        <v>49</v>
      </c>
      <c r="DH208" t="s">
        <v>57</v>
      </c>
      <c r="DJ208">
        <v>439</v>
      </c>
      <c r="DK208" t="s">
        <v>50</v>
      </c>
      <c r="DL208" t="s">
        <v>50</v>
      </c>
      <c r="DM208" t="s">
        <v>50</v>
      </c>
      <c r="DN208" t="s">
        <v>49</v>
      </c>
      <c r="DO208" t="s">
        <v>57</v>
      </c>
      <c r="DQ208">
        <v>445</v>
      </c>
      <c r="DR208" t="s">
        <v>50</v>
      </c>
      <c r="DS208" t="s">
        <v>50</v>
      </c>
      <c r="DT208" t="s">
        <v>49</v>
      </c>
      <c r="DU208" t="s">
        <v>57</v>
      </c>
      <c r="DW208">
        <v>397</v>
      </c>
      <c r="DX208" t="s">
        <v>50</v>
      </c>
      <c r="DY208"/>
      <c r="EA208">
        <v>397</v>
      </c>
      <c r="EB208" t="s">
        <v>50</v>
      </c>
      <c r="ED208">
        <v>397</v>
      </c>
      <c r="EE208" t="s">
        <v>49</v>
      </c>
      <c r="EG208">
        <v>382</v>
      </c>
      <c r="EH208"/>
    </row>
    <row r="209" spans="1:138">
      <c r="B209">
        <v>350</v>
      </c>
      <c r="C209" t="s">
        <v>49</v>
      </c>
      <c r="D209" t="s">
        <v>50</v>
      </c>
      <c r="E209" t="s">
        <v>49</v>
      </c>
      <c r="F209" t="s">
        <v>49</v>
      </c>
      <c r="G209" t="s">
        <v>49</v>
      </c>
      <c r="H209" t="s">
        <v>49</v>
      </c>
      <c r="J209">
        <v>340</v>
      </c>
      <c r="K209" t="s">
        <v>50</v>
      </c>
      <c r="L209"/>
      <c r="M209"/>
      <c r="O209">
        <v>388</v>
      </c>
      <c r="P209" t="s">
        <v>50</v>
      </c>
      <c r="Q209"/>
      <c r="S209">
        <v>80</v>
      </c>
      <c r="T209" t="s">
        <v>50</v>
      </c>
      <c r="U209" t="s">
        <v>890</v>
      </c>
      <c r="W209">
        <v>405</v>
      </c>
      <c r="X209" t="s">
        <v>50</v>
      </c>
      <c r="Y209"/>
      <c r="Z209" t="s">
        <v>891</v>
      </c>
      <c r="AB209">
        <v>388</v>
      </c>
      <c r="AC209" t="s">
        <v>50</v>
      </c>
      <c r="AD209" t="s">
        <v>892</v>
      </c>
      <c r="AF209">
        <v>388</v>
      </c>
      <c r="AG209" t="s">
        <v>50</v>
      </c>
      <c r="AH209"/>
      <c r="AJ209">
        <v>388</v>
      </c>
      <c r="AK209" t="s">
        <v>50</v>
      </c>
      <c r="AM209">
        <v>404</v>
      </c>
      <c r="AN209" t="s">
        <v>50</v>
      </c>
      <c r="AO209" t="s">
        <v>49</v>
      </c>
      <c r="AP209" t="s">
        <v>49</v>
      </c>
      <c r="AQ209" t="s">
        <v>49</v>
      </c>
      <c r="AS209">
        <v>404</v>
      </c>
      <c r="AT209" t="s">
        <v>50</v>
      </c>
      <c r="AU209" t="s">
        <v>49</v>
      </c>
      <c r="AV209" t="s">
        <v>49</v>
      </c>
      <c r="AW209" t="s">
        <v>49</v>
      </c>
      <c r="AY209">
        <v>405</v>
      </c>
      <c r="AZ209" t="s">
        <v>49</v>
      </c>
      <c r="BA209" t="s">
        <v>50</v>
      </c>
      <c r="BB209" t="s">
        <v>49</v>
      </c>
      <c r="BC209" t="s">
        <v>49</v>
      </c>
      <c r="BE209">
        <v>393</v>
      </c>
      <c r="BF209" t="s">
        <v>50</v>
      </c>
      <c r="BH209">
        <v>458</v>
      </c>
      <c r="BI209" t="s">
        <v>50</v>
      </c>
      <c r="BY209">
        <v>458</v>
      </c>
      <c r="BZ209" t="s">
        <v>49</v>
      </c>
      <c r="CB209">
        <v>435</v>
      </c>
      <c r="CC209" t="s">
        <v>54</v>
      </c>
      <c r="CE209">
        <v>435</v>
      </c>
      <c r="CF209" t="s">
        <v>49</v>
      </c>
      <c r="CH209">
        <v>415</v>
      </c>
      <c r="CI209" t="s">
        <v>50</v>
      </c>
      <c r="CJ209" t="s">
        <v>893</v>
      </c>
      <c r="CZ209">
        <v>407</v>
      </c>
      <c r="DA209" t="s">
        <v>50</v>
      </c>
      <c r="DB209" t="s">
        <v>50</v>
      </c>
      <c r="DC209" t="s">
        <v>50</v>
      </c>
      <c r="DD209" t="s">
        <v>49</v>
      </c>
      <c r="DE209" t="s">
        <v>50</v>
      </c>
      <c r="DF209" t="s">
        <v>50</v>
      </c>
      <c r="DG209" t="s">
        <v>50</v>
      </c>
      <c r="DH209" t="s">
        <v>67</v>
      </c>
      <c r="DJ209">
        <v>440</v>
      </c>
      <c r="DK209" t="s">
        <v>50</v>
      </c>
      <c r="DL209" t="s">
        <v>50</v>
      </c>
      <c r="DM209" t="s">
        <v>50</v>
      </c>
      <c r="DN209" t="s">
        <v>49</v>
      </c>
      <c r="DO209" t="s">
        <v>57</v>
      </c>
      <c r="DQ209">
        <v>447</v>
      </c>
      <c r="DR209" t="s">
        <v>50</v>
      </c>
      <c r="DS209" t="s">
        <v>50</v>
      </c>
      <c r="DT209" t="s">
        <v>49</v>
      </c>
      <c r="DU209" t="s">
        <v>57</v>
      </c>
      <c r="DW209">
        <v>297</v>
      </c>
      <c r="DX209" t="s">
        <v>50</v>
      </c>
      <c r="DY209"/>
      <c r="EA209">
        <v>297</v>
      </c>
      <c r="EB209" t="s">
        <v>50</v>
      </c>
      <c r="ED209">
        <v>297</v>
      </c>
      <c r="EE209" t="s">
        <v>49</v>
      </c>
      <c r="EG209">
        <v>383</v>
      </c>
      <c r="EH209"/>
    </row>
    <row r="210" spans="1:138">
      <c r="B210">
        <v>354</v>
      </c>
      <c r="C210" t="s">
        <v>49</v>
      </c>
      <c r="D210" t="s">
        <v>49</v>
      </c>
      <c r="E210" t="s">
        <v>49</v>
      </c>
      <c r="F210" t="s">
        <v>49</v>
      </c>
      <c r="G210" t="s">
        <v>50</v>
      </c>
      <c r="H210" t="s">
        <v>49</v>
      </c>
      <c r="J210">
        <v>332</v>
      </c>
      <c r="K210" t="s">
        <v>50</v>
      </c>
      <c r="L210"/>
      <c r="M210" t="s">
        <v>894</v>
      </c>
      <c r="O210">
        <v>387</v>
      </c>
      <c r="P210" t="s">
        <v>50</v>
      </c>
      <c r="Q210"/>
      <c r="S210">
        <v>391</v>
      </c>
      <c r="T210" t="s">
        <v>50</v>
      </c>
      <c r="U210" t="s">
        <v>895</v>
      </c>
      <c r="W210">
        <v>361</v>
      </c>
      <c r="X210" t="s">
        <v>50</v>
      </c>
      <c r="Y210"/>
      <c r="Z210" t="s">
        <v>896</v>
      </c>
      <c r="AB210">
        <v>387</v>
      </c>
      <c r="AC210" t="s">
        <v>50</v>
      </c>
      <c r="AD210" t="s">
        <v>84</v>
      </c>
      <c r="AF210">
        <v>387</v>
      </c>
      <c r="AG210" t="s">
        <v>50</v>
      </c>
      <c r="AH210"/>
      <c r="AJ210">
        <v>387</v>
      </c>
      <c r="AK210" t="s">
        <v>50</v>
      </c>
      <c r="AM210">
        <v>405</v>
      </c>
      <c r="AN210" t="s">
        <v>50</v>
      </c>
      <c r="AO210" t="s">
        <v>49</v>
      </c>
      <c r="AP210" t="s">
        <v>49</v>
      </c>
      <c r="AQ210" t="s">
        <v>49</v>
      </c>
      <c r="AS210">
        <v>405</v>
      </c>
      <c r="AT210" t="s">
        <v>50</v>
      </c>
      <c r="AU210" t="s">
        <v>49</v>
      </c>
      <c r="AV210" t="s">
        <v>49</v>
      </c>
      <c r="AW210" t="s">
        <v>49</v>
      </c>
      <c r="AY210">
        <v>406</v>
      </c>
      <c r="AZ210" t="s">
        <v>49</v>
      </c>
      <c r="BA210" t="s">
        <v>49</v>
      </c>
      <c r="BB210" t="s">
        <v>50</v>
      </c>
      <c r="BC210" t="s">
        <v>49</v>
      </c>
      <c r="BE210">
        <v>396</v>
      </c>
      <c r="BF210" t="s">
        <v>50</v>
      </c>
      <c r="BH210">
        <v>420</v>
      </c>
      <c r="BI210" t="s">
        <v>50</v>
      </c>
      <c r="BY210">
        <v>420</v>
      </c>
      <c r="BZ210" t="s">
        <v>50</v>
      </c>
      <c r="CB210">
        <v>447</v>
      </c>
      <c r="CC210" t="s">
        <v>54</v>
      </c>
      <c r="CE210">
        <v>447</v>
      </c>
      <c r="CF210" t="s">
        <v>49</v>
      </c>
      <c r="CH210">
        <v>418</v>
      </c>
      <c r="CI210" t="s">
        <v>50</v>
      </c>
      <c r="CJ210" t="s">
        <v>897</v>
      </c>
      <c r="CZ210">
        <v>408</v>
      </c>
      <c r="DA210" t="s">
        <v>50</v>
      </c>
      <c r="DB210" t="s">
        <v>50</v>
      </c>
      <c r="DC210" t="s">
        <v>49</v>
      </c>
      <c r="DD210" t="s">
        <v>50</v>
      </c>
      <c r="DE210" t="s">
        <v>50</v>
      </c>
      <c r="DF210" t="s">
        <v>50</v>
      </c>
      <c r="DG210" t="s">
        <v>49</v>
      </c>
      <c r="DH210" t="s">
        <v>57</v>
      </c>
      <c r="DJ210">
        <v>441</v>
      </c>
      <c r="DK210" t="s">
        <v>50</v>
      </c>
      <c r="DL210" t="s">
        <v>50</v>
      </c>
      <c r="DM210" t="s">
        <v>50</v>
      </c>
      <c r="DN210" t="s">
        <v>50</v>
      </c>
      <c r="DO210" t="s">
        <v>67</v>
      </c>
      <c r="DQ210">
        <v>448</v>
      </c>
      <c r="DR210" t="s">
        <v>50</v>
      </c>
      <c r="DS210" t="s">
        <v>50</v>
      </c>
      <c r="DT210" t="s">
        <v>49</v>
      </c>
      <c r="DU210" t="s">
        <v>57</v>
      </c>
      <c r="DW210">
        <v>386</v>
      </c>
      <c r="DX210" t="s">
        <v>50</v>
      </c>
      <c r="DY210"/>
      <c r="EA210">
        <v>386</v>
      </c>
      <c r="EB210" t="s">
        <v>49</v>
      </c>
      <c r="ED210">
        <v>386</v>
      </c>
      <c r="EE210" t="s">
        <v>49</v>
      </c>
      <c r="EG210">
        <v>384</v>
      </c>
      <c r="EH210"/>
    </row>
    <row r="211" spans="1:138">
      <c r="B211">
        <v>357</v>
      </c>
      <c r="C211" t="s">
        <v>49</v>
      </c>
      <c r="D211" t="s">
        <v>50</v>
      </c>
      <c r="E211" t="s">
        <v>49</v>
      </c>
      <c r="F211" t="s">
        <v>49</v>
      </c>
      <c r="G211" t="s">
        <v>49</v>
      </c>
      <c r="H211" t="s">
        <v>49</v>
      </c>
      <c r="J211">
        <v>330</v>
      </c>
      <c r="K211" t="s">
        <v>50</v>
      </c>
      <c r="L211"/>
      <c r="M211" t="s">
        <v>898</v>
      </c>
      <c r="O211">
        <v>60</v>
      </c>
      <c r="P211" t="s">
        <v>50</v>
      </c>
      <c r="Q211"/>
      <c r="S211">
        <v>405</v>
      </c>
      <c r="T211" t="s">
        <v>50</v>
      </c>
      <c r="U211" t="s">
        <v>899</v>
      </c>
      <c r="W211">
        <v>392</v>
      </c>
      <c r="X211" t="s">
        <v>50</v>
      </c>
      <c r="Y211"/>
      <c r="Z211" t="s">
        <v>900</v>
      </c>
      <c r="AB211">
        <v>397</v>
      </c>
      <c r="AC211" t="s">
        <v>50</v>
      </c>
      <c r="AD211" t="s">
        <v>259</v>
      </c>
      <c r="AF211">
        <v>397</v>
      </c>
      <c r="AG211" t="s">
        <v>50</v>
      </c>
      <c r="AH211"/>
      <c r="AJ211">
        <v>397</v>
      </c>
      <c r="AK211" t="s">
        <v>50</v>
      </c>
      <c r="AM211">
        <v>406</v>
      </c>
      <c r="AN211" t="s">
        <v>50</v>
      </c>
      <c r="AO211" t="s">
        <v>49</v>
      </c>
      <c r="AP211" t="s">
        <v>49</v>
      </c>
      <c r="AQ211" t="s">
        <v>49</v>
      </c>
      <c r="AS211">
        <v>406</v>
      </c>
      <c r="AT211" t="s">
        <v>50</v>
      </c>
      <c r="AU211" t="s">
        <v>49</v>
      </c>
      <c r="AV211" t="s">
        <v>49</v>
      </c>
      <c r="AW211" t="s">
        <v>49</v>
      </c>
      <c r="AY211">
        <v>407</v>
      </c>
      <c r="AZ211" t="s">
        <v>49</v>
      </c>
      <c r="BA211" t="s">
        <v>49</v>
      </c>
      <c r="BB211" t="s">
        <v>50</v>
      </c>
      <c r="BC211" t="s">
        <v>49</v>
      </c>
      <c r="BE211">
        <v>70</v>
      </c>
      <c r="BF211" t="s">
        <v>50</v>
      </c>
      <c r="BH211">
        <v>466</v>
      </c>
      <c r="BI211" t="s">
        <v>50</v>
      </c>
      <c r="BY211">
        <v>466</v>
      </c>
      <c r="BZ211" t="s">
        <v>50</v>
      </c>
      <c r="CB211">
        <v>463</v>
      </c>
      <c r="CC211" t="s">
        <v>54</v>
      </c>
      <c r="CE211">
        <v>463</v>
      </c>
      <c r="CF211" t="s">
        <v>49</v>
      </c>
      <c r="CH211">
        <v>420</v>
      </c>
      <c r="CI211" t="s">
        <v>50</v>
      </c>
      <c r="CJ211" t="s">
        <v>901</v>
      </c>
      <c r="CZ211">
        <v>409</v>
      </c>
      <c r="DA211" t="s">
        <v>50</v>
      </c>
      <c r="DB211" t="s">
        <v>49</v>
      </c>
      <c r="DC211" t="s">
        <v>50</v>
      </c>
      <c r="DD211" t="s">
        <v>50</v>
      </c>
      <c r="DE211" t="s">
        <v>49</v>
      </c>
      <c r="DF211" t="s">
        <v>50</v>
      </c>
      <c r="DG211" t="s">
        <v>49</v>
      </c>
      <c r="DH211" t="s">
        <v>56</v>
      </c>
      <c r="DJ211">
        <v>442</v>
      </c>
      <c r="DK211" t="s">
        <v>50</v>
      </c>
      <c r="DL211" t="s">
        <v>50</v>
      </c>
      <c r="DM211" t="s">
        <v>50</v>
      </c>
      <c r="DN211" t="s">
        <v>49</v>
      </c>
      <c r="DO211" t="s">
        <v>57</v>
      </c>
      <c r="DQ211">
        <v>449</v>
      </c>
      <c r="DR211" t="s">
        <v>50</v>
      </c>
      <c r="DS211" t="s">
        <v>50</v>
      </c>
      <c r="DT211" t="s">
        <v>49</v>
      </c>
      <c r="DU211" t="s">
        <v>57</v>
      </c>
      <c r="DW211">
        <v>385</v>
      </c>
      <c r="DX211" t="s">
        <v>50</v>
      </c>
      <c r="DY211"/>
      <c r="EA211">
        <v>385</v>
      </c>
      <c r="EB211" t="s">
        <v>49</v>
      </c>
      <c r="ED211">
        <v>385</v>
      </c>
      <c r="EE211" t="s">
        <v>49</v>
      </c>
      <c r="EG211">
        <v>385</v>
      </c>
      <c r="EH211"/>
    </row>
    <row r="212" spans="1:138">
      <c r="B212">
        <v>358</v>
      </c>
      <c r="C212" t="s">
        <v>49</v>
      </c>
      <c r="D212" t="s">
        <v>50</v>
      </c>
      <c r="E212" t="s">
        <v>49</v>
      </c>
      <c r="F212" t="s">
        <v>49</v>
      </c>
      <c r="G212" t="s">
        <v>49</v>
      </c>
      <c r="H212" t="s">
        <v>49</v>
      </c>
      <c r="J212">
        <v>406</v>
      </c>
      <c r="K212" t="s">
        <v>50</v>
      </c>
      <c r="L212"/>
      <c r="M212"/>
      <c r="O212">
        <v>397</v>
      </c>
      <c r="P212" t="s">
        <v>50</v>
      </c>
      <c r="Q212"/>
      <c r="S212">
        <v>361</v>
      </c>
      <c r="T212" t="s">
        <v>50</v>
      </c>
      <c r="U212" t="s">
        <v>902</v>
      </c>
      <c r="W212">
        <v>404</v>
      </c>
      <c r="X212" t="s">
        <v>50</v>
      </c>
      <c r="Y212"/>
      <c r="Z212" t="s">
        <v>903</v>
      </c>
      <c r="AB212">
        <v>60</v>
      </c>
      <c r="AC212" t="s">
        <v>50</v>
      </c>
      <c r="AD212" t="s">
        <v>84</v>
      </c>
      <c r="AF212">
        <v>60</v>
      </c>
      <c r="AG212" t="s">
        <v>50</v>
      </c>
      <c r="AH212"/>
      <c r="AJ212">
        <v>60</v>
      </c>
      <c r="AK212" t="s">
        <v>50</v>
      </c>
      <c r="AM212">
        <v>407</v>
      </c>
      <c r="AN212" t="s">
        <v>50</v>
      </c>
      <c r="AO212" t="s">
        <v>49</v>
      </c>
      <c r="AP212" t="s">
        <v>49</v>
      </c>
      <c r="AQ212" t="s">
        <v>49</v>
      </c>
      <c r="AS212">
        <v>407</v>
      </c>
      <c r="AT212" t="s">
        <v>50</v>
      </c>
      <c r="AU212" t="s">
        <v>49</v>
      </c>
      <c r="AV212" t="s">
        <v>49</v>
      </c>
      <c r="AW212" t="s">
        <v>49</v>
      </c>
      <c r="AY212">
        <v>408</v>
      </c>
      <c r="AZ212" t="s">
        <v>49</v>
      </c>
      <c r="BA212" t="s">
        <v>50</v>
      </c>
      <c r="BB212" t="s">
        <v>49</v>
      </c>
      <c r="BC212" t="s">
        <v>49</v>
      </c>
      <c r="BE212">
        <v>380</v>
      </c>
      <c r="BF212" t="s">
        <v>50</v>
      </c>
      <c r="BH212">
        <v>460</v>
      </c>
      <c r="BI212" t="s">
        <v>50</v>
      </c>
      <c r="BY212">
        <v>460</v>
      </c>
      <c r="BZ212" t="s">
        <v>50</v>
      </c>
      <c r="CB212">
        <v>454</v>
      </c>
      <c r="CC212" t="s">
        <v>54</v>
      </c>
      <c r="CE212">
        <v>454</v>
      </c>
      <c r="CF212" t="s">
        <v>49</v>
      </c>
      <c r="CH212">
        <v>466</v>
      </c>
      <c r="CI212" t="s">
        <v>50</v>
      </c>
      <c r="CJ212" t="s">
        <v>904</v>
      </c>
      <c r="CZ212">
        <v>411</v>
      </c>
      <c r="DA212" t="s">
        <v>50</v>
      </c>
      <c r="DB212" t="s">
        <v>50</v>
      </c>
      <c r="DC212" t="s">
        <v>49</v>
      </c>
      <c r="DD212" t="s">
        <v>50</v>
      </c>
      <c r="DE212" t="s">
        <v>49</v>
      </c>
      <c r="DF212" t="s">
        <v>50</v>
      </c>
      <c r="DG212" t="s">
        <v>50</v>
      </c>
      <c r="DH212" t="s">
        <v>57</v>
      </c>
      <c r="DJ212">
        <v>443</v>
      </c>
      <c r="DK212" t="s">
        <v>50</v>
      </c>
      <c r="DL212" t="s">
        <v>50</v>
      </c>
      <c r="DM212" t="s">
        <v>50</v>
      </c>
      <c r="DN212" t="s">
        <v>49</v>
      </c>
      <c r="DO212" t="s">
        <v>57</v>
      </c>
      <c r="DQ212">
        <v>450</v>
      </c>
      <c r="DR212" t="s">
        <v>50</v>
      </c>
      <c r="DS212" t="s">
        <v>50</v>
      </c>
      <c r="DT212" t="s">
        <v>49</v>
      </c>
      <c r="DU212" t="s">
        <v>57</v>
      </c>
      <c r="DW212">
        <v>393</v>
      </c>
      <c r="DX212" t="s">
        <v>50</v>
      </c>
      <c r="DY212"/>
      <c r="EA212">
        <v>393</v>
      </c>
      <c r="EB212" t="s">
        <v>49</v>
      </c>
      <c r="ED212">
        <v>393</v>
      </c>
      <c r="EE212" t="s">
        <v>49</v>
      </c>
      <c r="EG212">
        <v>386</v>
      </c>
      <c r="EH212"/>
    </row>
    <row r="213" spans="1:138">
      <c r="B213">
        <v>359</v>
      </c>
      <c r="C213" t="s">
        <v>49</v>
      </c>
      <c r="D213" t="s">
        <v>49</v>
      </c>
      <c r="E213" t="s">
        <v>49</v>
      </c>
      <c r="F213" t="s">
        <v>50</v>
      </c>
      <c r="G213" t="s">
        <v>49</v>
      </c>
      <c r="H213" t="s">
        <v>49</v>
      </c>
      <c r="J213">
        <v>346</v>
      </c>
      <c r="K213" t="s">
        <v>50</v>
      </c>
      <c r="L213"/>
      <c r="M213"/>
      <c r="O213">
        <v>297</v>
      </c>
      <c r="P213" t="s">
        <v>50</v>
      </c>
      <c r="Q213"/>
      <c r="S213">
        <v>392</v>
      </c>
      <c r="T213" t="s">
        <v>50</v>
      </c>
      <c r="U213" t="s">
        <v>905</v>
      </c>
      <c r="W213">
        <v>401</v>
      </c>
      <c r="X213" t="s">
        <v>50</v>
      </c>
      <c r="Y213"/>
      <c r="Z213" t="s">
        <v>906</v>
      </c>
      <c r="AB213">
        <v>297</v>
      </c>
      <c r="AC213" t="s">
        <v>50</v>
      </c>
      <c r="AD213" t="s">
        <v>907</v>
      </c>
      <c r="AF213">
        <v>297</v>
      </c>
      <c r="AG213" t="s">
        <v>50</v>
      </c>
      <c r="AH213"/>
      <c r="AJ213">
        <v>297</v>
      </c>
      <c r="AK213" t="s">
        <v>50</v>
      </c>
      <c r="AM213">
        <v>408</v>
      </c>
      <c r="AN213" t="s">
        <v>49</v>
      </c>
      <c r="AO213" t="s">
        <v>49</v>
      </c>
      <c r="AP213" t="s">
        <v>50</v>
      </c>
      <c r="AQ213" t="s">
        <v>49</v>
      </c>
      <c r="AS213">
        <v>408</v>
      </c>
      <c r="AT213" t="s">
        <v>49</v>
      </c>
      <c r="AU213" t="s">
        <v>49</v>
      </c>
      <c r="AV213" t="s">
        <v>50</v>
      </c>
      <c r="AW213" t="s">
        <v>49</v>
      </c>
      <c r="AY213">
        <v>409</v>
      </c>
      <c r="AZ213" t="s">
        <v>50</v>
      </c>
      <c r="BA213" t="s">
        <v>49</v>
      </c>
      <c r="BB213" t="s">
        <v>49</v>
      </c>
      <c r="BC213" t="s">
        <v>49</v>
      </c>
      <c r="BE213">
        <v>382</v>
      </c>
      <c r="BF213" t="s">
        <v>50</v>
      </c>
      <c r="BH213">
        <v>449</v>
      </c>
      <c r="BI213" t="s">
        <v>50</v>
      </c>
      <c r="BY213">
        <v>449</v>
      </c>
      <c r="BZ213" t="s">
        <v>50</v>
      </c>
      <c r="CB213">
        <v>439</v>
      </c>
      <c r="CC213" t="s">
        <v>54</v>
      </c>
      <c r="CE213">
        <v>439</v>
      </c>
      <c r="CF213" t="s">
        <v>49</v>
      </c>
      <c r="CH213">
        <v>460</v>
      </c>
      <c r="CI213" t="s">
        <v>50</v>
      </c>
      <c r="CJ213" t="s">
        <v>908</v>
      </c>
      <c r="CZ213">
        <v>412</v>
      </c>
      <c r="DA213" t="s">
        <v>50</v>
      </c>
      <c r="DB213" t="s">
        <v>50</v>
      </c>
      <c r="DC213" t="s">
        <v>50</v>
      </c>
      <c r="DD213" t="s">
        <v>49</v>
      </c>
      <c r="DE213" t="s">
        <v>50</v>
      </c>
      <c r="DF213" t="s">
        <v>50</v>
      </c>
      <c r="DG213" t="s">
        <v>49</v>
      </c>
      <c r="DH213" t="s">
        <v>57</v>
      </c>
      <c r="DJ213">
        <v>445</v>
      </c>
      <c r="DK213" t="s">
        <v>50</v>
      </c>
      <c r="DL213" t="s">
        <v>50</v>
      </c>
      <c r="DM213" t="s">
        <v>50</v>
      </c>
      <c r="DN213" t="s">
        <v>50</v>
      </c>
      <c r="DO213" t="s">
        <v>67</v>
      </c>
      <c r="DQ213">
        <v>451</v>
      </c>
      <c r="DR213" t="s">
        <v>50</v>
      </c>
      <c r="DS213" t="s">
        <v>50</v>
      </c>
      <c r="DT213" t="s">
        <v>49</v>
      </c>
      <c r="DU213" t="s">
        <v>57</v>
      </c>
      <c r="DW213">
        <v>396</v>
      </c>
      <c r="DX213" t="s">
        <v>50</v>
      </c>
      <c r="DY213"/>
      <c r="EA213">
        <v>396</v>
      </c>
      <c r="EB213" t="s">
        <v>49</v>
      </c>
      <c r="ED213">
        <v>396</v>
      </c>
      <c r="EE213" t="s">
        <v>49</v>
      </c>
      <c r="EG213">
        <v>387</v>
      </c>
      <c r="EH213"/>
    </row>
    <row r="214" spans="1:138">
      <c r="B214">
        <v>360</v>
      </c>
      <c r="C214" t="s">
        <v>49</v>
      </c>
      <c r="D214" t="s">
        <v>49</v>
      </c>
      <c r="E214" t="s">
        <v>49</v>
      </c>
      <c r="F214" t="s">
        <v>50</v>
      </c>
      <c r="G214" t="s">
        <v>49</v>
      </c>
      <c r="H214" t="s">
        <v>49</v>
      </c>
      <c r="J214">
        <v>413</v>
      </c>
      <c r="K214" t="s">
        <v>50</v>
      </c>
      <c r="L214"/>
      <c r="M214"/>
      <c r="O214">
        <v>386</v>
      </c>
      <c r="P214" t="s">
        <v>50</v>
      </c>
      <c r="Q214"/>
      <c r="S214">
        <v>404</v>
      </c>
      <c r="T214" t="s">
        <v>50</v>
      </c>
      <c r="U214" t="s">
        <v>909</v>
      </c>
      <c r="W214">
        <v>379</v>
      </c>
      <c r="X214" t="s">
        <v>50</v>
      </c>
      <c r="Y214"/>
      <c r="Z214" t="s">
        <v>910</v>
      </c>
      <c r="AB214">
        <v>386</v>
      </c>
      <c r="AC214" t="s">
        <v>50</v>
      </c>
      <c r="AD214" t="s">
        <v>911</v>
      </c>
      <c r="AF214">
        <v>386</v>
      </c>
      <c r="AG214" t="s">
        <v>50</v>
      </c>
      <c r="AH214"/>
      <c r="AJ214">
        <v>386</v>
      </c>
      <c r="AK214" t="s">
        <v>50</v>
      </c>
      <c r="AM214">
        <v>409</v>
      </c>
      <c r="AN214" t="s">
        <v>50</v>
      </c>
      <c r="AO214" t="s">
        <v>49</v>
      </c>
      <c r="AP214" t="s">
        <v>49</v>
      </c>
      <c r="AQ214" t="s">
        <v>49</v>
      </c>
      <c r="AS214">
        <v>409</v>
      </c>
      <c r="AT214" t="s">
        <v>50</v>
      </c>
      <c r="AU214" t="s">
        <v>49</v>
      </c>
      <c r="AV214" t="s">
        <v>49</v>
      </c>
      <c r="AW214" t="s">
        <v>49</v>
      </c>
      <c r="AY214">
        <v>411</v>
      </c>
      <c r="AZ214" t="s">
        <v>49</v>
      </c>
      <c r="BA214" t="s">
        <v>50</v>
      </c>
      <c r="BB214" t="s">
        <v>49</v>
      </c>
      <c r="BC214" t="s">
        <v>49</v>
      </c>
      <c r="BE214">
        <v>378</v>
      </c>
      <c r="BF214" t="s">
        <v>49</v>
      </c>
      <c r="BH214">
        <v>448</v>
      </c>
      <c r="BI214" t="s">
        <v>50</v>
      </c>
      <c r="BY214">
        <v>448</v>
      </c>
      <c r="BZ214" t="s">
        <v>50</v>
      </c>
      <c r="CB214">
        <v>461</v>
      </c>
      <c r="CC214" t="s">
        <v>54</v>
      </c>
      <c r="CE214">
        <v>461</v>
      </c>
      <c r="CF214" t="s">
        <v>49</v>
      </c>
      <c r="CH214">
        <v>449</v>
      </c>
      <c r="CI214" t="s">
        <v>50</v>
      </c>
      <c r="CJ214" t="s">
        <v>912</v>
      </c>
      <c r="CZ214">
        <v>413</v>
      </c>
      <c r="DA214" t="s">
        <v>50</v>
      </c>
      <c r="DB214" t="s">
        <v>49</v>
      </c>
      <c r="DC214" t="s">
        <v>50</v>
      </c>
      <c r="DD214" t="s">
        <v>49</v>
      </c>
      <c r="DE214" t="s">
        <v>50</v>
      </c>
      <c r="DF214" t="s">
        <v>50</v>
      </c>
      <c r="DG214" t="s">
        <v>49</v>
      </c>
      <c r="DH214" t="s">
        <v>56</v>
      </c>
      <c r="DJ214">
        <v>447</v>
      </c>
      <c r="DK214" t="s">
        <v>50</v>
      </c>
      <c r="DL214" t="s">
        <v>50</v>
      </c>
      <c r="DM214" t="s">
        <v>50</v>
      </c>
      <c r="DN214" t="s">
        <v>50</v>
      </c>
      <c r="DO214" t="s">
        <v>67</v>
      </c>
      <c r="DQ214">
        <v>452</v>
      </c>
      <c r="DR214" t="s">
        <v>50</v>
      </c>
      <c r="DS214" t="s">
        <v>50</v>
      </c>
      <c r="DT214" t="s">
        <v>49</v>
      </c>
      <c r="DU214" t="s">
        <v>57</v>
      </c>
      <c r="DW214">
        <v>70</v>
      </c>
      <c r="DX214" t="s">
        <v>50</v>
      </c>
      <c r="DY214"/>
      <c r="EA214">
        <v>70</v>
      </c>
      <c r="EB214" t="s">
        <v>49</v>
      </c>
      <c r="ED214">
        <v>70</v>
      </c>
      <c r="EE214" t="s">
        <v>49</v>
      </c>
      <c r="EG214">
        <v>388</v>
      </c>
      <c r="EH214" t="s">
        <v>913</v>
      </c>
    </row>
    <row r="215" spans="1:138">
      <c r="B215">
        <v>361</v>
      </c>
      <c r="C215" t="s">
        <v>50</v>
      </c>
      <c r="D215" t="s">
        <v>49</v>
      </c>
      <c r="E215" t="s">
        <v>49</v>
      </c>
      <c r="F215" t="s">
        <v>49</v>
      </c>
      <c r="G215" t="s">
        <v>49</v>
      </c>
      <c r="H215" t="s">
        <v>49</v>
      </c>
      <c r="J215">
        <v>358</v>
      </c>
      <c r="K215" t="s">
        <v>49</v>
      </c>
      <c r="L215" t="s">
        <v>914</v>
      </c>
      <c r="M215" t="s">
        <v>915</v>
      </c>
      <c r="O215">
        <v>385</v>
      </c>
      <c r="P215" t="s">
        <v>50</v>
      </c>
      <c r="Q215"/>
      <c r="S215">
        <v>401</v>
      </c>
      <c r="T215" t="s">
        <v>50</v>
      </c>
      <c r="U215" t="s">
        <v>916</v>
      </c>
      <c r="W215">
        <v>403</v>
      </c>
      <c r="X215" t="s">
        <v>50</v>
      </c>
      <c r="Y215"/>
      <c r="Z215" t="s">
        <v>917</v>
      </c>
      <c r="AB215">
        <v>385</v>
      </c>
      <c r="AC215" t="s">
        <v>50</v>
      </c>
      <c r="AD215" t="s">
        <v>84</v>
      </c>
      <c r="AF215">
        <v>385</v>
      </c>
      <c r="AG215" t="s">
        <v>50</v>
      </c>
      <c r="AH215"/>
      <c r="AJ215">
        <v>385</v>
      </c>
      <c r="AK215" t="s">
        <v>50</v>
      </c>
      <c r="AM215">
        <v>411</v>
      </c>
      <c r="AN215" t="s">
        <v>50</v>
      </c>
      <c r="AO215" t="s">
        <v>49</v>
      </c>
      <c r="AP215" t="s">
        <v>49</v>
      </c>
      <c r="AQ215" t="s">
        <v>49</v>
      </c>
      <c r="AS215">
        <v>411</v>
      </c>
      <c r="AT215" t="s">
        <v>50</v>
      </c>
      <c r="AU215" t="s">
        <v>49</v>
      </c>
      <c r="AV215" t="s">
        <v>49</v>
      </c>
      <c r="AW215" t="s">
        <v>49</v>
      </c>
      <c r="AY215">
        <v>412</v>
      </c>
      <c r="AZ215" t="s">
        <v>49</v>
      </c>
      <c r="BA215" t="s">
        <v>49</v>
      </c>
      <c r="BB215" t="s">
        <v>50</v>
      </c>
      <c r="BC215" t="s">
        <v>49</v>
      </c>
      <c r="BE215">
        <v>354</v>
      </c>
      <c r="BF215" t="s">
        <v>50</v>
      </c>
      <c r="BH215">
        <v>450</v>
      </c>
      <c r="BI215" t="s">
        <v>50</v>
      </c>
      <c r="BY215">
        <v>450</v>
      </c>
      <c r="BZ215" t="s">
        <v>50</v>
      </c>
      <c r="CB215">
        <v>426</v>
      </c>
      <c r="CC215" t="s">
        <v>54</v>
      </c>
      <c r="CE215">
        <v>426</v>
      </c>
      <c r="CF215" t="s">
        <v>49</v>
      </c>
      <c r="CH215">
        <v>448</v>
      </c>
      <c r="CI215" t="s">
        <v>50</v>
      </c>
      <c r="CJ215" t="s">
        <v>918</v>
      </c>
      <c r="CZ215">
        <v>414</v>
      </c>
      <c r="DA215" t="s">
        <v>50</v>
      </c>
      <c r="DB215" t="s">
        <v>50</v>
      </c>
      <c r="DC215" t="s">
        <v>50</v>
      </c>
      <c r="DD215" t="s">
        <v>50</v>
      </c>
      <c r="DE215" t="s">
        <v>50</v>
      </c>
      <c r="DF215" t="s">
        <v>50</v>
      </c>
      <c r="DG215" t="s">
        <v>50</v>
      </c>
      <c r="DH215" t="s">
        <v>67</v>
      </c>
      <c r="DJ215">
        <v>448</v>
      </c>
      <c r="DK215" t="s">
        <v>50</v>
      </c>
      <c r="DL215" t="s">
        <v>50</v>
      </c>
      <c r="DM215" t="s">
        <v>50</v>
      </c>
      <c r="DN215" t="s">
        <v>50</v>
      </c>
      <c r="DO215" t="s">
        <v>67</v>
      </c>
      <c r="DQ215">
        <v>453</v>
      </c>
      <c r="DR215" t="s">
        <v>50</v>
      </c>
      <c r="DS215" t="s">
        <v>50</v>
      </c>
      <c r="DT215" t="s">
        <v>49</v>
      </c>
      <c r="DU215" t="s">
        <v>57</v>
      </c>
      <c r="DW215">
        <v>380</v>
      </c>
      <c r="DX215" t="s">
        <v>50</v>
      </c>
      <c r="DY215"/>
      <c r="EA215">
        <v>380</v>
      </c>
      <c r="EB215" t="s">
        <v>50</v>
      </c>
      <c r="ED215">
        <v>380</v>
      </c>
      <c r="EE215" t="s">
        <v>50</v>
      </c>
      <c r="EG215">
        <v>389</v>
      </c>
      <c r="EH215" t="s">
        <v>919</v>
      </c>
    </row>
    <row r="216" spans="1:138">
      <c r="B216">
        <v>362</v>
      </c>
      <c r="C216" t="s">
        <v>49</v>
      </c>
      <c r="D216" t="s">
        <v>49</v>
      </c>
      <c r="E216" t="s">
        <v>49</v>
      </c>
      <c r="F216" t="s">
        <v>49</v>
      </c>
      <c r="G216" t="s">
        <v>50</v>
      </c>
      <c r="H216" t="s">
        <v>49</v>
      </c>
      <c r="J216">
        <v>407</v>
      </c>
      <c r="K216" t="s">
        <v>50</v>
      </c>
      <c r="L216"/>
      <c r="M216"/>
      <c r="O216">
        <v>393</v>
      </c>
      <c r="P216" t="s">
        <v>50</v>
      </c>
      <c r="Q216"/>
      <c r="S216">
        <v>379</v>
      </c>
      <c r="T216" t="s">
        <v>50</v>
      </c>
      <c r="U216" t="s">
        <v>920</v>
      </c>
      <c r="W216">
        <v>398</v>
      </c>
      <c r="X216" t="s">
        <v>50</v>
      </c>
      <c r="Y216"/>
      <c r="Z216" t="s">
        <v>921</v>
      </c>
      <c r="AB216">
        <v>393</v>
      </c>
      <c r="AC216" t="s">
        <v>49</v>
      </c>
      <c r="AD216"/>
      <c r="AF216">
        <v>393</v>
      </c>
      <c r="AG216" t="s">
        <v>50</v>
      </c>
      <c r="AH216"/>
      <c r="AJ216">
        <v>393</v>
      </c>
      <c r="AK216" t="s">
        <v>50</v>
      </c>
      <c r="AM216">
        <v>412</v>
      </c>
      <c r="AN216" t="s">
        <v>50</v>
      </c>
      <c r="AO216" t="s">
        <v>49</v>
      </c>
      <c r="AP216" t="s">
        <v>49</v>
      </c>
      <c r="AQ216" t="s">
        <v>49</v>
      </c>
      <c r="AS216">
        <v>412</v>
      </c>
      <c r="AT216" t="s">
        <v>50</v>
      </c>
      <c r="AU216" t="s">
        <v>49</v>
      </c>
      <c r="AV216" t="s">
        <v>49</v>
      </c>
      <c r="AW216" t="s">
        <v>49</v>
      </c>
      <c r="AY216">
        <v>413</v>
      </c>
      <c r="AZ216" t="s">
        <v>49</v>
      </c>
      <c r="BA216" t="s">
        <v>50</v>
      </c>
      <c r="BB216" t="s">
        <v>49</v>
      </c>
      <c r="BC216" t="s">
        <v>49</v>
      </c>
      <c r="BE216">
        <v>383</v>
      </c>
      <c r="BF216" t="s">
        <v>50</v>
      </c>
      <c r="BH216">
        <v>453</v>
      </c>
      <c r="BI216" t="s">
        <v>50</v>
      </c>
      <c r="BY216">
        <v>453</v>
      </c>
      <c r="BZ216" t="s">
        <v>50</v>
      </c>
      <c r="CB216">
        <v>430</v>
      </c>
      <c r="CC216" t="s">
        <v>54</v>
      </c>
      <c r="CE216">
        <v>430</v>
      </c>
      <c r="CF216" t="s">
        <v>49</v>
      </c>
      <c r="CH216">
        <v>450</v>
      </c>
      <c r="CI216" t="s">
        <v>50</v>
      </c>
      <c r="CJ216" t="s">
        <v>922</v>
      </c>
      <c r="CZ216">
        <v>415</v>
      </c>
      <c r="DA216" t="s">
        <v>50</v>
      </c>
      <c r="DB216" t="s">
        <v>49</v>
      </c>
      <c r="DC216" t="s">
        <v>49</v>
      </c>
      <c r="DD216" t="s">
        <v>49</v>
      </c>
      <c r="DE216" t="s">
        <v>49</v>
      </c>
      <c r="DF216" t="s">
        <v>49</v>
      </c>
      <c r="DG216" t="s">
        <v>50</v>
      </c>
      <c r="DH216" t="s">
        <v>56</v>
      </c>
      <c r="DJ216">
        <v>449</v>
      </c>
      <c r="DK216" t="s">
        <v>50</v>
      </c>
      <c r="DL216" t="s">
        <v>50</v>
      </c>
      <c r="DM216" t="s">
        <v>50</v>
      </c>
      <c r="DN216" t="s">
        <v>50</v>
      </c>
      <c r="DO216" t="s">
        <v>67</v>
      </c>
      <c r="DQ216">
        <v>454</v>
      </c>
      <c r="DR216" t="s">
        <v>50</v>
      </c>
      <c r="DS216" t="s">
        <v>50</v>
      </c>
      <c r="DT216" t="s">
        <v>49</v>
      </c>
      <c r="DU216" t="s">
        <v>57</v>
      </c>
      <c r="DW216">
        <v>357</v>
      </c>
      <c r="DX216" t="s">
        <v>50</v>
      </c>
      <c r="DY216"/>
      <c r="EA216">
        <v>357</v>
      </c>
      <c r="EB216" t="s">
        <v>50</v>
      </c>
      <c r="ED216">
        <v>357</v>
      </c>
      <c r="EE216" t="s">
        <v>50</v>
      </c>
      <c r="EG216">
        <v>391</v>
      </c>
      <c r="EH216" t="s">
        <v>923</v>
      </c>
    </row>
    <row r="217" spans="1:138">
      <c r="B217">
        <v>363</v>
      </c>
      <c r="C217" t="s">
        <v>50</v>
      </c>
      <c r="D217" t="s">
        <v>49</v>
      </c>
      <c r="E217" t="s">
        <v>49</v>
      </c>
      <c r="F217" t="s">
        <v>49</v>
      </c>
      <c r="G217" t="s">
        <v>49</v>
      </c>
      <c r="H217" t="s">
        <v>49</v>
      </c>
      <c r="J217">
        <v>360</v>
      </c>
      <c r="K217" t="s">
        <v>50</v>
      </c>
      <c r="L217"/>
      <c r="M217" t="s">
        <v>924</v>
      </c>
      <c r="O217">
        <v>396</v>
      </c>
      <c r="P217" t="s">
        <v>50</v>
      </c>
      <c r="Q217"/>
      <c r="S217">
        <v>403</v>
      </c>
      <c r="T217" t="s">
        <v>50</v>
      </c>
      <c r="U217" t="s">
        <v>925</v>
      </c>
      <c r="W217">
        <v>377</v>
      </c>
      <c r="X217" t="s">
        <v>50</v>
      </c>
      <c r="Y217"/>
      <c r="Z217" t="s">
        <v>926</v>
      </c>
      <c r="AB217">
        <v>396</v>
      </c>
      <c r="AC217" t="s">
        <v>50</v>
      </c>
      <c r="AD217" t="s">
        <v>927</v>
      </c>
      <c r="AF217">
        <v>396</v>
      </c>
      <c r="AG217" t="s">
        <v>50</v>
      </c>
      <c r="AH217"/>
      <c r="AJ217">
        <v>396</v>
      </c>
      <c r="AK217" t="s">
        <v>50</v>
      </c>
      <c r="AM217">
        <v>413</v>
      </c>
      <c r="AN217" t="s">
        <v>49</v>
      </c>
      <c r="AO217" t="s">
        <v>49</v>
      </c>
      <c r="AP217" t="s">
        <v>50</v>
      </c>
      <c r="AQ217" t="s">
        <v>49</v>
      </c>
      <c r="AS217">
        <v>413</v>
      </c>
      <c r="AT217" t="s">
        <v>49</v>
      </c>
      <c r="AU217" t="s">
        <v>49</v>
      </c>
      <c r="AV217" t="s">
        <v>50</v>
      </c>
      <c r="AW217" t="s">
        <v>49</v>
      </c>
      <c r="AY217">
        <v>414</v>
      </c>
      <c r="AZ217" t="s">
        <v>49</v>
      </c>
      <c r="BA217" t="s">
        <v>50</v>
      </c>
      <c r="BB217" t="s">
        <v>49</v>
      </c>
      <c r="BC217" t="s">
        <v>49</v>
      </c>
      <c r="BE217">
        <v>414</v>
      </c>
      <c r="BF217" t="s">
        <v>50</v>
      </c>
      <c r="BH217">
        <v>452</v>
      </c>
      <c r="BI217" t="s">
        <v>50</v>
      </c>
      <c r="BY217">
        <v>452</v>
      </c>
      <c r="BZ217" t="s">
        <v>50</v>
      </c>
      <c r="CB217">
        <v>462</v>
      </c>
      <c r="CC217" t="s">
        <v>54</v>
      </c>
      <c r="CE217">
        <v>462</v>
      </c>
      <c r="CF217" t="s">
        <v>49</v>
      </c>
      <c r="CH217">
        <v>453</v>
      </c>
      <c r="CI217" t="s">
        <v>50</v>
      </c>
      <c r="CJ217" t="s">
        <v>928</v>
      </c>
      <c r="CZ217">
        <v>416</v>
      </c>
      <c r="DA217" t="s">
        <v>50</v>
      </c>
      <c r="DB217" t="s">
        <v>49</v>
      </c>
      <c r="DC217" t="s">
        <v>49</v>
      </c>
      <c r="DD217" t="s">
        <v>49</v>
      </c>
      <c r="DE217" t="s">
        <v>49</v>
      </c>
      <c r="DF217" t="s">
        <v>50</v>
      </c>
      <c r="DG217" t="s">
        <v>50</v>
      </c>
      <c r="DH217" t="s">
        <v>56</v>
      </c>
      <c r="DJ217">
        <v>450</v>
      </c>
      <c r="DK217" t="s">
        <v>50</v>
      </c>
      <c r="DL217" t="s">
        <v>50</v>
      </c>
      <c r="DM217" t="s">
        <v>50</v>
      </c>
      <c r="DN217" t="s">
        <v>49</v>
      </c>
      <c r="DO217" t="s">
        <v>57</v>
      </c>
      <c r="DQ217">
        <v>456</v>
      </c>
      <c r="DR217" t="s">
        <v>50</v>
      </c>
      <c r="DS217" t="s">
        <v>50</v>
      </c>
      <c r="DT217" t="s">
        <v>49</v>
      </c>
      <c r="DU217" t="s">
        <v>57</v>
      </c>
      <c r="DW217">
        <v>382</v>
      </c>
      <c r="DX217" t="s">
        <v>50</v>
      </c>
      <c r="DY217"/>
      <c r="EA217">
        <v>382</v>
      </c>
      <c r="EB217" t="s">
        <v>50</v>
      </c>
      <c r="ED217">
        <v>382</v>
      </c>
      <c r="EE217" t="s">
        <v>50</v>
      </c>
      <c r="EG217">
        <v>392</v>
      </c>
      <c r="EH217" t="s">
        <v>929</v>
      </c>
    </row>
    <row r="218" spans="1:138">
      <c r="B218">
        <v>364</v>
      </c>
      <c r="C218" t="s">
        <v>49</v>
      </c>
      <c r="D218" t="s">
        <v>49</v>
      </c>
      <c r="E218" t="s">
        <v>49</v>
      </c>
      <c r="F218" t="s">
        <v>49</v>
      </c>
      <c r="G218" t="s">
        <v>49</v>
      </c>
      <c r="H218" t="s">
        <v>50</v>
      </c>
      <c r="J218">
        <v>373</v>
      </c>
      <c r="K218" t="s">
        <v>49</v>
      </c>
      <c r="L218" t="s">
        <v>930</v>
      </c>
      <c r="M218" t="s">
        <v>931</v>
      </c>
      <c r="O218">
        <v>70</v>
      </c>
      <c r="P218" t="s">
        <v>50</v>
      </c>
      <c r="Q218"/>
      <c r="S218">
        <v>398</v>
      </c>
      <c r="T218" t="s">
        <v>50</v>
      </c>
      <c r="U218" t="s">
        <v>932</v>
      </c>
      <c r="W218">
        <v>389</v>
      </c>
      <c r="X218" t="s">
        <v>50</v>
      </c>
      <c r="Y218"/>
      <c r="Z218" t="s">
        <v>933</v>
      </c>
      <c r="AB218">
        <v>70</v>
      </c>
      <c r="AC218" t="s">
        <v>50</v>
      </c>
      <c r="AD218" t="s">
        <v>564</v>
      </c>
      <c r="AF218">
        <v>70</v>
      </c>
      <c r="AG218" t="s">
        <v>50</v>
      </c>
      <c r="AH218"/>
      <c r="AJ218">
        <v>70</v>
      </c>
      <c r="AK218" t="s">
        <v>50</v>
      </c>
      <c r="AM218">
        <v>414</v>
      </c>
      <c r="AN218" t="s">
        <v>50</v>
      </c>
      <c r="AO218" t="s">
        <v>49</v>
      </c>
      <c r="AP218" t="s">
        <v>49</v>
      </c>
      <c r="AQ218" t="s">
        <v>49</v>
      </c>
      <c r="AS218">
        <v>414</v>
      </c>
      <c r="AT218" t="s">
        <v>50</v>
      </c>
      <c r="AU218" t="s">
        <v>49</v>
      </c>
      <c r="AV218" t="s">
        <v>49</v>
      </c>
      <c r="AW218" t="s">
        <v>49</v>
      </c>
      <c r="AY218">
        <v>415</v>
      </c>
      <c r="AZ218" t="s">
        <v>49</v>
      </c>
      <c r="BA218" t="s">
        <v>50</v>
      </c>
      <c r="BB218" t="s">
        <v>49</v>
      </c>
      <c r="BC218" t="s">
        <v>49</v>
      </c>
      <c r="BE218">
        <v>441</v>
      </c>
      <c r="BF218" t="s">
        <v>50</v>
      </c>
      <c r="BH218">
        <v>428</v>
      </c>
      <c r="BI218" t="s">
        <v>50</v>
      </c>
      <c r="BY218">
        <v>428</v>
      </c>
      <c r="BZ218" t="s">
        <v>50</v>
      </c>
      <c r="CB218">
        <v>445</v>
      </c>
      <c r="CC218" t="s">
        <v>54</v>
      </c>
      <c r="CE218">
        <v>445</v>
      </c>
      <c r="CF218" t="s">
        <v>49</v>
      </c>
      <c r="CH218">
        <v>452</v>
      </c>
      <c r="CI218" t="s">
        <v>50</v>
      </c>
      <c r="CJ218" t="s">
        <v>934</v>
      </c>
      <c r="CZ218">
        <v>417</v>
      </c>
      <c r="DA218" t="s">
        <v>50</v>
      </c>
      <c r="DB218" t="s">
        <v>49</v>
      </c>
      <c r="DC218" t="s">
        <v>49</v>
      </c>
      <c r="DD218" t="s">
        <v>49</v>
      </c>
      <c r="DE218" t="s">
        <v>50</v>
      </c>
      <c r="DF218" t="s">
        <v>50</v>
      </c>
      <c r="DG218" t="s">
        <v>50</v>
      </c>
      <c r="DH218" t="s">
        <v>56</v>
      </c>
      <c r="DJ218">
        <v>451</v>
      </c>
      <c r="DK218" t="s">
        <v>50</v>
      </c>
      <c r="DL218" t="s">
        <v>50</v>
      </c>
      <c r="DM218" t="s">
        <v>50</v>
      </c>
      <c r="DN218" t="s">
        <v>49</v>
      </c>
      <c r="DO218" t="s">
        <v>57</v>
      </c>
      <c r="DQ218">
        <v>457</v>
      </c>
      <c r="DR218" t="s">
        <v>50</v>
      </c>
      <c r="DS218" t="s">
        <v>50</v>
      </c>
      <c r="DT218" t="s">
        <v>49</v>
      </c>
      <c r="DU218" t="s">
        <v>57</v>
      </c>
      <c r="DW218">
        <v>378</v>
      </c>
      <c r="DX218" t="s">
        <v>50</v>
      </c>
      <c r="DY218"/>
      <c r="EA218">
        <v>378</v>
      </c>
      <c r="EB218" t="s">
        <v>49</v>
      </c>
      <c r="ED218">
        <v>378</v>
      </c>
      <c r="EE218" t="s">
        <v>49</v>
      </c>
      <c r="EG218">
        <v>393</v>
      </c>
      <c r="EH218" t="s">
        <v>935</v>
      </c>
    </row>
    <row r="219" spans="1:138">
      <c r="B219">
        <v>365</v>
      </c>
      <c r="C219" t="s">
        <v>49</v>
      </c>
      <c r="D219" t="s">
        <v>50</v>
      </c>
      <c r="E219" t="s">
        <v>49</v>
      </c>
      <c r="F219" t="s">
        <v>49</v>
      </c>
      <c r="G219" t="s">
        <v>49</v>
      </c>
      <c r="H219" t="s">
        <v>49</v>
      </c>
      <c r="J219">
        <v>362</v>
      </c>
      <c r="K219" t="s">
        <v>50</v>
      </c>
      <c r="L219"/>
      <c r="M219"/>
      <c r="O219">
        <v>380</v>
      </c>
      <c r="P219" t="s">
        <v>50</v>
      </c>
      <c r="Q219"/>
      <c r="S219">
        <v>377</v>
      </c>
      <c r="T219" t="s">
        <v>50</v>
      </c>
      <c r="U219" t="s">
        <v>936</v>
      </c>
      <c r="W219">
        <v>388</v>
      </c>
      <c r="X219" t="s">
        <v>49</v>
      </c>
      <c r="Y219"/>
      <c r="Z219" t="s">
        <v>937</v>
      </c>
      <c r="AB219">
        <v>380</v>
      </c>
      <c r="AC219" t="s">
        <v>50</v>
      </c>
      <c r="AD219" t="s">
        <v>84</v>
      </c>
      <c r="AF219">
        <v>380</v>
      </c>
      <c r="AG219" t="s">
        <v>50</v>
      </c>
      <c r="AH219"/>
      <c r="AJ219">
        <v>380</v>
      </c>
      <c r="AK219" t="s">
        <v>50</v>
      </c>
      <c r="AM219">
        <v>415</v>
      </c>
      <c r="AN219" t="s">
        <v>50</v>
      </c>
      <c r="AO219" t="s">
        <v>49</v>
      </c>
      <c r="AP219" t="s">
        <v>49</v>
      </c>
      <c r="AQ219" t="s">
        <v>49</v>
      </c>
      <c r="AS219">
        <v>415</v>
      </c>
      <c r="AT219" t="s">
        <v>50</v>
      </c>
      <c r="AU219" t="s">
        <v>49</v>
      </c>
      <c r="AV219" t="s">
        <v>49</v>
      </c>
      <c r="AW219" t="s">
        <v>49</v>
      </c>
      <c r="AY219">
        <v>416</v>
      </c>
      <c r="AZ219" t="s">
        <v>49</v>
      </c>
      <c r="BA219" t="s">
        <v>50</v>
      </c>
      <c r="BB219" t="s">
        <v>49</v>
      </c>
      <c r="BC219" t="s">
        <v>49</v>
      </c>
      <c r="BE219">
        <v>437</v>
      </c>
      <c r="BF219" t="s">
        <v>50</v>
      </c>
      <c r="BH219">
        <v>442</v>
      </c>
      <c r="BI219" t="s">
        <v>50</v>
      </c>
      <c r="BY219">
        <v>442</v>
      </c>
      <c r="BZ219" t="s">
        <v>50</v>
      </c>
      <c r="CB219">
        <v>483</v>
      </c>
      <c r="CC219" t="s">
        <v>54</v>
      </c>
      <c r="CE219">
        <v>483</v>
      </c>
      <c r="CF219" t="s">
        <v>49</v>
      </c>
      <c r="CH219">
        <v>428</v>
      </c>
      <c r="CI219" t="s">
        <v>50</v>
      </c>
      <c r="CJ219" t="s">
        <v>938</v>
      </c>
      <c r="CZ219">
        <v>418</v>
      </c>
      <c r="DA219" t="s">
        <v>50</v>
      </c>
      <c r="DB219" t="s">
        <v>50</v>
      </c>
      <c r="DC219" t="s">
        <v>50</v>
      </c>
      <c r="DD219" t="s">
        <v>50</v>
      </c>
      <c r="DE219" t="s">
        <v>50</v>
      </c>
      <c r="DF219" t="s">
        <v>50</v>
      </c>
      <c r="DG219" t="s">
        <v>50</v>
      </c>
      <c r="DH219" t="s">
        <v>67</v>
      </c>
      <c r="DJ219">
        <v>452</v>
      </c>
      <c r="DK219" t="s">
        <v>50</v>
      </c>
      <c r="DL219" t="s">
        <v>50</v>
      </c>
      <c r="DM219" t="s">
        <v>50</v>
      </c>
      <c r="DN219" t="s">
        <v>50</v>
      </c>
      <c r="DO219" t="s">
        <v>67</v>
      </c>
      <c r="DQ219">
        <v>458</v>
      </c>
      <c r="DR219" t="s">
        <v>50</v>
      </c>
      <c r="DS219" t="s">
        <v>50</v>
      </c>
      <c r="DT219" t="s">
        <v>49</v>
      </c>
      <c r="DU219" t="s">
        <v>57</v>
      </c>
      <c r="DW219">
        <v>354</v>
      </c>
      <c r="DX219" t="s">
        <v>50</v>
      </c>
      <c r="DY219"/>
      <c r="EA219">
        <v>354</v>
      </c>
      <c r="EB219" t="s">
        <v>49</v>
      </c>
      <c r="ED219">
        <v>354</v>
      </c>
      <c r="EE219" t="s">
        <v>49</v>
      </c>
      <c r="EG219">
        <v>396</v>
      </c>
      <c r="EH219" t="s">
        <v>939</v>
      </c>
    </row>
    <row r="220" spans="1:138">
      <c r="B220">
        <v>366</v>
      </c>
      <c r="C220" t="s">
        <v>49</v>
      </c>
      <c r="D220" t="s">
        <v>49</v>
      </c>
      <c r="E220" t="s">
        <v>49</v>
      </c>
      <c r="F220" t="s">
        <v>50</v>
      </c>
      <c r="G220" t="s">
        <v>49</v>
      </c>
      <c r="H220" t="s">
        <v>49</v>
      </c>
      <c r="J220">
        <v>370</v>
      </c>
      <c r="K220" t="s">
        <v>50</v>
      </c>
      <c r="L220"/>
      <c r="M220" t="s">
        <v>940</v>
      </c>
      <c r="O220">
        <v>357</v>
      </c>
      <c r="P220" t="s">
        <v>50</v>
      </c>
      <c r="Q220"/>
      <c r="S220">
        <v>388</v>
      </c>
      <c r="T220" t="s">
        <v>50</v>
      </c>
      <c r="U220" t="s">
        <v>941</v>
      </c>
      <c r="W220">
        <v>387</v>
      </c>
      <c r="X220" t="s">
        <v>49</v>
      </c>
      <c r="Y220"/>
      <c r="Z220" t="s">
        <v>942</v>
      </c>
      <c r="AB220">
        <v>357</v>
      </c>
      <c r="AC220" t="s">
        <v>49</v>
      </c>
      <c r="AD220"/>
      <c r="AF220">
        <v>357</v>
      </c>
      <c r="AG220" t="s">
        <v>50</v>
      </c>
      <c r="AH220"/>
      <c r="AJ220">
        <v>357</v>
      </c>
      <c r="AK220" t="s">
        <v>50</v>
      </c>
      <c r="AM220">
        <v>416</v>
      </c>
      <c r="AN220" t="s">
        <v>50</v>
      </c>
      <c r="AO220" t="s">
        <v>49</v>
      </c>
      <c r="AP220" t="s">
        <v>49</v>
      </c>
      <c r="AQ220" t="s">
        <v>49</v>
      </c>
      <c r="AS220">
        <v>416</v>
      </c>
      <c r="AT220" t="s">
        <v>50</v>
      </c>
      <c r="AU220" t="s">
        <v>49</v>
      </c>
      <c r="AV220" t="s">
        <v>49</v>
      </c>
      <c r="AW220" t="s">
        <v>49</v>
      </c>
      <c r="AY220">
        <v>417</v>
      </c>
      <c r="AZ220" t="s">
        <v>49</v>
      </c>
      <c r="BA220" t="s">
        <v>49</v>
      </c>
      <c r="BB220" t="s">
        <v>50</v>
      </c>
      <c r="BC220" t="s">
        <v>49</v>
      </c>
      <c r="BE220">
        <v>465</v>
      </c>
      <c r="BF220" t="s">
        <v>50</v>
      </c>
      <c r="BH220">
        <v>429</v>
      </c>
      <c r="BI220" t="s">
        <v>50</v>
      </c>
      <c r="BY220">
        <v>429</v>
      </c>
      <c r="BZ220" t="s">
        <v>50</v>
      </c>
      <c r="CB220">
        <v>473</v>
      </c>
      <c r="CC220" t="s">
        <v>54</v>
      </c>
      <c r="CE220">
        <v>473</v>
      </c>
      <c r="CF220" t="s">
        <v>49</v>
      </c>
      <c r="CH220">
        <v>428</v>
      </c>
      <c r="CI220" t="s">
        <v>50</v>
      </c>
      <c r="CJ220" t="s">
        <v>943</v>
      </c>
      <c r="CZ220">
        <v>419</v>
      </c>
      <c r="DA220" t="s">
        <v>50</v>
      </c>
      <c r="DB220" t="s">
        <v>49</v>
      </c>
      <c r="DC220" t="s">
        <v>49</v>
      </c>
      <c r="DD220" t="s">
        <v>49</v>
      </c>
      <c r="DE220" t="s">
        <v>50</v>
      </c>
      <c r="DF220" t="s">
        <v>50</v>
      </c>
      <c r="DG220" t="s">
        <v>50</v>
      </c>
      <c r="DH220" t="s">
        <v>56</v>
      </c>
      <c r="DJ220">
        <v>453</v>
      </c>
      <c r="DK220" t="s">
        <v>50</v>
      </c>
      <c r="DL220" t="s">
        <v>50</v>
      </c>
      <c r="DM220" t="s">
        <v>50</v>
      </c>
      <c r="DN220" t="s">
        <v>50</v>
      </c>
      <c r="DO220" t="s">
        <v>67</v>
      </c>
      <c r="DQ220">
        <v>460</v>
      </c>
      <c r="DR220" t="s">
        <v>50</v>
      </c>
      <c r="DS220" t="s">
        <v>50</v>
      </c>
      <c r="DT220" t="s">
        <v>49</v>
      </c>
      <c r="DU220" t="s">
        <v>57</v>
      </c>
      <c r="DW220">
        <v>383</v>
      </c>
      <c r="DX220" t="s">
        <v>50</v>
      </c>
      <c r="DY220"/>
      <c r="EA220">
        <v>383</v>
      </c>
      <c r="EB220" t="s">
        <v>50</v>
      </c>
      <c r="ED220">
        <v>383</v>
      </c>
      <c r="EE220" t="s">
        <v>50</v>
      </c>
      <c r="EG220">
        <v>397</v>
      </c>
      <c r="EH220"/>
    </row>
    <row r="221" spans="1:138">
      <c r="B221">
        <v>367</v>
      </c>
      <c r="C221" t="s">
        <v>49</v>
      </c>
      <c r="D221" t="s">
        <v>49</v>
      </c>
      <c r="E221" t="s">
        <v>49</v>
      </c>
      <c r="F221" t="s">
        <v>49</v>
      </c>
      <c r="G221" t="s">
        <v>49</v>
      </c>
      <c r="H221" t="s">
        <v>50</v>
      </c>
      <c r="J221">
        <v>374</v>
      </c>
      <c r="K221" t="s">
        <v>50</v>
      </c>
      <c r="L221"/>
      <c r="M221"/>
      <c r="O221">
        <v>382</v>
      </c>
      <c r="P221" t="s">
        <v>50</v>
      </c>
      <c r="Q221"/>
      <c r="S221">
        <v>389</v>
      </c>
      <c r="T221" t="s">
        <v>50</v>
      </c>
      <c r="U221" t="s">
        <v>944</v>
      </c>
      <c r="W221">
        <v>397</v>
      </c>
      <c r="X221" t="s">
        <v>50</v>
      </c>
      <c r="Y221"/>
      <c r="Z221" t="s">
        <v>945</v>
      </c>
      <c r="AB221">
        <v>382</v>
      </c>
      <c r="AC221" t="s">
        <v>49</v>
      </c>
      <c r="AD221"/>
      <c r="AF221">
        <v>382</v>
      </c>
      <c r="AG221" t="s">
        <v>50</v>
      </c>
      <c r="AH221"/>
      <c r="AJ221">
        <v>382</v>
      </c>
      <c r="AK221" t="s">
        <v>50</v>
      </c>
      <c r="AM221">
        <v>417</v>
      </c>
      <c r="AN221" t="s">
        <v>50</v>
      </c>
      <c r="AO221" t="s">
        <v>49</v>
      </c>
      <c r="AP221" t="s">
        <v>49</v>
      </c>
      <c r="AQ221" t="s">
        <v>49</v>
      </c>
      <c r="AS221">
        <v>417</v>
      </c>
      <c r="AT221" t="s">
        <v>50</v>
      </c>
      <c r="AU221" t="s">
        <v>49</v>
      </c>
      <c r="AV221" t="s">
        <v>49</v>
      </c>
      <c r="AW221" t="s">
        <v>49</v>
      </c>
      <c r="AY221">
        <v>418</v>
      </c>
      <c r="AZ221" t="s">
        <v>49</v>
      </c>
      <c r="BA221" t="s">
        <v>50</v>
      </c>
      <c r="BB221" t="s">
        <v>49</v>
      </c>
      <c r="BC221" t="s">
        <v>49</v>
      </c>
      <c r="BE221">
        <v>436</v>
      </c>
      <c r="BF221" t="s">
        <v>50</v>
      </c>
      <c r="BH221">
        <v>443</v>
      </c>
      <c r="BI221" t="s">
        <v>50</v>
      </c>
      <c r="BY221">
        <v>443</v>
      </c>
      <c r="BZ221" t="s">
        <v>50</v>
      </c>
      <c r="CB221">
        <v>475</v>
      </c>
      <c r="CC221" t="s">
        <v>54</v>
      </c>
      <c r="CE221">
        <v>475</v>
      </c>
      <c r="CF221" t="s">
        <v>49</v>
      </c>
      <c r="CH221">
        <v>442</v>
      </c>
      <c r="CI221" t="s">
        <v>50</v>
      </c>
      <c r="CJ221" t="s">
        <v>946</v>
      </c>
      <c r="CZ221">
        <v>420</v>
      </c>
      <c r="DA221" t="s">
        <v>50</v>
      </c>
      <c r="DB221" t="s">
        <v>50</v>
      </c>
      <c r="DC221" t="s">
        <v>50</v>
      </c>
      <c r="DD221" t="s">
        <v>50</v>
      </c>
      <c r="DE221" t="s">
        <v>50</v>
      </c>
      <c r="DF221" t="s">
        <v>50</v>
      </c>
      <c r="DG221" t="s">
        <v>50</v>
      </c>
      <c r="DH221" t="s">
        <v>67</v>
      </c>
      <c r="DJ221">
        <v>454</v>
      </c>
      <c r="DK221" t="s">
        <v>50</v>
      </c>
      <c r="DL221" t="s">
        <v>50</v>
      </c>
      <c r="DM221" t="s">
        <v>50</v>
      </c>
      <c r="DN221" t="s">
        <v>49</v>
      </c>
      <c r="DO221" t="s">
        <v>57</v>
      </c>
      <c r="DQ221">
        <v>461</v>
      </c>
      <c r="DR221" t="s">
        <v>50</v>
      </c>
      <c r="DS221" t="s">
        <v>50</v>
      </c>
      <c r="DT221" t="s">
        <v>49</v>
      </c>
      <c r="DU221" t="s">
        <v>57</v>
      </c>
      <c r="DW221">
        <v>414</v>
      </c>
      <c r="DX221" t="s">
        <v>50</v>
      </c>
      <c r="DY221"/>
      <c r="EA221">
        <v>414</v>
      </c>
      <c r="EB221" t="s">
        <v>50</v>
      </c>
      <c r="ED221">
        <v>414</v>
      </c>
      <c r="EE221" t="s">
        <v>50</v>
      </c>
      <c r="EG221">
        <v>398</v>
      </c>
      <c r="EH221"/>
    </row>
    <row r="222" spans="1:138">
      <c r="B222">
        <v>368</v>
      </c>
      <c r="C222" t="s">
        <v>50</v>
      </c>
      <c r="D222" t="s">
        <v>49</v>
      </c>
      <c r="E222" t="s">
        <v>49</v>
      </c>
      <c r="F222" t="s">
        <v>49</v>
      </c>
      <c r="G222" t="s">
        <v>49</v>
      </c>
      <c r="H222" t="s">
        <v>49</v>
      </c>
      <c r="J222">
        <v>282</v>
      </c>
      <c r="K222" t="s">
        <v>49</v>
      </c>
      <c r="L222" t="s">
        <v>947</v>
      </c>
      <c r="M222" t="s">
        <v>948</v>
      </c>
      <c r="O222">
        <v>378</v>
      </c>
      <c r="P222" t="s">
        <v>50</v>
      </c>
      <c r="Q222"/>
      <c r="S222">
        <v>387</v>
      </c>
      <c r="T222" t="s">
        <v>50</v>
      </c>
      <c r="U222" t="s">
        <v>949</v>
      </c>
      <c r="W222">
        <v>60</v>
      </c>
      <c r="X222" t="s">
        <v>50</v>
      </c>
      <c r="Y222"/>
      <c r="Z222" t="s">
        <v>950</v>
      </c>
      <c r="AB222">
        <v>378</v>
      </c>
      <c r="AC222" t="s">
        <v>50</v>
      </c>
      <c r="AD222" t="s">
        <v>259</v>
      </c>
      <c r="AF222">
        <v>378</v>
      </c>
      <c r="AG222" t="s">
        <v>50</v>
      </c>
      <c r="AH222"/>
      <c r="AJ222">
        <v>378</v>
      </c>
      <c r="AK222" t="s">
        <v>50</v>
      </c>
      <c r="AM222">
        <v>418</v>
      </c>
      <c r="AN222" t="s">
        <v>50</v>
      </c>
      <c r="AO222" t="s">
        <v>49</v>
      </c>
      <c r="AP222" t="s">
        <v>49</v>
      </c>
      <c r="AQ222" t="s">
        <v>49</v>
      </c>
      <c r="AS222">
        <v>418</v>
      </c>
      <c r="AT222" t="s">
        <v>50</v>
      </c>
      <c r="AU222" t="s">
        <v>49</v>
      </c>
      <c r="AV222" t="s">
        <v>49</v>
      </c>
      <c r="AW222" t="s">
        <v>49</v>
      </c>
      <c r="AY222">
        <v>419</v>
      </c>
      <c r="AZ222" t="s">
        <v>50</v>
      </c>
      <c r="BA222" t="s">
        <v>49</v>
      </c>
      <c r="BB222" t="s">
        <v>49</v>
      </c>
      <c r="BC222" t="s">
        <v>49</v>
      </c>
      <c r="BE222">
        <v>456</v>
      </c>
      <c r="BF222" t="s">
        <v>50</v>
      </c>
      <c r="BH222">
        <v>464</v>
      </c>
      <c r="BI222" t="s">
        <v>50</v>
      </c>
      <c r="BY222">
        <v>464</v>
      </c>
      <c r="BZ222" t="s">
        <v>50</v>
      </c>
      <c r="CB222">
        <v>484</v>
      </c>
      <c r="CC222" t="s">
        <v>54</v>
      </c>
      <c r="CE222">
        <v>484</v>
      </c>
      <c r="CF222" t="s">
        <v>49</v>
      </c>
      <c r="CH222">
        <v>429</v>
      </c>
      <c r="CI222" t="s">
        <v>50</v>
      </c>
      <c r="CJ222" t="s">
        <v>951</v>
      </c>
      <c r="CZ222">
        <v>422</v>
      </c>
      <c r="DA222" t="s">
        <v>50</v>
      </c>
      <c r="DB222" t="s">
        <v>50</v>
      </c>
      <c r="DC222" t="s">
        <v>49</v>
      </c>
      <c r="DD222" t="s">
        <v>49</v>
      </c>
      <c r="DE222" t="s">
        <v>49</v>
      </c>
      <c r="DF222" t="s">
        <v>49</v>
      </c>
      <c r="DG222" t="s">
        <v>49</v>
      </c>
      <c r="DH222" t="s">
        <v>67</v>
      </c>
      <c r="DJ222">
        <v>456</v>
      </c>
      <c r="DK222" t="s">
        <v>50</v>
      </c>
      <c r="DL222" t="s">
        <v>50</v>
      </c>
      <c r="DM222" t="s">
        <v>50</v>
      </c>
      <c r="DN222" t="s">
        <v>49</v>
      </c>
      <c r="DO222" t="s">
        <v>57</v>
      </c>
      <c r="DQ222">
        <v>462</v>
      </c>
      <c r="DR222" t="s">
        <v>50</v>
      </c>
      <c r="DS222" t="s">
        <v>50</v>
      </c>
      <c r="DT222" t="s">
        <v>49</v>
      </c>
      <c r="DU222" t="s">
        <v>57</v>
      </c>
      <c r="DW222">
        <v>441</v>
      </c>
      <c r="DX222" t="s">
        <v>50</v>
      </c>
      <c r="DY222"/>
      <c r="EA222">
        <v>441</v>
      </c>
      <c r="EB222" t="s">
        <v>50</v>
      </c>
      <c r="ED222">
        <v>441</v>
      </c>
      <c r="EE222" t="s">
        <v>50</v>
      </c>
      <c r="EG222">
        <v>401</v>
      </c>
      <c r="EH222"/>
    </row>
    <row r="223" spans="1:138">
      <c r="B223">
        <v>369</v>
      </c>
      <c r="C223" t="s">
        <v>49</v>
      </c>
      <c r="D223" t="s">
        <v>50</v>
      </c>
      <c r="E223" t="s">
        <v>49</v>
      </c>
      <c r="F223" t="s">
        <v>49</v>
      </c>
      <c r="G223" t="s">
        <v>49</v>
      </c>
      <c r="H223" t="s">
        <v>49</v>
      </c>
      <c r="J223">
        <v>375</v>
      </c>
      <c r="K223" t="s">
        <v>49</v>
      </c>
      <c r="L223" t="s">
        <v>952</v>
      </c>
      <c r="M223" t="s">
        <v>953</v>
      </c>
      <c r="O223">
        <v>354</v>
      </c>
      <c r="P223" t="s">
        <v>50</v>
      </c>
      <c r="Q223"/>
      <c r="S223">
        <v>397</v>
      </c>
      <c r="T223" t="s">
        <v>50</v>
      </c>
      <c r="U223" t="s">
        <v>954</v>
      </c>
      <c r="W223">
        <v>297</v>
      </c>
      <c r="X223" t="s">
        <v>50</v>
      </c>
      <c r="Y223"/>
      <c r="Z223" t="s">
        <v>955</v>
      </c>
      <c r="AB223">
        <v>354</v>
      </c>
      <c r="AC223" t="s">
        <v>49</v>
      </c>
      <c r="AD223"/>
      <c r="AF223">
        <v>354</v>
      </c>
      <c r="AG223" t="s">
        <v>50</v>
      </c>
      <c r="AH223"/>
      <c r="AJ223">
        <v>354</v>
      </c>
      <c r="AK223" t="s">
        <v>50</v>
      </c>
      <c r="AM223">
        <v>419</v>
      </c>
      <c r="AN223" t="s">
        <v>50</v>
      </c>
      <c r="AO223" t="s">
        <v>49</v>
      </c>
      <c r="AP223" t="s">
        <v>49</v>
      </c>
      <c r="AQ223" t="s">
        <v>49</v>
      </c>
      <c r="AS223">
        <v>419</v>
      </c>
      <c r="AT223" t="s">
        <v>50</v>
      </c>
      <c r="AU223" t="s">
        <v>49</v>
      </c>
      <c r="AV223" t="s">
        <v>49</v>
      </c>
      <c r="AW223" t="s">
        <v>49</v>
      </c>
      <c r="AY223">
        <v>420</v>
      </c>
      <c r="AZ223" t="s">
        <v>49</v>
      </c>
      <c r="BA223" t="s">
        <v>49</v>
      </c>
      <c r="BB223" t="s">
        <v>50</v>
      </c>
      <c r="BC223" t="s">
        <v>49</v>
      </c>
      <c r="BE223">
        <v>438</v>
      </c>
      <c r="BF223" t="s">
        <v>50</v>
      </c>
      <c r="BH223">
        <v>440</v>
      </c>
      <c r="BI223" t="s">
        <v>50</v>
      </c>
      <c r="BY223">
        <v>440</v>
      </c>
      <c r="BZ223" t="s">
        <v>50</v>
      </c>
      <c r="CB223">
        <v>476</v>
      </c>
      <c r="CC223" t="s">
        <v>54</v>
      </c>
      <c r="CE223">
        <v>476</v>
      </c>
      <c r="CF223" t="s">
        <v>49</v>
      </c>
      <c r="CH223">
        <v>443</v>
      </c>
      <c r="CI223" t="s">
        <v>50</v>
      </c>
      <c r="CJ223" t="s">
        <v>956</v>
      </c>
      <c r="CZ223">
        <v>423</v>
      </c>
      <c r="DA223" t="s">
        <v>50</v>
      </c>
      <c r="DB223" t="s">
        <v>49</v>
      </c>
      <c r="DC223" t="s">
        <v>49</v>
      </c>
      <c r="DD223" t="s">
        <v>49</v>
      </c>
      <c r="DE223" t="s">
        <v>50</v>
      </c>
      <c r="DF223" t="s">
        <v>50</v>
      </c>
      <c r="DG223" t="s">
        <v>50</v>
      </c>
      <c r="DH223" t="s">
        <v>56</v>
      </c>
      <c r="DJ223">
        <v>457</v>
      </c>
      <c r="DK223" t="s">
        <v>50</v>
      </c>
      <c r="DL223" t="s">
        <v>50</v>
      </c>
      <c r="DM223" t="s">
        <v>50</v>
      </c>
      <c r="DN223" t="s">
        <v>50</v>
      </c>
      <c r="DO223" t="s">
        <v>67</v>
      </c>
      <c r="DQ223">
        <v>463</v>
      </c>
      <c r="DR223" t="s">
        <v>50</v>
      </c>
      <c r="DS223" t="s">
        <v>50</v>
      </c>
      <c r="DT223" t="s">
        <v>49</v>
      </c>
      <c r="DU223" t="s">
        <v>57</v>
      </c>
      <c r="DW223">
        <v>437</v>
      </c>
      <c r="DX223" t="s">
        <v>50</v>
      </c>
      <c r="DY223"/>
      <c r="EA223">
        <v>437</v>
      </c>
      <c r="EB223" t="s">
        <v>49</v>
      </c>
      <c r="ED223">
        <v>437</v>
      </c>
      <c r="EE223" t="s">
        <v>49</v>
      </c>
      <c r="EG223">
        <v>403</v>
      </c>
      <c r="EH223"/>
    </row>
    <row r="224" spans="1:138">
      <c r="B224">
        <v>370</v>
      </c>
      <c r="C224" t="s">
        <v>49</v>
      </c>
      <c r="D224" t="s">
        <v>50</v>
      </c>
      <c r="E224" t="s">
        <v>49</v>
      </c>
      <c r="F224" t="s">
        <v>49</v>
      </c>
      <c r="G224" t="s">
        <v>49</v>
      </c>
      <c r="H224" t="s">
        <v>49</v>
      </c>
      <c r="J224">
        <v>376</v>
      </c>
      <c r="K224" t="s">
        <v>50</v>
      </c>
      <c r="L224"/>
      <c r="M224"/>
      <c r="O224">
        <v>383</v>
      </c>
      <c r="P224" t="s">
        <v>50</v>
      </c>
      <c r="Q224"/>
      <c r="S224">
        <v>60</v>
      </c>
      <c r="T224" t="s">
        <v>50</v>
      </c>
      <c r="U224" t="s">
        <v>957</v>
      </c>
      <c r="W224">
        <v>386</v>
      </c>
      <c r="X224" t="s">
        <v>50</v>
      </c>
      <c r="Y224"/>
      <c r="Z224" t="s">
        <v>958</v>
      </c>
      <c r="AB224">
        <v>383</v>
      </c>
      <c r="AC224" t="s">
        <v>50</v>
      </c>
      <c r="AD224" t="s">
        <v>84</v>
      </c>
      <c r="AF224">
        <v>383</v>
      </c>
      <c r="AG224" t="s">
        <v>50</v>
      </c>
      <c r="AH224"/>
      <c r="AJ224">
        <v>383</v>
      </c>
      <c r="AK224" t="s">
        <v>50</v>
      </c>
      <c r="AM224">
        <v>420</v>
      </c>
      <c r="AN224" t="s">
        <v>50</v>
      </c>
      <c r="AO224" t="s">
        <v>49</v>
      </c>
      <c r="AP224" t="s">
        <v>49</v>
      </c>
      <c r="AQ224" t="s">
        <v>49</v>
      </c>
      <c r="AS224">
        <v>420</v>
      </c>
      <c r="AT224" t="s">
        <v>50</v>
      </c>
      <c r="AU224" t="s">
        <v>49</v>
      </c>
      <c r="AV224" t="s">
        <v>49</v>
      </c>
      <c r="AW224" t="s">
        <v>49</v>
      </c>
      <c r="AY224">
        <v>422</v>
      </c>
      <c r="AZ224" t="s">
        <v>50</v>
      </c>
      <c r="BA224" t="s">
        <v>49</v>
      </c>
      <c r="BB224" t="s">
        <v>49</v>
      </c>
      <c r="BC224" t="s">
        <v>49</v>
      </c>
      <c r="BE224">
        <v>457</v>
      </c>
      <c r="BF224" t="s">
        <v>50</v>
      </c>
      <c r="BH224">
        <v>435</v>
      </c>
      <c r="BI224" t="s">
        <v>50</v>
      </c>
      <c r="BY224">
        <v>435</v>
      </c>
      <c r="BZ224" t="s">
        <v>50</v>
      </c>
      <c r="CB224">
        <v>486</v>
      </c>
      <c r="CC224" t="s">
        <v>54</v>
      </c>
      <c r="CE224">
        <v>486</v>
      </c>
      <c r="CF224" t="s">
        <v>49</v>
      </c>
      <c r="CH224">
        <v>464</v>
      </c>
      <c r="CI224" t="s">
        <v>50</v>
      </c>
      <c r="CJ224" t="s">
        <v>959</v>
      </c>
      <c r="CZ224">
        <v>424</v>
      </c>
      <c r="DA224" t="s">
        <v>50</v>
      </c>
      <c r="DB224" t="s">
        <v>50</v>
      </c>
      <c r="DC224" t="s">
        <v>49</v>
      </c>
      <c r="DD224" t="s">
        <v>49</v>
      </c>
      <c r="DE224" t="s">
        <v>49</v>
      </c>
      <c r="DF224" t="s">
        <v>50</v>
      </c>
      <c r="DG224" t="s">
        <v>50</v>
      </c>
      <c r="DH224" t="s">
        <v>56</v>
      </c>
      <c r="DJ224">
        <v>458</v>
      </c>
      <c r="DK224" t="s">
        <v>50</v>
      </c>
      <c r="DL224" t="s">
        <v>50</v>
      </c>
      <c r="DM224" t="s">
        <v>50</v>
      </c>
      <c r="DN224" t="s">
        <v>49</v>
      </c>
      <c r="DO224" t="s">
        <v>57</v>
      </c>
      <c r="DQ224">
        <v>464</v>
      </c>
      <c r="DR224" t="s">
        <v>50</v>
      </c>
      <c r="DS224" t="s">
        <v>50</v>
      </c>
      <c r="DT224" t="s">
        <v>49</v>
      </c>
      <c r="DU224" t="s">
        <v>57</v>
      </c>
      <c r="DW224">
        <v>465</v>
      </c>
      <c r="DX224" t="s">
        <v>50</v>
      </c>
      <c r="DY224"/>
      <c r="EA224">
        <v>465</v>
      </c>
      <c r="EB224" t="s">
        <v>49</v>
      </c>
      <c r="ED224">
        <v>465</v>
      </c>
      <c r="EE224" t="s">
        <v>49</v>
      </c>
      <c r="EG224">
        <v>404</v>
      </c>
      <c r="EH224"/>
    </row>
    <row r="225" spans="1:138">
      <c r="B225">
        <v>371</v>
      </c>
      <c r="C225" t="s">
        <v>50</v>
      </c>
      <c r="D225" t="s">
        <v>49</v>
      </c>
      <c r="E225" t="s">
        <v>49</v>
      </c>
      <c r="F225" t="s">
        <v>49</v>
      </c>
      <c r="G225" t="s">
        <v>49</v>
      </c>
      <c r="H225" t="s">
        <v>49</v>
      </c>
      <c r="J225">
        <v>408</v>
      </c>
      <c r="K225" t="s">
        <v>50</v>
      </c>
      <c r="L225"/>
      <c r="M225"/>
      <c r="O225">
        <v>414</v>
      </c>
      <c r="P225" t="s">
        <v>50</v>
      </c>
      <c r="Q225"/>
      <c r="S225">
        <v>297</v>
      </c>
      <c r="T225" t="s">
        <v>50</v>
      </c>
      <c r="U225" t="s">
        <v>960</v>
      </c>
      <c r="W225">
        <v>385</v>
      </c>
      <c r="X225" t="s">
        <v>50</v>
      </c>
      <c r="Y225"/>
      <c r="Z225" t="s">
        <v>961</v>
      </c>
      <c r="AB225">
        <v>414</v>
      </c>
      <c r="AC225" t="s">
        <v>50</v>
      </c>
      <c r="AD225" t="s">
        <v>962</v>
      </c>
      <c r="AF225">
        <v>414</v>
      </c>
      <c r="AG225" t="s">
        <v>50</v>
      </c>
      <c r="AH225"/>
      <c r="AJ225">
        <v>414</v>
      </c>
      <c r="AK225" t="s">
        <v>50</v>
      </c>
      <c r="AM225">
        <v>422</v>
      </c>
      <c r="AN225" t="s">
        <v>50</v>
      </c>
      <c r="AO225" t="s">
        <v>49</v>
      </c>
      <c r="AP225" t="s">
        <v>49</v>
      </c>
      <c r="AQ225" t="s">
        <v>49</v>
      </c>
      <c r="AS225">
        <v>422</v>
      </c>
      <c r="AT225" t="s">
        <v>50</v>
      </c>
      <c r="AU225" t="s">
        <v>49</v>
      </c>
      <c r="AV225" t="s">
        <v>49</v>
      </c>
      <c r="AW225" t="s">
        <v>49</v>
      </c>
      <c r="AY225">
        <v>423</v>
      </c>
      <c r="AZ225" t="s">
        <v>49</v>
      </c>
      <c r="BA225" t="s">
        <v>49</v>
      </c>
      <c r="BB225" t="s">
        <v>49</v>
      </c>
      <c r="BC225" t="s">
        <v>50</v>
      </c>
      <c r="BE225">
        <v>433</v>
      </c>
      <c r="BF225" t="s">
        <v>50</v>
      </c>
      <c r="BH225">
        <v>447</v>
      </c>
      <c r="BI225" t="s">
        <v>50</v>
      </c>
      <c r="BY225">
        <v>447</v>
      </c>
      <c r="BZ225" t="s">
        <v>50</v>
      </c>
      <c r="CB225">
        <v>469</v>
      </c>
      <c r="CC225" t="s">
        <v>54</v>
      </c>
      <c r="CE225">
        <v>469</v>
      </c>
      <c r="CF225" t="s">
        <v>49</v>
      </c>
      <c r="CH225">
        <v>440</v>
      </c>
      <c r="CI225" t="s">
        <v>50</v>
      </c>
      <c r="CJ225" t="s">
        <v>963</v>
      </c>
      <c r="CZ225">
        <v>425</v>
      </c>
      <c r="DA225" t="s">
        <v>50</v>
      </c>
      <c r="DB225" t="s">
        <v>50</v>
      </c>
      <c r="DC225" t="s">
        <v>50</v>
      </c>
      <c r="DD225" t="s">
        <v>50</v>
      </c>
      <c r="DE225" t="s">
        <v>50</v>
      </c>
      <c r="DF225" t="s">
        <v>50</v>
      </c>
      <c r="DG225" t="s">
        <v>50</v>
      </c>
      <c r="DH225" t="s">
        <v>67</v>
      </c>
      <c r="DJ225">
        <v>460</v>
      </c>
      <c r="DK225" t="s">
        <v>50</v>
      </c>
      <c r="DL225" t="s">
        <v>50</v>
      </c>
      <c r="DM225" t="s">
        <v>50</v>
      </c>
      <c r="DN225" t="s">
        <v>50</v>
      </c>
      <c r="DO225" t="s">
        <v>67</v>
      </c>
      <c r="DQ225">
        <v>465</v>
      </c>
      <c r="DR225" t="s">
        <v>50</v>
      </c>
      <c r="DS225" t="s">
        <v>50</v>
      </c>
      <c r="DT225" t="s">
        <v>49</v>
      </c>
      <c r="DU225" t="s">
        <v>57</v>
      </c>
      <c r="DW225">
        <v>436</v>
      </c>
      <c r="DX225" t="s">
        <v>50</v>
      </c>
      <c r="DY225"/>
      <c r="EA225">
        <v>436</v>
      </c>
      <c r="EB225" t="s">
        <v>50</v>
      </c>
      <c r="ED225">
        <v>436</v>
      </c>
      <c r="EE225" t="s">
        <v>50</v>
      </c>
      <c r="EG225">
        <v>405</v>
      </c>
      <c r="EH225"/>
    </row>
    <row r="226" spans="1:138">
      <c r="B226">
        <v>372</v>
      </c>
      <c r="C226" t="s">
        <v>49</v>
      </c>
      <c r="D226" t="s">
        <v>49</v>
      </c>
      <c r="E226" t="s">
        <v>50</v>
      </c>
      <c r="F226" t="s">
        <v>49</v>
      </c>
      <c r="G226" t="s">
        <v>49</v>
      </c>
      <c r="H226" t="s">
        <v>49</v>
      </c>
      <c r="J226">
        <v>367</v>
      </c>
      <c r="K226" t="s">
        <v>50</v>
      </c>
      <c r="L226"/>
      <c r="M226"/>
      <c r="O226">
        <v>441</v>
      </c>
      <c r="P226" t="s">
        <v>50</v>
      </c>
      <c r="Q226"/>
      <c r="S226">
        <v>386</v>
      </c>
      <c r="T226" t="s">
        <v>50</v>
      </c>
      <c r="U226" t="s">
        <v>964</v>
      </c>
      <c r="W226">
        <v>393</v>
      </c>
      <c r="X226" t="s">
        <v>50</v>
      </c>
      <c r="Y226"/>
      <c r="Z226" t="s">
        <v>965</v>
      </c>
      <c r="AB226">
        <v>441</v>
      </c>
      <c r="AC226" t="s">
        <v>50</v>
      </c>
      <c r="AD226" t="s">
        <v>966</v>
      </c>
      <c r="AF226">
        <v>441</v>
      </c>
      <c r="AG226" t="s">
        <v>50</v>
      </c>
      <c r="AH226"/>
      <c r="AJ226">
        <v>441</v>
      </c>
      <c r="AK226" t="s">
        <v>50</v>
      </c>
      <c r="AM226">
        <v>423</v>
      </c>
      <c r="AN226" t="s">
        <v>50</v>
      </c>
      <c r="AO226" t="s">
        <v>49</v>
      </c>
      <c r="AP226" t="s">
        <v>49</v>
      </c>
      <c r="AQ226" t="s">
        <v>49</v>
      </c>
      <c r="AS226">
        <v>423</v>
      </c>
      <c r="AT226" t="s">
        <v>50</v>
      </c>
      <c r="AU226" t="s">
        <v>49</v>
      </c>
      <c r="AV226" t="s">
        <v>49</v>
      </c>
      <c r="AW226" t="s">
        <v>49</v>
      </c>
      <c r="AY226">
        <v>424</v>
      </c>
      <c r="AZ226" t="s">
        <v>49</v>
      </c>
      <c r="BA226" t="s">
        <v>49</v>
      </c>
      <c r="BB226" t="s">
        <v>50</v>
      </c>
      <c r="BC226" t="s">
        <v>49</v>
      </c>
      <c r="BE226">
        <v>451</v>
      </c>
      <c r="BF226" t="s">
        <v>50</v>
      </c>
      <c r="BH226">
        <v>463</v>
      </c>
      <c r="BI226" t="s">
        <v>50</v>
      </c>
      <c r="BY226">
        <v>463</v>
      </c>
      <c r="BZ226" t="s">
        <v>50</v>
      </c>
      <c r="CB226">
        <v>489</v>
      </c>
      <c r="CC226" t="s">
        <v>54</v>
      </c>
      <c r="CE226">
        <v>489</v>
      </c>
      <c r="CF226" t="s">
        <v>49</v>
      </c>
      <c r="CH226">
        <v>435</v>
      </c>
      <c r="CI226" t="s">
        <v>50</v>
      </c>
      <c r="CJ226" t="s">
        <v>967</v>
      </c>
      <c r="CZ226">
        <v>426</v>
      </c>
      <c r="DA226" t="s">
        <v>50</v>
      </c>
      <c r="DB226" t="s">
        <v>50</v>
      </c>
      <c r="DC226" t="s">
        <v>50</v>
      </c>
      <c r="DD226" t="s">
        <v>50</v>
      </c>
      <c r="DE226" t="s">
        <v>50</v>
      </c>
      <c r="DF226" t="s">
        <v>50</v>
      </c>
      <c r="DG226" t="s">
        <v>50</v>
      </c>
      <c r="DH226" t="s">
        <v>67</v>
      </c>
      <c r="DJ226">
        <v>461</v>
      </c>
      <c r="DK226" t="s">
        <v>50</v>
      </c>
      <c r="DL226" t="s">
        <v>50</v>
      </c>
      <c r="DM226" t="s">
        <v>50</v>
      </c>
      <c r="DN226" t="s">
        <v>49</v>
      </c>
      <c r="DO226" t="s">
        <v>57</v>
      </c>
      <c r="DQ226">
        <v>466</v>
      </c>
      <c r="DR226" t="s">
        <v>50</v>
      </c>
      <c r="DS226" t="s">
        <v>50</v>
      </c>
      <c r="DT226" t="s">
        <v>49</v>
      </c>
      <c r="DU226" t="s">
        <v>57</v>
      </c>
      <c r="DW226">
        <v>456</v>
      </c>
      <c r="DX226" t="s">
        <v>49</v>
      </c>
      <c r="DY226"/>
      <c r="EA226">
        <v>456</v>
      </c>
      <c r="EB226" t="s">
        <v>49</v>
      </c>
      <c r="ED226">
        <v>456</v>
      </c>
      <c r="EE226" t="s">
        <v>49</v>
      </c>
      <c r="EG226">
        <v>406</v>
      </c>
      <c r="EH226"/>
    </row>
    <row r="227" spans="1:138">
      <c r="B227">
        <v>373</v>
      </c>
      <c r="C227" t="s">
        <v>49</v>
      </c>
      <c r="D227" t="s">
        <v>50</v>
      </c>
      <c r="E227" t="s">
        <v>49</v>
      </c>
      <c r="F227" t="s">
        <v>49</v>
      </c>
      <c r="G227" t="s">
        <v>49</v>
      </c>
      <c r="H227" t="s">
        <v>49</v>
      </c>
      <c r="J227">
        <v>372</v>
      </c>
      <c r="K227" t="s">
        <v>50</v>
      </c>
      <c r="L227"/>
      <c r="M227"/>
      <c r="O227">
        <v>437</v>
      </c>
      <c r="P227" t="s">
        <v>50</v>
      </c>
      <c r="Q227"/>
      <c r="S227">
        <v>385</v>
      </c>
      <c r="T227" t="s">
        <v>50</v>
      </c>
      <c r="U227" t="s">
        <v>968</v>
      </c>
      <c r="W227">
        <v>396</v>
      </c>
      <c r="X227" t="s">
        <v>50</v>
      </c>
      <c r="Y227" t="s">
        <v>969</v>
      </c>
      <c r="Z227"/>
      <c r="AB227">
        <v>437</v>
      </c>
      <c r="AC227" t="s">
        <v>49</v>
      </c>
      <c r="AD227"/>
      <c r="AF227">
        <v>437</v>
      </c>
      <c r="AG227" t="s">
        <v>50</v>
      </c>
      <c r="AH227"/>
      <c r="AJ227">
        <v>437</v>
      </c>
      <c r="AK227" t="s">
        <v>50</v>
      </c>
      <c r="AM227">
        <v>424</v>
      </c>
      <c r="AN227" t="s">
        <v>50</v>
      </c>
      <c r="AO227" t="s">
        <v>49</v>
      </c>
      <c r="AP227" t="s">
        <v>49</v>
      </c>
      <c r="AQ227" t="s">
        <v>49</v>
      </c>
      <c r="AS227">
        <v>424</v>
      </c>
      <c r="AT227" t="s">
        <v>50</v>
      </c>
      <c r="AU227" t="s">
        <v>49</v>
      </c>
      <c r="AV227" t="s">
        <v>49</v>
      </c>
      <c r="AW227" t="s">
        <v>49</v>
      </c>
      <c r="AY227">
        <v>425</v>
      </c>
      <c r="AZ227" t="s">
        <v>49</v>
      </c>
      <c r="BA227" t="s">
        <v>50</v>
      </c>
      <c r="BB227" t="s">
        <v>49</v>
      </c>
      <c r="BC227" t="s">
        <v>49</v>
      </c>
      <c r="BE227">
        <v>419</v>
      </c>
      <c r="BF227" t="s">
        <v>50</v>
      </c>
      <c r="BH227">
        <v>454</v>
      </c>
      <c r="BI227" t="s">
        <v>50</v>
      </c>
      <c r="BY227">
        <v>454</v>
      </c>
      <c r="BZ227" t="s">
        <v>50</v>
      </c>
      <c r="CB227">
        <v>472</v>
      </c>
      <c r="CC227" t="s">
        <v>54</v>
      </c>
      <c r="CE227">
        <v>472</v>
      </c>
      <c r="CF227" t="s">
        <v>49</v>
      </c>
      <c r="CH227">
        <v>447</v>
      </c>
      <c r="CI227" t="s">
        <v>50</v>
      </c>
      <c r="CJ227" t="s">
        <v>970</v>
      </c>
      <c r="CZ227">
        <v>428</v>
      </c>
      <c r="DA227" t="s">
        <v>50</v>
      </c>
      <c r="DB227" t="s">
        <v>49</v>
      </c>
      <c r="DC227" t="s">
        <v>49</v>
      </c>
      <c r="DD227" t="s">
        <v>49</v>
      </c>
      <c r="DE227" t="s">
        <v>50</v>
      </c>
      <c r="DF227" t="s">
        <v>50</v>
      </c>
      <c r="DG227" t="s">
        <v>50</v>
      </c>
      <c r="DH227" t="s">
        <v>56</v>
      </c>
      <c r="DJ227">
        <v>462</v>
      </c>
      <c r="DK227" t="s">
        <v>50</v>
      </c>
      <c r="DL227" t="s">
        <v>50</v>
      </c>
      <c r="DM227" t="s">
        <v>50</v>
      </c>
      <c r="DN227" t="s">
        <v>49</v>
      </c>
      <c r="DO227" t="s">
        <v>57</v>
      </c>
      <c r="DQ227">
        <v>467</v>
      </c>
      <c r="DR227" t="s">
        <v>50</v>
      </c>
      <c r="DS227" t="s">
        <v>50</v>
      </c>
      <c r="DT227" t="s">
        <v>49</v>
      </c>
      <c r="DU227" t="s">
        <v>57</v>
      </c>
      <c r="DW227">
        <v>438</v>
      </c>
      <c r="DX227" t="s">
        <v>50</v>
      </c>
      <c r="DY227"/>
      <c r="EA227">
        <v>438</v>
      </c>
      <c r="EB227" t="s">
        <v>50</v>
      </c>
      <c r="ED227">
        <v>438</v>
      </c>
      <c r="EE227" t="s">
        <v>50</v>
      </c>
      <c r="EG227">
        <v>407</v>
      </c>
      <c r="EH227"/>
    </row>
    <row r="228" spans="1:138">
      <c r="B228">
        <v>374</v>
      </c>
      <c r="C228" t="s">
        <v>50</v>
      </c>
      <c r="D228" t="s">
        <v>49</v>
      </c>
      <c r="E228" t="s">
        <v>49</v>
      </c>
      <c r="F228" t="s">
        <v>49</v>
      </c>
      <c r="G228" t="s">
        <v>49</v>
      </c>
      <c r="H228" t="s">
        <v>49</v>
      </c>
      <c r="J228">
        <v>246</v>
      </c>
      <c r="K228" t="s">
        <v>50</v>
      </c>
      <c r="L228"/>
      <c r="M228"/>
      <c r="O228">
        <v>465</v>
      </c>
      <c r="P228" t="s">
        <v>50</v>
      </c>
      <c r="Q228"/>
      <c r="S228">
        <v>393</v>
      </c>
      <c r="T228" t="s">
        <v>50</v>
      </c>
      <c r="U228" t="s">
        <v>971</v>
      </c>
      <c r="W228">
        <v>70</v>
      </c>
      <c r="X228" t="s">
        <v>49</v>
      </c>
      <c r="Y228"/>
      <c r="Z228" t="s">
        <v>972</v>
      </c>
      <c r="AB228">
        <v>465</v>
      </c>
      <c r="AC228" t="s">
        <v>49</v>
      </c>
      <c r="AD228"/>
      <c r="AF228">
        <v>465</v>
      </c>
      <c r="AG228" t="s">
        <v>50</v>
      </c>
      <c r="AH228"/>
      <c r="AJ228">
        <v>465</v>
      </c>
      <c r="AK228" t="s">
        <v>50</v>
      </c>
      <c r="AM228">
        <v>425</v>
      </c>
      <c r="AN228" t="s">
        <v>50</v>
      </c>
      <c r="AO228" t="s">
        <v>49</v>
      </c>
      <c r="AP228" t="s">
        <v>49</v>
      </c>
      <c r="AQ228" t="s">
        <v>49</v>
      </c>
      <c r="AS228">
        <v>425</v>
      </c>
      <c r="AT228" t="s">
        <v>50</v>
      </c>
      <c r="AU228" t="s">
        <v>49</v>
      </c>
      <c r="AV228" t="s">
        <v>49</v>
      </c>
      <c r="AW228" t="s">
        <v>49</v>
      </c>
      <c r="AY228">
        <v>426</v>
      </c>
      <c r="AZ228" t="s">
        <v>49</v>
      </c>
      <c r="BA228" t="s">
        <v>50</v>
      </c>
      <c r="BB228" t="s">
        <v>49</v>
      </c>
      <c r="BC228" t="s">
        <v>49</v>
      </c>
      <c r="BE228">
        <v>416</v>
      </c>
      <c r="BF228" t="s">
        <v>50</v>
      </c>
      <c r="BH228">
        <v>425</v>
      </c>
      <c r="BI228" t="s">
        <v>50</v>
      </c>
      <c r="BY228">
        <v>425</v>
      </c>
      <c r="BZ228" t="s">
        <v>49</v>
      </c>
      <c r="CB228">
        <v>492</v>
      </c>
      <c r="CC228" t="s">
        <v>54</v>
      </c>
      <c r="CE228">
        <v>492</v>
      </c>
      <c r="CF228" t="s">
        <v>49</v>
      </c>
      <c r="CH228">
        <v>463</v>
      </c>
      <c r="CI228" t="s">
        <v>50</v>
      </c>
      <c r="CJ228" t="s">
        <v>973</v>
      </c>
      <c r="CZ228">
        <v>429</v>
      </c>
      <c r="DA228" t="s">
        <v>50</v>
      </c>
      <c r="DB228" t="s">
        <v>50</v>
      </c>
      <c r="DC228" t="s">
        <v>49</v>
      </c>
      <c r="DD228" t="s">
        <v>50</v>
      </c>
      <c r="DE228" t="s">
        <v>50</v>
      </c>
      <c r="DF228" t="s">
        <v>50</v>
      </c>
      <c r="DG228" t="s">
        <v>49</v>
      </c>
      <c r="DH228" t="s">
        <v>57</v>
      </c>
      <c r="DJ228">
        <v>463</v>
      </c>
      <c r="DK228" t="s">
        <v>50</v>
      </c>
      <c r="DL228" t="s">
        <v>50</v>
      </c>
      <c r="DM228" t="s">
        <v>50</v>
      </c>
      <c r="DN228" t="s">
        <v>49</v>
      </c>
      <c r="DO228" t="s">
        <v>57</v>
      </c>
      <c r="DQ228">
        <v>468</v>
      </c>
      <c r="DR228" t="s">
        <v>50</v>
      </c>
      <c r="DS228" t="s">
        <v>50</v>
      </c>
      <c r="DT228" t="s">
        <v>49</v>
      </c>
      <c r="DU228" t="s">
        <v>57</v>
      </c>
      <c r="DW228">
        <v>457</v>
      </c>
      <c r="DX228" t="s">
        <v>50</v>
      </c>
      <c r="DY228"/>
      <c r="EA228">
        <v>457</v>
      </c>
      <c r="EB228" t="s">
        <v>50</v>
      </c>
      <c r="ED228">
        <v>457</v>
      </c>
      <c r="EE228" t="s">
        <v>50</v>
      </c>
      <c r="EG228">
        <v>408</v>
      </c>
      <c r="EH228" t="s">
        <v>974</v>
      </c>
    </row>
    <row r="229" spans="1:138">
      <c r="B229">
        <v>375</v>
      </c>
      <c r="C229" t="s">
        <v>49</v>
      </c>
      <c r="D229" t="s">
        <v>50</v>
      </c>
      <c r="E229" t="s">
        <v>49</v>
      </c>
      <c r="F229" t="s">
        <v>49</v>
      </c>
      <c r="G229" t="s">
        <v>49</v>
      </c>
      <c r="H229" t="s">
        <v>49</v>
      </c>
      <c r="J229">
        <v>371</v>
      </c>
      <c r="K229" t="s">
        <v>50</v>
      </c>
      <c r="L229"/>
      <c r="M229"/>
      <c r="O229">
        <v>436</v>
      </c>
      <c r="P229" t="s">
        <v>50</v>
      </c>
      <c r="Q229"/>
      <c r="S229">
        <v>396</v>
      </c>
      <c r="T229" t="s">
        <v>50</v>
      </c>
      <c r="U229" t="s">
        <v>975</v>
      </c>
      <c r="W229">
        <v>380</v>
      </c>
      <c r="X229" t="s">
        <v>50</v>
      </c>
      <c r="Y229"/>
      <c r="Z229" t="s">
        <v>976</v>
      </c>
      <c r="AB229">
        <v>436</v>
      </c>
      <c r="AC229" t="s">
        <v>50</v>
      </c>
      <c r="AD229" t="s">
        <v>977</v>
      </c>
      <c r="AF229">
        <v>436</v>
      </c>
      <c r="AG229" t="s">
        <v>50</v>
      </c>
      <c r="AH229"/>
      <c r="AJ229">
        <v>436</v>
      </c>
      <c r="AK229" t="s">
        <v>50</v>
      </c>
      <c r="AM229">
        <v>426</v>
      </c>
      <c r="AN229" t="s">
        <v>50</v>
      </c>
      <c r="AO229" t="s">
        <v>49</v>
      </c>
      <c r="AP229" t="s">
        <v>49</v>
      </c>
      <c r="AQ229" t="s">
        <v>49</v>
      </c>
      <c r="AS229">
        <v>426</v>
      </c>
      <c r="AT229" t="s">
        <v>50</v>
      </c>
      <c r="AU229" t="s">
        <v>49</v>
      </c>
      <c r="AV229" t="s">
        <v>49</v>
      </c>
      <c r="AW229" t="s">
        <v>49</v>
      </c>
      <c r="AY229">
        <v>428</v>
      </c>
      <c r="AZ229" t="s">
        <v>49</v>
      </c>
      <c r="BA229" t="s">
        <v>49</v>
      </c>
      <c r="BB229" t="s">
        <v>50</v>
      </c>
      <c r="BC229" t="s">
        <v>49</v>
      </c>
      <c r="BE229">
        <v>417</v>
      </c>
      <c r="BF229" t="s">
        <v>50</v>
      </c>
      <c r="BH229">
        <v>439</v>
      </c>
      <c r="BI229" t="s">
        <v>50</v>
      </c>
      <c r="BY229">
        <v>439</v>
      </c>
      <c r="BZ229" t="s">
        <v>50</v>
      </c>
      <c r="CB229">
        <v>491</v>
      </c>
      <c r="CC229" t="s">
        <v>54</v>
      </c>
      <c r="CE229">
        <v>491</v>
      </c>
      <c r="CF229" t="s">
        <v>49</v>
      </c>
      <c r="CH229">
        <v>454</v>
      </c>
      <c r="CI229" t="s">
        <v>50</v>
      </c>
      <c r="CJ229" t="s">
        <v>978</v>
      </c>
      <c r="CZ229">
        <v>430</v>
      </c>
      <c r="DA229" t="s">
        <v>50</v>
      </c>
      <c r="DB229" t="s">
        <v>49</v>
      </c>
      <c r="DC229" t="s">
        <v>49</v>
      </c>
      <c r="DD229" t="s">
        <v>49</v>
      </c>
      <c r="DE229" t="s">
        <v>50</v>
      </c>
      <c r="DF229" t="s">
        <v>50</v>
      </c>
      <c r="DG229" t="s">
        <v>49</v>
      </c>
      <c r="DH229" t="s">
        <v>56</v>
      </c>
      <c r="DJ229">
        <v>464</v>
      </c>
      <c r="DK229" t="s">
        <v>50</v>
      </c>
      <c r="DL229" t="s">
        <v>50</v>
      </c>
      <c r="DM229" t="s">
        <v>50</v>
      </c>
      <c r="DN229" t="s">
        <v>49</v>
      </c>
      <c r="DO229" t="s">
        <v>57</v>
      </c>
      <c r="DQ229">
        <v>469</v>
      </c>
      <c r="DR229" t="s">
        <v>50</v>
      </c>
      <c r="DS229" t="s">
        <v>50</v>
      </c>
      <c r="DT229" t="s">
        <v>49</v>
      </c>
      <c r="DU229" t="s">
        <v>57</v>
      </c>
      <c r="DW229">
        <v>433</v>
      </c>
      <c r="DX229" t="s">
        <v>50</v>
      </c>
      <c r="DY229"/>
      <c r="EA229">
        <v>433</v>
      </c>
      <c r="EB229" t="s">
        <v>49</v>
      </c>
      <c r="ED229">
        <v>433</v>
      </c>
      <c r="EE229" t="s">
        <v>49</v>
      </c>
      <c r="EG229">
        <v>409</v>
      </c>
      <c r="EH229"/>
    </row>
    <row r="230" spans="1:138">
      <c r="B230">
        <v>376</v>
      </c>
      <c r="C230" t="s">
        <v>49</v>
      </c>
      <c r="D230" t="s">
        <v>50</v>
      </c>
      <c r="E230" t="s">
        <v>49</v>
      </c>
      <c r="F230" t="s">
        <v>49</v>
      </c>
      <c r="G230" t="s">
        <v>49</v>
      </c>
      <c r="H230" t="s">
        <v>49</v>
      </c>
      <c r="J230">
        <v>359</v>
      </c>
      <c r="K230" t="s">
        <v>50</v>
      </c>
      <c r="L230"/>
      <c r="M230"/>
      <c r="O230">
        <v>456</v>
      </c>
      <c r="P230" t="s">
        <v>50</v>
      </c>
      <c r="Q230"/>
      <c r="S230">
        <v>70</v>
      </c>
      <c r="T230" t="s">
        <v>49</v>
      </c>
      <c r="U230" t="s">
        <v>979</v>
      </c>
      <c r="W230">
        <v>357</v>
      </c>
      <c r="X230" t="s">
        <v>50</v>
      </c>
      <c r="Y230"/>
      <c r="Z230" t="s">
        <v>980</v>
      </c>
      <c r="AB230">
        <v>456</v>
      </c>
      <c r="AC230" t="s">
        <v>50</v>
      </c>
      <c r="AD230" t="s">
        <v>179</v>
      </c>
      <c r="AF230">
        <v>456</v>
      </c>
      <c r="AG230" t="s">
        <v>50</v>
      </c>
      <c r="AH230"/>
      <c r="AJ230">
        <v>456</v>
      </c>
      <c r="AK230" t="s">
        <v>50</v>
      </c>
      <c r="AM230">
        <v>428</v>
      </c>
      <c r="AN230" t="s">
        <v>50</v>
      </c>
      <c r="AO230" t="s">
        <v>49</v>
      </c>
      <c r="AP230" t="s">
        <v>49</v>
      </c>
      <c r="AQ230" t="s">
        <v>49</v>
      </c>
      <c r="AS230">
        <v>428</v>
      </c>
      <c r="AT230" t="s">
        <v>50</v>
      </c>
      <c r="AU230" t="s">
        <v>49</v>
      </c>
      <c r="AV230" t="s">
        <v>49</v>
      </c>
      <c r="AW230" t="s">
        <v>49</v>
      </c>
      <c r="AY230">
        <v>429</v>
      </c>
      <c r="AZ230" t="s">
        <v>49</v>
      </c>
      <c r="BA230" t="s">
        <v>50</v>
      </c>
      <c r="BB230" t="s">
        <v>49</v>
      </c>
      <c r="BC230" t="s">
        <v>49</v>
      </c>
      <c r="BE230">
        <v>415</v>
      </c>
      <c r="BF230" t="s">
        <v>50</v>
      </c>
      <c r="BH230">
        <v>461</v>
      </c>
      <c r="BI230" t="s">
        <v>50</v>
      </c>
      <c r="BY230">
        <v>461</v>
      </c>
      <c r="BZ230" t="s">
        <v>50</v>
      </c>
      <c r="CB230">
        <v>477</v>
      </c>
      <c r="CC230" t="s">
        <v>54</v>
      </c>
      <c r="CE230">
        <v>477</v>
      </c>
      <c r="CF230" t="s">
        <v>49</v>
      </c>
      <c r="CH230">
        <v>439</v>
      </c>
      <c r="CI230" t="s">
        <v>50</v>
      </c>
      <c r="CJ230" t="s">
        <v>981</v>
      </c>
      <c r="CZ230">
        <v>433</v>
      </c>
      <c r="DA230" t="s">
        <v>49</v>
      </c>
      <c r="DB230" t="s">
        <v>49</v>
      </c>
      <c r="DC230" t="s">
        <v>49</v>
      </c>
      <c r="DD230" t="s">
        <v>49</v>
      </c>
      <c r="DE230" t="s">
        <v>50</v>
      </c>
      <c r="DF230" t="s">
        <v>50</v>
      </c>
      <c r="DG230" t="s">
        <v>49</v>
      </c>
      <c r="DH230" t="s">
        <v>56</v>
      </c>
      <c r="DJ230">
        <v>465</v>
      </c>
      <c r="DK230" t="s">
        <v>50</v>
      </c>
      <c r="DL230" t="s">
        <v>50</v>
      </c>
      <c r="DM230" t="s">
        <v>50</v>
      </c>
      <c r="DN230" t="s">
        <v>49</v>
      </c>
      <c r="DO230" t="s">
        <v>57</v>
      </c>
      <c r="DQ230">
        <v>472</v>
      </c>
      <c r="DR230" t="s">
        <v>50</v>
      </c>
      <c r="DS230" t="s">
        <v>50</v>
      </c>
      <c r="DT230" t="s">
        <v>49</v>
      </c>
      <c r="DU230" t="s">
        <v>57</v>
      </c>
      <c r="DW230">
        <v>451</v>
      </c>
      <c r="DX230" t="s">
        <v>50</v>
      </c>
      <c r="DY230"/>
      <c r="EA230">
        <v>451</v>
      </c>
      <c r="EB230" t="s">
        <v>50</v>
      </c>
      <c r="ED230">
        <v>451</v>
      </c>
      <c r="EE230" t="s">
        <v>49</v>
      </c>
      <c r="EG230">
        <v>411</v>
      </c>
      <c r="EH230"/>
    </row>
    <row r="231" spans="1:138">
      <c r="B231">
        <v>377</v>
      </c>
      <c r="C231" t="s">
        <v>50</v>
      </c>
      <c r="D231" t="s">
        <v>49</v>
      </c>
      <c r="E231" t="s">
        <v>49</v>
      </c>
      <c r="F231" t="s">
        <v>49</v>
      </c>
      <c r="G231" t="s">
        <v>49</v>
      </c>
      <c r="H231" t="s">
        <v>49</v>
      </c>
      <c r="J231">
        <v>411</v>
      </c>
      <c r="K231" t="s">
        <v>50</v>
      </c>
      <c r="L231"/>
      <c r="M231"/>
      <c r="O231">
        <v>438</v>
      </c>
      <c r="P231" t="s">
        <v>50</v>
      </c>
      <c r="Q231"/>
      <c r="S231">
        <v>380</v>
      </c>
      <c r="T231" t="s">
        <v>50</v>
      </c>
      <c r="U231" t="s">
        <v>982</v>
      </c>
      <c r="W231">
        <v>382</v>
      </c>
      <c r="X231" t="s">
        <v>50</v>
      </c>
      <c r="Y231"/>
      <c r="Z231" t="s">
        <v>983</v>
      </c>
      <c r="AB231">
        <v>438</v>
      </c>
      <c r="AC231" t="s">
        <v>50</v>
      </c>
      <c r="AD231" t="s">
        <v>984</v>
      </c>
      <c r="AF231">
        <v>438</v>
      </c>
      <c r="AG231" t="s">
        <v>50</v>
      </c>
      <c r="AH231"/>
      <c r="AJ231">
        <v>438</v>
      </c>
      <c r="AK231" t="s">
        <v>50</v>
      </c>
      <c r="AM231">
        <v>429</v>
      </c>
      <c r="AN231" t="s">
        <v>50</v>
      </c>
      <c r="AO231" t="s">
        <v>49</v>
      </c>
      <c r="AP231" t="s">
        <v>49</v>
      </c>
      <c r="AQ231" t="s">
        <v>49</v>
      </c>
      <c r="AS231">
        <v>429</v>
      </c>
      <c r="AT231" t="s">
        <v>50</v>
      </c>
      <c r="AU231" t="s">
        <v>49</v>
      </c>
      <c r="AV231" t="s">
        <v>49</v>
      </c>
      <c r="AW231" t="s">
        <v>49</v>
      </c>
      <c r="AY231">
        <v>430</v>
      </c>
      <c r="AZ231" t="s">
        <v>49</v>
      </c>
      <c r="BA231" t="s">
        <v>50</v>
      </c>
      <c r="BB231" t="s">
        <v>49</v>
      </c>
      <c r="BC231" t="s">
        <v>49</v>
      </c>
      <c r="BE231">
        <v>418</v>
      </c>
      <c r="BF231" t="s">
        <v>50</v>
      </c>
      <c r="BH231">
        <v>426</v>
      </c>
      <c r="BI231" t="s">
        <v>50</v>
      </c>
      <c r="BY231">
        <v>426</v>
      </c>
      <c r="BZ231" t="s">
        <v>50</v>
      </c>
      <c r="CB231">
        <v>485</v>
      </c>
      <c r="CC231" t="s">
        <v>54</v>
      </c>
      <c r="CE231">
        <v>485</v>
      </c>
      <c r="CF231" t="s">
        <v>49</v>
      </c>
      <c r="CH231">
        <v>461</v>
      </c>
      <c r="CI231" t="s">
        <v>50</v>
      </c>
      <c r="CJ231" t="s">
        <v>985</v>
      </c>
      <c r="CZ231">
        <v>434</v>
      </c>
      <c r="DA231" t="s">
        <v>50</v>
      </c>
      <c r="DB231" t="s">
        <v>49</v>
      </c>
      <c r="DC231" t="s">
        <v>50</v>
      </c>
      <c r="DD231" t="s">
        <v>49</v>
      </c>
      <c r="DE231" t="s">
        <v>50</v>
      </c>
      <c r="DF231" t="s">
        <v>50</v>
      </c>
      <c r="DG231" t="s">
        <v>49</v>
      </c>
      <c r="DH231" t="s">
        <v>56</v>
      </c>
      <c r="DJ231">
        <v>466</v>
      </c>
      <c r="DK231" t="s">
        <v>50</v>
      </c>
      <c r="DL231" t="s">
        <v>50</v>
      </c>
      <c r="DM231" t="s">
        <v>50</v>
      </c>
      <c r="DN231" t="s">
        <v>49</v>
      </c>
      <c r="DO231" t="s">
        <v>57</v>
      </c>
      <c r="DQ231">
        <v>473</v>
      </c>
      <c r="DR231" t="s">
        <v>50</v>
      </c>
      <c r="DS231" t="s">
        <v>50</v>
      </c>
      <c r="DT231" t="s">
        <v>50</v>
      </c>
      <c r="DU231" t="s">
        <v>67</v>
      </c>
      <c r="DW231">
        <v>419</v>
      </c>
      <c r="DX231" t="s">
        <v>50</v>
      </c>
      <c r="DY231"/>
      <c r="EA231">
        <v>419</v>
      </c>
      <c r="EB231" t="s">
        <v>50</v>
      </c>
      <c r="ED231">
        <v>419</v>
      </c>
      <c r="EE231" t="s">
        <v>49</v>
      </c>
      <c r="EG231">
        <v>412</v>
      </c>
      <c r="EH231"/>
    </row>
    <row r="232" spans="1:138">
      <c r="B232">
        <v>378</v>
      </c>
      <c r="C232" t="s">
        <v>49</v>
      </c>
      <c r="D232" t="s">
        <v>49</v>
      </c>
      <c r="E232" t="s">
        <v>49</v>
      </c>
      <c r="F232" t="s">
        <v>49</v>
      </c>
      <c r="G232" t="s">
        <v>49</v>
      </c>
      <c r="H232" t="s">
        <v>50</v>
      </c>
      <c r="J232">
        <v>369</v>
      </c>
      <c r="K232" t="s">
        <v>50</v>
      </c>
      <c r="L232"/>
      <c r="M232"/>
      <c r="O232">
        <v>457</v>
      </c>
      <c r="P232" t="s">
        <v>50</v>
      </c>
      <c r="Q232"/>
      <c r="S232">
        <v>357</v>
      </c>
      <c r="T232" t="s">
        <v>50</v>
      </c>
      <c r="U232" t="s">
        <v>986</v>
      </c>
      <c r="W232">
        <v>378</v>
      </c>
      <c r="X232" t="s">
        <v>50</v>
      </c>
      <c r="Y232"/>
      <c r="Z232" t="s">
        <v>987</v>
      </c>
      <c r="AB232">
        <v>457</v>
      </c>
      <c r="AC232" t="s">
        <v>50</v>
      </c>
      <c r="AD232" t="s">
        <v>984</v>
      </c>
      <c r="AF232">
        <v>457</v>
      </c>
      <c r="AG232" t="s">
        <v>50</v>
      </c>
      <c r="AH232"/>
      <c r="AJ232">
        <v>457</v>
      </c>
      <c r="AK232" t="s">
        <v>50</v>
      </c>
      <c r="AM232">
        <v>430</v>
      </c>
      <c r="AN232" t="s">
        <v>50</v>
      </c>
      <c r="AO232" t="s">
        <v>49</v>
      </c>
      <c r="AP232" t="s">
        <v>49</v>
      </c>
      <c r="AQ232" t="s">
        <v>49</v>
      </c>
      <c r="AS232">
        <v>430</v>
      </c>
      <c r="AT232" t="s">
        <v>50</v>
      </c>
      <c r="AU232" t="s">
        <v>49</v>
      </c>
      <c r="AV232" t="s">
        <v>49</v>
      </c>
      <c r="AW232" t="s">
        <v>49</v>
      </c>
      <c r="AY232">
        <v>433</v>
      </c>
      <c r="AZ232" t="s">
        <v>49</v>
      </c>
      <c r="BA232" t="s">
        <v>50</v>
      </c>
      <c r="BB232" t="s">
        <v>49</v>
      </c>
      <c r="BC232" t="s">
        <v>49</v>
      </c>
      <c r="BE232">
        <v>458</v>
      </c>
      <c r="BF232" t="s">
        <v>50</v>
      </c>
      <c r="BH232">
        <v>430</v>
      </c>
      <c r="BI232" t="s">
        <v>50</v>
      </c>
      <c r="BY232">
        <v>430</v>
      </c>
      <c r="BZ232" t="s">
        <v>50</v>
      </c>
      <c r="CB232">
        <v>474</v>
      </c>
      <c r="CC232" t="s">
        <v>54</v>
      </c>
      <c r="CE232">
        <v>474</v>
      </c>
      <c r="CF232" t="s">
        <v>49</v>
      </c>
      <c r="CH232">
        <v>426</v>
      </c>
      <c r="CI232" t="s">
        <v>50</v>
      </c>
      <c r="CJ232" t="s">
        <v>988</v>
      </c>
      <c r="CZ232">
        <v>435</v>
      </c>
      <c r="DA232" t="s">
        <v>50</v>
      </c>
      <c r="DB232" t="s">
        <v>49</v>
      </c>
      <c r="DC232" t="s">
        <v>50</v>
      </c>
      <c r="DD232" t="s">
        <v>49</v>
      </c>
      <c r="DE232" t="s">
        <v>50</v>
      </c>
      <c r="DF232" t="s">
        <v>50</v>
      </c>
      <c r="DG232" t="s">
        <v>49</v>
      </c>
      <c r="DH232" t="s">
        <v>56</v>
      </c>
      <c r="DJ232">
        <v>467</v>
      </c>
      <c r="DK232" t="s">
        <v>50</v>
      </c>
      <c r="DL232" t="s">
        <v>50</v>
      </c>
      <c r="DM232" t="s">
        <v>50</v>
      </c>
      <c r="DN232" t="s">
        <v>50</v>
      </c>
      <c r="DO232" t="s">
        <v>67</v>
      </c>
      <c r="DQ232">
        <v>474</v>
      </c>
      <c r="DR232" t="s">
        <v>50</v>
      </c>
      <c r="DS232" t="s">
        <v>50</v>
      </c>
      <c r="DT232" t="s">
        <v>49</v>
      </c>
      <c r="DU232" t="s">
        <v>57</v>
      </c>
      <c r="DW232">
        <v>416</v>
      </c>
      <c r="DX232" t="s">
        <v>50</v>
      </c>
      <c r="DY232"/>
      <c r="EA232">
        <v>416</v>
      </c>
      <c r="EB232" t="s">
        <v>50</v>
      </c>
      <c r="ED232">
        <v>416</v>
      </c>
      <c r="EE232" t="s">
        <v>50</v>
      </c>
      <c r="EG232">
        <v>413</v>
      </c>
      <c r="EH232" t="s">
        <v>989</v>
      </c>
    </row>
    <row r="233" spans="1:138">
      <c r="B233">
        <v>379</v>
      </c>
      <c r="C233" t="s">
        <v>49</v>
      </c>
      <c r="D233" t="s">
        <v>49</v>
      </c>
      <c r="E233" t="s">
        <v>49</v>
      </c>
      <c r="F233" t="s">
        <v>49</v>
      </c>
      <c r="G233" t="s">
        <v>50</v>
      </c>
      <c r="H233" t="s">
        <v>49</v>
      </c>
      <c r="J233">
        <v>366</v>
      </c>
      <c r="K233" t="s">
        <v>50</v>
      </c>
      <c r="L233"/>
      <c r="M233"/>
      <c r="O233">
        <v>433</v>
      </c>
      <c r="P233" t="s">
        <v>50</v>
      </c>
      <c r="Q233"/>
      <c r="S233">
        <v>382</v>
      </c>
      <c r="T233" t="s">
        <v>50</v>
      </c>
      <c r="U233" t="s">
        <v>990</v>
      </c>
      <c r="W233">
        <v>354</v>
      </c>
      <c r="X233" t="s">
        <v>50</v>
      </c>
      <c r="Y233"/>
      <c r="Z233" t="s">
        <v>991</v>
      </c>
      <c r="AB233">
        <v>433</v>
      </c>
      <c r="AC233" t="s">
        <v>49</v>
      </c>
      <c r="AD233"/>
      <c r="AF233">
        <v>433</v>
      </c>
      <c r="AG233" t="s">
        <v>50</v>
      </c>
      <c r="AH233"/>
      <c r="AJ233">
        <v>433</v>
      </c>
      <c r="AK233" t="s">
        <v>50</v>
      </c>
      <c r="AM233">
        <v>433</v>
      </c>
      <c r="AN233" t="s">
        <v>50</v>
      </c>
      <c r="AO233" t="s">
        <v>49</v>
      </c>
      <c r="AP233" t="s">
        <v>49</v>
      </c>
      <c r="AQ233" t="s">
        <v>49</v>
      </c>
      <c r="AS233">
        <v>433</v>
      </c>
      <c r="AT233" t="s">
        <v>50</v>
      </c>
      <c r="AU233" t="s">
        <v>49</v>
      </c>
      <c r="AV233" t="s">
        <v>49</v>
      </c>
      <c r="AW233" t="s">
        <v>49</v>
      </c>
      <c r="AY233">
        <v>434</v>
      </c>
      <c r="AZ233" t="s">
        <v>49</v>
      </c>
      <c r="BA233" t="s">
        <v>50</v>
      </c>
      <c r="BB233" t="s">
        <v>49</v>
      </c>
      <c r="BC233" t="s">
        <v>49</v>
      </c>
      <c r="BE233">
        <v>420</v>
      </c>
      <c r="BF233" t="s">
        <v>50</v>
      </c>
      <c r="BH233">
        <v>462</v>
      </c>
      <c r="BI233" t="s">
        <v>50</v>
      </c>
      <c r="BY233">
        <v>462</v>
      </c>
      <c r="BZ233" t="s">
        <v>50</v>
      </c>
      <c r="CB233">
        <v>513</v>
      </c>
      <c r="CC233" t="s">
        <v>54</v>
      </c>
      <c r="CE233">
        <v>513</v>
      </c>
      <c r="CF233" t="s">
        <v>49</v>
      </c>
      <c r="CH233">
        <v>430</v>
      </c>
      <c r="CI233" t="s">
        <v>50</v>
      </c>
      <c r="CJ233" t="s">
        <v>992</v>
      </c>
      <c r="CZ233">
        <v>436</v>
      </c>
      <c r="DA233" t="s">
        <v>50</v>
      </c>
      <c r="DB233" t="s">
        <v>49</v>
      </c>
      <c r="DC233" t="s">
        <v>50</v>
      </c>
      <c r="DD233" t="s">
        <v>49</v>
      </c>
      <c r="DE233" t="s">
        <v>50</v>
      </c>
      <c r="DF233" t="s">
        <v>50</v>
      </c>
      <c r="DG233" t="s">
        <v>49</v>
      </c>
      <c r="DH233" t="s">
        <v>56</v>
      </c>
      <c r="DJ233">
        <v>468</v>
      </c>
      <c r="DK233" t="s">
        <v>50</v>
      </c>
      <c r="DL233" t="s">
        <v>50</v>
      </c>
      <c r="DM233" t="s">
        <v>50</v>
      </c>
      <c r="DN233" t="s">
        <v>50</v>
      </c>
      <c r="DO233" t="s">
        <v>67</v>
      </c>
      <c r="DQ233">
        <v>475</v>
      </c>
      <c r="DR233" t="s">
        <v>50</v>
      </c>
      <c r="DS233" t="s">
        <v>50</v>
      </c>
      <c r="DT233" t="s">
        <v>49</v>
      </c>
      <c r="DU233" t="s">
        <v>57</v>
      </c>
      <c r="DW233">
        <v>417</v>
      </c>
      <c r="DX233" t="s">
        <v>50</v>
      </c>
      <c r="DY233"/>
      <c r="EA233">
        <v>417</v>
      </c>
      <c r="EB233" t="s">
        <v>50</v>
      </c>
      <c r="ED233">
        <v>417</v>
      </c>
      <c r="EE233" t="s">
        <v>50</v>
      </c>
      <c r="EG233">
        <v>414</v>
      </c>
      <c r="EH233"/>
    </row>
    <row r="234" spans="1:138">
      <c r="B234">
        <v>380</v>
      </c>
      <c r="C234" t="s">
        <v>49</v>
      </c>
      <c r="D234" t="s">
        <v>50</v>
      </c>
      <c r="E234" t="s">
        <v>49</v>
      </c>
      <c r="F234" t="s">
        <v>49</v>
      </c>
      <c r="G234" t="s">
        <v>49</v>
      </c>
      <c r="H234" t="s">
        <v>49</v>
      </c>
      <c r="J234">
        <v>363</v>
      </c>
      <c r="K234" t="s">
        <v>50</v>
      </c>
      <c r="L234" t="s">
        <v>993</v>
      </c>
      <c r="M234"/>
      <c r="O234">
        <v>451</v>
      </c>
      <c r="P234" t="s">
        <v>50</v>
      </c>
      <c r="Q234"/>
      <c r="S234">
        <v>378</v>
      </c>
      <c r="T234" t="s">
        <v>50</v>
      </c>
      <c r="U234" t="s">
        <v>994</v>
      </c>
      <c r="W234">
        <v>383</v>
      </c>
      <c r="X234" t="s">
        <v>50</v>
      </c>
      <c r="Y234"/>
      <c r="Z234" t="s">
        <v>995</v>
      </c>
      <c r="AB234">
        <v>451</v>
      </c>
      <c r="AC234" t="s">
        <v>50</v>
      </c>
      <c r="AD234" t="s">
        <v>313</v>
      </c>
      <c r="AF234">
        <v>451</v>
      </c>
      <c r="AG234" t="s">
        <v>50</v>
      </c>
      <c r="AH234"/>
      <c r="AJ234">
        <v>451</v>
      </c>
      <c r="AK234" t="s">
        <v>50</v>
      </c>
      <c r="AM234">
        <v>434</v>
      </c>
      <c r="AN234" t="s">
        <v>50</v>
      </c>
      <c r="AO234" t="s">
        <v>49</v>
      </c>
      <c r="AP234" t="s">
        <v>49</v>
      </c>
      <c r="AQ234" t="s">
        <v>49</v>
      </c>
      <c r="AS234">
        <v>434</v>
      </c>
      <c r="AT234" t="s">
        <v>50</v>
      </c>
      <c r="AU234" t="s">
        <v>49</v>
      </c>
      <c r="AV234" t="s">
        <v>49</v>
      </c>
      <c r="AW234" t="s">
        <v>49</v>
      </c>
      <c r="AY234">
        <v>435</v>
      </c>
      <c r="AZ234" t="s">
        <v>49</v>
      </c>
      <c r="BA234" t="s">
        <v>49</v>
      </c>
      <c r="BB234" t="s">
        <v>50</v>
      </c>
      <c r="BC234" t="s">
        <v>49</v>
      </c>
      <c r="BE234">
        <v>466</v>
      </c>
      <c r="BF234" t="s">
        <v>50</v>
      </c>
      <c r="BH234">
        <v>445</v>
      </c>
      <c r="BI234" t="s">
        <v>50</v>
      </c>
      <c r="BY234">
        <v>445</v>
      </c>
      <c r="BZ234" t="s">
        <v>50</v>
      </c>
      <c r="CB234">
        <v>495</v>
      </c>
      <c r="CC234" t="s">
        <v>54</v>
      </c>
      <c r="CE234">
        <v>495</v>
      </c>
      <c r="CF234" t="s">
        <v>49</v>
      </c>
      <c r="CH234">
        <v>462</v>
      </c>
      <c r="CI234" t="s">
        <v>50</v>
      </c>
      <c r="CJ234" t="s">
        <v>996</v>
      </c>
      <c r="CZ234">
        <v>437</v>
      </c>
      <c r="DA234" t="s">
        <v>50</v>
      </c>
      <c r="DB234" t="s">
        <v>49</v>
      </c>
      <c r="DC234" t="s">
        <v>50</v>
      </c>
      <c r="DD234" t="s">
        <v>50</v>
      </c>
      <c r="DE234" t="s">
        <v>49</v>
      </c>
      <c r="DF234" t="s">
        <v>50</v>
      </c>
      <c r="DG234" t="s">
        <v>49</v>
      </c>
      <c r="DH234" t="s">
        <v>56</v>
      </c>
      <c r="DJ234">
        <v>469</v>
      </c>
      <c r="DK234" t="s">
        <v>50</v>
      </c>
      <c r="DL234" t="s">
        <v>50</v>
      </c>
      <c r="DM234" t="s">
        <v>50</v>
      </c>
      <c r="DN234" t="s">
        <v>50</v>
      </c>
      <c r="DO234" t="s">
        <v>67</v>
      </c>
      <c r="DQ234">
        <v>476</v>
      </c>
      <c r="DR234" t="s">
        <v>50</v>
      </c>
      <c r="DS234" t="s">
        <v>50</v>
      </c>
      <c r="DT234" t="s">
        <v>49</v>
      </c>
      <c r="DU234" t="s">
        <v>57</v>
      </c>
      <c r="DW234">
        <v>415</v>
      </c>
      <c r="DX234" t="s">
        <v>50</v>
      </c>
      <c r="DY234"/>
      <c r="EA234">
        <v>415</v>
      </c>
      <c r="EB234" t="s">
        <v>50</v>
      </c>
      <c r="ED234">
        <v>415</v>
      </c>
      <c r="EE234" t="s">
        <v>50</v>
      </c>
      <c r="EG234">
        <v>415</v>
      </c>
      <c r="EH234"/>
    </row>
    <row r="235" spans="1:138">
      <c r="B235">
        <v>381</v>
      </c>
      <c r="C235" t="s">
        <v>49</v>
      </c>
      <c r="D235" t="s">
        <v>50</v>
      </c>
      <c r="E235" t="s">
        <v>49</v>
      </c>
      <c r="F235" t="s">
        <v>49</v>
      </c>
      <c r="G235" t="s">
        <v>49</v>
      </c>
      <c r="H235" t="s">
        <v>49</v>
      </c>
      <c r="J235">
        <v>412</v>
      </c>
      <c r="K235" t="s">
        <v>50</v>
      </c>
      <c r="L235"/>
      <c r="M235"/>
      <c r="O235">
        <v>419</v>
      </c>
      <c r="P235" t="s">
        <v>50</v>
      </c>
      <c r="Q235"/>
      <c r="S235">
        <v>354</v>
      </c>
      <c r="T235" t="s">
        <v>50</v>
      </c>
      <c r="U235" t="s">
        <v>997</v>
      </c>
      <c r="W235">
        <v>414</v>
      </c>
      <c r="X235" t="s">
        <v>50</v>
      </c>
      <c r="Y235"/>
      <c r="Z235" t="s">
        <v>998</v>
      </c>
      <c r="AB235">
        <v>419</v>
      </c>
      <c r="AC235" t="s">
        <v>50</v>
      </c>
      <c r="AD235" t="s">
        <v>96</v>
      </c>
      <c r="AF235">
        <v>419</v>
      </c>
      <c r="AG235" t="s">
        <v>50</v>
      </c>
      <c r="AH235"/>
      <c r="AJ235">
        <v>419</v>
      </c>
      <c r="AK235" t="s">
        <v>50</v>
      </c>
      <c r="AM235">
        <v>435</v>
      </c>
      <c r="AN235" t="s">
        <v>50</v>
      </c>
      <c r="AO235" t="s">
        <v>49</v>
      </c>
      <c r="AP235" t="s">
        <v>49</v>
      </c>
      <c r="AQ235" t="s">
        <v>49</v>
      </c>
      <c r="AS235">
        <v>435</v>
      </c>
      <c r="AT235" t="s">
        <v>50</v>
      </c>
      <c r="AU235" t="s">
        <v>49</v>
      </c>
      <c r="AV235" t="s">
        <v>49</v>
      </c>
      <c r="AW235" t="s">
        <v>49</v>
      </c>
      <c r="AY235">
        <v>436</v>
      </c>
      <c r="AZ235" t="s">
        <v>50</v>
      </c>
      <c r="BA235" t="s">
        <v>49</v>
      </c>
      <c r="BB235" t="s">
        <v>49</v>
      </c>
      <c r="BC235" t="s">
        <v>49</v>
      </c>
      <c r="BE235">
        <v>460</v>
      </c>
      <c r="BF235" t="s">
        <v>50</v>
      </c>
      <c r="BH235">
        <v>483</v>
      </c>
      <c r="BI235" t="s">
        <v>50</v>
      </c>
      <c r="BY235">
        <v>483</v>
      </c>
      <c r="BZ235" t="s">
        <v>50</v>
      </c>
      <c r="CB235">
        <v>494</v>
      </c>
      <c r="CC235" t="s">
        <v>54</v>
      </c>
      <c r="CE235">
        <v>494</v>
      </c>
      <c r="CF235" t="s">
        <v>49</v>
      </c>
      <c r="CH235">
        <v>445</v>
      </c>
      <c r="CI235" t="s">
        <v>50</v>
      </c>
      <c r="CJ235" t="s">
        <v>999</v>
      </c>
      <c r="CZ235">
        <v>438</v>
      </c>
      <c r="DA235" t="s">
        <v>50</v>
      </c>
      <c r="DB235" t="s">
        <v>49</v>
      </c>
      <c r="DC235" t="s">
        <v>50</v>
      </c>
      <c r="DD235" t="s">
        <v>49</v>
      </c>
      <c r="DE235" t="s">
        <v>50</v>
      </c>
      <c r="DF235" t="s">
        <v>50</v>
      </c>
      <c r="DG235" t="s">
        <v>49</v>
      </c>
      <c r="DH235" t="s">
        <v>56</v>
      </c>
      <c r="DJ235">
        <v>472</v>
      </c>
      <c r="DK235" t="s">
        <v>50</v>
      </c>
      <c r="DL235" t="s">
        <v>50</v>
      </c>
      <c r="DM235" t="s">
        <v>50</v>
      </c>
      <c r="DN235" t="s">
        <v>49</v>
      </c>
      <c r="DO235" t="s">
        <v>57</v>
      </c>
      <c r="DQ235">
        <v>477</v>
      </c>
      <c r="DR235" t="s">
        <v>50</v>
      </c>
      <c r="DS235" t="s">
        <v>50</v>
      </c>
      <c r="DT235" t="s">
        <v>49</v>
      </c>
      <c r="DU235" t="s">
        <v>57</v>
      </c>
      <c r="DW235">
        <v>418</v>
      </c>
      <c r="DX235" t="s">
        <v>50</v>
      </c>
      <c r="DY235"/>
      <c r="EA235">
        <v>418</v>
      </c>
      <c r="EB235" t="s">
        <v>50</v>
      </c>
      <c r="ED235">
        <v>418</v>
      </c>
      <c r="EE235" t="s">
        <v>50</v>
      </c>
      <c r="EG235">
        <v>416</v>
      </c>
      <c r="EH235"/>
    </row>
    <row r="236" spans="1:138">
      <c r="B236">
        <v>382</v>
      </c>
      <c r="C236" t="s">
        <v>49</v>
      </c>
      <c r="D236" t="s">
        <v>50</v>
      </c>
      <c r="E236" t="s">
        <v>49</v>
      </c>
      <c r="F236" t="s">
        <v>49</v>
      </c>
      <c r="G236" t="s">
        <v>49</v>
      </c>
      <c r="H236" t="s">
        <v>49</v>
      </c>
      <c r="J236">
        <v>390</v>
      </c>
      <c r="K236" t="s">
        <v>49</v>
      </c>
      <c r="L236" t="s">
        <v>1000</v>
      </c>
      <c r="M236" t="s">
        <v>1001</v>
      </c>
      <c r="O236">
        <v>416</v>
      </c>
      <c r="P236" t="s">
        <v>50</v>
      </c>
      <c r="Q236"/>
      <c r="S236">
        <v>383</v>
      </c>
      <c r="T236" t="s">
        <v>50</v>
      </c>
      <c r="U236" t="s">
        <v>1002</v>
      </c>
      <c r="W236">
        <v>441</v>
      </c>
      <c r="X236" t="s">
        <v>50</v>
      </c>
      <c r="Y236"/>
      <c r="Z236" t="s">
        <v>1003</v>
      </c>
      <c r="AB236">
        <v>416</v>
      </c>
      <c r="AC236" t="s">
        <v>50</v>
      </c>
      <c r="AD236" t="s">
        <v>111</v>
      </c>
      <c r="AF236">
        <v>416</v>
      </c>
      <c r="AG236" t="s">
        <v>50</v>
      </c>
      <c r="AH236"/>
      <c r="AJ236">
        <v>416</v>
      </c>
      <c r="AK236" t="s">
        <v>50</v>
      </c>
      <c r="AM236">
        <v>436</v>
      </c>
      <c r="AN236" t="s">
        <v>50</v>
      </c>
      <c r="AO236" t="s">
        <v>49</v>
      </c>
      <c r="AP236" t="s">
        <v>49</v>
      </c>
      <c r="AQ236" t="s">
        <v>49</v>
      </c>
      <c r="AS236">
        <v>436</v>
      </c>
      <c r="AT236" t="s">
        <v>50</v>
      </c>
      <c r="AU236" t="s">
        <v>49</v>
      </c>
      <c r="AV236" t="s">
        <v>49</v>
      </c>
      <c r="AW236" t="s">
        <v>49</v>
      </c>
      <c r="AY236">
        <v>437</v>
      </c>
      <c r="AZ236" t="s">
        <v>49</v>
      </c>
      <c r="BA236" t="s">
        <v>50</v>
      </c>
      <c r="BB236" t="s">
        <v>49</v>
      </c>
      <c r="BC236" t="s">
        <v>49</v>
      </c>
      <c r="BE236">
        <v>449</v>
      </c>
      <c r="BF236" t="s">
        <v>50</v>
      </c>
      <c r="BH236">
        <v>473</v>
      </c>
      <c r="BI236" t="s">
        <v>50</v>
      </c>
      <c r="BY236">
        <v>473</v>
      </c>
      <c r="BZ236" t="s">
        <v>50</v>
      </c>
      <c r="CB236">
        <v>510</v>
      </c>
      <c r="CC236" t="s">
        <v>54</v>
      </c>
      <c r="CE236">
        <v>510</v>
      </c>
      <c r="CF236" t="s">
        <v>49</v>
      </c>
      <c r="CH236">
        <v>483</v>
      </c>
      <c r="CI236" t="s">
        <v>50</v>
      </c>
      <c r="CJ236" t="s">
        <v>1004</v>
      </c>
      <c r="CZ236">
        <v>439</v>
      </c>
      <c r="DA236" t="s">
        <v>50</v>
      </c>
      <c r="DB236" t="s">
        <v>49</v>
      </c>
      <c r="DC236" t="s">
        <v>49</v>
      </c>
      <c r="DD236" t="s">
        <v>49</v>
      </c>
      <c r="DE236" t="s">
        <v>49</v>
      </c>
      <c r="DF236" t="s">
        <v>49</v>
      </c>
      <c r="DG236" t="s">
        <v>49</v>
      </c>
      <c r="DH236" t="s">
        <v>56</v>
      </c>
      <c r="DJ236">
        <v>473</v>
      </c>
      <c r="DK236" t="s">
        <v>50</v>
      </c>
      <c r="DL236" t="s">
        <v>50</v>
      </c>
      <c r="DM236" t="s">
        <v>50</v>
      </c>
      <c r="DN236" t="s">
        <v>50</v>
      </c>
      <c r="DO236" t="s">
        <v>67</v>
      </c>
      <c r="DQ236">
        <v>478</v>
      </c>
      <c r="DR236" t="s">
        <v>50</v>
      </c>
      <c r="DS236" t="s">
        <v>50</v>
      </c>
      <c r="DT236" t="s">
        <v>49</v>
      </c>
      <c r="DU236" t="s">
        <v>57</v>
      </c>
      <c r="DW236">
        <v>458</v>
      </c>
      <c r="DX236" t="s">
        <v>50</v>
      </c>
      <c r="DY236"/>
      <c r="EA236">
        <v>458</v>
      </c>
      <c r="EB236" t="s">
        <v>49</v>
      </c>
      <c r="ED236">
        <v>458</v>
      </c>
      <c r="EE236" t="s">
        <v>49</v>
      </c>
      <c r="EG236">
        <v>417</v>
      </c>
      <c r="EH236"/>
    </row>
    <row r="237" spans="1:138">
      <c r="B237">
        <v>383</v>
      </c>
      <c r="C237" t="s">
        <v>49</v>
      </c>
      <c r="D237" t="s">
        <v>49</v>
      </c>
      <c r="E237" t="s">
        <v>49</v>
      </c>
      <c r="F237" t="s">
        <v>49</v>
      </c>
      <c r="G237" t="s">
        <v>49</v>
      </c>
      <c r="H237" t="s">
        <v>50</v>
      </c>
      <c r="J237">
        <v>364</v>
      </c>
      <c r="K237" t="s">
        <v>50</v>
      </c>
      <c r="L237"/>
      <c r="M237"/>
      <c r="O237">
        <v>417</v>
      </c>
      <c r="P237" t="s">
        <v>50</v>
      </c>
      <c r="Q237"/>
      <c r="S237">
        <v>414</v>
      </c>
      <c r="T237" t="s">
        <v>50</v>
      </c>
      <c r="U237" t="s">
        <v>1005</v>
      </c>
      <c r="W237">
        <v>437</v>
      </c>
      <c r="X237" t="s">
        <v>50</v>
      </c>
      <c r="Y237"/>
      <c r="Z237" t="s">
        <v>1006</v>
      </c>
      <c r="AB237">
        <v>417</v>
      </c>
      <c r="AC237" t="s">
        <v>50</v>
      </c>
      <c r="AD237" t="s">
        <v>1007</v>
      </c>
      <c r="AF237">
        <v>417</v>
      </c>
      <c r="AG237" t="s">
        <v>50</v>
      </c>
      <c r="AH237"/>
      <c r="AJ237">
        <v>417</v>
      </c>
      <c r="AK237" t="s">
        <v>50</v>
      </c>
      <c r="AM237">
        <v>437</v>
      </c>
      <c r="AN237" t="s">
        <v>50</v>
      </c>
      <c r="AO237" t="s">
        <v>49</v>
      </c>
      <c r="AP237" t="s">
        <v>49</v>
      </c>
      <c r="AQ237" t="s">
        <v>49</v>
      </c>
      <c r="AS237">
        <v>437</v>
      </c>
      <c r="AT237" t="s">
        <v>50</v>
      </c>
      <c r="AU237" t="s">
        <v>49</v>
      </c>
      <c r="AV237" t="s">
        <v>49</v>
      </c>
      <c r="AW237" t="s">
        <v>49</v>
      </c>
      <c r="AY237">
        <v>438</v>
      </c>
      <c r="AZ237" t="s">
        <v>49</v>
      </c>
      <c r="BA237" t="s">
        <v>50</v>
      </c>
      <c r="BB237" t="s">
        <v>49</v>
      </c>
      <c r="BC237" t="s">
        <v>49</v>
      </c>
      <c r="BE237">
        <v>448</v>
      </c>
      <c r="BF237" t="s">
        <v>50</v>
      </c>
      <c r="BH237">
        <v>475</v>
      </c>
      <c r="BI237" t="s">
        <v>50</v>
      </c>
      <c r="BY237">
        <v>475</v>
      </c>
      <c r="BZ237" t="s">
        <v>50</v>
      </c>
      <c r="CB237">
        <v>528</v>
      </c>
      <c r="CC237" t="s">
        <v>54</v>
      </c>
      <c r="CE237">
        <v>528</v>
      </c>
      <c r="CF237" t="s">
        <v>49</v>
      </c>
      <c r="CH237">
        <v>473</v>
      </c>
      <c r="CI237" t="s">
        <v>50</v>
      </c>
      <c r="CJ237" t="s">
        <v>1008</v>
      </c>
      <c r="CZ237">
        <v>440</v>
      </c>
      <c r="DA237" t="s">
        <v>49</v>
      </c>
      <c r="DB237" t="s">
        <v>49</v>
      </c>
      <c r="DC237" t="s">
        <v>49</v>
      </c>
      <c r="DD237" t="s">
        <v>49</v>
      </c>
      <c r="DE237" t="s">
        <v>50</v>
      </c>
      <c r="DF237" t="s">
        <v>50</v>
      </c>
      <c r="DG237" t="s">
        <v>49</v>
      </c>
      <c r="DH237" t="s">
        <v>56</v>
      </c>
      <c r="DJ237">
        <v>474</v>
      </c>
      <c r="DK237" t="s">
        <v>50</v>
      </c>
      <c r="DL237" t="s">
        <v>50</v>
      </c>
      <c r="DM237" t="s">
        <v>50</v>
      </c>
      <c r="DN237" t="s">
        <v>49</v>
      </c>
      <c r="DO237" t="s">
        <v>57</v>
      </c>
      <c r="DQ237">
        <v>480</v>
      </c>
      <c r="DR237" t="s">
        <v>50</v>
      </c>
      <c r="DS237" t="s">
        <v>50</v>
      </c>
      <c r="DT237" t="s">
        <v>49</v>
      </c>
      <c r="DU237" t="s">
        <v>57</v>
      </c>
      <c r="DW237">
        <v>420</v>
      </c>
      <c r="DX237" t="s">
        <v>50</v>
      </c>
      <c r="DY237"/>
      <c r="EA237">
        <v>420</v>
      </c>
      <c r="EB237" t="s">
        <v>50</v>
      </c>
      <c r="ED237">
        <v>420</v>
      </c>
      <c r="EE237" t="s">
        <v>50</v>
      </c>
      <c r="EG237">
        <v>418</v>
      </c>
      <c r="EH237"/>
    </row>
    <row r="238" spans="1:138">
      <c r="B238">
        <v>384</v>
      </c>
      <c r="C238" t="s">
        <v>49</v>
      </c>
      <c r="D238" t="s">
        <v>49</v>
      </c>
      <c r="E238" t="s">
        <v>49</v>
      </c>
      <c r="F238" t="s">
        <v>49</v>
      </c>
      <c r="G238" t="s">
        <v>50</v>
      </c>
      <c r="H238" t="s">
        <v>49</v>
      </c>
      <c r="J238">
        <v>365</v>
      </c>
      <c r="K238" t="s">
        <v>50</v>
      </c>
      <c r="L238"/>
      <c r="M238"/>
      <c r="O238">
        <v>415</v>
      </c>
      <c r="P238" t="s">
        <v>50</v>
      </c>
      <c r="Q238"/>
      <c r="S238">
        <v>441</v>
      </c>
      <c r="T238" t="s">
        <v>49</v>
      </c>
      <c r="U238" t="s">
        <v>1009</v>
      </c>
      <c r="W238">
        <v>465</v>
      </c>
      <c r="X238" t="s">
        <v>50</v>
      </c>
      <c r="Y238"/>
      <c r="Z238" t="s">
        <v>1010</v>
      </c>
      <c r="AB238">
        <v>415</v>
      </c>
      <c r="AC238" t="s">
        <v>49</v>
      </c>
      <c r="AD238"/>
      <c r="AF238">
        <v>415</v>
      </c>
      <c r="AG238" t="s">
        <v>50</v>
      </c>
      <c r="AH238"/>
      <c r="AJ238">
        <v>415</v>
      </c>
      <c r="AK238" t="s">
        <v>50</v>
      </c>
      <c r="AM238">
        <v>438</v>
      </c>
      <c r="AN238" t="s">
        <v>50</v>
      </c>
      <c r="AO238" t="s">
        <v>49</v>
      </c>
      <c r="AP238" t="s">
        <v>49</v>
      </c>
      <c r="AQ238" t="s">
        <v>49</v>
      </c>
      <c r="AS238">
        <v>438</v>
      </c>
      <c r="AT238" t="s">
        <v>50</v>
      </c>
      <c r="AU238" t="s">
        <v>49</v>
      </c>
      <c r="AV238" t="s">
        <v>49</v>
      </c>
      <c r="AW238" t="s">
        <v>49</v>
      </c>
      <c r="AY238">
        <v>439</v>
      </c>
      <c r="AZ238" t="s">
        <v>49</v>
      </c>
      <c r="BA238" t="s">
        <v>50</v>
      </c>
      <c r="BB238" t="s">
        <v>49</v>
      </c>
      <c r="BC238" t="s">
        <v>49</v>
      </c>
      <c r="BE238">
        <v>450</v>
      </c>
      <c r="BF238" t="s">
        <v>50</v>
      </c>
      <c r="BH238">
        <v>484</v>
      </c>
      <c r="BI238" t="s">
        <v>50</v>
      </c>
      <c r="BY238">
        <v>484</v>
      </c>
      <c r="BZ238" t="s">
        <v>50</v>
      </c>
      <c r="CB238">
        <v>512</v>
      </c>
      <c r="CC238" t="s">
        <v>54</v>
      </c>
      <c r="CE238">
        <v>512</v>
      </c>
      <c r="CF238" t="s">
        <v>49</v>
      </c>
      <c r="CH238">
        <v>475</v>
      </c>
      <c r="CI238" t="s">
        <v>50</v>
      </c>
      <c r="CJ238" t="s">
        <v>1011</v>
      </c>
      <c r="CZ238">
        <v>441</v>
      </c>
      <c r="DA238" t="s">
        <v>50</v>
      </c>
      <c r="DB238" t="s">
        <v>50</v>
      </c>
      <c r="DC238" t="s">
        <v>49</v>
      </c>
      <c r="DD238" t="s">
        <v>49</v>
      </c>
      <c r="DE238" t="s">
        <v>50</v>
      </c>
      <c r="DF238" t="s">
        <v>50</v>
      </c>
      <c r="DG238" t="s">
        <v>49</v>
      </c>
      <c r="DH238" t="s">
        <v>56</v>
      </c>
      <c r="DJ238">
        <v>475</v>
      </c>
      <c r="DK238" t="s">
        <v>50</v>
      </c>
      <c r="DL238" t="s">
        <v>50</v>
      </c>
      <c r="DM238" t="s">
        <v>50</v>
      </c>
      <c r="DN238" t="s">
        <v>49</v>
      </c>
      <c r="DO238" t="s">
        <v>57</v>
      </c>
      <c r="DQ238">
        <v>481</v>
      </c>
      <c r="DR238" t="s">
        <v>50</v>
      </c>
      <c r="DS238" t="s">
        <v>49</v>
      </c>
      <c r="DT238" t="s">
        <v>49</v>
      </c>
      <c r="DU238" t="s">
        <v>56</v>
      </c>
      <c r="DW238">
        <v>466</v>
      </c>
      <c r="DX238" t="s">
        <v>50</v>
      </c>
      <c r="DY238"/>
      <c r="EA238">
        <v>466</v>
      </c>
      <c r="EB238" t="s">
        <v>49</v>
      </c>
      <c r="ED238">
        <v>466</v>
      </c>
      <c r="EE238" t="s">
        <v>49</v>
      </c>
      <c r="EG238">
        <v>419</v>
      </c>
      <c r="EH238"/>
    </row>
    <row r="239" spans="1:138">
      <c r="B239">
        <v>385</v>
      </c>
      <c r="C239" t="s">
        <v>50</v>
      </c>
      <c r="D239" t="s">
        <v>49</v>
      </c>
      <c r="E239" t="s">
        <v>49</v>
      </c>
      <c r="F239" t="s">
        <v>49</v>
      </c>
      <c r="G239" t="s">
        <v>49</v>
      </c>
      <c r="H239" t="s">
        <v>49</v>
      </c>
      <c r="J239">
        <v>410</v>
      </c>
      <c r="K239" t="s">
        <v>49</v>
      </c>
      <c r="L239" t="s">
        <v>1012</v>
      </c>
      <c r="M239" t="s">
        <v>1013</v>
      </c>
      <c r="O239">
        <v>418</v>
      </c>
      <c r="P239" t="s">
        <v>50</v>
      </c>
      <c r="Q239"/>
      <c r="S239">
        <v>437</v>
      </c>
      <c r="T239" t="s">
        <v>50</v>
      </c>
      <c r="U239" t="s">
        <v>1014</v>
      </c>
      <c r="W239">
        <v>436</v>
      </c>
      <c r="X239" t="s">
        <v>50</v>
      </c>
      <c r="Y239"/>
      <c r="Z239" t="s">
        <v>1015</v>
      </c>
      <c r="AB239">
        <v>418</v>
      </c>
      <c r="AC239" t="s">
        <v>50</v>
      </c>
      <c r="AD239" t="s">
        <v>259</v>
      </c>
      <c r="AF239">
        <v>418</v>
      </c>
      <c r="AG239" t="s">
        <v>50</v>
      </c>
      <c r="AH239"/>
      <c r="AJ239">
        <v>418</v>
      </c>
      <c r="AK239" t="s">
        <v>50</v>
      </c>
      <c r="AM239">
        <v>439</v>
      </c>
      <c r="AN239" t="s">
        <v>50</v>
      </c>
      <c r="AO239" t="s">
        <v>49</v>
      </c>
      <c r="AP239" t="s">
        <v>49</v>
      </c>
      <c r="AQ239" t="s">
        <v>49</v>
      </c>
      <c r="AS239">
        <v>439</v>
      </c>
      <c r="AT239" t="s">
        <v>50</v>
      </c>
      <c r="AU239" t="s">
        <v>49</v>
      </c>
      <c r="AV239" t="s">
        <v>49</v>
      </c>
      <c r="AW239" t="s">
        <v>49</v>
      </c>
      <c r="AY239">
        <v>440</v>
      </c>
      <c r="AZ239" t="s">
        <v>49</v>
      </c>
      <c r="BA239" t="s">
        <v>50</v>
      </c>
      <c r="BB239" t="s">
        <v>49</v>
      </c>
      <c r="BC239" t="s">
        <v>49</v>
      </c>
      <c r="BE239">
        <v>446</v>
      </c>
      <c r="BF239" t="s">
        <v>49</v>
      </c>
      <c r="BH239">
        <v>476</v>
      </c>
      <c r="BI239" t="s">
        <v>50</v>
      </c>
      <c r="BY239">
        <v>476</v>
      </c>
      <c r="BZ239" t="s">
        <v>50</v>
      </c>
      <c r="CB239">
        <v>497</v>
      </c>
      <c r="CC239" t="s">
        <v>54</v>
      </c>
      <c r="CE239">
        <v>497</v>
      </c>
      <c r="CF239" t="s">
        <v>49</v>
      </c>
      <c r="CH239">
        <v>484</v>
      </c>
      <c r="CI239" t="s">
        <v>50</v>
      </c>
      <c r="CJ239" t="s">
        <v>1016</v>
      </c>
      <c r="CZ239">
        <v>442</v>
      </c>
      <c r="DA239" t="s">
        <v>50</v>
      </c>
      <c r="DB239" t="s">
        <v>49</v>
      </c>
      <c r="DC239" t="s">
        <v>49</v>
      </c>
      <c r="DD239" t="s">
        <v>50</v>
      </c>
      <c r="DE239" t="s">
        <v>50</v>
      </c>
      <c r="DF239" t="s">
        <v>50</v>
      </c>
      <c r="DG239" t="s">
        <v>49</v>
      </c>
      <c r="DH239" t="s">
        <v>56</v>
      </c>
      <c r="DJ239">
        <v>476</v>
      </c>
      <c r="DK239" t="s">
        <v>50</v>
      </c>
      <c r="DL239" t="s">
        <v>50</v>
      </c>
      <c r="DM239" t="s">
        <v>50</v>
      </c>
      <c r="DN239" t="s">
        <v>50</v>
      </c>
      <c r="DO239" t="s">
        <v>67</v>
      </c>
      <c r="DQ239">
        <v>482</v>
      </c>
      <c r="DR239" t="s">
        <v>50</v>
      </c>
      <c r="DS239" t="s">
        <v>49</v>
      </c>
      <c r="DT239" t="s">
        <v>49</v>
      </c>
      <c r="DU239" t="s">
        <v>56</v>
      </c>
      <c r="DW239">
        <v>460</v>
      </c>
      <c r="DX239" t="s">
        <v>50</v>
      </c>
      <c r="DY239"/>
      <c r="EA239">
        <v>460</v>
      </c>
      <c r="EB239" t="s">
        <v>50</v>
      </c>
      <c r="ED239">
        <v>460</v>
      </c>
      <c r="EE239" t="s">
        <v>50</v>
      </c>
      <c r="EG239">
        <v>420</v>
      </c>
      <c r="EH239"/>
    </row>
    <row r="240" spans="1:138">
      <c r="B240">
        <v>386</v>
      </c>
      <c r="C240" t="s">
        <v>49</v>
      </c>
      <c r="D240" t="s">
        <v>50</v>
      </c>
      <c r="E240" t="s">
        <v>49</v>
      </c>
      <c r="F240" t="s">
        <v>49</v>
      </c>
      <c r="G240" t="s">
        <v>49</v>
      </c>
      <c r="H240" t="s">
        <v>49</v>
      </c>
      <c r="J240">
        <v>409</v>
      </c>
      <c r="K240" t="s">
        <v>50</v>
      </c>
      <c r="L240"/>
      <c r="M240"/>
      <c r="O240">
        <v>458</v>
      </c>
      <c r="P240" t="s">
        <v>50</v>
      </c>
      <c r="Q240"/>
      <c r="S240">
        <v>465</v>
      </c>
      <c r="T240" t="s">
        <v>50</v>
      </c>
      <c r="U240" t="s">
        <v>1017</v>
      </c>
      <c r="W240">
        <v>456</v>
      </c>
      <c r="X240" t="s">
        <v>50</v>
      </c>
      <c r="Y240"/>
      <c r="Z240" t="s">
        <v>1018</v>
      </c>
      <c r="AB240">
        <v>458</v>
      </c>
      <c r="AC240" t="s">
        <v>50</v>
      </c>
      <c r="AD240" t="s">
        <v>84</v>
      </c>
      <c r="AF240">
        <v>458</v>
      </c>
      <c r="AG240" t="s">
        <v>50</v>
      </c>
      <c r="AH240"/>
      <c r="AJ240">
        <v>458</v>
      </c>
      <c r="AK240" t="s">
        <v>50</v>
      </c>
      <c r="AM240">
        <v>440</v>
      </c>
      <c r="AN240" t="s">
        <v>50</v>
      </c>
      <c r="AO240" t="s">
        <v>49</v>
      </c>
      <c r="AP240" t="s">
        <v>49</v>
      </c>
      <c r="AQ240" t="s">
        <v>49</v>
      </c>
      <c r="AS240">
        <v>440</v>
      </c>
      <c r="AT240" t="s">
        <v>50</v>
      </c>
      <c r="AU240" t="s">
        <v>49</v>
      </c>
      <c r="AV240" t="s">
        <v>49</v>
      </c>
      <c r="AW240" t="s">
        <v>49</v>
      </c>
      <c r="AY240">
        <v>441</v>
      </c>
      <c r="AZ240" t="s">
        <v>49</v>
      </c>
      <c r="BA240" t="s">
        <v>50</v>
      </c>
      <c r="BB240" t="s">
        <v>49</v>
      </c>
      <c r="BC240" t="s">
        <v>49</v>
      </c>
      <c r="BE240">
        <v>453</v>
      </c>
      <c r="BF240" t="s">
        <v>50</v>
      </c>
      <c r="BH240">
        <v>486</v>
      </c>
      <c r="BI240" t="s">
        <v>50</v>
      </c>
      <c r="BY240">
        <v>486</v>
      </c>
      <c r="BZ240" t="s">
        <v>50</v>
      </c>
      <c r="CB240">
        <v>523</v>
      </c>
      <c r="CC240" t="s">
        <v>54</v>
      </c>
      <c r="CE240">
        <v>523</v>
      </c>
      <c r="CF240" t="s">
        <v>49</v>
      </c>
      <c r="CH240">
        <v>476</v>
      </c>
      <c r="CI240" t="s">
        <v>50</v>
      </c>
      <c r="CJ240" t="s">
        <v>1019</v>
      </c>
      <c r="CZ240">
        <v>443</v>
      </c>
      <c r="DA240" t="s">
        <v>50</v>
      </c>
      <c r="DB240" t="s">
        <v>49</v>
      </c>
      <c r="DC240" t="s">
        <v>49</v>
      </c>
      <c r="DD240" t="s">
        <v>49</v>
      </c>
      <c r="DE240" t="s">
        <v>50</v>
      </c>
      <c r="DF240" t="s">
        <v>50</v>
      </c>
      <c r="DG240" t="s">
        <v>49</v>
      </c>
      <c r="DH240" t="s">
        <v>56</v>
      </c>
      <c r="DJ240">
        <v>477</v>
      </c>
      <c r="DK240" t="s">
        <v>50</v>
      </c>
      <c r="DL240" t="s">
        <v>50</v>
      </c>
      <c r="DM240" t="s">
        <v>50</v>
      </c>
      <c r="DN240" t="s">
        <v>50</v>
      </c>
      <c r="DO240" t="s">
        <v>67</v>
      </c>
      <c r="DQ240">
        <v>483</v>
      </c>
      <c r="DR240" t="s">
        <v>50</v>
      </c>
      <c r="DS240" t="s">
        <v>50</v>
      </c>
      <c r="DT240" t="s">
        <v>49</v>
      </c>
      <c r="DU240" t="s">
        <v>57</v>
      </c>
      <c r="DW240">
        <v>449</v>
      </c>
      <c r="DX240" t="s">
        <v>50</v>
      </c>
      <c r="DY240"/>
      <c r="EA240">
        <v>449</v>
      </c>
      <c r="EB240" t="s">
        <v>50</v>
      </c>
      <c r="ED240">
        <v>449</v>
      </c>
      <c r="EE240" t="s">
        <v>50</v>
      </c>
      <c r="EG240">
        <v>422</v>
      </c>
      <c r="EH240" t="s">
        <v>1020</v>
      </c>
    </row>
    <row r="241" spans="1:138">
      <c r="B241">
        <v>387</v>
      </c>
      <c r="C241" t="s">
        <v>49</v>
      </c>
      <c r="D241" t="s">
        <v>50</v>
      </c>
      <c r="E241" t="s">
        <v>49</v>
      </c>
      <c r="F241" t="s">
        <v>49</v>
      </c>
      <c r="G241" t="s">
        <v>49</v>
      </c>
      <c r="H241" t="s">
        <v>49</v>
      </c>
      <c r="J241">
        <v>80</v>
      </c>
      <c r="K241" t="s">
        <v>50</v>
      </c>
      <c r="L241"/>
      <c r="M241" t="s">
        <v>1021</v>
      </c>
      <c r="O241">
        <v>420</v>
      </c>
      <c r="P241" t="s">
        <v>50</v>
      </c>
      <c r="Q241"/>
      <c r="S241">
        <v>436</v>
      </c>
      <c r="T241" t="s">
        <v>50</v>
      </c>
      <c r="U241" t="s">
        <v>1022</v>
      </c>
      <c r="W241">
        <v>438</v>
      </c>
      <c r="X241" t="s">
        <v>50</v>
      </c>
      <c r="Y241"/>
      <c r="Z241" t="s">
        <v>1023</v>
      </c>
      <c r="AB241">
        <v>420</v>
      </c>
      <c r="AC241" t="s">
        <v>50</v>
      </c>
      <c r="AD241" t="s">
        <v>1024</v>
      </c>
      <c r="AF241">
        <v>420</v>
      </c>
      <c r="AG241" t="s">
        <v>50</v>
      </c>
      <c r="AH241"/>
      <c r="AJ241">
        <v>420</v>
      </c>
      <c r="AK241" t="s">
        <v>50</v>
      </c>
      <c r="AM241">
        <v>441</v>
      </c>
      <c r="AN241" t="s">
        <v>50</v>
      </c>
      <c r="AO241" t="s">
        <v>49</v>
      </c>
      <c r="AP241" t="s">
        <v>49</v>
      </c>
      <c r="AQ241" t="s">
        <v>49</v>
      </c>
      <c r="AS241">
        <v>441</v>
      </c>
      <c r="AT241" t="s">
        <v>50</v>
      </c>
      <c r="AU241" t="s">
        <v>49</v>
      </c>
      <c r="AV241" t="s">
        <v>49</v>
      </c>
      <c r="AW241" t="s">
        <v>49</v>
      </c>
      <c r="AY241">
        <v>442</v>
      </c>
      <c r="AZ241" t="s">
        <v>49</v>
      </c>
      <c r="BA241" t="s">
        <v>49</v>
      </c>
      <c r="BB241" t="s">
        <v>50</v>
      </c>
      <c r="BC241" t="s">
        <v>49</v>
      </c>
      <c r="BE241">
        <v>452</v>
      </c>
      <c r="BF241" t="s">
        <v>50</v>
      </c>
      <c r="BH241">
        <v>469</v>
      </c>
      <c r="BI241" t="s">
        <v>50</v>
      </c>
      <c r="BY241">
        <v>469</v>
      </c>
      <c r="BZ241" t="s">
        <v>50</v>
      </c>
      <c r="CB241">
        <v>526</v>
      </c>
      <c r="CC241" t="s">
        <v>54</v>
      </c>
      <c r="CE241">
        <v>526</v>
      </c>
      <c r="CF241" t="s">
        <v>49</v>
      </c>
      <c r="CH241">
        <v>486</v>
      </c>
      <c r="CI241" t="s">
        <v>50</v>
      </c>
      <c r="CJ241" t="s">
        <v>1025</v>
      </c>
      <c r="CZ241">
        <v>445</v>
      </c>
      <c r="DA241" t="s">
        <v>50</v>
      </c>
      <c r="DB241" t="s">
        <v>50</v>
      </c>
      <c r="DC241" t="s">
        <v>50</v>
      </c>
      <c r="DD241" t="s">
        <v>50</v>
      </c>
      <c r="DE241" t="s">
        <v>50</v>
      </c>
      <c r="DF241" t="s">
        <v>50</v>
      </c>
      <c r="DG241" t="s">
        <v>49</v>
      </c>
      <c r="DH241" t="s">
        <v>67</v>
      </c>
      <c r="DJ241">
        <v>478</v>
      </c>
      <c r="DK241" t="s">
        <v>50</v>
      </c>
      <c r="DL241" t="s">
        <v>50</v>
      </c>
      <c r="DM241" t="s">
        <v>50</v>
      </c>
      <c r="DN241" t="s">
        <v>50</v>
      </c>
      <c r="DO241" t="s">
        <v>67</v>
      </c>
      <c r="DQ241">
        <v>484</v>
      </c>
      <c r="DR241" t="s">
        <v>50</v>
      </c>
      <c r="DS241" t="s">
        <v>50</v>
      </c>
      <c r="DT241" t="s">
        <v>49</v>
      </c>
      <c r="DU241" t="s">
        <v>57</v>
      </c>
      <c r="DW241">
        <v>448</v>
      </c>
      <c r="DX241" t="s">
        <v>50</v>
      </c>
      <c r="DY241"/>
      <c r="EA241">
        <v>448</v>
      </c>
      <c r="EB241" t="s">
        <v>50</v>
      </c>
      <c r="ED241">
        <v>448</v>
      </c>
      <c r="EE241" t="s">
        <v>50</v>
      </c>
      <c r="EG241">
        <v>423</v>
      </c>
      <c r="EH241" t="s">
        <v>1026</v>
      </c>
    </row>
    <row r="242" spans="1:138">
      <c r="B242">
        <v>388</v>
      </c>
      <c r="C242" t="s">
        <v>50</v>
      </c>
      <c r="D242" t="s">
        <v>49</v>
      </c>
      <c r="E242" t="s">
        <v>49</v>
      </c>
      <c r="F242" t="s">
        <v>49</v>
      </c>
      <c r="G242" t="s">
        <v>49</v>
      </c>
      <c r="H242" t="s">
        <v>49</v>
      </c>
      <c r="J242">
        <v>368</v>
      </c>
      <c r="K242" t="s">
        <v>49</v>
      </c>
      <c r="L242" t="s">
        <v>1027</v>
      </c>
      <c r="M242" t="s">
        <v>1028</v>
      </c>
      <c r="O242">
        <v>466</v>
      </c>
      <c r="P242" t="s">
        <v>50</v>
      </c>
      <c r="Q242"/>
      <c r="S242">
        <v>456</v>
      </c>
      <c r="T242" t="s">
        <v>50</v>
      </c>
      <c r="U242" t="s">
        <v>1029</v>
      </c>
      <c r="W242">
        <v>457</v>
      </c>
      <c r="X242" t="s">
        <v>50</v>
      </c>
      <c r="Y242"/>
      <c r="Z242" t="s">
        <v>1030</v>
      </c>
      <c r="AB242">
        <v>466</v>
      </c>
      <c r="AC242" t="s">
        <v>50</v>
      </c>
      <c r="AD242" t="s">
        <v>1031</v>
      </c>
      <c r="AF242">
        <v>466</v>
      </c>
      <c r="AG242" t="s">
        <v>50</v>
      </c>
      <c r="AH242"/>
      <c r="AJ242">
        <v>466</v>
      </c>
      <c r="AK242" t="s">
        <v>50</v>
      </c>
      <c r="AM242">
        <v>442</v>
      </c>
      <c r="AN242" t="s">
        <v>50</v>
      </c>
      <c r="AO242" t="s">
        <v>49</v>
      </c>
      <c r="AP242" t="s">
        <v>49</v>
      </c>
      <c r="AQ242" t="s">
        <v>49</v>
      </c>
      <c r="AS242">
        <v>442</v>
      </c>
      <c r="AT242" t="s">
        <v>50</v>
      </c>
      <c r="AU242" t="s">
        <v>49</v>
      </c>
      <c r="AV242" t="s">
        <v>49</v>
      </c>
      <c r="AW242" t="s">
        <v>49</v>
      </c>
      <c r="AY242">
        <v>443</v>
      </c>
      <c r="AZ242" t="s">
        <v>49</v>
      </c>
      <c r="BA242" t="s">
        <v>50</v>
      </c>
      <c r="BB242" t="s">
        <v>49</v>
      </c>
      <c r="BC242" t="s">
        <v>49</v>
      </c>
      <c r="BE242">
        <v>428</v>
      </c>
      <c r="BF242" t="s">
        <v>50</v>
      </c>
      <c r="BH242">
        <v>489</v>
      </c>
      <c r="BI242" t="s">
        <v>50</v>
      </c>
      <c r="BY242">
        <v>489</v>
      </c>
      <c r="BZ242" t="s">
        <v>50</v>
      </c>
      <c r="CB242">
        <v>508</v>
      </c>
      <c r="CC242" t="s">
        <v>134</v>
      </c>
      <c r="CE242">
        <v>508</v>
      </c>
      <c r="CF242" t="s">
        <v>49</v>
      </c>
      <c r="CH242">
        <v>469</v>
      </c>
      <c r="CI242" t="s">
        <v>50</v>
      </c>
      <c r="CJ242" t="s">
        <v>1032</v>
      </c>
      <c r="CZ242">
        <v>446</v>
      </c>
      <c r="DA242" t="s">
        <v>49</v>
      </c>
      <c r="DB242" t="s">
        <v>49</v>
      </c>
      <c r="DC242" t="s">
        <v>49</v>
      </c>
      <c r="DD242" t="s">
        <v>49</v>
      </c>
      <c r="DE242" t="s">
        <v>49</v>
      </c>
      <c r="DF242" t="s">
        <v>50</v>
      </c>
      <c r="DG242" t="s">
        <v>50</v>
      </c>
      <c r="DH242" t="s">
        <v>56</v>
      </c>
      <c r="DJ242">
        <v>480</v>
      </c>
      <c r="DK242" t="s">
        <v>50</v>
      </c>
      <c r="DL242" t="s">
        <v>50</v>
      </c>
      <c r="DM242" t="s">
        <v>50</v>
      </c>
      <c r="DN242" t="s">
        <v>49</v>
      </c>
      <c r="DO242" t="s">
        <v>57</v>
      </c>
      <c r="DQ242">
        <v>485</v>
      </c>
      <c r="DR242" t="s">
        <v>50</v>
      </c>
      <c r="DS242" t="s">
        <v>50</v>
      </c>
      <c r="DT242" t="s">
        <v>49</v>
      </c>
      <c r="DU242" t="s">
        <v>57</v>
      </c>
      <c r="DW242">
        <v>450</v>
      </c>
      <c r="DX242" t="s">
        <v>50</v>
      </c>
      <c r="DY242"/>
      <c r="EA242">
        <v>450</v>
      </c>
      <c r="EB242" t="s">
        <v>49</v>
      </c>
      <c r="ED242">
        <v>450</v>
      </c>
      <c r="EE242" t="s">
        <v>49</v>
      </c>
      <c r="EG242">
        <v>424</v>
      </c>
      <c r="EH242" t="s">
        <v>1033</v>
      </c>
    </row>
    <row r="243" spans="1:138">
      <c r="B243">
        <v>389</v>
      </c>
      <c r="C243" t="s">
        <v>50</v>
      </c>
      <c r="D243" t="s">
        <v>49</v>
      </c>
      <c r="E243" t="s">
        <v>49</v>
      </c>
      <c r="F243" t="s">
        <v>49</v>
      </c>
      <c r="G243" t="s">
        <v>49</v>
      </c>
      <c r="H243" t="s">
        <v>49</v>
      </c>
      <c r="J243">
        <v>391</v>
      </c>
      <c r="K243" t="s">
        <v>50</v>
      </c>
      <c r="L243"/>
      <c r="M243" t="s">
        <v>1034</v>
      </c>
      <c r="O243">
        <v>460</v>
      </c>
      <c r="P243" t="s">
        <v>50</v>
      </c>
      <c r="Q243"/>
      <c r="S243">
        <v>438</v>
      </c>
      <c r="T243" t="s">
        <v>50</v>
      </c>
      <c r="U243" t="s">
        <v>1035</v>
      </c>
      <c r="W243">
        <v>433</v>
      </c>
      <c r="X243" t="s">
        <v>50</v>
      </c>
      <c r="Y243"/>
      <c r="Z243" t="s">
        <v>1036</v>
      </c>
      <c r="AB243">
        <v>460</v>
      </c>
      <c r="AC243" t="s">
        <v>50</v>
      </c>
      <c r="AD243" t="s">
        <v>1037</v>
      </c>
      <c r="AF243">
        <v>460</v>
      </c>
      <c r="AG243" t="s">
        <v>50</v>
      </c>
      <c r="AH243"/>
      <c r="AJ243">
        <v>460</v>
      </c>
      <c r="AK243" t="s">
        <v>50</v>
      </c>
      <c r="AM243">
        <v>443</v>
      </c>
      <c r="AN243" t="s">
        <v>50</v>
      </c>
      <c r="AO243" t="s">
        <v>49</v>
      </c>
      <c r="AP243" t="s">
        <v>49</v>
      </c>
      <c r="AQ243" t="s">
        <v>49</v>
      </c>
      <c r="AS243">
        <v>443</v>
      </c>
      <c r="AT243" t="s">
        <v>50</v>
      </c>
      <c r="AU243" t="s">
        <v>49</v>
      </c>
      <c r="AV243" t="s">
        <v>49</v>
      </c>
      <c r="AW243" t="s">
        <v>49</v>
      </c>
      <c r="AY243">
        <v>445</v>
      </c>
      <c r="AZ243" t="s">
        <v>49</v>
      </c>
      <c r="BA243" t="s">
        <v>50</v>
      </c>
      <c r="BB243" t="s">
        <v>49</v>
      </c>
      <c r="BC243" t="s">
        <v>49</v>
      </c>
      <c r="BE243">
        <v>442</v>
      </c>
      <c r="BF243" t="s">
        <v>50</v>
      </c>
      <c r="BH243">
        <v>472</v>
      </c>
      <c r="BI243" t="s">
        <v>49</v>
      </c>
      <c r="BY243">
        <v>472</v>
      </c>
      <c r="BZ243" t="s">
        <v>50</v>
      </c>
      <c r="CB243">
        <v>518</v>
      </c>
      <c r="CC243" t="s">
        <v>54</v>
      </c>
      <c r="CE243">
        <v>518</v>
      </c>
      <c r="CF243" t="s">
        <v>49</v>
      </c>
      <c r="CH243">
        <v>489</v>
      </c>
      <c r="CI243" t="s">
        <v>50</v>
      </c>
      <c r="CJ243" t="s">
        <v>1038</v>
      </c>
      <c r="CZ243">
        <v>447</v>
      </c>
      <c r="DA243" t="s">
        <v>50</v>
      </c>
      <c r="DB243" t="s">
        <v>49</v>
      </c>
      <c r="DC243" t="s">
        <v>49</v>
      </c>
      <c r="DD243" t="s">
        <v>49</v>
      </c>
      <c r="DE243" t="s">
        <v>49</v>
      </c>
      <c r="DF243" t="s">
        <v>50</v>
      </c>
      <c r="DG243" t="s">
        <v>50</v>
      </c>
      <c r="DH243" t="s">
        <v>56</v>
      </c>
      <c r="DJ243">
        <v>481</v>
      </c>
      <c r="DK243" t="s">
        <v>50</v>
      </c>
      <c r="DL243" t="s">
        <v>49</v>
      </c>
      <c r="DM243" t="s">
        <v>49</v>
      </c>
      <c r="DN243" t="s">
        <v>49</v>
      </c>
      <c r="DO243" t="s">
        <v>56</v>
      </c>
      <c r="DQ243">
        <v>486</v>
      </c>
      <c r="DR243" t="s">
        <v>50</v>
      </c>
      <c r="DS243" t="s">
        <v>50</v>
      </c>
      <c r="DT243" t="s">
        <v>49</v>
      </c>
      <c r="DU243" t="s">
        <v>57</v>
      </c>
      <c r="DW243">
        <v>446</v>
      </c>
      <c r="DX243" t="s">
        <v>49</v>
      </c>
      <c r="DY243"/>
      <c r="EA243">
        <v>446</v>
      </c>
      <c r="EB243" t="s">
        <v>49</v>
      </c>
      <c r="ED243">
        <v>446</v>
      </c>
      <c r="EE243" t="s">
        <v>49</v>
      </c>
      <c r="EG243">
        <v>425</v>
      </c>
      <c r="EH243" t="s">
        <v>1039</v>
      </c>
    </row>
    <row r="244" spans="1:138">
      <c r="B244">
        <v>391</v>
      </c>
      <c r="C244" t="s">
        <v>49</v>
      </c>
      <c r="D244" t="s">
        <v>49</v>
      </c>
      <c r="E244" t="s">
        <v>49</v>
      </c>
      <c r="F244" t="s">
        <v>49</v>
      </c>
      <c r="G244" t="s">
        <v>49</v>
      </c>
      <c r="H244" t="s">
        <v>50</v>
      </c>
      <c r="J244">
        <v>405</v>
      </c>
      <c r="K244" t="s">
        <v>50</v>
      </c>
      <c r="L244"/>
      <c r="M244"/>
      <c r="O244">
        <v>449</v>
      </c>
      <c r="P244" t="s">
        <v>50</v>
      </c>
      <c r="Q244"/>
      <c r="S244">
        <v>457</v>
      </c>
      <c r="T244" t="s">
        <v>50</v>
      </c>
      <c r="U244" t="s">
        <v>1040</v>
      </c>
      <c r="W244">
        <v>451</v>
      </c>
      <c r="X244" t="s">
        <v>50</v>
      </c>
      <c r="Y244"/>
      <c r="Z244" t="s">
        <v>1041</v>
      </c>
      <c r="AB244">
        <v>449</v>
      </c>
      <c r="AC244" t="s">
        <v>50</v>
      </c>
      <c r="AD244" t="s">
        <v>1042</v>
      </c>
      <c r="AF244">
        <v>449</v>
      </c>
      <c r="AG244" t="s">
        <v>50</v>
      </c>
      <c r="AH244"/>
      <c r="AJ244">
        <v>449</v>
      </c>
      <c r="AK244" t="s">
        <v>50</v>
      </c>
      <c r="AM244">
        <v>445</v>
      </c>
      <c r="AN244" t="s">
        <v>50</v>
      </c>
      <c r="AO244" t="s">
        <v>49</v>
      </c>
      <c r="AP244" t="s">
        <v>49</v>
      </c>
      <c r="AQ244" t="s">
        <v>49</v>
      </c>
      <c r="AS244">
        <v>445</v>
      </c>
      <c r="AT244" t="s">
        <v>50</v>
      </c>
      <c r="AU244" t="s">
        <v>49</v>
      </c>
      <c r="AV244" t="s">
        <v>49</v>
      </c>
      <c r="AW244" t="s">
        <v>49</v>
      </c>
      <c r="AY244">
        <v>446</v>
      </c>
      <c r="AZ244" t="s">
        <v>49</v>
      </c>
      <c r="BA244" t="s">
        <v>49</v>
      </c>
      <c r="BB244" t="s">
        <v>50</v>
      </c>
      <c r="BC244" t="s">
        <v>49</v>
      </c>
      <c r="BE244">
        <v>429</v>
      </c>
      <c r="BF244" t="s">
        <v>50</v>
      </c>
      <c r="BH244">
        <v>492</v>
      </c>
      <c r="BI244" t="s">
        <v>50</v>
      </c>
      <c r="BY244">
        <v>492</v>
      </c>
      <c r="BZ244" t="s">
        <v>50</v>
      </c>
      <c r="CB244">
        <v>505</v>
      </c>
      <c r="CC244" t="s">
        <v>54</v>
      </c>
      <c r="CE244">
        <v>505</v>
      </c>
      <c r="CF244" t="s">
        <v>49</v>
      </c>
      <c r="CH244">
        <v>472</v>
      </c>
      <c r="CI244" t="s">
        <v>50</v>
      </c>
      <c r="CJ244" t="s">
        <v>1043</v>
      </c>
      <c r="CZ244">
        <v>448</v>
      </c>
      <c r="DA244" t="s">
        <v>50</v>
      </c>
      <c r="DB244" t="s">
        <v>50</v>
      </c>
      <c r="DC244" t="s">
        <v>50</v>
      </c>
      <c r="DD244" t="s">
        <v>50</v>
      </c>
      <c r="DE244" t="s">
        <v>49</v>
      </c>
      <c r="DF244" t="s">
        <v>49</v>
      </c>
      <c r="DG244" t="s">
        <v>49</v>
      </c>
      <c r="DH244" t="s">
        <v>67</v>
      </c>
      <c r="DJ244">
        <v>482</v>
      </c>
      <c r="DK244" t="s">
        <v>50</v>
      </c>
      <c r="DL244" t="s">
        <v>49</v>
      </c>
      <c r="DM244" t="s">
        <v>49</v>
      </c>
      <c r="DN244" t="s">
        <v>49</v>
      </c>
      <c r="DO244" t="s">
        <v>56</v>
      </c>
      <c r="DQ244">
        <v>487</v>
      </c>
      <c r="DR244" t="s">
        <v>50</v>
      </c>
      <c r="DS244" t="s">
        <v>49</v>
      </c>
      <c r="DT244" t="s">
        <v>49</v>
      </c>
      <c r="DU244" t="s">
        <v>56</v>
      </c>
      <c r="DW244">
        <v>453</v>
      </c>
      <c r="DX244" t="s">
        <v>50</v>
      </c>
      <c r="DY244"/>
      <c r="EA244">
        <v>453</v>
      </c>
      <c r="EB244" t="s">
        <v>50</v>
      </c>
      <c r="ED244">
        <v>453</v>
      </c>
      <c r="EE244" t="s">
        <v>50</v>
      </c>
      <c r="EG244">
        <v>426</v>
      </c>
      <c r="EH244"/>
    </row>
    <row r="245" spans="1:138">
      <c r="B245">
        <v>392</v>
      </c>
      <c r="C245" t="s">
        <v>50</v>
      </c>
      <c r="D245" t="s">
        <v>49</v>
      </c>
      <c r="E245" t="s">
        <v>49</v>
      </c>
      <c r="F245" t="s">
        <v>49</v>
      </c>
      <c r="G245" t="s">
        <v>49</v>
      </c>
      <c r="H245" t="s">
        <v>49</v>
      </c>
      <c r="J245">
        <v>361</v>
      </c>
      <c r="K245" t="s">
        <v>50</v>
      </c>
      <c r="L245"/>
      <c r="M245"/>
      <c r="O245">
        <v>448</v>
      </c>
      <c r="P245" t="s">
        <v>50</v>
      </c>
      <c r="Q245"/>
      <c r="S245">
        <v>433</v>
      </c>
      <c r="T245" t="s">
        <v>50</v>
      </c>
      <c r="U245" t="s">
        <v>1044</v>
      </c>
      <c r="W245">
        <v>419</v>
      </c>
      <c r="X245" t="s">
        <v>50</v>
      </c>
      <c r="Y245"/>
      <c r="Z245" t="s">
        <v>1045</v>
      </c>
      <c r="AB245">
        <v>448</v>
      </c>
      <c r="AC245" t="s">
        <v>49</v>
      </c>
      <c r="AD245"/>
      <c r="AF245">
        <v>448</v>
      </c>
      <c r="AG245" t="s">
        <v>50</v>
      </c>
      <c r="AH245"/>
      <c r="AJ245">
        <v>448</v>
      </c>
      <c r="AK245" t="s">
        <v>50</v>
      </c>
      <c r="AM245">
        <v>446</v>
      </c>
      <c r="AN245" t="s">
        <v>50</v>
      </c>
      <c r="AO245" t="s">
        <v>49</v>
      </c>
      <c r="AP245" t="s">
        <v>49</v>
      </c>
      <c r="AQ245" t="s">
        <v>49</v>
      </c>
      <c r="AS245">
        <v>446</v>
      </c>
      <c r="AT245" t="s">
        <v>50</v>
      </c>
      <c r="AU245" t="s">
        <v>49</v>
      </c>
      <c r="AV245" t="s">
        <v>49</v>
      </c>
      <c r="AW245" t="s">
        <v>49</v>
      </c>
      <c r="AY245">
        <v>447</v>
      </c>
      <c r="AZ245" t="s">
        <v>49</v>
      </c>
      <c r="BA245" t="s">
        <v>49</v>
      </c>
      <c r="BB245" t="s">
        <v>50</v>
      </c>
      <c r="BC245" t="s">
        <v>49</v>
      </c>
      <c r="BE245">
        <v>443</v>
      </c>
      <c r="BF245" t="s">
        <v>50</v>
      </c>
      <c r="BH245">
        <v>491</v>
      </c>
      <c r="BI245" t="s">
        <v>50</v>
      </c>
      <c r="BY245">
        <v>491</v>
      </c>
      <c r="BZ245" t="s">
        <v>50</v>
      </c>
      <c r="CB245">
        <v>520</v>
      </c>
      <c r="CC245" t="s">
        <v>54</v>
      </c>
      <c r="CE245">
        <v>520</v>
      </c>
      <c r="CF245" t="s">
        <v>49</v>
      </c>
      <c r="CH245">
        <v>492</v>
      </c>
      <c r="CI245" t="s">
        <v>50</v>
      </c>
      <c r="CJ245" t="s">
        <v>1046</v>
      </c>
      <c r="CZ245">
        <v>449</v>
      </c>
      <c r="DA245" t="s">
        <v>50</v>
      </c>
      <c r="DB245" t="s">
        <v>50</v>
      </c>
      <c r="DC245" t="s">
        <v>50</v>
      </c>
      <c r="DD245" t="s">
        <v>50</v>
      </c>
      <c r="DE245" t="s">
        <v>50</v>
      </c>
      <c r="DF245" t="s">
        <v>50</v>
      </c>
      <c r="DG245" t="s">
        <v>50</v>
      </c>
      <c r="DH245" t="s">
        <v>67</v>
      </c>
      <c r="DJ245">
        <v>483</v>
      </c>
      <c r="DK245" t="s">
        <v>50</v>
      </c>
      <c r="DL245" t="s">
        <v>50</v>
      </c>
      <c r="DM245" t="s">
        <v>50</v>
      </c>
      <c r="DN245" t="s">
        <v>50</v>
      </c>
      <c r="DO245" t="s">
        <v>67</v>
      </c>
      <c r="DQ245">
        <v>489</v>
      </c>
      <c r="DR245" t="s">
        <v>50</v>
      </c>
      <c r="DS245" t="s">
        <v>50</v>
      </c>
      <c r="DT245" t="s">
        <v>49</v>
      </c>
      <c r="DU245" t="s">
        <v>57</v>
      </c>
      <c r="DW245">
        <v>452</v>
      </c>
      <c r="DX245" t="s">
        <v>50</v>
      </c>
      <c r="DY245"/>
      <c r="EA245">
        <v>452</v>
      </c>
      <c r="EB245" t="s">
        <v>50</v>
      </c>
      <c r="ED245">
        <v>452</v>
      </c>
      <c r="EE245" t="s">
        <v>50</v>
      </c>
      <c r="EG245">
        <v>428</v>
      </c>
      <c r="EH245"/>
    </row>
    <row r="246" spans="1:138">
      <c r="B246">
        <v>394</v>
      </c>
      <c r="C246" t="s">
        <v>50</v>
      </c>
      <c r="D246" t="s">
        <v>49</v>
      </c>
      <c r="E246" t="s">
        <v>49</v>
      </c>
      <c r="F246" t="s">
        <v>49</v>
      </c>
      <c r="G246" t="s">
        <v>49</v>
      </c>
      <c r="H246" t="s">
        <v>49</v>
      </c>
      <c r="J246">
        <v>392</v>
      </c>
      <c r="K246" t="s">
        <v>50</v>
      </c>
      <c r="L246"/>
      <c r="M246" t="s">
        <v>1047</v>
      </c>
      <c r="O246">
        <v>450</v>
      </c>
      <c r="P246" t="s">
        <v>50</v>
      </c>
      <c r="Q246"/>
      <c r="S246">
        <v>451</v>
      </c>
      <c r="T246" t="s">
        <v>50</v>
      </c>
      <c r="U246" t="s">
        <v>1048</v>
      </c>
      <c r="W246">
        <v>416</v>
      </c>
      <c r="X246" t="s">
        <v>50</v>
      </c>
      <c r="Y246"/>
      <c r="Z246" t="s">
        <v>1049</v>
      </c>
      <c r="AB246">
        <v>450</v>
      </c>
      <c r="AC246" t="s">
        <v>50</v>
      </c>
      <c r="AD246" t="s">
        <v>96</v>
      </c>
      <c r="AF246">
        <v>450</v>
      </c>
      <c r="AG246" t="s">
        <v>50</v>
      </c>
      <c r="AH246"/>
      <c r="AJ246">
        <v>450</v>
      </c>
      <c r="AK246" t="s">
        <v>50</v>
      </c>
      <c r="AM246">
        <v>447</v>
      </c>
      <c r="AN246" t="s">
        <v>50</v>
      </c>
      <c r="AO246" t="s">
        <v>49</v>
      </c>
      <c r="AP246" t="s">
        <v>49</v>
      </c>
      <c r="AQ246" t="s">
        <v>49</v>
      </c>
      <c r="AS246">
        <v>447</v>
      </c>
      <c r="AT246" t="s">
        <v>50</v>
      </c>
      <c r="AU246" t="s">
        <v>49</v>
      </c>
      <c r="AV246" t="s">
        <v>49</v>
      </c>
      <c r="AW246" t="s">
        <v>49</v>
      </c>
      <c r="AY246">
        <v>448</v>
      </c>
      <c r="AZ246" t="s">
        <v>50</v>
      </c>
      <c r="BA246" t="s">
        <v>49</v>
      </c>
      <c r="BB246" t="s">
        <v>49</v>
      </c>
      <c r="BC246" t="s">
        <v>49</v>
      </c>
      <c r="BE246">
        <v>424</v>
      </c>
      <c r="BF246" t="s">
        <v>49</v>
      </c>
      <c r="BH246">
        <v>477</v>
      </c>
      <c r="BI246" t="s">
        <v>50</v>
      </c>
      <c r="BY246">
        <v>477</v>
      </c>
      <c r="BZ246" t="s">
        <v>50</v>
      </c>
      <c r="CB246">
        <v>504</v>
      </c>
      <c r="CC246" t="s">
        <v>54</v>
      </c>
      <c r="CE246">
        <v>504</v>
      </c>
      <c r="CF246" t="s">
        <v>49</v>
      </c>
      <c r="CH246">
        <v>491</v>
      </c>
      <c r="CI246" t="s">
        <v>50</v>
      </c>
      <c r="CJ246" t="s">
        <v>1050</v>
      </c>
      <c r="CZ246">
        <v>450</v>
      </c>
      <c r="DA246" t="s">
        <v>49</v>
      </c>
      <c r="DB246" t="s">
        <v>49</v>
      </c>
      <c r="DC246" t="s">
        <v>49</v>
      </c>
      <c r="DD246" t="s">
        <v>49</v>
      </c>
      <c r="DE246" t="s">
        <v>49</v>
      </c>
      <c r="DF246" t="s">
        <v>50</v>
      </c>
      <c r="DG246" t="s">
        <v>50</v>
      </c>
      <c r="DH246" t="s">
        <v>56</v>
      </c>
      <c r="DJ246">
        <v>484</v>
      </c>
      <c r="DK246" t="s">
        <v>50</v>
      </c>
      <c r="DL246" t="s">
        <v>50</v>
      </c>
      <c r="DM246" t="s">
        <v>50</v>
      </c>
      <c r="DN246" t="s">
        <v>50</v>
      </c>
      <c r="DO246" t="s">
        <v>67</v>
      </c>
      <c r="DQ246">
        <v>491</v>
      </c>
      <c r="DR246" t="s">
        <v>50</v>
      </c>
      <c r="DS246" t="s">
        <v>50</v>
      </c>
      <c r="DT246" t="s">
        <v>49</v>
      </c>
      <c r="DU246" t="s">
        <v>57</v>
      </c>
      <c r="DW246">
        <v>428</v>
      </c>
      <c r="DX246" t="s">
        <v>50</v>
      </c>
      <c r="DY246"/>
      <c r="EA246">
        <v>428</v>
      </c>
      <c r="EB246" t="s">
        <v>50</v>
      </c>
      <c r="ED246">
        <v>428</v>
      </c>
      <c r="EE246" t="s">
        <v>50</v>
      </c>
      <c r="EG246">
        <v>429</v>
      </c>
      <c r="EH246"/>
    </row>
    <row r="247" spans="1:138">
      <c r="B247">
        <v>395</v>
      </c>
      <c r="C247" t="s">
        <v>50</v>
      </c>
      <c r="D247" t="s">
        <v>49</v>
      </c>
      <c r="E247" t="s">
        <v>49</v>
      </c>
      <c r="F247" t="s">
        <v>49</v>
      </c>
      <c r="G247" t="s">
        <v>49</v>
      </c>
      <c r="H247" t="s">
        <v>49</v>
      </c>
      <c r="J247">
        <v>404</v>
      </c>
      <c r="K247" t="s">
        <v>50</v>
      </c>
      <c r="L247"/>
      <c r="M247"/>
      <c r="O247">
        <v>446</v>
      </c>
      <c r="P247" t="s">
        <v>50</v>
      </c>
      <c r="Q247"/>
      <c r="S247">
        <v>419</v>
      </c>
      <c r="T247" t="s">
        <v>50</v>
      </c>
      <c r="U247" t="s">
        <v>1051</v>
      </c>
      <c r="W247">
        <v>417</v>
      </c>
      <c r="X247" t="s">
        <v>50</v>
      </c>
      <c r="Y247"/>
      <c r="Z247" t="s">
        <v>1052</v>
      </c>
      <c r="AB247">
        <v>446</v>
      </c>
      <c r="AC247" t="s">
        <v>50</v>
      </c>
      <c r="AD247" t="s">
        <v>96</v>
      </c>
      <c r="AF247">
        <v>446</v>
      </c>
      <c r="AG247" t="s">
        <v>50</v>
      </c>
      <c r="AH247"/>
      <c r="AJ247">
        <v>446</v>
      </c>
      <c r="AK247" t="s">
        <v>50</v>
      </c>
      <c r="AM247">
        <v>448</v>
      </c>
      <c r="AN247" t="s">
        <v>50</v>
      </c>
      <c r="AO247" t="s">
        <v>49</v>
      </c>
      <c r="AP247" t="s">
        <v>49</v>
      </c>
      <c r="AQ247" t="s">
        <v>49</v>
      </c>
      <c r="AS247">
        <v>448</v>
      </c>
      <c r="AT247" t="s">
        <v>50</v>
      </c>
      <c r="AU247" t="s">
        <v>49</v>
      </c>
      <c r="AV247" t="s">
        <v>49</v>
      </c>
      <c r="AW247" t="s">
        <v>49</v>
      </c>
      <c r="AY247">
        <v>449</v>
      </c>
      <c r="AZ247" t="s">
        <v>49</v>
      </c>
      <c r="BA247" t="s">
        <v>49</v>
      </c>
      <c r="BB247" t="s">
        <v>49</v>
      </c>
      <c r="BC247" t="s">
        <v>50</v>
      </c>
      <c r="BE247">
        <v>464</v>
      </c>
      <c r="BF247" t="s">
        <v>50</v>
      </c>
      <c r="BH247">
        <v>485</v>
      </c>
      <c r="BI247" t="s">
        <v>50</v>
      </c>
      <c r="BY247">
        <v>485</v>
      </c>
      <c r="BZ247" t="s">
        <v>50</v>
      </c>
      <c r="CB247">
        <v>503</v>
      </c>
      <c r="CC247" t="s">
        <v>54</v>
      </c>
      <c r="CE247">
        <v>503</v>
      </c>
      <c r="CF247" t="s">
        <v>49</v>
      </c>
      <c r="CH247">
        <v>477</v>
      </c>
      <c r="CI247" t="s">
        <v>50</v>
      </c>
      <c r="CJ247" t="s">
        <v>1053</v>
      </c>
      <c r="CZ247">
        <v>451</v>
      </c>
      <c r="DA247" t="s">
        <v>50</v>
      </c>
      <c r="DB247" t="s">
        <v>50</v>
      </c>
      <c r="DC247" t="s">
        <v>50</v>
      </c>
      <c r="DD247" t="s">
        <v>50</v>
      </c>
      <c r="DE247" t="s">
        <v>50</v>
      </c>
      <c r="DF247" t="s">
        <v>50</v>
      </c>
      <c r="DG247" t="s">
        <v>50</v>
      </c>
      <c r="DH247" t="s">
        <v>67</v>
      </c>
      <c r="DJ247">
        <v>485</v>
      </c>
      <c r="DK247" t="s">
        <v>50</v>
      </c>
      <c r="DL247" t="s">
        <v>50</v>
      </c>
      <c r="DM247" t="s">
        <v>50</v>
      </c>
      <c r="DN247" t="s">
        <v>50</v>
      </c>
      <c r="DO247" t="s">
        <v>67</v>
      </c>
      <c r="DQ247">
        <v>492</v>
      </c>
      <c r="DR247" t="s">
        <v>50</v>
      </c>
      <c r="DS247" t="s">
        <v>50</v>
      </c>
      <c r="DT247" t="s">
        <v>49</v>
      </c>
      <c r="DU247" t="s">
        <v>57</v>
      </c>
      <c r="DW247">
        <v>442</v>
      </c>
      <c r="DX247" t="s">
        <v>50</v>
      </c>
      <c r="DY247"/>
      <c r="EA247">
        <v>442</v>
      </c>
      <c r="EB247" t="s">
        <v>49</v>
      </c>
      <c r="ED247">
        <v>442</v>
      </c>
      <c r="EE247" t="s">
        <v>49</v>
      </c>
      <c r="EG247">
        <v>430</v>
      </c>
      <c r="EH247" t="s">
        <v>1054</v>
      </c>
    </row>
    <row r="248" spans="1:138">
      <c r="B248">
        <v>396</v>
      </c>
      <c r="C248" t="s">
        <v>49</v>
      </c>
      <c r="D248" t="s">
        <v>49</v>
      </c>
      <c r="E248" t="s">
        <v>49</v>
      </c>
      <c r="F248" t="s">
        <v>50</v>
      </c>
      <c r="G248" t="s">
        <v>49</v>
      </c>
      <c r="H248" t="s">
        <v>49</v>
      </c>
      <c r="J248">
        <v>401</v>
      </c>
      <c r="K248" t="s">
        <v>50</v>
      </c>
      <c r="L248"/>
      <c r="M248"/>
      <c r="O248">
        <v>453</v>
      </c>
      <c r="P248" t="s">
        <v>50</v>
      </c>
      <c r="Q248"/>
      <c r="S248">
        <v>416</v>
      </c>
      <c r="T248" t="s">
        <v>50</v>
      </c>
      <c r="U248" t="s">
        <v>1055</v>
      </c>
      <c r="W248">
        <v>415</v>
      </c>
      <c r="X248" t="s">
        <v>50</v>
      </c>
      <c r="Y248"/>
      <c r="Z248" t="s">
        <v>1056</v>
      </c>
      <c r="AB248">
        <v>453</v>
      </c>
      <c r="AC248" t="s">
        <v>50</v>
      </c>
      <c r="AD248" t="s">
        <v>1057</v>
      </c>
      <c r="AF248">
        <v>453</v>
      </c>
      <c r="AG248" t="s">
        <v>50</v>
      </c>
      <c r="AH248"/>
      <c r="AJ248">
        <v>453</v>
      </c>
      <c r="AK248" t="s">
        <v>50</v>
      </c>
      <c r="AM248">
        <v>449</v>
      </c>
      <c r="AN248" t="s">
        <v>49</v>
      </c>
      <c r="AO248" t="s">
        <v>49</v>
      </c>
      <c r="AP248" t="s">
        <v>50</v>
      </c>
      <c r="AQ248" t="s">
        <v>49</v>
      </c>
      <c r="AS248">
        <v>449</v>
      </c>
      <c r="AT248" t="s">
        <v>49</v>
      </c>
      <c r="AU248" t="s">
        <v>49</v>
      </c>
      <c r="AV248" t="s">
        <v>50</v>
      </c>
      <c r="AW248" t="s">
        <v>49</v>
      </c>
      <c r="AY248">
        <v>450</v>
      </c>
      <c r="AZ248" t="s">
        <v>49</v>
      </c>
      <c r="BA248" t="s">
        <v>50</v>
      </c>
      <c r="BB248" t="s">
        <v>49</v>
      </c>
      <c r="BC248" t="s">
        <v>49</v>
      </c>
      <c r="BE248">
        <v>440</v>
      </c>
      <c r="BF248" t="s">
        <v>50</v>
      </c>
      <c r="BH248">
        <v>474</v>
      </c>
      <c r="BI248" t="s">
        <v>49</v>
      </c>
      <c r="BY248">
        <v>474</v>
      </c>
      <c r="BZ248" t="s">
        <v>50</v>
      </c>
      <c r="CB248">
        <v>524</v>
      </c>
      <c r="CC248" t="s">
        <v>54</v>
      </c>
      <c r="CE248">
        <v>524</v>
      </c>
      <c r="CF248" t="s">
        <v>49</v>
      </c>
      <c r="CH248">
        <v>485</v>
      </c>
      <c r="CI248" t="s">
        <v>50</v>
      </c>
      <c r="CJ248" t="s">
        <v>1058</v>
      </c>
      <c r="CZ248">
        <v>452</v>
      </c>
      <c r="DA248" t="s">
        <v>50</v>
      </c>
      <c r="DB248" t="s">
        <v>49</v>
      </c>
      <c r="DC248" t="s">
        <v>49</v>
      </c>
      <c r="DD248" t="s">
        <v>49</v>
      </c>
      <c r="DE248" t="s">
        <v>49</v>
      </c>
      <c r="DF248" t="s">
        <v>50</v>
      </c>
      <c r="DG248" t="s">
        <v>50</v>
      </c>
      <c r="DH248" t="s">
        <v>56</v>
      </c>
      <c r="DJ248">
        <v>486</v>
      </c>
      <c r="DK248" t="s">
        <v>50</v>
      </c>
      <c r="DL248" t="s">
        <v>50</v>
      </c>
      <c r="DM248" t="s">
        <v>50</v>
      </c>
      <c r="DN248" t="s">
        <v>49</v>
      </c>
      <c r="DO248" t="s">
        <v>57</v>
      </c>
      <c r="DQ248">
        <v>494</v>
      </c>
      <c r="DR248" t="s">
        <v>50</v>
      </c>
      <c r="DS248" t="s">
        <v>50</v>
      </c>
      <c r="DT248" t="s">
        <v>49</v>
      </c>
      <c r="DU248" t="s">
        <v>57</v>
      </c>
      <c r="DW248">
        <v>429</v>
      </c>
      <c r="DX248" t="s">
        <v>50</v>
      </c>
      <c r="DY248"/>
      <c r="EA248">
        <v>429</v>
      </c>
      <c r="EB248" t="s">
        <v>49</v>
      </c>
      <c r="ED248">
        <v>429</v>
      </c>
      <c r="EE248" t="s">
        <v>49</v>
      </c>
      <c r="EG248">
        <v>433</v>
      </c>
      <c r="EH248"/>
    </row>
    <row r="249" spans="1:138">
      <c r="B249">
        <v>397</v>
      </c>
      <c r="C249" t="s">
        <v>49</v>
      </c>
      <c r="D249" t="s">
        <v>50</v>
      </c>
      <c r="E249" t="s">
        <v>49</v>
      </c>
      <c r="F249" t="s">
        <v>49</v>
      </c>
      <c r="G249" t="s">
        <v>49</v>
      </c>
      <c r="H249" t="s">
        <v>49</v>
      </c>
      <c r="J249">
        <v>400</v>
      </c>
      <c r="K249" t="s">
        <v>49</v>
      </c>
      <c r="L249" t="s">
        <v>1059</v>
      </c>
      <c r="M249" t="s">
        <v>1060</v>
      </c>
      <c r="O249">
        <v>452</v>
      </c>
      <c r="P249" t="s">
        <v>50</v>
      </c>
      <c r="Q249"/>
      <c r="S249">
        <v>417</v>
      </c>
      <c r="T249" t="s">
        <v>50</v>
      </c>
      <c r="U249" t="s">
        <v>1061</v>
      </c>
      <c r="W249">
        <v>418</v>
      </c>
      <c r="X249" t="s">
        <v>50</v>
      </c>
      <c r="Y249"/>
      <c r="Z249" t="s">
        <v>1062</v>
      </c>
      <c r="AB249">
        <v>452</v>
      </c>
      <c r="AC249" t="s">
        <v>50</v>
      </c>
      <c r="AD249" t="s">
        <v>1063</v>
      </c>
      <c r="AF249">
        <v>452</v>
      </c>
      <c r="AG249" t="s">
        <v>50</v>
      </c>
      <c r="AH249"/>
      <c r="AJ249">
        <v>452</v>
      </c>
      <c r="AK249" t="s">
        <v>50</v>
      </c>
      <c r="AM249">
        <v>450</v>
      </c>
      <c r="AN249" t="s">
        <v>50</v>
      </c>
      <c r="AO249" t="s">
        <v>49</v>
      </c>
      <c r="AP249" t="s">
        <v>49</v>
      </c>
      <c r="AQ249" t="s">
        <v>49</v>
      </c>
      <c r="AS249">
        <v>450</v>
      </c>
      <c r="AT249" t="s">
        <v>50</v>
      </c>
      <c r="AU249" t="s">
        <v>49</v>
      </c>
      <c r="AV249" t="s">
        <v>49</v>
      </c>
      <c r="AW249" t="s">
        <v>49</v>
      </c>
      <c r="AY249">
        <v>451</v>
      </c>
      <c r="AZ249" t="s">
        <v>49</v>
      </c>
      <c r="BA249" t="s">
        <v>50</v>
      </c>
      <c r="BB249" t="s">
        <v>49</v>
      </c>
      <c r="BC249" t="s">
        <v>49</v>
      </c>
      <c r="BE249">
        <v>435</v>
      </c>
      <c r="BF249" t="s">
        <v>50</v>
      </c>
      <c r="BH249">
        <v>478</v>
      </c>
      <c r="BI249" t="s">
        <v>50</v>
      </c>
      <c r="BY249">
        <v>478</v>
      </c>
      <c r="BZ249" t="s">
        <v>49</v>
      </c>
      <c r="CB249">
        <v>522</v>
      </c>
      <c r="CC249" t="s">
        <v>54</v>
      </c>
      <c r="CE249">
        <v>522</v>
      </c>
      <c r="CF249" t="s">
        <v>49</v>
      </c>
      <c r="CH249">
        <v>474</v>
      </c>
      <c r="CI249" t="s">
        <v>50</v>
      </c>
      <c r="CJ249" t="s">
        <v>1064</v>
      </c>
      <c r="CZ249">
        <v>453</v>
      </c>
      <c r="DA249" t="s">
        <v>50</v>
      </c>
      <c r="DB249" t="s">
        <v>49</v>
      </c>
      <c r="DC249" t="s">
        <v>49</v>
      </c>
      <c r="DD249" t="s">
        <v>49</v>
      </c>
      <c r="DE249" t="s">
        <v>49</v>
      </c>
      <c r="DF249" t="s">
        <v>50</v>
      </c>
      <c r="DG249" t="s">
        <v>50</v>
      </c>
      <c r="DH249" t="s">
        <v>56</v>
      </c>
      <c r="DJ249">
        <v>487</v>
      </c>
      <c r="DK249" t="s">
        <v>50</v>
      </c>
      <c r="DL249" t="s">
        <v>49</v>
      </c>
      <c r="DM249" t="s">
        <v>49</v>
      </c>
      <c r="DN249" t="s">
        <v>49</v>
      </c>
      <c r="DO249" t="s">
        <v>56</v>
      </c>
      <c r="DQ249">
        <v>495</v>
      </c>
      <c r="DR249" t="s">
        <v>50</v>
      </c>
      <c r="DS249" t="s">
        <v>50</v>
      </c>
      <c r="DT249" t="s">
        <v>49</v>
      </c>
      <c r="DU249" t="s">
        <v>57</v>
      </c>
      <c r="DW249">
        <v>443</v>
      </c>
      <c r="DX249" t="s">
        <v>49</v>
      </c>
      <c r="DY249"/>
      <c r="EA249">
        <v>443</v>
      </c>
      <c r="EB249" t="s">
        <v>49</v>
      </c>
      <c r="ED249">
        <v>443</v>
      </c>
      <c r="EE249" t="s">
        <v>49</v>
      </c>
      <c r="EG249">
        <v>434</v>
      </c>
      <c r="EH249"/>
    </row>
    <row r="250" spans="1:138">
      <c r="B250">
        <v>398</v>
      </c>
      <c r="C250" t="s">
        <v>49</v>
      </c>
      <c r="D250" t="s">
        <v>50</v>
      </c>
      <c r="E250" t="s">
        <v>49</v>
      </c>
      <c r="F250" t="s">
        <v>49</v>
      </c>
      <c r="G250" t="s">
        <v>49</v>
      </c>
      <c r="H250" t="s">
        <v>49</v>
      </c>
      <c r="J250">
        <v>402</v>
      </c>
      <c r="K250" t="s">
        <v>49</v>
      </c>
      <c r="L250" t="s">
        <v>1065</v>
      </c>
      <c r="M250" t="s">
        <v>1066</v>
      </c>
      <c r="O250">
        <v>428</v>
      </c>
      <c r="P250" t="s">
        <v>50</v>
      </c>
      <c r="Q250"/>
      <c r="S250">
        <v>415</v>
      </c>
      <c r="T250" t="s">
        <v>50</v>
      </c>
      <c r="U250" t="s">
        <v>1067</v>
      </c>
      <c r="W250">
        <v>458</v>
      </c>
      <c r="X250" t="s">
        <v>50</v>
      </c>
      <c r="Y250"/>
      <c r="Z250" t="s">
        <v>1068</v>
      </c>
      <c r="AB250">
        <v>428</v>
      </c>
      <c r="AC250" t="s">
        <v>50</v>
      </c>
      <c r="AD250" t="s">
        <v>212</v>
      </c>
      <c r="AF250">
        <v>428</v>
      </c>
      <c r="AG250" t="s">
        <v>50</v>
      </c>
      <c r="AH250"/>
      <c r="AJ250">
        <v>428</v>
      </c>
      <c r="AK250" t="s">
        <v>50</v>
      </c>
      <c r="AM250">
        <v>451</v>
      </c>
      <c r="AN250" t="s">
        <v>50</v>
      </c>
      <c r="AO250" t="s">
        <v>49</v>
      </c>
      <c r="AP250" t="s">
        <v>49</v>
      </c>
      <c r="AQ250" t="s">
        <v>49</v>
      </c>
      <c r="AS250">
        <v>451</v>
      </c>
      <c r="AT250" t="s">
        <v>50</v>
      </c>
      <c r="AU250" t="s">
        <v>49</v>
      </c>
      <c r="AV250" t="s">
        <v>49</v>
      </c>
      <c r="AW250" t="s">
        <v>49</v>
      </c>
      <c r="AY250">
        <v>452</v>
      </c>
      <c r="AZ250" t="s">
        <v>49</v>
      </c>
      <c r="BA250" t="s">
        <v>50</v>
      </c>
      <c r="BB250" t="s">
        <v>49</v>
      </c>
      <c r="BC250" t="s">
        <v>49</v>
      </c>
      <c r="BE250">
        <v>447</v>
      </c>
      <c r="BF250" t="s">
        <v>50</v>
      </c>
      <c r="BH250">
        <v>513</v>
      </c>
      <c r="BI250" t="s">
        <v>50</v>
      </c>
      <c r="BY250">
        <v>513</v>
      </c>
      <c r="BZ250" t="s">
        <v>50</v>
      </c>
      <c r="CB250">
        <v>521</v>
      </c>
      <c r="CC250" t="s">
        <v>54</v>
      </c>
      <c r="CE250">
        <v>521</v>
      </c>
      <c r="CF250" t="s">
        <v>49</v>
      </c>
      <c r="CH250">
        <v>513</v>
      </c>
      <c r="CI250" t="s">
        <v>50</v>
      </c>
      <c r="CJ250" t="s">
        <v>1069</v>
      </c>
      <c r="CZ250">
        <v>454</v>
      </c>
      <c r="DA250" t="s">
        <v>50</v>
      </c>
      <c r="DB250" t="s">
        <v>50</v>
      </c>
      <c r="DC250" t="s">
        <v>49</v>
      </c>
      <c r="DD250" t="s">
        <v>50</v>
      </c>
      <c r="DE250" t="s">
        <v>49</v>
      </c>
      <c r="DF250" t="s">
        <v>50</v>
      </c>
      <c r="DG250" t="s">
        <v>50</v>
      </c>
      <c r="DH250" t="s">
        <v>57</v>
      </c>
      <c r="DJ250">
        <v>489</v>
      </c>
      <c r="DK250" t="s">
        <v>50</v>
      </c>
      <c r="DL250" t="s">
        <v>50</v>
      </c>
      <c r="DM250" t="s">
        <v>50</v>
      </c>
      <c r="DN250" t="s">
        <v>49</v>
      </c>
      <c r="DO250" t="s">
        <v>57</v>
      </c>
      <c r="DQ250">
        <v>497</v>
      </c>
      <c r="DR250" t="s">
        <v>50</v>
      </c>
      <c r="DS250" t="s">
        <v>50</v>
      </c>
      <c r="DT250" t="s">
        <v>49</v>
      </c>
      <c r="DU250" t="s">
        <v>57</v>
      </c>
      <c r="DW250">
        <v>424</v>
      </c>
      <c r="DX250" t="s">
        <v>50</v>
      </c>
      <c r="DY250"/>
      <c r="EA250">
        <v>424</v>
      </c>
      <c r="EB250" t="s">
        <v>49</v>
      </c>
      <c r="ED250">
        <v>424</v>
      </c>
      <c r="EE250" t="s">
        <v>49</v>
      </c>
      <c r="EG250">
        <v>435</v>
      </c>
      <c r="EH250" t="s">
        <v>1070</v>
      </c>
    </row>
    <row r="251" spans="1:138">
      <c r="B251">
        <v>401</v>
      </c>
      <c r="C251" t="s">
        <v>49</v>
      </c>
      <c r="D251" t="s">
        <v>49</v>
      </c>
      <c r="E251" t="s">
        <v>49</v>
      </c>
      <c r="F251" t="s">
        <v>49</v>
      </c>
      <c r="G251" t="s">
        <v>49</v>
      </c>
      <c r="H251" t="s">
        <v>50</v>
      </c>
      <c r="J251">
        <v>403</v>
      </c>
      <c r="K251" t="s">
        <v>50</v>
      </c>
      <c r="L251"/>
      <c r="M251"/>
      <c r="O251">
        <v>442</v>
      </c>
      <c r="P251" t="s">
        <v>50</v>
      </c>
      <c r="Q251"/>
      <c r="S251">
        <v>418</v>
      </c>
      <c r="T251" t="s">
        <v>49</v>
      </c>
      <c r="U251" t="s">
        <v>1071</v>
      </c>
      <c r="W251">
        <v>420</v>
      </c>
      <c r="X251" t="s">
        <v>50</v>
      </c>
      <c r="Y251"/>
      <c r="Z251" t="s">
        <v>1072</v>
      </c>
      <c r="AB251">
        <v>442</v>
      </c>
      <c r="AC251" t="s">
        <v>49</v>
      </c>
      <c r="AD251"/>
      <c r="AF251">
        <v>442</v>
      </c>
      <c r="AG251" t="s">
        <v>50</v>
      </c>
      <c r="AH251"/>
      <c r="AJ251">
        <v>442</v>
      </c>
      <c r="AK251" t="s">
        <v>50</v>
      </c>
      <c r="AM251">
        <v>452</v>
      </c>
      <c r="AN251" t="s">
        <v>50</v>
      </c>
      <c r="AO251" t="s">
        <v>49</v>
      </c>
      <c r="AP251" t="s">
        <v>49</v>
      </c>
      <c r="AQ251" t="s">
        <v>49</v>
      </c>
      <c r="AS251">
        <v>452</v>
      </c>
      <c r="AT251" t="s">
        <v>50</v>
      </c>
      <c r="AU251" t="s">
        <v>49</v>
      </c>
      <c r="AV251" t="s">
        <v>49</v>
      </c>
      <c r="AW251" t="s">
        <v>49</v>
      </c>
      <c r="AY251">
        <v>453</v>
      </c>
      <c r="AZ251" t="s">
        <v>49</v>
      </c>
      <c r="BA251" t="s">
        <v>50</v>
      </c>
      <c r="BB251" t="s">
        <v>49</v>
      </c>
      <c r="BC251" t="s">
        <v>49</v>
      </c>
      <c r="BE251">
        <v>434</v>
      </c>
      <c r="BF251" t="s">
        <v>49</v>
      </c>
      <c r="BH251">
        <v>495</v>
      </c>
      <c r="BI251" t="s">
        <v>49</v>
      </c>
      <c r="BY251">
        <v>495</v>
      </c>
      <c r="BZ251" t="s">
        <v>50</v>
      </c>
      <c r="CB251">
        <v>500</v>
      </c>
      <c r="CC251" t="s">
        <v>54</v>
      </c>
      <c r="CE251">
        <v>500</v>
      </c>
      <c r="CF251" t="s">
        <v>49</v>
      </c>
      <c r="CH251">
        <v>495</v>
      </c>
      <c r="CI251" t="s">
        <v>50</v>
      </c>
      <c r="CJ251" t="s">
        <v>1073</v>
      </c>
      <c r="CZ251">
        <v>456</v>
      </c>
      <c r="DA251" t="s">
        <v>50</v>
      </c>
      <c r="DB251" t="s">
        <v>49</v>
      </c>
      <c r="DC251" t="s">
        <v>50</v>
      </c>
      <c r="DD251" t="s">
        <v>49</v>
      </c>
      <c r="DE251" t="s">
        <v>49</v>
      </c>
      <c r="DF251" t="s">
        <v>50</v>
      </c>
      <c r="DG251" t="s">
        <v>49</v>
      </c>
      <c r="DH251" t="s">
        <v>56</v>
      </c>
      <c r="DJ251">
        <v>491</v>
      </c>
      <c r="DK251" t="s">
        <v>50</v>
      </c>
      <c r="DL251" t="s">
        <v>50</v>
      </c>
      <c r="DM251" t="s">
        <v>50</v>
      </c>
      <c r="DN251" t="s">
        <v>49</v>
      </c>
      <c r="DO251" t="s">
        <v>57</v>
      </c>
      <c r="DQ251">
        <v>498</v>
      </c>
      <c r="DR251" t="s">
        <v>50</v>
      </c>
      <c r="DS251" t="s">
        <v>49</v>
      </c>
      <c r="DT251" t="s">
        <v>49</v>
      </c>
      <c r="DU251" t="s">
        <v>56</v>
      </c>
      <c r="DW251">
        <v>464</v>
      </c>
      <c r="DX251" t="s">
        <v>50</v>
      </c>
      <c r="DY251"/>
      <c r="EA251">
        <v>464</v>
      </c>
      <c r="EB251" t="s">
        <v>49</v>
      </c>
      <c r="ED251">
        <v>464</v>
      </c>
      <c r="EE251" t="s">
        <v>49</v>
      </c>
      <c r="EG251">
        <v>436</v>
      </c>
      <c r="EH251"/>
    </row>
    <row r="252" spans="1:138">
      <c r="B252">
        <v>402</v>
      </c>
      <c r="C252" t="s">
        <v>50</v>
      </c>
      <c r="D252" t="s">
        <v>49</v>
      </c>
      <c r="E252" t="s">
        <v>49</v>
      </c>
      <c r="F252" t="s">
        <v>49</v>
      </c>
      <c r="G252" t="s">
        <v>49</v>
      </c>
      <c r="H252" t="s">
        <v>49</v>
      </c>
      <c r="J252">
        <v>379</v>
      </c>
      <c r="K252" t="s">
        <v>50</v>
      </c>
      <c r="L252"/>
      <c r="M252"/>
      <c r="O252">
        <v>429</v>
      </c>
      <c r="P252" t="s">
        <v>50</v>
      </c>
      <c r="Q252"/>
      <c r="S252">
        <v>458</v>
      </c>
      <c r="T252" t="s">
        <v>50</v>
      </c>
      <c r="U252" t="s">
        <v>1074</v>
      </c>
      <c r="W252">
        <v>466</v>
      </c>
      <c r="X252" t="s">
        <v>50</v>
      </c>
      <c r="Y252"/>
      <c r="Z252" t="s">
        <v>1075</v>
      </c>
      <c r="AB252">
        <v>429</v>
      </c>
      <c r="AC252" t="s">
        <v>50</v>
      </c>
      <c r="AD252" t="s">
        <v>115</v>
      </c>
      <c r="AF252">
        <v>429</v>
      </c>
      <c r="AG252" t="s">
        <v>50</v>
      </c>
      <c r="AH252"/>
      <c r="AJ252">
        <v>429</v>
      </c>
      <c r="AK252" t="s">
        <v>50</v>
      </c>
      <c r="AM252">
        <v>453</v>
      </c>
      <c r="AN252" t="s">
        <v>50</v>
      </c>
      <c r="AO252" t="s">
        <v>49</v>
      </c>
      <c r="AP252" t="s">
        <v>49</v>
      </c>
      <c r="AQ252" t="s">
        <v>49</v>
      </c>
      <c r="AS252">
        <v>453</v>
      </c>
      <c r="AT252" t="s">
        <v>50</v>
      </c>
      <c r="AU252" t="s">
        <v>49</v>
      </c>
      <c r="AV252" t="s">
        <v>49</v>
      </c>
      <c r="AW252" t="s">
        <v>49</v>
      </c>
      <c r="AY252">
        <v>454</v>
      </c>
      <c r="AZ252" t="s">
        <v>49</v>
      </c>
      <c r="BA252" t="s">
        <v>49</v>
      </c>
      <c r="BB252" t="s">
        <v>50</v>
      </c>
      <c r="BC252" t="s">
        <v>49</v>
      </c>
      <c r="BE252">
        <v>463</v>
      </c>
      <c r="BF252" t="s">
        <v>50</v>
      </c>
      <c r="BH252">
        <v>494</v>
      </c>
      <c r="BI252" t="s">
        <v>50</v>
      </c>
      <c r="BY252">
        <v>494</v>
      </c>
      <c r="BZ252" t="s">
        <v>50</v>
      </c>
      <c r="CB252">
        <v>525</v>
      </c>
      <c r="CC252" t="s">
        <v>54</v>
      </c>
      <c r="CE252">
        <v>525</v>
      </c>
      <c r="CF252" t="s">
        <v>49</v>
      </c>
      <c r="CH252">
        <v>510</v>
      </c>
      <c r="CI252" t="s">
        <v>50</v>
      </c>
      <c r="CJ252" t="s">
        <v>1076</v>
      </c>
      <c r="CZ252">
        <v>457</v>
      </c>
      <c r="DA252" t="s">
        <v>50</v>
      </c>
      <c r="DB252" t="s">
        <v>50</v>
      </c>
      <c r="DC252" t="s">
        <v>50</v>
      </c>
      <c r="DD252" t="s">
        <v>49</v>
      </c>
      <c r="DE252" t="s">
        <v>50</v>
      </c>
      <c r="DF252" t="s">
        <v>50</v>
      </c>
      <c r="DG252" t="s">
        <v>49</v>
      </c>
      <c r="DH252" t="s">
        <v>57</v>
      </c>
      <c r="DJ252">
        <v>492</v>
      </c>
      <c r="DK252" t="s">
        <v>50</v>
      </c>
      <c r="DL252" t="s">
        <v>50</v>
      </c>
      <c r="DM252" t="s">
        <v>50</v>
      </c>
      <c r="DN252" t="s">
        <v>49</v>
      </c>
      <c r="DO252" t="s">
        <v>57</v>
      </c>
      <c r="DQ252">
        <v>499</v>
      </c>
      <c r="DR252" t="s">
        <v>50</v>
      </c>
      <c r="DS252" t="s">
        <v>50</v>
      </c>
      <c r="DT252" t="s">
        <v>49</v>
      </c>
      <c r="DU252" t="s">
        <v>57</v>
      </c>
      <c r="DW252">
        <v>440</v>
      </c>
      <c r="DX252" t="s">
        <v>49</v>
      </c>
      <c r="DY252"/>
      <c r="EA252">
        <v>440</v>
      </c>
      <c r="EB252" t="s">
        <v>49</v>
      </c>
      <c r="ED252">
        <v>440</v>
      </c>
      <c r="EE252" t="s">
        <v>49</v>
      </c>
      <c r="EG252">
        <v>437</v>
      </c>
      <c r="EH252" t="s">
        <v>1077</v>
      </c>
    </row>
    <row r="253" spans="1:138">
      <c r="B253">
        <v>403</v>
      </c>
      <c r="C253" t="s">
        <v>50</v>
      </c>
      <c r="D253" t="s">
        <v>49</v>
      </c>
      <c r="E253" t="s">
        <v>49</v>
      </c>
      <c r="F253" t="s">
        <v>49</v>
      </c>
      <c r="G253" t="s">
        <v>49</v>
      </c>
      <c r="H253" t="s">
        <v>49</v>
      </c>
      <c r="J253">
        <v>398</v>
      </c>
      <c r="K253" t="s">
        <v>50</v>
      </c>
      <c r="L253"/>
      <c r="M253"/>
      <c r="O253">
        <v>443</v>
      </c>
      <c r="P253" t="s">
        <v>50</v>
      </c>
      <c r="Q253"/>
      <c r="S253">
        <v>420</v>
      </c>
      <c r="T253" t="s">
        <v>50</v>
      </c>
      <c r="U253" t="s">
        <v>1078</v>
      </c>
      <c r="W253">
        <v>460</v>
      </c>
      <c r="X253" t="s">
        <v>50</v>
      </c>
      <c r="Y253"/>
      <c r="Z253" t="s">
        <v>1079</v>
      </c>
      <c r="AB253">
        <v>443</v>
      </c>
      <c r="AC253" t="s">
        <v>49</v>
      </c>
      <c r="AD253"/>
      <c r="AF253">
        <v>443</v>
      </c>
      <c r="AG253" t="s">
        <v>50</v>
      </c>
      <c r="AH253"/>
      <c r="AJ253">
        <v>443</v>
      </c>
      <c r="AK253" t="s">
        <v>50</v>
      </c>
      <c r="AM253">
        <v>454</v>
      </c>
      <c r="AN253" t="s">
        <v>50</v>
      </c>
      <c r="AO253" t="s">
        <v>49</v>
      </c>
      <c r="AP253" t="s">
        <v>49</v>
      </c>
      <c r="AQ253" t="s">
        <v>49</v>
      </c>
      <c r="AS253">
        <v>454</v>
      </c>
      <c r="AT253" t="s">
        <v>50</v>
      </c>
      <c r="AU253" t="s">
        <v>49</v>
      </c>
      <c r="AV253" t="s">
        <v>49</v>
      </c>
      <c r="AW253" t="s">
        <v>49</v>
      </c>
      <c r="AY253">
        <v>456</v>
      </c>
      <c r="AZ253" t="s">
        <v>49</v>
      </c>
      <c r="BA253" t="s">
        <v>50</v>
      </c>
      <c r="BB253" t="s">
        <v>49</v>
      </c>
      <c r="BC253" t="s">
        <v>49</v>
      </c>
      <c r="BE253">
        <v>454</v>
      </c>
      <c r="BF253" t="s">
        <v>50</v>
      </c>
      <c r="BH253">
        <v>510</v>
      </c>
      <c r="BI253" t="s">
        <v>50</v>
      </c>
      <c r="BY253">
        <v>510</v>
      </c>
      <c r="BZ253" t="s">
        <v>50</v>
      </c>
      <c r="CB253">
        <v>501</v>
      </c>
      <c r="CC253" t="s">
        <v>54</v>
      </c>
      <c r="CE253">
        <v>501</v>
      </c>
      <c r="CF253" t="s">
        <v>49</v>
      </c>
      <c r="CH253">
        <v>528</v>
      </c>
      <c r="CI253" t="s">
        <v>50</v>
      </c>
      <c r="CJ253" t="s">
        <v>1080</v>
      </c>
      <c r="CZ253">
        <v>458</v>
      </c>
      <c r="DA253" t="s">
        <v>50</v>
      </c>
      <c r="DB253" t="s">
        <v>49</v>
      </c>
      <c r="DC253" t="s">
        <v>50</v>
      </c>
      <c r="DD253" t="s">
        <v>49</v>
      </c>
      <c r="DE253" t="s">
        <v>50</v>
      </c>
      <c r="DF253" t="s">
        <v>50</v>
      </c>
      <c r="DG253" t="s">
        <v>49</v>
      </c>
      <c r="DH253" t="s">
        <v>56</v>
      </c>
      <c r="DJ253">
        <v>494</v>
      </c>
      <c r="DK253" t="s">
        <v>50</v>
      </c>
      <c r="DL253" t="s">
        <v>50</v>
      </c>
      <c r="DM253" t="s">
        <v>50</v>
      </c>
      <c r="DN253" t="s">
        <v>50</v>
      </c>
      <c r="DO253" t="s">
        <v>67</v>
      </c>
      <c r="DQ253">
        <v>500</v>
      </c>
      <c r="DR253" t="s">
        <v>50</v>
      </c>
      <c r="DS253" t="s">
        <v>50</v>
      </c>
      <c r="DT253" t="s">
        <v>49</v>
      </c>
      <c r="DU253" t="s">
        <v>57</v>
      </c>
      <c r="DW253">
        <v>435</v>
      </c>
      <c r="DX253" t="s">
        <v>50</v>
      </c>
      <c r="DY253"/>
      <c r="EA253">
        <v>435</v>
      </c>
      <c r="EB253" t="s">
        <v>50</v>
      </c>
      <c r="ED253">
        <v>435</v>
      </c>
      <c r="EE253" t="s">
        <v>50</v>
      </c>
      <c r="EG253">
        <v>438</v>
      </c>
      <c r="EH253"/>
    </row>
    <row r="254" spans="1:138">
      <c r="B254">
        <v>404</v>
      </c>
      <c r="C254" t="s">
        <v>49</v>
      </c>
      <c r="D254" t="s">
        <v>49</v>
      </c>
      <c r="E254" t="s">
        <v>49</v>
      </c>
      <c r="F254" t="s">
        <v>49</v>
      </c>
      <c r="G254" t="s">
        <v>50</v>
      </c>
      <c r="H254" t="s">
        <v>49</v>
      </c>
      <c r="J254">
        <v>377</v>
      </c>
      <c r="K254" t="s">
        <v>50</v>
      </c>
      <c r="L254"/>
      <c r="M254"/>
      <c r="O254">
        <v>424</v>
      </c>
      <c r="P254" t="s">
        <v>50</v>
      </c>
      <c r="Q254"/>
      <c r="S254">
        <v>466</v>
      </c>
      <c r="T254" t="s">
        <v>50</v>
      </c>
      <c r="U254" t="s">
        <v>1081</v>
      </c>
      <c r="W254">
        <v>449</v>
      </c>
      <c r="X254" t="s">
        <v>50</v>
      </c>
      <c r="Y254"/>
      <c r="Z254" t="s">
        <v>1082</v>
      </c>
      <c r="AB254">
        <v>424</v>
      </c>
      <c r="AC254" t="s">
        <v>49</v>
      </c>
      <c r="AD254"/>
      <c r="AF254">
        <v>424</v>
      </c>
      <c r="AG254" t="s">
        <v>50</v>
      </c>
      <c r="AH254"/>
      <c r="AJ254">
        <v>424</v>
      </c>
      <c r="AK254" t="s">
        <v>50</v>
      </c>
      <c r="AM254">
        <v>456</v>
      </c>
      <c r="AN254" t="s">
        <v>50</v>
      </c>
      <c r="AO254" t="s">
        <v>49</v>
      </c>
      <c r="AP254" t="s">
        <v>49</v>
      </c>
      <c r="AQ254" t="s">
        <v>49</v>
      </c>
      <c r="AS254">
        <v>456</v>
      </c>
      <c r="AT254" t="s">
        <v>50</v>
      </c>
      <c r="AU254" t="s">
        <v>49</v>
      </c>
      <c r="AV254" t="s">
        <v>49</v>
      </c>
      <c r="AW254" t="s">
        <v>49</v>
      </c>
      <c r="AY254">
        <v>457</v>
      </c>
      <c r="AZ254" t="s">
        <v>49</v>
      </c>
      <c r="BA254" t="s">
        <v>49</v>
      </c>
      <c r="BB254" t="s">
        <v>50</v>
      </c>
      <c r="BC254" t="s">
        <v>49</v>
      </c>
      <c r="BE254">
        <v>425</v>
      </c>
      <c r="BF254" t="s">
        <v>50</v>
      </c>
      <c r="BH254">
        <v>528</v>
      </c>
      <c r="BI254" t="s">
        <v>50</v>
      </c>
      <c r="BY254">
        <v>528</v>
      </c>
      <c r="BZ254" t="s">
        <v>50</v>
      </c>
      <c r="CB254">
        <v>527</v>
      </c>
      <c r="CC254" t="s">
        <v>54</v>
      </c>
      <c r="CE254">
        <v>527</v>
      </c>
      <c r="CF254" t="s">
        <v>49</v>
      </c>
      <c r="CH254">
        <v>494</v>
      </c>
      <c r="CI254" t="s">
        <v>50</v>
      </c>
      <c r="CJ254" t="s">
        <v>1083</v>
      </c>
      <c r="CZ254">
        <v>460</v>
      </c>
      <c r="DA254" t="s">
        <v>50</v>
      </c>
      <c r="DB254" t="s">
        <v>49</v>
      </c>
      <c r="DC254" t="s">
        <v>49</v>
      </c>
      <c r="DD254" t="s">
        <v>49</v>
      </c>
      <c r="DE254" t="s">
        <v>50</v>
      </c>
      <c r="DF254" t="s">
        <v>50</v>
      </c>
      <c r="DG254" t="s">
        <v>49</v>
      </c>
      <c r="DH254" t="s">
        <v>56</v>
      </c>
      <c r="DJ254">
        <v>497</v>
      </c>
      <c r="DK254" t="s">
        <v>50</v>
      </c>
      <c r="DL254" t="s">
        <v>50</v>
      </c>
      <c r="DM254" t="s">
        <v>50</v>
      </c>
      <c r="DN254" t="s">
        <v>50</v>
      </c>
      <c r="DO254" t="s">
        <v>67</v>
      </c>
      <c r="DQ254">
        <v>501</v>
      </c>
      <c r="DR254" t="s">
        <v>50</v>
      </c>
      <c r="DS254" t="s">
        <v>50</v>
      </c>
      <c r="DT254" t="s">
        <v>49</v>
      </c>
      <c r="DU254" t="s">
        <v>57</v>
      </c>
      <c r="DW254">
        <v>447</v>
      </c>
      <c r="DX254" t="s">
        <v>50</v>
      </c>
      <c r="DY254"/>
      <c r="EA254">
        <v>447</v>
      </c>
      <c r="EB254" t="s">
        <v>50</v>
      </c>
      <c r="ED254">
        <v>447</v>
      </c>
      <c r="EE254" t="s">
        <v>50</v>
      </c>
      <c r="EG254">
        <v>439</v>
      </c>
      <c r="EH254"/>
    </row>
    <row r="255" spans="1:138">
      <c r="B255">
        <v>405</v>
      </c>
      <c r="C255" t="s">
        <v>50</v>
      </c>
      <c r="D255" t="s">
        <v>49</v>
      </c>
      <c r="E255" t="s">
        <v>49</v>
      </c>
      <c r="F255" t="s">
        <v>49</v>
      </c>
      <c r="G255" t="s">
        <v>49</v>
      </c>
      <c r="H255" t="s">
        <v>49</v>
      </c>
      <c r="J255">
        <v>389</v>
      </c>
      <c r="K255" t="s">
        <v>50</v>
      </c>
      <c r="L255"/>
      <c r="M255"/>
      <c r="O255">
        <v>464</v>
      </c>
      <c r="P255" t="s">
        <v>50</v>
      </c>
      <c r="Q255"/>
      <c r="S255">
        <v>460</v>
      </c>
      <c r="T255" t="s">
        <v>49</v>
      </c>
      <c r="U255" t="s">
        <v>1084</v>
      </c>
      <c r="W255">
        <v>448</v>
      </c>
      <c r="X255" t="s">
        <v>50</v>
      </c>
      <c r="Y255"/>
      <c r="Z255" t="s">
        <v>1085</v>
      </c>
      <c r="AB255">
        <v>464</v>
      </c>
      <c r="AC255" t="s">
        <v>50</v>
      </c>
      <c r="AD255" t="s">
        <v>1086</v>
      </c>
      <c r="AF255">
        <v>464</v>
      </c>
      <c r="AG255" t="s">
        <v>50</v>
      </c>
      <c r="AH255"/>
      <c r="AJ255">
        <v>464</v>
      </c>
      <c r="AK255" t="s">
        <v>50</v>
      </c>
      <c r="AM255">
        <v>457</v>
      </c>
      <c r="AN255" t="s">
        <v>49</v>
      </c>
      <c r="AO255" t="s">
        <v>50</v>
      </c>
      <c r="AP255" t="s">
        <v>49</v>
      </c>
      <c r="AQ255" t="s">
        <v>49</v>
      </c>
      <c r="AS255">
        <v>457</v>
      </c>
      <c r="AT255" t="s">
        <v>49</v>
      </c>
      <c r="AU255" t="s">
        <v>50</v>
      </c>
      <c r="AV255" t="s">
        <v>49</v>
      </c>
      <c r="AW255" t="s">
        <v>49</v>
      </c>
      <c r="AY255">
        <v>458</v>
      </c>
      <c r="AZ255" t="s">
        <v>49</v>
      </c>
      <c r="BA255" t="s">
        <v>50</v>
      </c>
      <c r="BB255" t="s">
        <v>49</v>
      </c>
      <c r="BC255" t="s">
        <v>49</v>
      </c>
      <c r="BE255">
        <v>439</v>
      </c>
      <c r="BF255" t="s">
        <v>50</v>
      </c>
      <c r="BH255">
        <v>512</v>
      </c>
      <c r="BI255" t="s">
        <v>50</v>
      </c>
      <c r="BY255">
        <v>512</v>
      </c>
      <c r="BZ255" t="s">
        <v>50</v>
      </c>
      <c r="CB255">
        <v>467</v>
      </c>
      <c r="CC255" t="s">
        <v>54</v>
      </c>
      <c r="CE255">
        <v>467</v>
      </c>
      <c r="CF255" t="s">
        <v>49</v>
      </c>
      <c r="CH255">
        <v>494</v>
      </c>
      <c r="CI255" t="s">
        <v>50</v>
      </c>
      <c r="CJ255" t="s">
        <v>1087</v>
      </c>
      <c r="CZ255">
        <v>461</v>
      </c>
      <c r="DA255" t="s">
        <v>49</v>
      </c>
      <c r="DB255" t="s">
        <v>49</v>
      </c>
      <c r="DC255" t="s">
        <v>49</v>
      </c>
      <c r="DD255" t="s">
        <v>49</v>
      </c>
      <c r="DE255" t="s">
        <v>50</v>
      </c>
      <c r="DF255" t="s">
        <v>50</v>
      </c>
      <c r="DG255" t="s">
        <v>49</v>
      </c>
      <c r="DH255" t="s">
        <v>56</v>
      </c>
      <c r="DJ255">
        <v>498</v>
      </c>
      <c r="DK255" t="s">
        <v>50</v>
      </c>
      <c r="DL255" t="s">
        <v>49</v>
      </c>
      <c r="DM255" t="s">
        <v>49</v>
      </c>
      <c r="DN255" t="s">
        <v>49</v>
      </c>
      <c r="DO255" t="s">
        <v>56</v>
      </c>
      <c r="DQ255">
        <v>502</v>
      </c>
      <c r="DR255" t="s">
        <v>50</v>
      </c>
      <c r="DS255" t="s">
        <v>50</v>
      </c>
      <c r="DT255" t="s">
        <v>49</v>
      </c>
      <c r="DU255" t="s">
        <v>57</v>
      </c>
      <c r="DW255">
        <v>434</v>
      </c>
      <c r="DX255" t="s">
        <v>50</v>
      </c>
      <c r="DY255"/>
      <c r="EA255">
        <v>434</v>
      </c>
      <c r="EB255" t="s">
        <v>50</v>
      </c>
      <c r="ED255">
        <v>434</v>
      </c>
      <c r="EE255" t="s">
        <v>50</v>
      </c>
      <c r="EG255">
        <v>440</v>
      </c>
      <c r="EH255"/>
    </row>
    <row r="256" spans="1:138">
      <c r="B256">
        <v>406</v>
      </c>
      <c r="C256" t="s">
        <v>49</v>
      </c>
      <c r="D256" t="s">
        <v>50</v>
      </c>
      <c r="E256" t="s">
        <v>49</v>
      </c>
      <c r="F256" t="s">
        <v>49</v>
      </c>
      <c r="G256" t="s">
        <v>49</v>
      </c>
      <c r="H256" t="s">
        <v>49</v>
      </c>
      <c r="J256">
        <v>388</v>
      </c>
      <c r="K256" t="s">
        <v>50</v>
      </c>
      <c r="L256"/>
      <c r="M256"/>
      <c r="O256">
        <v>440</v>
      </c>
      <c r="P256" t="s">
        <v>50</v>
      </c>
      <c r="Q256"/>
      <c r="S256">
        <v>449</v>
      </c>
      <c r="T256" t="s">
        <v>50</v>
      </c>
      <c r="U256" t="s">
        <v>1088</v>
      </c>
      <c r="W256">
        <v>450</v>
      </c>
      <c r="X256" t="s">
        <v>49</v>
      </c>
      <c r="Y256"/>
      <c r="Z256" t="s">
        <v>1089</v>
      </c>
      <c r="AB256">
        <v>440</v>
      </c>
      <c r="AC256" t="s">
        <v>49</v>
      </c>
      <c r="AD256"/>
      <c r="AF256">
        <v>440</v>
      </c>
      <c r="AG256" t="s">
        <v>50</v>
      </c>
      <c r="AH256"/>
      <c r="AJ256">
        <v>440</v>
      </c>
      <c r="AK256" t="s">
        <v>50</v>
      </c>
      <c r="AM256">
        <v>458</v>
      </c>
      <c r="AN256" t="s">
        <v>49</v>
      </c>
      <c r="AO256" t="s">
        <v>49</v>
      </c>
      <c r="AP256" t="s">
        <v>50</v>
      </c>
      <c r="AQ256" t="s">
        <v>49</v>
      </c>
      <c r="AS256">
        <v>458</v>
      </c>
      <c r="AT256" t="s">
        <v>49</v>
      </c>
      <c r="AU256" t="s">
        <v>49</v>
      </c>
      <c r="AV256" t="s">
        <v>50</v>
      </c>
      <c r="AW256" t="s">
        <v>49</v>
      </c>
      <c r="AY256">
        <v>460</v>
      </c>
      <c r="AZ256" t="s">
        <v>49</v>
      </c>
      <c r="BA256" t="s">
        <v>50</v>
      </c>
      <c r="BB256" t="s">
        <v>49</v>
      </c>
      <c r="BC256" t="s">
        <v>49</v>
      </c>
      <c r="BE256">
        <v>461</v>
      </c>
      <c r="BF256" t="s">
        <v>50</v>
      </c>
      <c r="BH256">
        <v>497</v>
      </c>
      <c r="BI256" t="s">
        <v>50</v>
      </c>
      <c r="BY256">
        <v>497</v>
      </c>
      <c r="BZ256" t="s">
        <v>50</v>
      </c>
      <c r="CB256">
        <v>515</v>
      </c>
      <c r="CC256" t="s">
        <v>54</v>
      </c>
      <c r="CE256">
        <v>515</v>
      </c>
      <c r="CF256" t="s">
        <v>49</v>
      </c>
      <c r="CH256">
        <v>512</v>
      </c>
      <c r="CI256" t="s">
        <v>50</v>
      </c>
      <c r="CJ256" t="s">
        <v>1090</v>
      </c>
      <c r="CZ256">
        <v>462</v>
      </c>
      <c r="DA256" t="s">
        <v>50</v>
      </c>
      <c r="DB256" t="s">
        <v>49</v>
      </c>
      <c r="DC256" t="s">
        <v>49</v>
      </c>
      <c r="DD256" t="s">
        <v>49</v>
      </c>
      <c r="DE256" t="s">
        <v>50</v>
      </c>
      <c r="DF256" t="s">
        <v>50</v>
      </c>
      <c r="DG256" t="s">
        <v>49</v>
      </c>
      <c r="DH256" t="s">
        <v>56</v>
      </c>
      <c r="DJ256">
        <v>499</v>
      </c>
      <c r="DK256" t="s">
        <v>50</v>
      </c>
      <c r="DL256" t="s">
        <v>50</v>
      </c>
      <c r="DM256" t="s">
        <v>50</v>
      </c>
      <c r="DN256" t="s">
        <v>49</v>
      </c>
      <c r="DO256" t="s">
        <v>57</v>
      </c>
      <c r="DQ256">
        <v>503</v>
      </c>
      <c r="DR256" t="s">
        <v>50</v>
      </c>
      <c r="DS256" t="s">
        <v>50</v>
      </c>
      <c r="DT256" t="s">
        <v>49</v>
      </c>
      <c r="DU256" t="s">
        <v>57</v>
      </c>
      <c r="DW256">
        <v>463</v>
      </c>
      <c r="DX256" t="s">
        <v>50</v>
      </c>
      <c r="DY256"/>
      <c r="EA256">
        <v>463</v>
      </c>
      <c r="EB256" t="s">
        <v>49</v>
      </c>
      <c r="ED256">
        <v>463</v>
      </c>
      <c r="EE256" t="s">
        <v>49</v>
      </c>
      <c r="EG256">
        <v>441</v>
      </c>
      <c r="EH256"/>
    </row>
    <row r="257" spans="1:138">
      <c r="B257">
        <v>407</v>
      </c>
      <c r="C257" t="s">
        <v>49</v>
      </c>
      <c r="D257" t="s">
        <v>49</v>
      </c>
      <c r="E257" t="s">
        <v>50</v>
      </c>
      <c r="F257" t="s">
        <v>49</v>
      </c>
      <c r="G257" t="s">
        <v>49</v>
      </c>
      <c r="H257" t="s">
        <v>49</v>
      </c>
      <c r="J257">
        <v>387</v>
      </c>
      <c r="K257" t="s">
        <v>50</v>
      </c>
      <c r="L257"/>
      <c r="M257"/>
      <c r="O257">
        <v>435</v>
      </c>
      <c r="P257" t="s">
        <v>50</v>
      </c>
      <c r="Q257"/>
      <c r="S257">
        <v>449</v>
      </c>
      <c r="T257" t="s">
        <v>50</v>
      </c>
      <c r="U257" t="s">
        <v>1091</v>
      </c>
      <c r="W257">
        <v>446</v>
      </c>
      <c r="X257" t="s">
        <v>49</v>
      </c>
      <c r="Y257"/>
      <c r="Z257" t="s">
        <v>1092</v>
      </c>
      <c r="AB257">
        <v>435</v>
      </c>
      <c r="AC257" t="s">
        <v>50</v>
      </c>
      <c r="AD257" t="s">
        <v>84</v>
      </c>
      <c r="AF257">
        <v>435</v>
      </c>
      <c r="AG257" t="s">
        <v>50</v>
      </c>
      <c r="AH257"/>
      <c r="AJ257">
        <v>435</v>
      </c>
      <c r="AK257" t="s">
        <v>50</v>
      </c>
      <c r="AM257">
        <v>460</v>
      </c>
      <c r="AN257" t="s">
        <v>50</v>
      </c>
      <c r="AO257" t="s">
        <v>49</v>
      </c>
      <c r="AP257" t="s">
        <v>49</v>
      </c>
      <c r="AQ257" t="s">
        <v>49</v>
      </c>
      <c r="AS257">
        <v>460</v>
      </c>
      <c r="AT257" t="s">
        <v>50</v>
      </c>
      <c r="AU257" t="s">
        <v>49</v>
      </c>
      <c r="AV257" t="s">
        <v>49</v>
      </c>
      <c r="AW257" t="s">
        <v>49</v>
      </c>
      <c r="AY257">
        <v>461</v>
      </c>
      <c r="AZ257" t="s">
        <v>50</v>
      </c>
      <c r="BA257" t="s">
        <v>49</v>
      </c>
      <c r="BB257" t="s">
        <v>49</v>
      </c>
      <c r="BC257" t="s">
        <v>49</v>
      </c>
      <c r="BE257">
        <v>426</v>
      </c>
      <c r="BF257" t="s">
        <v>50</v>
      </c>
      <c r="BH257">
        <v>523</v>
      </c>
      <c r="BI257" t="s">
        <v>50</v>
      </c>
      <c r="BY257">
        <v>523</v>
      </c>
      <c r="BZ257" t="s">
        <v>50</v>
      </c>
      <c r="CB257">
        <v>468</v>
      </c>
      <c r="CC257" t="s">
        <v>54</v>
      </c>
      <c r="CE257">
        <v>468</v>
      </c>
      <c r="CF257" t="s">
        <v>49</v>
      </c>
      <c r="CH257">
        <v>497</v>
      </c>
      <c r="CI257" t="s">
        <v>50</v>
      </c>
      <c r="CJ257" t="s">
        <v>1093</v>
      </c>
      <c r="CZ257">
        <v>463</v>
      </c>
      <c r="DA257" t="s">
        <v>50</v>
      </c>
      <c r="DB257" t="s">
        <v>49</v>
      </c>
      <c r="DC257" t="s">
        <v>50</v>
      </c>
      <c r="DD257" t="s">
        <v>49</v>
      </c>
      <c r="DE257" t="s">
        <v>50</v>
      </c>
      <c r="DF257" t="s">
        <v>50</v>
      </c>
      <c r="DG257" t="s">
        <v>49</v>
      </c>
      <c r="DH257" t="s">
        <v>56</v>
      </c>
      <c r="DJ257">
        <v>500</v>
      </c>
      <c r="DK257" t="s">
        <v>50</v>
      </c>
      <c r="DL257" t="s">
        <v>50</v>
      </c>
      <c r="DM257" t="s">
        <v>50</v>
      </c>
      <c r="DN257" t="s">
        <v>49</v>
      </c>
      <c r="DO257" t="s">
        <v>57</v>
      </c>
      <c r="DQ257">
        <v>504</v>
      </c>
      <c r="DR257" t="s">
        <v>50</v>
      </c>
      <c r="DS257" t="s">
        <v>50</v>
      </c>
      <c r="DT257" t="s">
        <v>49</v>
      </c>
      <c r="DU257" t="s">
        <v>57</v>
      </c>
      <c r="DW257">
        <v>454</v>
      </c>
      <c r="DX257" t="s">
        <v>50</v>
      </c>
      <c r="DY257"/>
      <c r="EA257">
        <v>454</v>
      </c>
      <c r="EB257" t="s">
        <v>49</v>
      </c>
      <c r="ED257">
        <v>454</v>
      </c>
      <c r="EE257" t="s">
        <v>49</v>
      </c>
      <c r="EG257">
        <v>442</v>
      </c>
      <c r="EH257"/>
    </row>
    <row r="258" spans="1:138">
      <c r="B258">
        <v>408</v>
      </c>
      <c r="C258" t="s">
        <v>49</v>
      </c>
      <c r="D258" t="s">
        <v>50</v>
      </c>
      <c r="E258" t="s">
        <v>49</v>
      </c>
      <c r="F258" t="s">
        <v>49</v>
      </c>
      <c r="G258" t="s">
        <v>49</v>
      </c>
      <c r="H258" t="s">
        <v>49</v>
      </c>
      <c r="J258">
        <v>60</v>
      </c>
      <c r="K258" t="s">
        <v>50</v>
      </c>
      <c r="L258"/>
      <c r="M258"/>
      <c r="O258">
        <v>447</v>
      </c>
      <c r="P258" t="s">
        <v>50</v>
      </c>
      <c r="Q258"/>
      <c r="S258">
        <v>448</v>
      </c>
      <c r="T258" t="s">
        <v>50</v>
      </c>
      <c r="U258" t="s">
        <v>1094</v>
      </c>
      <c r="W258">
        <v>453</v>
      </c>
      <c r="X258" t="s">
        <v>50</v>
      </c>
      <c r="Y258"/>
      <c r="Z258" t="s">
        <v>1095</v>
      </c>
      <c r="AB258">
        <v>447</v>
      </c>
      <c r="AC258" t="s">
        <v>50</v>
      </c>
      <c r="AD258" t="s">
        <v>564</v>
      </c>
      <c r="AF258">
        <v>447</v>
      </c>
      <c r="AG258" t="s">
        <v>50</v>
      </c>
      <c r="AH258"/>
      <c r="AJ258">
        <v>447</v>
      </c>
      <c r="AK258" t="s">
        <v>50</v>
      </c>
      <c r="AM258">
        <v>461</v>
      </c>
      <c r="AN258" t="s">
        <v>49</v>
      </c>
      <c r="AO258" t="s">
        <v>49</v>
      </c>
      <c r="AP258" t="s">
        <v>50</v>
      </c>
      <c r="AQ258" t="s">
        <v>49</v>
      </c>
      <c r="AS258">
        <v>461</v>
      </c>
      <c r="AT258" t="s">
        <v>49</v>
      </c>
      <c r="AU258" t="s">
        <v>49</v>
      </c>
      <c r="AV258" t="s">
        <v>50</v>
      </c>
      <c r="AW258" t="s">
        <v>49</v>
      </c>
      <c r="AY258">
        <v>462</v>
      </c>
      <c r="AZ258" t="s">
        <v>50</v>
      </c>
      <c r="BA258" t="s">
        <v>49</v>
      </c>
      <c r="BB258" t="s">
        <v>49</v>
      </c>
      <c r="BC258" t="s">
        <v>49</v>
      </c>
      <c r="BE258">
        <v>422</v>
      </c>
      <c r="BF258" t="s">
        <v>49</v>
      </c>
      <c r="BH258">
        <v>526</v>
      </c>
      <c r="BI258" t="s">
        <v>50</v>
      </c>
      <c r="BY258">
        <v>526</v>
      </c>
      <c r="BZ258" t="s">
        <v>50</v>
      </c>
      <c r="CB258">
        <v>536</v>
      </c>
      <c r="CC258" t="s">
        <v>54</v>
      </c>
      <c r="CE258">
        <v>536</v>
      </c>
      <c r="CF258" t="s">
        <v>49</v>
      </c>
      <c r="CH258">
        <v>523</v>
      </c>
      <c r="CI258" t="s">
        <v>50</v>
      </c>
      <c r="CJ258" t="s">
        <v>1096</v>
      </c>
      <c r="CZ258">
        <v>464</v>
      </c>
      <c r="DA258" t="s">
        <v>50</v>
      </c>
      <c r="DB258" t="s">
        <v>49</v>
      </c>
      <c r="DC258" t="s">
        <v>50</v>
      </c>
      <c r="DD258" t="s">
        <v>49</v>
      </c>
      <c r="DE258" t="s">
        <v>50</v>
      </c>
      <c r="DF258" t="s">
        <v>50</v>
      </c>
      <c r="DG258" t="s">
        <v>49</v>
      </c>
      <c r="DH258" t="s">
        <v>56</v>
      </c>
      <c r="DJ258">
        <v>501</v>
      </c>
      <c r="DK258" t="s">
        <v>50</v>
      </c>
      <c r="DL258" t="s">
        <v>50</v>
      </c>
      <c r="DM258" t="s">
        <v>50</v>
      </c>
      <c r="DN258" t="s">
        <v>49</v>
      </c>
      <c r="DO258" t="s">
        <v>57</v>
      </c>
      <c r="DQ258">
        <v>505</v>
      </c>
      <c r="DR258" t="s">
        <v>50</v>
      </c>
      <c r="DS258" t="s">
        <v>50</v>
      </c>
      <c r="DT258" t="s">
        <v>49</v>
      </c>
      <c r="DU258" t="s">
        <v>57</v>
      </c>
      <c r="DW258">
        <v>425</v>
      </c>
      <c r="DX258" t="s">
        <v>50</v>
      </c>
      <c r="DY258"/>
      <c r="EA258">
        <v>425</v>
      </c>
      <c r="EB258" t="s">
        <v>49</v>
      </c>
      <c r="ED258">
        <v>425</v>
      </c>
      <c r="EE258" t="s">
        <v>49</v>
      </c>
      <c r="EG258">
        <v>443</v>
      </c>
      <c r="EH258" t="s">
        <v>1097</v>
      </c>
    </row>
    <row r="259" spans="1:138">
      <c r="B259">
        <v>409</v>
      </c>
      <c r="C259" t="s">
        <v>49</v>
      </c>
      <c r="D259" t="s">
        <v>50</v>
      </c>
      <c r="E259" t="s">
        <v>49</v>
      </c>
      <c r="F259" t="s">
        <v>49</v>
      </c>
      <c r="G259" t="s">
        <v>49</v>
      </c>
      <c r="H259" t="s">
        <v>49</v>
      </c>
      <c r="J259">
        <v>397</v>
      </c>
      <c r="K259" t="s">
        <v>50</v>
      </c>
      <c r="L259"/>
      <c r="M259"/>
      <c r="O259">
        <v>434</v>
      </c>
      <c r="P259" t="s">
        <v>50</v>
      </c>
      <c r="Q259"/>
      <c r="S259">
        <v>450</v>
      </c>
      <c r="T259" t="s">
        <v>50</v>
      </c>
      <c r="U259" t="s">
        <v>1098</v>
      </c>
      <c r="W259">
        <v>452</v>
      </c>
      <c r="X259" t="s">
        <v>50</v>
      </c>
      <c r="Y259"/>
      <c r="Z259" t="s">
        <v>1099</v>
      </c>
      <c r="AB259">
        <v>434</v>
      </c>
      <c r="AC259" t="s">
        <v>50</v>
      </c>
      <c r="AD259" t="s">
        <v>403</v>
      </c>
      <c r="AF259">
        <v>434</v>
      </c>
      <c r="AG259" t="s">
        <v>50</v>
      </c>
      <c r="AH259"/>
      <c r="AJ259">
        <v>434</v>
      </c>
      <c r="AK259" t="s">
        <v>50</v>
      </c>
      <c r="AM259">
        <v>462</v>
      </c>
      <c r="AN259" t="s">
        <v>50</v>
      </c>
      <c r="AO259" t="s">
        <v>49</v>
      </c>
      <c r="AP259" t="s">
        <v>49</v>
      </c>
      <c r="AQ259" t="s">
        <v>49</v>
      </c>
      <c r="AS259">
        <v>462</v>
      </c>
      <c r="AT259" t="s">
        <v>50</v>
      </c>
      <c r="AU259" t="s">
        <v>49</v>
      </c>
      <c r="AV259" t="s">
        <v>49</v>
      </c>
      <c r="AW259" t="s">
        <v>49</v>
      </c>
      <c r="AY259">
        <v>463</v>
      </c>
      <c r="AZ259" t="s">
        <v>49</v>
      </c>
      <c r="BA259" t="s">
        <v>50</v>
      </c>
      <c r="BB259" t="s">
        <v>49</v>
      </c>
      <c r="BC259" t="s">
        <v>49</v>
      </c>
      <c r="BE259">
        <v>423</v>
      </c>
      <c r="BF259" t="s">
        <v>49</v>
      </c>
      <c r="BH259">
        <v>508</v>
      </c>
      <c r="BI259" t="s">
        <v>50</v>
      </c>
      <c r="BY259">
        <v>508</v>
      </c>
      <c r="BZ259" t="s">
        <v>50</v>
      </c>
      <c r="CB259">
        <v>537</v>
      </c>
      <c r="CC259" t="s">
        <v>54</v>
      </c>
      <c r="CE259">
        <v>537</v>
      </c>
      <c r="CF259" t="s">
        <v>49</v>
      </c>
      <c r="CH259">
        <v>526</v>
      </c>
      <c r="CI259" t="s">
        <v>50</v>
      </c>
      <c r="CJ259" t="s">
        <v>1100</v>
      </c>
      <c r="CZ259">
        <v>465</v>
      </c>
      <c r="DA259" t="s">
        <v>50</v>
      </c>
      <c r="DB259" t="s">
        <v>49</v>
      </c>
      <c r="DC259" t="s">
        <v>49</v>
      </c>
      <c r="DD259" t="s">
        <v>49</v>
      </c>
      <c r="DE259" t="s">
        <v>50</v>
      </c>
      <c r="DF259" t="s">
        <v>50</v>
      </c>
      <c r="DG259" t="s">
        <v>49</v>
      </c>
      <c r="DH259" t="s">
        <v>56</v>
      </c>
      <c r="DJ259">
        <v>502</v>
      </c>
      <c r="DK259" t="s">
        <v>50</v>
      </c>
      <c r="DL259" t="s">
        <v>50</v>
      </c>
      <c r="DM259" t="s">
        <v>50</v>
      </c>
      <c r="DN259" t="s">
        <v>49</v>
      </c>
      <c r="DO259" t="s">
        <v>57</v>
      </c>
      <c r="DQ259">
        <v>506</v>
      </c>
      <c r="DR259" t="s">
        <v>50</v>
      </c>
      <c r="DS259" t="s">
        <v>50</v>
      </c>
      <c r="DT259" t="s">
        <v>49</v>
      </c>
      <c r="DU259" t="s">
        <v>57</v>
      </c>
      <c r="DW259">
        <v>439</v>
      </c>
      <c r="DX259" t="s">
        <v>50</v>
      </c>
      <c r="DY259"/>
      <c r="EA259">
        <v>439</v>
      </c>
      <c r="EB259" t="s">
        <v>49</v>
      </c>
      <c r="ED259">
        <v>439</v>
      </c>
      <c r="EE259" t="s">
        <v>49</v>
      </c>
      <c r="EG259">
        <v>445</v>
      </c>
      <c r="EH259" t="s">
        <v>1101</v>
      </c>
    </row>
    <row r="260" spans="1:138">
      <c r="B260">
        <v>410</v>
      </c>
      <c r="C260" t="s">
        <v>49</v>
      </c>
      <c r="D260" t="s">
        <v>50</v>
      </c>
      <c r="E260" t="s">
        <v>49</v>
      </c>
      <c r="F260" t="s">
        <v>49</v>
      </c>
      <c r="G260" t="s">
        <v>49</v>
      </c>
      <c r="H260" t="s">
        <v>49</v>
      </c>
      <c r="J260">
        <v>297</v>
      </c>
      <c r="K260" t="s">
        <v>50</v>
      </c>
      <c r="L260"/>
      <c r="M260"/>
      <c r="O260">
        <v>463</v>
      </c>
      <c r="P260" t="s">
        <v>50</v>
      </c>
      <c r="Q260"/>
      <c r="S260">
        <v>446</v>
      </c>
      <c r="T260" t="s">
        <v>50</v>
      </c>
      <c r="U260" t="s">
        <v>1102</v>
      </c>
      <c r="W260">
        <v>428</v>
      </c>
      <c r="X260" t="s">
        <v>50</v>
      </c>
      <c r="Y260"/>
      <c r="Z260" t="s">
        <v>1103</v>
      </c>
      <c r="AB260">
        <v>463</v>
      </c>
      <c r="AC260" t="s">
        <v>49</v>
      </c>
      <c r="AD260"/>
      <c r="AF260">
        <v>463</v>
      </c>
      <c r="AG260" t="s">
        <v>50</v>
      </c>
      <c r="AH260"/>
      <c r="AJ260">
        <v>463</v>
      </c>
      <c r="AK260" t="s">
        <v>49</v>
      </c>
      <c r="AM260">
        <v>464</v>
      </c>
      <c r="AN260" t="s">
        <v>50</v>
      </c>
      <c r="AO260" t="s">
        <v>49</v>
      </c>
      <c r="AP260" t="s">
        <v>49</v>
      </c>
      <c r="AQ260" t="s">
        <v>49</v>
      </c>
      <c r="AS260">
        <v>464</v>
      </c>
      <c r="AT260" t="s">
        <v>50</v>
      </c>
      <c r="AU260" t="s">
        <v>49</v>
      </c>
      <c r="AV260" t="s">
        <v>49</v>
      </c>
      <c r="AW260" t="s">
        <v>49</v>
      </c>
      <c r="AY260">
        <v>464</v>
      </c>
      <c r="AZ260" t="s">
        <v>49</v>
      </c>
      <c r="BA260" t="s">
        <v>49</v>
      </c>
      <c r="BB260" t="s">
        <v>50</v>
      </c>
      <c r="BC260" t="s">
        <v>49</v>
      </c>
      <c r="BE260">
        <v>430</v>
      </c>
      <c r="BF260" t="s">
        <v>50</v>
      </c>
      <c r="BH260">
        <v>518</v>
      </c>
      <c r="BI260" t="s">
        <v>50</v>
      </c>
      <c r="BY260">
        <v>518</v>
      </c>
      <c r="BZ260" t="s">
        <v>50</v>
      </c>
      <c r="CB260">
        <v>541</v>
      </c>
      <c r="CC260" t="s">
        <v>54</v>
      </c>
      <c r="CE260">
        <v>541</v>
      </c>
      <c r="CF260" t="s">
        <v>49</v>
      </c>
      <c r="CH260">
        <v>508</v>
      </c>
      <c r="CI260" t="s">
        <v>50</v>
      </c>
      <c r="CJ260" t="s">
        <v>1104</v>
      </c>
      <c r="CZ260">
        <v>466</v>
      </c>
      <c r="DA260" t="s">
        <v>50</v>
      </c>
      <c r="DB260" t="s">
        <v>49</v>
      </c>
      <c r="DC260" t="s">
        <v>50</v>
      </c>
      <c r="DD260" t="s">
        <v>49</v>
      </c>
      <c r="DE260" t="s">
        <v>50</v>
      </c>
      <c r="DF260" t="s">
        <v>50</v>
      </c>
      <c r="DG260" t="s">
        <v>49</v>
      </c>
      <c r="DH260" t="s">
        <v>56</v>
      </c>
      <c r="DJ260">
        <v>503</v>
      </c>
      <c r="DK260" t="s">
        <v>50</v>
      </c>
      <c r="DL260" t="s">
        <v>50</v>
      </c>
      <c r="DM260" t="s">
        <v>50</v>
      </c>
      <c r="DN260" t="s">
        <v>49</v>
      </c>
      <c r="DO260" t="s">
        <v>57</v>
      </c>
      <c r="DQ260">
        <v>508</v>
      </c>
      <c r="DR260" t="s">
        <v>50</v>
      </c>
      <c r="DS260" t="s">
        <v>50</v>
      </c>
      <c r="DT260" t="s">
        <v>49</v>
      </c>
      <c r="DU260" t="s">
        <v>57</v>
      </c>
      <c r="DW260">
        <v>461</v>
      </c>
      <c r="DX260" t="s">
        <v>50</v>
      </c>
      <c r="DY260"/>
      <c r="EA260">
        <v>461</v>
      </c>
      <c r="EB260" t="s">
        <v>49</v>
      </c>
      <c r="ED260">
        <v>461</v>
      </c>
      <c r="EE260" t="s">
        <v>49</v>
      </c>
      <c r="EG260">
        <v>446</v>
      </c>
      <c r="EH260" t="s">
        <v>1105</v>
      </c>
    </row>
    <row r="261" spans="1:138">
      <c r="B261">
        <v>411</v>
      </c>
      <c r="C261" t="s">
        <v>50</v>
      </c>
      <c r="D261" t="s">
        <v>49</v>
      </c>
      <c r="E261" t="s">
        <v>49</v>
      </c>
      <c r="F261" t="s">
        <v>49</v>
      </c>
      <c r="G261" t="s">
        <v>49</v>
      </c>
      <c r="H261" t="s">
        <v>49</v>
      </c>
      <c r="J261">
        <v>386</v>
      </c>
      <c r="K261" t="s">
        <v>50</v>
      </c>
      <c r="L261"/>
      <c r="M261"/>
      <c r="O261">
        <v>454</v>
      </c>
      <c r="P261" t="s">
        <v>50</v>
      </c>
      <c r="Q261"/>
      <c r="S261">
        <v>453</v>
      </c>
      <c r="T261" t="s">
        <v>50</v>
      </c>
      <c r="U261" t="s">
        <v>1106</v>
      </c>
      <c r="W261">
        <v>442</v>
      </c>
      <c r="X261" t="s">
        <v>50</v>
      </c>
      <c r="Y261"/>
      <c r="Z261" t="s">
        <v>1107</v>
      </c>
      <c r="AB261">
        <v>454</v>
      </c>
      <c r="AC261" t="s">
        <v>50</v>
      </c>
      <c r="AD261" t="s">
        <v>708</v>
      </c>
      <c r="AF261">
        <v>454</v>
      </c>
      <c r="AG261" t="s">
        <v>50</v>
      </c>
      <c r="AH261"/>
      <c r="AJ261">
        <v>454</v>
      </c>
      <c r="AK261" t="s">
        <v>50</v>
      </c>
      <c r="AM261">
        <v>465</v>
      </c>
      <c r="AN261" t="s">
        <v>50</v>
      </c>
      <c r="AO261" t="s">
        <v>49</v>
      </c>
      <c r="AP261" t="s">
        <v>49</v>
      </c>
      <c r="AQ261" t="s">
        <v>49</v>
      </c>
      <c r="AS261">
        <v>465</v>
      </c>
      <c r="AT261" t="s">
        <v>50</v>
      </c>
      <c r="AU261" t="s">
        <v>49</v>
      </c>
      <c r="AV261" t="s">
        <v>49</v>
      </c>
      <c r="AW261" t="s">
        <v>49</v>
      </c>
      <c r="AY261">
        <v>465</v>
      </c>
      <c r="AZ261" t="s">
        <v>49</v>
      </c>
      <c r="BA261" t="s">
        <v>49</v>
      </c>
      <c r="BB261" t="s">
        <v>50</v>
      </c>
      <c r="BC261" t="s">
        <v>49</v>
      </c>
      <c r="BE261">
        <v>462</v>
      </c>
      <c r="BF261" t="s">
        <v>50</v>
      </c>
      <c r="BH261">
        <v>505</v>
      </c>
      <c r="BI261" t="s">
        <v>50</v>
      </c>
      <c r="BY261">
        <v>505</v>
      </c>
      <c r="BZ261" t="s">
        <v>50</v>
      </c>
      <c r="CB261">
        <v>545</v>
      </c>
      <c r="CC261" t="s">
        <v>54</v>
      </c>
      <c r="CE261">
        <v>545</v>
      </c>
      <c r="CF261" t="s">
        <v>49</v>
      </c>
      <c r="CH261">
        <v>518</v>
      </c>
      <c r="CI261" t="s">
        <v>50</v>
      </c>
      <c r="CJ261" t="s">
        <v>1108</v>
      </c>
      <c r="CZ261">
        <v>467</v>
      </c>
      <c r="DA261" t="s">
        <v>50</v>
      </c>
      <c r="DB261" t="s">
        <v>50</v>
      </c>
      <c r="DC261" t="s">
        <v>50</v>
      </c>
      <c r="DD261" t="s">
        <v>50</v>
      </c>
      <c r="DE261" t="s">
        <v>50</v>
      </c>
      <c r="DF261" t="s">
        <v>50</v>
      </c>
      <c r="DG261" t="s">
        <v>50</v>
      </c>
      <c r="DH261" t="s">
        <v>67</v>
      </c>
      <c r="DJ261">
        <v>504</v>
      </c>
      <c r="DK261" t="s">
        <v>50</v>
      </c>
      <c r="DL261" t="s">
        <v>50</v>
      </c>
      <c r="DM261" t="s">
        <v>50</v>
      </c>
      <c r="DN261" t="s">
        <v>50</v>
      </c>
      <c r="DO261" t="s">
        <v>67</v>
      </c>
      <c r="DQ261">
        <v>509</v>
      </c>
      <c r="DR261" t="s">
        <v>50</v>
      </c>
      <c r="DS261" t="s">
        <v>50</v>
      </c>
      <c r="DT261" t="s">
        <v>49</v>
      </c>
      <c r="DU261" t="s">
        <v>57</v>
      </c>
      <c r="DW261">
        <v>426</v>
      </c>
      <c r="DX261" t="s">
        <v>50</v>
      </c>
      <c r="DY261"/>
      <c r="EA261">
        <v>426</v>
      </c>
      <c r="EB261" t="s">
        <v>50</v>
      </c>
      <c r="ED261">
        <v>426</v>
      </c>
      <c r="EE261" t="s">
        <v>50</v>
      </c>
      <c r="EG261">
        <v>447</v>
      </c>
      <c r="EH261" t="s">
        <v>1109</v>
      </c>
    </row>
    <row r="262" spans="1:138">
      <c r="B262">
        <v>412</v>
      </c>
      <c r="C262" t="s">
        <v>50</v>
      </c>
      <c r="D262" t="s">
        <v>49</v>
      </c>
      <c r="E262" t="s">
        <v>49</v>
      </c>
      <c r="F262" t="s">
        <v>49</v>
      </c>
      <c r="G262" t="s">
        <v>49</v>
      </c>
      <c r="H262" t="s">
        <v>49</v>
      </c>
      <c r="J262">
        <v>394</v>
      </c>
      <c r="K262" t="s">
        <v>49</v>
      </c>
      <c r="L262" t="s">
        <v>1110</v>
      </c>
      <c r="M262" t="s">
        <v>1111</v>
      </c>
      <c r="O262">
        <v>425</v>
      </c>
      <c r="P262" t="s">
        <v>50</v>
      </c>
      <c r="Q262"/>
      <c r="S262">
        <v>453</v>
      </c>
      <c r="T262" t="s">
        <v>50</v>
      </c>
      <c r="U262" t="s">
        <v>1112</v>
      </c>
      <c r="W262">
        <v>429</v>
      </c>
      <c r="X262" t="s">
        <v>50</v>
      </c>
      <c r="Y262"/>
      <c r="Z262" t="s">
        <v>1113</v>
      </c>
      <c r="AB262">
        <v>425</v>
      </c>
      <c r="AC262" t="s">
        <v>49</v>
      </c>
      <c r="AD262"/>
      <c r="AF262">
        <v>425</v>
      </c>
      <c r="AG262" t="s">
        <v>50</v>
      </c>
      <c r="AH262"/>
      <c r="AJ262">
        <v>425</v>
      </c>
      <c r="AK262" t="s">
        <v>50</v>
      </c>
      <c r="AM262">
        <v>466</v>
      </c>
      <c r="AN262" t="s">
        <v>50</v>
      </c>
      <c r="AO262" t="s">
        <v>49</v>
      </c>
      <c r="AP262" t="s">
        <v>49</v>
      </c>
      <c r="AQ262" t="s">
        <v>49</v>
      </c>
      <c r="AS262">
        <v>466</v>
      </c>
      <c r="AT262" t="s">
        <v>50</v>
      </c>
      <c r="AU262" t="s">
        <v>49</v>
      </c>
      <c r="AV262" t="s">
        <v>49</v>
      </c>
      <c r="AW262" t="s">
        <v>49</v>
      </c>
      <c r="AY262">
        <v>466</v>
      </c>
      <c r="AZ262" t="s">
        <v>50</v>
      </c>
      <c r="BA262" t="s">
        <v>49</v>
      </c>
      <c r="BB262" t="s">
        <v>49</v>
      </c>
      <c r="BC262" t="s">
        <v>49</v>
      </c>
      <c r="BE262">
        <v>445</v>
      </c>
      <c r="BF262" t="s">
        <v>50</v>
      </c>
      <c r="BH262">
        <v>520</v>
      </c>
      <c r="BI262" t="s">
        <v>50</v>
      </c>
      <c r="BY262">
        <v>520</v>
      </c>
      <c r="BZ262" t="s">
        <v>50</v>
      </c>
      <c r="CB262">
        <v>546</v>
      </c>
      <c r="CC262" t="s">
        <v>54</v>
      </c>
      <c r="CE262">
        <v>546</v>
      </c>
      <c r="CF262" t="s">
        <v>49</v>
      </c>
      <c r="CH262">
        <v>505</v>
      </c>
      <c r="CI262" t="s">
        <v>50</v>
      </c>
      <c r="CJ262" t="s">
        <v>1114</v>
      </c>
      <c r="CZ262">
        <v>468</v>
      </c>
      <c r="DA262" t="s">
        <v>50</v>
      </c>
      <c r="DB262" t="s">
        <v>49</v>
      </c>
      <c r="DC262" t="s">
        <v>49</v>
      </c>
      <c r="DD262" t="s">
        <v>49</v>
      </c>
      <c r="DE262" t="s">
        <v>49</v>
      </c>
      <c r="DF262" t="s">
        <v>50</v>
      </c>
      <c r="DG262" t="s">
        <v>50</v>
      </c>
      <c r="DH262" t="s">
        <v>56</v>
      </c>
      <c r="DJ262">
        <v>505</v>
      </c>
      <c r="DK262" t="s">
        <v>50</v>
      </c>
      <c r="DL262" t="s">
        <v>50</v>
      </c>
      <c r="DM262" t="s">
        <v>50</v>
      </c>
      <c r="DN262" t="s">
        <v>50</v>
      </c>
      <c r="DO262" t="s">
        <v>67</v>
      </c>
      <c r="DQ262">
        <v>510</v>
      </c>
      <c r="DR262" t="s">
        <v>50</v>
      </c>
      <c r="DS262" t="s">
        <v>50</v>
      </c>
      <c r="DT262" t="s">
        <v>49</v>
      </c>
      <c r="DU262" t="s">
        <v>57</v>
      </c>
      <c r="DW262">
        <v>422</v>
      </c>
      <c r="DX262" t="s">
        <v>50</v>
      </c>
      <c r="DY262"/>
      <c r="EA262">
        <v>422</v>
      </c>
      <c r="EB262" t="s">
        <v>50</v>
      </c>
      <c r="ED262">
        <v>422</v>
      </c>
      <c r="EE262" t="s">
        <v>50</v>
      </c>
      <c r="EG262">
        <v>448</v>
      </c>
      <c r="EH262"/>
    </row>
    <row r="263" spans="1:138">
      <c r="B263">
        <v>413</v>
      </c>
      <c r="C263" t="s">
        <v>49</v>
      </c>
      <c r="D263" t="s">
        <v>50</v>
      </c>
      <c r="E263" t="s">
        <v>49</v>
      </c>
      <c r="F263" t="s">
        <v>49</v>
      </c>
      <c r="G263" t="s">
        <v>49</v>
      </c>
      <c r="H263" t="s">
        <v>49</v>
      </c>
      <c r="J263">
        <v>395</v>
      </c>
      <c r="K263" t="s">
        <v>49</v>
      </c>
      <c r="L263" t="s">
        <v>1115</v>
      </c>
      <c r="M263" t="s">
        <v>1116</v>
      </c>
      <c r="O263">
        <v>439</v>
      </c>
      <c r="P263" t="s">
        <v>50</v>
      </c>
      <c r="Q263"/>
      <c r="S263">
        <v>452</v>
      </c>
      <c r="T263" t="s">
        <v>49</v>
      </c>
      <c r="U263" t="s">
        <v>1117</v>
      </c>
      <c r="W263">
        <v>443</v>
      </c>
      <c r="X263" t="s">
        <v>50</v>
      </c>
      <c r="Y263"/>
      <c r="Z263" t="s">
        <v>1118</v>
      </c>
      <c r="AB263">
        <v>439</v>
      </c>
      <c r="AC263" t="s">
        <v>50</v>
      </c>
      <c r="AD263" t="s">
        <v>84</v>
      </c>
      <c r="AF263">
        <v>439</v>
      </c>
      <c r="AG263" t="s">
        <v>50</v>
      </c>
      <c r="AH263"/>
      <c r="AJ263">
        <v>439</v>
      </c>
      <c r="AK263" t="s">
        <v>50</v>
      </c>
      <c r="AM263">
        <v>467</v>
      </c>
      <c r="AN263" t="s">
        <v>50</v>
      </c>
      <c r="AO263" t="s">
        <v>49</v>
      </c>
      <c r="AP263" t="s">
        <v>49</v>
      </c>
      <c r="AQ263" t="s">
        <v>49</v>
      </c>
      <c r="AS263">
        <v>467</v>
      </c>
      <c r="AT263" t="s">
        <v>50</v>
      </c>
      <c r="AU263" t="s">
        <v>49</v>
      </c>
      <c r="AV263" t="s">
        <v>49</v>
      </c>
      <c r="AW263" t="s">
        <v>49</v>
      </c>
      <c r="AY263">
        <v>467</v>
      </c>
      <c r="AZ263" t="s">
        <v>49</v>
      </c>
      <c r="BA263" t="s">
        <v>50</v>
      </c>
      <c r="BB263" t="s">
        <v>49</v>
      </c>
      <c r="BC263" t="s">
        <v>49</v>
      </c>
      <c r="BE263">
        <v>483</v>
      </c>
      <c r="BF263" t="s">
        <v>50</v>
      </c>
      <c r="BH263">
        <v>504</v>
      </c>
      <c r="BI263" t="s">
        <v>50</v>
      </c>
      <c r="BY263">
        <v>504</v>
      </c>
      <c r="BZ263" t="s">
        <v>50</v>
      </c>
      <c r="CB263">
        <v>549</v>
      </c>
      <c r="CC263" t="s">
        <v>54</v>
      </c>
      <c r="CE263">
        <v>549</v>
      </c>
      <c r="CF263" t="s">
        <v>49</v>
      </c>
      <c r="CH263">
        <v>520</v>
      </c>
      <c r="CI263" t="s">
        <v>50</v>
      </c>
      <c r="CJ263" t="s">
        <v>1119</v>
      </c>
      <c r="CZ263">
        <v>469</v>
      </c>
      <c r="DA263" t="s">
        <v>50</v>
      </c>
      <c r="DB263" t="s">
        <v>49</v>
      </c>
      <c r="DC263" t="s">
        <v>50</v>
      </c>
      <c r="DD263" t="s">
        <v>50</v>
      </c>
      <c r="DE263" t="s">
        <v>49</v>
      </c>
      <c r="DF263" t="s">
        <v>50</v>
      </c>
      <c r="DG263" t="s">
        <v>50</v>
      </c>
      <c r="DH263" t="s">
        <v>57</v>
      </c>
      <c r="DJ263">
        <v>506</v>
      </c>
      <c r="DK263" t="s">
        <v>50</v>
      </c>
      <c r="DL263" t="s">
        <v>50</v>
      </c>
      <c r="DM263" t="s">
        <v>50</v>
      </c>
      <c r="DN263" t="s">
        <v>49</v>
      </c>
      <c r="DO263" t="s">
        <v>57</v>
      </c>
      <c r="DQ263">
        <v>511</v>
      </c>
      <c r="DR263" t="s">
        <v>50</v>
      </c>
      <c r="DS263" t="s">
        <v>50</v>
      </c>
      <c r="DT263" t="s">
        <v>50</v>
      </c>
      <c r="DU263" t="s">
        <v>67</v>
      </c>
      <c r="DW263">
        <v>423</v>
      </c>
      <c r="DX263" t="s">
        <v>50</v>
      </c>
      <c r="DY263"/>
      <c r="EA263">
        <v>423</v>
      </c>
      <c r="EB263" t="s">
        <v>49</v>
      </c>
      <c r="ED263">
        <v>423</v>
      </c>
      <c r="EE263" t="s">
        <v>49</v>
      </c>
      <c r="EG263">
        <v>449</v>
      </c>
      <c r="EH263"/>
    </row>
    <row r="264" spans="1:138">
      <c r="B264">
        <v>414</v>
      </c>
      <c r="C264" t="s">
        <v>49</v>
      </c>
      <c r="D264" t="s">
        <v>50</v>
      </c>
      <c r="E264" t="s">
        <v>49</v>
      </c>
      <c r="F264" t="s">
        <v>49</v>
      </c>
      <c r="G264" t="s">
        <v>49</v>
      </c>
      <c r="H264" t="s">
        <v>49</v>
      </c>
      <c r="J264">
        <v>395</v>
      </c>
      <c r="K264" t="s">
        <v>49</v>
      </c>
      <c r="L264" t="s">
        <v>1115</v>
      </c>
      <c r="M264" t="s">
        <v>1120</v>
      </c>
      <c r="O264">
        <v>461</v>
      </c>
      <c r="P264" t="s">
        <v>50</v>
      </c>
      <c r="Q264"/>
      <c r="S264">
        <v>428</v>
      </c>
      <c r="T264" t="s">
        <v>50</v>
      </c>
      <c r="U264" t="s">
        <v>1121</v>
      </c>
      <c r="W264">
        <v>424</v>
      </c>
      <c r="X264" t="s">
        <v>50</v>
      </c>
      <c r="Y264"/>
      <c r="Z264" t="s">
        <v>1122</v>
      </c>
      <c r="AB264">
        <v>461</v>
      </c>
      <c r="AC264" t="s">
        <v>50</v>
      </c>
      <c r="AD264" t="s">
        <v>115</v>
      </c>
      <c r="AF264">
        <v>461</v>
      </c>
      <c r="AG264" t="s">
        <v>50</v>
      </c>
      <c r="AH264"/>
      <c r="AJ264">
        <v>461</v>
      </c>
      <c r="AK264" t="s">
        <v>50</v>
      </c>
      <c r="AM264">
        <v>468</v>
      </c>
      <c r="AN264" t="s">
        <v>50</v>
      </c>
      <c r="AO264" t="s">
        <v>49</v>
      </c>
      <c r="AP264" t="s">
        <v>49</v>
      </c>
      <c r="AQ264" t="s">
        <v>49</v>
      </c>
      <c r="AS264">
        <v>468</v>
      </c>
      <c r="AT264" t="s">
        <v>50</v>
      </c>
      <c r="AU264" t="s">
        <v>49</v>
      </c>
      <c r="AV264" t="s">
        <v>49</v>
      </c>
      <c r="AW264" t="s">
        <v>49</v>
      </c>
      <c r="AY264">
        <v>468</v>
      </c>
      <c r="AZ264" t="s">
        <v>49</v>
      </c>
      <c r="BA264" t="s">
        <v>50</v>
      </c>
      <c r="BB264" t="s">
        <v>49</v>
      </c>
      <c r="BC264" t="s">
        <v>49</v>
      </c>
      <c r="BE264">
        <v>482</v>
      </c>
      <c r="BF264" t="s">
        <v>49</v>
      </c>
      <c r="BH264">
        <v>503</v>
      </c>
      <c r="BI264" t="s">
        <v>50</v>
      </c>
      <c r="BY264">
        <v>503</v>
      </c>
      <c r="BZ264" t="s">
        <v>50</v>
      </c>
      <c r="CB264">
        <v>550</v>
      </c>
      <c r="CC264" t="s">
        <v>54</v>
      </c>
      <c r="CE264">
        <v>550</v>
      </c>
      <c r="CF264" t="s">
        <v>49</v>
      </c>
      <c r="CH264">
        <v>504</v>
      </c>
      <c r="CI264" t="s">
        <v>50</v>
      </c>
      <c r="CJ264" t="s">
        <v>1123</v>
      </c>
      <c r="CZ264">
        <v>472</v>
      </c>
      <c r="DA264" t="s">
        <v>50</v>
      </c>
      <c r="DB264" t="s">
        <v>49</v>
      </c>
      <c r="DC264" t="s">
        <v>49</v>
      </c>
      <c r="DD264" t="s">
        <v>49</v>
      </c>
      <c r="DE264" t="s">
        <v>49</v>
      </c>
      <c r="DF264" t="s">
        <v>50</v>
      </c>
      <c r="DG264" t="s">
        <v>50</v>
      </c>
      <c r="DH264" t="s">
        <v>56</v>
      </c>
      <c r="DJ264">
        <v>508</v>
      </c>
      <c r="DK264" t="s">
        <v>50</v>
      </c>
      <c r="DL264" t="s">
        <v>50</v>
      </c>
      <c r="DM264" t="s">
        <v>50</v>
      </c>
      <c r="DN264" t="s">
        <v>50</v>
      </c>
      <c r="DO264" t="s">
        <v>67</v>
      </c>
      <c r="DQ264">
        <v>512</v>
      </c>
      <c r="DR264" t="s">
        <v>50</v>
      </c>
      <c r="DS264" t="s">
        <v>50</v>
      </c>
      <c r="DT264" t="s">
        <v>49</v>
      </c>
      <c r="DU264" t="s">
        <v>57</v>
      </c>
      <c r="DW264">
        <v>430</v>
      </c>
      <c r="DX264" t="s">
        <v>50</v>
      </c>
      <c r="DY264"/>
      <c r="EA264">
        <v>430</v>
      </c>
      <c r="EB264" t="s">
        <v>49</v>
      </c>
      <c r="ED264">
        <v>430</v>
      </c>
      <c r="EE264" t="s">
        <v>49</v>
      </c>
      <c r="EG264">
        <v>450</v>
      </c>
      <c r="EH264" t="s">
        <v>1124</v>
      </c>
    </row>
    <row r="265" spans="1:138">
      <c r="B265">
        <v>415</v>
      </c>
      <c r="C265" t="s">
        <v>49</v>
      </c>
      <c r="D265" t="s">
        <v>49</v>
      </c>
      <c r="E265" t="s">
        <v>49</v>
      </c>
      <c r="F265" t="s">
        <v>50</v>
      </c>
      <c r="G265" t="s">
        <v>49</v>
      </c>
      <c r="H265" t="s">
        <v>49</v>
      </c>
      <c r="J265">
        <v>385</v>
      </c>
      <c r="K265" t="s">
        <v>50</v>
      </c>
      <c r="L265"/>
      <c r="M265"/>
      <c r="O265">
        <v>426</v>
      </c>
      <c r="P265" t="s">
        <v>50</v>
      </c>
      <c r="Q265"/>
      <c r="S265">
        <v>442</v>
      </c>
      <c r="T265" t="s">
        <v>50</v>
      </c>
      <c r="U265" t="s">
        <v>1125</v>
      </c>
      <c r="W265">
        <v>464</v>
      </c>
      <c r="X265" t="s">
        <v>49</v>
      </c>
      <c r="Y265"/>
      <c r="Z265" t="s">
        <v>1126</v>
      </c>
      <c r="AB265">
        <v>426</v>
      </c>
      <c r="AC265" t="s">
        <v>49</v>
      </c>
      <c r="AD265"/>
      <c r="AF265">
        <v>426</v>
      </c>
      <c r="AG265" t="s">
        <v>50</v>
      </c>
      <c r="AH265"/>
      <c r="AJ265">
        <v>426</v>
      </c>
      <c r="AK265" t="s">
        <v>50</v>
      </c>
      <c r="AM265">
        <v>469</v>
      </c>
      <c r="AN265" t="s">
        <v>50</v>
      </c>
      <c r="AO265" t="s">
        <v>49</v>
      </c>
      <c r="AP265" t="s">
        <v>49</v>
      </c>
      <c r="AQ265" t="s">
        <v>49</v>
      </c>
      <c r="AS265">
        <v>469</v>
      </c>
      <c r="AT265" t="s">
        <v>50</v>
      </c>
      <c r="AU265" t="s">
        <v>49</v>
      </c>
      <c r="AV265" t="s">
        <v>49</v>
      </c>
      <c r="AW265" t="s">
        <v>49</v>
      </c>
      <c r="AY265">
        <v>469</v>
      </c>
      <c r="AZ265" t="s">
        <v>50</v>
      </c>
      <c r="BA265" t="s">
        <v>49</v>
      </c>
      <c r="BB265" t="s">
        <v>49</v>
      </c>
      <c r="BC265" t="s">
        <v>49</v>
      </c>
      <c r="BE265">
        <v>473</v>
      </c>
      <c r="BF265" t="s">
        <v>50</v>
      </c>
      <c r="BH265">
        <v>524</v>
      </c>
      <c r="BI265" t="s">
        <v>50</v>
      </c>
      <c r="BY265">
        <v>524</v>
      </c>
      <c r="BZ265" t="s">
        <v>50</v>
      </c>
      <c r="CB265">
        <v>551</v>
      </c>
      <c r="CC265" t="s">
        <v>54</v>
      </c>
      <c r="CE265">
        <v>551</v>
      </c>
      <c r="CF265" t="s">
        <v>49</v>
      </c>
      <c r="CH265">
        <v>503</v>
      </c>
      <c r="CI265" t="s">
        <v>50</v>
      </c>
      <c r="CJ265" t="s">
        <v>1127</v>
      </c>
      <c r="CZ265">
        <v>473</v>
      </c>
      <c r="DA265" t="s">
        <v>50</v>
      </c>
      <c r="DB265" t="s">
        <v>50</v>
      </c>
      <c r="DC265" t="s">
        <v>50</v>
      </c>
      <c r="DD265" t="s">
        <v>50</v>
      </c>
      <c r="DE265" t="s">
        <v>50</v>
      </c>
      <c r="DF265" t="s">
        <v>50</v>
      </c>
      <c r="DG265" t="s">
        <v>50</v>
      </c>
      <c r="DH265" t="s">
        <v>67</v>
      </c>
      <c r="DJ265">
        <v>509</v>
      </c>
      <c r="DK265" t="s">
        <v>50</v>
      </c>
      <c r="DL265" t="s">
        <v>50</v>
      </c>
      <c r="DM265" t="s">
        <v>50</v>
      </c>
      <c r="DN265" t="s">
        <v>50</v>
      </c>
      <c r="DO265" t="s">
        <v>67</v>
      </c>
      <c r="DQ265">
        <v>513</v>
      </c>
      <c r="DR265" t="s">
        <v>50</v>
      </c>
      <c r="DS265" t="s">
        <v>50</v>
      </c>
      <c r="DT265" t="s">
        <v>49</v>
      </c>
      <c r="DU265" t="s">
        <v>57</v>
      </c>
      <c r="DW265">
        <v>462</v>
      </c>
      <c r="DX265" t="s">
        <v>50</v>
      </c>
      <c r="DY265"/>
      <c r="EA265">
        <v>462</v>
      </c>
      <c r="EB265" t="s">
        <v>49</v>
      </c>
      <c r="ED265">
        <v>462</v>
      </c>
      <c r="EE265" t="s">
        <v>49</v>
      </c>
      <c r="EG265">
        <v>451</v>
      </c>
      <c r="EH265"/>
    </row>
    <row r="266" spans="1:138">
      <c r="B266">
        <v>416</v>
      </c>
      <c r="C266" t="s">
        <v>49</v>
      </c>
      <c r="D266" t="s">
        <v>50</v>
      </c>
      <c r="E266" t="s">
        <v>49</v>
      </c>
      <c r="F266" t="s">
        <v>49</v>
      </c>
      <c r="G266" t="s">
        <v>49</v>
      </c>
      <c r="H266" t="s">
        <v>49</v>
      </c>
      <c r="J266">
        <v>393</v>
      </c>
      <c r="K266" t="s">
        <v>50</v>
      </c>
      <c r="L266"/>
      <c r="M266" t="s">
        <v>1128</v>
      </c>
      <c r="O266">
        <v>422</v>
      </c>
      <c r="P266" t="s">
        <v>50</v>
      </c>
      <c r="Q266"/>
      <c r="S266">
        <v>429</v>
      </c>
      <c r="T266" t="s">
        <v>50</v>
      </c>
      <c r="U266" t="s">
        <v>1129</v>
      </c>
      <c r="W266">
        <v>440</v>
      </c>
      <c r="X266" t="s">
        <v>50</v>
      </c>
      <c r="Y266"/>
      <c r="Z266" t="s">
        <v>1130</v>
      </c>
      <c r="AB266">
        <v>422</v>
      </c>
      <c r="AC266" t="s">
        <v>49</v>
      </c>
      <c r="AD266"/>
      <c r="AF266">
        <v>422</v>
      </c>
      <c r="AG266" t="s">
        <v>50</v>
      </c>
      <c r="AH266"/>
      <c r="AJ266">
        <v>422</v>
      </c>
      <c r="AK266" t="s">
        <v>50</v>
      </c>
      <c r="AM266">
        <v>472</v>
      </c>
      <c r="AN266" t="s">
        <v>50</v>
      </c>
      <c r="AO266" t="s">
        <v>49</v>
      </c>
      <c r="AP266" t="s">
        <v>49</v>
      </c>
      <c r="AQ266" t="s">
        <v>49</v>
      </c>
      <c r="AS266">
        <v>472</v>
      </c>
      <c r="AT266" t="s">
        <v>50</v>
      </c>
      <c r="AU266" t="s">
        <v>49</v>
      </c>
      <c r="AV266" t="s">
        <v>49</v>
      </c>
      <c r="AW266" t="s">
        <v>49</v>
      </c>
      <c r="AY266">
        <v>472</v>
      </c>
      <c r="AZ266" t="s">
        <v>49</v>
      </c>
      <c r="BA266" t="s">
        <v>50</v>
      </c>
      <c r="BB266" t="s">
        <v>49</v>
      </c>
      <c r="BC266" t="s">
        <v>49</v>
      </c>
      <c r="BE266">
        <v>481</v>
      </c>
      <c r="BF266" t="s">
        <v>49</v>
      </c>
      <c r="BH266">
        <v>522</v>
      </c>
      <c r="BI266" t="s">
        <v>50</v>
      </c>
      <c r="BY266">
        <v>522</v>
      </c>
      <c r="BZ266" t="s">
        <v>50</v>
      </c>
      <c r="CB266">
        <v>540</v>
      </c>
      <c r="CC266" t="s">
        <v>54</v>
      </c>
      <c r="CE266">
        <v>540</v>
      </c>
      <c r="CF266" t="s">
        <v>49</v>
      </c>
      <c r="CH266">
        <v>524</v>
      </c>
      <c r="CI266" t="s">
        <v>50</v>
      </c>
      <c r="CJ266" t="s">
        <v>1131</v>
      </c>
      <c r="CZ266">
        <v>474</v>
      </c>
      <c r="DA266" t="s">
        <v>50</v>
      </c>
      <c r="DB266" t="s">
        <v>49</v>
      </c>
      <c r="DC266" t="s">
        <v>49</v>
      </c>
      <c r="DD266" t="s">
        <v>49</v>
      </c>
      <c r="DE266" t="s">
        <v>49</v>
      </c>
      <c r="DF266" t="s">
        <v>49</v>
      </c>
      <c r="DG266" t="s">
        <v>50</v>
      </c>
      <c r="DH266" t="s">
        <v>56</v>
      </c>
      <c r="DJ266">
        <v>510</v>
      </c>
      <c r="DK266" t="s">
        <v>50</v>
      </c>
      <c r="DL266" t="s">
        <v>50</v>
      </c>
      <c r="DM266" t="s">
        <v>50</v>
      </c>
      <c r="DN266" t="s">
        <v>49</v>
      </c>
      <c r="DO266" t="s">
        <v>57</v>
      </c>
      <c r="DQ266">
        <v>515</v>
      </c>
      <c r="DR266" t="s">
        <v>50</v>
      </c>
      <c r="DS266" t="s">
        <v>50</v>
      </c>
      <c r="DT266" t="s">
        <v>49</v>
      </c>
      <c r="DU266" t="s">
        <v>57</v>
      </c>
      <c r="DW266">
        <v>445</v>
      </c>
      <c r="DX266" t="s">
        <v>50</v>
      </c>
      <c r="DY266"/>
      <c r="EA266">
        <v>445</v>
      </c>
      <c r="EB266" t="s">
        <v>50</v>
      </c>
      <c r="ED266">
        <v>445</v>
      </c>
      <c r="EE266" t="s">
        <v>50</v>
      </c>
      <c r="EG266">
        <v>452</v>
      </c>
      <c r="EH266"/>
    </row>
    <row r="267" spans="1:138">
      <c r="B267">
        <v>417</v>
      </c>
      <c r="C267" t="s">
        <v>49</v>
      </c>
      <c r="D267" t="s">
        <v>49</v>
      </c>
      <c r="E267" t="s">
        <v>49</v>
      </c>
      <c r="F267" t="s">
        <v>49</v>
      </c>
      <c r="G267" t="s">
        <v>49</v>
      </c>
      <c r="H267" t="s">
        <v>50</v>
      </c>
      <c r="J267">
        <v>396</v>
      </c>
      <c r="K267" t="s">
        <v>50</v>
      </c>
      <c r="L267"/>
      <c r="M267"/>
      <c r="O267">
        <v>423</v>
      </c>
      <c r="P267" t="s">
        <v>50</v>
      </c>
      <c r="Q267"/>
      <c r="S267">
        <v>443</v>
      </c>
      <c r="T267" t="s">
        <v>50</v>
      </c>
      <c r="U267" t="s">
        <v>1132</v>
      </c>
      <c r="W267">
        <v>435</v>
      </c>
      <c r="X267" t="s">
        <v>50</v>
      </c>
      <c r="Y267" t="s">
        <v>1133</v>
      </c>
      <c r="Z267"/>
      <c r="AB267">
        <v>423</v>
      </c>
      <c r="AC267" t="s">
        <v>50</v>
      </c>
      <c r="AD267" t="s">
        <v>212</v>
      </c>
      <c r="AF267">
        <v>423</v>
      </c>
      <c r="AG267" t="s">
        <v>50</v>
      </c>
      <c r="AH267"/>
      <c r="AJ267">
        <v>423</v>
      </c>
      <c r="AK267" t="s">
        <v>50</v>
      </c>
      <c r="AM267">
        <v>473</v>
      </c>
      <c r="AN267" t="s">
        <v>50</v>
      </c>
      <c r="AO267" t="s">
        <v>49</v>
      </c>
      <c r="AP267" t="s">
        <v>49</v>
      </c>
      <c r="AQ267" t="s">
        <v>49</v>
      </c>
      <c r="AS267">
        <v>473</v>
      </c>
      <c r="AT267" t="s">
        <v>50</v>
      </c>
      <c r="AU267" t="s">
        <v>49</v>
      </c>
      <c r="AV267" t="s">
        <v>49</v>
      </c>
      <c r="AW267" t="s">
        <v>49</v>
      </c>
      <c r="AY267">
        <v>473</v>
      </c>
      <c r="AZ267" t="s">
        <v>50</v>
      </c>
      <c r="BA267" t="s">
        <v>49</v>
      </c>
      <c r="BB267" t="s">
        <v>49</v>
      </c>
      <c r="BC267" t="s">
        <v>49</v>
      </c>
      <c r="BE267">
        <v>475</v>
      </c>
      <c r="BF267" t="s">
        <v>50</v>
      </c>
      <c r="BH267">
        <v>521</v>
      </c>
      <c r="BI267" t="s">
        <v>50</v>
      </c>
      <c r="BY267">
        <v>521</v>
      </c>
      <c r="BZ267" t="s">
        <v>50</v>
      </c>
      <c r="CB267">
        <v>543</v>
      </c>
      <c r="CC267" t="s">
        <v>54</v>
      </c>
      <c r="CE267">
        <v>543</v>
      </c>
      <c r="CF267" t="s">
        <v>49</v>
      </c>
      <c r="CH267">
        <v>522</v>
      </c>
      <c r="CI267" t="s">
        <v>50</v>
      </c>
      <c r="CJ267" t="s">
        <v>1134</v>
      </c>
      <c r="CZ267">
        <v>475</v>
      </c>
      <c r="DA267" t="s">
        <v>50</v>
      </c>
      <c r="DB267" t="s">
        <v>50</v>
      </c>
      <c r="DC267" t="s">
        <v>50</v>
      </c>
      <c r="DD267" t="s">
        <v>50</v>
      </c>
      <c r="DE267" t="s">
        <v>50</v>
      </c>
      <c r="DF267" t="s">
        <v>50</v>
      </c>
      <c r="DG267" t="s">
        <v>50</v>
      </c>
      <c r="DH267" t="s">
        <v>67</v>
      </c>
      <c r="DJ267">
        <v>511</v>
      </c>
      <c r="DK267" t="s">
        <v>50</v>
      </c>
      <c r="DL267" t="s">
        <v>50</v>
      </c>
      <c r="DM267" t="s">
        <v>50</v>
      </c>
      <c r="DN267" t="s">
        <v>49</v>
      </c>
      <c r="DO267" t="s">
        <v>57</v>
      </c>
      <c r="DQ267">
        <v>516</v>
      </c>
      <c r="DR267" t="s">
        <v>50</v>
      </c>
      <c r="DS267" t="s">
        <v>50</v>
      </c>
      <c r="DT267" t="s">
        <v>49</v>
      </c>
      <c r="DU267" t="s">
        <v>57</v>
      </c>
      <c r="DW267">
        <v>483</v>
      </c>
      <c r="DX267" t="s">
        <v>50</v>
      </c>
      <c r="DY267"/>
      <c r="EA267">
        <v>483</v>
      </c>
      <c r="EB267" t="s">
        <v>50</v>
      </c>
      <c r="ED267">
        <v>483</v>
      </c>
      <c r="EE267" t="s">
        <v>50</v>
      </c>
      <c r="EG267">
        <v>453</v>
      </c>
      <c r="EH267"/>
    </row>
    <row r="268" spans="1:138">
      <c r="B268">
        <v>418</v>
      </c>
      <c r="C268" t="s">
        <v>49</v>
      </c>
      <c r="D268" t="s">
        <v>49</v>
      </c>
      <c r="E268" t="s">
        <v>49</v>
      </c>
      <c r="F268" t="s">
        <v>49</v>
      </c>
      <c r="G268" t="s">
        <v>50</v>
      </c>
      <c r="H268" t="s">
        <v>49</v>
      </c>
      <c r="J268">
        <v>72</v>
      </c>
      <c r="K268" t="s">
        <v>49</v>
      </c>
      <c r="L268" t="s">
        <v>1135</v>
      </c>
      <c r="M268" t="s">
        <v>1136</v>
      </c>
      <c r="O268">
        <v>430</v>
      </c>
      <c r="P268" t="s">
        <v>50</v>
      </c>
      <c r="Q268"/>
      <c r="S268">
        <v>424</v>
      </c>
      <c r="T268" t="s">
        <v>50</v>
      </c>
      <c r="U268" t="s">
        <v>1137</v>
      </c>
      <c r="W268">
        <v>447</v>
      </c>
      <c r="X268" t="s">
        <v>49</v>
      </c>
      <c r="Y268"/>
      <c r="Z268" t="s">
        <v>1138</v>
      </c>
      <c r="AB268">
        <v>430</v>
      </c>
      <c r="AC268" t="s">
        <v>50</v>
      </c>
      <c r="AD268" t="s">
        <v>403</v>
      </c>
      <c r="AF268">
        <v>430</v>
      </c>
      <c r="AG268" t="s">
        <v>50</v>
      </c>
      <c r="AH268"/>
      <c r="AJ268">
        <v>430</v>
      </c>
      <c r="AK268" t="s">
        <v>50</v>
      </c>
      <c r="AM268">
        <v>474</v>
      </c>
      <c r="AN268" t="s">
        <v>50</v>
      </c>
      <c r="AO268" t="s">
        <v>49</v>
      </c>
      <c r="AP268" t="s">
        <v>49</v>
      </c>
      <c r="AQ268" t="s">
        <v>49</v>
      </c>
      <c r="AS268">
        <v>474</v>
      </c>
      <c r="AT268" t="s">
        <v>50</v>
      </c>
      <c r="AU268" t="s">
        <v>49</v>
      </c>
      <c r="AV268" t="s">
        <v>49</v>
      </c>
      <c r="AW268" t="s">
        <v>49</v>
      </c>
      <c r="AY268">
        <v>474</v>
      </c>
      <c r="AZ268" t="s">
        <v>50</v>
      </c>
      <c r="BA268" t="s">
        <v>49</v>
      </c>
      <c r="BB268" t="s">
        <v>49</v>
      </c>
      <c r="BC268" t="s">
        <v>49</v>
      </c>
      <c r="BE268">
        <v>484</v>
      </c>
      <c r="BF268" t="s">
        <v>50</v>
      </c>
      <c r="BH268">
        <v>500</v>
      </c>
      <c r="BI268" t="s">
        <v>50</v>
      </c>
      <c r="BY268">
        <v>500</v>
      </c>
      <c r="BZ268" t="s">
        <v>50</v>
      </c>
      <c r="CB268">
        <v>533</v>
      </c>
      <c r="CC268" t="s">
        <v>54</v>
      </c>
      <c r="CE268">
        <v>533</v>
      </c>
      <c r="CF268" t="s">
        <v>49</v>
      </c>
      <c r="CH268">
        <v>521</v>
      </c>
      <c r="CI268" t="s">
        <v>50</v>
      </c>
      <c r="CJ268" t="s">
        <v>1139</v>
      </c>
      <c r="CZ268">
        <v>476</v>
      </c>
      <c r="DA268" t="s">
        <v>50</v>
      </c>
      <c r="DB268" t="s">
        <v>49</v>
      </c>
      <c r="DC268" t="s">
        <v>50</v>
      </c>
      <c r="DD268" t="s">
        <v>50</v>
      </c>
      <c r="DE268" t="s">
        <v>50</v>
      </c>
      <c r="DF268" t="s">
        <v>50</v>
      </c>
      <c r="DG268" t="s">
        <v>49</v>
      </c>
      <c r="DH268" t="s">
        <v>57</v>
      </c>
      <c r="DJ268">
        <v>512</v>
      </c>
      <c r="DK268" t="s">
        <v>50</v>
      </c>
      <c r="DL268" t="s">
        <v>50</v>
      </c>
      <c r="DM268" t="s">
        <v>50</v>
      </c>
      <c r="DN268" t="s">
        <v>50</v>
      </c>
      <c r="DO268" t="s">
        <v>67</v>
      </c>
      <c r="DQ268">
        <v>518</v>
      </c>
      <c r="DR268" t="s">
        <v>50</v>
      </c>
      <c r="DS268" t="s">
        <v>50</v>
      </c>
      <c r="DT268" t="s">
        <v>49</v>
      </c>
      <c r="DU268" t="s">
        <v>57</v>
      </c>
      <c r="DW268">
        <v>482</v>
      </c>
      <c r="DX268" t="s">
        <v>50</v>
      </c>
      <c r="DY268"/>
      <c r="EA268">
        <v>482</v>
      </c>
      <c r="EB268" t="s">
        <v>49</v>
      </c>
      <c r="ED268">
        <v>482</v>
      </c>
      <c r="EE268" t="s">
        <v>49</v>
      </c>
      <c r="EG268">
        <v>454</v>
      </c>
      <c r="EH268"/>
    </row>
    <row r="269" spans="1:138">
      <c r="B269">
        <v>420</v>
      </c>
      <c r="C269" t="s">
        <v>49</v>
      </c>
      <c r="D269" t="s">
        <v>49</v>
      </c>
      <c r="E269" t="s">
        <v>50</v>
      </c>
      <c r="F269" t="s">
        <v>49</v>
      </c>
      <c r="G269" t="s">
        <v>49</v>
      </c>
      <c r="H269" t="s">
        <v>49</v>
      </c>
      <c r="J269">
        <v>70</v>
      </c>
      <c r="K269" t="s">
        <v>50</v>
      </c>
      <c r="L269"/>
      <c r="M269"/>
      <c r="O269">
        <v>445</v>
      </c>
      <c r="P269" t="s">
        <v>50</v>
      </c>
      <c r="Q269"/>
      <c r="S269">
        <v>464</v>
      </c>
      <c r="T269" t="s">
        <v>50</v>
      </c>
      <c r="U269" t="s">
        <v>1140</v>
      </c>
      <c r="W269">
        <v>434</v>
      </c>
      <c r="X269" t="s">
        <v>50</v>
      </c>
      <c r="Y269"/>
      <c r="Z269" t="s">
        <v>1141</v>
      </c>
      <c r="AB269">
        <v>462</v>
      </c>
      <c r="AC269" t="s">
        <v>49</v>
      </c>
      <c r="AD269"/>
      <c r="AF269">
        <v>462</v>
      </c>
      <c r="AG269" t="s">
        <v>50</v>
      </c>
      <c r="AH269"/>
      <c r="AJ269">
        <v>462</v>
      </c>
      <c r="AK269" t="s">
        <v>50</v>
      </c>
      <c r="AM269">
        <v>475</v>
      </c>
      <c r="AN269" t="s">
        <v>50</v>
      </c>
      <c r="AO269" t="s">
        <v>49</v>
      </c>
      <c r="AP269" t="s">
        <v>49</v>
      </c>
      <c r="AQ269" t="s">
        <v>49</v>
      </c>
      <c r="AS269">
        <v>475</v>
      </c>
      <c r="AT269" t="s">
        <v>50</v>
      </c>
      <c r="AU269" t="s">
        <v>49</v>
      </c>
      <c r="AV269" t="s">
        <v>49</v>
      </c>
      <c r="AW269" t="s">
        <v>49</v>
      </c>
      <c r="AY269">
        <v>475</v>
      </c>
      <c r="AZ269" t="s">
        <v>50</v>
      </c>
      <c r="BA269" t="s">
        <v>49</v>
      </c>
      <c r="BB269" t="s">
        <v>49</v>
      </c>
      <c r="BC269" t="s">
        <v>49</v>
      </c>
      <c r="BE269">
        <v>476</v>
      </c>
      <c r="BF269" t="s">
        <v>50</v>
      </c>
      <c r="BH269">
        <v>525</v>
      </c>
      <c r="BI269" t="s">
        <v>50</v>
      </c>
      <c r="BY269">
        <v>525</v>
      </c>
      <c r="BZ269" t="s">
        <v>50</v>
      </c>
      <c r="CB269">
        <v>573</v>
      </c>
      <c r="CC269" t="s">
        <v>54</v>
      </c>
      <c r="CE269">
        <v>573</v>
      </c>
      <c r="CF269" t="s">
        <v>49</v>
      </c>
      <c r="CH269">
        <v>500</v>
      </c>
      <c r="CI269" t="s">
        <v>50</v>
      </c>
      <c r="CJ269" t="s">
        <v>1142</v>
      </c>
      <c r="CZ269">
        <v>477</v>
      </c>
      <c r="DA269" t="s">
        <v>50</v>
      </c>
      <c r="DB269" t="s">
        <v>49</v>
      </c>
      <c r="DC269" t="s">
        <v>49</v>
      </c>
      <c r="DD269" t="s">
        <v>49</v>
      </c>
      <c r="DE269" t="s">
        <v>50</v>
      </c>
      <c r="DF269" t="s">
        <v>49</v>
      </c>
      <c r="DG269" t="s">
        <v>50</v>
      </c>
      <c r="DH269" t="s">
        <v>56</v>
      </c>
      <c r="DJ269">
        <v>513</v>
      </c>
      <c r="DK269" t="s">
        <v>50</v>
      </c>
      <c r="DL269" t="s">
        <v>50</v>
      </c>
      <c r="DM269" t="s">
        <v>50</v>
      </c>
      <c r="DN269" t="s">
        <v>49</v>
      </c>
      <c r="DO269" t="s">
        <v>57</v>
      </c>
      <c r="DQ269">
        <v>519</v>
      </c>
      <c r="DR269" t="s">
        <v>50</v>
      </c>
      <c r="DS269" t="s">
        <v>50</v>
      </c>
      <c r="DT269" t="s">
        <v>49</v>
      </c>
      <c r="DU269" t="s">
        <v>57</v>
      </c>
      <c r="DW269">
        <v>473</v>
      </c>
      <c r="DX269" t="s">
        <v>50</v>
      </c>
      <c r="DY269"/>
      <c r="EA269">
        <v>473</v>
      </c>
      <c r="EB269" t="s">
        <v>50</v>
      </c>
      <c r="ED269">
        <v>473</v>
      </c>
      <c r="EE269" t="s">
        <v>50</v>
      </c>
      <c r="EG269">
        <v>456</v>
      </c>
      <c r="EH269"/>
    </row>
    <row r="270" spans="1:138">
      <c r="B270">
        <v>421</v>
      </c>
      <c r="C270" t="s">
        <v>50</v>
      </c>
      <c r="D270" t="s">
        <v>49</v>
      </c>
      <c r="E270" t="s">
        <v>49</v>
      </c>
      <c r="F270" t="s">
        <v>49</v>
      </c>
      <c r="G270" t="s">
        <v>49</v>
      </c>
      <c r="H270" t="s">
        <v>49</v>
      </c>
      <c r="J270">
        <v>380</v>
      </c>
      <c r="K270" t="s">
        <v>50</v>
      </c>
      <c r="L270"/>
      <c r="M270"/>
      <c r="O270">
        <v>462</v>
      </c>
      <c r="P270" t="s">
        <v>50</v>
      </c>
      <c r="Q270"/>
      <c r="S270">
        <v>440</v>
      </c>
      <c r="T270" t="s">
        <v>50</v>
      </c>
      <c r="U270" t="s">
        <v>1143</v>
      </c>
      <c r="W270">
        <v>463</v>
      </c>
      <c r="X270" t="s">
        <v>50</v>
      </c>
      <c r="Y270"/>
      <c r="Z270" t="s">
        <v>1144</v>
      </c>
      <c r="AB270">
        <v>445</v>
      </c>
      <c r="AC270" t="s">
        <v>50</v>
      </c>
      <c r="AD270" t="s">
        <v>1145</v>
      </c>
      <c r="AF270">
        <v>445</v>
      </c>
      <c r="AG270" t="s">
        <v>50</v>
      </c>
      <c r="AH270"/>
      <c r="AJ270">
        <v>445</v>
      </c>
      <c r="AK270" t="s">
        <v>50</v>
      </c>
      <c r="AM270">
        <v>476</v>
      </c>
      <c r="AN270" t="s">
        <v>50</v>
      </c>
      <c r="AO270" t="s">
        <v>49</v>
      </c>
      <c r="AP270" t="s">
        <v>49</v>
      </c>
      <c r="AQ270" t="s">
        <v>49</v>
      </c>
      <c r="AS270">
        <v>476</v>
      </c>
      <c r="AT270" t="s">
        <v>50</v>
      </c>
      <c r="AU270" t="s">
        <v>49</v>
      </c>
      <c r="AV270" t="s">
        <v>49</v>
      </c>
      <c r="AW270" t="s">
        <v>49</v>
      </c>
      <c r="AY270">
        <v>476</v>
      </c>
      <c r="AZ270" t="s">
        <v>49</v>
      </c>
      <c r="BA270" t="s">
        <v>50</v>
      </c>
      <c r="BB270" t="s">
        <v>49</v>
      </c>
      <c r="BC270" t="s">
        <v>49</v>
      </c>
      <c r="BE270">
        <v>480</v>
      </c>
      <c r="BF270" t="s">
        <v>49</v>
      </c>
      <c r="BH270">
        <v>501</v>
      </c>
      <c r="BI270" t="s">
        <v>50</v>
      </c>
      <c r="BY270">
        <v>501</v>
      </c>
      <c r="BZ270" t="s">
        <v>50</v>
      </c>
      <c r="CB270">
        <v>569</v>
      </c>
      <c r="CC270" t="s">
        <v>54</v>
      </c>
      <c r="CE270">
        <v>569</v>
      </c>
      <c r="CF270" t="s">
        <v>49</v>
      </c>
      <c r="CH270">
        <v>525</v>
      </c>
      <c r="CI270" t="s">
        <v>50</v>
      </c>
      <c r="CJ270" t="s">
        <v>1146</v>
      </c>
      <c r="CZ270">
        <v>478</v>
      </c>
      <c r="DA270" t="s">
        <v>50</v>
      </c>
      <c r="DB270" t="s">
        <v>50</v>
      </c>
      <c r="DC270" t="s">
        <v>50</v>
      </c>
      <c r="DD270" t="s">
        <v>50</v>
      </c>
      <c r="DE270" t="s">
        <v>50</v>
      </c>
      <c r="DF270" t="s">
        <v>50</v>
      </c>
      <c r="DG270" t="s">
        <v>50</v>
      </c>
      <c r="DH270" t="s">
        <v>67</v>
      </c>
      <c r="DJ270">
        <v>515</v>
      </c>
      <c r="DK270" t="s">
        <v>50</v>
      </c>
      <c r="DL270" t="s">
        <v>50</v>
      </c>
      <c r="DM270" t="s">
        <v>50</v>
      </c>
      <c r="DN270" t="s">
        <v>50</v>
      </c>
      <c r="DO270" t="s">
        <v>67</v>
      </c>
      <c r="DQ270">
        <v>520</v>
      </c>
      <c r="DR270" t="s">
        <v>50</v>
      </c>
      <c r="DS270" t="s">
        <v>50</v>
      </c>
      <c r="DT270" t="s">
        <v>49</v>
      </c>
      <c r="DU270" t="s">
        <v>57</v>
      </c>
      <c r="DW270">
        <v>481</v>
      </c>
      <c r="DX270" t="s">
        <v>49</v>
      </c>
      <c r="DY270"/>
      <c r="EA270">
        <v>481</v>
      </c>
      <c r="EB270" t="s">
        <v>49</v>
      </c>
      <c r="ED270">
        <v>481</v>
      </c>
      <c r="EE270" t="s">
        <v>49</v>
      </c>
      <c r="EG270">
        <v>457</v>
      </c>
      <c r="EH270"/>
    </row>
    <row r="271" spans="1:138">
      <c r="B271">
        <v>422</v>
      </c>
      <c r="C271" t="s">
        <v>50</v>
      </c>
      <c r="D271" t="s">
        <v>49</v>
      </c>
      <c r="E271" t="s">
        <v>49</v>
      </c>
      <c r="F271" t="s">
        <v>49</v>
      </c>
      <c r="G271" t="s">
        <v>49</v>
      </c>
      <c r="H271" t="s">
        <v>49</v>
      </c>
      <c r="J271">
        <v>357</v>
      </c>
      <c r="K271" t="s">
        <v>50</v>
      </c>
      <c r="L271"/>
      <c r="M271"/>
      <c r="O271">
        <v>483</v>
      </c>
      <c r="P271" t="s">
        <v>50</v>
      </c>
      <c r="Q271"/>
      <c r="S271">
        <v>435</v>
      </c>
      <c r="T271" t="s">
        <v>50</v>
      </c>
      <c r="U271" t="s">
        <v>1147</v>
      </c>
      <c r="W271">
        <v>454</v>
      </c>
      <c r="X271" t="s">
        <v>50</v>
      </c>
      <c r="Y271"/>
      <c r="Z271" t="s">
        <v>1148</v>
      </c>
      <c r="AB271">
        <v>483</v>
      </c>
      <c r="AC271" t="s">
        <v>49</v>
      </c>
      <c r="AD271"/>
      <c r="AF271">
        <v>483</v>
      </c>
      <c r="AG271" t="s">
        <v>50</v>
      </c>
      <c r="AH271"/>
      <c r="AJ271">
        <v>483</v>
      </c>
      <c r="AK271" t="s">
        <v>50</v>
      </c>
      <c r="AM271">
        <v>477</v>
      </c>
      <c r="AN271" t="s">
        <v>50</v>
      </c>
      <c r="AO271" t="s">
        <v>49</v>
      </c>
      <c r="AP271" t="s">
        <v>49</v>
      </c>
      <c r="AQ271" t="s">
        <v>49</v>
      </c>
      <c r="AS271">
        <v>477</v>
      </c>
      <c r="AT271" t="s">
        <v>50</v>
      </c>
      <c r="AU271" t="s">
        <v>49</v>
      </c>
      <c r="AV271" t="s">
        <v>49</v>
      </c>
      <c r="AW271" t="s">
        <v>49</v>
      </c>
      <c r="AY271">
        <v>477</v>
      </c>
      <c r="AZ271" t="s">
        <v>49</v>
      </c>
      <c r="BA271" t="s">
        <v>50</v>
      </c>
      <c r="BB271" t="s">
        <v>49</v>
      </c>
      <c r="BC271" t="s">
        <v>49</v>
      </c>
      <c r="BE271">
        <v>486</v>
      </c>
      <c r="BF271" t="s">
        <v>50</v>
      </c>
      <c r="BH271">
        <v>519</v>
      </c>
      <c r="BI271" t="s">
        <v>50</v>
      </c>
      <c r="BY271">
        <v>519</v>
      </c>
      <c r="BZ271" t="s">
        <v>49</v>
      </c>
      <c r="CB271">
        <v>567</v>
      </c>
      <c r="CC271" t="s">
        <v>54</v>
      </c>
      <c r="CE271">
        <v>567</v>
      </c>
      <c r="CF271" t="s">
        <v>49</v>
      </c>
      <c r="CH271">
        <v>501</v>
      </c>
      <c r="CI271" t="s">
        <v>50</v>
      </c>
      <c r="CJ271" t="s">
        <v>1149</v>
      </c>
      <c r="CZ271">
        <v>480</v>
      </c>
      <c r="DA271" t="s">
        <v>50</v>
      </c>
      <c r="DB271" t="s">
        <v>50</v>
      </c>
      <c r="DC271" t="s">
        <v>50</v>
      </c>
      <c r="DD271" t="s">
        <v>50</v>
      </c>
      <c r="DE271" t="s">
        <v>50</v>
      </c>
      <c r="DF271" t="s">
        <v>50</v>
      </c>
      <c r="DG271" t="s">
        <v>50</v>
      </c>
      <c r="DH271" t="s">
        <v>67</v>
      </c>
      <c r="DJ271">
        <v>516</v>
      </c>
      <c r="DK271" t="s">
        <v>50</v>
      </c>
      <c r="DL271" t="s">
        <v>50</v>
      </c>
      <c r="DM271" t="s">
        <v>50</v>
      </c>
      <c r="DN271" t="s">
        <v>49</v>
      </c>
      <c r="DO271" t="s">
        <v>57</v>
      </c>
      <c r="DQ271">
        <v>521</v>
      </c>
      <c r="DR271" t="s">
        <v>50</v>
      </c>
      <c r="DS271" t="s">
        <v>50</v>
      </c>
      <c r="DT271" t="s">
        <v>49</v>
      </c>
      <c r="DU271" t="s">
        <v>57</v>
      </c>
      <c r="DW271">
        <v>475</v>
      </c>
      <c r="DX271" t="s">
        <v>50</v>
      </c>
      <c r="DY271"/>
      <c r="EA271">
        <v>475</v>
      </c>
      <c r="EB271" t="s">
        <v>49</v>
      </c>
      <c r="ED271">
        <v>475</v>
      </c>
      <c r="EE271" t="s">
        <v>49</v>
      </c>
      <c r="EG271">
        <v>458</v>
      </c>
      <c r="EH271" t="s">
        <v>1150</v>
      </c>
    </row>
    <row r="272" spans="1:138">
      <c r="B272">
        <v>423</v>
      </c>
      <c r="C272" t="s">
        <v>50</v>
      </c>
      <c r="D272" t="s">
        <v>49</v>
      </c>
      <c r="E272" t="s">
        <v>49</v>
      </c>
      <c r="F272" t="s">
        <v>49</v>
      </c>
      <c r="G272" t="s">
        <v>49</v>
      </c>
      <c r="H272" t="s">
        <v>49</v>
      </c>
      <c r="J272">
        <v>48</v>
      </c>
      <c r="K272" t="s">
        <v>49</v>
      </c>
      <c r="L272" t="s">
        <v>1151</v>
      </c>
      <c r="M272" t="s">
        <v>1152</v>
      </c>
      <c r="O272">
        <v>482</v>
      </c>
      <c r="P272" t="s">
        <v>50</v>
      </c>
      <c r="Q272"/>
      <c r="S272">
        <v>447</v>
      </c>
      <c r="T272" t="s">
        <v>50</v>
      </c>
      <c r="U272" t="s">
        <v>1153</v>
      </c>
      <c r="W272">
        <v>454</v>
      </c>
      <c r="X272" t="s">
        <v>50</v>
      </c>
      <c r="Y272"/>
      <c r="Z272" t="s">
        <v>1154</v>
      </c>
      <c r="AB272">
        <v>482</v>
      </c>
      <c r="AC272" t="s">
        <v>50</v>
      </c>
      <c r="AD272" t="s">
        <v>115</v>
      </c>
      <c r="AF272">
        <v>482</v>
      </c>
      <c r="AG272" t="s">
        <v>50</v>
      </c>
      <c r="AH272"/>
      <c r="AJ272">
        <v>482</v>
      </c>
      <c r="AK272" t="s">
        <v>50</v>
      </c>
      <c r="AM272">
        <v>478</v>
      </c>
      <c r="AN272" t="s">
        <v>50</v>
      </c>
      <c r="AO272" t="s">
        <v>49</v>
      </c>
      <c r="AP272" t="s">
        <v>49</v>
      </c>
      <c r="AQ272" t="s">
        <v>49</v>
      </c>
      <c r="AS272">
        <v>478</v>
      </c>
      <c r="AT272" t="s">
        <v>50</v>
      </c>
      <c r="AU272" t="s">
        <v>49</v>
      </c>
      <c r="AV272" t="s">
        <v>49</v>
      </c>
      <c r="AW272" t="s">
        <v>49</v>
      </c>
      <c r="AY272">
        <v>478</v>
      </c>
      <c r="AZ272" t="s">
        <v>49</v>
      </c>
      <c r="BA272" t="s">
        <v>50</v>
      </c>
      <c r="BB272" t="s">
        <v>49</v>
      </c>
      <c r="BC272" t="s">
        <v>49</v>
      </c>
      <c r="BE272">
        <v>487</v>
      </c>
      <c r="BF272" t="s">
        <v>49</v>
      </c>
      <c r="BH272">
        <v>527</v>
      </c>
      <c r="BI272" t="s">
        <v>50</v>
      </c>
      <c r="BY272">
        <v>527</v>
      </c>
      <c r="BZ272" t="s">
        <v>50</v>
      </c>
      <c r="CB272">
        <v>564</v>
      </c>
      <c r="CC272" t="s">
        <v>54</v>
      </c>
      <c r="CE272">
        <v>564</v>
      </c>
      <c r="CF272" t="s">
        <v>49</v>
      </c>
      <c r="CH272">
        <v>527</v>
      </c>
      <c r="CI272" t="s">
        <v>50</v>
      </c>
      <c r="CJ272" t="s">
        <v>1155</v>
      </c>
      <c r="CZ272">
        <v>481</v>
      </c>
      <c r="DA272" t="s">
        <v>49</v>
      </c>
      <c r="DB272" t="s">
        <v>49</v>
      </c>
      <c r="DC272" t="s">
        <v>49</v>
      </c>
      <c r="DD272" t="s">
        <v>49</v>
      </c>
      <c r="DE272" t="s">
        <v>49</v>
      </c>
      <c r="DF272" t="s">
        <v>50</v>
      </c>
      <c r="DG272" t="s">
        <v>49</v>
      </c>
      <c r="DH272" t="s">
        <v>56</v>
      </c>
      <c r="DJ272">
        <v>518</v>
      </c>
      <c r="DK272" t="s">
        <v>50</v>
      </c>
      <c r="DL272" t="s">
        <v>50</v>
      </c>
      <c r="DM272" t="s">
        <v>50</v>
      </c>
      <c r="DN272" t="s">
        <v>49</v>
      </c>
      <c r="DO272" t="s">
        <v>57</v>
      </c>
      <c r="DQ272">
        <v>522</v>
      </c>
      <c r="DR272" t="s">
        <v>50</v>
      </c>
      <c r="DS272" t="s">
        <v>50</v>
      </c>
      <c r="DT272" t="s">
        <v>49</v>
      </c>
      <c r="DU272" t="s">
        <v>57</v>
      </c>
      <c r="DW272">
        <v>484</v>
      </c>
      <c r="DX272" t="s">
        <v>50</v>
      </c>
      <c r="DY272"/>
      <c r="EA272">
        <v>484</v>
      </c>
      <c r="EB272" t="s">
        <v>50</v>
      </c>
      <c r="ED272">
        <v>484</v>
      </c>
      <c r="EE272" t="s">
        <v>50</v>
      </c>
      <c r="EG272">
        <v>460</v>
      </c>
      <c r="EH272"/>
    </row>
    <row r="273" spans="1:138">
      <c r="B273">
        <v>424</v>
      </c>
      <c r="C273" t="s">
        <v>49</v>
      </c>
      <c r="D273" t="s">
        <v>49</v>
      </c>
      <c r="E273" t="s">
        <v>49</v>
      </c>
      <c r="F273" t="s">
        <v>50</v>
      </c>
      <c r="G273" t="s">
        <v>49</v>
      </c>
      <c r="H273" t="s">
        <v>49</v>
      </c>
      <c r="J273">
        <v>381</v>
      </c>
      <c r="K273" t="s">
        <v>49</v>
      </c>
      <c r="L273" t="s">
        <v>1156</v>
      </c>
      <c r="M273" t="s">
        <v>1157</v>
      </c>
      <c r="O273">
        <v>473</v>
      </c>
      <c r="P273" t="s">
        <v>50</v>
      </c>
      <c r="Q273"/>
      <c r="S273">
        <v>434</v>
      </c>
      <c r="T273" t="s">
        <v>50</v>
      </c>
      <c r="U273" t="s">
        <v>1158</v>
      </c>
      <c r="W273">
        <v>425</v>
      </c>
      <c r="X273" t="s">
        <v>49</v>
      </c>
      <c r="Y273"/>
      <c r="Z273" t="s">
        <v>1159</v>
      </c>
      <c r="AB273">
        <v>473</v>
      </c>
      <c r="AC273" t="s">
        <v>49</v>
      </c>
      <c r="AD273"/>
      <c r="AF273">
        <v>473</v>
      </c>
      <c r="AG273" t="s">
        <v>50</v>
      </c>
      <c r="AH273"/>
      <c r="AJ273">
        <v>473</v>
      </c>
      <c r="AK273" t="s">
        <v>50</v>
      </c>
      <c r="AM273">
        <v>480</v>
      </c>
      <c r="AN273" t="s">
        <v>50</v>
      </c>
      <c r="AO273" t="s">
        <v>49</v>
      </c>
      <c r="AP273" t="s">
        <v>49</v>
      </c>
      <c r="AQ273" t="s">
        <v>49</v>
      </c>
      <c r="AS273">
        <v>480</v>
      </c>
      <c r="AT273" t="s">
        <v>50</v>
      </c>
      <c r="AU273" t="s">
        <v>49</v>
      </c>
      <c r="AV273" t="s">
        <v>49</v>
      </c>
      <c r="AW273" t="s">
        <v>49</v>
      </c>
      <c r="AY273">
        <v>480</v>
      </c>
      <c r="AZ273" t="s">
        <v>50</v>
      </c>
      <c r="BA273" t="s">
        <v>49</v>
      </c>
      <c r="BB273" t="s">
        <v>49</v>
      </c>
      <c r="BC273" t="s">
        <v>49</v>
      </c>
      <c r="BE273">
        <v>469</v>
      </c>
      <c r="BF273" t="s">
        <v>50</v>
      </c>
      <c r="BH273">
        <v>467</v>
      </c>
      <c r="BI273" t="s">
        <v>50</v>
      </c>
      <c r="BY273">
        <v>467</v>
      </c>
      <c r="BZ273" t="s">
        <v>50</v>
      </c>
      <c r="CB273">
        <v>572</v>
      </c>
      <c r="CC273" t="s">
        <v>54</v>
      </c>
      <c r="CE273">
        <v>572</v>
      </c>
      <c r="CF273" t="s">
        <v>49</v>
      </c>
      <c r="CH273">
        <v>467</v>
      </c>
      <c r="CI273" t="s">
        <v>50</v>
      </c>
      <c r="CJ273" t="s">
        <v>1160</v>
      </c>
      <c r="CZ273">
        <v>482</v>
      </c>
      <c r="DA273" t="s">
        <v>50</v>
      </c>
      <c r="DB273" t="s">
        <v>49</v>
      </c>
      <c r="DC273" t="s">
        <v>49</v>
      </c>
      <c r="DD273" t="s">
        <v>50</v>
      </c>
      <c r="DE273" t="s">
        <v>50</v>
      </c>
      <c r="DF273" t="s">
        <v>50</v>
      </c>
      <c r="DG273" t="s">
        <v>49</v>
      </c>
      <c r="DH273" t="s">
        <v>56</v>
      </c>
      <c r="DJ273">
        <v>519</v>
      </c>
      <c r="DK273" t="s">
        <v>50</v>
      </c>
      <c r="DL273" t="s">
        <v>50</v>
      </c>
      <c r="DM273" t="s">
        <v>50</v>
      </c>
      <c r="DN273" t="s">
        <v>49</v>
      </c>
      <c r="DO273" t="s">
        <v>57</v>
      </c>
      <c r="DQ273">
        <v>523</v>
      </c>
      <c r="DR273" t="s">
        <v>50</v>
      </c>
      <c r="DS273" t="s">
        <v>50</v>
      </c>
      <c r="DT273" t="s">
        <v>49</v>
      </c>
      <c r="DU273" t="s">
        <v>57</v>
      </c>
      <c r="DW273">
        <v>476</v>
      </c>
      <c r="DX273" t="s">
        <v>50</v>
      </c>
      <c r="DY273"/>
      <c r="EA273">
        <v>476</v>
      </c>
      <c r="EB273" t="s">
        <v>50</v>
      </c>
      <c r="ED273">
        <v>476</v>
      </c>
      <c r="EE273" t="s">
        <v>50</v>
      </c>
      <c r="EG273">
        <v>461</v>
      </c>
      <c r="EH273"/>
    </row>
    <row r="274" spans="1:138">
      <c r="B274">
        <v>425</v>
      </c>
      <c r="C274" t="s">
        <v>49</v>
      </c>
      <c r="D274" t="s">
        <v>49</v>
      </c>
      <c r="E274" t="s">
        <v>49</v>
      </c>
      <c r="F274" t="s">
        <v>50</v>
      </c>
      <c r="G274" t="s">
        <v>49</v>
      </c>
      <c r="H274" t="s">
        <v>49</v>
      </c>
      <c r="J274">
        <v>382</v>
      </c>
      <c r="K274" t="s">
        <v>50</v>
      </c>
      <c r="L274"/>
      <c r="M274"/>
      <c r="O274">
        <v>481</v>
      </c>
      <c r="P274" t="s">
        <v>50</v>
      </c>
      <c r="Q274"/>
      <c r="S274">
        <v>463</v>
      </c>
      <c r="T274" t="s">
        <v>50</v>
      </c>
      <c r="U274" t="s">
        <v>1161</v>
      </c>
      <c r="W274">
        <v>439</v>
      </c>
      <c r="X274" t="s">
        <v>50</v>
      </c>
      <c r="Y274"/>
      <c r="Z274" t="s">
        <v>1162</v>
      </c>
      <c r="AB274">
        <v>481</v>
      </c>
      <c r="AC274" t="s">
        <v>50</v>
      </c>
      <c r="AD274" t="s">
        <v>564</v>
      </c>
      <c r="AF274">
        <v>481</v>
      </c>
      <c r="AG274" t="s">
        <v>50</v>
      </c>
      <c r="AH274"/>
      <c r="AJ274">
        <v>481</v>
      </c>
      <c r="AK274" t="s">
        <v>50</v>
      </c>
      <c r="AM274">
        <v>481</v>
      </c>
      <c r="AN274" t="s">
        <v>50</v>
      </c>
      <c r="AO274" t="s">
        <v>49</v>
      </c>
      <c r="AP274" t="s">
        <v>49</v>
      </c>
      <c r="AQ274" t="s">
        <v>49</v>
      </c>
      <c r="AS274">
        <v>481</v>
      </c>
      <c r="AT274" t="s">
        <v>50</v>
      </c>
      <c r="AU274" t="s">
        <v>49</v>
      </c>
      <c r="AV274" t="s">
        <v>49</v>
      </c>
      <c r="AW274" t="s">
        <v>49</v>
      </c>
      <c r="AY274">
        <v>481</v>
      </c>
      <c r="AZ274" t="s">
        <v>50</v>
      </c>
      <c r="BA274" t="s">
        <v>49</v>
      </c>
      <c r="BB274" t="s">
        <v>49</v>
      </c>
      <c r="BC274" t="s">
        <v>49</v>
      </c>
      <c r="BE274">
        <v>489</v>
      </c>
      <c r="BF274" t="s">
        <v>50</v>
      </c>
      <c r="BH274">
        <v>515</v>
      </c>
      <c r="BI274" t="s">
        <v>50</v>
      </c>
      <c r="BY274">
        <v>515</v>
      </c>
      <c r="BZ274" t="s">
        <v>50</v>
      </c>
      <c r="CB274">
        <v>559</v>
      </c>
      <c r="CC274" t="s">
        <v>54</v>
      </c>
      <c r="CE274">
        <v>559</v>
      </c>
      <c r="CF274" t="s">
        <v>49</v>
      </c>
      <c r="CH274">
        <v>515</v>
      </c>
      <c r="CI274" t="s">
        <v>50</v>
      </c>
      <c r="CJ274" t="s">
        <v>1163</v>
      </c>
      <c r="CZ274">
        <v>483</v>
      </c>
      <c r="DA274" t="s">
        <v>50</v>
      </c>
      <c r="DB274" t="s">
        <v>49</v>
      </c>
      <c r="DC274" t="s">
        <v>50</v>
      </c>
      <c r="DD274" t="s">
        <v>49</v>
      </c>
      <c r="DE274" t="s">
        <v>50</v>
      </c>
      <c r="DF274" t="s">
        <v>50</v>
      </c>
      <c r="DG274" t="s">
        <v>50</v>
      </c>
      <c r="DH274" t="s">
        <v>57</v>
      </c>
      <c r="DJ274">
        <v>520</v>
      </c>
      <c r="DK274" t="s">
        <v>50</v>
      </c>
      <c r="DL274" t="s">
        <v>50</v>
      </c>
      <c r="DM274" t="s">
        <v>50</v>
      </c>
      <c r="DN274" t="s">
        <v>50</v>
      </c>
      <c r="DO274" t="s">
        <v>67</v>
      </c>
      <c r="DQ274">
        <v>524</v>
      </c>
      <c r="DR274" t="s">
        <v>50</v>
      </c>
      <c r="DS274" t="s">
        <v>50</v>
      </c>
      <c r="DT274" t="s">
        <v>49</v>
      </c>
      <c r="DU274" t="s">
        <v>57</v>
      </c>
      <c r="DW274">
        <v>480</v>
      </c>
      <c r="DX274" t="s">
        <v>50</v>
      </c>
      <c r="DY274"/>
      <c r="EA274">
        <v>480</v>
      </c>
      <c r="EB274" t="s">
        <v>49</v>
      </c>
      <c r="ED274">
        <v>480</v>
      </c>
      <c r="EE274" t="s">
        <v>49</v>
      </c>
      <c r="EG274">
        <v>462</v>
      </c>
      <c r="EH274"/>
    </row>
    <row r="275" spans="1:138">
      <c r="B275">
        <v>426</v>
      </c>
      <c r="C275" t="s">
        <v>50</v>
      </c>
      <c r="D275" t="s">
        <v>49</v>
      </c>
      <c r="E275" t="s">
        <v>49</v>
      </c>
      <c r="F275" t="s">
        <v>49</v>
      </c>
      <c r="G275" t="s">
        <v>49</v>
      </c>
      <c r="H275" t="s">
        <v>49</v>
      </c>
      <c r="J275">
        <v>378</v>
      </c>
      <c r="K275" t="s">
        <v>50</v>
      </c>
      <c r="L275"/>
      <c r="M275"/>
      <c r="O275">
        <v>475</v>
      </c>
      <c r="P275" t="s">
        <v>50</v>
      </c>
      <c r="Q275"/>
      <c r="S275">
        <v>463</v>
      </c>
      <c r="T275" t="s">
        <v>50</v>
      </c>
      <c r="U275" t="s">
        <v>1164</v>
      </c>
      <c r="W275">
        <v>461</v>
      </c>
      <c r="X275" t="s">
        <v>49</v>
      </c>
      <c r="Y275"/>
      <c r="Z275" t="s">
        <v>1165</v>
      </c>
      <c r="AB275">
        <v>484</v>
      </c>
      <c r="AC275" t="s">
        <v>50</v>
      </c>
      <c r="AD275" t="s">
        <v>1166</v>
      </c>
      <c r="AF275">
        <v>484</v>
      </c>
      <c r="AG275" t="s">
        <v>50</v>
      </c>
      <c r="AH275"/>
      <c r="AJ275">
        <v>484</v>
      </c>
      <c r="AK275" t="s">
        <v>50</v>
      </c>
      <c r="AM275">
        <v>482</v>
      </c>
      <c r="AN275" t="s">
        <v>50</v>
      </c>
      <c r="AO275" t="s">
        <v>49</v>
      </c>
      <c r="AP275" t="s">
        <v>49</v>
      </c>
      <c r="AQ275" t="s">
        <v>49</v>
      </c>
      <c r="AS275">
        <v>482</v>
      </c>
      <c r="AT275" t="s">
        <v>50</v>
      </c>
      <c r="AU275" t="s">
        <v>49</v>
      </c>
      <c r="AV275" t="s">
        <v>49</v>
      </c>
      <c r="AW275" t="s">
        <v>49</v>
      </c>
      <c r="AY275">
        <v>482</v>
      </c>
      <c r="AZ275" t="s">
        <v>49</v>
      </c>
      <c r="BA275" t="s">
        <v>49</v>
      </c>
      <c r="BB275" t="s">
        <v>50</v>
      </c>
      <c r="BC275" t="s">
        <v>49</v>
      </c>
      <c r="BE275">
        <v>472</v>
      </c>
      <c r="BF275" t="s">
        <v>50</v>
      </c>
      <c r="BH275">
        <v>516</v>
      </c>
      <c r="BI275" t="s">
        <v>50</v>
      </c>
      <c r="BY275">
        <v>516</v>
      </c>
      <c r="BZ275" t="s">
        <v>49</v>
      </c>
      <c r="CB275">
        <v>578</v>
      </c>
      <c r="CC275" t="s">
        <v>54</v>
      </c>
      <c r="CE275">
        <v>578</v>
      </c>
      <c r="CF275" t="s">
        <v>49</v>
      </c>
      <c r="CH275">
        <v>468</v>
      </c>
      <c r="CI275" t="s">
        <v>50</v>
      </c>
      <c r="CJ275" t="s">
        <v>1167</v>
      </c>
      <c r="CZ275">
        <v>484</v>
      </c>
      <c r="DA275" t="s">
        <v>50</v>
      </c>
      <c r="DB275" t="s">
        <v>49</v>
      </c>
      <c r="DC275" t="s">
        <v>50</v>
      </c>
      <c r="DD275" t="s">
        <v>49</v>
      </c>
      <c r="DE275" t="s">
        <v>50</v>
      </c>
      <c r="DF275" t="s">
        <v>50</v>
      </c>
      <c r="DG275" t="s">
        <v>49</v>
      </c>
      <c r="DH275" t="s">
        <v>56</v>
      </c>
      <c r="DJ275">
        <v>521</v>
      </c>
      <c r="DK275" t="s">
        <v>50</v>
      </c>
      <c r="DL275" t="s">
        <v>50</v>
      </c>
      <c r="DM275" t="s">
        <v>50</v>
      </c>
      <c r="DN275" t="s">
        <v>49</v>
      </c>
      <c r="DO275" t="s">
        <v>57</v>
      </c>
      <c r="DQ275">
        <v>525</v>
      </c>
      <c r="DR275" t="s">
        <v>50</v>
      </c>
      <c r="DS275" t="s">
        <v>50</v>
      </c>
      <c r="DT275" t="s">
        <v>49</v>
      </c>
      <c r="DU275" t="s">
        <v>57</v>
      </c>
      <c r="DW275">
        <v>486</v>
      </c>
      <c r="DX275" t="s">
        <v>50</v>
      </c>
      <c r="DY275"/>
      <c r="EA275">
        <v>486</v>
      </c>
      <c r="EB275" t="s">
        <v>49</v>
      </c>
      <c r="ED275">
        <v>486</v>
      </c>
      <c r="EE275" t="s">
        <v>49</v>
      </c>
      <c r="EG275">
        <v>463</v>
      </c>
      <c r="EH275"/>
    </row>
    <row r="276" spans="1:138">
      <c r="B276">
        <v>428</v>
      </c>
      <c r="C276" t="s">
        <v>49</v>
      </c>
      <c r="D276" t="s">
        <v>50</v>
      </c>
      <c r="E276" t="s">
        <v>49</v>
      </c>
      <c r="F276" t="s">
        <v>49</v>
      </c>
      <c r="G276" t="s">
        <v>49</v>
      </c>
      <c r="H276" t="s">
        <v>49</v>
      </c>
      <c r="J276">
        <v>354</v>
      </c>
      <c r="K276" t="s">
        <v>50</v>
      </c>
      <c r="L276"/>
      <c r="M276"/>
      <c r="O276">
        <v>484</v>
      </c>
      <c r="P276" t="s">
        <v>50</v>
      </c>
      <c r="Q276"/>
      <c r="S276">
        <v>454</v>
      </c>
      <c r="T276" t="s">
        <v>50</v>
      </c>
      <c r="U276" t="s">
        <v>1168</v>
      </c>
      <c r="W276">
        <v>426</v>
      </c>
      <c r="X276" t="s">
        <v>50</v>
      </c>
      <c r="Y276"/>
      <c r="Z276" t="s">
        <v>1169</v>
      </c>
      <c r="AB276">
        <v>475</v>
      </c>
      <c r="AC276" t="s">
        <v>49</v>
      </c>
      <c r="AD276"/>
      <c r="AF276">
        <v>475</v>
      </c>
      <c r="AG276" t="s">
        <v>50</v>
      </c>
      <c r="AH276"/>
      <c r="AJ276">
        <v>475</v>
      </c>
      <c r="AK276" t="s">
        <v>50</v>
      </c>
      <c r="AM276">
        <v>483</v>
      </c>
      <c r="AN276" t="s">
        <v>50</v>
      </c>
      <c r="AO276" t="s">
        <v>49</v>
      </c>
      <c r="AP276" t="s">
        <v>49</v>
      </c>
      <c r="AQ276" t="s">
        <v>49</v>
      </c>
      <c r="AS276">
        <v>483</v>
      </c>
      <c r="AT276" t="s">
        <v>50</v>
      </c>
      <c r="AU276" t="s">
        <v>49</v>
      </c>
      <c r="AV276" t="s">
        <v>49</v>
      </c>
      <c r="AW276" t="s">
        <v>49</v>
      </c>
      <c r="AY276">
        <v>483</v>
      </c>
      <c r="AZ276" t="s">
        <v>49</v>
      </c>
      <c r="BA276" t="s">
        <v>50</v>
      </c>
      <c r="BB276" t="s">
        <v>49</v>
      </c>
      <c r="BC276" t="s">
        <v>49</v>
      </c>
      <c r="BE276">
        <v>492</v>
      </c>
      <c r="BF276" t="s">
        <v>50</v>
      </c>
      <c r="BH276">
        <v>468</v>
      </c>
      <c r="BI276" t="s">
        <v>50</v>
      </c>
      <c r="BY276">
        <v>468</v>
      </c>
      <c r="BZ276" t="s">
        <v>50</v>
      </c>
      <c r="CB276">
        <v>561</v>
      </c>
      <c r="CC276" t="s">
        <v>54</v>
      </c>
      <c r="CE276">
        <v>561</v>
      </c>
      <c r="CF276" t="s">
        <v>49</v>
      </c>
      <c r="CH276">
        <v>468</v>
      </c>
      <c r="CI276" t="s">
        <v>50</v>
      </c>
      <c r="CJ276" t="s">
        <v>1170</v>
      </c>
      <c r="CZ276">
        <v>485</v>
      </c>
      <c r="DA276" t="s">
        <v>50</v>
      </c>
      <c r="DB276" t="s">
        <v>50</v>
      </c>
      <c r="DC276" t="s">
        <v>49</v>
      </c>
      <c r="DD276" t="s">
        <v>49</v>
      </c>
      <c r="DE276" t="s">
        <v>49</v>
      </c>
      <c r="DF276" t="s">
        <v>50</v>
      </c>
      <c r="DG276" t="s">
        <v>49</v>
      </c>
      <c r="DH276" t="s">
        <v>56</v>
      </c>
      <c r="DJ276">
        <v>522</v>
      </c>
      <c r="DK276" t="s">
        <v>50</v>
      </c>
      <c r="DL276" t="s">
        <v>50</v>
      </c>
      <c r="DM276" t="s">
        <v>50</v>
      </c>
      <c r="DN276" t="s">
        <v>49</v>
      </c>
      <c r="DO276" t="s">
        <v>57</v>
      </c>
      <c r="DQ276">
        <v>526</v>
      </c>
      <c r="DR276" t="s">
        <v>50</v>
      </c>
      <c r="DS276" t="s">
        <v>50</v>
      </c>
      <c r="DT276" t="s">
        <v>49</v>
      </c>
      <c r="DU276" t="s">
        <v>57</v>
      </c>
      <c r="DW276">
        <v>487</v>
      </c>
      <c r="DX276" t="s">
        <v>49</v>
      </c>
      <c r="DY276"/>
      <c r="EA276">
        <v>487</v>
      </c>
      <c r="EB276" t="s">
        <v>49</v>
      </c>
      <c r="ED276">
        <v>487</v>
      </c>
      <c r="EE276" t="s">
        <v>49</v>
      </c>
      <c r="EG276">
        <v>464</v>
      </c>
      <c r="EH276"/>
    </row>
    <row r="277" spans="1:138">
      <c r="B277">
        <v>429</v>
      </c>
      <c r="C277" t="s">
        <v>49</v>
      </c>
      <c r="D277" t="s">
        <v>49</v>
      </c>
      <c r="E277" t="s">
        <v>49</v>
      </c>
      <c r="F277" t="s">
        <v>49</v>
      </c>
      <c r="G277" t="s">
        <v>49</v>
      </c>
      <c r="H277" t="s">
        <v>50</v>
      </c>
      <c r="J277">
        <v>383</v>
      </c>
      <c r="K277" t="s">
        <v>50</v>
      </c>
      <c r="L277"/>
      <c r="M277"/>
      <c r="O277">
        <v>476</v>
      </c>
      <c r="P277" t="s">
        <v>50</v>
      </c>
      <c r="Q277"/>
      <c r="S277">
        <v>425</v>
      </c>
      <c r="T277" t="s">
        <v>50</v>
      </c>
      <c r="U277" t="s">
        <v>1171</v>
      </c>
      <c r="W277">
        <v>422</v>
      </c>
      <c r="X277" t="s">
        <v>50</v>
      </c>
      <c r="Y277"/>
      <c r="Z277" t="s">
        <v>1172</v>
      </c>
      <c r="AB277">
        <v>476</v>
      </c>
      <c r="AC277" t="s">
        <v>50</v>
      </c>
      <c r="AD277" t="s">
        <v>100</v>
      </c>
      <c r="AF277">
        <v>476</v>
      </c>
      <c r="AG277" t="s">
        <v>50</v>
      </c>
      <c r="AH277"/>
      <c r="AJ277">
        <v>476</v>
      </c>
      <c r="AK277" t="s">
        <v>50</v>
      </c>
      <c r="AM277">
        <v>484</v>
      </c>
      <c r="AN277" t="s">
        <v>50</v>
      </c>
      <c r="AO277" t="s">
        <v>49</v>
      </c>
      <c r="AP277" t="s">
        <v>49</v>
      </c>
      <c r="AQ277" t="s">
        <v>49</v>
      </c>
      <c r="AS277">
        <v>484</v>
      </c>
      <c r="AT277" t="s">
        <v>50</v>
      </c>
      <c r="AU277" t="s">
        <v>49</v>
      </c>
      <c r="AV277" t="s">
        <v>49</v>
      </c>
      <c r="AW277" t="s">
        <v>49</v>
      </c>
      <c r="AY277">
        <v>484</v>
      </c>
      <c r="AZ277" t="s">
        <v>50</v>
      </c>
      <c r="BA277" t="s">
        <v>49</v>
      </c>
      <c r="BB277" t="s">
        <v>49</v>
      </c>
      <c r="BC277" t="s">
        <v>49</v>
      </c>
      <c r="BE277">
        <v>491</v>
      </c>
      <c r="BF277" t="s">
        <v>50</v>
      </c>
      <c r="BH277">
        <v>536</v>
      </c>
      <c r="BI277" t="s">
        <v>50</v>
      </c>
      <c r="BY277">
        <v>536</v>
      </c>
      <c r="BZ277" t="s">
        <v>50</v>
      </c>
      <c r="CB277">
        <v>555</v>
      </c>
      <c r="CC277" t="s">
        <v>54</v>
      </c>
      <c r="CE277">
        <v>555</v>
      </c>
      <c r="CF277" t="s">
        <v>49</v>
      </c>
      <c r="CH277">
        <v>536</v>
      </c>
      <c r="CI277" t="s">
        <v>50</v>
      </c>
      <c r="CJ277" t="s">
        <v>1173</v>
      </c>
      <c r="CZ277">
        <v>486</v>
      </c>
      <c r="DA277" t="s">
        <v>50</v>
      </c>
      <c r="DB277" t="s">
        <v>49</v>
      </c>
      <c r="DC277" t="s">
        <v>50</v>
      </c>
      <c r="DD277" t="s">
        <v>49</v>
      </c>
      <c r="DE277" t="s">
        <v>49</v>
      </c>
      <c r="DF277" t="s">
        <v>50</v>
      </c>
      <c r="DG277" t="s">
        <v>49</v>
      </c>
      <c r="DH277" t="s">
        <v>56</v>
      </c>
      <c r="DJ277">
        <v>523</v>
      </c>
      <c r="DK277" t="s">
        <v>50</v>
      </c>
      <c r="DL277" t="s">
        <v>50</v>
      </c>
      <c r="DM277" t="s">
        <v>50</v>
      </c>
      <c r="DN277" t="s">
        <v>50</v>
      </c>
      <c r="DO277" t="s">
        <v>67</v>
      </c>
      <c r="DQ277">
        <v>527</v>
      </c>
      <c r="DR277" t="s">
        <v>50</v>
      </c>
      <c r="DS277" t="s">
        <v>50</v>
      </c>
      <c r="DT277" t="s">
        <v>49</v>
      </c>
      <c r="DU277" t="s">
        <v>57</v>
      </c>
      <c r="DW277">
        <v>469</v>
      </c>
      <c r="DX277" t="s">
        <v>50</v>
      </c>
      <c r="DY277"/>
      <c r="EA277">
        <v>469</v>
      </c>
      <c r="EB277" t="s">
        <v>50</v>
      </c>
      <c r="ED277">
        <v>469</v>
      </c>
      <c r="EE277" t="s">
        <v>49</v>
      </c>
      <c r="EG277">
        <v>465</v>
      </c>
      <c r="EH277"/>
    </row>
    <row r="278" spans="1:138">
      <c r="B278">
        <v>430</v>
      </c>
      <c r="C278" t="s">
        <v>49</v>
      </c>
      <c r="D278" t="s">
        <v>49</v>
      </c>
      <c r="E278" t="s">
        <v>49</v>
      </c>
      <c r="F278" t="s">
        <v>49</v>
      </c>
      <c r="G278" t="s">
        <v>49</v>
      </c>
      <c r="H278" t="s">
        <v>50</v>
      </c>
      <c r="J278">
        <v>459</v>
      </c>
      <c r="K278" t="s">
        <v>49</v>
      </c>
      <c r="L278"/>
      <c r="M278" t="s">
        <v>1174</v>
      </c>
      <c r="O278">
        <v>480</v>
      </c>
      <c r="P278" t="s">
        <v>50</v>
      </c>
      <c r="Q278"/>
      <c r="S278">
        <v>439</v>
      </c>
      <c r="T278" t="s">
        <v>50</v>
      </c>
      <c r="U278" t="s">
        <v>1175</v>
      </c>
      <c r="W278">
        <v>423</v>
      </c>
      <c r="X278" t="s">
        <v>50</v>
      </c>
      <c r="Y278"/>
      <c r="Z278" t="s">
        <v>1176</v>
      </c>
      <c r="AB278">
        <v>480</v>
      </c>
      <c r="AC278" t="s">
        <v>50</v>
      </c>
      <c r="AD278" t="s">
        <v>708</v>
      </c>
      <c r="AF278">
        <v>480</v>
      </c>
      <c r="AG278" t="s">
        <v>50</v>
      </c>
      <c r="AH278"/>
      <c r="AJ278">
        <v>480</v>
      </c>
      <c r="AK278" t="s">
        <v>50</v>
      </c>
      <c r="AM278">
        <v>485</v>
      </c>
      <c r="AN278" t="s">
        <v>50</v>
      </c>
      <c r="AO278" t="s">
        <v>49</v>
      </c>
      <c r="AP278" t="s">
        <v>49</v>
      </c>
      <c r="AQ278" t="s">
        <v>49</v>
      </c>
      <c r="AS278">
        <v>485</v>
      </c>
      <c r="AT278" t="s">
        <v>50</v>
      </c>
      <c r="AU278" t="s">
        <v>49</v>
      </c>
      <c r="AV278" t="s">
        <v>49</v>
      </c>
      <c r="AW278" t="s">
        <v>49</v>
      </c>
      <c r="AY278">
        <v>485</v>
      </c>
      <c r="AZ278" t="s">
        <v>49</v>
      </c>
      <c r="BA278" t="s">
        <v>50</v>
      </c>
      <c r="BB278" t="s">
        <v>49</v>
      </c>
      <c r="BC278" t="s">
        <v>49</v>
      </c>
      <c r="BE278">
        <v>477</v>
      </c>
      <c r="BF278" t="s">
        <v>50</v>
      </c>
      <c r="BH278">
        <v>537</v>
      </c>
      <c r="BI278" t="s">
        <v>50</v>
      </c>
      <c r="BY278">
        <v>537</v>
      </c>
      <c r="BZ278" t="s">
        <v>50</v>
      </c>
      <c r="CB278">
        <v>566</v>
      </c>
      <c r="CC278" t="s">
        <v>54</v>
      </c>
      <c r="CE278">
        <v>566</v>
      </c>
      <c r="CF278" t="s">
        <v>49</v>
      </c>
      <c r="CH278">
        <v>537</v>
      </c>
      <c r="CI278" t="s">
        <v>50</v>
      </c>
      <c r="CJ278" t="s">
        <v>1177</v>
      </c>
      <c r="CZ278">
        <v>487</v>
      </c>
      <c r="DA278" t="s">
        <v>50</v>
      </c>
      <c r="DB278" t="s">
        <v>49</v>
      </c>
      <c r="DC278" t="s">
        <v>49</v>
      </c>
      <c r="DD278" t="s">
        <v>49</v>
      </c>
      <c r="DE278" t="s">
        <v>49</v>
      </c>
      <c r="DF278" t="s">
        <v>49</v>
      </c>
      <c r="DG278" t="s">
        <v>49</v>
      </c>
      <c r="DH278" t="s">
        <v>56</v>
      </c>
      <c r="DJ278">
        <v>524</v>
      </c>
      <c r="DK278" t="s">
        <v>50</v>
      </c>
      <c r="DL278" t="s">
        <v>50</v>
      </c>
      <c r="DM278" t="s">
        <v>50</v>
      </c>
      <c r="DN278" t="s">
        <v>50</v>
      </c>
      <c r="DO278" t="s">
        <v>67</v>
      </c>
      <c r="DQ278">
        <v>528</v>
      </c>
      <c r="DR278" t="s">
        <v>50</v>
      </c>
      <c r="DS278" t="s">
        <v>50</v>
      </c>
      <c r="DT278" t="s">
        <v>49</v>
      </c>
      <c r="DU278" t="s">
        <v>57</v>
      </c>
      <c r="DW278">
        <v>489</v>
      </c>
      <c r="DX278" t="s">
        <v>50</v>
      </c>
      <c r="DY278"/>
      <c r="EA278">
        <v>489</v>
      </c>
      <c r="EB278" t="s">
        <v>49</v>
      </c>
      <c r="ED278">
        <v>489</v>
      </c>
      <c r="EE278" t="s">
        <v>49</v>
      </c>
      <c r="EG278">
        <v>466</v>
      </c>
      <c r="EH278"/>
    </row>
    <row r="279" spans="1:138">
      <c r="B279">
        <v>432</v>
      </c>
      <c r="C279" t="s">
        <v>49</v>
      </c>
      <c r="D279" t="s">
        <v>49</v>
      </c>
      <c r="E279" t="s">
        <v>49</v>
      </c>
      <c r="F279" t="s">
        <v>49</v>
      </c>
      <c r="G279" t="s">
        <v>49</v>
      </c>
      <c r="H279" t="s">
        <v>50</v>
      </c>
      <c r="J279">
        <v>431</v>
      </c>
      <c r="K279" t="s">
        <v>49</v>
      </c>
      <c r="L279" t="s">
        <v>1178</v>
      </c>
      <c r="M279" t="s">
        <v>1179</v>
      </c>
      <c r="O279">
        <v>486</v>
      </c>
      <c r="P279" t="s">
        <v>50</v>
      </c>
      <c r="Q279"/>
      <c r="S279">
        <v>461</v>
      </c>
      <c r="T279" t="s">
        <v>50</v>
      </c>
      <c r="U279" t="s">
        <v>1180</v>
      </c>
      <c r="W279">
        <v>430</v>
      </c>
      <c r="X279" t="s">
        <v>50</v>
      </c>
      <c r="Y279"/>
      <c r="Z279" t="s">
        <v>1181</v>
      </c>
      <c r="AB279">
        <v>486</v>
      </c>
      <c r="AC279" t="s">
        <v>49</v>
      </c>
      <c r="AD279"/>
      <c r="AF279">
        <v>486</v>
      </c>
      <c r="AG279" t="s">
        <v>50</v>
      </c>
      <c r="AH279"/>
      <c r="AJ279">
        <v>486</v>
      </c>
      <c r="AK279" t="s">
        <v>50</v>
      </c>
      <c r="AM279">
        <v>486</v>
      </c>
      <c r="AN279" t="s">
        <v>50</v>
      </c>
      <c r="AO279" t="s">
        <v>49</v>
      </c>
      <c r="AP279" t="s">
        <v>49</v>
      </c>
      <c r="AQ279" t="s">
        <v>49</v>
      </c>
      <c r="AS279">
        <v>486</v>
      </c>
      <c r="AT279" t="s">
        <v>50</v>
      </c>
      <c r="AU279" t="s">
        <v>49</v>
      </c>
      <c r="AV279" t="s">
        <v>49</v>
      </c>
      <c r="AW279" t="s">
        <v>49</v>
      </c>
      <c r="AY279">
        <v>486</v>
      </c>
      <c r="AZ279" t="s">
        <v>49</v>
      </c>
      <c r="BA279" t="s">
        <v>50</v>
      </c>
      <c r="BB279" t="s">
        <v>49</v>
      </c>
      <c r="BC279" t="s">
        <v>49</v>
      </c>
      <c r="BE279">
        <v>485</v>
      </c>
      <c r="BF279" t="s">
        <v>50</v>
      </c>
      <c r="BH279">
        <v>541</v>
      </c>
      <c r="BI279" t="s">
        <v>50</v>
      </c>
      <c r="BY279">
        <v>541</v>
      </c>
      <c r="BZ279" t="s">
        <v>50</v>
      </c>
      <c r="CB279">
        <v>562</v>
      </c>
      <c r="CC279" t="s">
        <v>54</v>
      </c>
      <c r="CE279">
        <v>562</v>
      </c>
      <c r="CF279" t="s">
        <v>49</v>
      </c>
      <c r="CH279">
        <v>541</v>
      </c>
      <c r="CI279" t="s">
        <v>50</v>
      </c>
      <c r="CJ279" t="s">
        <v>1182</v>
      </c>
      <c r="CZ279">
        <v>489</v>
      </c>
      <c r="DA279" t="s">
        <v>50</v>
      </c>
      <c r="DB279" t="s">
        <v>49</v>
      </c>
      <c r="DC279" t="s">
        <v>50</v>
      </c>
      <c r="DD279" t="s">
        <v>49</v>
      </c>
      <c r="DE279" t="s">
        <v>50</v>
      </c>
      <c r="DF279" t="s">
        <v>50</v>
      </c>
      <c r="DG279" t="s">
        <v>49</v>
      </c>
      <c r="DH279" t="s">
        <v>56</v>
      </c>
      <c r="DJ279">
        <v>525</v>
      </c>
      <c r="DK279" t="s">
        <v>50</v>
      </c>
      <c r="DL279" t="s">
        <v>50</v>
      </c>
      <c r="DM279" t="s">
        <v>50</v>
      </c>
      <c r="DN279" t="s">
        <v>49</v>
      </c>
      <c r="DO279" t="s">
        <v>57</v>
      </c>
      <c r="DQ279">
        <v>532</v>
      </c>
      <c r="DR279" t="s">
        <v>50</v>
      </c>
      <c r="DS279" t="s">
        <v>50</v>
      </c>
      <c r="DT279" t="s">
        <v>49</v>
      </c>
      <c r="DU279" t="s">
        <v>57</v>
      </c>
      <c r="DW279">
        <v>472</v>
      </c>
      <c r="DX279" t="s">
        <v>50</v>
      </c>
      <c r="DY279"/>
      <c r="EA279">
        <v>472</v>
      </c>
      <c r="EB279" t="s">
        <v>49</v>
      </c>
      <c r="ED279">
        <v>472</v>
      </c>
      <c r="EE279" t="s">
        <v>49</v>
      </c>
      <c r="EG279">
        <v>467</v>
      </c>
      <c r="EH279"/>
    </row>
    <row r="280" spans="1:138">
      <c r="B280">
        <v>433</v>
      </c>
      <c r="C280" t="s">
        <v>49</v>
      </c>
      <c r="D280" t="s">
        <v>49</v>
      </c>
      <c r="E280" t="s">
        <v>49</v>
      </c>
      <c r="F280" t="s">
        <v>49</v>
      </c>
      <c r="G280" t="s">
        <v>50</v>
      </c>
      <c r="H280" t="s">
        <v>49</v>
      </c>
      <c r="J280">
        <v>414</v>
      </c>
      <c r="K280" t="s">
        <v>50</v>
      </c>
      <c r="L280"/>
      <c r="M280"/>
      <c r="O280">
        <v>487</v>
      </c>
      <c r="P280" t="s">
        <v>50</v>
      </c>
      <c r="Q280"/>
      <c r="S280">
        <v>426</v>
      </c>
      <c r="T280" t="s">
        <v>50</v>
      </c>
      <c r="U280" t="s">
        <v>1183</v>
      </c>
      <c r="W280">
        <v>462</v>
      </c>
      <c r="X280" t="s">
        <v>50</v>
      </c>
      <c r="Y280"/>
      <c r="Z280" t="s">
        <v>1184</v>
      </c>
      <c r="AB280">
        <v>487</v>
      </c>
      <c r="AC280" t="s">
        <v>50</v>
      </c>
      <c r="AD280" t="s">
        <v>403</v>
      </c>
      <c r="AF280">
        <v>487</v>
      </c>
      <c r="AG280" t="s">
        <v>50</v>
      </c>
      <c r="AH280"/>
      <c r="AJ280">
        <v>487</v>
      </c>
      <c r="AK280" t="s">
        <v>50</v>
      </c>
      <c r="AM280">
        <v>487</v>
      </c>
      <c r="AN280" t="s">
        <v>50</v>
      </c>
      <c r="AO280" t="s">
        <v>49</v>
      </c>
      <c r="AP280" t="s">
        <v>49</v>
      </c>
      <c r="AQ280" t="s">
        <v>49</v>
      </c>
      <c r="AS280">
        <v>487</v>
      </c>
      <c r="AT280" t="s">
        <v>50</v>
      </c>
      <c r="AU280" t="s">
        <v>49</v>
      </c>
      <c r="AV280" t="s">
        <v>49</v>
      </c>
      <c r="AW280" t="s">
        <v>49</v>
      </c>
      <c r="AY280">
        <v>487</v>
      </c>
      <c r="AZ280" t="s">
        <v>49</v>
      </c>
      <c r="BA280" t="s">
        <v>49</v>
      </c>
      <c r="BB280" t="s">
        <v>50</v>
      </c>
      <c r="BC280" t="s">
        <v>49</v>
      </c>
      <c r="BE280">
        <v>474</v>
      </c>
      <c r="BF280" t="s">
        <v>50</v>
      </c>
      <c r="BH280">
        <v>545</v>
      </c>
      <c r="BI280" t="s">
        <v>50</v>
      </c>
      <c r="BY280">
        <v>545</v>
      </c>
      <c r="BZ280" t="s">
        <v>50</v>
      </c>
      <c r="CB280">
        <v>563</v>
      </c>
      <c r="CC280" t="s">
        <v>54</v>
      </c>
      <c r="CE280">
        <v>563</v>
      </c>
      <c r="CF280" t="s">
        <v>49</v>
      </c>
      <c r="CH280">
        <v>545</v>
      </c>
      <c r="CI280" t="s">
        <v>50</v>
      </c>
      <c r="CJ280" t="s">
        <v>1185</v>
      </c>
      <c r="CZ280">
        <v>491</v>
      </c>
      <c r="DA280" t="s">
        <v>50</v>
      </c>
      <c r="DB280" t="s">
        <v>49</v>
      </c>
      <c r="DC280" t="s">
        <v>49</v>
      </c>
      <c r="DD280" t="s">
        <v>49</v>
      </c>
      <c r="DE280" t="s">
        <v>50</v>
      </c>
      <c r="DF280" t="s">
        <v>50</v>
      </c>
      <c r="DG280" t="s">
        <v>49</v>
      </c>
      <c r="DH280" t="s">
        <v>56</v>
      </c>
      <c r="DJ280">
        <v>526</v>
      </c>
      <c r="DK280" t="s">
        <v>50</v>
      </c>
      <c r="DL280" t="s">
        <v>50</v>
      </c>
      <c r="DM280" t="s">
        <v>50</v>
      </c>
      <c r="DN280" t="s">
        <v>50</v>
      </c>
      <c r="DO280" t="s">
        <v>67</v>
      </c>
      <c r="DQ280">
        <v>533</v>
      </c>
      <c r="DR280" t="s">
        <v>50</v>
      </c>
      <c r="DS280" t="s">
        <v>50</v>
      </c>
      <c r="DT280" t="s">
        <v>49</v>
      </c>
      <c r="DU280" t="s">
        <v>57</v>
      </c>
      <c r="DW280">
        <v>492</v>
      </c>
      <c r="DX280" t="s">
        <v>49</v>
      </c>
      <c r="DY280"/>
      <c r="EA280">
        <v>492</v>
      </c>
      <c r="EB280" t="s">
        <v>49</v>
      </c>
      <c r="ED280">
        <v>492</v>
      </c>
      <c r="EE280" t="s">
        <v>49</v>
      </c>
      <c r="EG280">
        <v>468</v>
      </c>
      <c r="EH280"/>
    </row>
    <row r="281" spans="1:138">
      <c r="B281">
        <v>434</v>
      </c>
      <c r="C281" t="s">
        <v>49</v>
      </c>
      <c r="D281" t="s">
        <v>49</v>
      </c>
      <c r="E281" t="s">
        <v>49</v>
      </c>
      <c r="F281" t="s">
        <v>49</v>
      </c>
      <c r="G281" t="s">
        <v>49</v>
      </c>
      <c r="H281" t="s">
        <v>50</v>
      </c>
      <c r="J281">
        <v>441</v>
      </c>
      <c r="K281" t="s">
        <v>50</v>
      </c>
      <c r="L281"/>
      <c r="M281"/>
      <c r="O281">
        <v>469</v>
      </c>
      <c r="P281" t="s">
        <v>50</v>
      </c>
      <c r="Q281"/>
      <c r="S281">
        <v>422</v>
      </c>
      <c r="T281" t="s">
        <v>50</v>
      </c>
      <c r="U281" t="s">
        <v>1186</v>
      </c>
      <c r="W281">
        <v>445</v>
      </c>
      <c r="X281" t="s">
        <v>50</v>
      </c>
      <c r="Y281"/>
      <c r="Z281" t="s">
        <v>1187</v>
      </c>
      <c r="AB281">
        <v>469</v>
      </c>
      <c r="AC281" t="s">
        <v>49</v>
      </c>
      <c r="AD281"/>
      <c r="AF281">
        <v>469</v>
      </c>
      <c r="AG281" t="s">
        <v>50</v>
      </c>
      <c r="AH281"/>
      <c r="AJ281">
        <v>469</v>
      </c>
      <c r="AK281" t="s">
        <v>50</v>
      </c>
      <c r="AM281">
        <v>489</v>
      </c>
      <c r="AN281" t="s">
        <v>50</v>
      </c>
      <c r="AO281" t="s">
        <v>49</v>
      </c>
      <c r="AP281" t="s">
        <v>49</v>
      </c>
      <c r="AQ281" t="s">
        <v>49</v>
      </c>
      <c r="AS281">
        <v>489</v>
      </c>
      <c r="AT281" t="s">
        <v>50</v>
      </c>
      <c r="AU281" t="s">
        <v>49</v>
      </c>
      <c r="AV281" t="s">
        <v>49</v>
      </c>
      <c r="AW281" t="s">
        <v>49</v>
      </c>
      <c r="AY281">
        <v>489</v>
      </c>
      <c r="AZ281" t="s">
        <v>49</v>
      </c>
      <c r="BA281" t="s">
        <v>49</v>
      </c>
      <c r="BB281" t="s">
        <v>50</v>
      </c>
      <c r="BC281" t="s">
        <v>49</v>
      </c>
      <c r="BE281">
        <v>478</v>
      </c>
      <c r="BF281" t="s">
        <v>50</v>
      </c>
      <c r="BH281">
        <v>546</v>
      </c>
      <c r="BI281" t="s">
        <v>50</v>
      </c>
      <c r="BY281">
        <v>546</v>
      </c>
      <c r="BZ281" t="s">
        <v>50</v>
      </c>
      <c r="CB281">
        <v>577</v>
      </c>
      <c r="CC281" t="s">
        <v>54</v>
      </c>
      <c r="CE281">
        <v>577</v>
      </c>
      <c r="CF281" t="s">
        <v>49</v>
      </c>
      <c r="CH281">
        <v>546</v>
      </c>
      <c r="CI281" t="s">
        <v>50</v>
      </c>
      <c r="CJ281" t="s">
        <v>1188</v>
      </c>
      <c r="CZ281">
        <v>492</v>
      </c>
      <c r="DA281" t="s">
        <v>49</v>
      </c>
      <c r="DB281" t="s">
        <v>49</v>
      </c>
      <c r="DC281" t="s">
        <v>49</v>
      </c>
      <c r="DD281" t="s">
        <v>49</v>
      </c>
      <c r="DE281" t="s">
        <v>50</v>
      </c>
      <c r="DF281" t="s">
        <v>50</v>
      </c>
      <c r="DG281" t="s">
        <v>49</v>
      </c>
      <c r="DH281" t="s">
        <v>56</v>
      </c>
      <c r="DJ281">
        <v>527</v>
      </c>
      <c r="DK281" t="s">
        <v>50</v>
      </c>
      <c r="DL281" t="s">
        <v>50</v>
      </c>
      <c r="DM281" t="s">
        <v>50</v>
      </c>
      <c r="DN281" t="s">
        <v>50</v>
      </c>
      <c r="DO281" t="s">
        <v>67</v>
      </c>
      <c r="DQ281">
        <v>536</v>
      </c>
      <c r="DR281" t="s">
        <v>50</v>
      </c>
      <c r="DS281" t="s">
        <v>50</v>
      </c>
      <c r="DT281" t="s">
        <v>49</v>
      </c>
      <c r="DU281" t="s">
        <v>57</v>
      </c>
      <c r="DW281">
        <v>491</v>
      </c>
      <c r="DX281" t="s">
        <v>50</v>
      </c>
      <c r="DY281"/>
      <c r="EA281">
        <v>491</v>
      </c>
      <c r="EB281" t="s">
        <v>49</v>
      </c>
      <c r="ED281">
        <v>491</v>
      </c>
      <c r="EE281" t="s">
        <v>49</v>
      </c>
      <c r="EG281">
        <v>469</v>
      </c>
      <c r="EH281"/>
    </row>
    <row r="282" spans="1:138">
      <c r="B282">
        <v>435</v>
      </c>
      <c r="C282" t="s">
        <v>49</v>
      </c>
      <c r="D282" t="s">
        <v>49</v>
      </c>
      <c r="E282" t="s">
        <v>49</v>
      </c>
      <c r="F282" t="s">
        <v>49</v>
      </c>
      <c r="G282" t="s">
        <v>49</v>
      </c>
      <c r="H282" t="s">
        <v>50</v>
      </c>
      <c r="J282">
        <v>437</v>
      </c>
      <c r="K282" t="s">
        <v>50</v>
      </c>
      <c r="L282"/>
      <c r="M282"/>
      <c r="O282">
        <v>489</v>
      </c>
      <c r="P282" t="s">
        <v>50</v>
      </c>
      <c r="Q282"/>
      <c r="S282">
        <v>423</v>
      </c>
      <c r="T282" t="s">
        <v>50</v>
      </c>
      <c r="U282" t="s">
        <v>1189</v>
      </c>
      <c r="W282">
        <v>483</v>
      </c>
      <c r="X282" t="s">
        <v>50</v>
      </c>
      <c r="Y282"/>
      <c r="Z282" t="s">
        <v>1190</v>
      </c>
      <c r="AB282">
        <v>489</v>
      </c>
      <c r="AC282" t="s">
        <v>49</v>
      </c>
      <c r="AD282"/>
      <c r="AF282">
        <v>489</v>
      </c>
      <c r="AG282" t="s">
        <v>49</v>
      </c>
      <c r="AH282"/>
      <c r="AJ282">
        <v>489</v>
      </c>
      <c r="AK282" t="s">
        <v>50</v>
      </c>
      <c r="AM282">
        <v>491</v>
      </c>
      <c r="AN282" t="s">
        <v>49</v>
      </c>
      <c r="AO282" t="s">
        <v>49</v>
      </c>
      <c r="AP282" t="s">
        <v>50</v>
      </c>
      <c r="AQ282" t="s">
        <v>49</v>
      </c>
      <c r="AS282">
        <v>491</v>
      </c>
      <c r="AT282" t="s">
        <v>49</v>
      </c>
      <c r="AU282" t="s">
        <v>49</v>
      </c>
      <c r="AV282" t="s">
        <v>50</v>
      </c>
      <c r="AW282" t="s">
        <v>49</v>
      </c>
      <c r="AY282">
        <v>491</v>
      </c>
      <c r="AZ282" t="s">
        <v>50</v>
      </c>
      <c r="BA282" t="s">
        <v>49</v>
      </c>
      <c r="BB282" t="s">
        <v>49</v>
      </c>
      <c r="BC282" t="s">
        <v>49</v>
      </c>
      <c r="BE282">
        <v>513</v>
      </c>
      <c r="BF282" t="s">
        <v>50</v>
      </c>
      <c r="BH282">
        <v>549</v>
      </c>
      <c r="BI282" t="s">
        <v>50</v>
      </c>
      <c r="BY282">
        <v>549</v>
      </c>
      <c r="BZ282" t="s">
        <v>50</v>
      </c>
      <c r="CB282">
        <v>568</v>
      </c>
      <c r="CC282" t="s">
        <v>54</v>
      </c>
      <c r="CE282">
        <v>568</v>
      </c>
      <c r="CF282" t="s">
        <v>49</v>
      </c>
      <c r="CH282">
        <v>549</v>
      </c>
      <c r="CI282" t="s">
        <v>50</v>
      </c>
      <c r="CJ282" t="s">
        <v>1191</v>
      </c>
      <c r="CZ282">
        <v>494</v>
      </c>
      <c r="DA282" t="s">
        <v>50</v>
      </c>
      <c r="DB282" t="s">
        <v>50</v>
      </c>
      <c r="DC282" t="s">
        <v>50</v>
      </c>
      <c r="DD282" t="s">
        <v>50</v>
      </c>
      <c r="DE282" t="s">
        <v>50</v>
      </c>
      <c r="DF282" t="s">
        <v>50</v>
      </c>
      <c r="DG282" t="s">
        <v>50</v>
      </c>
      <c r="DH282" t="s">
        <v>67</v>
      </c>
      <c r="DJ282">
        <v>528</v>
      </c>
      <c r="DK282" t="s">
        <v>50</v>
      </c>
      <c r="DL282" t="s">
        <v>50</v>
      </c>
      <c r="DM282" t="s">
        <v>50</v>
      </c>
      <c r="DN282" t="s">
        <v>49</v>
      </c>
      <c r="DO282" t="s">
        <v>57</v>
      </c>
      <c r="DQ282">
        <v>537</v>
      </c>
      <c r="DR282" t="s">
        <v>50</v>
      </c>
      <c r="DS282" t="s">
        <v>50</v>
      </c>
      <c r="DT282" t="s">
        <v>49</v>
      </c>
      <c r="DU282" t="s">
        <v>57</v>
      </c>
      <c r="DW282">
        <v>477</v>
      </c>
      <c r="DX282" t="s">
        <v>50</v>
      </c>
      <c r="DY282"/>
      <c r="EA282">
        <v>477</v>
      </c>
      <c r="EB282" t="s">
        <v>50</v>
      </c>
      <c r="ED282">
        <v>477</v>
      </c>
      <c r="EE282" t="s">
        <v>50</v>
      </c>
      <c r="EG282">
        <v>472</v>
      </c>
      <c r="EH282"/>
    </row>
    <row r="283" spans="1:138">
      <c r="B283">
        <v>436</v>
      </c>
      <c r="C283" t="s">
        <v>49</v>
      </c>
      <c r="D283" t="s">
        <v>49</v>
      </c>
      <c r="E283" t="s">
        <v>49</v>
      </c>
      <c r="F283" t="s">
        <v>49</v>
      </c>
      <c r="G283" t="s">
        <v>49</v>
      </c>
      <c r="H283" t="s">
        <v>50</v>
      </c>
      <c r="J283">
        <v>465</v>
      </c>
      <c r="K283" t="s">
        <v>50</v>
      </c>
      <c r="L283"/>
      <c r="M283"/>
      <c r="O283">
        <v>472</v>
      </c>
      <c r="P283" t="s">
        <v>50</v>
      </c>
      <c r="Q283"/>
      <c r="S283">
        <v>430</v>
      </c>
      <c r="T283" t="s">
        <v>50</v>
      </c>
      <c r="U283" t="s">
        <v>1192</v>
      </c>
      <c r="W283">
        <v>482</v>
      </c>
      <c r="X283" t="s">
        <v>49</v>
      </c>
      <c r="Y283"/>
      <c r="Z283" t="s">
        <v>1193</v>
      </c>
      <c r="AB283">
        <v>472</v>
      </c>
      <c r="AC283" t="s">
        <v>49</v>
      </c>
      <c r="AD283"/>
      <c r="AF283">
        <v>472</v>
      </c>
      <c r="AG283" t="s">
        <v>50</v>
      </c>
      <c r="AH283"/>
      <c r="AJ283">
        <v>472</v>
      </c>
      <c r="AK283" t="s">
        <v>50</v>
      </c>
      <c r="AM283">
        <v>492</v>
      </c>
      <c r="AN283" t="s">
        <v>50</v>
      </c>
      <c r="AO283" t="s">
        <v>49</v>
      </c>
      <c r="AP283" t="s">
        <v>49</v>
      </c>
      <c r="AQ283" t="s">
        <v>49</v>
      </c>
      <c r="AS283">
        <v>492</v>
      </c>
      <c r="AT283" t="s">
        <v>50</v>
      </c>
      <c r="AU283" t="s">
        <v>49</v>
      </c>
      <c r="AV283" t="s">
        <v>49</v>
      </c>
      <c r="AW283" t="s">
        <v>49</v>
      </c>
      <c r="AY283">
        <v>492</v>
      </c>
      <c r="AZ283" t="s">
        <v>49</v>
      </c>
      <c r="BA283" t="s">
        <v>50</v>
      </c>
      <c r="BB283" t="s">
        <v>49</v>
      </c>
      <c r="BC283" t="s">
        <v>49</v>
      </c>
      <c r="BE283">
        <v>495</v>
      </c>
      <c r="BF283" t="s">
        <v>50</v>
      </c>
      <c r="BH283">
        <v>550</v>
      </c>
      <c r="BI283" t="s">
        <v>50</v>
      </c>
      <c r="BY283">
        <v>550</v>
      </c>
      <c r="BZ283" t="s">
        <v>50</v>
      </c>
      <c r="CB283">
        <v>556</v>
      </c>
      <c r="CC283" t="s">
        <v>54</v>
      </c>
      <c r="CE283">
        <v>556</v>
      </c>
      <c r="CF283" t="s">
        <v>49</v>
      </c>
      <c r="CH283">
        <v>550</v>
      </c>
      <c r="CI283" t="s">
        <v>50</v>
      </c>
      <c r="CJ283" t="s">
        <v>1194</v>
      </c>
      <c r="CZ283">
        <v>495</v>
      </c>
      <c r="DA283" t="s">
        <v>50</v>
      </c>
      <c r="DB283" t="s">
        <v>50</v>
      </c>
      <c r="DC283" t="s">
        <v>50</v>
      </c>
      <c r="DD283" t="s">
        <v>50</v>
      </c>
      <c r="DE283" t="s">
        <v>50</v>
      </c>
      <c r="DF283" t="s">
        <v>50</v>
      </c>
      <c r="DG283" t="s">
        <v>50</v>
      </c>
      <c r="DH283" t="s">
        <v>67</v>
      </c>
      <c r="DJ283">
        <v>532</v>
      </c>
      <c r="DK283" t="s">
        <v>50</v>
      </c>
      <c r="DL283" t="s">
        <v>50</v>
      </c>
      <c r="DM283" t="s">
        <v>49</v>
      </c>
      <c r="DN283" t="s">
        <v>49</v>
      </c>
      <c r="DO283" t="s">
        <v>57</v>
      </c>
      <c r="DQ283">
        <v>539</v>
      </c>
      <c r="DR283" t="s">
        <v>50</v>
      </c>
      <c r="DS283" t="s">
        <v>49</v>
      </c>
      <c r="DT283" t="s">
        <v>49</v>
      </c>
      <c r="DU283" t="s">
        <v>56</v>
      </c>
      <c r="DW283">
        <v>485</v>
      </c>
      <c r="DX283" t="s">
        <v>50</v>
      </c>
      <c r="DY283"/>
      <c r="EA283">
        <v>485</v>
      </c>
      <c r="EB283" t="s">
        <v>50</v>
      </c>
      <c r="ED283">
        <v>485</v>
      </c>
      <c r="EE283" t="s">
        <v>50</v>
      </c>
      <c r="EG283">
        <v>473</v>
      </c>
      <c r="EH283"/>
    </row>
    <row r="284" spans="1:138">
      <c r="B284">
        <v>437</v>
      </c>
      <c r="C284" t="s">
        <v>50</v>
      </c>
      <c r="D284" t="s">
        <v>49</v>
      </c>
      <c r="E284" t="s">
        <v>49</v>
      </c>
      <c r="F284" t="s">
        <v>49</v>
      </c>
      <c r="G284" t="s">
        <v>49</v>
      </c>
      <c r="H284" t="s">
        <v>49</v>
      </c>
      <c r="J284">
        <v>436</v>
      </c>
      <c r="K284" t="s">
        <v>50</v>
      </c>
      <c r="L284"/>
      <c r="M284"/>
      <c r="O284">
        <v>492</v>
      </c>
      <c r="P284" t="s">
        <v>50</v>
      </c>
      <c r="Q284"/>
      <c r="S284">
        <v>430</v>
      </c>
      <c r="T284" t="s">
        <v>50</v>
      </c>
      <c r="U284" t="s">
        <v>1195</v>
      </c>
      <c r="W284">
        <v>473</v>
      </c>
      <c r="X284" t="s">
        <v>50</v>
      </c>
      <c r="Y284"/>
      <c r="Z284" t="s">
        <v>1196</v>
      </c>
      <c r="AB284">
        <v>492</v>
      </c>
      <c r="AC284" t="s">
        <v>49</v>
      </c>
      <c r="AD284"/>
      <c r="AF284">
        <v>492</v>
      </c>
      <c r="AG284" t="s">
        <v>50</v>
      </c>
      <c r="AH284"/>
      <c r="AJ284">
        <v>492</v>
      </c>
      <c r="AK284" t="s">
        <v>50</v>
      </c>
      <c r="AM284">
        <v>494</v>
      </c>
      <c r="AN284" t="s">
        <v>50</v>
      </c>
      <c r="AO284" t="s">
        <v>49</v>
      </c>
      <c r="AP284" t="s">
        <v>49</v>
      </c>
      <c r="AQ284" t="s">
        <v>49</v>
      </c>
      <c r="AS284">
        <v>494</v>
      </c>
      <c r="AT284" t="s">
        <v>50</v>
      </c>
      <c r="AU284" t="s">
        <v>49</v>
      </c>
      <c r="AV284" t="s">
        <v>49</v>
      </c>
      <c r="AW284" t="s">
        <v>49</v>
      </c>
      <c r="AY284">
        <v>494</v>
      </c>
      <c r="AZ284" t="s">
        <v>49</v>
      </c>
      <c r="BA284" t="s">
        <v>50</v>
      </c>
      <c r="BB284" t="s">
        <v>49</v>
      </c>
      <c r="BC284" t="s">
        <v>49</v>
      </c>
      <c r="BE284">
        <v>511</v>
      </c>
      <c r="BF284" t="s">
        <v>49</v>
      </c>
      <c r="BH284">
        <v>551</v>
      </c>
      <c r="BI284" t="s">
        <v>50</v>
      </c>
      <c r="BY284">
        <v>551</v>
      </c>
      <c r="BZ284" t="s">
        <v>50</v>
      </c>
      <c r="CB284">
        <v>558</v>
      </c>
      <c r="CC284" t="s">
        <v>54</v>
      </c>
      <c r="CE284">
        <v>558</v>
      </c>
      <c r="CF284" t="s">
        <v>49</v>
      </c>
      <c r="CH284">
        <v>551</v>
      </c>
      <c r="CI284" t="s">
        <v>50</v>
      </c>
      <c r="CJ284" t="s">
        <v>1197</v>
      </c>
      <c r="CZ284">
        <v>497</v>
      </c>
      <c r="DA284" t="s">
        <v>50</v>
      </c>
      <c r="DB284" t="s">
        <v>49</v>
      </c>
      <c r="DC284" t="s">
        <v>49</v>
      </c>
      <c r="DD284" t="s">
        <v>50</v>
      </c>
      <c r="DE284" t="s">
        <v>50</v>
      </c>
      <c r="DF284" t="s">
        <v>50</v>
      </c>
      <c r="DG284" t="s">
        <v>50</v>
      </c>
      <c r="DH284" t="s">
        <v>57</v>
      </c>
      <c r="DJ284">
        <v>533</v>
      </c>
      <c r="DK284" t="s">
        <v>50</v>
      </c>
      <c r="DL284" t="s">
        <v>50</v>
      </c>
      <c r="DM284" t="s">
        <v>50</v>
      </c>
      <c r="DN284" t="s">
        <v>50</v>
      </c>
      <c r="DO284" t="s">
        <v>67</v>
      </c>
      <c r="DQ284">
        <v>540</v>
      </c>
      <c r="DR284" t="s">
        <v>50</v>
      </c>
      <c r="DS284" t="s">
        <v>50</v>
      </c>
      <c r="DT284" t="s">
        <v>49</v>
      </c>
      <c r="DU284" t="s">
        <v>57</v>
      </c>
      <c r="DW284">
        <v>474</v>
      </c>
      <c r="DX284" t="s">
        <v>50</v>
      </c>
      <c r="DY284"/>
      <c r="EA284">
        <v>474</v>
      </c>
      <c r="EB284" t="s">
        <v>49</v>
      </c>
      <c r="ED284">
        <v>474</v>
      </c>
      <c r="EE284" t="s">
        <v>49</v>
      </c>
      <c r="EG284">
        <v>474</v>
      </c>
      <c r="EH284" t="s">
        <v>1198</v>
      </c>
    </row>
    <row r="285" spans="1:138">
      <c r="B285">
        <v>438</v>
      </c>
      <c r="C285" t="s">
        <v>49</v>
      </c>
      <c r="D285" t="s">
        <v>50</v>
      </c>
      <c r="E285" t="s">
        <v>49</v>
      </c>
      <c r="F285" t="s">
        <v>49</v>
      </c>
      <c r="G285" t="s">
        <v>49</v>
      </c>
      <c r="H285" t="s">
        <v>49</v>
      </c>
      <c r="J285">
        <v>456</v>
      </c>
      <c r="K285" t="s">
        <v>50</v>
      </c>
      <c r="L285"/>
      <c r="M285"/>
      <c r="O285">
        <v>491</v>
      </c>
      <c r="P285" t="s">
        <v>50</v>
      </c>
      <c r="Q285"/>
      <c r="S285">
        <v>430</v>
      </c>
      <c r="T285" t="s">
        <v>50</v>
      </c>
      <c r="U285" t="s">
        <v>1199</v>
      </c>
      <c r="W285">
        <v>481</v>
      </c>
      <c r="X285" t="s">
        <v>49</v>
      </c>
      <c r="Y285"/>
      <c r="Z285" t="s">
        <v>1200</v>
      </c>
      <c r="AB285">
        <v>491</v>
      </c>
      <c r="AC285" t="s">
        <v>50</v>
      </c>
      <c r="AD285" t="s">
        <v>564</v>
      </c>
      <c r="AF285">
        <v>491</v>
      </c>
      <c r="AG285" t="s">
        <v>50</v>
      </c>
      <c r="AH285"/>
      <c r="AJ285">
        <v>491</v>
      </c>
      <c r="AK285" t="s">
        <v>50</v>
      </c>
      <c r="AM285">
        <v>495</v>
      </c>
      <c r="AN285" t="s">
        <v>50</v>
      </c>
      <c r="AO285" t="s">
        <v>49</v>
      </c>
      <c r="AP285" t="s">
        <v>49</v>
      </c>
      <c r="AQ285" t="s">
        <v>49</v>
      </c>
      <c r="AS285">
        <v>495</v>
      </c>
      <c r="AT285" t="s">
        <v>50</v>
      </c>
      <c r="AU285" t="s">
        <v>49</v>
      </c>
      <c r="AV285" t="s">
        <v>49</v>
      </c>
      <c r="AW285" t="s">
        <v>49</v>
      </c>
      <c r="AY285">
        <v>495</v>
      </c>
      <c r="AZ285" t="s">
        <v>50</v>
      </c>
      <c r="BA285" t="s">
        <v>49</v>
      </c>
      <c r="BB285" t="s">
        <v>49</v>
      </c>
      <c r="BC285" t="s">
        <v>49</v>
      </c>
      <c r="BE285">
        <v>509</v>
      </c>
      <c r="BF285" t="s">
        <v>49</v>
      </c>
      <c r="BH285">
        <v>540</v>
      </c>
      <c r="BI285" t="s">
        <v>50</v>
      </c>
      <c r="BY285">
        <v>540</v>
      </c>
      <c r="BZ285" t="s">
        <v>50</v>
      </c>
      <c r="CB285">
        <v>576</v>
      </c>
      <c r="CC285" t="s">
        <v>54</v>
      </c>
      <c r="CE285">
        <v>576</v>
      </c>
      <c r="CF285" t="s">
        <v>49</v>
      </c>
      <c r="CH285">
        <v>540</v>
      </c>
      <c r="CI285" t="s">
        <v>50</v>
      </c>
      <c r="CJ285" t="s">
        <v>1201</v>
      </c>
      <c r="CZ285">
        <v>498</v>
      </c>
      <c r="DA285" t="s">
        <v>50</v>
      </c>
      <c r="DB285" t="s">
        <v>49</v>
      </c>
      <c r="DC285" t="s">
        <v>49</v>
      </c>
      <c r="DD285" t="s">
        <v>49</v>
      </c>
      <c r="DE285" t="s">
        <v>49</v>
      </c>
      <c r="DF285" t="s">
        <v>50</v>
      </c>
      <c r="DG285" t="s">
        <v>50</v>
      </c>
      <c r="DH285" t="s">
        <v>56</v>
      </c>
      <c r="DJ285">
        <v>536</v>
      </c>
      <c r="DK285" t="s">
        <v>50</v>
      </c>
      <c r="DL285" t="s">
        <v>50</v>
      </c>
      <c r="DM285" t="s">
        <v>50</v>
      </c>
      <c r="DN285" t="s">
        <v>49</v>
      </c>
      <c r="DO285" t="s">
        <v>57</v>
      </c>
      <c r="DQ285">
        <v>541</v>
      </c>
      <c r="DR285" t="s">
        <v>50</v>
      </c>
      <c r="DS285" t="s">
        <v>49</v>
      </c>
      <c r="DT285" t="s">
        <v>49</v>
      </c>
      <c r="DU285" t="s">
        <v>57</v>
      </c>
      <c r="DW285">
        <v>478</v>
      </c>
      <c r="DX285" t="s">
        <v>50</v>
      </c>
      <c r="DY285"/>
      <c r="EA285">
        <v>478</v>
      </c>
      <c r="EB285" t="s">
        <v>50</v>
      </c>
      <c r="ED285">
        <v>478</v>
      </c>
      <c r="EE285" t="s">
        <v>50</v>
      </c>
      <c r="EG285">
        <v>475</v>
      </c>
      <c r="EH285"/>
    </row>
    <row r="286" spans="1:138">
      <c r="B286">
        <v>439</v>
      </c>
      <c r="C286" t="s">
        <v>49</v>
      </c>
      <c r="D286" t="s">
        <v>49</v>
      </c>
      <c r="E286" t="s">
        <v>49</v>
      </c>
      <c r="F286" t="s">
        <v>49</v>
      </c>
      <c r="G286" t="s">
        <v>49</v>
      </c>
      <c r="H286" t="s">
        <v>50</v>
      </c>
      <c r="J286">
        <v>438</v>
      </c>
      <c r="K286" t="s">
        <v>50</v>
      </c>
      <c r="L286"/>
      <c r="M286"/>
      <c r="O286">
        <v>477</v>
      </c>
      <c r="P286" t="s">
        <v>50</v>
      </c>
      <c r="Q286"/>
      <c r="S286">
        <v>462</v>
      </c>
      <c r="T286" t="s">
        <v>49</v>
      </c>
      <c r="U286" t="s">
        <v>1202</v>
      </c>
      <c r="W286">
        <v>484</v>
      </c>
      <c r="X286" t="s">
        <v>50</v>
      </c>
      <c r="Y286"/>
      <c r="Z286" t="s">
        <v>1203</v>
      </c>
      <c r="AB286">
        <v>477</v>
      </c>
      <c r="AC286" t="s">
        <v>50</v>
      </c>
      <c r="AD286" t="s">
        <v>1204</v>
      </c>
      <c r="AF286">
        <v>477</v>
      </c>
      <c r="AG286" t="s">
        <v>50</v>
      </c>
      <c r="AH286"/>
      <c r="AJ286">
        <v>477</v>
      </c>
      <c r="AK286" t="s">
        <v>50</v>
      </c>
      <c r="AM286">
        <v>497</v>
      </c>
      <c r="AN286" t="s">
        <v>50</v>
      </c>
      <c r="AO286" t="s">
        <v>49</v>
      </c>
      <c r="AP286" t="s">
        <v>49</v>
      </c>
      <c r="AQ286" t="s">
        <v>49</v>
      </c>
      <c r="AS286">
        <v>497</v>
      </c>
      <c r="AT286" t="s">
        <v>50</v>
      </c>
      <c r="AU286" t="s">
        <v>49</v>
      </c>
      <c r="AV286" t="s">
        <v>49</v>
      </c>
      <c r="AW286" t="s">
        <v>49</v>
      </c>
      <c r="AY286">
        <v>497</v>
      </c>
      <c r="AZ286" t="s">
        <v>49</v>
      </c>
      <c r="BA286" t="s">
        <v>49</v>
      </c>
      <c r="BB286" t="s">
        <v>50</v>
      </c>
      <c r="BC286" t="s">
        <v>49</v>
      </c>
      <c r="BE286">
        <v>494</v>
      </c>
      <c r="BF286" t="s">
        <v>50</v>
      </c>
      <c r="BH286">
        <v>543</v>
      </c>
      <c r="BI286" t="s">
        <v>50</v>
      </c>
      <c r="BY286">
        <v>543</v>
      </c>
      <c r="BZ286" t="s">
        <v>50</v>
      </c>
      <c r="CB286">
        <v>560</v>
      </c>
      <c r="CC286" t="s">
        <v>54</v>
      </c>
      <c r="CE286">
        <v>560</v>
      </c>
      <c r="CF286" t="s">
        <v>49</v>
      </c>
      <c r="CH286">
        <v>543</v>
      </c>
      <c r="CI286" t="s">
        <v>50</v>
      </c>
      <c r="CJ286" t="s">
        <v>1205</v>
      </c>
      <c r="CZ286">
        <v>499</v>
      </c>
      <c r="DA286" t="s">
        <v>50</v>
      </c>
      <c r="DB286" t="s">
        <v>49</v>
      </c>
      <c r="DC286" t="s">
        <v>49</v>
      </c>
      <c r="DD286" t="s">
        <v>49</v>
      </c>
      <c r="DE286" t="s">
        <v>49</v>
      </c>
      <c r="DF286" t="s">
        <v>49</v>
      </c>
      <c r="DG286" t="s">
        <v>50</v>
      </c>
      <c r="DH286" t="s">
        <v>56</v>
      </c>
      <c r="DJ286">
        <v>537</v>
      </c>
      <c r="DK286" t="s">
        <v>50</v>
      </c>
      <c r="DL286" t="s">
        <v>50</v>
      </c>
      <c r="DM286" t="s">
        <v>50</v>
      </c>
      <c r="DN286" t="s">
        <v>50</v>
      </c>
      <c r="DO286" t="s">
        <v>67</v>
      </c>
      <c r="DQ286">
        <v>542</v>
      </c>
      <c r="DR286" t="s">
        <v>50</v>
      </c>
      <c r="DS286" t="s">
        <v>50</v>
      </c>
      <c r="DT286" t="s">
        <v>49</v>
      </c>
      <c r="DU286" t="s">
        <v>57</v>
      </c>
      <c r="DW286">
        <v>513</v>
      </c>
      <c r="DX286" t="s">
        <v>49</v>
      </c>
      <c r="DY286"/>
      <c r="EA286">
        <v>513</v>
      </c>
      <c r="EB286" t="s">
        <v>49</v>
      </c>
      <c r="ED286">
        <v>513</v>
      </c>
      <c r="EE286" t="s">
        <v>49</v>
      </c>
      <c r="EG286">
        <v>476</v>
      </c>
      <c r="EH286"/>
    </row>
    <row r="287" spans="1:138">
      <c r="B287">
        <v>440</v>
      </c>
      <c r="C287" t="s">
        <v>49</v>
      </c>
      <c r="D287" t="s">
        <v>49</v>
      </c>
      <c r="E287" t="s">
        <v>49</v>
      </c>
      <c r="F287" t="s">
        <v>49</v>
      </c>
      <c r="G287" t="s">
        <v>49</v>
      </c>
      <c r="H287" t="s">
        <v>50</v>
      </c>
      <c r="J287">
        <v>457</v>
      </c>
      <c r="K287" t="s">
        <v>50</v>
      </c>
      <c r="L287"/>
      <c r="M287"/>
      <c r="O287">
        <v>485</v>
      </c>
      <c r="P287" t="s">
        <v>50</v>
      </c>
      <c r="Q287"/>
      <c r="S287">
        <v>445</v>
      </c>
      <c r="T287" t="s">
        <v>50</v>
      </c>
      <c r="U287" t="s">
        <v>1206</v>
      </c>
      <c r="W287">
        <v>475</v>
      </c>
      <c r="X287" t="s">
        <v>49</v>
      </c>
      <c r="Y287"/>
      <c r="Z287" t="s">
        <v>1207</v>
      </c>
      <c r="AB287">
        <v>485</v>
      </c>
      <c r="AC287" t="s">
        <v>49</v>
      </c>
      <c r="AD287"/>
      <c r="AF287">
        <v>485</v>
      </c>
      <c r="AG287" t="s">
        <v>50</v>
      </c>
      <c r="AH287"/>
      <c r="AJ287">
        <v>485</v>
      </c>
      <c r="AK287" t="s">
        <v>50</v>
      </c>
      <c r="AM287">
        <v>498</v>
      </c>
      <c r="AN287" t="s">
        <v>50</v>
      </c>
      <c r="AO287" t="s">
        <v>49</v>
      </c>
      <c r="AP287" t="s">
        <v>49</v>
      </c>
      <c r="AQ287" t="s">
        <v>49</v>
      </c>
      <c r="AS287">
        <v>498</v>
      </c>
      <c r="AT287" t="s">
        <v>50</v>
      </c>
      <c r="AU287" t="s">
        <v>49</v>
      </c>
      <c r="AV287" t="s">
        <v>49</v>
      </c>
      <c r="AW287" t="s">
        <v>49</v>
      </c>
      <c r="AY287">
        <v>498</v>
      </c>
      <c r="AZ287" t="s">
        <v>49</v>
      </c>
      <c r="BA287" t="s">
        <v>49</v>
      </c>
      <c r="BB287" t="s">
        <v>50</v>
      </c>
      <c r="BC287" t="s">
        <v>49</v>
      </c>
      <c r="BE287">
        <v>510</v>
      </c>
      <c r="BF287" t="s">
        <v>50</v>
      </c>
      <c r="BH287">
        <v>533</v>
      </c>
      <c r="BI287" t="s">
        <v>50</v>
      </c>
      <c r="BY287">
        <v>533</v>
      </c>
      <c r="BZ287" t="s">
        <v>50</v>
      </c>
      <c r="CB287">
        <v>599</v>
      </c>
      <c r="CC287" t="s">
        <v>54</v>
      </c>
      <c r="CE287">
        <v>599</v>
      </c>
      <c r="CF287" t="s">
        <v>49</v>
      </c>
      <c r="CH287">
        <v>533</v>
      </c>
      <c r="CI287" t="s">
        <v>50</v>
      </c>
      <c r="CJ287" t="s">
        <v>1208</v>
      </c>
      <c r="CZ287">
        <v>500</v>
      </c>
      <c r="DA287" t="s">
        <v>50</v>
      </c>
      <c r="DB287" t="s">
        <v>50</v>
      </c>
      <c r="DC287" t="s">
        <v>50</v>
      </c>
      <c r="DD287" t="s">
        <v>50</v>
      </c>
      <c r="DE287" t="s">
        <v>50</v>
      </c>
      <c r="DF287" t="s">
        <v>50</v>
      </c>
      <c r="DG287" t="s">
        <v>50</v>
      </c>
      <c r="DH287" t="s">
        <v>67</v>
      </c>
      <c r="DJ287">
        <v>539</v>
      </c>
      <c r="DK287" t="s">
        <v>50</v>
      </c>
      <c r="DL287" t="s">
        <v>49</v>
      </c>
      <c r="DM287" t="s">
        <v>49</v>
      </c>
      <c r="DN287" t="s">
        <v>49</v>
      </c>
      <c r="DO287" t="s">
        <v>56</v>
      </c>
      <c r="DQ287">
        <v>543</v>
      </c>
      <c r="DR287" t="s">
        <v>50</v>
      </c>
      <c r="DS287" t="s">
        <v>50</v>
      </c>
      <c r="DT287" t="s">
        <v>49</v>
      </c>
      <c r="DU287" t="s">
        <v>57</v>
      </c>
      <c r="DW287">
        <v>511</v>
      </c>
      <c r="DX287" t="s">
        <v>50</v>
      </c>
      <c r="DY287"/>
      <c r="EA287">
        <v>511</v>
      </c>
      <c r="EB287" t="s">
        <v>49</v>
      </c>
      <c r="ED287">
        <v>511</v>
      </c>
      <c r="EE287" t="s">
        <v>49</v>
      </c>
      <c r="EG287">
        <v>477</v>
      </c>
      <c r="EH287"/>
    </row>
    <row r="288" spans="1:138">
      <c r="B288">
        <v>441</v>
      </c>
      <c r="C288" t="s">
        <v>49</v>
      </c>
      <c r="D288" t="s">
        <v>49</v>
      </c>
      <c r="E288" t="s">
        <v>49</v>
      </c>
      <c r="F288" t="s">
        <v>49</v>
      </c>
      <c r="G288" t="s">
        <v>49</v>
      </c>
      <c r="H288" t="s">
        <v>50</v>
      </c>
      <c r="J288">
        <v>433</v>
      </c>
      <c r="K288" t="s">
        <v>50</v>
      </c>
      <c r="L288"/>
      <c r="M288"/>
      <c r="O288">
        <v>474</v>
      </c>
      <c r="P288" t="s">
        <v>50</v>
      </c>
      <c r="Q288"/>
      <c r="S288">
        <v>483</v>
      </c>
      <c r="T288" t="s">
        <v>50</v>
      </c>
      <c r="U288" t="s">
        <v>1209</v>
      </c>
      <c r="W288">
        <v>476</v>
      </c>
      <c r="X288" t="s">
        <v>50</v>
      </c>
      <c r="Y288"/>
      <c r="Z288" t="s">
        <v>1210</v>
      </c>
      <c r="AB288">
        <v>474</v>
      </c>
      <c r="AC288" t="s">
        <v>50</v>
      </c>
      <c r="AD288" t="s">
        <v>100</v>
      </c>
      <c r="AF288">
        <v>474</v>
      </c>
      <c r="AG288" t="s">
        <v>50</v>
      </c>
      <c r="AH288"/>
      <c r="AJ288">
        <v>474</v>
      </c>
      <c r="AK288" t="s">
        <v>50</v>
      </c>
      <c r="AM288">
        <v>499</v>
      </c>
      <c r="AN288" t="s">
        <v>50</v>
      </c>
      <c r="AO288" t="s">
        <v>49</v>
      </c>
      <c r="AP288" t="s">
        <v>49</v>
      </c>
      <c r="AQ288" t="s">
        <v>49</v>
      </c>
      <c r="AS288">
        <v>499</v>
      </c>
      <c r="AT288" t="s">
        <v>50</v>
      </c>
      <c r="AU288" t="s">
        <v>49</v>
      </c>
      <c r="AV288" t="s">
        <v>49</v>
      </c>
      <c r="AW288" t="s">
        <v>49</v>
      </c>
      <c r="AY288">
        <v>499</v>
      </c>
      <c r="AZ288" t="s">
        <v>50</v>
      </c>
      <c r="BA288" t="s">
        <v>49</v>
      </c>
      <c r="BB288" t="s">
        <v>49</v>
      </c>
      <c r="BC288" t="s">
        <v>49</v>
      </c>
      <c r="BE288">
        <v>528</v>
      </c>
      <c r="BF288" t="s">
        <v>50</v>
      </c>
      <c r="BH288">
        <v>573</v>
      </c>
      <c r="BI288" t="s">
        <v>50</v>
      </c>
      <c r="BY288">
        <v>573</v>
      </c>
      <c r="BZ288" t="s">
        <v>50</v>
      </c>
      <c r="CB288">
        <v>593</v>
      </c>
      <c r="CC288" t="s">
        <v>54</v>
      </c>
      <c r="CE288">
        <v>593</v>
      </c>
      <c r="CF288" t="s">
        <v>49</v>
      </c>
      <c r="CH288">
        <v>573</v>
      </c>
      <c r="CI288" t="s">
        <v>50</v>
      </c>
      <c r="CJ288" t="s">
        <v>1211</v>
      </c>
      <c r="CZ288">
        <v>501</v>
      </c>
      <c r="DA288" t="s">
        <v>49</v>
      </c>
      <c r="DB288" t="s">
        <v>49</v>
      </c>
      <c r="DC288" t="s">
        <v>49</v>
      </c>
      <c r="DD288" t="s">
        <v>49</v>
      </c>
      <c r="DE288" t="s">
        <v>49</v>
      </c>
      <c r="DF288" t="s">
        <v>50</v>
      </c>
      <c r="DG288" t="s">
        <v>50</v>
      </c>
      <c r="DH288" t="s">
        <v>56</v>
      </c>
      <c r="DJ288">
        <v>540</v>
      </c>
      <c r="DK288" t="s">
        <v>50</v>
      </c>
      <c r="DL288" t="s">
        <v>50</v>
      </c>
      <c r="DM288" t="s">
        <v>50</v>
      </c>
      <c r="DN288" t="s">
        <v>49</v>
      </c>
      <c r="DO288" t="s">
        <v>57</v>
      </c>
      <c r="DQ288">
        <v>544</v>
      </c>
      <c r="DR288" t="s">
        <v>50</v>
      </c>
      <c r="DS288" t="s">
        <v>49</v>
      </c>
      <c r="DT288" t="s">
        <v>49</v>
      </c>
      <c r="DU288" t="s">
        <v>56</v>
      </c>
      <c r="DW288">
        <v>495</v>
      </c>
      <c r="DX288" t="s">
        <v>50</v>
      </c>
      <c r="DY288"/>
      <c r="EA288">
        <v>495</v>
      </c>
      <c r="EB288" t="s">
        <v>49</v>
      </c>
      <c r="ED288">
        <v>495</v>
      </c>
      <c r="EE288" t="s">
        <v>49</v>
      </c>
      <c r="EG288">
        <v>478</v>
      </c>
      <c r="EH288" t="s">
        <v>1212</v>
      </c>
    </row>
    <row r="289" spans="1:138">
      <c r="B289">
        <v>442</v>
      </c>
      <c r="C289" t="s">
        <v>50</v>
      </c>
      <c r="D289" t="s">
        <v>49</v>
      </c>
      <c r="E289" t="s">
        <v>49</v>
      </c>
      <c r="F289" t="s">
        <v>49</v>
      </c>
      <c r="G289" t="s">
        <v>49</v>
      </c>
      <c r="H289" t="s">
        <v>49</v>
      </c>
      <c r="J289">
        <v>451</v>
      </c>
      <c r="K289" t="s">
        <v>50</v>
      </c>
      <c r="L289"/>
      <c r="M289"/>
      <c r="O289">
        <v>478</v>
      </c>
      <c r="P289" t="s">
        <v>50</v>
      </c>
      <c r="Q289"/>
      <c r="S289">
        <v>482</v>
      </c>
      <c r="T289" t="s">
        <v>50</v>
      </c>
      <c r="U289" t="s">
        <v>1213</v>
      </c>
      <c r="W289">
        <v>480</v>
      </c>
      <c r="X289" t="s">
        <v>49</v>
      </c>
      <c r="Y289"/>
      <c r="Z289" t="s">
        <v>1214</v>
      </c>
      <c r="AB289">
        <v>478</v>
      </c>
      <c r="AC289" t="s">
        <v>50</v>
      </c>
      <c r="AD289" t="s">
        <v>1215</v>
      </c>
      <c r="AF289">
        <v>478</v>
      </c>
      <c r="AG289" t="s">
        <v>50</v>
      </c>
      <c r="AH289"/>
      <c r="AJ289">
        <v>478</v>
      </c>
      <c r="AK289" t="s">
        <v>50</v>
      </c>
      <c r="AM289">
        <v>500</v>
      </c>
      <c r="AN289" t="s">
        <v>50</v>
      </c>
      <c r="AO289" t="s">
        <v>49</v>
      </c>
      <c r="AP289" t="s">
        <v>49</v>
      </c>
      <c r="AQ289" t="s">
        <v>49</v>
      </c>
      <c r="AS289">
        <v>500</v>
      </c>
      <c r="AT289" t="s">
        <v>50</v>
      </c>
      <c r="AU289" t="s">
        <v>49</v>
      </c>
      <c r="AV289" t="s">
        <v>49</v>
      </c>
      <c r="AW289" t="s">
        <v>49</v>
      </c>
      <c r="AY289">
        <v>500</v>
      </c>
      <c r="AZ289" t="s">
        <v>49</v>
      </c>
      <c r="BA289" t="s">
        <v>49</v>
      </c>
      <c r="BB289" t="s">
        <v>50</v>
      </c>
      <c r="BC289" t="s">
        <v>49</v>
      </c>
      <c r="BE289">
        <v>512</v>
      </c>
      <c r="BF289" t="s">
        <v>50</v>
      </c>
      <c r="BH289">
        <v>569</v>
      </c>
      <c r="BI289" t="s">
        <v>50</v>
      </c>
      <c r="BY289">
        <v>569</v>
      </c>
      <c r="BZ289" t="s">
        <v>50</v>
      </c>
      <c r="CB289">
        <v>598</v>
      </c>
      <c r="CC289" t="s">
        <v>54</v>
      </c>
      <c r="CE289">
        <v>598</v>
      </c>
      <c r="CF289" t="s">
        <v>49</v>
      </c>
      <c r="CH289">
        <v>569</v>
      </c>
      <c r="CI289" t="s">
        <v>50</v>
      </c>
      <c r="CJ289" t="s">
        <v>1216</v>
      </c>
      <c r="CZ289">
        <v>502</v>
      </c>
      <c r="DA289" t="s">
        <v>49</v>
      </c>
      <c r="DB289" t="s">
        <v>49</v>
      </c>
      <c r="DC289" t="s">
        <v>49</v>
      </c>
      <c r="DD289" t="s">
        <v>49</v>
      </c>
      <c r="DE289" t="s">
        <v>49</v>
      </c>
      <c r="DF289" t="s">
        <v>50</v>
      </c>
      <c r="DG289" t="s">
        <v>49</v>
      </c>
      <c r="DH289" t="s">
        <v>56</v>
      </c>
      <c r="DJ289">
        <v>541</v>
      </c>
      <c r="DK289" t="s">
        <v>50</v>
      </c>
      <c r="DL289" t="s">
        <v>50</v>
      </c>
      <c r="DM289" t="s">
        <v>50</v>
      </c>
      <c r="DN289" t="s">
        <v>49</v>
      </c>
      <c r="DO289" t="s">
        <v>57</v>
      </c>
      <c r="DQ289">
        <v>545</v>
      </c>
      <c r="DR289" t="s">
        <v>50</v>
      </c>
      <c r="DS289" t="s">
        <v>50</v>
      </c>
      <c r="DT289" t="s">
        <v>49</v>
      </c>
      <c r="DU289" t="s">
        <v>57</v>
      </c>
      <c r="DW289">
        <v>509</v>
      </c>
      <c r="DX289" t="s">
        <v>50</v>
      </c>
      <c r="DY289"/>
      <c r="EA289">
        <v>509</v>
      </c>
      <c r="EB289" t="s">
        <v>50</v>
      </c>
      <c r="ED289">
        <v>509</v>
      </c>
      <c r="EE289" t="s">
        <v>50</v>
      </c>
      <c r="EG289">
        <v>480</v>
      </c>
      <c r="EH289" t="s">
        <v>1217</v>
      </c>
    </row>
    <row r="290" spans="1:138">
      <c r="B290">
        <v>443</v>
      </c>
      <c r="C290" t="s">
        <v>50</v>
      </c>
      <c r="D290" t="s">
        <v>49</v>
      </c>
      <c r="E290" t="s">
        <v>49</v>
      </c>
      <c r="F290" t="s">
        <v>49</v>
      </c>
      <c r="G290" t="s">
        <v>49</v>
      </c>
      <c r="H290" t="s">
        <v>49</v>
      </c>
      <c r="J290">
        <v>419</v>
      </c>
      <c r="K290" t="s">
        <v>50</v>
      </c>
      <c r="L290"/>
      <c r="M290"/>
      <c r="O290">
        <v>513</v>
      </c>
      <c r="P290" t="s">
        <v>50</v>
      </c>
      <c r="Q290"/>
      <c r="S290">
        <v>473</v>
      </c>
      <c r="T290" t="s">
        <v>50</v>
      </c>
      <c r="U290" t="s">
        <v>1218</v>
      </c>
      <c r="W290">
        <v>486</v>
      </c>
      <c r="X290" t="s">
        <v>50</v>
      </c>
      <c r="Y290"/>
      <c r="Z290" t="s">
        <v>1219</v>
      </c>
      <c r="AB290">
        <v>513</v>
      </c>
      <c r="AC290" t="s">
        <v>49</v>
      </c>
      <c r="AD290"/>
      <c r="AF290">
        <v>513</v>
      </c>
      <c r="AG290" t="s">
        <v>50</v>
      </c>
      <c r="AH290"/>
      <c r="AJ290">
        <v>513</v>
      </c>
      <c r="AK290" t="s">
        <v>50</v>
      </c>
      <c r="AM290">
        <v>501</v>
      </c>
      <c r="AN290" t="s">
        <v>50</v>
      </c>
      <c r="AO290" t="s">
        <v>49</v>
      </c>
      <c r="AP290" t="s">
        <v>49</v>
      </c>
      <c r="AQ290" t="s">
        <v>49</v>
      </c>
      <c r="AS290">
        <v>501</v>
      </c>
      <c r="AT290" t="s">
        <v>50</v>
      </c>
      <c r="AU290" t="s">
        <v>49</v>
      </c>
      <c r="AV290" t="s">
        <v>49</v>
      </c>
      <c r="AW290" t="s">
        <v>49</v>
      </c>
      <c r="AY290">
        <v>501</v>
      </c>
      <c r="AZ290" t="s">
        <v>50</v>
      </c>
      <c r="BA290" t="s">
        <v>49</v>
      </c>
      <c r="BB290" t="s">
        <v>49</v>
      </c>
      <c r="BC290" t="s">
        <v>49</v>
      </c>
      <c r="BE290">
        <v>497</v>
      </c>
      <c r="BF290" t="s">
        <v>50</v>
      </c>
      <c r="BH290">
        <v>557</v>
      </c>
      <c r="BI290" t="s">
        <v>50</v>
      </c>
      <c r="BY290">
        <v>557</v>
      </c>
      <c r="BZ290" t="s">
        <v>49</v>
      </c>
      <c r="CB290">
        <v>590</v>
      </c>
      <c r="CC290" t="s">
        <v>54</v>
      </c>
      <c r="CE290">
        <v>590</v>
      </c>
      <c r="CF290" t="s">
        <v>49</v>
      </c>
      <c r="CH290">
        <v>567</v>
      </c>
      <c r="CI290" t="s">
        <v>50</v>
      </c>
      <c r="CJ290" t="s">
        <v>1220</v>
      </c>
      <c r="CZ290">
        <v>503</v>
      </c>
      <c r="DA290" t="s">
        <v>50</v>
      </c>
      <c r="DB290" t="s">
        <v>49</v>
      </c>
      <c r="DC290" t="s">
        <v>49</v>
      </c>
      <c r="DD290" t="s">
        <v>49</v>
      </c>
      <c r="DE290" t="s">
        <v>49</v>
      </c>
      <c r="DF290" t="s">
        <v>50</v>
      </c>
      <c r="DG290" t="s">
        <v>50</v>
      </c>
      <c r="DH290" t="s">
        <v>56</v>
      </c>
      <c r="DJ290">
        <v>542</v>
      </c>
      <c r="DK290" t="s">
        <v>50</v>
      </c>
      <c r="DL290" t="s">
        <v>50</v>
      </c>
      <c r="DM290" t="s">
        <v>50</v>
      </c>
      <c r="DN290" t="s">
        <v>49</v>
      </c>
      <c r="DO290" t="s">
        <v>57</v>
      </c>
      <c r="DQ290">
        <v>546</v>
      </c>
      <c r="DR290" t="s">
        <v>50</v>
      </c>
      <c r="DS290" t="s">
        <v>50</v>
      </c>
      <c r="DT290" t="s">
        <v>49</v>
      </c>
      <c r="DU290" t="s">
        <v>57</v>
      </c>
      <c r="DW290">
        <v>510</v>
      </c>
      <c r="DX290" t="s">
        <v>50</v>
      </c>
      <c r="DY290"/>
      <c r="EA290">
        <v>510</v>
      </c>
      <c r="EB290" t="s">
        <v>49</v>
      </c>
      <c r="ED290">
        <v>510</v>
      </c>
      <c r="EE290" t="s">
        <v>49</v>
      </c>
      <c r="EG290">
        <v>481</v>
      </c>
      <c r="EH290" t="s">
        <v>1221</v>
      </c>
    </row>
    <row r="291" spans="1:138">
      <c r="B291">
        <v>444</v>
      </c>
      <c r="C291" t="s">
        <v>49</v>
      </c>
      <c r="D291" t="s">
        <v>50</v>
      </c>
      <c r="E291" t="s">
        <v>49</v>
      </c>
      <c r="F291" t="s">
        <v>49</v>
      </c>
      <c r="G291" t="s">
        <v>49</v>
      </c>
      <c r="H291" t="s">
        <v>49</v>
      </c>
      <c r="J291">
        <v>416</v>
      </c>
      <c r="K291" t="s">
        <v>50</v>
      </c>
      <c r="L291"/>
      <c r="M291"/>
      <c r="O291">
        <v>495</v>
      </c>
      <c r="P291" t="s">
        <v>50</v>
      </c>
      <c r="Q291"/>
      <c r="S291">
        <v>473</v>
      </c>
      <c r="T291" t="s">
        <v>50</v>
      </c>
      <c r="U291" t="s">
        <v>1222</v>
      </c>
      <c r="W291">
        <v>487</v>
      </c>
      <c r="X291" t="s">
        <v>50</v>
      </c>
      <c r="Y291"/>
      <c r="Z291" t="s">
        <v>1223</v>
      </c>
      <c r="AB291">
        <v>495</v>
      </c>
      <c r="AC291" t="s">
        <v>49</v>
      </c>
      <c r="AD291"/>
      <c r="AF291">
        <v>495</v>
      </c>
      <c r="AG291" t="s">
        <v>50</v>
      </c>
      <c r="AH291"/>
      <c r="AJ291">
        <v>495</v>
      </c>
      <c r="AK291" t="s">
        <v>50</v>
      </c>
      <c r="AM291">
        <v>502</v>
      </c>
      <c r="AN291" t="s">
        <v>50</v>
      </c>
      <c r="AO291" t="s">
        <v>49</v>
      </c>
      <c r="AP291" t="s">
        <v>49</v>
      </c>
      <c r="AQ291" t="s">
        <v>49</v>
      </c>
      <c r="AS291">
        <v>502</v>
      </c>
      <c r="AT291" t="s">
        <v>50</v>
      </c>
      <c r="AU291" t="s">
        <v>49</v>
      </c>
      <c r="AV291" t="s">
        <v>49</v>
      </c>
      <c r="AW291" t="s">
        <v>49</v>
      </c>
      <c r="AY291">
        <v>502</v>
      </c>
      <c r="AZ291" t="s">
        <v>50</v>
      </c>
      <c r="BA291" t="s">
        <v>49</v>
      </c>
      <c r="BB291" t="s">
        <v>49</v>
      </c>
      <c r="BC291" t="s">
        <v>49</v>
      </c>
      <c r="BE291">
        <v>523</v>
      </c>
      <c r="BF291" t="s">
        <v>50</v>
      </c>
      <c r="BH291">
        <v>567</v>
      </c>
      <c r="BI291" t="s">
        <v>50</v>
      </c>
      <c r="BY291">
        <v>567</v>
      </c>
      <c r="BZ291" t="s">
        <v>50</v>
      </c>
      <c r="CB291">
        <v>592</v>
      </c>
      <c r="CC291" t="s">
        <v>54</v>
      </c>
      <c r="CE291">
        <v>592</v>
      </c>
      <c r="CF291" t="s">
        <v>49</v>
      </c>
      <c r="CH291">
        <v>564</v>
      </c>
      <c r="CI291" t="s">
        <v>50</v>
      </c>
      <c r="CJ291" t="s">
        <v>1224</v>
      </c>
      <c r="CZ291">
        <v>504</v>
      </c>
      <c r="DA291" t="s">
        <v>50</v>
      </c>
      <c r="DB291" t="s">
        <v>49</v>
      </c>
      <c r="DC291" t="s">
        <v>49</v>
      </c>
      <c r="DD291" t="s">
        <v>49</v>
      </c>
      <c r="DE291" t="s">
        <v>49</v>
      </c>
      <c r="DF291" t="s">
        <v>50</v>
      </c>
      <c r="DG291" t="s">
        <v>49</v>
      </c>
      <c r="DH291" t="s">
        <v>56</v>
      </c>
      <c r="DJ291">
        <v>543</v>
      </c>
      <c r="DK291" t="s">
        <v>50</v>
      </c>
      <c r="DL291" t="s">
        <v>50</v>
      </c>
      <c r="DM291" t="s">
        <v>50</v>
      </c>
      <c r="DN291" t="s">
        <v>50</v>
      </c>
      <c r="DO291" t="s">
        <v>67</v>
      </c>
      <c r="DQ291">
        <v>547</v>
      </c>
      <c r="DR291" t="s">
        <v>50</v>
      </c>
      <c r="DS291" t="s">
        <v>49</v>
      </c>
      <c r="DT291" t="s">
        <v>49</v>
      </c>
      <c r="DU291" t="s">
        <v>56</v>
      </c>
      <c r="DW291">
        <v>528</v>
      </c>
      <c r="DX291" t="s">
        <v>50</v>
      </c>
      <c r="DY291"/>
      <c r="EA291">
        <v>528</v>
      </c>
      <c r="EB291" t="s">
        <v>49</v>
      </c>
      <c r="ED291">
        <v>528</v>
      </c>
      <c r="EE291" t="s">
        <v>49</v>
      </c>
      <c r="EG291">
        <v>482</v>
      </c>
      <c r="EH291" t="s">
        <v>1225</v>
      </c>
    </row>
    <row r="292" spans="1:138">
      <c r="B292">
        <v>445</v>
      </c>
      <c r="C292" t="s">
        <v>49</v>
      </c>
      <c r="D292" t="s">
        <v>50</v>
      </c>
      <c r="E292" t="s">
        <v>49</v>
      </c>
      <c r="F292" t="s">
        <v>49</v>
      </c>
      <c r="G292" t="s">
        <v>49</v>
      </c>
      <c r="H292" t="s">
        <v>49</v>
      </c>
      <c r="J292">
        <v>417</v>
      </c>
      <c r="K292" t="s">
        <v>50</v>
      </c>
      <c r="L292"/>
      <c r="M292"/>
      <c r="O292">
        <v>511</v>
      </c>
      <c r="P292" t="s">
        <v>50</v>
      </c>
      <c r="Q292"/>
      <c r="S292">
        <v>473</v>
      </c>
      <c r="T292" t="s">
        <v>50</v>
      </c>
      <c r="U292" t="s">
        <v>1226</v>
      </c>
      <c r="W292">
        <v>469</v>
      </c>
      <c r="X292" t="s">
        <v>50</v>
      </c>
      <c r="Y292"/>
      <c r="Z292" t="s">
        <v>1227</v>
      </c>
      <c r="AB292">
        <v>511</v>
      </c>
      <c r="AC292" t="s">
        <v>49</v>
      </c>
      <c r="AD292"/>
      <c r="AF292">
        <v>511</v>
      </c>
      <c r="AG292" t="s">
        <v>50</v>
      </c>
      <c r="AH292"/>
      <c r="AJ292">
        <v>511</v>
      </c>
      <c r="AK292" t="s">
        <v>50</v>
      </c>
      <c r="AM292">
        <v>503</v>
      </c>
      <c r="AN292" t="s">
        <v>50</v>
      </c>
      <c r="AO292" t="s">
        <v>49</v>
      </c>
      <c r="AP292" t="s">
        <v>49</v>
      </c>
      <c r="AQ292" t="s">
        <v>49</v>
      </c>
      <c r="AS292">
        <v>503</v>
      </c>
      <c r="AT292" t="s">
        <v>50</v>
      </c>
      <c r="AU292" t="s">
        <v>49</v>
      </c>
      <c r="AV292" t="s">
        <v>49</v>
      </c>
      <c r="AW292" t="s">
        <v>49</v>
      </c>
      <c r="AY292">
        <v>503</v>
      </c>
      <c r="AZ292" t="s">
        <v>49</v>
      </c>
      <c r="BA292" t="s">
        <v>50</v>
      </c>
      <c r="BB292" t="s">
        <v>49</v>
      </c>
      <c r="BC292" t="s">
        <v>49</v>
      </c>
      <c r="BE292">
        <v>526</v>
      </c>
      <c r="BF292" t="s">
        <v>50</v>
      </c>
      <c r="BH292">
        <v>572</v>
      </c>
      <c r="BI292" t="s">
        <v>50</v>
      </c>
      <c r="BY292">
        <v>572</v>
      </c>
      <c r="BZ292" t="s">
        <v>50</v>
      </c>
      <c r="CB292">
        <v>596</v>
      </c>
      <c r="CC292" t="s">
        <v>54</v>
      </c>
      <c r="CE292">
        <v>596</v>
      </c>
      <c r="CF292" t="s">
        <v>49</v>
      </c>
      <c r="CH292">
        <v>572</v>
      </c>
      <c r="CI292" t="s">
        <v>50</v>
      </c>
      <c r="CJ292" t="s">
        <v>1228</v>
      </c>
      <c r="CZ292">
        <v>505</v>
      </c>
      <c r="DA292" t="s">
        <v>50</v>
      </c>
      <c r="DB292" t="s">
        <v>49</v>
      </c>
      <c r="DC292" t="s">
        <v>49</v>
      </c>
      <c r="DD292" t="s">
        <v>49</v>
      </c>
      <c r="DE292" t="s">
        <v>49</v>
      </c>
      <c r="DF292" t="s">
        <v>50</v>
      </c>
      <c r="DG292" t="s">
        <v>50</v>
      </c>
      <c r="DH292" t="s">
        <v>56</v>
      </c>
      <c r="DJ292">
        <v>544</v>
      </c>
      <c r="DK292" t="s">
        <v>50</v>
      </c>
      <c r="DL292" t="s">
        <v>49</v>
      </c>
      <c r="DM292" t="s">
        <v>49</v>
      </c>
      <c r="DN292" t="s">
        <v>49</v>
      </c>
      <c r="DO292" t="s">
        <v>56</v>
      </c>
      <c r="DQ292">
        <v>549</v>
      </c>
      <c r="DR292" t="s">
        <v>50</v>
      </c>
      <c r="DS292" t="s">
        <v>50</v>
      </c>
      <c r="DT292" t="s">
        <v>49</v>
      </c>
      <c r="DU292" t="s">
        <v>57</v>
      </c>
      <c r="DW292">
        <v>494</v>
      </c>
      <c r="DX292" t="s">
        <v>50</v>
      </c>
      <c r="DY292"/>
      <c r="EA292">
        <v>494</v>
      </c>
      <c r="EB292" t="s">
        <v>50</v>
      </c>
      <c r="ED292">
        <v>494</v>
      </c>
      <c r="EE292" t="s">
        <v>50</v>
      </c>
      <c r="EG292">
        <v>483</v>
      </c>
      <c r="EH292"/>
    </row>
    <row r="293" spans="1:138">
      <c r="B293">
        <v>446</v>
      </c>
      <c r="C293" t="s">
        <v>49</v>
      </c>
      <c r="D293" t="s">
        <v>49</v>
      </c>
      <c r="E293" t="s">
        <v>49</v>
      </c>
      <c r="F293" t="s">
        <v>49</v>
      </c>
      <c r="G293" t="s">
        <v>49</v>
      </c>
      <c r="H293" t="s">
        <v>50</v>
      </c>
      <c r="J293">
        <v>415</v>
      </c>
      <c r="K293" t="s">
        <v>50</v>
      </c>
      <c r="L293"/>
      <c r="M293"/>
      <c r="O293">
        <v>509</v>
      </c>
      <c r="P293" t="s">
        <v>50</v>
      </c>
      <c r="Q293"/>
      <c r="S293">
        <v>481</v>
      </c>
      <c r="T293" t="s">
        <v>49</v>
      </c>
      <c r="U293" t="s">
        <v>1229</v>
      </c>
      <c r="W293">
        <v>489</v>
      </c>
      <c r="X293" t="s">
        <v>50</v>
      </c>
      <c r="Y293"/>
      <c r="Z293" t="s">
        <v>1230</v>
      </c>
      <c r="AB293">
        <v>509</v>
      </c>
      <c r="AC293" t="s">
        <v>49</v>
      </c>
      <c r="AD293"/>
      <c r="AF293">
        <v>509</v>
      </c>
      <c r="AG293" t="s">
        <v>50</v>
      </c>
      <c r="AH293"/>
      <c r="AJ293">
        <v>509</v>
      </c>
      <c r="AK293" t="s">
        <v>50</v>
      </c>
      <c r="AM293">
        <v>504</v>
      </c>
      <c r="AN293" t="s">
        <v>50</v>
      </c>
      <c r="AO293" t="s">
        <v>49</v>
      </c>
      <c r="AP293" t="s">
        <v>49</v>
      </c>
      <c r="AQ293" t="s">
        <v>49</v>
      </c>
      <c r="AS293">
        <v>504</v>
      </c>
      <c r="AT293" t="s">
        <v>50</v>
      </c>
      <c r="AU293" t="s">
        <v>49</v>
      </c>
      <c r="AV293" t="s">
        <v>49</v>
      </c>
      <c r="AW293" t="s">
        <v>49</v>
      </c>
      <c r="AY293">
        <v>504</v>
      </c>
      <c r="AZ293" t="s">
        <v>50</v>
      </c>
      <c r="BA293" t="s">
        <v>49</v>
      </c>
      <c r="BB293" t="s">
        <v>49</v>
      </c>
      <c r="BC293" t="s">
        <v>49</v>
      </c>
      <c r="BE293">
        <v>498</v>
      </c>
      <c r="BF293" t="s">
        <v>49</v>
      </c>
      <c r="BH293">
        <v>564</v>
      </c>
      <c r="BI293" t="s">
        <v>50</v>
      </c>
      <c r="BY293">
        <v>564</v>
      </c>
      <c r="BZ293" t="s">
        <v>50</v>
      </c>
      <c r="CB293">
        <v>607</v>
      </c>
      <c r="CC293" t="s">
        <v>54</v>
      </c>
      <c r="CE293">
        <v>607</v>
      </c>
      <c r="CF293" t="s">
        <v>49</v>
      </c>
      <c r="CH293">
        <v>559</v>
      </c>
      <c r="CI293" t="s">
        <v>50</v>
      </c>
      <c r="CJ293" t="s">
        <v>1231</v>
      </c>
      <c r="CZ293">
        <v>506</v>
      </c>
      <c r="DA293" t="s">
        <v>49</v>
      </c>
      <c r="DB293" t="s">
        <v>49</v>
      </c>
      <c r="DC293" t="s">
        <v>49</v>
      </c>
      <c r="DD293" t="s">
        <v>49</v>
      </c>
      <c r="DE293" t="s">
        <v>50</v>
      </c>
      <c r="DF293" t="s">
        <v>49</v>
      </c>
      <c r="DG293" t="s">
        <v>50</v>
      </c>
      <c r="DH293" t="s">
        <v>56</v>
      </c>
      <c r="DJ293">
        <v>545</v>
      </c>
      <c r="DK293" t="s">
        <v>50</v>
      </c>
      <c r="DL293" t="s">
        <v>50</v>
      </c>
      <c r="DM293" t="s">
        <v>50</v>
      </c>
      <c r="DN293" t="s">
        <v>49</v>
      </c>
      <c r="DO293" t="s">
        <v>57</v>
      </c>
      <c r="DQ293">
        <v>550</v>
      </c>
      <c r="DR293" t="s">
        <v>50</v>
      </c>
      <c r="DS293" t="s">
        <v>50</v>
      </c>
      <c r="DT293" t="s">
        <v>49</v>
      </c>
      <c r="DU293" t="s">
        <v>57</v>
      </c>
      <c r="DW293">
        <v>512</v>
      </c>
      <c r="DX293" t="s">
        <v>50</v>
      </c>
      <c r="DY293"/>
      <c r="EA293">
        <v>512</v>
      </c>
      <c r="EB293" t="s">
        <v>50</v>
      </c>
      <c r="ED293">
        <v>512</v>
      </c>
      <c r="EE293" t="s">
        <v>50</v>
      </c>
      <c r="EG293">
        <v>484</v>
      </c>
      <c r="EH293"/>
    </row>
    <row r="294" spans="1:138">
      <c r="B294">
        <v>447</v>
      </c>
      <c r="C294" t="s">
        <v>49</v>
      </c>
      <c r="D294" t="s">
        <v>50</v>
      </c>
      <c r="E294" t="s">
        <v>49</v>
      </c>
      <c r="F294" t="s">
        <v>49</v>
      </c>
      <c r="G294" t="s">
        <v>49</v>
      </c>
      <c r="H294" t="s">
        <v>49</v>
      </c>
      <c r="J294">
        <v>418</v>
      </c>
      <c r="K294" t="s">
        <v>50</v>
      </c>
      <c r="L294"/>
      <c r="M294"/>
      <c r="O294">
        <v>494</v>
      </c>
      <c r="P294" t="s">
        <v>50</v>
      </c>
      <c r="Q294"/>
      <c r="S294">
        <v>484</v>
      </c>
      <c r="T294" t="s">
        <v>50</v>
      </c>
      <c r="U294" t="s">
        <v>1232</v>
      </c>
      <c r="W294">
        <v>472</v>
      </c>
      <c r="X294" t="s">
        <v>50</v>
      </c>
      <c r="Y294"/>
      <c r="Z294" t="s">
        <v>1233</v>
      </c>
      <c r="AB294">
        <v>494</v>
      </c>
      <c r="AC294" t="s">
        <v>49</v>
      </c>
      <c r="AD294"/>
      <c r="AF294">
        <v>494</v>
      </c>
      <c r="AG294" t="s">
        <v>50</v>
      </c>
      <c r="AH294"/>
      <c r="AJ294">
        <v>494</v>
      </c>
      <c r="AK294" t="s">
        <v>50</v>
      </c>
      <c r="AM294">
        <v>505</v>
      </c>
      <c r="AN294" t="s">
        <v>50</v>
      </c>
      <c r="AO294" t="s">
        <v>49</v>
      </c>
      <c r="AP294" t="s">
        <v>49</v>
      </c>
      <c r="AQ294" t="s">
        <v>49</v>
      </c>
      <c r="AS294">
        <v>505</v>
      </c>
      <c r="AT294" t="s">
        <v>50</v>
      </c>
      <c r="AU294" t="s">
        <v>49</v>
      </c>
      <c r="AV294" t="s">
        <v>49</v>
      </c>
      <c r="AW294" t="s">
        <v>49</v>
      </c>
      <c r="AY294">
        <v>505</v>
      </c>
      <c r="AZ294" t="s">
        <v>49</v>
      </c>
      <c r="BA294" t="s">
        <v>49</v>
      </c>
      <c r="BB294" t="s">
        <v>50</v>
      </c>
      <c r="BC294" t="s">
        <v>49</v>
      </c>
      <c r="BE294">
        <v>508</v>
      </c>
      <c r="BF294" t="s">
        <v>50</v>
      </c>
      <c r="BH294">
        <v>559</v>
      </c>
      <c r="BI294" t="s">
        <v>50</v>
      </c>
      <c r="BY294">
        <v>559</v>
      </c>
      <c r="BZ294" t="s">
        <v>50</v>
      </c>
      <c r="CB294">
        <v>586</v>
      </c>
      <c r="CC294" t="s">
        <v>54</v>
      </c>
      <c r="CE294">
        <v>586</v>
      </c>
      <c r="CF294" t="s">
        <v>49</v>
      </c>
      <c r="CH294">
        <v>578</v>
      </c>
      <c r="CI294" t="s">
        <v>50</v>
      </c>
      <c r="CJ294" t="s">
        <v>1234</v>
      </c>
      <c r="CZ294">
        <v>508</v>
      </c>
      <c r="DA294" t="s">
        <v>50</v>
      </c>
      <c r="DB294" t="s">
        <v>49</v>
      </c>
      <c r="DC294" t="s">
        <v>50</v>
      </c>
      <c r="DD294" t="s">
        <v>50</v>
      </c>
      <c r="DE294" t="s">
        <v>50</v>
      </c>
      <c r="DF294" t="s">
        <v>50</v>
      </c>
      <c r="DG294" t="s">
        <v>50</v>
      </c>
      <c r="DH294" t="s">
        <v>67</v>
      </c>
      <c r="DJ294">
        <v>546</v>
      </c>
      <c r="DK294" t="s">
        <v>50</v>
      </c>
      <c r="DL294" t="s">
        <v>50</v>
      </c>
      <c r="DM294" t="s">
        <v>50</v>
      </c>
      <c r="DN294" t="s">
        <v>49</v>
      </c>
      <c r="DO294" t="s">
        <v>57</v>
      </c>
      <c r="DQ294">
        <v>551</v>
      </c>
      <c r="DR294" t="s">
        <v>50</v>
      </c>
      <c r="DS294" t="s">
        <v>50</v>
      </c>
      <c r="DT294" t="s">
        <v>49</v>
      </c>
      <c r="DU294" t="s">
        <v>57</v>
      </c>
      <c r="DW294">
        <v>497</v>
      </c>
      <c r="DX294" t="s">
        <v>50</v>
      </c>
      <c r="DY294"/>
      <c r="EA294">
        <v>497</v>
      </c>
      <c r="EB294" t="s">
        <v>50</v>
      </c>
      <c r="ED294">
        <v>497</v>
      </c>
      <c r="EE294" t="s">
        <v>50</v>
      </c>
      <c r="EG294">
        <v>485</v>
      </c>
      <c r="EH294"/>
    </row>
    <row r="295" spans="1:138">
      <c r="B295">
        <v>448</v>
      </c>
      <c r="C295" t="s">
        <v>49</v>
      </c>
      <c r="D295" t="s">
        <v>49</v>
      </c>
      <c r="E295" t="s">
        <v>49</v>
      </c>
      <c r="F295" t="s">
        <v>49</v>
      </c>
      <c r="G295" t="s">
        <v>49</v>
      </c>
      <c r="H295" t="s">
        <v>50</v>
      </c>
      <c r="J295">
        <v>432</v>
      </c>
      <c r="K295" t="s">
        <v>49</v>
      </c>
      <c r="L295" t="s">
        <v>1235</v>
      </c>
      <c r="M295" t="s">
        <v>1236</v>
      </c>
      <c r="O295">
        <v>510</v>
      </c>
      <c r="P295" t="s">
        <v>50</v>
      </c>
      <c r="Q295"/>
      <c r="S295">
        <v>475</v>
      </c>
      <c r="T295" t="s">
        <v>50</v>
      </c>
      <c r="U295" t="s">
        <v>1237</v>
      </c>
      <c r="W295">
        <v>492</v>
      </c>
      <c r="X295" t="s">
        <v>50</v>
      </c>
      <c r="Y295"/>
      <c r="Z295" t="s">
        <v>1238</v>
      </c>
      <c r="AB295">
        <v>510</v>
      </c>
      <c r="AC295" t="s">
        <v>49</v>
      </c>
      <c r="AD295"/>
      <c r="AF295">
        <v>510</v>
      </c>
      <c r="AG295" t="s">
        <v>50</v>
      </c>
      <c r="AH295"/>
      <c r="AJ295">
        <v>510</v>
      </c>
      <c r="AK295" t="s">
        <v>50</v>
      </c>
      <c r="AM295">
        <v>506</v>
      </c>
      <c r="AN295" t="s">
        <v>49</v>
      </c>
      <c r="AO295" t="s">
        <v>49</v>
      </c>
      <c r="AP295" t="s">
        <v>50</v>
      </c>
      <c r="AQ295" t="s">
        <v>49</v>
      </c>
      <c r="AS295">
        <v>506</v>
      </c>
      <c r="AT295" t="s">
        <v>49</v>
      </c>
      <c r="AU295" t="s">
        <v>49</v>
      </c>
      <c r="AV295" t="s">
        <v>50</v>
      </c>
      <c r="AW295" t="s">
        <v>49</v>
      </c>
      <c r="AY295">
        <v>506</v>
      </c>
      <c r="AZ295" t="s">
        <v>50</v>
      </c>
      <c r="BA295" t="s">
        <v>49</v>
      </c>
      <c r="BB295" t="s">
        <v>49</v>
      </c>
      <c r="BC295" t="s">
        <v>49</v>
      </c>
      <c r="BE295">
        <v>518</v>
      </c>
      <c r="BF295" t="s">
        <v>50</v>
      </c>
      <c r="BH295">
        <v>578</v>
      </c>
      <c r="BI295" t="s">
        <v>50</v>
      </c>
      <c r="BY295">
        <v>578</v>
      </c>
      <c r="BZ295" t="s">
        <v>50</v>
      </c>
      <c r="CB295">
        <v>612</v>
      </c>
      <c r="CC295" t="s">
        <v>54</v>
      </c>
      <c r="CE295">
        <v>612</v>
      </c>
      <c r="CF295" t="s">
        <v>49</v>
      </c>
      <c r="CH295">
        <v>561</v>
      </c>
      <c r="CI295" t="s">
        <v>50</v>
      </c>
      <c r="CJ295" t="s">
        <v>1239</v>
      </c>
      <c r="CZ295">
        <v>509</v>
      </c>
      <c r="DA295" t="s">
        <v>50</v>
      </c>
      <c r="DB295" t="s">
        <v>49</v>
      </c>
      <c r="DC295" t="s">
        <v>49</v>
      </c>
      <c r="DD295" t="s">
        <v>49</v>
      </c>
      <c r="DE295" t="s">
        <v>50</v>
      </c>
      <c r="DF295" t="s">
        <v>50</v>
      </c>
      <c r="DG295" t="s">
        <v>49</v>
      </c>
      <c r="DH295" t="s">
        <v>56</v>
      </c>
      <c r="DJ295">
        <v>547</v>
      </c>
      <c r="DK295" t="s">
        <v>50</v>
      </c>
      <c r="DL295" t="s">
        <v>49</v>
      </c>
      <c r="DM295" t="s">
        <v>49</v>
      </c>
      <c r="DN295" t="s">
        <v>49</v>
      </c>
      <c r="DO295" t="s">
        <v>56</v>
      </c>
      <c r="DQ295">
        <v>555</v>
      </c>
      <c r="DR295" t="s">
        <v>50</v>
      </c>
      <c r="DS295" t="s">
        <v>50</v>
      </c>
      <c r="DT295" t="s">
        <v>50</v>
      </c>
      <c r="DU295" t="s">
        <v>67</v>
      </c>
      <c r="DW295">
        <v>523</v>
      </c>
      <c r="DX295" t="s">
        <v>50</v>
      </c>
      <c r="DY295"/>
      <c r="EA295">
        <v>523</v>
      </c>
      <c r="EB295" t="s">
        <v>50</v>
      </c>
      <c r="ED295">
        <v>523</v>
      </c>
      <c r="EE295" t="s">
        <v>50</v>
      </c>
      <c r="EG295">
        <v>486</v>
      </c>
      <c r="EH295"/>
    </row>
    <row r="296" spans="1:138">
      <c r="B296">
        <v>449</v>
      </c>
      <c r="C296" t="s">
        <v>49</v>
      </c>
      <c r="D296" t="s">
        <v>49</v>
      </c>
      <c r="E296" t="s">
        <v>49</v>
      </c>
      <c r="F296" t="s">
        <v>49</v>
      </c>
      <c r="G296" t="s">
        <v>50</v>
      </c>
      <c r="H296" t="s">
        <v>49</v>
      </c>
      <c r="J296">
        <v>421</v>
      </c>
      <c r="K296" t="s">
        <v>49</v>
      </c>
      <c r="L296" t="s">
        <v>1240</v>
      </c>
      <c r="M296" t="s">
        <v>1241</v>
      </c>
      <c r="O296">
        <v>528</v>
      </c>
      <c r="P296" t="s">
        <v>50</v>
      </c>
      <c r="Q296"/>
      <c r="S296">
        <v>476</v>
      </c>
      <c r="T296" t="s">
        <v>50</v>
      </c>
      <c r="U296" t="s">
        <v>1242</v>
      </c>
      <c r="W296">
        <v>491</v>
      </c>
      <c r="X296" t="s">
        <v>49</v>
      </c>
      <c r="Y296"/>
      <c r="Z296" t="s">
        <v>1243</v>
      </c>
      <c r="AB296">
        <v>528</v>
      </c>
      <c r="AC296" t="s">
        <v>49</v>
      </c>
      <c r="AD296"/>
      <c r="AF296">
        <v>528</v>
      </c>
      <c r="AG296" t="s">
        <v>50</v>
      </c>
      <c r="AH296"/>
      <c r="AJ296">
        <v>528</v>
      </c>
      <c r="AK296" t="s">
        <v>50</v>
      </c>
      <c r="AM296">
        <v>508</v>
      </c>
      <c r="AN296" t="s">
        <v>50</v>
      </c>
      <c r="AO296" t="s">
        <v>49</v>
      </c>
      <c r="AP296" t="s">
        <v>49</v>
      </c>
      <c r="AQ296" t="s">
        <v>49</v>
      </c>
      <c r="AS296">
        <v>508</v>
      </c>
      <c r="AT296" t="s">
        <v>50</v>
      </c>
      <c r="AU296" t="s">
        <v>49</v>
      </c>
      <c r="AV296" t="s">
        <v>49</v>
      </c>
      <c r="AW296" t="s">
        <v>49</v>
      </c>
      <c r="AY296">
        <v>508</v>
      </c>
      <c r="AZ296" t="s">
        <v>50</v>
      </c>
      <c r="BA296" t="s">
        <v>49</v>
      </c>
      <c r="BB296" t="s">
        <v>49</v>
      </c>
      <c r="BC296" t="s">
        <v>49</v>
      </c>
      <c r="BE296">
        <v>505</v>
      </c>
      <c r="BF296" t="s">
        <v>50</v>
      </c>
      <c r="BH296">
        <v>561</v>
      </c>
      <c r="BI296" t="s">
        <v>50</v>
      </c>
      <c r="BY296">
        <v>561</v>
      </c>
      <c r="BZ296" t="s">
        <v>50</v>
      </c>
      <c r="CB296">
        <v>602</v>
      </c>
      <c r="CC296" t="s">
        <v>54</v>
      </c>
      <c r="CE296">
        <v>602</v>
      </c>
      <c r="CF296" t="s">
        <v>49</v>
      </c>
      <c r="CH296">
        <v>555</v>
      </c>
      <c r="CI296" t="s">
        <v>50</v>
      </c>
      <c r="CJ296" t="s">
        <v>1244</v>
      </c>
      <c r="CZ296">
        <v>510</v>
      </c>
      <c r="DA296" t="s">
        <v>50</v>
      </c>
      <c r="DB296" t="s">
        <v>49</v>
      </c>
      <c r="DC296" t="s">
        <v>50</v>
      </c>
      <c r="DD296" t="s">
        <v>50</v>
      </c>
      <c r="DE296" t="s">
        <v>50</v>
      </c>
      <c r="DF296" t="s">
        <v>50</v>
      </c>
      <c r="DG296" t="s">
        <v>50</v>
      </c>
      <c r="DH296" t="s">
        <v>67</v>
      </c>
      <c r="DJ296">
        <v>549</v>
      </c>
      <c r="DK296" t="s">
        <v>50</v>
      </c>
      <c r="DL296" t="s">
        <v>50</v>
      </c>
      <c r="DM296" t="s">
        <v>50</v>
      </c>
      <c r="DN296" t="s">
        <v>49</v>
      </c>
      <c r="DO296" t="s">
        <v>57</v>
      </c>
      <c r="DQ296">
        <v>556</v>
      </c>
      <c r="DR296" t="s">
        <v>50</v>
      </c>
      <c r="DS296" t="s">
        <v>50</v>
      </c>
      <c r="DT296" t="s">
        <v>49</v>
      </c>
      <c r="DU296" t="s">
        <v>57</v>
      </c>
      <c r="DW296">
        <v>498</v>
      </c>
      <c r="DX296" t="s">
        <v>50</v>
      </c>
      <c r="DY296"/>
      <c r="EA296">
        <v>498</v>
      </c>
      <c r="EB296" t="s">
        <v>49</v>
      </c>
      <c r="ED296">
        <v>498</v>
      </c>
      <c r="EE296" t="s">
        <v>49</v>
      </c>
      <c r="EG296">
        <v>487</v>
      </c>
      <c r="EH296" t="s">
        <v>1245</v>
      </c>
    </row>
    <row r="297" spans="1:138">
      <c r="B297">
        <v>450</v>
      </c>
      <c r="C297" t="s">
        <v>49</v>
      </c>
      <c r="D297" t="s">
        <v>50</v>
      </c>
      <c r="E297" t="s">
        <v>49</v>
      </c>
      <c r="F297" t="s">
        <v>49</v>
      </c>
      <c r="G297" t="s">
        <v>49</v>
      </c>
      <c r="H297" t="s">
        <v>49</v>
      </c>
      <c r="J297">
        <v>458</v>
      </c>
      <c r="K297" t="s">
        <v>50</v>
      </c>
      <c r="L297"/>
      <c r="M297"/>
      <c r="O297">
        <v>512</v>
      </c>
      <c r="P297" t="s">
        <v>50</v>
      </c>
      <c r="Q297"/>
      <c r="S297">
        <v>480</v>
      </c>
      <c r="T297" t="s">
        <v>50</v>
      </c>
      <c r="U297" t="s">
        <v>1246</v>
      </c>
      <c r="W297">
        <v>477</v>
      </c>
      <c r="X297" t="s">
        <v>50</v>
      </c>
      <c r="Y297"/>
      <c r="Z297" t="s">
        <v>1247</v>
      </c>
      <c r="AB297">
        <v>512</v>
      </c>
      <c r="AC297" t="s">
        <v>49</v>
      </c>
      <c r="AD297"/>
      <c r="AF297">
        <v>512</v>
      </c>
      <c r="AG297" t="s">
        <v>50</v>
      </c>
      <c r="AH297"/>
      <c r="AJ297">
        <v>512</v>
      </c>
      <c r="AK297" t="s">
        <v>50</v>
      </c>
      <c r="AM297">
        <v>509</v>
      </c>
      <c r="AN297" t="s">
        <v>50</v>
      </c>
      <c r="AO297" t="s">
        <v>49</v>
      </c>
      <c r="AP297" t="s">
        <v>49</v>
      </c>
      <c r="AQ297" t="s">
        <v>49</v>
      </c>
      <c r="AS297">
        <v>509</v>
      </c>
      <c r="AT297" t="s">
        <v>50</v>
      </c>
      <c r="AU297" t="s">
        <v>49</v>
      </c>
      <c r="AV297" t="s">
        <v>49</v>
      </c>
      <c r="AW297" t="s">
        <v>49</v>
      </c>
      <c r="AY297">
        <v>509</v>
      </c>
      <c r="AZ297" t="s">
        <v>50</v>
      </c>
      <c r="BA297" t="s">
        <v>49</v>
      </c>
      <c r="BB297" t="s">
        <v>49</v>
      </c>
      <c r="BC297" t="s">
        <v>49</v>
      </c>
      <c r="BE297">
        <v>520</v>
      </c>
      <c r="BF297" t="s">
        <v>50</v>
      </c>
      <c r="BH297">
        <v>555</v>
      </c>
      <c r="BI297" t="s">
        <v>50</v>
      </c>
      <c r="BY297">
        <v>555</v>
      </c>
      <c r="BZ297" t="s">
        <v>50</v>
      </c>
      <c r="CB297">
        <v>587</v>
      </c>
      <c r="CC297" t="s">
        <v>54</v>
      </c>
      <c r="CE297">
        <v>587</v>
      </c>
      <c r="CF297" t="s">
        <v>49</v>
      </c>
      <c r="CH297">
        <v>566</v>
      </c>
      <c r="CI297" t="s">
        <v>50</v>
      </c>
      <c r="CJ297" t="s">
        <v>1248</v>
      </c>
      <c r="CZ297">
        <v>511</v>
      </c>
      <c r="DA297" t="s">
        <v>50</v>
      </c>
      <c r="DB297" t="s">
        <v>49</v>
      </c>
      <c r="DC297" t="s">
        <v>49</v>
      </c>
      <c r="DD297" t="s">
        <v>50</v>
      </c>
      <c r="DE297" t="s">
        <v>50</v>
      </c>
      <c r="DF297" t="s">
        <v>50</v>
      </c>
      <c r="DG297" t="s">
        <v>50</v>
      </c>
      <c r="DH297" t="s">
        <v>57</v>
      </c>
      <c r="DJ297">
        <v>550</v>
      </c>
      <c r="DK297" t="s">
        <v>50</v>
      </c>
      <c r="DL297" t="s">
        <v>50</v>
      </c>
      <c r="DM297" t="s">
        <v>50</v>
      </c>
      <c r="DN297" t="s">
        <v>50</v>
      </c>
      <c r="DO297" t="s">
        <v>67</v>
      </c>
      <c r="DQ297">
        <v>557</v>
      </c>
      <c r="DR297" t="s">
        <v>50</v>
      </c>
      <c r="DS297" t="s">
        <v>50</v>
      </c>
      <c r="DT297" t="s">
        <v>49</v>
      </c>
      <c r="DU297" t="s">
        <v>57</v>
      </c>
      <c r="DW297">
        <v>526</v>
      </c>
      <c r="DX297" t="s">
        <v>50</v>
      </c>
      <c r="DY297"/>
      <c r="EA297">
        <v>526</v>
      </c>
      <c r="EB297" t="s">
        <v>50</v>
      </c>
      <c r="ED297">
        <v>526</v>
      </c>
      <c r="EE297" t="s">
        <v>50</v>
      </c>
      <c r="EG297">
        <v>489</v>
      </c>
      <c r="EH297"/>
    </row>
    <row r="298" spans="1:138">
      <c r="B298">
        <v>451</v>
      </c>
      <c r="C298" t="s">
        <v>50</v>
      </c>
      <c r="D298" t="s">
        <v>49</v>
      </c>
      <c r="E298" t="s">
        <v>49</v>
      </c>
      <c r="F298" t="s">
        <v>49</v>
      </c>
      <c r="G298" t="s">
        <v>49</v>
      </c>
      <c r="H298" t="s">
        <v>49</v>
      </c>
      <c r="J298">
        <v>420</v>
      </c>
      <c r="K298" t="s">
        <v>50</v>
      </c>
      <c r="L298"/>
      <c r="M298"/>
      <c r="O298">
        <v>497</v>
      </c>
      <c r="P298" t="s">
        <v>50</v>
      </c>
      <c r="Q298"/>
      <c r="S298">
        <v>486</v>
      </c>
      <c r="T298" t="s">
        <v>50</v>
      </c>
      <c r="U298" t="s">
        <v>1249</v>
      </c>
      <c r="W298">
        <v>485</v>
      </c>
      <c r="X298" t="s">
        <v>50</v>
      </c>
      <c r="Y298"/>
      <c r="Z298" t="s">
        <v>1250</v>
      </c>
      <c r="AB298">
        <v>497</v>
      </c>
      <c r="AC298" t="s">
        <v>50</v>
      </c>
      <c r="AD298" t="s">
        <v>564</v>
      </c>
      <c r="AF298">
        <v>497</v>
      </c>
      <c r="AG298" t="s">
        <v>50</v>
      </c>
      <c r="AH298"/>
      <c r="AJ298">
        <v>497</v>
      </c>
      <c r="AK298" t="s">
        <v>50</v>
      </c>
      <c r="AM298">
        <v>510</v>
      </c>
      <c r="AN298" t="s">
        <v>50</v>
      </c>
      <c r="AO298" t="s">
        <v>49</v>
      </c>
      <c r="AP298" t="s">
        <v>49</v>
      </c>
      <c r="AQ298" t="s">
        <v>49</v>
      </c>
      <c r="AS298">
        <v>510</v>
      </c>
      <c r="AT298" t="s">
        <v>50</v>
      </c>
      <c r="AU298" t="s">
        <v>49</v>
      </c>
      <c r="AV298" t="s">
        <v>49</v>
      </c>
      <c r="AW298" t="s">
        <v>49</v>
      </c>
      <c r="AY298">
        <v>510</v>
      </c>
      <c r="AZ298" t="s">
        <v>50</v>
      </c>
      <c r="BA298" t="s">
        <v>49</v>
      </c>
      <c r="BB298" t="s">
        <v>49</v>
      </c>
      <c r="BC298" t="s">
        <v>49</v>
      </c>
      <c r="BE298">
        <v>504</v>
      </c>
      <c r="BF298" t="s">
        <v>50</v>
      </c>
      <c r="BH298">
        <v>566</v>
      </c>
      <c r="BI298" t="s">
        <v>50</v>
      </c>
      <c r="BY298">
        <v>566</v>
      </c>
      <c r="BZ298" t="s">
        <v>50</v>
      </c>
      <c r="CB298">
        <v>609</v>
      </c>
      <c r="CC298" t="s">
        <v>54</v>
      </c>
      <c r="CE298">
        <v>609</v>
      </c>
      <c r="CF298" t="s">
        <v>49</v>
      </c>
      <c r="CH298">
        <v>562</v>
      </c>
      <c r="CI298" t="s">
        <v>50</v>
      </c>
      <c r="CJ298" t="s">
        <v>1251</v>
      </c>
      <c r="CZ298">
        <v>512</v>
      </c>
      <c r="DA298" t="s">
        <v>50</v>
      </c>
      <c r="DB298" t="s">
        <v>50</v>
      </c>
      <c r="DC298" t="s">
        <v>50</v>
      </c>
      <c r="DD298" t="s">
        <v>50</v>
      </c>
      <c r="DE298" t="s">
        <v>50</v>
      </c>
      <c r="DF298" t="s">
        <v>50</v>
      </c>
      <c r="DG298" t="s">
        <v>50</v>
      </c>
      <c r="DH298" t="s">
        <v>67</v>
      </c>
      <c r="DJ298">
        <v>551</v>
      </c>
      <c r="DK298" t="s">
        <v>50</v>
      </c>
      <c r="DL298" t="s">
        <v>50</v>
      </c>
      <c r="DM298" t="s">
        <v>50</v>
      </c>
      <c r="DN298" t="s">
        <v>49</v>
      </c>
      <c r="DO298" t="s">
        <v>57</v>
      </c>
      <c r="DQ298">
        <v>558</v>
      </c>
      <c r="DR298" t="s">
        <v>50</v>
      </c>
      <c r="DS298" t="s">
        <v>50</v>
      </c>
      <c r="DT298" t="s">
        <v>49</v>
      </c>
      <c r="DU298" t="s">
        <v>57</v>
      </c>
      <c r="DW298">
        <v>508</v>
      </c>
      <c r="DX298" t="s">
        <v>50</v>
      </c>
      <c r="DY298"/>
      <c r="EA298">
        <v>508</v>
      </c>
      <c r="EB298" t="s">
        <v>50</v>
      </c>
      <c r="ED298">
        <v>508</v>
      </c>
      <c r="EE298" t="s">
        <v>50</v>
      </c>
      <c r="EG298">
        <v>491</v>
      </c>
      <c r="EH298"/>
    </row>
    <row r="299" spans="1:138">
      <c r="B299">
        <v>452</v>
      </c>
      <c r="C299" t="s">
        <v>49</v>
      </c>
      <c r="D299" t="s">
        <v>50</v>
      </c>
      <c r="E299" t="s">
        <v>49</v>
      </c>
      <c r="F299" t="s">
        <v>49</v>
      </c>
      <c r="G299" t="s">
        <v>49</v>
      </c>
      <c r="H299" t="s">
        <v>49</v>
      </c>
      <c r="J299">
        <v>466</v>
      </c>
      <c r="K299" t="s">
        <v>50</v>
      </c>
      <c r="L299"/>
      <c r="M299"/>
      <c r="O299">
        <v>523</v>
      </c>
      <c r="P299" t="s">
        <v>50</v>
      </c>
      <c r="Q299"/>
      <c r="S299">
        <v>487</v>
      </c>
      <c r="T299" t="s">
        <v>50</v>
      </c>
      <c r="U299" t="s">
        <v>1252</v>
      </c>
      <c r="W299">
        <v>474</v>
      </c>
      <c r="X299" t="s">
        <v>50</v>
      </c>
      <c r="Y299"/>
      <c r="Z299" t="s">
        <v>1253</v>
      </c>
      <c r="AB299">
        <v>523</v>
      </c>
      <c r="AC299" t="s">
        <v>50</v>
      </c>
      <c r="AD299" t="s">
        <v>259</v>
      </c>
      <c r="AF299">
        <v>523</v>
      </c>
      <c r="AG299" t="s">
        <v>50</v>
      </c>
      <c r="AH299"/>
      <c r="AJ299">
        <v>523</v>
      </c>
      <c r="AK299" t="s">
        <v>50</v>
      </c>
      <c r="AM299">
        <v>511</v>
      </c>
      <c r="AN299" t="s">
        <v>50</v>
      </c>
      <c r="AO299" t="s">
        <v>49</v>
      </c>
      <c r="AP299" t="s">
        <v>49</v>
      </c>
      <c r="AQ299" t="s">
        <v>49</v>
      </c>
      <c r="AS299">
        <v>511</v>
      </c>
      <c r="AT299" t="s">
        <v>50</v>
      </c>
      <c r="AU299" t="s">
        <v>49</v>
      </c>
      <c r="AV299" t="s">
        <v>49</v>
      </c>
      <c r="AW299" t="s">
        <v>49</v>
      </c>
      <c r="AY299">
        <v>511</v>
      </c>
      <c r="AZ299" t="s">
        <v>50</v>
      </c>
      <c r="BA299" t="s">
        <v>49</v>
      </c>
      <c r="BB299" t="s">
        <v>49</v>
      </c>
      <c r="BC299" t="s">
        <v>49</v>
      </c>
      <c r="BE299">
        <v>503</v>
      </c>
      <c r="BF299" t="s">
        <v>50</v>
      </c>
      <c r="BH299">
        <v>562</v>
      </c>
      <c r="BI299" t="s">
        <v>50</v>
      </c>
      <c r="BY299">
        <v>562</v>
      </c>
      <c r="BZ299" t="s">
        <v>50</v>
      </c>
      <c r="CB299">
        <v>604</v>
      </c>
      <c r="CC299" t="s">
        <v>54</v>
      </c>
      <c r="CE299">
        <v>604</v>
      </c>
      <c r="CF299" t="s">
        <v>49</v>
      </c>
      <c r="CH299">
        <v>563</v>
      </c>
      <c r="CI299" t="s">
        <v>50</v>
      </c>
      <c r="CJ299" t="s">
        <v>1254</v>
      </c>
      <c r="CZ299">
        <v>513</v>
      </c>
      <c r="DA299" t="s">
        <v>50</v>
      </c>
      <c r="DB299" t="s">
        <v>49</v>
      </c>
      <c r="DC299" t="s">
        <v>50</v>
      </c>
      <c r="DD299" t="s">
        <v>49</v>
      </c>
      <c r="DE299" t="s">
        <v>50</v>
      </c>
      <c r="DF299" t="s">
        <v>50</v>
      </c>
      <c r="DG299" t="s">
        <v>50</v>
      </c>
      <c r="DH299" t="s">
        <v>57</v>
      </c>
      <c r="DJ299">
        <v>555</v>
      </c>
      <c r="DK299" t="s">
        <v>50</v>
      </c>
      <c r="DL299" t="s">
        <v>50</v>
      </c>
      <c r="DM299" t="s">
        <v>50</v>
      </c>
      <c r="DN299" t="s">
        <v>50</v>
      </c>
      <c r="DO299" t="s">
        <v>67</v>
      </c>
      <c r="DQ299">
        <v>559</v>
      </c>
      <c r="DR299" t="s">
        <v>50</v>
      </c>
      <c r="DS299" t="s">
        <v>50</v>
      </c>
      <c r="DT299" t="s">
        <v>49</v>
      </c>
      <c r="DU299" t="s">
        <v>57</v>
      </c>
      <c r="DW299">
        <v>518</v>
      </c>
      <c r="DX299" t="s">
        <v>50</v>
      </c>
      <c r="DY299"/>
      <c r="EA299">
        <v>518</v>
      </c>
      <c r="EB299" t="s">
        <v>49</v>
      </c>
      <c r="ED299">
        <v>518</v>
      </c>
      <c r="EE299" t="s">
        <v>49</v>
      </c>
      <c r="EG299">
        <v>492</v>
      </c>
      <c r="EH299"/>
    </row>
    <row r="300" spans="1:138">
      <c r="B300">
        <v>453</v>
      </c>
      <c r="C300" t="s">
        <v>49</v>
      </c>
      <c r="D300" t="s">
        <v>49</v>
      </c>
      <c r="E300" t="s">
        <v>49</v>
      </c>
      <c r="F300" t="s">
        <v>49</v>
      </c>
      <c r="G300" t="s">
        <v>49</v>
      </c>
      <c r="H300" t="s">
        <v>50</v>
      </c>
      <c r="J300">
        <v>460</v>
      </c>
      <c r="K300" t="s">
        <v>50</v>
      </c>
      <c r="L300"/>
      <c r="M300"/>
      <c r="O300">
        <v>508</v>
      </c>
      <c r="P300" t="s">
        <v>50</v>
      </c>
      <c r="Q300"/>
      <c r="S300">
        <v>469</v>
      </c>
      <c r="T300" t="s">
        <v>50</v>
      </c>
      <c r="U300" t="s">
        <v>1255</v>
      </c>
      <c r="W300">
        <v>478</v>
      </c>
      <c r="X300" t="s">
        <v>49</v>
      </c>
      <c r="Y300"/>
      <c r="Z300" t="s">
        <v>1256</v>
      </c>
      <c r="AB300">
        <v>508</v>
      </c>
      <c r="AC300" t="s">
        <v>49</v>
      </c>
      <c r="AD300"/>
      <c r="AF300">
        <v>526</v>
      </c>
      <c r="AG300" t="s">
        <v>50</v>
      </c>
      <c r="AH300"/>
      <c r="AJ300">
        <v>526</v>
      </c>
      <c r="AK300" t="s">
        <v>50</v>
      </c>
      <c r="AM300">
        <v>512</v>
      </c>
      <c r="AN300" t="s">
        <v>50</v>
      </c>
      <c r="AO300" t="s">
        <v>49</v>
      </c>
      <c r="AP300" t="s">
        <v>49</v>
      </c>
      <c r="AQ300" t="s">
        <v>49</v>
      </c>
      <c r="AS300">
        <v>512</v>
      </c>
      <c r="AT300" t="s">
        <v>50</v>
      </c>
      <c r="AU300" t="s">
        <v>49</v>
      </c>
      <c r="AV300" t="s">
        <v>49</v>
      </c>
      <c r="AW300" t="s">
        <v>49</v>
      </c>
      <c r="AY300">
        <v>512</v>
      </c>
      <c r="AZ300" t="s">
        <v>50</v>
      </c>
      <c r="BA300" t="s">
        <v>49</v>
      </c>
      <c r="BB300" t="s">
        <v>49</v>
      </c>
      <c r="BC300" t="s">
        <v>49</v>
      </c>
      <c r="BE300">
        <v>524</v>
      </c>
      <c r="BF300" t="s">
        <v>50</v>
      </c>
      <c r="BH300">
        <v>563</v>
      </c>
      <c r="BI300" t="s">
        <v>50</v>
      </c>
      <c r="BY300">
        <v>563</v>
      </c>
      <c r="BZ300" t="s">
        <v>50</v>
      </c>
      <c r="CB300">
        <v>603</v>
      </c>
      <c r="CC300" t="s">
        <v>54</v>
      </c>
      <c r="CE300">
        <v>603</v>
      </c>
      <c r="CF300" t="s">
        <v>49</v>
      </c>
      <c r="CH300">
        <v>577</v>
      </c>
      <c r="CI300" t="s">
        <v>50</v>
      </c>
      <c r="CJ300" t="s">
        <v>1257</v>
      </c>
      <c r="CZ300">
        <v>515</v>
      </c>
      <c r="DA300" t="s">
        <v>50</v>
      </c>
      <c r="DB300" t="s">
        <v>49</v>
      </c>
      <c r="DC300" t="s">
        <v>49</v>
      </c>
      <c r="DD300" t="s">
        <v>49</v>
      </c>
      <c r="DE300" t="s">
        <v>50</v>
      </c>
      <c r="DF300" t="s">
        <v>50</v>
      </c>
      <c r="DG300" t="s">
        <v>50</v>
      </c>
      <c r="DH300" t="s">
        <v>56</v>
      </c>
      <c r="DJ300">
        <v>556</v>
      </c>
      <c r="DK300" t="s">
        <v>50</v>
      </c>
      <c r="DL300" t="s">
        <v>50</v>
      </c>
      <c r="DM300" t="s">
        <v>50</v>
      </c>
      <c r="DN300" t="s">
        <v>49</v>
      </c>
      <c r="DO300" t="s">
        <v>57</v>
      </c>
      <c r="DQ300">
        <v>560</v>
      </c>
      <c r="DR300" t="s">
        <v>50</v>
      </c>
      <c r="DS300" t="s">
        <v>50</v>
      </c>
      <c r="DT300" t="s">
        <v>49</v>
      </c>
      <c r="DU300" t="s">
        <v>57</v>
      </c>
      <c r="DW300">
        <v>505</v>
      </c>
      <c r="DX300" t="s">
        <v>50</v>
      </c>
      <c r="DY300"/>
      <c r="EA300">
        <v>505</v>
      </c>
      <c r="EB300" t="s">
        <v>50</v>
      </c>
      <c r="ED300">
        <v>505</v>
      </c>
      <c r="EE300" t="s">
        <v>50</v>
      </c>
      <c r="EG300">
        <v>494</v>
      </c>
      <c r="EH300"/>
    </row>
    <row r="301" spans="1:138">
      <c r="B301">
        <v>454</v>
      </c>
      <c r="C301" t="s">
        <v>49</v>
      </c>
      <c r="D301" t="s">
        <v>50</v>
      </c>
      <c r="E301" t="s">
        <v>49</v>
      </c>
      <c r="F301" t="s">
        <v>49</v>
      </c>
      <c r="G301" t="s">
        <v>49</v>
      </c>
      <c r="H301" t="s">
        <v>49</v>
      </c>
      <c r="J301">
        <v>449</v>
      </c>
      <c r="K301" t="s">
        <v>50</v>
      </c>
      <c r="L301"/>
      <c r="M301"/>
      <c r="O301">
        <v>526</v>
      </c>
      <c r="P301" t="s">
        <v>50</v>
      </c>
      <c r="Q301"/>
      <c r="S301">
        <v>489</v>
      </c>
      <c r="T301" t="s">
        <v>50</v>
      </c>
      <c r="U301" t="s">
        <v>1258</v>
      </c>
      <c r="W301">
        <v>513</v>
      </c>
      <c r="X301" t="s">
        <v>50</v>
      </c>
      <c r="Y301"/>
      <c r="Z301" t="s">
        <v>1259</v>
      </c>
      <c r="AB301">
        <v>526</v>
      </c>
      <c r="AC301" t="s">
        <v>50</v>
      </c>
      <c r="AD301" t="s">
        <v>984</v>
      </c>
      <c r="AF301">
        <v>508</v>
      </c>
      <c r="AG301" t="s">
        <v>50</v>
      </c>
      <c r="AH301"/>
      <c r="AJ301">
        <v>508</v>
      </c>
      <c r="AK301" t="s">
        <v>50</v>
      </c>
      <c r="AM301">
        <v>513</v>
      </c>
      <c r="AN301" t="s">
        <v>50</v>
      </c>
      <c r="AO301" t="s">
        <v>49</v>
      </c>
      <c r="AP301" t="s">
        <v>49</v>
      </c>
      <c r="AQ301" t="s">
        <v>49</v>
      </c>
      <c r="AS301">
        <v>513</v>
      </c>
      <c r="AT301" t="s">
        <v>50</v>
      </c>
      <c r="AU301" t="s">
        <v>49</v>
      </c>
      <c r="AV301" t="s">
        <v>49</v>
      </c>
      <c r="AW301" t="s">
        <v>49</v>
      </c>
      <c r="AY301">
        <v>513</v>
      </c>
      <c r="AZ301" t="s">
        <v>50</v>
      </c>
      <c r="BA301" t="s">
        <v>49</v>
      </c>
      <c r="BB301" t="s">
        <v>49</v>
      </c>
      <c r="BC301" t="s">
        <v>49</v>
      </c>
      <c r="BE301">
        <v>522</v>
      </c>
      <c r="BF301" t="s">
        <v>50</v>
      </c>
      <c r="BH301">
        <v>577</v>
      </c>
      <c r="BI301" t="s">
        <v>50</v>
      </c>
      <c r="BY301">
        <v>577</v>
      </c>
      <c r="BZ301" t="s">
        <v>50</v>
      </c>
      <c r="CB301">
        <v>608</v>
      </c>
      <c r="CC301" t="s">
        <v>54</v>
      </c>
      <c r="CE301">
        <v>608</v>
      </c>
      <c r="CF301" t="s">
        <v>49</v>
      </c>
      <c r="CH301">
        <v>577</v>
      </c>
      <c r="CI301" t="s">
        <v>50</v>
      </c>
      <c r="CJ301" t="s">
        <v>1260</v>
      </c>
      <c r="CZ301">
        <v>516</v>
      </c>
      <c r="DA301" t="s">
        <v>50</v>
      </c>
      <c r="DB301" t="s">
        <v>49</v>
      </c>
      <c r="DC301" t="s">
        <v>49</v>
      </c>
      <c r="DD301" t="s">
        <v>49</v>
      </c>
      <c r="DE301" t="s">
        <v>50</v>
      </c>
      <c r="DF301" t="s">
        <v>50</v>
      </c>
      <c r="DG301" t="s">
        <v>49</v>
      </c>
      <c r="DH301" t="s">
        <v>56</v>
      </c>
      <c r="DJ301">
        <v>557</v>
      </c>
      <c r="DK301" t="s">
        <v>50</v>
      </c>
      <c r="DL301" t="s">
        <v>50</v>
      </c>
      <c r="DM301" t="s">
        <v>50</v>
      </c>
      <c r="DN301" t="s">
        <v>49</v>
      </c>
      <c r="DO301" t="s">
        <v>57</v>
      </c>
      <c r="DQ301">
        <v>561</v>
      </c>
      <c r="DR301" t="s">
        <v>50</v>
      </c>
      <c r="DS301" t="s">
        <v>50</v>
      </c>
      <c r="DT301" t="s">
        <v>49</v>
      </c>
      <c r="DU301" t="s">
        <v>57</v>
      </c>
      <c r="DW301">
        <v>520</v>
      </c>
      <c r="DX301" t="s">
        <v>50</v>
      </c>
      <c r="DY301"/>
      <c r="EA301">
        <v>520</v>
      </c>
      <c r="EB301" t="s">
        <v>50</v>
      </c>
      <c r="ED301">
        <v>520</v>
      </c>
      <c r="EE301" t="s">
        <v>50</v>
      </c>
      <c r="EG301">
        <v>495</v>
      </c>
      <c r="EH301"/>
    </row>
    <row r="302" spans="1:138">
      <c r="B302">
        <v>456</v>
      </c>
      <c r="C302" t="s">
        <v>49</v>
      </c>
      <c r="D302" t="s">
        <v>50</v>
      </c>
      <c r="E302" t="s">
        <v>49</v>
      </c>
      <c r="F302" t="s">
        <v>49</v>
      </c>
      <c r="G302" t="s">
        <v>49</v>
      </c>
      <c r="H302" t="s">
        <v>49</v>
      </c>
      <c r="J302">
        <v>448</v>
      </c>
      <c r="K302" t="s">
        <v>50</v>
      </c>
      <c r="L302"/>
      <c r="M302"/>
      <c r="O302">
        <v>498</v>
      </c>
      <c r="P302" t="s">
        <v>50</v>
      </c>
      <c r="Q302"/>
      <c r="S302">
        <v>472</v>
      </c>
      <c r="T302" t="s">
        <v>50</v>
      </c>
      <c r="U302" t="s">
        <v>1261</v>
      </c>
      <c r="W302">
        <v>495</v>
      </c>
      <c r="X302" t="s">
        <v>50</v>
      </c>
      <c r="Y302"/>
      <c r="Z302" t="s">
        <v>1262</v>
      </c>
      <c r="AB302">
        <v>498</v>
      </c>
      <c r="AC302" t="s">
        <v>49</v>
      </c>
      <c r="AD302"/>
      <c r="AF302">
        <v>498</v>
      </c>
      <c r="AG302" t="s">
        <v>50</v>
      </c>
      <c r="AH302"/>
      <c r="AJ302">
        <v>498</v>
      </c>
      <c r="AK302" t="s">
        <v>50</v>
      </c>
      <c r="AM302">
        <v>515</v>
      </c>
      <c r="AN302" t="s">
        <v>50</v>
      </c>
      <c r="AO302" t="s">
        <v>49</v>
      </c>
      <c r="AP302" t="s">
        <v>49</v>
      </c>
      <c r="AQ302" t="s">
        <v>49</v>
      </c>
      <c r="AS302">
        <v>515</v>
      </c>
      <c r="AT302" t="s">
        <v>50</v>
      </c>
      <c r="AU302" t="s">
        <v>49</v>
      </c>
      <c r="AV302" t="s">
        <v>49</v>
      </c>
      <c r="AW302" t="s">
        <v>49</v>
      </c>
      <c r="AY302">
        <v>515</v>
      </c>
      <c r="AZ302" t="s">
        <v>49</v>
      </c>
      <c r="BA302" t="s">
        <v>49</v>
      </c>
      <c r="BB302" t="s">
        <v>50</v>
      </c>
      <c r="BC302" t="s">
        <v>49</v>
      </c>
      <c r="BE302">
        <v>506</v>
      </c>
      <c r="BF302" t="s">
        <v>49</v>
      </c>
      <c r="BH302">
        <v>568</v>
      </c>
      <c r="BI302" t="s">
        <v>50</v>
      </c>
      <c r="BY302">
        <v>568</v>
      </c>
      <c r="BZ302" t="s">
        <v>50</v>
      </c>
      <c r="CB302">
        <v>613</v>
      </c>
      <c r="CC302" t="s">
        <v>54</v>
      </c>
      <c r="CE302">
        <v>613</v>
      </c>
      <c r="CF302" t="s">
        <v>49</v>
      </c>
      <c r="CH302">
        <v>568</v>
      </c>
      <c r="CI302" t="s">
        <v>50</v>
      </c>
      <c r="CJ302" t="s">
        <v>1263</v>
      </c>
      <c r="CZ302">
        <v>518</v>
      </c>
      <c r="DA302" t="s">
        <v>50</v>
      </c>
      <c r="DB302" t="s">
        <v>49</v>
      </c>
      <c r="DC302" t="s">
        <v>49</v>
      </c>
      <c r="DD302" t="s">
        <v>49</v>
      </c>
      <c r="DE302" t="s">
        <v>50</v>
      </c>
      <c r="DF302" t="s">
        <v>50</v>
      </c>
      <c r="DG302" t="s">
        <v>49</v>
      </c>
      <c r="DH302" t="s">
        <v>56</v>
      </c>
      <c r="DJ302">
        <v>558</v>
      </c>
      <c r="DK302" t="s">
        <v>50</v>
      </c>
      <c r="DL302" t="s">
        <v>50</v>
      </c>
      <c r="DM302" t="s">
        <v>50</v>
      </c>
      <c r="DN302" t="s">
        <v>50</v>
      </c>
      <c r="DO302" t="s">
        <v>67</v>
      </c>
      <c r="DQ302">
        <v>562</v>
      </c>
      <c r="DR302" t="s">
        <v>50</v>
      </c>
      <c r="DS302" t="s">
        <v>50</v>
      </c>
      <c r="DT302" t="s">
        <v>49</v>
      </c>
      <c r="DU302" t="s">
        <v>57</v>
      </c>
      <c r="DW302">
        <v>504</v>
      </c>
      <c r="DX302" t="s">
        <v>50</v>
      </c>
      <c r="DY302"/>
      <c r="EA302">
        <v>504</v>
      </c>
      <c r="EB302" t="s">
        <v>50</v>
      </c>
      <c r="ED302">
        <v>504</v>
      </c>
      <c r="EE302" t="s">
        <v>49</v>
      </c>
      <c r="EG302">
        <v>497</v>
      </c>
      <c r="EH302" t="s">
        <v>1264</v>
      </c>
    </row>
    <row r="303" spans="1:138">
      <c r="B303">
        <v>457</v>
      </c>
      <c r="C303" t="s">
        <v>49</v>
      </c>
      <c r="D303" t="s">
        <v>50</v>
      </c>
      <c r="E303" t="s">
        <v>49</v>
      </c>
      <c r="F303" t="s">
        <v>49</v>
      </c>
      <c r="G303" t="s">
        <v>49</v>
      </c>
      <c r="H303" t="s">
        <v>49</v>
      </c>
      <c r="J303">
        <v>450</v>
      </c>
      <c r="K303" t="s">
        <v>50</v>
      </c>
      <c r="L303"/>
      <c r="M303"/>
      <c r="O303">
        <v>518</v>
      </c>
      <c r="P303" t="s">
        <v>50</v>
      </c>
      <c r="Q303"/>
      <c r="S303">
        <v>492</v>
      </c>
      <c r="T303" t="s">
        <v>50</v>
      </c>
      <c r="U303" t="s">
        <v>1265</v>
      </c>
      <c r="W303">
        <v>511</v>
      </c>
      <c r="X303" t="s">
        <v>50</v>
      </c>
      <c r="Y303"/>
      <c r="Z303" t="s">
        <v>1266</v>
      </c>
      <c r="AB303">
        <v>518</v>
      </c>
      <c r="AC303" t="s">
        <v>49</v>
      </c>
      <c r="AD303"/>
      <c r="AF303">
        <v>518</v>
      </c>
      <c r="AG303" t="s">
        <v>50</v>
      </c>
      <c r="AH303"/>
      <c r="AJ303">
        <v>518</v>
      </c>
      <c r="AK303" t="s">
        <v>50</v>
      </c>
      <c r="AM303">
        <v>516</v>
      </c>
      <c r="AN303" t="s">
        <v>50</v>
      </c>
      <c r="AO303" t="s">
        <v>49</v>
      </c>
      <c r="AP303" t="s">
        <v>49</v>
      </c>
      <c r="AQ303" t="s">
        <v>49</v>
      </c>
      <c r="AS303">
        <v>516</v>
      </c>
      <c r="AT303" t="s">
        <v>50</v>
      </c>
      <c r="AU303" t="s">
        <v>49</v>
      </c>
      <c r="AV303" t="s">
        <v>49</v>
      </c>
      <c r="AW303" t="s">
        <v>49</v>
      </c>
      <c r="AY303">
        <v>516</v>
      </c>
      <c r="AZ303" t="s">
        <v>49</v>
      </c>
      <c r="BA303" t="s">
        <v>50</v>
      </c>
      <c r="BB303" t="s">
        <v>49</v>
      </c>
      <c r="BC303" t="s">
        <v>49</v>
      </c>
      <c r="BE303">
        <v>521</v>
      </c>
      <c r="BF303" t="s">
        <v>50</v>
      </c>
      <c r="BH303">
        <v>556</v>
      </c>
      <c r="BI303" t="s">
        <v>50</v>
      </c>
      <c r="BY303">
        <v>556</v>
      </c>
      <c r="BZ303" t="s">
        <v>50</v>
      </c>
      <c r="CB303">
        <v>605</v>
      </c>
      <c r="CC303" t="s">
        <v>54</v>
      </c>
      <c r="CE303">
        <v>605</v>
      </c>
      <c r="CF303" t="s">
        <v>49</v>
      </c>
      <c r="CH303">
        <v>556</v>
      </c>
      <c r="CI303" t="s">
        <v>50</v>
      </c>
      <c r="CJ303" t="s">
        <v>1267</v>
      </c>
      <c r="CZ303">
        <v>519</v>
      </c>
      <c r="DA303" t="s">
        <v>49</v>
      </c>
      <c r="DB303" t="s">
        <v>49</v>
      </c>
      <c r="DC303" t="s">
        <v>49</v>
      </c>
      <c r="DD303" t="s">
        <v>49</v>
      </c>
      <c r="DE303" t="s">
        <v>50</v>
      </c>
      <c r="DF303" t="s">
        <v>50</v>
      </c>
      <c r="DG303" t="s">
        <v>49</v>
      </c>
      <c r="DH303" t="s">
        <v>56</v>
      </c>
      <c r="DJ303">
        <v>559</v>
      </c>
      <c r="DK303" t="s">
        <v>50</v>
      </c>
      <c r="DL303" t="s">
        <v>50</v>
      </c>
      <c r="DM303" t="s">
        <v>50</v>
      </c>
      <c r="DN303" t="s">
        <v>50</v>
      </c>
      <c r="DO303" t="s">
        <v>67</v>
      </c>
      <c r="DQ303">
        <v>563</v>
      </c>
      <c r="DR303" t="s">
        <v>50</v>
      </c>
      <c r="DS303" t="s">
        <v>50</v>
      </c>
      <c r="DT303" t="s">
        <v>49</v>
      </c>
      <c r="DU303" t="s">
        <v>57</v>
      </c>
      <c r="DW303">
        <v>503</v>
      </c>
      <c r="DX303" t="s">
        <v>50</v>
      </c>
      <c r="DY303"/>
      <c r="EA303">
        <v>503</v>
      </c>
      <c r="EB303" t="s">
        <v>49</v>
      </c>
      <c r="ED303">
        <v>503</v>
      </c>
      <c r="EE303" t="s">
        <v>49</v>
      </c>
      <c r="EG303">
        <v>498</v>
      </c>
      <c r="EH303" t="s">
        <v>1268</v>
      </c>
    </row>
    <row r="304" spans="1:138">
      <c r="B304">
        <v>458</v>
      </c>
      <c r="C304" t="s">
        <v>49</v>
      </c>
      <c r="D304" t="s">
        <v>49</v>
      </c>
      <c r="E304" t="s">
        <v>50</v>
      </c>
      <c r="F304" t="s">
        <v>49</v>
      </c>
      <c r="G304" t="s">
        <v>49</v>
      </c>
      <c r="H304" t="s">
        <v>49</v>
      </c>
      <c r="J304">
        <v>446</v>
      </c>
      <c r="K304" t="s">
        <v>50</v>
      </c>
      <c r="L304"/>
      <c r="M304"/>
      <c r="O304">
        <v>505</v>
      </c>
      <c r="P304" t="s">
        <v>50</v>
      </c>
      <c r="Q304"/>
      <c r="S304">
        <v>491</v>
      </c>
      <c r="T304" t="s">
        <v>49</v>
      </c>
      <c r="U304" t="s">
        <v>1269</v>
      </c>
      <c r="W304">
        <v>509</v>
      </c>
      <c r="X304" t="s">
        <v>49</v>
      </c>
      <c r="Y304" t="s">
        <v>1270</v>
      </c>
      <c r="Z304" t="s">
        <v>1271</v>
      </c>
      <c r="AB304">
        <v>505</v>
      </c>
      <c r="AC304" t="s">
        <v>50</v>
      </c>
      <c r="AD304" t="s">
        <v>313</v>
      </c>
      <c r="AF304">
        <v>505</v>
      </c>
      <c r="AG304" t="s">
        <v>50</v>
      </c>
      <c r="AH304"/>
      <c r="AJ304">
        <v>505</v>
      </c>
      <c r="AK304" t="s">
        <v>50</v>
      </c>
      <c r="AM304">
        <v>518</v>
      </c>
      <c r="AN304" t="s">
        <v>50</v>
      </c>
      <c r="AO304" t="s">
        <v>49</v>
      </c>
      <c r="AP304" t="s">
        <v>49</v>
      </c>
      <c r="AQ304" t="s">
        <v>49</v>
      </c>
      <c r="AS304">
        <v>518</v>
      </c>
      <c r="AT304" t="s">
        <v>50</v>
      </c>
      <c r="AU304" t="s">
        <v>49</v>
      </c>
      <c r="AV304" t="s">
        <v>49</v>
      </c>
      <c r="AW304" t="s">
        <v>49</v>
      </c>
      <c r="AY304">
        <v>518</v>
      </c>
      <c r="AZ304" t="s">
        <v>49</v>
      </c>
      <c r="BA304" t="s">
        <v>50</v>
      </c>
      <c r="BB304" t="s">
        <v>49</v>
      </c>
      <c r="BC304" t="s">
        <v>49</v>
      </c>
      <c r="BE304">
        <v>500</v>
      </c>
      <c r="BF304" t="s">
        <v>50</v>
      </c>
      <c r="BH304">
        <v>558</v>
      </c>
      <c r="BI304" t="s">
        <v>50</v>
      </c>
      <c r="BY304">
        <v>558</v>
      </c>
      <c r="BZ304" t="s">
        <v>50</v>
      </c>
      <c r="CB304">
        <v>611</v>
      </c>
      <c r="CC304" t="s">
        <v>54</v>
      </c>
      <c r="CE304">
        <v>611</v>
      </c>
      <c r="CF304" t="s">
        <v>49</v>
      </c>
      <c r="CH304">
        <v>558</v>
      </c>
      <c r="CI304" t="s">
        <v>50</v>
      </c>
      <c r="CJ304" t="s">
        <v>1272</v>
      </c>
      <c r="CZ304">
        <v>520</v>
      </c>
      <c r="DA304" t="s">
        <v>49</v>
      </c>
      <c r="DB304" t="s">
        <v>50</v>
      </c>
      <c r="DC304" t="s">
        <v>49</v>
      </c>
      <c r="DD304" t="s">
        <v>50</v>
      </c>
      <c r="DE304" t="s">
        <v>50</v>
      </c>
      <c r="DF304" t="s">
        <v>50</v>
      </c>
      <c r="DG304" t="s">
        <v>49</v>
      </c>
      <c r="DH304" t="s">
        <v>56</v>
      </c>
      <c r="DJ304">
        <v>560</v>
      </c>
      <c r="DK304" t="s">
        <v>50</v>
      </c>
      <c r="DL304" t="s">
        <v>50</v>
      </c>
      <c r="DM304" t="s">
        <v>50</v>
      </c>
      <c r="DN304" t="s">
        <v>50</v>
      </c>
      <c r="DO304" t="s">
        <v>67</v>
      </c>
      <c r="DQ304">
        <v>564</v>
      </c>
      <c r="DR304" t="s">
        <v>50</v>
      </c>
      <c r="DS304" t="s">
        <v>50</v>
      </c>
      <c r="DT304" t="s">
        <v>49</v>
      </c>
      <c r="DU304" t="s">
        <v>57</v>
      </c>
      <c r="DW304">
        <v>524</v>
      </c>
      <c r="DX304" t="s">
        <v>50</v>
      </c>
      <c r="DY304"/>
      <c r="EA304">
        <v>524</v>
      </c>
      <c r="EB304" t="s">
        <v>50</v>
      </c>
      <c r="ED304">
        <v>524</v>
      </c>
      <c r="EE304" t="s">
        <v>50</v>
      </c>
      <c r="EG304">
        <v>499</v>
      </c>
      <c r="EH304" t="s">
        <v>1273</v>
      </c>
    </row>
    <row r="305" spans="1:138">
      <c r="B305">
        <v>460</v>
      </c>
      <c r="C305" t="s">
        <v>49</v>
      </c>
      <c r="D305" t="s">
        <v>49</v>
      </c>
      <c r="E305" t="s">
        <v>49</v>
      </c>
      <c r="F305" t="s">
        <v>49</v>
      </c>
      <c r="G305" t="s">
        <v>49</v>
      </c>
      <c r="H305" t="s">
        <v>50</v>
      </c>
      <c r="J305">
        <v>453</v>
      </c>
      <c r="K305" t="s">
        <v>50</v>
      </c>
      <c r="L305"/>
      <c r="M305"/>
      <c r="O305">
        <v>520</v>
      </c>
      <c r="P305" t="s">
        <v>50</v>
      </c>
      <c r="Q305"/>
      <c r="S305">
        <v>477</v>
      </c>
      <c r="T305" t="s">
        <v>50</v>
      </c>
      <c r="U305" t="s">
        <v>1274</v>
      </c>
      <c r="W305">
        <v>494</v>
      </c>
      <c r="X305" t="s">
        <v>50</v>
      </c>
      <c r="Y305"/>
      <c r="Z305" t="s">
        <v>1275</v>
      </c>
      <c r="AB305">
        <v>520</v>
      </c>
      <c r="AC305" t="s">
        <v>50</v>
      </c>
      <c r="AD305" t="s">
        <v>403</v>
      </c>
      <c r="AF305">
        <v>520</v>
      </c>
      <c r="AG305" t="s">
        <v>50</v>
      </c>
      <c r="AH305"/>
      <c r="AJ305">
        <v>520</v>
      </c>
      <c r="AK305" t="s">
        <v>50</v>
      </c>
      <c r="AM305">
        <v>519</v>
      </c>
      <c r="AN305" t="s">
        <v>49</v>
      </c>
      <c r="AO305" t="s">
        <v>49</v>
      </c>
      <c r="AP305" t="s">
        <v>50</v>
      </c>
      <c r="AQ305" t="s">
        <v>49</v>
      </c>
      <c r="AS305">
        <v>519</v>
      </c>
      <c r="AT305" t="s">
        <v>49</v>
      </c>
      <c r="AU305" t="s">
        <v>49</v>
      </c>
      <c r="AV305" t="s">
        <v>50</v>
      </c>
      <c r="AW305" t="s">
        <v>49</v>
      </c>
      <c r="AY305">
        <v>519</v>
      </c>
      <c r="AZ305" t="s">
        <v>49</v>
      </c>
      <c r="BA305" t="s">
        <v>50</v>
      </c>
      <c r="BB305" t="s">
        <v>49</v>
      </c>
      <c r="BC305" t="s">
        <v>49</v>
      </c>
      <c r="BE305">
        <v>525</v>
      </c>
      <c r="BF305" t="s">
        <v>50</v>
      </c>
      <c r="BH305">
        <v>576</v>
      </c>
      <c r="BI305" t="s">
        <v>50</v>
      </c>
      <c r="BY305">
        <v>576</v>
      </c>
      <c r="BZ305" t="s">
        <v>50</v>
      </c>
      <c r="CB305">
        <v>583</v>
      </c>
      <c r="CC305" t="s">
        <v>54</v>
      </c>
      <c r="CE305">
        <v>583</v>
      </c>
      <c r="CF305" t="s">
        <v>49</v>
      </c>
      <c r="CH305">
        <v>576</v>
      </c>
      <c r="CI305" t="s">
        <v>50</v>
      </c>
      <c r="CJ305" t="s">
        <v>1276</v>
      </c>
      <c r="CZ305">
        <v>521</v>
      </c>
      <c r="DA305" t="s">
        <v>50</v>
      </c>
      <c r="DB305" t="s">
        <v>49</v>
      </c>
      <c r="DC305" t="s">
        <v>50</v>
      </c>
      <c r="DD305" t="s">
        <v>49</v>
      </c>
      <c r="DE305" t="s">
        <v>50</v>
      </c>
      <c r="DF305" t="s">
        <v>50</v>
      </c>
      <c r="DG305" t="s">
        <v>49</v>
      </c>
      <c r="DH305" t="s">
        <v>56</v>
      </c>
      <c r="DJ305">
        <v>561</v>
      </c>
      <c r="DK305" t="s">
        <v>50</v>
      </c>
      <c r="DL305" t="s">
        <v>50</v>
      </c>
      <c r="DM305" t="s">
        <v>50</v>
      </c>
      <c r="DN305" t="s">
        <v>49</v>
      </c>
      <c r="DO305" t="s">
        <v>57</v>
      </c>
      <c r="DQ305">
        <v>566</v>
      </c>
      <c r="DR305" t="s">
        <v>50</v>
      </c>
      <c r="DS305" t="s">
        <v>50</v>
      </c>
      <c r="DT305" t="s">
        <v>49</v>
      </c>
      <c r="DU305" t="s">
        <v>57</v>
      </c>
      <c r="DW305">
        <v>522</v>
      </c>
      <c r="DX305" t="s">
        <v>50</v>
      </c>
      <c r="DY305"/>
      <c r="EA305">
        <v>522</v>
      </c>
      <c r="EB305" t="s">
        <v>49</v>
      </c>
      <c r="ED305">
        <v>522</v>
      </c>
      <c r="EE305" t="s">
        <v>49</v>
      </c>
      <c r="EG305">
        <v>500</v>
      </c>
      <c r="EH305" t="s">
        <v>1277</v>
      </c>
    </row>
    <row r="306" spans="1:138">
      <c r="B306">
        <v>461</v>
      </c>
      <c r="C306" t="s">
        <v>49</v>
      </c>
      <c r="D306" t="s">
        <v>49</v>
      </c>
      <c r="E306" t="s">
        <v>49</v>
      </c>
      <c r="F306" t="s">
        <v>50</v>
      </c>
      <c r="G306" t="s">
        <v>49</v>
      </c>
      <c r="H306" t="s">
        <v>49</v>
      </c>
      <c r="J306">
        <v>452</v>
      </c>
      <c r="K306" t="s">
        <v>50</v>
      </c>
      <c r="L306"/>
      <c r="M306"/>
      <c r="O306">
        <v>504</v>
      </c>
      <c r="P306" t="s">
        <v>50</v>
      </c>
      <c r="Q306"/>
      <c r="S306">
        <v>485</v>
      </c>
      <c r="T306" t="s">
        <v>50</v>
      </c>
      <c r="U306" t="s">
        <v>1278</v>
      </c>
      <c r="W306">
        <v>494</v>
      </c>
      <c r="X306" t="s">
        <v>50</v>
      </c>
      <c r="Y306"/>
      <c r="Z306" t="s">
        <v>1279</v>
      </c>
      <c r="AB306">
        <v>504</v>
      </c>
      <c r="AC306" t="s">
        <v>50</v>
      </c>
      <c r="AD306" t="s">
        <v>212</v>
      </c>
      <c r="AF306">
        <v>504</v>
      </c>
      <c r="AG306" t="s">
        <v>50</v>
      </c>
      <c r="AH306"/>
      <c r="AJ306">
        <v>504</v>
      </c>
      <c r="AK306" t="s">
        <v>50</v>
      </c>
      <c r="AM306">
        <v>520</v>
      </c>
      <c r="AN306" t="s">
        <v>50</v>
      </c>
      <c r="AO306" t="s">
        <v>49</v>
      </c>
      <c r="AP306" t="s">
        <v>49</v>
      </c>
      <c r="AQ306" t="s">
        <v>49</v>
      </c>
      <c r="AS306">
        <v>520</v>
      </c>
      <c r="AT306" t="s">
        <v>50</v>
      </c>
      <c r="AU306" t="s">
        <v>49</v>
      </c>
      <c r="AV306" t="s">
        <v>49</v>
      </c>
      <c r="AW306" t="s">
        <v>49</v>
      </c>
      <c r="AY306">
        <v>520</v>
      </c>
      <c r="AZ306" t="s">
        <v>50</v>
      </c>
      <c r="BA306" t="s">
        <v>49</v>
      </c>
      <c r="BB306" t="s">
        <v>49</v>
      </c>
      <c r="BC306" t="s">
        <v>49</v>
      </c>
      <c r="BE306">
        <v>501</v>
      </c>
      <c r="BF306" t="s">
        <v>50</v>
      </c>
      <c r="BH306">
        <v>560</v>
      </c>
      <c r="BI306" t="s">
        <v>50</v>
      </c>
      <c r="BY306">
        <v>560</v>
      </c>
      <c r="BZ306" t="s">
        <v>50</v>
      </c>
      <c r="CB306">
        <v>614</v>
      </c>
      <c r="CC306" t="s">
        <v>54</v>
      </c>
      <c r="CE306">
        <v>614</v>
      </c>
      <c r="CF306" t="s">
        <v>49</v>
      </c>
      <c r="CH306">
        <v>560</v>
      </c>
      <c r="CI306" t="s">
        <v>50</v>
      </c>
      <c r="CJ306" t="s">
        <v>1280</v>
      </c>
      <c r="CZ306">
        <v>522</v>
      </c>
      <c r="DA306" t="s">
        <v>49</v>
      </c>
      <c r="DB306" t="s">
        <v>49</v>
      </c>
      <c r="DC306" t="s">
        <v>49</v>
      </c>
      <c r="DD306" t="s">
        <v>49</v>
      </c>
      <c r="DE306" t="s">
        <v>50</v>
      </c>
      <c r="DF306" t="s">
        <v>50</v>
      </c>
      <c r="DG306" t="s">
        <v>49</v>
      </c>
      <c r="DH306" t="s">
        <v>56</v>
      </c>
      <c r="DJ306">
        <v>563</v>
      </c>
      <c r="DK306" t="s">
        <v>50</v>
      </c>
      <c r="DL306" t="s">
        <v>50</v>
      </c>
      <c r="DM306" t="s">
        <v>50</v>
      </c>
      <c r="DN306" t="s">
        <v>49</v>
      </c>
      <c r="DO306" t="s">
        <v>57</v>
      </c>
      <c r="DQ306">
        <v>567</v>
      </c>
      <c r="DR306" t="s">
        <v>50</v>
      </c>
      <c r="DS306" t="s">
        <v>50</v>
      </c>
      <c r="DT306" t="s">
        <v>49</v>
      </c>
      <c r="DU306" t="s">
        <v>57</v>
      </c>
      <c r="DW306">
        <v>506</v>
      </c>
      <c r="DX306" t="s">
        <v>50</v>
      </c>
      <c r="DY306"/>
      <c r="EA306">
        <v>506</v>
      </c>
      <c r="EB306" t="s">
        <v>49</v>
      </c>
      <c r="ED306">
        <v>506</v>
      </c>
      <c r="EE306" t="s">
        <v>49</v>
      </c>
      <c r="EG306">
        <v>501</v>
      </c>
      <c r="EH306"/>
    </row>
    <row r="307" spans="1:138">
      <c r="B307">
        <v>462</v>
      </c>
      <c r="C307" t="s">
        <v>49</v>
      </c>
      <c r="D307" t="s">
        <v>50</v>
      </c>
      <c r="E307" t="s">
        <v>49</v>
      </c>
      <c r="F307" t="s">
        <v>49</v>
      </c>
      <c r="G307" t="s">
        <v>49</v>
      </c>
      <c r="H307" t="s">
        <v>49</v>
      </c>
      <c r="J307">
        <v>428</v>
      </c>
      <c r="K307" t="s">
        <v>50</v>
      </c>
      <c r="L307"/>
      <c r="M307"/>
      <c r="O307">
        <v>503</v>
      </c>
      <c r="P307" t="s">
        <v>50</v>
      </c>
      <c r="Q307"/>
      <c r="S307">
        <v>474</v>
      </c>
      <c r="T307" t="s">
        <v>50</v>
      </c>
      <c r="U307" t="s">
        <v>1281</v>
      </c>
      <c r="W307">
        <v>510</v>
      </c>
      <c r="X307" t="s">
        <v>50</v>
      </c>
      <c r="Y307"/>
      <c r="Z307" t="s">
        <v>1282</v>
      </c>
      <c r="AB307">
        <v>503</v>
      </c>
      <c r="AC307" t="s">
        <v>50</v>
      </c>
      <c r="AD307" t="s">
        <v>1283</v>
      </c>
      <c r="AF307">
        <v>503</v>
      </c>
      <c r="AG307" t="s">
        <v>50</v>
      </c>
      <c r="AH307"/>
      <c r="AJ307">
        <v>503</v>
      </c>
      <c r="AK307" t="s">
        <v>50</v>
      </c>
      <c r="AM307">
        <v>521</v>
      </c>
      <c r="AN307" t="s">
        <v>50</v>
      </c>
      <c r="AO307" t="s">
        <v>49</v>
      </c>
      <c r="AP307" t="s">
        <v>49</v>
      </c>
      <c r="AQ307" t="s">
        <v>49</v>
      </c>
      <c r="AS307">
        <v>521</v>
      </c>
      <c r="AT307" t="s">
        <v>50</v>
      </c>
      <c r="AU307" t="s">
        <v>49</v>
      </c>
      <c r="AV307" t="s">
        <v>49</v>
      </c>
      <c r="AW307" t="s">
        <v>49</v>
      </c>
      <c r="AY307">
        <v>521</v>
      </c>
      <c r="AZ307" t="s">
        <v>49</v>
      </c>
      <c r="BA307" t="s">
        <v>50</v>
      </c>
      <c r="BB307" t="s">
        <v>49</v>
      </c>
      <c r="BC307" t="s">
        <v>49</v>
      </c>
      <c r="BE307">
        <v>519</v>
      </c>
      <c r="BF307" t="s">
        <v>50</v>
      </c>
      <c r="BH307">
        <v>599</v>
      </c>
      <c r="BI307" t="s">
        <v>50</v>
      </c>
      <c r="BY307">
        <v>599</v>
      </c>
      <c r="BZ307" t="s">
        <v>50</v>
      </c>
      <c r="CB307">
        <v>579</v>
      </c>
      <c r="CC307" t="s">
        <v>54</v>
      </c>
      <c r="CE307">
        <v>579</v>
      </c>
      <c r="CF307" t="s">
        <v>49</v>
      </c>
      <c r="CH307">
        <v>599</v>
      </c>
      <c r="CI307" t="s">
        <v>50</v>
      </c>
      <c r="CJ307" t="s">
        <v>1284</v>
      </c>
      <c r="CZ307">
        <v>523</v>
      </c>
      <c r="DA307" t="s">
        <v>50</v>
      </c>
      <c r="DB307" t="s">
        <v>49</v>
      </c>
      <c r="DC307" t="s">
        <v>49</v>
      </c>
      <c r="DD307" t="s">
        <v>49</v>
      </c>
      <c r="DE307" t="s">
        <v>50</v>
      </c>
      <c r="DF307" t="s">
        <v>50</v>
      </c>
      <c r="DG307" t="s">
        <v>49</v>
      </c>
      <c r="DH307" t="s">
        <v>56</v>
      </c>
      <c r="DJ307">
        <v>564</v>
      </c>
      <c r="DK307" t="s">
        <v>50</v>
      </c>
      <c r="DL307" t="s">
        <v>50</v>
      </c>
      <c r="DM307" t="s">
        <v>50</v>
      </c>
      <c r="DN307" t="s">
        <v>49</v>
      </c>
      <c r="DO307" t="s">
        <v>57</v>
      </c>
      <c r="DQ307">
        <v>568</v>
      </c>
      <c r="DR307" t="s">
        <v>50</v>
      </c>
      <c r="DS307" t="s">
        <v>50</v>
      </c>
      <c r="DT307" t="s">
        <v>49</v>
      </c>
      <c r="DU307" t="s">
        <v>57</v>
      </c>
      <c r="DW307">
        <v>521</v>
      </c>
      <c r="DX307" t="s">
        <v>50</v>
      </c>
      <c r="DY307"/>
      <c r="EA307">
        <v>521</v>
      </c>
      <c r="EB307" t="s">
        <v>49</v>
      </c>
      <c r="ED307">
        <v>521</v>
      </c>
      <c r="EE307" t="s">
        <v>49</v>
      </c>
      <c r="EG307">
        <v>502</v>
      </c>
      <c r="EH307" t="s">
        <v>1285</v>
      </c>
    </row>
    <row r="308" spans="1:138">
      <c r="B308">
        <v>463</v>
      </c>
      <c r="C308" t="s">
        <v>49</v>
      </c>
      <c r="D308" t="s">
        <v>49</v>
      </c>
      <c r="E308" t="s">
        <v>49</v>
      </c>
      <c r="F308" t="s">
        <v>49</v>
      </c>
      <c r="G308" t="s">
        <v>49</v>
      </c>
      <c r="H308" t="s">
        <v>50</v>
      </c>
      <c r="J308">
        <v>442</v>
      </c>
      <c r="K308" t="s">
        <v>50</v>
      </c>
      <c r="L308"/>
      <c r="M308"/>
      <c r="O308">
        <v>524</v>
      </c>
      <c r="P308" t="s">
        <v>50</v>
      </c>
      <c r="Q308"/>
      <c r="S308">
        <v>478</v>
      </c>
      <c r="T308" t="s">
        <v>50</v>
      </c>
      <c r="U308" t="s">
        <v>1286</v>
      </c>
      <c r="W308">
        <v>528</v>
      </c>
      <c r="X308" t="s">
        <v>49</v>
      </c>
      <c r="Y308"/>
      <c r="Z308" t="s">
        <v>1287</v>
      </c>
      <c r="AB308">
        <v>524</v>
      </c>
      <c r="AC308" t="s">
        <v>49</v>
      </c>
      <c r="AD308"/>
      <c r="AF308">
        <v>524</v>
      </c>
      <c r="AG308" t="s">
        <v>50</v>
      </c>
      <c r="AH308"/>
      <c r="AJ308">
        <v>524</v>
      </c>
      <c r="AK308" t="s">
        <v>50</v>
      </c>
      <c r="AM308">
        <v>522</v>
      </c>
      <c r="AN308" t="s">
        <v>50</v>
      </c>
      <c r="AO308" t="s">
        <v>49</v>
      </c>
      <c r="AP308" t="s">
        <v>49</v>
      </c>
      <c r="AQ308" t="s">
        <v>49</v>
      </c>
      <c r="AS308">
        <v>522</v>
      </c>
      <c r="AT308" t="s">
        <v>50</v>
      </c>
      <c r="AU308" t="s">
        <v>49</v>
      </c>
      <c r="AV308" t="s">
        <v>49</v>
      </c>
      <c r="AW308" t="s">
        <v>49</v>
      </c>
      <c r="AY308">
        <v>522</v>
      </c>
      <c r="AZ308" t="s">
        <v>50</v>
      </c>
      <c r="BA308" t="s">
        <v>49</v>
      </c>
      <c r="BB308" t="s">
        <v>49</v>
      </c>
      <c r="BC308" t="s">
        <v>49</v>
      </c>
      <c r="BE308">
        <v>527</v>
      </c>
      <c r="BF308" t="s">
        <v>50</v>
      </c>
      <c r="BH308">
        <v>595</v>
      </c>
      <c r="BI308" t="s">
        <v>50</v>
      </c>
      <c r="BY308">
        <v>595</v>
      </c>
      <c r="BZ308" t="s">
        <v>49</v>
      </c>
      <c r="CB308">
        <v>621</v>
      </c>
      <c r="CC308" t="s">
        <v>54</v>
      </c>
      <c r="CE308">
        <v>621</v>
      </c>
      <c r="CF308" t="s">
        <v>49</v>
      </c>
      <c r="CH308">
        <v>593</v>
      </c>
      <c r="CI308" t="s">
        <v>50</v>
      </c>
      <c r="CJ308" t="s">
        <v>1288</v>
      </c>
      <c r="CZ308">
        <v>524</v>
      </c>
      <c r="DA308" t="s">
        <v>50</v>
      </c>
      <c r="DB308" t="s">
        <v>49</v>
      </c>
      <c r="DC308" t="s">
        <v>50</v>
      </c>
      <c r="DD308" t="s">
        <v>50</v>
      </c>
      <c r="DE308" t="s">
        <v>50</v>
      </c>
      <c r="DF308" t="s">
        <v>50</v>
      </c>
      <c r="DG308" t="s">
        <v>49</v>
      </c>
      <c r="DH308" t="s">
        <v>57</v>
      </c>
      <c r="DJ308">
        <v>566</v>
      </c>
      <c r="DK308" t="s">
        <v>50</v>
      </c>
      <c r="DL308" t="s">
        <v>50</v>
      </c>
      <c r="DM308" t="s">
        <v>50</v>
      </c>
      <c r="DN308" t="s">
        <v>49</v>
      </c>
      <c r="DO308" t="s">
        <v>57</v>
      </c>
      <c r="DQ308">
        <v>569</v>
      </c>
      <c r="DR308" t="s">
        <v>50</v>
      </c>
      <c r="DS308" t="s">
        <v>50</v>
      </c>
      <c r="DT308" t="s">
        <v>49</v>
      </c>
      <c r="DU308" t="s">
        <v>57</v>
      </c>
      <c r="DW308">
        <v>500</v>
      </c>
      <c r="DX308" t="s">
        <v>50</v>
      </c>
      <c r="DY308"/>
      <c r="EA308">
        <v>500</v>
      </c>
      <c r="EB308" t="s">
        <v>49</v>
      </c>
      <c r="ED308">
        <v>500</v>
      </c>
      <c r="EE308" t="s">
        <v>49</v>
      </c>
      <c r="EG308">
        <v>503</v>
      </c>
      <c r="EH308"/>
    </row>
    <row r="309" spans="1:138">
      <c r="B309">
        <v>464</v>
      </c>
      <c r="C309" t="s">
        <v>49</v>
      </c>
      <c r="D309" t="s">
        <v>49</v>
      </c>
      <c r="E309" t="s">
        <v>50</v>
      </c>
      <c r="F309" t="s">
        <v>49</v>
      </c>
      <c r="G309" t="s">
        <v>49</v>
      </c>
      <c r="H309" t="s">
        <v>49</v>
      </c>
      <c r="J309">
        <v>444</v>
      </c>
      <c r="K309" t="s">
        <v>49</v>
      </c>
      <c r="L309" t="s">
        <v>1289</v>
      </c>
      <c r="M309" t="s">
        <v>1290</v>
      </c>
      <c r="O309">
        <v>500</v>
      </c>
      <c r="P309" t="s">
        <v>50</v>
      </c>
      <c r="Q309"/>
      <c r="S309">
        <v>513</v>
      </c>
      <c r="T309" t="s">
        <v>50</v>
      </c>
      <c r="U309" t="s">
        <v>1291</v>
      </c>
      <c r="W309">
        <v>512</v>
      </c>
      <c r="X309" t="s">
        <v>50</v>
      </c>
      <c r="Y309"/>
      <c r="Z309" t="s">
        <v>1292</v>
      </c>
      <c r="AB309">
        <v>522</v>
      </c>
      <c r="AC309" t="s">
        <v>49</v>
      </c>
      <c r="AD309"/>
      <c r="AF309">
        <v>522</v>
      </c>
      <c r="AG309" t="s">
        <v>50</v>
      </c>
      <c r="AH309"/>
      <c r="AJ309">
        <v>522</v>
      </c>
      <c r="AK309" t="s">
        <v>50</v>
      </c>
      <c r="AM309">
        <v>523</v>
      </c>
      <c r="AN309" t="s">
        <v>50</v>
      </c>
      <c r="AO309" t="s">
        <v>49</v>
      </c>
      <c r="AP309" t="s">
        <v>49</v>
      </c>
      <c r="AQ309" t="s">
        <v>49</v>
      </c>
      <c r="AS309">
        <v>523</v>
      </c>
      <c r="AT309" t="s">
        <v>50</v>
      </c>
      <c r="AU309" t="s">
        <v>49</v>
      </c>
      <c r="AV309" t="s">
        <v>49</v>
      </c>
      <c r="AW309" t="s">
        <v>49</v>
      </c>
      <c r="AY309">
        <v>523</v>
      </c>
      <c r="AZ309" t="s">
        <v>49</v>
      </c>
      <c r="BA309" t="s">
        <v>49</v>
      </c>
      <c r="BB309" t="s">
        <v>50</v>
      </c>
      <c r="BC309" t="s">
        <v>49</v>
      </c>
      <c r="BE309">
        <v>467</v>
      </c>
      <c r="BF309" t="s">
        <v>50</v>
      </c>
      <c r="BH309">
        <v>593</v>
      </c>
      <c r="BI309" t="s">
        <v>50</v>
      </c>
      <c r="BY309">
        <v>593</v>
      </c>
      <c r="BZ309" t="s">
        <v>50</v>
      </c>
      <c r="CB309">
        <v>625</v>
      </c>
      <c r="CC309" t="s">
        <v>54</v>
      </c>
      <c r="CE309">
        <v>625</v>
      </c>
      <c r="CF309" t="s">
        <v>49</v>
      </c>
      <c r="CH309">
        <v>598</v>
      </c>
      <c r="CI309" t="s">
        <v>50</v>
      </c>
      <c r="CJ309" t="s">
        <v>1293</v>
      </c>
      <c r="CZ309">
        <v>525</v>
      </c>
      <c r="DA309" t="s">
        <v>49</v>
      </c>
      <c r="DB309" t="s">
        <v>49</v>
      </c>
      <c r="DC309" t="s">
        <v>49</v>
      </c>
      <c r="DD309" t="s">
        <v>49</v>
      </c>
      <c r="DE309" t="s">
        <v>50</v>
      </c>
      <c r="DF309" t="s">
        <v>50</v>
      </c>
      <c r="DG309" t="s">
        <v>49</v>
      </c>
      <c r="DH309" t="s">
        <v>56</v>
      </c>
      <c r="DJ309">
        <v>567</v>
      </c>
      <c r="DK309" t="s">
        <v>50</v>
      </c>
      <c r="DL309" t="s">
        <v>50</v>
      </c>
      <c r="DM309" t="s">
        <v>50</v>
      </c>
      <c r="DN309" t="s">
        <v>50</v>
      </c>
      <c r="DO309" t="s">
        <v>67</v>
      </c>
      <c r="DQ309">
        <v>571</v>
      </c>
      <c r="DR309" t="s">
        <v>50</v>
      </c>
      <c r="DS309" t="s">
        <v>49</v>
      </c>
      <c r="DT309" t="s">
        <v>49</v>
      </c>
      <c r="DU309" t="s">
        <v>56</v>
      </c>
      <c r="DW309">
        <v>525</v>
      </c>
      <c r="DX309" t="s">
        <v>50</v>
      </c>
      <c r="DY309"/>
      <c r="EA309">
        <v>525</v>
      </c>
      <c r="EB309" t="s">
        <v>49</v>
      </c>
      <c r="ED309">
        <v>525</v>
      </c>
      <c r="EE309" t="s">
        <v>49</v>
      </c>
      <c r="EG309">
        <v>504</v>
      </c>
      <c r="EH309"/>
    </row>
    <row r="310" spans="1:138">
      <c r="B310">
        <v>465</v>
      </c>
      <c r="C310" t="s">
        <v>49</v>
      </c>
      <c r="D310" t="s">
        <v>49</v>
      </c>
      <c r="E310" t="s">
        <v>49</v>
      </c>
      <c r="F310" t="s">
        <v>50</v>
      </c>
      <c r="G310" t="s">
        <v>49</v>
      </c>
      <c r="H310" t="s">
        <v>49</v>
      </c>
      <c r="J310">
        <v>444</v>
      </c>
      <c r="K310" t="s">
        <v>49</v>
      </c>
      <c r="L310" t="s">
        <v>1289</v>
      </c>
      <c r="M310" t="s">
        <v>1294</v>
      </c>
      <c r="O310">
        <v>522</v>
      </c>
      <c r="P310" t="s">
        <v>50</v>
      </c>
      <c r="Q310"/>
      <c r="S310">
        <v>495</v>
      </c>
      <c r="T310" t="s">
        <v>50</v>
      </c>
      <c r="U310" t="s">
        <v>1295</v>
      </c>
      <c r="W310">
        <v>497</v>
      </c>
      <c r="X310" t="s">
        <v>49</v>
      </c>
      <c r="Y310"/>
      <c r="Z310" t="s">
        <v>1296</v>
      </c>
      <c r="AB310">
        <v>506</v>
      </c>
      <c r="AC310" t="s">
        <v>50</v>
      </c>
      <c r="AD310" t="s">
        <v>212</v>
      </c>
      <c r="AF310">
        <v>506</v>
      </c>
      <c r="AG310" t="s">
        <v>50</v>
      </c>
      <c r="AH310"/>
      <c r="AJ310">
        <v>506</v>
      </c>
      <c r="AK310" t="s">
        <v>50</v>
      </c>
      <c r="AM310">
        <v>524</v>
      </c>
      <c r="AN310" t="s">
        <v>50</v>
      </c>
      <c r="AO310" t="s">
        <v>49</v>
      </c>
      <c r="AP310" t="s">
        <v>49</v>
      </c>
      <c r="AQ310" t="s">
        <v>49</v>
      </c>
      <c r="AS310">
        <v>524</v>
      </c>
      <c r="AT310" t="s">
        <v>50</v>
      </c>
      <c r="AU310" t="s">
        <v>49</v>
      </c>
      <c r="AV310" t="s">
        <v>49</v>
      </c>
      <c r="AW310" t="s">
        <v>49</v>
      </c>
      <c r="AY310">
        <v>524</v>
      </c>
      <c r="AZ310" t="s">
        <v>50</v>
      </c>
      <c r="BA310" t="s">
        <v>49</v>
      </c>
      <c r="BB310" t="s">
        <v>49</v>
      </c>
      <c r="BC310" t="s">
        <v>49</v>
      </c>
      <c r="BE310">
        <v>515</v>
      </c>
      <c r="BF310" t="s">
        <v>50</v>
      </c>
      <c r="BH310">
        <v>598</v>
      </c>
      <c r="BI310" t="s">
        <v>50</v>
      </c>
      <c r="BY310">
        <v>598</v>
      </c>
      <c r="BZ310" t="s">
        <v>50</v>
      </c>
      <c r="CB310">
        <v>620</v>
      </c>
      <c r="CC310" t="s">
        <v>54</v>
      </c>
      <c r="CE310">
        <v>620</v>
      </c>
      <c r="CF310" t="s">
        <v>49</v>
      </c>
      <c r="CH310">
        <v>598</v>
      </c>
      <c r="CI310" t="s">
        <v>50</v>
      </c>
      <c r="CJ310" t="s">
        <v>1297</v>
      </c>
      <c r="CZ310">
        <v>526</v>
      </c>
      <c r="DA310" t="s">
        <v>50</v>
      </c>
      <c r="DB310" t="s">
        <v>49</v>
      </c>
      <c r="DC310" t="s">
        <v>49</v>
      </c>
      <c r="DD310" t="s">
        <v>50</v>
      </c>
      <c r="DE310" t="s">
        <v>50</v>
      </c>
      <c r="DF310" t="s">
        <v>50</v>
      </c>
      <c r="DG310" t="s">
        <v>49</v>
      </c>
      <c r="DH310" t="s">
        <v>56</v>
      </c>
      <c r="DJ310">
        <v>568</v>
      </c>
      <c r="DK310" t="s">
        <v>50</v>
      </c>
      <c r="DL310" t="s">
        <v>50</v>
      </c>
      <c r="DM310" t="s">
        <v>50</v>
      </c>
      <c r="DN310" t="s">
        <v>50</v>
      </c>
      <c r="DO310" t="s">
        <v>67</v>
      </c>
      <c r="DQ310">
        <v>572</v>
      </c>
      <c r="DR310" t="s">
        <v>50</v>
      </c>
      <c r="DS310" t="s">
        <v>50</v>
      </c>
      <c r="DT310" t="s">
        <v>49</v>
      </c>
      <c r="DU310" t="s">
        <v>57</v>
      </c>
      <c r="DW310">
        <v>501</v>
      </c>
      <c r="DX310" t="s">
        <v>50</v>
      </c>
      <c r="DY310"/>
      <c r="EA310">
        <v>501</v>
      </c>
      <c r="EB310" t="s">
        <v>49</v>
      </c>
      <c r="ED310">
        <v>501</v>
      </c>
      <c r="EE310" t="s">
        <v>49</v>
      </c>
      <c r="EG310">
        <v>505</v>
      </c>
      <c r="EH310"/>
    </row>
    <row r="311" spans="1:138">
      <c r="B311">
        <v>466</v>
      </c>
      <c r="C311" t="s">
        <v>49</v>
      </c>
      <c r="D311" t="s">
        <v>49</v>
      </c>
      <c r="E311" t="s">
        <v>49</v>
      </c>
      <c r="F311" t="s">
        <v>49</v>
      </c>
      <c r="G311" t="s">
        <v>49</v>
      </c>
      <c r="H311" t="s">
        <v>50</v>
      </c>
      <c r="J311">
        <v>429</v>
      </c>
      <c r="K311" t="s">
        <v>50</v>
      </c>
      <c r="L311"/>
      <c r="M311"/>
      <c r="O311">
        <v>506</v>
      </c>
      <c r="P311" t="s">
        <v>50</v>
      </c>
      <c r="Q311"/>
      <c r="S311">
        <v>511</v>
      </c>
      <c r="T311" t="s">
        <v>50</v>
      </c>
      <c r="U311" t="s">
        <v>1298</v>
      </c>
      <c r="W311">
        <v>523</v>
      </c>
      <c r="X311" t="s">
        <v>50</v>
      </c>
      <c r="Y311"/>
      <c r="Z311" t="s">
        <v>1299</v>
      </c>
      <c r="AB311">
        <v>500</v>
      </c>
      <c r="AC311" t="s">
        <v>49</v>
      </c>
      <c r="AD311"/>
      <c r="AF311">
        <v>500</v>
      </c>
      <c r="AG311" t="s">
        <v>50</v>
      </c>
      <c r="AH311"/>
      <c r="AJ311">
        <v>500</v>
      </c>
      <c r="AK311" t="s">
        <v>50</v>
      </c>
      <c r="AM311">
        <v>525</v>
      </c>
      <c r="AN311" t="s">
        <v>50</v>
      </c>
      <c r="AO311" t="s">
        <v>49</v>
      </c>
      <c r="AP311" t="s">
        <v>49</v>
      </c>
      <c r="AQ311" t="s">
        <v>49</v>
      </c>
      <c r="AS311">
        <v>525</v>
      </c>
      <c r="AT311" t="s">
        <v>50</v>
      </c>
      <c r="AU311" t="s">
        <v>49</v>
      </c>
      <c r="AV311" t="s">
        <v>49</v>
      </c>
      <c r="AW311" t="s">
        <v>49</v>
      </c>
      <c r="AY311">
        <v>525</v>
      </c>
      <c r="AZ311" t="s">
        <v>49</v>
      </c>
      <c r="BA311" t="s">
        <v>49</v>
      </c>
      <c r="BB311" t="s">
        <v>50</v>
      </c>
      <c r="BC311" t="s">
        <v>49</v>
      </c>
      <c r="BE311">
        <v>502</v>
      </c>
      <c r="BF311" t="s">
        <v>49</v>
      </c>
      <c r="BH311">
        <v>600</v>
      </c>
      <c r="BI311" t="s">
        <v>50</v>
      </c>
      <c r="BY311">
        <v>600</v>
      </c>
      <c r="BZ311" t="s">
        <v>49</v>
      </c>
      <c r="CB311">
        <v>616</v>
      </c>
      <c r="CC311" t="s">
        <v>54</v>
      </c>
      <c r="CE311">
        <v>616</v>
      </c>
      <c r="CF311" t="s">
        <v>49</v>
      </c>
      <c r="CH311">
        <v>598</v>
      </c>
      <c r="CI311" t="s">
        <v>50</v>
      </c>
      <c r="CJ311" t="s">
        <v>1300</v>
      </c>
      <c r="CZ311">
        <v>527</v>
      </c>
      <c r="DA311" t="s">
        <v>50</v>
      </c>
      <c r="DB311" t="s">
        <v>49</v>
      </c>
      <c r="DC311" t="s">
        <v>50</v>
      </c>
      <c r="DD311" t="s">
        <v>49</v>
      </c>
      <c r="DE311" t="s">
        <v>50</v>
      </c>
      <c r="DF311" t="s">
        <v>50</v>
      </c>
      <c r="DG311" t="s">
        <v>49</v>
      </c>
      <c r="DH311" t="s">
        <v>56</v>
      </c>
      <c r="DJ311">
        <v>569</v>
      </c>
      <c r="DK311" t="s">
        <v>50</v>
      </c>
      <c r="DL311" t="s">
        <v>50</v>
      </c>
      <c r="DM311" t="s">
        <v>50</v>
      </c>
      <c r="DN311" t="s">
        <v>49</v>
      </c>
      <c r="DO311" t="s">
        <v>57</v>
      </c>
      <c r="DQ311">
        <v>573</v>
      </c>
      <c r="DR311" t="s">
        <v>50</v>
      </c>
      <c r="DS311" t="s">
        <v>50</v>
      </c>
      <c r="DT311" t="s">
        <v>49</v>
      </c>
      <c r="DU311" t="s">
        <v>57</v>
      </c>
      <c r="DW311">
        <v>519</v>
      </c>
      <c r="DX311" t="s">
        <v>50</v>
      </c>
      <c r="DY311"/>
      <c r="EA311">
        <v>519</v>
      </c>
      <c r="EB311" t="s">
        <v>49</v>
      </c>
      <c r="ED311">
        <v>519</v>
      </c>
      <c r="EE311" t="s">
        <v>49</v>
      </c>
      <c r="EG311">
        <v>506</v>
      </c>
      <c r="EH311" t="s">
        <v>128</v>
      </c>
    </row>
    <row r="312" spans="1:138">
      <c r="B312">
        <v>467</v>
      </c>
      <c r="C312" t="s">
        <v>49</v>
      </c>
      <c r="D312" t="s">
        <v>49</v>
      </c>
      <c r="E312" t="s">
        <v>49</v>
      </c>
      <c r="F312" t="s">
        <v>50</v>
      </c>
      <c r="G312" t="s">
        <v>49</v>
      </c>
      <c r="H312" t="s">
        <v>49</v>
      </c>
      <c r="J312">
        <v>443</v>
      </c>
      <c r="K312" t="s">
        <v>50</v>
      </c>
      <c r="L312"/>
      <c r="M312"/>
      <c r="O312">
        <v>521</v>
      </c>
      <c r="P312" t="s">
        <v>50</v>
      </c>
      <c r="Q312"/>
      <c r="S312">
        <v>511</v>
      </c>
      <c r="T312" t="s">
        <v>50</v>
      </c>
      <c r="U312" t="s">
        <v>1301</v>
      </c>
      <c r="W312">
        <v>508</v>
      </c>
      <c r="X312" t="s">
        <v>50</v>
      </c>
      <c r="Y312"/>
      <c r="Z312" t="s">
        <v>1302</v>
      </c>
      <c r="AB312">
        <v>521</v>
      </c>
      <c r="AC312" t="s">
        <v>49</v>
      </c>
      <c r="AD312"/>
      <c r="AF312">
        <v>521</v>
      </c>
      <c r="AG312" t="s">
        <v>50</v>
      </c>
      <c r="AH312"/>
      <c r="AJ312">
        <v>521</v>
      </c>
      <c r="AK312" t="s">
        <v>50</v>
      </c>
      <c r="AM312">
        <v>526</v>
      </c>
      <c r="AN312" t="s">
        <v>50</v>
      </c>
      <c r="AO312" t="s">
        <v>49</v>
      </c>
      <c r="AP312" t="s">
        <v>49</v>
      </c>
      <c r="AQ312" t="s">
        <v>49</v>
      </c>
      <c r="AS312">
        <v>526</v>
      </c>
      <c r="AT312" t="s">
        <v>50</v>
      </c>
      <c r="AU312" t="s">
        <v>49</v>
      </c>
      <c r="AV312" t="s">
        <v>49</v>
      </c>
      <c r="AW312" t="s">
        <v>49</v>
      </c>
      <c r="AY312">
        <v>526</v>
      </c>
      <c r="AZ312" t="s">
        <v>49</v>
      </c>
      <c r="BA312" t="s">
        <v>50</v>
      </c>
      <c r="BB312" t="s">
        <v>49</v>
      </c>
      <c r="BC312" t="s">
        <v>49</v>
      </c>
      <c r="BE312">
        <v>499</v>
      </c>
      <c r="BF312" t="s">
        <v>49</v>
      </c>
      <c r="BH312">
        <v>590</v>
      </c>
      <c r="BI312" t="s">
        <v>50</v>
      </c>
      <c r="BY312">
        <v>590</v>
      </c>
      <c r="BZ312" t="s">
        <v>50</v>
      </c>
      <c r="CB312">
        <v>628</v>
      </c>
      <c r="CC312" t="s">
        <v>54</v>
      </c>
      <c r="CE312">
        <v>628</v>
      </c>
      <c r="CF312" t="s">
        <v>50</v>
      </c>
      <c r="CH312">
        <v>590</v>
      </c>
      <c r="CI312" t="s">
        <v>50</v>
      </c>
      <c r="CJ312" t="s">
        <v>1303</v>
      </c>
      <c r="CZ312">
        <v>528</v>
      </c>
      <c r="DA312" t="s">
        <v>49</v>
      </c>
      <c r="DB312" t="s">
        <v>49</v>
      </c>
      <c r="DC312" t="s">
        <v>49</v>
      </c>
      <c r="DD312" t="s">
        <v>49</v>
      </c>
      <c r="DE312" t="s">
        <v>50</v>
      </c>
      <c r="DF312" t="s">
        <v>50</v>
      </c>
      <c r="DG312" t="s">
        <v>49</v>
      </c>
      <c r="DH312" t="s">
        <v>56</v>
      </c>
      <c r="DJ312">
        <v>570</v>
      </c>
      <c r="DK312" t="s">
        <v>50</v>
      </c>
      <c r="DL312" t="s">
        <v>49</v>
      </c>
      <c r="DM312" t="s">
        <v>49</v>
      </c>
      <c r="DN312" t="s">
        <v>49</v>
      </c>
      <c r="DO312" t="s">
        <v>56</v>
      </c>
      <c r="DQ312">
        <v>576</v>
      </c>
      <c r="DR312" t="s">
        <v>50</v>
      </c>
      <c r="DS312" t="s">
        <v>50</v>
      </c>
      <c r="DT312" t="s">
        <v>49</v>
      </c>
      <c r="DU312" t="s">
        <v>57</v>
      </c>
      <c r="DW312">
        <v>527</v>
      </c>
      <c r="DX312" t="s">
        <v>50</v>
      </c>
      <c r="DY312"/>
      <c r="EA312">
        <v>527</v>
      </c>
      <c r="EB312" t="s">
        <v>50</v>
      </c>
      <c r="ED312">
        <v>527</v>
      </c>
      <c r="EE312" t="s">
        <v>50</v>
      </c>
      <c r="EG312">
        <v>508</v>
      </c>
      <c r="EH312" t="s">
        <v>1304</v>
      </c>
    </row>
    <row r="313" spans="1:138">
      <c r="B313">
        <v>468</v>
      </c>
      <c r="C313" t="s">
        <v>49</v>
      </c>
      <c r="D313" t="s">
        <v>49</v>
      </c>
      <c r="E313" t="s">
        <v>49</v>
      </c>
      <c r="F313" t="s">
        <v>50</v>
      </c>
      <c r="G313" t="s">
        <v>49</v>
      </c>
      <c r="H313" t="s">
        <v>49</v>
      </c>
      <c r="J313">
        <v>424</v>
      </c>
      <c r="K313" t="s">
        <v>50</v>
      </c>
      <c r="L313"/>
      <c r="M313"/>
      <c r="O313">
        <v>525</v>
      </c>
      <c r="P313" t="s">
        <v>50</v>
      </c>
      <c r="Q313"/>
      <c r="S313">
        <v>509</v>
      </c>
      <c r="T313" t="s">
        <v>50</v>
      </c>
      <c r="U313" t="s">
        <v>1305</v>
      </c>
      <c r="W313">
        <v>526</v>
      </c>
      <c r="X313" t="s">
        <v>50</v>
      </c>
      <c r="Y313"/>
      <c r="Z313" t="s">
        <v>1306</v>
      </c>
      <c r="AB313">
        <v>525</v>
      </c>
      <c r="AC313" t="s">
        <v>50</v>
      </c>
      <c r="AD313" t="s">
        <v>115</v>
      </c>
      <c r="AF313">
        <v>525</v>
      </c>
      <c r="AG313" t="s">
        <v>50</v>
      </c>
      <c r="AH313"/>
      <c r="AJ313">
        <v>525</v>
      </c>
      <c r="AK313" t="s">
        <v>50</v>
      </c>
      <c r="AM313">
        <v>527</v>
      </c>
      <c r="AN313" t="s">
        <v>50</v>
      </c>
      <c r="AO313" t="s">
        <v>49</v>
      </c>
      <c r="AP313" t="s">
        <v>49</v>
      </c>
      <c r="AQ313" t="s">
        <v>49</v>
      </c>
      <c r="AS313">
        <v>527</v>
      </c>
      <c r="AT313" t="s">
        <v>50</v>
      </c>
      <c r="AU313" t="s">
        <v>49</v>
      </c>
      <c r="AV313" t="s">
        <v>49</v>
      </c>
      <c r="AW313" t="s">
        <v>49</v>
      </c>
      <c r="AY313">
        <v>527</v>
      </c>
      <c r="AZ313" t="s">
        <v>49</v>
      </c>
      <c r="BA313" t="s">
        <v>50</v>
      </c>
      <c r="BB313" t="s">
        <v>49</v>
      </c>
      <c r="BC313" t="s">
        <v>49</v>
      </c>
      <c r="BE313">
        <v>516</v>
      </c>
      <c r="BF313" t="s">
        <v>50</v>
      </c>
      <c r="BH313">
        <v>592</v>
      </c>
      <c r="BI313" t="s">
        <v>50</v>
      </c>
      <c r="BY313">
        <v>592</v>
      </c>
      <c r="BZ313" t="s">
        <v>50</v>
      </c>
      <c r="CB313">
        <v>622</v>
      </c>
      <c r="CC313" t="s">
        <v>54</v>
      </c>
      <c r="CE313">
        <v>622</v>
      </c>
      <c r="CF313" t="s">
        <v>49</v>
      </c>
      <c r="CH313">
        <v>592</v>
      </c>
      <c r="CI313" t="s">
        <v>50</v>
      </c>
      <c r="CJ313" t="s">
        <v>1307</v>
      </c>
      <c r="CZ313">
        <v>532</v>
      </c>
      <c r="DA313" t="s">
        <v>50</v>
      </c>
      <c r="DB313" t="s">
        <v>49</v>
      </c>
      <c r="DC313" t="s">
        <v>49</v>
      </c>
      <c r="DD313" t="s">
        <v>49</v>
      </c>
      <c r="DE313" t="s">
        <v>50</v>
      </c>
      <c r="DF313" t="s">
        <v>50</v>
      </c>
      <c r="DG313" t="s">
        <v>49</v>
      </c>
      <c r="DH313" t="s">
        <v>56</v>
      </c>
      <c r="DJ313">
        <v>571</v>
      </c>
      <c r="DK313" t="s">
        <v>50</v>
      </c>
      <c r="DL313" t="s">
        <v>49</v>
      </c>
      <c r="DM313" t="s">
        <v>49</v>
      </c>
      <c r="DN313" t="s">
        <v>49</v>
      </c>
      <c r="DO313" t="s">
        <v>56</v>
      </c>
      <c r="DQ313">
        <v>577</v>
      </c>
      <c r="DR313" t="s">
        <v>50</v>
      </c>
      <c r="DS313" t="s">
        <v>50</v>
      </c>
      <c r="DT313" t="s">
        <v>49</v>
      </c>
      <c r="DU313" t="s">
        <v>57</v>
      </c>
      <c r="DW313">
        <v>467</v>
      </c>
      <c r="DX313" t="s">
        <v>50</v>
      </c>
      <c r="DY313"/>
      <c r="EA313">
        <v>467</v>
      </c>
      <c r="EB313" t="s">
        <v>50</v>
      </c>
      <c r="ED313">
        <v>467</v>
      </c>
      <c r="EE313" t="s">
        <v>50</v>
      </c>
      <c r="EG313">
        <v>509</v>
      </c>
      <c r="EH313"/>
    </row>
    <row r="314" spans="1:138">
      <c r="B314">
        <v>469</v>
      </c>
      <c r="C314" t="s">
        <v>49</v>
      </c>
      <c r="D314" t="s">
        <v>49</v>
      </c>
      <c r="E314" t="s">
        <v>49</v>
      </c>
      <c r="F314" t="s">
        <v>49</v>
      </c>
      <c r="G314" t="s">
        <v>49</v>
      </c>
      <c r="H314" t="s">
        <v>50</v>
      </c>
      <c r="J314">
        <v>464</v>
      </c>
      <c r="K314" t="s">
        <v>50</v>
      </c>
      <c r="L314"/>
      <c r="M314"/>
      <c r="O314">
        <v>501</v>
      </c>
      <c r="P314" t="s">
        <v>50</v>
      </c>
      <c r="Q314"/>
      <c r="S314">
        <v>494</v>
      </c>
      <c r="T314" t="s">
        <v>50</v>
      </c>
      <c r="U314" t="s">
        <v>1308</v>
      </c>
      <c r="W314">
        <v>498</v>
      </c>
      <c r="X314" t="s">
        <v>50</v>
      </c>
      <c r="Y314"/>
      <c r="Z314" t="s">
        <v>1309</v>
      </c>
      <c r="AB314">
        <v>501</v>
      </c>
      <c r="AC314" t="s">
        <v>50</v>
      </c>
      <c r="AD314" t="s">
        <v>212</v>
      </c>
      <c r="AF314">
        <v>501</v>
      </c>
      <c r="AG314" t="s">
        <v>50</v>
      </c>
      <c r="AH314"/>
      <c r="AJ314">
        <v>501</v>
      </c>
      <c r="AK314" t="s">
        <v>50</v>
      </c>
      <c r="AM314">
        <v>528</v>
      </c>
      <c r="AN314" t="s">
        <v>50</v>
      </c>
      <c r="AO314" t="s">
        <v>49</v>
      </c>
      <c r="AP314" t="s">
        <v>49</v>
      </c>
      <c r="AQ314" t="s">
        <v>49</v>
      </c>
      <c r="AS314">
        <v>528</v>
      </c>
      <c r="AT314" t="s">
        <v>50</v>
      </c>
      <c r="AU314" t="s">
        <v>49</v>
      </c>
      <c r="AV314" t="s">
        <v>49</v>
      </c>
      <c r="AW314" t="s">
        <v>49</v>
      </c>
      <c r="AY314">
        <v>528</v>
      </c>
      <c r="AZ314" t="s">
        <v>49</v>
      </c>
      <c r="BA314" t="s">
        <v>50</v>
      </c>
      <c r="BB314" t="s">
        <v>49</v>
      </c>
      <c r="BC314" t="s">
        <v>49</v>
      </c>
      <c r="BE314">
        <v>468</v>
      </c>
      <c r="BF314" t="s">
        <v>50</v>
      </c>
      <c r="BH314">
        <v>596</v>
      </c>
      <c r="BI314" t="s">
        <v>50</v>
      </c>
      <c r="BY314">
        <v>596</v>
      </c>
      <c r="BZ314" t="s">
        <v>50</v>
      </c>
      <c r="CB314">
        <v>623</v>
      </c>
      <c r="CC314" t="s">
        <v>54</v>
      </c>
      <c r="CE314">
        <v>623</v>
      </c>
      <c r="CF314" t="s">
        <v>49</v>
      </c>
      <c r="CH314">
        <v>596</v>
      </c>
      <c r="CI314" t="s">
        <v>50</v>
      </c>
      <c r="CJ314" t="s">
        <v>1310</v>
      </c>
      <c r="CZ314">
        <v>533</v>
      </c>
      <c r="DA314" t="s">
        <v>50</v>
      </c>
      <c r="DB314" t="s">
        <v>49</v>
      </c>
      <c r="DC314" t="s">
        <v>49</v>
      </c>
      <c r="DD314" t="s">
        <v>50</v>
      </c>
      <c r="DE314" t="s">
        <v>50</v>
      </c>
      <c r="DF314" t="s">
        <v>50</v>
      </c>
      <c r="DG314" t="s">
        <v>49</v>
      </c>
      <c r="DH314" t="s">
        <v>56</v>
      </c>
      <c r="DJ314">
        <v>572</v>
      </c>
      <c r="DK314" t="s">
        <v>50</v>
      </c>
      <c r="DL314" t="s">
        <v>50</v>
      </c>
      <c r="DM314" t="s">
        <v>50</v>
      </c>
      <c r="DN314" t="s">
        <v>49</v>
      </c>
      <c r="DO314" t="s">
        <v>57</v>
      </c>
      <c r="DQ314">
        <v>578</v>
      </c>
      <c r="DR314" t="s">
        <v>50</v>
      </c>
      <c r="DS314" t="s">
        <v>50</v>
      </c>
      <c r="DT314" t="s">
        <v>49</v>
      </c>
      <c r="DU314" t="s">
        <v>57</v>
      </c>
      <c r="DW314">
        <v>502</v>
      </c>
      <c r="DX314" t="s">
        <v>50</v>
      </c>
      <c r="DY314"/>
      <c r="EA314">
        <v>502</v>
      </c>
      <c r="EB314" t="s">
        <v>49</v>
      </c>
      <c r="ED314">
        <v>502</v>
      </c>
      <c r="EE314" t="s">
        <v>49</v>
      </c>
      <c r="EG314">
        <v>510</v>
      </c>
      <c r="EH314"/>
    </row>
    <row r="315" spans="1:138">
      <c r="B315">
        <v>470</v>
      </c>
      <c r="C315" t="s">
        <v>49</v>
      </c>
      <c r="D315" t="s">
        <v>50</v>
      </c>
      <c r="E315" t="s">
        <v>49</v>
      </c>
      <c r="F315" t="s">
        <v>49</v>
      </c>
      <c r="G315" t="s">
        <v>49</v>
      </c>
      <c r="H315" t="s">
        <v>49</v>
      </c>
      <c r="J315">
        <v>440</v>
      </c>
      <c r="K315" t="s">
        <v>50</v>
      </c>
      <c r="L315"/>
      <c r="M315"/>
      <c r="O315">
        <v>519</v>
      </c>
      <c r="P315" t="s">
        <v>50</v>
      </c>
      <c r="Q315"/>
      <c r="S315">
        <v>494</v>
      </c>
      <c r="T315" t="s">
        <v>50</v>
      </c>
      <c r="U315" t="s">
        <v>1311</v>
      </c>
      <c r="W315">
        <v>518</v>
      </c>
      <c r="X315" t="s">
        <v>50</v>
      </c>
      <c r="Y315"/>
      <c r="Z315" t="s">
        <v>1312</v>
      </c>
      <c r="AB315">
        <v>519</v>
      </c>
      <c r="AC315" t="s">
        <v>50</v>
      </c>
      <c r="AD315" t="s">
        <v>1313</v>
      </c>
      <c r="AF315">
        <v>519</v>
      </c>
      <c r="AG315" t="s">
        <v>50</v>
      </c>
      <c r="AH315"/>
      <c r="AJ315">
        <v>519</v>
      </c>
      <c r="AK315" t="s">
        <v>50</v>
      </c>
      <c r="AM315">
        <v>532</v>
      </c>
      <c r="AN315" t="s">
        <v>50</v>
      </c>
      <c r="AO315" t="s">
        <v>49</v>
      </c>
      <c r="AP315" t="s">
        <v>49</v>
      </c>
      <c r="AQ315" t="s">
        <v>49</v>
      </c>
      <c r="AS315">
        <v>532</v>
      </c>
      <c r="AT315" t="s">
        <v>50</v>
      </c>
      <c r="AU315" t="s">
        <v>49</v>
      </c>
      <c r="AV315" t="s">
        <v>49</v>
      </c>
      <c r="AW315" t="s">
        <v>49</v>
      </c>
      <c r="AY315">
        <v>532</v>
      </c>
      <c r="AZ315" t="s">
        <v>49</v>
      </c>
      <c r="BA315" t="s">
        <v>49</v>
      </c>
      <c r="BB315" t="s">
        <v>50</v>
      </c>
      <c r="BC315" t="s">
        <v>49</v>
      </c>
      <c r="BE315">
        <v>539</v>
      </c>
      <c r="BF315" t="s">
        <v>49</v>
      </c>
      <c r="BH315">
        <v>607</v>
      </c>
      <c r="BI315" t="s">
        <v>50</v>
      </c>
      <c r="BY315">
        <v>607</v>
      </c>
      <c r="BZ315" t="s">
        <v>50</v>
      </c>
      <c r="CB315">
        <v>615</v>
      </c>
      <c r="CC315" t="s">
        <v>54</v>
      </c>
      <c r="CE315">
        <v>615</v>
      </c>
      <c r="CF315" t="s">
        <v>49</v>
      </c>
      <c r="CH315">
        <v>607</v>
      </c>
      <c r="CI315" t="s">
        <v>50</v>
      </c>
      <c r="CJ315" t="s">
        <v>1314</v>
      </c>
      <c r="CZ315">
        <v>536</v>
      </c>
      <c r="DA315" t="s">
        <v>50</v>
      </c>
      <c r="DB315" t="s">
        <v>49</v>
      </c>
      <c r="DC315" t="s">
        <v>49</v>
      </c>
      <c r="DD315" t="s">
        <v>49</v>
      </c>
      <c r="DE315" t="s">
        <v>50</v>
      </c>
      <c r="DF315" t="s">
        <v>50</v>
      </c>
      <c r="DG315" t="s">
        <v>49</v>
      </c>
      <c r="DH315" t="s">
        <v>56</v>
      </c>
      <c r="DJ315">
        <v>573</v>
      </c>
      <c r="DK315" t="s">
        <v>50</v>
      </c>
      <c r="DL315" t="s">
        <v>50</v>
      </c>
      <c r="DM315" t="s">
        <v>50</v>
      </c>
      <c r="DN315" t="s">
        <v>49</v>
      </c>
      <c r="DO315" t="s">
        <v>57</v>
      </c>
      <c r="DQ315">
        <v>579</v>
      </c>
      <c r="DR315" t="s">
        <v>50</v>
      </c>
      <c r="DS315" t="s">
        <v>50</v>
      </c>
      <c r="DT315" t="s">
        <v>49</v>
      </c>
      <c r="DU315" t="s">
        <v>57</v>
      </c>
      <c r="DW315">
        <v>515</v>
      </c>
      <c r="DX315" t="s">
        <v>50</v>
      </c>
      <c r="DY315"/>
      <c r="EA315">
        <v>515</v>
      </c>
      <c r="EB315" t="s">
        <v>50</v>
      </c>
      <c r="ED315">
        <v>515</v>
      </c>
      <c r="EE315" t="s">
        <v>50</v>
      </c>
      <c r="EG315">
        <v>511</v>
      </c>
      <c r="EH315"/>
    </row>
    <row r="316" spans="1:138">
      <c r="B316">
        <v>472</v>
      </c>
      <c r="C316" t="s">
        <v>49</v>
      </c>
      <c r="D316" t="s">
        <v>49</v>
      </c>
      <c r="E316" t="s">
        <v>49</v>
      </c>
      <c r="F316" t="s">
        <v>49</v>
      </c>
      <c r="G316" t="s">
        <v>49</v>
      </c>
      <c r="H316" t="s">
        <v>50</v>
      </c>
      <c r="J316">
        <v>435</v>
      </c>
      <c r="K316" t="s">
        <v>50</v>
      </c>
      <c r="L316"/>
      <c r="M316"/>
      <c r="O316">
        <v>527</v>
      </c>
      <c r="P316" t="s">
        <v>50</v>
      </c>
      <c r="Q316"/>
      <c r="S316">
        <v>510</v>
      </c>
      <c r="T316" t="s">
        <v>50</v>
      </c>
      <c r="U316" t="s">
        <v>1315</v>
      </c>
      <c r="W316">
        <v>505</v>
      </c>
      <c r="X316" t="s">
        <v>50</v>
      </c>
      <c r="Y316"/>
      <c r="Z316" t="s">
        <v>1316</v>
      </c>
      <c r="AB316">
        <v>527</v>
      </c>
      <c r="AC316" t="s">
        <v>49</v>
      </c>
      <c r="AD316"/>
      <c r="AF316">
        <v>527</v>
      </c>
      <c r="AG316" t="s">
        <v>50</v>
      </c>
      <c r="AH316"/>
      <c r="AJ316">
        <v>527</v>
      </c>
      <c r="AK316" t="s">
        <v>50</v>
      </c>
      <c r="AM316">
        <v>533</v>
      </c>
      <c r="AN316" t="s">
        <v>50</v>
      </c>
      <c r="AO316" t="s">
        <v>49</v>
      </c>
      <c r="AP316" t="s">
        <v>49</v>
      </c>
      <c r="AQ316" t="s">
        <v>49</v>
      </c>
      <c r="AS316">
        <v>533</v>
      </c>
      <c r="AT316" t="s">
        <v>50</v>
      </c>
      <c r="AU316" t="s">
        <v>49</v>
      </c>
      <c r="AV316" t="s">
        <v>49</v>
      </c>
      <c r="AW316" t="s">
        <v>49</v>
      </c>
      <c r="AY316">
        <v>533</v>
      </c>
      <c r="AZ316" t="s">
        <v>49</v>
      </c>
      <c r="BA316" t="s">
        <v>49</v>
      </c>
      <c r="BB316" t="s">
        <v>50</v>
      </c>
      <c r="BC316" t="s">
        <v>49</v>
      </c>
      <c r="BE316">
        <v>544</v>
      </c>
      <c r="BF316" t="s">
        <v>49</v>
      </c>
      <c r="BH316">
        <v>612</v>
      </c>
      <c r="BI316" t="s">
        <v>50</v>
      </c>
      <c r="BY316">
        <v>586</v>
      </c>
      <c r="BZ316" t="s">
        <v>50</v>
      </c>
      <c r="CB316">
        <v>687</v>
      </c>
      <c r="CC316" t="s">
        <v>54</v>
      </c>
      <c r="CE316">
        <v>687</v>
      </c>
      <c r="CF316" t="s">
        <v>49</v>
      </c>
      <c r="CH316">
        <v>586</v>
      </c>
      <c r="CI316" t="s">
        <v>50</v>
      </c>
      <c r="CJ316" t="s">
        <v>1317</v>
      </c>
      <c r="CZ316">
        <v>537</v>
      </c>
      <c r="DA316" t="s">
        <v>50</v>
      </c>
      <c r="DB316" t="s">
        <v>49</v>
      </c>
      <c r="DC316" t="s">
        <v>50</v>
      </c>
      <c r="DD316" t="s">
        <v>49</v>
      </c>
      <c r="DE316" t="s">
        <v>50</v>
      </c>
      <c r="DF316" t="s">
        <v>50</v>
      </c>
      <c r="DG316" t="s">
        <v>49</v>
      </c>
      <c r="DH316" t="s">
        <v>56</v>
      </c>
      <c r="DJ316">
        <v>576</v>
      </c>
      <c r="DK316" t="s">
        <v>50</v>
      </c>
      <c r="DL316" t="s">
        <v>50</v>
      </c>
      <c r="DM316" t="s">
        <v>50</v>
      </c>
      <c r="DN316" t="s">
        <v>49</v>
      </c>
      <c r="DO316" t="s">
        <v>57</v>
      </c>
      <c r="DQ316">
        <v>581</v>
      </c>
      <c r="DR316" t="s">
        <v>50</v>
      </c>
      <c r="DS316" t="s">
        <v>50</v>
      </c>
      <c r="DT316" t="s">
        <v>49</v>
      </c>
      <c r="DU316" t="s">
        <v>57</v>
      </c>
      <c r="DW316">
        <v>499</v>
      </c>
      <c r="DX316" t="s">
        <v>50</v>
      </c>
      <c r="DY316"/>
      <c r="EA316">
        <v>499</v>
      </c>
      <c r="EB316" t="s">
        <v>49</v>
      </c>
      <c r="ED316">
        <v>499</v>
      </c>
      <c r="EE316" t="s">
        <v>49</v>
      </c>
      <c r="EG316">
        <v>512</v>
      </c>
      <c r="EH316"/>
    </row>
    <row r="317" spans="1:138">
      <c r="B317">
        <v>473</v>
      </c>
      <c r="C317" t="s">
        <v>50</v>
      </c>
      <c r="D317" t="s">
        <v>49</v>
      </c>
      <c r="E317" t="s">
        <v>49</v>
      </c>
      <c r="F317" t="s">
        <v>49</v>
      </c>
      <c r="G317" t="s">
        <v>49</v>
      </c>
      <c r="H317" t="s">
        <v>49</v>
      </c>
      <c r="J317">
        <v>447</v>
      </c>
      <c r="K317" t="s">
        <v>50</v>
      </c>
      <c r="L317"/>
      <c r="M317"/>
      <c r="O317">
        <v>467</v>
      </c>
      <c r="P317" t="s">
        <v>50</v>
      </c>
      <c r="Q317"/>
      <c r="S317">
        <v>528</v>
      </c>
      <c r="T317" t="s">
        <v>49</v>
      </c>
      <c r="U317" t="s">
        <v>1318</v>
      </c>
      <c r="W317">
        <v>520</v>
      </c>
      <c r="X317" t="s">
        <v>50</v>
      </c>
      <c r="Y317"/>
      <c r="Z317" t="s">
        <v>1319</v>
      </c>
      <c r="AB317">
        <v>467</v>
      </c>
      <c r="AC317" t="s">
        <v>49</v>
      </c>
      <c r="AD317"/>
      <c r="AF317">
        <v>467</v>
      </c>
      <c r="AG317" t="s">
        <v>50</v>
      </c>
      <c r="AH317"/>
      <c r="AJ317">
        <v>467</v>
      </c>
      <c r="AK317" t="s">
        <v>50</v>
      </c>
      <c r="AM317">
        <v>536</v>
      </c>
      <c r="AN317" t="s">
        <v>50</v>
      </c>
      <c r="AO317" t="s">
        <v>49</v>
      </c>
      <c r="AP317" t="s">
        <v>49</v>
      </c>
      <c r="AQ317" t="s">
        <v>49</v>
      </c>
      <c r="AS317">
        <v>536</v>
      </c>
      <c r="AT317" t="s">
        <v>50</v>
      </c>
      <c r="AU317" t="s">
        <v>49</v>
      </c>
      <c r="AV317" t="s">
        <v>49</v>
      </c>
      <c r="AW317" t="s">
        <v>49</v>
      </c>
      <c r="AY317">
        <v>536</v>
      </c>
      <c r="AZ317" t="s">
        <v>49</v>
      </c>
      <c r="BA317" t="s">
        <v>50</v>
      </c>
      <c r="BB317" t="s">
        <v>49</v>
      </c>
      <c r="BC317" t="s">
        <v>49</v>
      </c>
      <c r="BE317">
        <v>536</v>
      </c>
      <c r="BF317" t="s">
        <v>50</v>
      </c>
      <c r="BH317">
        <v>586</v>
      </c>
      <c r="BI317" t="s">
        <v>50</v>
      </c>
      <c r="BY317">
        <v>612</v>
      </c>
      <c r="BZ317" t="s">
        <v>50</v>
      </c>
      <c r="CB317">
        <v>688</v>
      </c>
      <c r="CC317" t="s">
        <v>54</v>
      </c>
      <c r="CE317">
        <v>688</v>
      </c>
      <c r="CF317" t="s">
        <v>49</v>
      </c>
      <c r="CH317">
        <v>612</v>
      </c>
      <c r="CI317" t="s">
        <v>50</v>
      </c>
      <c r="CJ317" t="s">
        <v>1320</v>
      </c>
      <c r="CZ317">
        <v>539</v>
      </c>
      <c r="DA317" t="s">
        <v>49</v>
      </c>
      <c r="DB317" t="s">
        <v>49</v>
      </c>
      <c r="DC317" t="s">
        <v>49</v>
      </c>
      <c r="DD317" t="s">
        <v>49</v>
      </c>
      <c r="DE317" t="s">
        <v>50</v>
      </c>
      <c r="DF317" t="s">
        <v>50</v>
      </c>
      <c r="DG317" t="s">
        <v>49</v>
      </c>
      <c r="DH317" t="s">
        <v>56</v>
      </c>
      <c r="DJ317">
        <v>577</v>
      </c>
      <c r="DK317" t="s">
        <v>50</v>
      </c>
      <c r="DL317" t="s">
        <v>50</v>
      </c>
      <c r="DM317" t="s">
        <v>50</v>
      </c>
      <c r="DN317" t="s">
        <v>50</v>
      </c>
      <c r="DO317" t="s">
        <v>67</v>
      </c>
      <c r="DQ317">
        <v>582</v>
      </c>
      <c r="DR317" t="s">
        <v>50</v>
      </c>
      <c r="DS317" t="s">
        <v>50</v>
      </c>
      <c r="DT317" t="s">
        <v>49</v>
      </c>
      <c r="DU317" t="s">
        <v>57</v>
      </c>
      <c r="DW317">
        <v>516</v>
      </c>
      <c r="DX317" t="s">
        <v>50</v>
      </c>
      <c r="DY317"/>
      <c r="EA317">
        <v>516</v>
      </c>
      <c r="EB317" t="s">
        <v>49</v>
      </c>
      <c r="ED317">
        <v>516</v>
      </c>
      <c r="EE317" t="s">
        <v>49</v>
      </c>
      <c r="EG317">
        <v>513</v>
      </c>
      <c r="EH317"/>
    </row>
    <row r="318" spans="1:138">
      <c r="B318">
        <v>474</v>
      </c>
      <c r="C318" t="s">
        <v>49</v>
      </c>
      <c r="D318" t="s">
        <v>49</v>
      </c>
      <c r="E318" t="s">
        <v>49</v>
      </c>
      <c r="F318" t="s">
        <v>49</v>
      </c>
      <c r="G318" t="s">
        <v>49</v>
      </c>
      <c r="H318" t="s">
        <v>50</v>
      </c>
      <c r="J318">
        <v>434</v>
      </c>
      <c r="K318" t="s">
        <v>50</v>
      </c>
      <c r="L318"/>
      <c r="M318"/>
      <c r="O318">
        <v>502</v>
      </c>
      <c r="P318" t="s">
        <v>50</v>
      </c>
      <c r="Q318"/>
      <c r="S318">
        <v>512</v>
      </c>
      <c r="T318" t="s">
        <v>50</v>
      </c>
      <c r="U318" t="s">
        <v>1321</v>
      </c>
      <c r="W318">
        <v>504</v>
      </c>
      <c r="X318" t="s">
        <v>49</v>
      </c>
      <c r="Y318"/>
      <c r="Z318" t="s">
        <v>1322</v>
      </c>
      <c r="AB318">
        <v>515</v>
      </c>
      <c r="AC318" t="s">
        <v>49</v>
      </c>
      <c r="AD318"/>
      <c r="AF318">
        <v>515</v>
      </c>
      <c r="AG318" t="s">
        <v>50</v>
      </c>
      <c r="AH318"/>
      <c r="AJ318">
        <v>515</v>
      </c>
      <c r="AK318" t="s">
        <v>50</v>
      </c>
      <c r="AM318">
        <v>537</v>
      </c>
      <c r="AN318" t="s">
        <v>50</v>
      </c>
      <c r="AO318" t="s">
        <v>49</v>
      </c>
      <c r="AP318" t="s">
        <v>49</v>
      </c>
      <c r="AQ318" t="s">
        <v>49</v>
      </c>
      <c r="AS318">
        <v>537</v>
      </c>
      <c r="AT318" t="s">
        <v>50</v>
      </c>
      <c r="AU318" t="s">
        <v>49</v>
      </c>
      <c r="AV318" t="s">
        <v>49</v>
      </c>
      <c r="AW318" t="s">
        <v>49</v>
      </c>
      <c r="AY318">
        <v>537</v>
      </c>
      <c r="AZ318" t="s">
        <v>49</v>
      </c>
      <c r="BA318" t="s">
        <v>50</v>
      </c>
      <c r="BB318" t="s">
        <v>49</v>
      </c>
      <c r="BC318" t="s">
        <v>49</v>
      </c>
      <c r="BE318">
        <v>537</v>
      </c>
      <c r="BF318" t="s">
        <v>50</v>
      </c>
      <c r="BH318">
        <v>602</v>
      </c>
      <c r="BI318" t="s">
        <v>50</v>
      </c>
      <c r="BY318">
        <v>602</v>
      </c>
      <c r="BZ318" t="s">
        <v>50</v>
      </c>
      <c r="CB318">
        <v>702</v>
      </c>
      <c r="CC318" t="s">
        <v>54</v>
      </c>
      <c r="CE318">
        <v>702</v>
      </c>
      <c r="CF318" t="s">
        <v>49</v>
      </c>
      <c r="CH318">
        <v>602</v>
      </c>
      <c r="CI318" t="s">
        <v>50</v>
      </c>
      <c r="CJ318" t="s">
        <v>1323</v>
      </c>
      <c r="CZ318">
        <v>540</v>
      </c>
      <c r="DA318" t="s">
        <v>50</v>
      </c>
      <c r="DB318" t="s">
        <v>49</v>
      </c>
      <c r="DC318" t="s">
        <v>50</v>
      </c>
      <c r="DD318" t="s">
        <v>49</v>
      </c>
      <c r="DE318" t="s">
        <v>50</v>
      </c>
      <c r="DF318" t="s">
        <v>50</v>
      </c>
      <c r="DG318" t="s">
        <v>49</v>
      </c>
      <c r="DH318" t="s">
        <v>56</v>
      </c>
      <c r="DJ318">
        <v>578</v>
      </c>
      <c r="DK318" t="s">
        <v>50</v>
      </c>
      <c r="DL318" t="s">
        <v>50</v>
      </c>
      <c r="DM318" t="s">
        <v>50</v>
      </c>
      <c r="DN318" t="s">
        <v>49</v>
      </c>
      <c r="DO318" t="s">
        <v>57</v>
      </c>
      <c r="DQ318">
        <v>583</v>
      </c>
      <c r="DR318" t="s">
        <v>50</v>
      </c>
      <c r="DS318" t="s">
        <v>50</v>
      </c>
      <c r="DT318" t="s">
        <v>49</v>
      </c>
      <c r="DU318" t="s">
        <v>57</v>
      </c>
      <c r="DW318">
        <v>468</v>
      </c>
      <c r="DX318" t="s">
        <v>50</v>
      </c>
      <c r="DY318"/>
      <c r="EA318">
        <v>468</v>
      </c>
      <c r="EB318" t="s">
        <v>50</v>
      </c>
      <c r="ED318">
        <v>468</v>
      </c>
      <c r="EE318" t="s">
        <v>50</v>
      </c>
      <c r="EG318">
        <v>515</v>
      </c>
      <c r="EH318"/>
    </row>
    <row r="319" spans="1:138">
      <c r="B319">
        <v>475</v>
      </c>
      <c r="C319" t="s">
        <v>49</v>
      </c>
      <c r="D319" t="s">
        <v>50</v>
      </c>
      <c r="E319" t="s">
        <v>49</v>
      </c>
      <c r="F319" t="s">
        <v>49</v>
      </c>
      <c r="G319" t="s">
        <v>49</v>
      </c>
      <c r="H319" t="s">
        <v>49</v>
      </c>
      <c r="J319">
        <v>463</v>
      </c>
      <c r="K319" t="s">
        <v>50</v>
      </c>
      <c r="L319"/>
      <c r="M319"/>
      <c r="O319">
        <v>515</v>
      </c>
      <c r="P319" t="s">
        <v>50</v>
      </c>
      <c r="Q319"/>
      <c r="S319">
        <v>497</v>
      </c>
      <c r="T319" t="s">
        <v>50</v>
      </c>
      <c r="U319" t="s">
        <v>1324</v>
      </c>
      <c r="W319">
        <v>524</v>
      </c>
      <c r="X319" t="s">
        <v>50</v>
      </c>
      <c r="Y319"/>
      <c r="Z319" t="s">
        <v>1325</v>
      </c>
      <c r="AB319">
        <v>502</v>
      </c>
      <c r="AC319" t="s">
        <v>50</v>
      </c>
      <c r="AD319" t="s">
        <v>100</v>
      </c>
      <c r="AF319">
        <v>502</v>
      </c>
      <c r="AG319" t="s">
        <v>50</v>
      </c>
      <c r="AH319"/>
      <c r="AJ319">
        <v>502</v>
      </c>
      <c r="AK319" t="s">
        <v>50</v>
      </c>
      <c r="AM319">
        <v>539</v>
      </c>
      <c r="AN319" t="s">
        <v>50</v>
      </c>
      <c r="AO319" t="s">
        <v>49</v>
      </c>
      <c r="AP319" t="s">
        <v>49</v>
      </c>
      <c r="AQ319" t="s">
        <v>49</v>
      </c>
      <c r="AS319">
        <v>539</v>
      </c>
      <c r="AT319" t="s">
        <v>50</v>
      </c>
      <c r="AU319" t="s">
        <v>49</v>
      </c>
      <c r="AV319" t="s">
        <v>49</v>
      </c>
      <c r="AW319" t="s">
        <v>49</v>
      </c>
      <c r="AY319">
        <v>539</v>
      </c>
      <c r="AZ319" t="s">
        <v>49</v>
      </c>
      <c r="BA319" t="s">
        <v>50</v>
      </c>
      <c r="BB319" t="s">
        <v>49</v>
      </c>
      <c r="BC319" t="s">
        <v>49</v>
      </c>
      <c r="BE319">
        <v>541</v>
      </c>
      <c r="BF319" t="s">
        <v>50</v>
      </c>
      <c r="BH319">
        <v>587</v>
      </c>
      <c r="BI319" t="s">
        <v>50</v>
      </c>
      <c r="BY319">
        <v>587</v>
      </c>
      <c r="BZ319" t="s">
        <v>50</v>
      </c>
      <c r="CB319">
        <v>704</v>
      </c>
      <c r="CC319" t="s">
        <v>54</v>
      </c>
      <c r="CE319">
        <v>704</v>
      </c>
      <c r="CF319" t="s">
        <v>49</v>
      </c>
      <c r="CH319">
        <v>587</v>
      </c>
      <c r="CI319" t="s">
        <v>50</v>
      </c>
      <c r="CJ319" t="s">
        <v>1326</v>
      </c>
      <c r="CZ319">
        <v>541</v>
      </c>
      <c r="DA319" t="s">
        <v>50</v>
      </c>
      <c r="DB319" t="s">
        <v>49</v>
      </c>
      <c r="DC319" t="s">
        <v>49</v>
      </c>
      <c r="DD319" t="s">
        <v>49</v>
      </c>
      <c r="DE319" t="s">
        <v>50</v>
      </c>
      <c r="DF319" t="s">
        <v>50</v>
      </c>
      <c r="DG319" t="s">
        <v>49</v>
      </c>
      <c r="DH319" t="s">
        <v>56</v>
      </c>
      <c r="DJ319">
        <v>579</v>
      </c>
      <c r="DK319" t="s">
        <v>50</v>
      </c>
      <c r="DL319" t="s">
        <v>50</v>
      </c>
      <c r="DM319" t="s">
        <v>50</v>
      </c>
      <c r="DN319" t="s">
        <v>49</v>
      </c>
      <c r="DO319" t="s">
        <v>57</v>
      </c>
      <c r="DQ319">
        <v>585</v>
      </c>
      <c r="DR319" t="s">
        <v>50</v>
      </c>
      <c r="DS319" t="s">
        <v>49</v>
      </c>
      <c r="DT319" t="s">
        <v>49</v>
      </c>
      <c r="DU319" t="s">
        <v>56</v>
      </c>
      <c r="DW319">
        <v>539</v>
      </c>
      <c r="DX319" t="s">
        <v>49</v>
      </c>
      <c r="DY319"/>
      <c r="EA319">
        <v>539</v>
      </c>
      <c r="EB319" t="s">
        <v>49</v>
      </c>
      <c r="ED319">
        <v>539</v>
      </c>
      <c r="EE319" t="s">
        <v>49</v>
      </c>
      <c r="EG319">
        <v>516</v>
      </c>
      <c r="EH319" t="s">
        <v>1327</v>
      </c>
    </row>
    <row r="320" spans="1:138">
      <c r="B320">
        <v>477</v>
      </c>
      <c r="C320" t="s">
        <v>50</v>
      </c>
      <c r="D320" t="s">
        <v>49</v>
      </c>
      <c r="E320" t="s">
        <v>49</v>
      </c>
      <c r="F320" t="s">
        <v>49</v>
      </c>
      <c r="G320" t="s">
        <v>49</v>
      </c>
      <c r="H320" t="s">
        <v>49</v>
      </c>
      <c r="J320">
        <v>454</v>
      </c>
      <c r="K320" t="s">
        <v>50</v>
      </c>
      <c r="L320"/>
      <c r="M320"/>
      <c r="O320">
        <v>499</v>
      </c>
      <c r="P320" t="s">
        <v>50</v>
      </c>
      <c r="Q320"/>
      <c r="S320">
        <v>523</v>
      </c>
      <c r="T320" t="s">
        <v>50</v>
      </c>
      <c r="U320" t="s">
        <v>1328</v>
      </c>
      <c r="W320">
        <v>503</v>
      </c>
      <c r="X320" t="s">
        <v>50</v>
      </c>
      <c r="Y320"/>
      <c r="Z320" t="s">
        <v>1329</v>
      </c>
      <c r="AB320">
        <v>499</v>
      </c>
      <c r="AC320" t="s">
        <v>50</v>
      </c>
      <c r="AD320" t="s">
        <v>1330</v>
      </c>
      <c r="AF320">
        <v>499</v>
      </c>
      <c r="AG320" t="s">
        <v>50</v>
      </c>
      <c r="AH320"/>
      <c r="AJ320">
        <v>499</v>
      </c>
      <c r="AK320" t="s">
        <v>50</v>
      </c>
      <c r="AM320">
        <v>540</v>
      </c>
      <c r="AN320" t="s">
        <v>50</v>
      </c>
      <c r="AO320" t="s">
        <v>49</v>
      </c>
      <c r="AP320" t="s">
        <v>49</v>
      </c>
      <c r="AQ320" t="s">
        <v>49</v>
      </c>
      <c r="AS320">
        <v>540</v>
      </c>
      <c r="AT320" t="s">
        <v>50</v>
      </c>
      <c r="AU320" t="s">
        <v>49</v>
      </c>
      <c r="AV320" t="s">
        <v>49</v>
      </c>
      <c r="AW320" t="s">
        <v>49</v>
      </c>
      <c r="AY320">
        <v>540</v>
      </c>
      <c r="AZ320" t="s">
        <v>49</v>
      </c>
      <c r="BA320" t="s">
        <v>50</v>
      </c>
      <c r="BB320" t="s">
        <v>49</v>
      </c>
      <c r="BC320" t="s">
        <v>49</v>
      </c>
      <c r="BE320">
        <v>545</v>
      </c>
      <c r="BF320" t="s">
        <v>50</v>
      </c>
      <c r="BH320">
        <v>609</v>
      </c>
      <c r="BI320" t="s">
        <v>50</v>
      </c>
      <c r="BY320">
        <v>609</v>
      </c>
      <c r="BZ320" t="s">
        <v>50</v>
      </c>
      <c r="CB320">
        <v>700</v>
      </c>
      <c r="CC320" t="s">
        <v>54</v>
      </c>
      <c r="CE320">
        <v>700</v>
      </c>
      <c r="CF320" t="s">
        <v>49</v>
      </c>
      <c r="CH320">
        <v>609</v>
      </c>
      <c r="CI320" t="s">
        <v>50</v>
      </c>
      <c r="CJ320" t="s">
        <v>1331</v>
      </c>
      <c r="CZ320">
        <v>542</v>
      </c>
      <c r="DA320" t="s">
        <v>50</v>
      </c>
      <c r="DB320" t="s">
        <v>49</v>
      </c>
      <c r="DC320" t="s">
        <v>49</v>
      </c>
      <c r="DD320" t="s">
        <v>49</v>
      </c>
      <c r="DE320" t="s">
        <v>49</v>
      </c>
      <c r="DF320" t="s">
        <v>50</v>
      </c>
      <c r="DG320" t="s">
        <v>50</v>
      </c>
      <c r="DH320" t="s">
        <v>56</v>
      </c>
      <c r="DJ320">
        <v>581</v>
      </c>
      <c r="DK320" t="s">
        <v>50</v>
      </c>
      <c r="DL320" t="s">
        <v>50</v>
      </c>
      <c r="DM320" t="s">
        <v>50</v>
      </c>
      <c r="DN320" t="s">
        <v>49</v>
      </c>
      <c r="DO320" t="s">
        <v>57</v>
      </c>
      <c r="DQ320">
        <v>586</v>
      </c>
      <c r="DR320" t="s">
        <v>50</v>
      </c>
      <c r="DS320" t="s">
        <v>50</v>
      </c>
      <c r="DT320" t="s">
        <v>49</v>
      </c>
      <c r="DU320" t="s">
        <v>57</v>
      </c>
      <c r="DW320">
        <v>544</v>
      </c>
      <c r="DX320" t="s">
        <v>50</v>
      </c>
      <c r="DY320"/>
      <c r="EA320">
        <v>544</v>
      </c>
      <c r="EB320" t="s">
        <v>49</v>
      </c>
      <c r="ED320">
        <v>544</v>
      </c>
      <c r="EE320" t="s">
        <v>49</v>
      </c>
      <c r="EG320">
        <v>518</v>
      </c>
      <c r="EH320"/>
    </row>
    <row r="321" spans="1:138">
      <c r="B321">
        <v>478</v>
      </c>
      <c r="C321" t="s">
        <v>49</v>
      </c>
      <c r="D321" t="s">
        <v>49</v>
      </c>
      <c r="E321" t="s">
        <v>49</v>
      </c>
      <c r="F321" t="s">
        <v>49</v>
      </c>
      <c r="G321" t="s">
        <v>50</v>
      </c>
      <c r="H321" t="s">
        <v>49</v>
      </c>
      <c r="J321">
        <v>425</v>
      </c>
      <c r="K321" t="s">
        <v>50</v>
      </c>
      <c r="L321"/>
      <c r="M321"/>
      <c r="O321">
        <v>516</v>
      </c>
      <c r="P321" t="s">
        <v>50</v>
      </c>
      <c r="Q321"/>
      <c r="S321">
        <v>508</v>
      </c>
      <c r="T321" t="s">
        <v>50</v>
      </c>
      <c r="U321" t="s">
        <v>1332</v>
      </c>
      <c r="W321">
        <v>522</v>
      </c>
      <c r="X321" t="s">
        <v>49</v>
      </c>
      <c r="Y321"/>
      <c r="Z321" t="s">
        <v>1333</v>
      </c>
      <c r="AB321">
        <v>516</v>
      </c>
      <c r="AC321" t="s">
        <v>50</v>
      </c>
      <c r="AD321" t="s">
        <v>984</v>
      </c>
      <c r="AF321">
        <v>516</v>
      </c>
      <c r="AG321" t="s">
        <v>50</v>
      </c>
      <c r="AH321"/>
      <c r="AJ321">
        <v>516</v>
      </c>
      <c r="AK321" t="s">
        <v>50</v>
      </c>
      <c r="AM321">
        <v>541</v>
      </c>
      <c r="AN321" t="s">
        <v>49</v>
      </c>
      <c r="AO321" t="s">
        <v>49</v>
      </c>
      <c r="AP321" t="s">
        <v>50</v>
      </c>
      <c r="AQ321" t="s">
        <v>49</v>
      </c>
      <c r="AS321">
        <v>541</v>
      </c>
      <c r="AT321" t="s">
        <v>49</v>
      </c>
      <c r="AU321" t="s">
        <v>49</v>
      </c>
      <c r="AV321" t="s">
        <v>50</v>
      </c>
      <c r="AW321" t="s">
        <v>49</v>
      </c>
      <c r="AY321">
        <v>541</v>
      </c>
      <c r="AZ321" t="s">
        <v>50</v>
      </c>
      <c r="BA321" t="s">
        <v>49</v>
      </c>
      <c r="BB321" t="s">
        <v>49</v>
      </c>
      <c r="BC321" t="s">
        <v>49</v>
      </c>
      <c r="BE321">
        <v>546</v>
      </c>
      <c r="BF321" t="s">
        <v>50</v>
      </c>
      <c r="BH321">
        <v>604</v>
      </c>
      <c r="BI321" t="s">
        <v>50</v>
      </c>
      <c r="BY321">
        <v>604</v>
      </c>
      <c r="BZ321" t="s">
        <v>50</v>
      </c>
      <c r="CB321">
        <v>685</v>
      </c>
      <c r="CC321" t="s">
        <v>54</v>
      </c>
      <c r="CE321">
        <v>685</v>
      </c>
      <c r="CF321" t="s">
        <v>49</v>
      </c>
      <c r="CH321">
        <v>604</v>
      </c>
      <c r="CI321" t="s">
        <v>50</v>
      </c>
      <c r="CJ321" t="s">
        <v>1334</v>
      </c>
      <c r="CZ321">
        <v>543</v>
      </c>
      <c r="DA321" t="s">
        <v>50</v>
      </c>
      <c r="DB321" t="s">
        <v>50</v>
      </c>
      <c r="DC321" t="s">
        <v>50</v>
      </c>
      <c r="DD321" t="s">
        <v>50</v>
      </c>
      <c r="DE321" t="s">
        <v>50</v>
      </c>
      <c r="DF321" t="s">
        <v>50</v>
      </c>
      <c r="DG321" t="s">
        <v>50</v>
      </c>
      <c r="DH321" t="s">
        <v>67</v>
      </c>
      <c r="DJ321">
        <v>582</v>
      </c>
      <c r="DK321" t="s">
        <v>50</v>
      </c>
      <c r="DL321" t="s">
        <v>50</v>
      </c>
      <c r="DM321" t="s">
        <v>50</v>
      </c>
      <c r="DN321" t="s">
        <v>50</v>
      </c>
      <c r="DO321" t="s">
        <v>67</v>
      </c>
      <c r="DQ321">
        <v>587</v>
      </c>
      <c r="DR321" t="s">
        <v>50</v>
      </c>
      <c r="DS321" t="s">
        <v>50</v>
      </c>
      <c r="DT321" t="s">
        <v>49</v>
      </c>
      <c r="DU321" t="s">
        <v>57</v>
      </c>
      <c r="DW321">
        <v>536</v>
      </c>
      <c r="DX321" t="s">
        <v>50</v>
      </c>
      <c r="DY321"/>
      <c r="EA321">
        <v>536</v>
      </c>
      <c r="EB321" t="s">
        <v>49</v>
      </c>
      <c r="ED321">
        <v>536</v>
      </c>
      <c r="EE321" t="s">
        <v>49</v>
      </c>
      <c r="EG321">
        <v>519</v>
      </c>
      <c r="EH321"/>
    </row>
    <row r="322" spans="1:138">
      <c r="B322">
        <v>479</v>
      </c>
      <c r="C322" t="s">
        <v>49</v>
      </c>
      <c r="D322" t="s">
        <v>49</v>
      </c>
      <c r="E322" t="s">
        <v>50</v>
      </c>
      <c r="F322" t="s">
        <v>49</v>
      </c>
      <c r="G322" t="s">
        <v>49</v>
      </c>
      <c r="H322" t="s">
        <v>49</v>
      </c>
      <c r="J322">
        <v>439</v>
      </c>
      <c r="K322" t="s">
        <v>50</v>
      </c>
      <c r="L322"/>
      <c r="M322"/>
      <c r="O322">
        <v>468</v>
      </c>
      <c r="P322" t="s">
        <v>50</v>
      </c>
      <c r="Q322"/>
      <c r="S322">
        <v>526</v>
      </c>
      <c r="T322" t="s">
        <v>50</v>
      </c>
      <c r="U322" t="s">
        <v>1335</v>
      </c>
      <c r="W322">
        <v>506</v>
      </c>
      <c r="X322" t="s">
        <v>50</v>
      </c>
      <c r="Y322"/>
      <c r="Z322" t="s">
        <v>1336</v>
      </c>
      <c r="AB322">
        <v>468</v>
      </c>
      <c r="AC322" t="s">
        <v>50</v>
      </c>
      <c r="AD322" t="s">
        <v>1337</v>
      </c>
      <c r="AF322">
        <v>468</v>
      </c>
      <c r="AG322" t="s">
        <v>50</v>
      </c>
      <c r="AH322"/>
      <c r="AJ322">
        <v>468</v>
      </c>
      <c r="AK322" t="s">
        <v>50</v>
      </c>
      <c r="AM322">
        <v>542</v>
      </c>
      <c r="AN322" t="s">
        <v>50</v>
      </c>
      <c r="AO322" t="s">
        <v>49</v>
      </c>
      <c r="AP322" t="s">
        <v>49</v>
      </c>
      <c r="AQ322" t="s">
        <v>49</v>
      </c>
      <c r="AS322">
        <v>542</v>
      </c>
      <c r="AT322" t="s">
        <v>50</v>
      </c>
      <c r="AU322" t="s">
        <v>49</v>
      </c>
      <c r="AV322" t="s">
        <v>49</v>
      </c>
      <c r="AW322" t="s">
        <v>49</v>
      </c>
      <c r="AY322">
        <v>542</v>
      </c>
      <c r="AZ322" t="s">
        <v>50</v>
      </c>
      <c r="BA322" t="s">
        <v>49</v>
      </c>
      <c r="BB322" t="s">
        <v>49</v>
      </c>
      <c r="BC322" t="s">
        <v>49</v>
      </c>
      <c r="BE322">
        <v>549</v>
      </c>
      <c r="BF322" t="s">
        <v>50</v>
      </c>
      <c r="BH322">
        <v>603</v>
      </c>
      <c r="BI322" t="s">
        <v>50</v>
      </c>
      <c r="BY322">
        <v>603</v>
      </c>
      <c r="BZ322" t="s">
        <v>50</v>
      </c>
      <c r="CB322">
        <v>701</v>
      </c>
      <c r="CC322" t="s">
        <v>54</v>
      </c>
      <c r="CE322">
        <v>701</v>
      </c>
      <c r="CF322" t="s">
        <v>49</v>
      </c>
      <c r="CH322">
        <v>603</v>
      </c>
      <c r="CI322" t="s">
        <v>50</v>
      </c>
      <c r="CJ322" t="s">
        <v>1338</v>
      </c>
      <c r="CZ322">
        <v>544</v>
      </c>
      <c r="DA322" t="s">
        <v>50</v>
      </c>
      <c r="DB322" t="s">
        <v>50</v>
      </c>
      <c r="DC322" t="s">
        <v>50</v>
      </c>
      <c r="DD322" t="s">
        <v>50</v>
      </c>
      <c r="DE322" t="s">
        <v>50</v>
      </c>
      <c r="DF322" t="s">
        <v>50</v>
      </c>
      <c r="DG322" t="s">
        <v>50</v>
      </c>
      <c r="DH322" t="s">
        <v>67</v>
      </c>
      <c r="DJ322">
        <v>583</v>
      </c>
      <c r="DK322" t="s">
        <v>50</v>
      </c>
      <c r="DL322" t="s">
        <v>50</v>
      </c>
      <c r="DM322" t="s">
        <v>50</v>
      </c>
      <c r="DN322" t="s">
        <v>50</v>
      </c>
      <c r="DO322" t="s">
        <v>67</v>
      </c>
      <c r="DQ322">
        <v>588</v>
      </c>
      <c r="DR322" t="s">
        <v>50</v>
      </c>
      <c r="DS322" t="s">
        <v>50</v>
      </c>
      <c r="DT322" t="s">
        <v>49</v>
      </c>
      <c r="DU322" t="s">
        <v>57</v>
      </c>
      <c r="DW322">
        <v>537</v>
      </c>
      <c r="DX322" t="s">
        <v>50</v>
      </c>
      <c r="DY322"/>
      <c r="EA322">
        <v>537</v>
      </c>
      <c r="EB322" t="s">
        <v>50</v>
      </c>
      <c r="ED322">
        <v>537</v>
      </c>
      <c r="EE322" t="s">
        <v>50</v>
      </c>
      <c r="EG322">
        <v>520</v>
      </c>
      <c r="EH322"/>
    </row>
    <row r="323" spans="1:138">
      <c r="B323">
        <v>480</v>
      </c>
      <c r="C323" t="s">
        <v>50</v>
      </c>
      <c r="D323" t="s">
        <v>49</v>
      </c>
      <c r="E323" t="s">
        <v>49</v>
      </c>
      <c r="F323" t="s">
        <v>49</v>
      </c>
      <c r="G323" t="s">
        <v>49</v>
      </c>
      <c r="H323" t="s">
        <v>49</v>
      </c>
      <c r="J323">
        <v>461</v>
      </c>
      <c r="K323" t="s">
        <v>50</v>
      </c>
      <c r="L323"/>
      <c r="M323"/>
      <c r="O323">
        <v>539</v>
      </c>
      <c r="P323" t="s">
        <v>50</v>
      </c>
      <c r="Q323"/>
      <c r="S323">
        <v>498</v>
      </c>
      <c r="T323" t="s">
        <v>50</v>
      </c>
      <c r="U323" t="s">
        <v>1339</v>
      </c>
      <c r="W323">
        <v>500</v>
      </c>
      <c r="X323" t="s">
        <v>50</v>
      </c>
      <c r="Y323"/>
      <c r="Z323" t="s">
        <v>1340</v>
      </c>
      <c r="AB323">
        <v>539</v>
      </c>
      <c r="AC323" t="s">
        <v>49</v>
      </c>
      <c r="AD323"/>
      <c r="AF323">
        <v>539</v>
      </c>
      <c r="AG323" t="s">
        <v>50</v>
      </c>
      <c r="AH323"/>
      <c r="AJ323">
        <v>539</v>
      </c>
      <c r="AK323" t="s">
        <v>50</v>
      </c>
      <c r="AM323">
        <v>543</v>
      </c>
      <c r="AN323" t="s">
        <v>50</v>
      </c>
      <c r="AO323" t="s">
        <v>49</v>
      </c>
      <c r="AP323" t="s">
        <v>49</v>
      </c>
      <c r="AQ323" t="s">
        <v>49</v>
      </c>
      <c r="AS323">
        <v>543</v>
      </c>
      <c r="AT323" t="s">
        <v>50</v>
      </c>
      <c r="AU323" t="s">
        <v>49</v>
      </c>
      <c r="AV323" t="s">
        <v>49</v>
      </c>
      <c r="AW323" t="s">
        <v>49</v>
      </c>
      <c r="AY323">
        <v>543</v>
      </c>
      <c r="AZ323" t="s">
        <v>50</v>
      </c>
      <c r="BA323" t="s">
        <v>49</v>
      </c>
      <c r="BB323" t="s">
        <v>49</v>
      </c>
      <c r="BC323" t="s">
        <v>49</v>
      </c>
      <c r="BE323">
        <v>547</v>
      </c>
      <c r="BF323" t="s">
        <v>49</v>
      </c>
      <c r="BH323">
        <v>608</v>
      </c>
      <c r="BI323" t="s">
        <v>50</v>
      </c>
      <c r="BY323">
        <v>608</v>
      </c>
      <c r="BZ323" t="s">
        <v>50</v>
      </c>
      <c r="CB323">
        <v>693</v>
      </c>
      <c r="CC323" t="s">
        <v>54</v>
      </c>
      <c r="CE323">
        <v>693</v>
      </c>
      <c r="CF323" t="s">
        <v>49</v>
      </c>
      <c r="CH323">
        <v>608</v>
      </c>
      <c r="CI323" t="s">
        <v>50</v>
      </c>
      <c r="CJ323" t="s">
        <v>1341</v>
      </c>
      <c r="CZ323">
        <v>545</v>
      </c>
      <c r="DA323" t="s">
        <v>49</v>
      </c>
      <c r="DB323" t="s">
        <v>49</v>
      </c>
      <c r="DC323" t="s">
        <v>49</v>
      </c>
      <c r="DD323" t="s">
        <v>49</v>
      </c>
      <c r="DE323" t="s">
        <v>49</v>
      </c>
      <c r="DF323" t="s">
        <v>50</v>
      </c>
      <c r="DG323" t="s">
        <v>50</v>
      </c>
      <c r="DH323" t="s">
        <v>56</v>
      </c>
      <c r="DJ323">
        <v>585</v>
      </c>
      <c r="DK323" t="s">
        <v>50</v>
      </c>
      <c r="DL323" t="s">
        <v>49</v>
      </c>
      <c r="DM323" t="s">
        <v>49</v>
      </c>
      <c r="DN323" t="s">
        <v>49</v>
      </c>
      <c r="DO323" t="s">
        <v>56</v>
      </c>
      <c r="DQ323">
        <v>589</v>
      </c>
      <c r="DR323" t="s">
        <v>50</v>
      </c>
      <c r="DS323" t="s">
        <v>50</v>
      </c>
      <c r="DT323" t="s">
        <v>49</v>
      </c>
      <c r="DU323" t="s">
        <v>57</v>
      </c>
      <c r="DW323">
        <v>541</v>
      </c>
      <c r="DX323" t="s">
        <v>50</v>
      </c>
      <c r="DY323"/>
      <c r="EA323">
        <v>541</v>
      </c>
      <c r="EB323" t="s">
        <v>49</v>
      </c>
      <c r="ED323">
        <v>541</v>
      </c>
      <c r="EE323" t="s">
        <v>49</v>
      </c>
      <c r="EG323">
        <v>521</v>
      </c>
      <c r="EH323"/>
    </row>
    <row r="324" spans="1:138">
      <c r="B324">
        <v>481</v>
      </c>
      <c r="C324" t="s">
        <v>49</v>
      </c>
      <c r="D324" t="s">
        <v>49</v>
      </c>
      <c r="E324" t="s">
        <v>49</v>
      </c>
      <c r="F324" t="s">
        <v>49</v>
      </c>
      <c r="G324" t="s">
        <v>49</v>
      </c>
      <c r="H324" t="s">
        <v>50</v>
      </c>
      <c r="J324">
        <v>426</v>
      </c>
      <c r="K324" t="s">
        <v>50</v>
      </c>
      <c r="L324"/>
      <c r="M324"/>
      <c r="O324">
        <v>544</v>
      </c>
      <c r="P324" t="s">
        <v>50</v>
      </c>
      <c r="Q324"/>
      <c r="S324">
        <v>518</v>
      </c>
      <c r="T324" t="s">
        <v>50</v>
      </c>
      <c r="U324" t="s">
        <v>1342</v>
      </c>
      <c r="W324">
        <v>500</v>
      </c>
      <c r="X324" t="s">
        <v>50</v>
      </c>
      <c r="Y324"/>
      <c r="Z324" t="s">
        <v>1343</v>
      </c>
      <c r="AB324">
        <v>544</v>
      </c>
      <c r="AC324" t="s">
        <v>50</v>
      </c>
      <c r="AD324" t="s">
        <v>1344</v>
      </c>
      <c r="AF324">
        <v>544</v>
      </c>
      <c r="AG324" t="s">
        <v>50</v>
      </c>
      <c r="AH324"/>
      <c r="AJ324">
        <v>544</v>
      </c>
      <c r="AK324" t="s">
        <v>50</v>
      </c>
      <c r="AM324">
        <v>544</v>
      </c>
      <c r="AN324" t="s">
        <v>50</v>
      </c>
      <c r="AO324" t="s">
        <v>49</v>
      </c>
      <c r="AP324" t="s">
        <v>49</v>
      </c>
      <c r="AQ324" t="s">
        <v>49</v>
      </c>
      <c r="AS324">
        <v>544</v>
      </c>
      <c r="AT324" t="s">
        <v>50</v>
      </c>
      <c r="AU324" t="s">
        <v>49</v>
      </c>
      <c r="AV324" t="s">
        <v>49</v>
      </c>
      <c r="AW324" t="s">
        <v>49</v>
      </c>
      <c r="AY324">
        <v>544</v>
      </c>
      <c r="AZ324" t="s">
        <v>50</v>
      </c>
      <c r="BA324" t="s">
        <v>49</v>
      </c>
      <c r="BB324" t="s">
        <v>49</v>
      </c>
      <c r="BC324" t="s">
        <v>49</v>
      </c>
      <c r="BE324">
        <v>550</v>
      </c>
      <c r="BF324" t="s">
        <v>50</v>
      </c>
      <c r="BH324">
        <v>613</v>
      </c>
      <c r="BI324" t="s">
        <v>50</v>
      </c>
      <c r="BY324">
        <v>613</v>
      </c>
      <c r="BZ324" t="s">
        <v>50</v>
      </c>
      <c r="CB324">
        <v>703</v>
      </c>
      <c r="CC324" t="s">
        <v>54</v>
      </c>
      <c r="CE324">
        <v>703</v>
      </c>
      <c r="CF324" t="s">
        <v>49</v>
      </c>
      <c r="CH324">
        <v>613</v>
      </c>
      <c r="CI324" t="s">
        <v>50</v>
      </c>
      <c r="CJ324" t="s">
        <v>1345</v>
      </c>
      <c r="CZ324">
        <v>546</v>
      </c>
      <c r="DA324" t="s">
        <v>50</v>
      </c>
      <c r="DB324" t="s">
        <v>49</v>
      </c>
      <c r="DC324" t="s">
        <v>49</v>
      </c>
      <c r="DD324" t="s">
        <v>49</v>
      </c>
      <c r="DE324" t="s">
        <v>49</v>
      </c>
      <c r="DF324" t="s">
        <v>50</v>
      </c>
      <c r="DG324" t="s">
        <v>50</v>
      </c>
      <c r="DH324" t="s">
        <v>56</v>
      </c>
      <c r="DJ324">
        <v>586</v>
      </c>
      <c r="DK324" t="s">
        <v>50</v>
      </c>
      <c r="DL324" t="s">
        <v>50</v>
      </c>
      <c r="DM324" t="s">
        <v>50</v>
      </c>
      <c r="DN324" t="s">
        <v>49</v>
      </c>
      <c r="DO324" t="s">
        <v>57</v>
      </c>
      <c r="DQ324">
        <v>590</v>
      </c>
      <c r="DR324" t="s">
        <v>50</v>
      </c>
      <c r="DS324" t="s">
        <v>50</v>
      </c>
      <c r="DT324" t="s">
        <v>49</v>
      </c>
      <c r="DU324" t="s">
        <v>57</v>
      </c>
      <c r="DW324">
        <v>545</v>
      </c>
      <c r="DX324" t="s">
        <v>50</v>
      </c>
      <c r="DY324"/>
      <c r="EA324">
        <v>545</v>
      </c>
      <c r="EB324" t="s">
        <v>49</v>
      </c>
      <c r="ED324">
        <v>545</v>
      </c>
      <c r="EE324" t="s">
        <v>49</v>
      </c>
      <c r="EG324">
        <v>522</v>
      </c>
      <c r="EH324"/>
    </row>
    <row r="325" spans="1:138">
      <c r="B325">
        <v>482</v>
      </c>
      <c r="C325" t="s">
        <v>50</v>
      </c>
      <c r="D325" t="s">
        <v>49</v>
      </c>
      <c r="E325" t="s">
        <v>49</v>
      </c>
      <c r="F325" t="s">
        <v>49</v>
      </c>
      <c r="G325" t="s">
        <v>49</v>
      </c>
      <c r="H325" t="s">
        <v>49</v>
      </c>
      <c r="J325">
        <v>422</v>
      </c>
      <c r="K325" t="s">
        <v>50</v>
      </c>
      <c r="L325"/>
      <c r="M325"/>
      <c r="O325">
        <v>536</v>
      </c>
      <c r="P325" t="s">
        <v>50</v>
      </c>
      <c r="Q325"/>
      <c r="S325">
        <v>520</v>
      </c>
      <c r="T325" t="s">
        <v>50</v>
      </c>
      <c r="U325" t="s">
        <v>1346</v>
      </c>
      <c r="W325">
        <v>500</v>
      </c>
      <c r="X325" t="s">
        <v>50</v>
      </c>
      <c r="Y325"/>
      <c r="Z325" t="s">
        <v>1347</v>
      </c>
      <c r="AB325">
        <v>536</v>
      </c>
      <c r="AC325" t="s">
        <v>50</v>
      </c>
      <c r="AD325" t="s">
        <v>673</v>
      </c>
      <c r="AF325">
        <v>536</v>
      </c>
      <c r="AG325" t="s">
        <v>50</v>
      </c>
      <c r="AH325"/>
      <c r="AJ325">
        <v>536</v>
      </c>
      <c r="AK325" t="s">
        <v>50</v>
      </c>
      <c r="AM325">
        <v>545</v>
      </c>
      <c r="AN325" t="s">
        <v>50</v>
      </c>
      <c r="AO325" t="s">
        <v>49</v>
      </c>
      <c r="AP325" t="s">
        <v>49</v>
      </c>
      <c r="AQ325" t="s">
        <v>49</v>
      </c>
      <c r="AS325">
        <v>545</v>
      </c>
      <c r="AT325" t="s">
        <v>50</v>
      </c>
      <c r="AU325" t="s">
        <v>49</v>
      </c>
      <c r="AV325" t="s">
        <v>49</v>
      </c>
      <c r="AW325" t="s">
        <v>49</v>
      </c>
      <c r="AY325">
        <v>545</v>
      </c>
      <c r="AZ325" t="s">
        <v>49</v>
      </c>
      <c r="BA325" t="s">
        <v>50</v>
      </c>
      <c r="BB325" t="s">
        <v>49</v>
      </c>
      <c r="BC325" t="s">
        <v>49</v>
      </c>
      <c r="BE325">
        <v>542</v>
      </c>
      <c r="BF325" t="s">
        <v>49</v>
      </c>
      <c r="BH325">
        <v>605</v>
      </c>
      <c r="BI325" t="s">
        <v>50</v>
      </c>
      <c r="BY325">
        <v>605</v>
      </c>
      <c r="BZ325" t="s">
        <v>50</v>
      </c>
      <c r="CB325">
        <v>691</v>
      </c>
      <c r="CC325" t="s">
        <v>54</v>
      </c>
      <c r="CE325">
        <v>691</v>
      </c>
      <c r="CF325" t="s">
        <v>49</v>
      </c>
      <c r="CH325">
        <v>605</v>
      </c>
      <c r="CI325" t="s">
        <v>50</v>
      </c>
      <c r="CJ325" t="s">
        <v>1348</v>
      </c>
      <c r="CZ325">
        <v>547</v>
      </c>
      <c r="DA325" t="s">
        <v>49</v>
      </c>
      <c r="DB325" t="s">
        <v>49</v>
      </c>
      <c r="DC325" t="s">
        <v>49</v>
      </c>
      <c r="DD325" t="s">
        <v>49</v>
      </c>
      <c r="DE325" t="s">
        <v>49</v>
      </c>
      <c r="DF325" t="s">
        <v>50</v>
      </c>
      <c r="DG325" t="s">
        <v>50</v>
      </c>
      <c r="DH325" t="s">
        <v>56</v>
      </c>
      <c r="DJ325">
        <v>588</v>
      </c>
      <c r="DK325" t="s">
        <v>50</v>
      </c>
      <c r="DL325" t="s">
        <v>49</v>
      </c>
      <c r="DM325" t="s">
        <v>49</v>
      </c>
      <c r="DN325" t="s">
        <v>49</v>
      </c>
      <c r="DO325" t="s">
        <v>56</v>
      </c>
      <c r="DQ325">
        <v>591</v>
      </c>
      <c r="DR325" t="s">
        <v>50</v>
      </c>
      <c r="DS325" t="s">
        <v>49</v>
      </c>
      <c r="DT325" t="s">
        <v>49</v>
      </c>
      <c r="DU325" t="s">
        <v>56</v>
      </c>
      <c r="DW325">
        <v>546</v>
      </c>
      <c r="DX325" t="s">
        <v>50</v>
      </c>
      <c r="DY325"/>
      <c r="EA325">
        <v>546</v>
      </c>
      <c r="EB325" t="s">
        <v>49</v>
      </c>
      <c r="ED325">
        <v>546</v>
      </c>
      <c r="EE325" t="s">
        <v>49</v>
      </c>
      <c r="EG325">
        <v>523</v>
      </c>
      <c r="EH325"/>
    </row>
    <row r="326" spans="1:138">
      <c r="B326">
        <v>483</v>
      </c>
      <c r="C326" t="s">
        <v>50</v>
      </c>
      <c r="D326" t="s">
        <v>49</v>
      </c>
      <c r="E326" t="s">
        <v>49</v>
      </c>
      <c r="F326" t="s">
        <v>49</v>
      </c>
      <c r="G326" t="s">
        <v>49</v>
      </c>
      <c r="H326" t="s">
        <v>49</v>
      </c>
      <c r="J326">
        <v>423</v>
      </c>
      <c r="K326" t="s">
        <v>50</v>
      </c>
      <c r="L326"/>
      <c r="M326"/>
      <c r="O326">
        <v>537</v>
      </c>
      <c r="P326" t="s">
        <v>50</v>
      </c>
      <c r="Q326"/>
      <c r="S326">
        <v>505</v>
      </c>
      <c r="T326" t="s">
        <v>50</v>
      </c>
      <c r="U326" t="s">
        <v>1349</v>
      </c>
      <c r="W326">
        <v>521</v>
      </c>
      <c r="X326" t="s">
        <v>50</v>
      </c>
      <c r="Y326"/>
      <c r="Z326" t="s">
        <v>1350</v>
      </c>
      <c r="AB326">
        <v>537</v>
      </c>
      <c r="AC326" t="s">
        <v>50</v>
      </c>
      <c r="AD326" t="s">
        <v>1351</v>
      </c>
      <c r="AF326">
        <v>537</v>
      </c>
      <c r="AG326" t="s">
        <v>50</v>
      </c>
      <c r="AH326"/>
      <c r="AJ326">
        <v>537</v>
      </c>
      <c r="AK326" t="s">
        <v>50</v>
      </c>
      <c r="AM326">
        <v>546</v>
      </c>
      <c r="AN326" t="s">
        <v>50</v>
      </c>
      <c r="AO326" t="s">
        <v>49</v>
      </c>
      <c r="AP326" t="s">
        <v>49</v>
      </c>
      <c r="AQ326" t="s">
        <v>49</v>
      </c>
      <c r="AS326">
        <v>546</v>
      </c>
      <c r="AT326" t="s">
        <v>50</v>
      </c>
      <c r="AU326" t="s">
        <v>49</v>
      </c>
      <c r="AV326" t="s">
        <v>49</v>
      </c>
      <c r="AW326" t="s">
        <v>49</v>
      </c>
      <c r="AY326">
        <v>546</v>
      </c>
      <c r="AZ326" t="s">
        <v>49</v>
      </c>
      <c r="BA326" t="s">
        <v>49</v>
      </c>
      <c r="BB326" t="s">
        <v>50</v>
      </c>
      <c r="BC326" t="s">
        <v>49</v>
      </c>
      <c r="BE326">
        <v>551</v>
      </c>
      <c r="BF326" t="s">
        <v>50</v>
      </c>
      <c r="BH326">
        <v>611</v>
      </c>
      <c r="BI326" t="s">
        <v>50</v>
      </c>
      <c r="BY326">
        <v>611</v>
      </c>
      <c r="BZ326" t="s">
        <v>50</v>
      </c>
      <c r="CB326">
        <v>694</v>
      </c>
      <c r="CC326" t="s">
        <v>54</v>
      </c>
      <c r="CE326">
        <v>694</v>
      </c>
      <c r="CF326" t="s">
        <v>49</v>
      </c>
      <c r="CH326">
        <v>611</v>
      </c>
      <c r="CI326" t="s">
        <v>50</v>
      </c>
      <c r="CJ326" t="s">
        <v>1352</v>
      </c>
      <c r="CZ326">
        <v>549</v>
      </c>
      <c r="DA326" t="s">
        <v>50</v>
      </c>
      <c r="DB326" t="s">
        <v>49</v>
      </c>
      <c r="DC326" t="s">
        <v>49</v>
      </c>
      <c r="DD326" t="s">
        <v>49</v>
      </c>
      <c r="DE326" t="s">
        <v>49</v>
      </c>
      <c r="DF326" t="s">
        <v>49</v>
      </c>
      <c r="DG326" t="s">
        <v>50</v>
      </c>
      <c r="DH326" t="s">
        <v>56</v>
      </c>
      <c r="DJ326">
        <v>589</v>
      </c>
      <c r="DK326" t="s">
        <v>50</v>
      </c>
      <c r="DL326" t="s">
        <v>50</v>
      </c>
      <c r="DM326" t="s">
        <v>50</v>
      </c>
      <c r="DN326" t="s">
        <v>50</v>
      </c>
      <c r="DO326" t="s">
        <v>67</v>
      </c>
      <c r="DQ326">
        <v>592</v>
      </c>
      <c r="DR326" t="s">
        <v>50</v>
      </c>
      <c r="DS326" t="s">
        <v>50</v>
      </c>
      <c r="DT326" t="s">
        <v>49</v>
      </c>
      <c r="DU326" t="s">
        <v>57</v>
      </c>
      <c r="DW326">
        <v>549</v>
      </c>
      <c r="DX326" t="s">
        <v>50</v>
      </c>
      <c r="DY326"/>
      <c r="EA326">
        <v>549</v>
      </c>
      <c r="EB326" t="s">
        <v>49</v>
      </c>
      <c r="ED326">
        <v>549</v>
      </c>
      <c r="EE326" t="s">
        <v>49</v>
      </c>
      <c r="EG326">
        <v>524</v>
      </c>
      <c r="EH326"/>
    </row>
    <row r="327" spans="1:138">
      <c r="B327">
        <v>484</v>
      </c>
      <c r="C327" t="s">
        <v>49</v>
      </c>
      <c r="D327" t="s">
        <v>49</v>
      </c>
      <c r="E327" t="s">
        <v>49</v>
      </c>
      <c r="F327" t="s">
        <v>49</v>
      </c>
      <c r="G327" t="s">
        <v>49</v>
      </c>
      <c r="H327" t="s">
        <v>50</v>
      </c>
      <c r="J327">
        <v>430</v>
      </c>
      <c r="K327" t="s">
        <v>50</v>
      </c>
      <c r="L327"/>
      <c r="M327"/>
      <c r="O327">
        <v>541</v>
      </c>
      <c r="P327" t="s">
        <v>50</v>
      </c>
      <c r="Q327"/>
      <c r="S327">
        <v>504</v>
      </c>
      <c r="T327" t="s">
        <v>50</v>
      </c>
      <c r="U327" t="s">
        <v>1353</v>
      </c>
      <c r="W327">
        <v>525</v>
      </c>
      <c r="X327" t="s">
        <v>50</v>
      </c>
      <c r="Y327"/>
      <c r="Z327" t="s">
        <v>1354</v>
      </c>
      <c r="AB327">
        <v>541</v>
      </c>
      <c r="AC327" t="s">
        <v>50</v>
      </c>
      <c r="AD327" t="s">
        <v>259</v>
      </c>
      <c r="AF327">
        <v>541</v>
      </c>
      <c r="AG327" t="s">
        <v>50</v>
      </c>
      <c r="AH327"/>
      <c r="AJ327">
        <v>541</v>
      </c>
      <c r="AK327" t="s">
        <v>50</v>
      </c>
      <c r="AM327">
        <v>547</v>
      </c>
      <c r="AN327" t="s">
        <v>50</v>
      </c>
      <c r="AO327" t="s">
        <v>49</v>
      </c>
      <c r="AP327" t="s">
        <v>49</v>
      </c>
      <c r="AQ327" t="s">
        <v>49</v>
      </c>
      <c r="AS327">
        <v>547</v>
      </c>
      <c r="AT327" t="s">
        <v>50</v>
      </c>
      <c r="AU327" t="s">
        <v>49</v>
      </c>
      <c r="AV327" t="s">
        <v>49</v>
      </c>
      <c r="AW327" t="s">
        <v>49</v>
      </c>
      <c r="AY327">
        <v>547</v>
      </c>
      <c r="AZ327" t="s">
        <v>50</v>
      </c>
      <c r="BA327" t="s">
        <v>49</v>
      </c>
      <c r="BB327" t="s">
        <v>49</v>
      </c>
      <c r="BC327" t="s">
        <v>49</v>
      </c>
      <c r="BE327">
        <v>532</v>
      </c>
      <c r="BF327" t="s">
        <v>49</v>
      </c>
      <c r="BH327">
        <v>582</v>
      </c>
      <c r="BI327" t="s">
        <v>50</v>
      </c>
      <c r="BY327">
        <v>582</v>
      </c>
      <c r="BZ327" t="s">
        <v>49</v>
      </c>
      <c r="CB327">
        <v>697</v>
      </c>
      <c r="CC327" t="s">
        <v>54</v>
      </c>
      <c r="CE327">
        <v>697</v>
      </c>
      <c r="CF327" t="s">
        <v>49</v>
      </c>
      <c r="CH327">
        <v>583</v>
      </c>
      <c r="CI327" t="s">
        <v>50</v>
      </c>
      <c r="CJ327" t="s">
        <v>1355</v>
      </c>
      <c r="CZ327">
        <v>550</v>
      </c>
      <c r="DA327" t="s">
        <v>50</v>
      </c>
      <c r="DB327" t="s">
        <v>49</v>
      </c>
      <c r="DC327" t="s">
        <v>49</v>
      </c>
      <c r="DD327" t="s">
        <v>49</v>
      </c>
      <c r="DE327" t="s">
        <v>49</v>
      </c>
      <c r="DF327" t="s">
        <v>50</v>
      </c>
      <c r="DG327" t="s">
        <v>50</v>
      </c>
      <c r="DH327" t="s">
        <v>56</v>
      </c>
      <c r="DJ327">
        <v>590</v>
      </c>
      <c r="DK327" t="s">
        <v>50</v>
      </c>
      <c r="DL327" t="s">
        <v>50</v>
      </c>
      <c r="DM327" t="s">
        <v>50</v>
      </c>
      <c r="DN327" t="s">
        <v>50</v>
      </c>
      <c r="DO327" t="s">
        <v>67</v>
      </c>
      <c r="DQ327">
        <v>593</v>
      </c>
      <c r="DR327" t="s">
        <v>50</v>
      </c>
      <c r="DS327" t="s">
        <v>50</v>
      </c>
      <c r="DT327" t="s">
        <v>49</v>
      </c>
      <c r="DU327" t="s">
        <v>57</v>
      </c>
      <c r="DW327">
        <v>547</v>
      </c>
      <c r="DX327" t="s">
        <v>50</v>
      </c>
      <c r="DY327"/>
      <c r="EA327">
        <v>547</v>
      </c>
      <c r="EB327" t="s">
        <v>49</v>
      </c>
      <c r="ED327">
        <v>547</v>
      </c>
      <c r="EE327" t="s">
        <v>49</v>
      </c>
      <c r="EG327">
        <v>525</v>
      </c>
      <c r="EH327"/>
    </row>
    <row r="328" spans="1:138">
      <c r="B328">
        <v>485</v>
      </c>
      <c r="C328" t="s">
        <v>49</v>
      </c>
      <c r="D328" t="s">
        <v>49</v>
      </c>
      <c r="E328" t="s">
        <v>49</v>
      </c>
      <c r="F328" t="s">
        <v>49</v>
      </c>
      <c r="G328" t="s">
        <v>49</v>
      </c>
      <c r="H328" t="s">
        <v>50</v>
      </c>
      <c r="J328">
        <v>445</v>
      </c>
      <c r="K328" t="s">
        <v>50</v>
      </c>
      <c r="L328"/>
      <c r="M328"/>
      <c r="O328">
        <v>545</v>
      </c>
      <c r="P328" t="s">
        <v>50</v>
      </c>
      <c r="Q328"/>
      <c r="S328">
        <v>524</v>
      </c>
      <c r="T328" t="s">
        <v>50</v>
      </c>
      <c r="U328" t="s">
        <v>1356</v>
      </c>
      <c r="W328">
        <v>501</v>
      </c>
      <c r="X328" t="s">
        <v>50</v>
      </c>
      <c r="Y328"/>
      <c r="Z328" t="s">
        <v>1357</v>
      </c>
      <c r="AB328">
        <v>545</v>
      </c>
      <c r="AC328" t="s">
        <v>50</v>
      </c>
      <c r="AD328" t="s">
        <v>96</v>
      </c>
      <c r="AF328">
        <v>545</v>
      </c>
      <c r="AG328" t="s">
        <v>50</v>
      </c>
      <c r="AH328"/>
      <c r="AJ328">
        <v>545</v>
      </c>
      <c r="AK328" t="s">
        <v>50</v>
      </c>
      <c r="AM328">
        <v>549</v>
      </c>
      <c r="AN328" t="s">
        <v>50</v>
      </c>
      <c r="AO328" t="s">
        <v>49</v>
      </c>
      <c r="AP328" t="s">
        <v>49</v>
      </c>
      <c r="AQ328" t="s">
        <v>49</v>
      </c>
      <c r="AS328">
        <v>549</v>
      </c>
      <c r="AT328" t="s">
        <v>50</v>
      </c>
      <c r="AU328" t="s">
        <v>49</v>
      </c>
      <c r="AV328" t="s">
        <v>49</v>
      </c>
      <c r="AW328" t="s">
        <v>49</v>
      </c>
      <c r="AY328">
        <v>549</v>
      </c>
      <c r="AZ328" t="s">
        <v>49</v>
      </c>
      <c r="BA328" t="s">
        <v>50</v>
      </c>
      <c r="BB328" t="s">
        <v>49</v>
      </c>
      <c r="BC328" t="s">
        <v>49</v>
      </c>
      <c r="BE328">
        <v>540</v>
      </c>
      <c r="BF328" t="s">
        <v>50</v>
      </c>
      <c r="BH328">
        <v>583</v>
      </c>
      <c r="BI328" t="s">
        <v>50</v>
      </c>
      <c r="BY328">
        <v>583</v>
      </c>
      <c r="BZ328" t="s">
        <v>50</v>
      </c>
      <c r="CB328">
        <v>708</v>
      </c>
      <c r="CC328" t="s">
        <v>54</v>
      </c>
      <c r="CE328">
        <v>708</v>
      </c>
      <c r="CF328" t="s">
        <v>49</v>
      </c>
      <c r="CH328">
        <v>614</v>
      </c>
      <c r="CI328" t="s">
        <v>50</v>
      </c>
      <c r="CJ328" t="s">
        <v>1358</v>
      </c>
      <c r="CZ328">
        <v>551</v>
      </c>
      <c r="DA328" t="s">
        <v>49</v>
      </c>
      <c r="DB328" t="s">
        <v>49</v>
      </c>
      <c r="DC328" t="s">
        <v>49</v>
      </c>
      <c r="DD328" t="s">
        <v>49</v>
      </c>
      <c r="DE328" t="s">
        <v>49</v>
      </c>
      <c r="DF328" t="s">
        <v>50</v>
      </c>
      <c r="DG328" t="s">
        <v>50</v>
      </c>
      <c r="DH328" t="s">
        <v>56</v>
      </c>
      <c r="DJ328">
        <v>591</v>
      </c>
      <c r="DK328" t="s">
        <v>50</v>
      </c>
      <c r="DL328" t="s">
        <v>49</v>
      </c>
      <c r="DM328" t="s">
        <v>49</v>
      </c>
      <c r="DN328" t="s">
        <v>49</v>
      </c>
      <c r="DO328" t="s">
        <v>56</v>
      </c>
      <c r="DQ328">
        <v>595</v>
      </c>
      <c r="DR328" t="s">
        <v>50</v>
      </c>
      <c r="DS328" t="s">
        <v>50</v>
      </c>
      <c r="DT328" t="s">
        <v>49</v>
      </c>
      <c r="DU328" t="s">
        <v>57</v>
      </c>
      <c r="DW328">
        <v>550</v>
      </c>
      <c r="DX328" t="s">
        <v>50</v>
      </c>
      <c r="DY328"/>
      <c r="EA328">
        <v>550</v>
      </c>
      <c r="EB328" t="s">
        <v>50</v>
      </c>
      <c r="ED328">
        <v>550</v>
      </c>
      <c r="EE328" t="s">
        <v>50</v>
      </c>
      <c r="EG328">
        <v>526</v>
      </c>
      <c r="EH328" t="s">
        <v>1359</v>
      </c>
    </row>
    <row r="329" spans="1:138">
      <c r="B329">
        <v>486</v>
      </c>
      <c r="C329" t="s">
        <v>49</v>
      </c>
      <c r="D329" t="s">
        <v>50</v>
      </c>
      <c r="E329" t="s">
        <v>49</v>
      </c>
      <c r="F329" t="s">
        <v>49</v>
      </c>
      <c r="G329" t="s">
        <v>49</v>
      </c>
      <c r="H329" t="s">
        <v>49</v>
      </c>
      <c r="J329">
        <v>462</v>
      </c>
      <c r="K329" t="s">
        <v>50</v>
      </c>
      <c r="L329"/>
      <c r="M329"/>
      <c r="O329">
        <v>546</v>
      </c>
      <c r="P329" t="s">
        <v>50</v>
      </c>
      <c r="Q329"/>
      <c r="S329">
        <v>503</v>
      </c>
      <c r="T329" t="s">
        <v>50</v>
      </c>
      <c r="U329" t="s">
        <v>1360</v>
      </c>
      <c r="W329">
        <v>519</v>
      </c>
      <c r="X329" t="s">
        <v>50</v>
      </c>
      <c r="Y329"/>
      <c r="Z329" t="s">
        <v>1361</v>
      </c>
      <c r="AB329">
        <v>546</v>
      </c>
      <c r="AC329" t="s">
        <v>50</v>
      </c>
      <c r="AD329" t="s">
        <v>1362</v>
      </c>
      <c r="AF329">
        <v>546</v>
      </c>
      <c r="AG329" t="s">
        <v>50</v>
      </c>
      <c r="AH329"/>
      <c r="AJ329">
        <v>546</v>
      </c>
      <c r="AK329" t="s">
        <v>50</v>
      </c>
      <c r="AM329">
        <v>550</v>
      </c>
      <c r="AN329" t="s">
        <v>50</v>
      </c>
      <c r="AO329" t="s">
        <v>49</v>
      </c>
      <c r="AP329" t="s">
        <v>49</v>
      </c>
      <c r="AQ329" t="s">
        <v>49</v>
      </c>
      <c r="AS329">
        <v>550</v>
      </c>
      <c r="AT329" t="s">
        <v>50</v>
      </c>
      <c r="AU329" t="s">
        <v>49</v>
      </c>
      <c r="AV329" t="s">
        <v>49</v>
      </c>
      <c r="AW329" t="s">
        <v>49</v>
      </c>
      <c r="AY329">
        <v>550</v>
      </c>
      <c r="AZ329" t="s">
        <v>49</v>
      </c>
      <c r="BA329" t="s">
        <v>50</v>
      </c>
      <c r="BB329" t="s">
        <v>49</v>
      </c>
      <c r="BC329" t="s">
        <v>49</v>
      </c>
      <c r="BE329">
        <v>543</v>
      </c>
      <c r="BF329" t="s">
        <v>50</v>
      </c>
      <c r="BH329">
        <v>614</v>
      </c>
      <c r="BI329" t="s">
        <v>50</v>
      </c>
      <c r="BY329">
        <v>614</v>
      </c>
      <c r="BZ329" t="s">
        <v>50</v>
      </c>
      <c r="CB329">
        <v>686</v>
      </c>
      <c r="CC329" t="s">
        <v>54</v>
      </c>
      <c r="CE329">
        <v>686</v>
      </c>
      <c r="CF329" t="s">
        <v>49</v>
      </c>
      <c r="CH329">
        <v>579</v>
      </c>
      <c r="CI329" t="s">
        <v>50</v>
      </c>
      <c r="CJ329" t="s">
        <v>1363</v>
      </c>
      <c r="CZ329">
        <v>555</v>
      </c>
      <c r="DA329" t="s">
        <v>50</v>
      </c>
      <c r="DB329" t="s">
        <v>50</v>
      </c>
      <c r="DC329" t="s">
        <v>50</v>
      </c>
      <c r="DD329" t="s">
        <v>50</v>
      </c>
      <c r="DE329" t="s">
        <v>50</v>
      </c>
      <c r="DF329" t="s">
        <v>50</v>
      </c>
      <c r="DG329" t="s">
        <v>50</v>
      </c>
      <c r="DH329" t="s">
        <v>67</v>
      </c>
      <c r="DJ329">
        <v>592</v>
      </c>
      <c r="DK329" t="s">
        <v>50</v>
      </c>
      <c r="DL329" t="s">
        <v>50</v>
      </c>
      <c r="DM329" t="s">
        <v>50</v>
      </c>
      <c r="DN329" t="s">
        <v>49</v>
      </c>
      <c r="DO329" t="s">
        <v>57</v>
      </c>
      <c r="DQ329">
        <v>596</v>
      </c>
      <c r="DR329" t="s">
        <v>50</v>
      </c>
      <c r="DS329" t="s">
        <v>50</v>
      </c>
      <c r="DT329" t="s">
        <v>49</v>
      </c>
      <c r="DU329" t="s">
        <v>57</v>
      </c>
      <c r="DW329">
        <v>542</v>
      </c>
      <c r="DX329" t="s">
        <v>50</v>
      </c>
      <c r="DY329"/>
      <c r="EA329">
        <v>542</v>
      </c>
      <c r="EB329" t="s">
        <v>49</v>
      </c>
      <c r="ED329">
        <v>542</v>
      </c>
      <c r="EE329" t="s">
        <v>49</v>
      </c>
      <c r="EG329">
        <v>527</v>
      </c>
      <c r="EH329"/>
    </row>
    <row r="330" spans="1:138">
      <c r="B330">
        <v>487</v>
      </c>
      <c r="C330" t="s">
        <v>50</v>
      </c>
      <c r="D330" t="s">
        <v>49</v>
      </c>
      <c r="E330" t="s">
        <v>49</v>
      </c>
      <c r="F330" t="s">
        <v>49</v>
      </c>
      <c r="G330" t="s">
        <v>49</v>
      </c>
      <c r="H330" t="s">
        <v>49</v>
      </c>
      <c r="J330">
        <v>483</v>
      </c>
      <c r="K330" t="s">
        <v>50</v>
      </c>
      <c r="L330"/>
      <c r="M330"/>
      <c r="O330">
        <v>549</v>
      </c>
      <c r="P330" t="s">
        <v>50</v>
      </c>
      <c r="Q330"/>
      <c r="S330">
        <v>522</v>
      </c>
      <c r="T330" t="s">
        <v>50</v>
      </c>
      <c r="U330" t="s">
        <v>1364</v>
      </c>
      <c r="W330">
        <v>527</v>
      </c>
      <c r="X330" t="s">
        <v>50</v>
      </c>
      <c r="Y330"/>
      <c r="Z330" t="s">
        <v>1365</v>
      </c>
      <c r="AB330">
        <v>549</v>
      </c>
      <c r="AC330" t="s">
        <v>50</v>
      </c>
      <c r="AD330" t="s">
        <v>1366</v>
      </c>
      <c r="AF330">
        <v>549</v>
      </c>
      <c r="AG330" t="s">
        <v>50</v>
      </c>
      <c r="AH330"/>
      <c r="AJ330">
        <v>549</v>
      </c>
      <c r="AK330" t="s">
        <v>50</v>
      </c>
      <c r="AM330">
        <v>551</v>
      </c>
      <c r="AN330" t="s">
        <v>50</v>
      </c>
      <c r="AO330" t="s">
        <v>49</v>
      </c>
      <c r="AP330" t="s">
        <v>49</v>
      </c>
      <c r="AQ330" t="s">
        <v>49</v>
      </c>
      <c r="AS330">
        <v>551</v>
      </c>
      <c r="AT330" t="s">
        <v>50</v>
      </c>
      <c r="AU330" t="s">
        <v>49</v>
      </c>
      <c r="AV330" t="s">
        <v>49</v>
      </c>
      <c r="AW330" t="s">
        <v>49</v>
      </c>
      <c r="AY330">
        <v>551</v>
      </c>
      <c r="AZ330" t="s">
        <v>49</v>
      </c>
      <c r="BA330" t="s">
        <v>50</v>
      </c>
      <c r="BB330" t="s">
        <v>49</v>
      </c>
      <c r="BC330" t="s">
        <v>49</v>
      </c>
      <c r="BE330">
        <v>533</v>
      </c>
      <c r="BF330" t="s">
        <v>50</v>
      </c>
      <c r="BH330">
        <v>579</v>
      </c>
      <c r="BI330" t="s">
        <v>50</v>
      </c>
      <c r="BY330">
        <v>579</v>
      </c>
      <c r="BZ330" t="s">
        <v>50</v>
      </c>
      <c r="CB330">
        <v>692</v>
      </c>
      <c r="CC330" t="s">
        <v>54</v>
      </c>
      <c r="CE330">
        <v>692</v>
      </c>
      <c r="CF330" t="s">
        <v>49</v>
      </c>
      <c r="CH330">
        <v>621</v>
      </c>
      <c r="CI330" t="s">
        <v>50</v>
      </c>
      <c r="CJ330" t="s">
        <v>1367</v>
      </c>
      <c r="CZ330">
        <v>556</v>
      </c>
      <c r="DA330" t="s">
        <v>50</v>
      </c>
      <c r="DB330" t="s">
        <v>49</v>
      </c>
      <c r="DC330" t="s">
        <v>50</v>
      </c>
      <c r="DD330" t="s">
        <v>50</v>
      </c>
      <c r="DE330" t="s">
        <v>49</v>
      </c>
      <c r="DF330" t="s">
        <v>50</v>
      </c>
      <c r="DG330" t="s">
        <v>49</v>
      </c>
      <c r="DH330" t="s">
        <v>56</v>
      </c>
      <c r="DJ330">
        <v>593</v>
      </c>
      <c r="DK330" t="s">
        <v>50</v>
      </c>
      <c r="DL330" t="s">
        <v>50</v>
      </c>
      <c r="DM330" t="s">
        <v>50</v>
      </c>
      <c r="DN330" t="s">
        <v>49</v>
      </c>
      <c r="DO330" t="s">
        <v>57</v>
      </c>
      <c r="DQ330">
        <v>597</v>
      </c>
      <c r="DR330" t="s">
        <v>50</v>
      </c>
      <c r="DS330" t="s">
        <v>49</v>
      </c>
      <c r="DT330" t="s">
        <v>49</v>
      </c>
      <c r="DU330" t="s">
        <v>56</v>
      </c>
      <c r="DW330">
        <v>551</v>
      </c>
      <c r="DX330" t="s">
        <v>50</v>
      </c>
      <c r="DY330"/>
      <c r="EA330">
        <v>551</v>
      </c>
      <c r="EB330" t="s">
        <v>49</v>
      </c>
      <c r="ED330">
        <v>551</v>
      </c>
      <c r="EE330" t="s">
        <v>49</v>
      </c>
      <c r="EG330">
        <v>528</v>
      </c>
      <c r="EH330" t="s">
        <v>1368</v>
      </c>
    </row>
    <row r="331" spans="1:138">
      <c r="B331">
        <v>488</v>
      </c>
      <c r="C331" t="s">
        <v>49</v>
      </c>
      <c r="D331" t="s">
        <v>50</v>
      </c>
      <c r="E331" t="s">
        <v>49</v>
      </c>
      <c r="F331" t="s">
        <v>49</v>
      </c>
      <c r="G331" t="s">
        <v>49</v>
      </c>
      <c r="H331" t="s">
        <v>49</v>
      </c>
      <c r="J331">
        <v>482</v>
      </c>
      <c r="K331" t="s">
        <v>50</v>
      </c>
      <c r="L331"/>
      <c r="M331"/>
      <c r="O331">
        <v>547</v>
      </c>
      <c r="P331" t="s">
        <v>50</v>
      </c>
      <c r="Q331"/>
      <c r="S331">
        <v>500</v>
      </c>
      <c r="T331" t="s">
        <v>49</v>
      </c>
      <c r="U331" t="s">
        <v>1369</v>
      </c>
      <c r="W331">
        <v>467</v>
      </c>
      <c r="X331" t="s">
        <v>50</v>
      </c>
      <c r="Y331"/>
      <c r="Z331" t="s">
        <v>1370</v>
      </c>
      <c r="AB331">
        <v>547</v>
      </c>
      <c r="AC331" t="s">
        <v>49</v>
      </c>
      <c r="AD331" t="s">
        <v>532</v>
      </c>
      <c r="AF331">
        <v>547</v>
      </c>
      <c r="AG331" t="s">
        <v>50</v>
      </c>
      <c r="AH331"/>
      <c r="AJ331">
        <v>547</v>
      </c>
      <c r="AK331" t="s">
        <v>50</v>
      </c>
      <c r="AM331">
        <v>555</v>
      </c>
      <c r="AN331" t="s">
        <v>50</v>
      </c>
      <c r="AO331" t="s">
        <v>49</v>
      </c>
      <c r="AP331" t="s">
        <v>49</v>
      </c>
      <c r="AQ331" t="s">
        <v>49</v>
      </c>
      <c r="AS331">
        <v>555</v>
      </c>
      <c r="AT331" t="s">
        <v>50</v>
      </c>
      <c r="AU331" t="s">
        <v>49</v>
      </c>
      <c r="AV331" t="s">
        <v>49</v>
      </c>
      <c r="AW331" t="s">
        <v>49</v>
      </c>
      <c r="AY331">
        <v>555</v>
      </c>
      <c r="AZ331" t="s">
        <v>49</v>
      </c>
      <c r="BA331" t="s">
        <v>50</v>
      </c>
      <c r="BB331" t="s">
        <v>49</v>
      </c>
      <c r="BC331" t="s">
        <v>49</v>
      </c>
      <c r="BE331">
        <v>573</v>
      </c>
      <c r="BF331" t="s">
        <v>50</v>
      </c>
      <c r="BH331">
        <v>581</v>
      </c>
      <c r="BI331" t="s">
        <v>50</v>
      </c>
      <c r="BY331">
        <v>581</v>
      </c>
      <c r="BZ331" t="s">
        <v>49</v>
      </c>
      <c r="CB331">
        <v>724</v>
      </c>
      <c r="CC331" t="s">
        <v>54</v>
      </c>
      <c r="CE331">
        <v>724</v>
      </c>
      <c r="CF331" t="s">
        <v>49</v>
      </c>
      <c r="CH331">
        <v>625</v>
      </c>
      <c r="CI331" t="s">
        <v>50</v>
      </c>
      <c r="CJ331" t="s">
        <v>1371</v>
      </c>
      <c r="CZ331">
        <v>557</v>
      </c>
      <c r="DA331" t="s">
        <v>50</v>
      </c>
      <c r="DB331" t="s">
        <v>49</v>
      </c>
      <c r="DC331" t="s">
        <v>49</v>
      </c>
      <c r="DD331" t="s">
        <v>49</v>
      </c>
      <c r="DE331" t="s">
        <v>50</v>
      </c>
      <c r="DF331" t="s">
        <v>50</v>
      </c>
      <c r="DG331" t="s">
        <v>49</v>
      </c>
      <c r="DH331" t="s">
        <v>56</v>
      </c>
      <c r="DJ331">
        <v>595</v>
      </c>
      <c r="DK331" t="s">
        <v>50</v>
      </c>
      <c r="DL331" t="s">
        <v>50</v>
      </c>
      <c r="DM331" t="s">
        <v>50</v>
      </c>
      <c r="DN331" t="s">
        <v>50</v>
      </c>
      <c r="DO331" t="s">
        <v>67</v>
      </c>
      <c r="DQ331">
        <v>598</v>
      </c>
      <c r="DR331" t="s">
        <v>50</v>
      </c>
      <c r="DS331" t="s">
        <v>50</v>
      </c>
      <c r="DT331" t="s">
        <v>49</v>
      </c>
      <c r="DU331" t="s">
        <v>57</v>
      </c>
      <c r="DW331">
        <v>532</v>
      </c>
      <c r="DX331" t="s">
        <v>50</v>
      </c>
      <c r="DY331"/>
      <c r="EA331">
        <v>532</v>
      </c>
      <c r="EB331" t="s">
        <v>49</v>
      </c>
      <c r="ED331">
        <v>532</v>
      </c>
      <c r="EE331" t="s">
        <v>49</v>
      </c>
      <c r="EG331">
        <v>532</v>
      </c>
      <c r="EH331" t="s">
        <v>1372</v>
      </c>
    </row>
    <row r="332" spans="1:138">
      <c r="B332">
        <v>489</v>
      </c>
      <c r="C332" t="s">
        <v>50</v>
      </c>
      <c r="D332" t="s">
        <v>49</v>
      </c>
      <c r="E332" t="s">
        <v>49</v>
      </c>
      <c r="F332" t="s">
        <v>49</v>
      </c>
      <c r="G332" t="s">
        <v>49</v>
      </c>
      <c r="H332" t="s">
        <v>49</v>
      </c>
      <c r="J332">
        <v>473</v>
      </c>
      <c r="K332" t="s">
        <v>50</v>
      </c>
      <c r="L332"/>
      <c r="M332"/>
      <c r="O332">
        <v>550</v>
      </c>
      <c r="P332" t="s">
        <v>50</v>
      </c>
      <c r="Q332"/>
      <c r="S332">
        <v>506</v>
      </c>
      <c r="T332" t="s">
        <v>50</v>
      </c>
      <c r="U332" t="s">
        <v>1373</v>
      </c>
      <c r="W332">
        <v>515</v>
      </c>
      <c r="X332" t="s">
        <v>50</v>
      </c>
      <c r="Y332"/>
      <c r="Z332" t="s">
        <v>1374</v>
      </c>
      <c r="AB332">
        <v>550</v>
      </c>
      <c r="AC332" t="s">
        <v>50</v>
      </c>
      <c r="AD332" t="s">
        <v>96</v>
      </c>
      <c r="AF332">
        <v>550</v>
      </c>
      <c r="AG332" t="s">
        <v>50</v>
      </c>
      <c r="AH332"/>
      <c r="AJ332">
        <v>550</v>
      </c>
      <c r="AK332" t="s">
        <v>50</v>
      </c>
      <c r="AM332">
        <v>556</v>
      </c>
      <c r="AN332" t="s">
        <v>50</v>
      </c>
      <c r="AO332" t="s">
        <v>49</v>
      </c>
      <c r="AP332" t="s">
        <v>49</v>
      </c>
      <c r="AQ332" t="s">
        <v>49</v>
      </c>
      <c r="AS332">
        <v>556</v>
      </c>
      <c r="AT332" t="s">
        <v>50</v>
      </c>
      <c r="AU332" t="s">
        <v>49</v>
      </c>
      <c r="AV332" t="s">
        <v>49</v>
      </c>
      <c r="AW332" t="s">
        <v>49</v>
      </c>
      <c r="AY332">
        <v>556</v>
      </c>
      <c r="AZ332" t="s">
        <v>49</v>
      </c>
      <c r="BA332" t="s">
        <v>50</v>
      </c>
      <c r="BB332" t="s">
        <v>49</v>
      </c>
      <c r="BC332" t="s">
        <v>49</v>
      </c>
      <c r="BE332">
        <v>569</v>
      </c>
      <c r="BF332" t="s">
        <v>50</v>
      </c>
      <c r="BH332">
        <v>621</v>
      </c>
      <c r="BI332" t="s">
        <v>50</v>
      </c>
      <c r="BY332">
        <v>621</v>
      </c>
      <c r="BZ332" t="s">
        <v>50</v>
      </c>
      <c r="CB332">
        <v>645</v>
      </c>
      <c r="CC332" t="s">
        <v>54</v>
      </c>
      <c r="CE332">
        <v>645</v>
      </c>
      <c r="CF332" t="s">
        <v>49</v>
      </c>
      <c r="CH332">
        <v>620</v>
      </c>
      <c r="CI332" t="s">
        <v>50</v>
      </c>
      <c r="CJ332" t="s">
        <v>1375</v>
      </c>
      <c r="CZ332">
        <v>558</v>
      </c>
      <c r="DA332" t="s">
        <v>49</v>
      </c>
      <c r="DB332" t="s">
        <v>49</v>
      </c>
      <c r="DC332" t="s">
        <v>49</v>
      </c>
      <c r="DD332" t="s">
        <v>49</v>
      </c>
      <c r="DE332" t="s">
        <v>49</v>
      </c>
      <c r="DF332" t="s">
        <v>50</v>
      </c>
      <c r="DG332" t="s">
        <v>49</v>
      </c>
      <c r="DH332" t="s">
        <v>56</v>
      </c>
      <c r="DJ332">
        <v>596</v>
      </c>
      <c r="DK332" t="s">
        <v>50</v>
      </c>
      <c r="DL332" t="s">
        <v>50</v>
      </c>
      <c r="DM332" t="s">
        <v>50</v>
      </c>
      <c r="DN332" t="s">
        <v>49</v>
      </c>
      <c r="DO332" t="s">
        <v>57</v>
      </c>
      <c r="DQ332">
        <v>599</v>
      </c>
      <c r="DR332" t="s">
        <v>50</v>
      </c>
      <c r="DS332" t="s">
        <v>50</v>
      </c>
      <c r="DT332" t="s">
        <v>49</v>
      </c>
      <c r="DU332" t="s">
        <v>57</v>
      </c>
      <c r="DW332">
        <v>540</v>
      </c>
      <c r="DX332" t="s">
        <v>50</v>
      </c>
      <c r="DY332"/>
      <c r="EA332">
        <v>540</v>
      </c>
      <c r="EB332" t="s">
        <v>49</v>
      </c>
      <c r="ED332">
        <v>540</v>
      </c>
      <c r="EE332" t="s">
        <v>49</v>
      </c>
      <c r="EG332">
        <v>533</v>
      </c>
      <c r="EH332"/>
    </row>
    <row r="333" spans="1:138">
      <c r="B333">
        <v>490</v>
      </c>
      <c r="C333" t="s">
        <v>49</v>
      </c>
      <c r="D333" t="s">
        <v>50</v>
      </c>
      <c r="E333" t="s">
        <v>49</v>
      </c>
      <c r="F333" t="s">
        <v>49</v>
      </c>
      <c r="G333" t="s">
        <v>49</v>
      </c>
      <c r="H333" t="s">
        <v>49</v>
      </c>
      <c r="J333">
        <v>481</v>
      </c>
      <c r="K333" t="s">
        <v>50</v>
      </c>
      <c r="L333"/>
      <c r="M333"/>
      <c r="O333">
        <v>542</v>
      </c>
      <c r="P333" t="s">
        <v>50</v>
      </c>
      <c r="Q333"/>
      <c r="S333">
        <v>521</v>
      </c>
      <c r="T333" t="s">
        <v>50</v>
      </c>
      <c r="U333" t="s">
        <v>1376</v>
      </c>
      <c r="W333">
        <v>502</v>
      </c>
      <c r="X333" t="s">
        <v>50</v>
      </c>
      <c r="Y333"/>
      <c r="Z333" t="s">
        <v>1377</v>
      </c>
      <c r="AB333">
        <v>542</v>
      </c>
      <c r="AC333" t="s">
        <v>50</v>
      </c>
      <c r="AD333" t="s">
        <v>259</v>
      </c>
      <c r="AF333">
        <v>542</v>
      </c>
      <c r="AG333" t="s">
        <v>50</v>
      </c>
      <c r="AH333"/>
      <c r="AJ333">
        <v>542</v>
      </c>
      <c r="AK333" t="s">
        <v>50</v>
      </c>
      <c r="AM333">
        <v>557</v>
      </c>
      <c r="AN333" t="s">
        <v>50</v>
      </c>
      <c r="AO333" t="s">
        <v>49</v>
      </c>
      <c r="AP333" t="s">
        <v>49</v>
      </c>
      <c r="AQ333" t="s">
        <v>49</v>
      </c>
      <c r="AS333">
        <v>557</v>
      </c>
      <c r="AT333" t="s">
        <v>50</v>
      </c>
      <c r="AU333" t="s">
        <v>49</v>
      </c>
      <c r="AV333" t="s">
        <v>49</v>
      </c>
      <c r="AW333" t="s">
        <v>49</v>
      </c>
      <c r="AY333">
        <v>557</v>
      </c>
      <c r="AZ333" t="s">
        <v>49</v>
      </c>
      <c r="BA333" t="s">
        <v>49</v>
      </c>
      <c r="BB333" t="s">
        <v>50</v>
      </c>
      <c r="BC333" t="s">
        <v>49</v>
      </c>
      <c r="BE333">
        <v>557</v>
      </c>
      <c r="BF333" t="s">
        <v>50</v>
      </c>
      <c r="BH333">
        <v>625</v>
      </c>
      <c r="BI333" t="s">
        <v>50</v>
      </c>
      <c r="BY333">
        <v>625</v>
      </c>
      <c r="BZ333" t="s">
        <v>50</v>
      </c>
      <c r="CB333">
        <v>714</v>
      </c>
      <c r="CC333" t="s">
        <v>54</v>
      </c>
      <c r="CE333">
        <v>714</v>
      </c>
      <c r="CF333" t="s">
        <v>49</v>
      </c>
      <c r="CH333">
        <v>616</v>
      </c>
      <c r="CI333" t="s">
        <v>50</v>
      </c>
      <c r="CJ333" t="s">
        <v>1378</v>
      </c>
      <c r="CZ333">
        <v>559</v>
      </c>
      <c r="DA333" t="s">
        <v>50</v>
      </c>
      <c r="DB333" t="s">
        <v>49</v>
      </c>
      <c r="DC333" t="s">
        <v>49</v>
      </c>
      <c r="DD333" t="s">
        <v>49</v>
      </c>
      <c r="DE333" t="s">
        <v>50</v>
      </c>
      <c r="DF333" t="s">
        <v>50</v>
      </c>
      <c r="DG333" t="s">
        <v>49</v>
      </c>
      <c r="DH333" t="s">
        <v>56</v>
      </c>
      <c r="DJ333">
        <v>597</v>
      </c>
      <c r="DK333" t="s">
        <v>50</v>
      </c>
      <c r="DL333" t="s">
        <v>49</v>
      </c>
      <c r="DM333" t="s">
        <v>49</v>
      </c>
      <c r="DN333" t="s">
        <v>49</v>
      </c>
      <c r="DO333" t="s">
        <v>56</v>
      </c>
      <c r="DQ333">
        <v>600</v>
      </c>
      <c r="DR333" t="s">
        <v>50</v>
      </c>
      <c r="DS333" t="s">
        <v>50</v>
      </c>
      <c r="DT333" t="s">
        <v>49</v>
      </c>
      <c r="DU333" t="s">
        <v>57</v>
      </c>
      <c r="DW333">
        <v>543</v>
      </c>
      <c r="DX333" t="s">
        <v>50</v>
      </c>
      <c r="DY333"/>
      <c r="EA333">
        <v>543</v>
      </c>
      <c r="EB333" t="s">
        <v>50</v>
      </c>
      <c r="ED333">
        <v>543</v>
      </c>
      <c r="EE333" t="s">
        <v>50</v>
      </c>
      <c r="EG333">
        <v>536</v>
      </c>
      <c r="EH333"/>
    </row>
    <row r="334" spans="1:138">
      <c r="B334">
        <v>491</v>
      </c>
      <c r="C334" t="s">
        <v>49</v>
      </c>
      <c r="D334" t="s">
        <v>49</v>
      </c>
      <c r="E334" t="s">
        <v>49</v>
      </c>
      <c r="F334" t="s">
        <v>49</v>
      </c>
      <c r="G334" t="s">
        <v>50</v>
      </c>
      <c r="H334" t="s">
        <v>49</v>
      </c>
      <c r="J334">
        <v>475</v>
      </c>
      <c r="K334" t="s">
        <v>50</v>
      </c>
      <c r="L334"/>
      <c r="M334"/>
      <c r="O334">
        <v>551</v>
      </c>
      <c r="P334" t="s">
        <v>50</v>
      </c>
      <c r="Q334"/>
      <c r="S334">
        <v>521</v>
      </c>
      <c r="T334" t="s">
        <v>50</v>
      </c>
      <c r="U334" t="s">
        <v>1379</v>
      </c>
      <c r="W334">
        <v>499</v>
      </c>
      <c r="X334" t="s">
        <v>50</v>
      </c>
      <c r="Y334"/>
      <c r="Z334" t="s">
        <v>1380</v>
      </c>
      <c r="AB334">
        <v>551</v>
      </c>
      <c r="AC334" t="s">
        <v>49</v>
      </c>
      <c r="AD334"/>
      <c r="AF334">
        <v>551</v>
      </c>
      <c r="AG334" t="s">
        <v>50</v>
      </c>
      <c r="AH334"/>
      <c r="AJ334">
        <v>551</v>
      </c>
      <c r="AK334" t="s">
        <v>50</v>
      </c>
      <c r="AM334">
        <v>558</v>
      </c>
      <c r="AN334" t="s">
        <v>50</v>
      </c>
      <c r="AO334" t="s">
        <v>49</v>
      </c>
      <c r="AP334" t="s">
        <v>49</v>
      </c>
      <c r="AQ334" t="s">
        <v>49</v>
      </c>
      <c r="AS334">
        <v>558</v>
      </c>
      <c r="AT334" t="s">
        <v>50</v>
      </c>
      <c r="AU334" t="s">
        <v>49</v>
      </c>
      <c r="AV334" t="s">
        <v>49</v>
      </c>
      <c r="AW334" t="s">
        <v>49</v>
      </c>
      <c r="AY334">
        <v>558</v>
      </c>
      <c r="AZ334" t="s">
        <v>49</v>
      </c>
      <c r="BA334" t="s">
        <v>49</v>
      </c>
      <c r="BB334" t="s">
        <v>50</v>
      </c>
      <c r="BC334" t="s">
        <v>49</v>
      </c>
      <c r="BE334">
        <v>567</v>
      </c>
      <c r="BF334" t="s">
        <v>50</v>
      </c>
      <c r="BH334">
        <v>620</v>
      </c>
      <c r="BI334" t="s">
        <v>50</v>
      </c>
      <c r="BY334">
        <v>620</v>
      </c>
      <c r="BZ334" t="s">
        <v>50</v>
      </c>
      <c r="CB334">
        <v>715</v>
      </c>
      <c r="CC334" t="s">
        <v>54</v>
      </c>
      <c r="CE334">
        <v>715</v>
      </c>
      <c r="CF334" t="s">
        <v>49</v>
      </c>
      <c r="CH334">
        <v>628</v>
      </c>
      <c r="CI334" t="s">
        <v>50</v>
      </c>
      <c r="CJ334" t="s">
        <v>1381</v>
      </c>
      <c r="CZ334">
        <v>560</v>
      </c>
      <c r="DA334" t="s">
        <v>50</v>
      </c>
      <c r="DB334" t="s">
        <v>49</v>
      </c>
      <c r="DC334" t="s">
        <v>49</v>
      </c>
      <c r="DD334" t="s">
        <v>49</v>
      </c>
      <c r="DE334" t="s">
        <v>50</v>
      </c>
      <c r="DF334" t="s">
        <v>50</v>
      </c>
      <c r="DG334" t="s">
        <v>49</v>
      </c>
      <c r="DH334" t="s">
        <v>56</v>
      </c>
      <c r="DJ334">
        <v>598</v>
      </c>
      <c r="DK334" t="s">
        <v>50</v>
      </c>
      <c r="DL334" t="s">
        <v>50</v>
      </c>
      <c r="DM334" t="s">
        <v>50</v>
      </c>
      <c r="DN334" t="s">
        <v>50</v>
      </c>
      <c r="DO334" t="s">
        <v>67</v>
      </c>
      <c r="DQ334">
        <v>602</v>
      </c>
      <c r="DR334" t="s">
        <v>50</v>
      </c>
      <c r="DS334" t="s">
        <v>50</v>
      </c>
      <c r="DT334" t="s">
        <v>49</v>
      </c>
      <c r="DU334" t="s">
        <v>57</v>
      </c>
      <c r="DW334">
        <v>533</v>
      </c>
      <c r="DX334" t="s">
        <v>50</v>
      </c>
      <c r="DY334"/>
      <c r="EA334">
        <v>533</v>
      </c>
      <c r="EB334" t="s">
        <v>50</v>
      </c>
      <c r="ED334">
        <v>533</v>
      </c>
      <c r="EE334" t="s">
        <v>50</v>
      </c>
      <c r="EG334">
        <v>537</v>
      </c>
      <c r="EH334" t="s">
        <v>1382</v>
      </c>
    </row>
    <row r="335" spans="1:138">
      <c r="B335">
        <v>492</v>
      </c>
      <c r="C335" t="s">
        <v>49</v>
      </c>
      <c r="D335" t="s">
        <v>50</v>
      </c>
      <c r="E335" t="s">
        <v>49</v>
      </c>
      <c r="F335" t="s">
        <v>49</v>
      </c>
      <c r="G335" t="s">
        <v>49</v>
      </c>
      <c r="H335" t="s">
        <v>49</v>
      </c>
      <c r="J335">
        <v>484</v>
      </c>
      <c r="K335" t="s">
        <v>50</v>
      </c>
      <c r="L335"/>
      <c r="M335"/>
      <c r="O335">
        <v>532</v>
      </c>
      <c r="P335" t="s">
        <v>50</v>
      </c>
      <c r="Q335"/>
      <c r="S335">
        <v>525</v>
      </c>
      <c r="T335" t="s">
        <v>50</v>
      </c>
      <c r="U335" t="s">
        <v>1383</v>
      </c>
      <c r="W335">
        <v>516</v>
      </c>
      <c r="X335" t="s">
        <v>50</v>
      </c>
      <c r="Y335"/>
      <c r="Z335" t="s">
        <v>1384</v>
      </c>
      <c r="AB335">
        <v>532</v>
      </c>
      <c r="AC335" t="s">
        <v>49</v>
      </c>
      <c r="AD335"/>
      <c r="AF335">
        <v>532</v>
      </c>
      <c r="AG335" t="s">
        <v>50</v>
      </c>
      <c r="AH335"/>
      <c r="AJ335">
        <v>532</v>
      </c>
      <c r="AK335" t="s">
        <v>50</v>
      </c>
      <c r="AM335">
        <v>559</v>
      </c>
      <c r="AN335" t="s">
        <v>50</v>
      </c>
      <c r="AO335" t="s">
        <v>49</v>
      </c>
      <c r="AP335" t="s">
        <v>49</v>
      </c>
      <c r="AQ335" t="s">
        <v>49</v>
      </c>
      <c r="AS335">
        <v>559</v>
      </c>
      <c r="AT335" t="s">
        <v>50</v>
      </c>
      <c r="AU335" t="s">
        <v>49</v>
      </c>
      <c r="AV335" t="s">
        <v>49</v>
      </c>
      <c r="AW335" t="s">
        <v>49</v>
      </c>
      <c r="AY335">
        <v>559</v>
      </c>
      <c r="AZ335" t="s">
        <v>50</v>
      </c>
      <c r="BA335" t="s">
        <v>49</v>
      </c>
      <c r="BB335" t="s">
        <v>49</v>
      </c>
      <c r="BC335" t="s">
        <v>49</v>
      </c>
      <c r="BE335">
        <v>572</v>
      </c>
      <c r="BF335" t="s">
        <v>50</v>
      </c>
      <c r="BH335">
        <v>616</v>
      </c>
      <c r="BI335" t="s">
        <v>49</v>
      </c>
      <c r="BY335">
        <v>616</v>
      </c>
      <c r="BZ335" t="s">
        <v>50</v>
      </c>
      <c r="CB335">
        <v>643</v>
      </c>
      <c r="CC335" t="s">
        <v>54</v>
      </c>
      <c r="CE335">
        <v>643</v>
      </c>
      <c r="CF335" t="s">
        <v>50</v>
      </c>
      <c r="CH335">
        <v>622</v>
      </c>
      <c r="CI335" t="s">
        <v>50</v>
      </c>
      <c r="CJ335" t="s">
        <v>1385</v>
      </c>
      <c r="CZ335">
        <v>561</v>
      </c>
      <c r="DA335" t="s">
        <v>50</v>
      </c>
      <c r="DB335" t="s">
        <v>49</v>
      </c>
      <c r="DC335" t="s">
        <v>49</v>
      </c>
      <c r="DD335" t="s">
        <v>49</v>
      </c>
      <c r="DE335" t="s">
        <v>49</v>
      </c>
      <c r="DF335" t="s">
        <v>50</v>
      </c>
      <c r="DG335" t="s">
        <v>50</v>
      </c>
      <c r="DH335" t="s">
        <v>56</v>
      </c>
      <c r="DJ335">
        <v>599</v>
      </c>
      <c r="DK335" t="s">
        <v>50</v>
      </c>
      <c r="DL335" t="s">
        <v>50</v>
      </c>
      <c r="DM335" t="s">
        <v>50</v>
      </c>
      <c r="DN335" t="s">
        <v>49</v>
      </c>
      <c r="DO335" t="s">
        <v>57</v>
      </c>
      <c r="DQ335">
        <v>603</v>
      </c>
      <c r="DR335" t="s">
        <v>50</v>
      </c>
      <c r="DS335" t="s">
        <v>50</v>
      </c>
      <c r="DT335" t="s">
        <v>49</v>
      </c>
      <c r="DU335" t="s">
        <v>57</v>
      </c>
      <c r="DW335">
        <v>573</v>
      </c>
      <c r="DX335" t="s">
        <v>49</v>
      </c>
      <c r="DY335"/>
      <c r="EA335">
        <v>573</v>
      </c>
      <c r="EB335" t="s">
        <v>49</v>
      </c>
      <c r="ED335">
        <v>573</v>
      </c>
      <c r="EE335" t="s">
        <v>49</v>
      </c>
      <c r="EG335">
        <v>539</v>
      </c>
      <c r="EH335"/>
    </row>
    <row r="336" spans="1:138">
      <c r="B336">
        <v>493</v>
      </c>
      <c r="C336" t="s">
        <v>49</v>
      </c>
      <c r="D336" t="s">
        <v>49</v>
      </c>
      <c r="E336" t="s">
        <v>49</v>
      </c>
      <c r="F336" t="s">
        <v>50</v>
      </c>
      <c r="G336" t="s">
        <v>49</v>
      </c>
      <c r="H336" t="s">
        <v>49</v>
      </c>
      <c r="J336">
        <v>476</v>
      </c>
      <c r="K336" t="s">
        <v>50</v>
      </c>
      <c r="L336"/>
      <c r="M336"/>
      <c r="O336">
        <v>540</v>
      </c>
      <c r="P336" t="s">
        <v>50</v>
      </c>
      <c r="Q336"/>
      <c r="S336">
        <v>501</v>
      </c>
      <c r="T336" t="s">
        <v>50</v>
      </c>
      <c r="U336" t="s">
        <v>1386</v>
      </c>
      <c r="W336">
        <v>468</v>
      </c>
      <c r="X336" t="s">
        <v>50</v>
      </c>
      <c r="Y336"/>
      <c r="Z336" t="s">
        <v>1387</v>
      </c>
      <c r="AB336">
        <v>540</v>
      </c>
      <c r="AC336" t="s">
        <v>49</v>
      </c>
      <c r="AD336"/>
      <c r="AF336">
        <v>540</v>
      </c>
      <c r="AG336" t="s">
        <v>50</v>
      </c>
      <c r="AH336"/>
      <c r="AJ336">
        <v>540</v>
      </c>
      <c r="AK336" t="s">
        <v>50</v>
      </c>
      <c r="AM336">
        <v>560</v>
      </c>
      <c r="AN336" t="s">
        <v>50</v>
      </c>
      <c r="AO336" t="s">
        <v>49</v>
      </c>
      <c r="AP336" t="s">
        <v>49</v>
      </c>
      <c r="AQ336" t="s">
        <v>49</v>
      </c>
      <c r="AS336">
        <v>560</v>
      </c>
      <c r="AT336" t="s">
        <v>50</v>
      </c>
      <c r="AU336" t="s">
        <v>49</v>
      </c>
      <c r="AV336" t="s">
        <v>49</v>
      </c>
      <c r="AW336" t="s">
        <v>49</v>
      </c>
      <c r="AY336">
        <v>560</v>
      </c>
      <c r="AZ336" t="s">
        <v>50</v>
      </c>
      <c r="BA336" t="s">
        <v>49</v>
      </c>
      <c r="BB336" t="s">
        <v>49</v>
      </c>
      <c r="BC336" t="s">
        <v>49</v>
      </c>
      <c r="BE336">
        <v>564</v>
      </c>
      <c r="BF336" t="s">
        <v>50</v>
      </c>
      <c r="BH336">
        <v>628</v>
      </c>
      <c r="BI336" t="s">
        <v>50</v>
      </c>
      <c r="BY336">
        <v>628</v>
      </c>
      <c r="BZ336" t="s">
        <v>50</v>
      </c>
      <c r="CB336">
        <v>646</v>
      </c>
      <c r="CC336" t="s">
        <v>54</v>
      </c>
      <c r="CE336">
        <v>646</v>
      </c>
      <c r="CF336" t="s">
        <v>49</v>
      </c>
      <c r="CH336">
        <v>623</v>
      </c>
      <c r="CI336" t="s">
        <v>50</v>
      </c>
      <c r="CJ336" t="s">
        <v>1388</v>
      </c>
      <c r="CZ336">
        <v>562</v>
      </c>
      <c r="DA336" t="s">
        <v>50</v>
      </c>
      <c r="DB336" t="s">
        <v>49</v>
      </c>
      <c r="DC336" t="s">
        <v>49</v>
      </c>
      <c r="DD336" t="s">
        <v>49</v>
      </c>
      <c r="DE336" t="s">
        <v>50</v>
      </c>
      <c r="DF336" t="s">
        <v>50</v>
      </c>
      <c r="DG336" t="s">
        <v>49</v>
      </c>
      <c r="DH336" t="s">
        <v>56</v>
      </c>
      <c r="DJ336">
        <v>600</v>
      </c>
      <c r="DK336" t="s">
        <v>50</v>
      </c>
      <c r="DL336" t="s">
        <v>50</v>
      </c>
      <c r="DM336" t="s">
        <v>50</v>
      </c>
      <c r="DN336" t="s">
        <v>50</v>
      </c>
      <c r="DO336" t="s">
        <v>67</v>
      </c>
      <c r="DQ336">
        <v>604</v>
      </c>
      <c r="DR336" t="s">
        <v>50</v>
      </c>
      <c r="DS336" t="s">
        <v>50</v>
      </c>
      <c r="DT336" t="s">
        <v>49</v>
      </c>
      <c r="DU336" t="s">
        <v>57</v>
      </c>
      <c r="DW336">
        <v>569</v>
      </c>
      <c r="DX336" t="s">
        <v>50</v>
      </c>
      <c r="DY336"/>
      <c r="EA336">
        <v>569</v>
      </c>
      <c r="EB336" t="s">
        <v>49</v>
      </c>
      <c r="ED336">
        <v>569</v>
      </c>
      <c r="EE336" t="s">
        <v>49</v>
      </c>
      <c r="EG336">
        <v>540</v>
      </c>
      <c r="EH336"/>
    </row>
    <row r="337" spans="1:138">
      <c r="B337">
        <v>494</v>
      </c>
      <c r="C337" t="s">
        <v>49</v>
      </c>
      <c r="D337" t="s">
        <v>49</v>
      </c>
      <c r="E337" t="s">
        <v>49</v>
      </c>
      <c r="F337" t="s">
        <v>50</v>
      </c>
      <c r="G337" t="s">
        <v>49</v>
      </c>
      <c r="H337" t="s">
        <v>49</v>
      </c>
      <c r="J337">
        <v>479</v>
      </c>
      <c r="K337" t="s">
        <v>49</v>
      </c>
      <c r="L337" t="s">
        <v>1389</v>
      </c>
      <c r="M337" t="s">
        <v>1390</v>
      </c>
      <c r="O337">
        <v>543</v>
      </c>
      <c r="P337" t="s">
        <v>50</v>
      </c>
      <c r="Q337"/>
      <c r="S337">
        <v>519</v>
      </c>
      <c r="T337" t="s">
        <v>50</v>
      </c>
      <c r="U337" t="s">
        <v>1391</v>
      </c>
      <c r="W337">
        <v>539</v>
      </c>
      <c r="X337" t="s">
        <v>50</v>
      </c>
      <c r="Y337"/>
      <c r="Z337" t="s">
        <v>1392</v>
      </c>
      <c r="AB337">
        <v>533</v>
      </c>
      <c r="AC337" t="s">
        <v>50</v>
      </c>
      <c r="AD337" t="s">
        <v>259</v>
      </c>
      <c r="AF337">
        <v>533</v>
      </c>
      <c r="AG337" t="s">
        <v>50</v>
      </c>
      <c r="AH337"/>
      <c r="AJ337">
        <v>533</v>
      </c>
      <c r="AK337" t="s">
        <v>50</v>
      </c>
      <c r="AM337">
        <v>561</v>
      </c>
      <c r="AN337" t="s">
        <v>50</v>
      </c>
      <c r="AO337" t="s">
        <v>49</v>
      </c>
      <c r="AP337" t="s">
        <v>49</v>
      </c>
      <c r="AQ337" t="s">
        <v>49</v>
      </c>
      <c r="AS337">
        <v>561</v>
      </c>
      <c r="AT337" t="s">
        <v>50</v>
      </c>
      <c r="AU337" t="s">
        <v>49</v>
      </c>
      <c r="AV337" t="s">
        <v>49</v>
      </c>
      <c r="AW337" t="s">
        <v>49</v>
      </c>
      <c r="AY337">
        <v>561</v>
      </c>
      <c r="AZ337" t="s">
        <v>49</v>
      </c>
      <c r="BA337" t="s">
        <v>49</v>
      </c>
      <c r="BB337" t="s">
        <v>50</v>
      </c>
      <c r="BC337" t="s">
        <v>49</v>
      </c>
      <c r="BE337">
        <v>559</v>
      </c>
      <c r="BF337" t="s">
        <v>50</v>
      </c>
      <c r="BH337">
        <v>622</v>
      </c>
      <c r="BI337" t="s">
        <v>49</v>
      </c>
      <c r="BY337">
        <v>622</v>
      </c>
      <c r="BZ337" t="s">
        <v>50</v>
      </c>
      <c r="CB337">
        <v>718</v>
      </c>
      <c r="CC337" t="s">
        <v>54</v>
      </c>
      <c r="CE337">
        <v>718</v>
      </c>
      <c r="CF337" t="s">
        <v>49</v>
      </c>
      <c r="CH337">
        <v>615</v>
      </c>
      <c r="CI337" t="s">
        <v>50</v>
      </c>
      <c r="CJ337" t="s">
        <v>1393</v>
      </c>
      <c r="CZ337">
        <v>563</v>
      </c>
      <c r="DA337" t="s">
        <v>49</v>
      </c>
      <c r="DB337" t="s">
        <v>49</v>
      </c>
      <c r="DC337" t="s">
        <v>50</v>
      </c>
      <c r="DD337" t="s">
        <v>49</v>
      </c>
      <c r="DE337" t="s">
        <v>50</v>
      </c>
      <c r="DF337" t="s">
        <v>50</v>
      </c>
      <c r="DG337" t="s">
        <v>49</v>
      </c>
      <c r="DH337" t="s">
        <v>56</v>
      </c>
      <c r="DJ337">
        <v>602</v>
      </c>
      <c r="DK337" t="s">
        <v>50</v>
      </c>
      <c r="DL337" t="s">
        <v>50</v>
      </c>
      <c r="DM337" t="s">
        <v>50</v>
      </c>
      <c r="DN337" t="s">
        <v>50</v>
      </c>
      <c r="DO337" t="s">
        <v>67</v>
      </c>
      <c r="DQ337">
        <v>605</v>
      </c>
      <c r="DR337" t="s">
        <v>50</v>
      </c>
      <c r="DS337" t="s">
        <v>50</v>
      </c>
      <c r="DT337" t="s">
        <v>49</v>
      </c>
      <c r="DU337" t="s">
        <v>57</v>
      </c>
      <c r="DW337">
        <v>557</v>
      </c>
      <c r="DX337" t="s">
        <v>50</v>
      </c>
      <c r="DY337"/>
      <c r="EA337">
        <v>557</v>
      </c>
      <c r="EB337" t="s">
        <v>49</v>
      </c>
      <c r="ED337">
        <v>557</v>
      </c>
      <c r="EE337" t="s">
        <v>49</v>
      </c>
      <c r="EG337">
        <v>541</v>
      </c>
      <c r="EH337"/>
    </row>
    <row r="338" spans="1:138">
      <c r="B338">
        <v>495</v>
      </c>
      <c r="C338" t="s">
        <v>50</v>
      </c>
      <c r="D338" t="s">
        <v>49</v>
      </c>
      <c r="E338" t="s">
        <v>49</v>
      </c>
      <c r="F338" t="s">
        <v>49</v>
      </c>
      <c r="G338" t="s">
        <v>49</v>
      </c>
      <c r="H338" t="s">
        <v>49</v>
      </c>
      <c r="J338">
        <v>480</v>
      </c>
      <c r="K338" t="s">
        <v>50</v>
      </c>
      <c r="L338"/>
      <c r="M338"/>
      <c r="O338">
        <v>533</v>
      </c>
      <c r="P338" t="s">
        <v>50</v>
      </c>
      <c r="Q338"/>
      <c r="S338">
        <v>527</v>
      </c>
      <c r="T338" t="s">
        <v>49</v>
      </c>
      <c r="U338" t="s">
        <v>1394</v>
      </c>
      <c r="W338">
        <v>544</v>
      </c>
      <c r="X338" t="s">
        <v>50</v>
      </c>
      <c r="Y338"/>
      <c r="Z338" t="s">
        <v>1395</v>
      </c>
      <c r="AB338">
        <v>543</v>
      </c>
      <c r="AC338" t="s">
        <v>50</v>
      </c>
      <c r="AD338" t="s">
        <v>96</v>
      </c>
      <c r="AF338">
        <v>543</v>
      </c>
      <c r="AG338" t="s">
        <v>50</v>
      </c>
      <c r="AH338"/>
      <c r="AJ338">
        <v>543</v>
      </c>
      <c r="AK338" t="s">
        <v>50</v>
      </c>
      <c r="AM338">
        <v>562</v>
      </c>
      <c r="AN338" t="s">
        <v>50</v>
      </c>
      <c r="AO338" t="s">
        <v>49</v>
      </c>
      <c r="AP338" t="s">
        <v>49</v>
      </c>
      <c r="AQ338" t="s">
        <v>49</v>
      </c>
      <c r="AS338">
        <v>562</v>
      </c>
      <c r="AT338" t="s">
        <v>50</v>
      </c>
      <c r="AU338" t="s">
        <v>49</v>
      </c>
      <c r="AV338" t="s">
        <v>49</v>
      </c>
      <c r="AW338" t="s">
        <v>49</v>
      </c>
      <c r="AY338">
        <v>562</v>
      </c>
      <c r="AZ338" t="s">
        <v>49</v>
      </c>
      <c r="BA338" t="s">
        <v>49</v>
      </c>
      <c r="BB338" t="s">
        <v>50</v>
      </c>
      <c r="BC338" t="s">
        <v>49</v>
      </c>
      <c r="BE338">
        <v>578</v>
      </c>
      <c r="BF338" t="s">
        <v>50</v>
      </c>
      <c r="BH338">
        <v>623</v>
      </c>
      <c r="BI338" t="s">
        <v>50</v>
      </c>
      <c r="BY338">
        <v>623</v>
      </c>
      <c r="BZ338" t="s">
        <v>50</v>
      </c>
      <c r="CB338">
        <v>648</v>
      </c>
      <c r="CC338" t="s">
        <v>54</v>
      </c>
      <c r="CE338">
        <v>648</v>
      </c>
      <c r="CF338" t="s">
        <v>49</v>
      </c>
      <c r="CH338">
        <v>687</v>
      </c>
      <c r="CI338" t="s">
        <v>50</v>
      </c>
      <c r="CJ338" t="s">
        <v>1396</v>
      </c>
      <c r="CZ338">
        <v>564</v>
      </c>
      <c r="DA338" t="s">
        <v>50</v>
      </c>
      <c r="DB338" t="s">
        <v>49</v>
      </c>
      <c r="DC338" t="s">
        <v>50</v>
      </c>
      <c r="DD338" t="s">
        <v>50</v>
      </c>
      <c r="DE338" t="s">
        <v>50</v>
      </c>
      <c r="DF338" t="s">
        <v>50</v>
      </c>
      <c r="DG338" t="s">
        <v>49</v>
      </c>
      <c r="DH338" t="s">
        <v>57</v>
      </c>
      <c r="DJ338">
        <v>603</v>
      </c>
      <c r="DK338" t="s">
        <v>50</v>
      </c>
      <c r="DL338" t="s">
        <v>50</v>
      </c>
      <c r="DM338" t="s">
        <v>50</v>
      </c>
      <c r="DN338" t="s">
        <v>50</v>
      </c>
      <c r="DO338" t="s">
        <v>67</v>
      </c>
      <c r="DQ338">
        <v>607</v>
      </c>
      <c r="DR338" t="s">
        <v>50</v>
      </c>
      <c r="DS338" t="s">
        <v>50</v>
      </c>
      <c r="DT338" t="s">
        <v>49</v>
      </c>
      <c r="DU338" t="s">
        <v>57</v>
      </c>
      <c r="DW338">
        <v>567</v>
      </c>
      <c r="DX338" t="s">
        <v>50</v>
      </c>
      <c r="DY338"/>
      <c r="EA338">
        <v>567</v>
      </c>
      <c r="EB338" t="s">
        <v>50</v>
      </c>
      <c r="ED338">
        <v>567</v>
      </c>
      <c r="EE338" t="s">
        <v>50</v>
      </c>
      <c r="EG338">
        <v>542</v>
      </c>
      <c r="EH338" t="s">
        <v>1397</v>
      </c>
    </row>
    <row r="339" spans="1:138">
      <c r="B339">
        <v>496</v>
      </c>
      <c r="C339" t="s">
        <v>49</v>
      </c>
      <c r="D339" t="s">
        <v>49</v>
      </c>
      <c r="E339" t="s">
        <v>49</v>
      </c>
      <c r="F339" t="s">
        <v>49</v>
      </c>
      <c r="G339" t="s">
        <v>49</v>
      </c>
      <c r="H339" t="s">
        <v>50</v>
      </c>
      <c r="J339">
        <v>486</v>
      </c>
      <c r="K339" t="s">
        <v>50</v>
      </c>
      <c r="L339"/>
      <c r="M339"/>
      <c r="O339">
        <v>573</v>
      </c>
      <c r="P339" t="s">
        <v>50</v>
      </c>
      <c r="Q339"/>
      <c r="S339">
        <v>467</v>
      </c>
      <c r="T339" t="s">
        <v>50</v>
      </c>
      <c r="U339" t="s">
        <v>1398</v>
      </c>
      <c r="W339">
        <v>536</v>
      </c>
      <c r="X339" t="s">
        <v>50</v>
      </c>
      <c r="Y339"/>
      <c r="Z339" t="s">
        <v>1399</v>
      </c>
      <c r="AB339">
        <v>573</v>
      </c>
      <c r="AC339" t="s">
        <v>50</v>
      </c>
      <c r="AD339" t="s">
        <v>212</v>
      </c>
      <c r="AF339">
        <v>573</v>
      </c>
      <c r="AG339" t="s">
        <v>50</v>
      </c>
      <c r="AH339"/>
      <c r="AJ339">
        <v>573</v>
      </c>
      <c r="AK339" t="s">
        <v>50</v>
      </c>
      <c r="AM339">
        <v>563</v>
      </c>
      <c r="AN339" t="s">
        <v>50</v>
      </c>
      <c r="AO339" t="s">
        <v>49</v>
      </c>
      <c r="AP339" t="s">
        <v>49</v>
      </c>
      <c r="AQ339" t="s">
        <v>49</v>
      </c>
      <c r="AS339">
        <v>563</v>
      </c>
      <c r="AT339" t="s">
        <v>50</v>
      </c>
      <c r="AU339" t="s">
        <v>49</v>
      </c>
      <c r="AV339" t="s">
        <v>49</v>
      </c>
      <c r="AW339" t="s">
        <v>49</v>
      </c>
      <c r="AY339">
        <v>563</v>
      </c>
      <c r="AZ339" t="s">
        <v>50</v>
      </c>
      <c r="BA339" t="s">
        <v>49</v>
      </c>
      <c r="BB339" t="s">
        <v>49</v>
      </c>
      <c r="BC339" t="s">
        <v>49</v>
      </c>
      <c r="BE339">
        <v>570</v>
      </c>
      <c r="BF339" t="s">
        <v>49</v>
      </c>
      <c r="BH339">
        <v>615</v>
      </c>
      <c r="BI339" t="s">
        <v>50</v>
      </c>
      <c r="BY339">
        <v>615</v>
      </c>
      <c r="BZ339" t="s">
        <v>50</v>
      </c>
      <c r="CB339">
        <v>717</v>
      </c>
      <c r="CC339" t="s">
        <v>54</v>
      </c>
      <c r="CE339">
        <v>717</v>
      </c>
      <c r="CF339" t="s">
        <v>49</v>
      </c>
      <c r="CH339">
        <v>688</v>
      </c>
      <c r="CI339" t="s">
        <v>50</v>
      </c>
      <c r="CJ339" t="s">
        <v>1400</v>
      </c>
      <c r="CZ339">
        <v>566</v>
      </c>
      <c r="DA339" t="s">
        <v>50</v>
      </c>
      <c r="DB339" t="s">
        <v>49</v>
      </c>
      <c r="DC339" t="s">
        <v>49</v>
      </c>
      <c r="DD339" t="s">
        <v>49</v>
      </c>
      <c r="DE339" t="s">
        <v>50</v>
      </c>
      <c r="DF339" t="s">
        <v>50</v>
      </c>
      <c r="DG339" t="s">
        <v>49</v>
      </c>
      <c r="DH339" t="s">
        <v>56</v>
      </c>
      <c r="DJ339">
        <v>604</v>
      </c>
      <c r="DK339" t="s">
        <v>50</v>
      </c>
      <c r="DL339" t="s">
        <v>50</v>
      </c>
      <c r="DM339" t="s">
        <v>50</v>
      </c>
      <c r="DN339" t="s">
        <v>49</v>
      </c>
      <c r="DO339" t="s">
        <v>57</v>
      </c>
      <c r="DQ339">
        <v>608</v>
      </c>
      <c r="DR339" t="s">
        <v>50</v>
      </c>
      <c r="DS339" t="s">
        <v>50</v>
      </c>
      <c r="DT339" t="s">
        <v>49</v>
      </c>
      <c r="DU339" t="s">
        <v>57</v>
      </c>
      <c r="DW339">
        <v>564</v>
      </c>
      <c r="DX339" t="s">
        <v>50</v>
      </c>
      <c r="DY339"/>
      <c r="EA339">
        <v>564</v>
      </c>
      <c r="EB339" t="s">
        <v>49</v>
      </c>
      <c r="ED339">
        <v>564</v>
      </c>
      <c r="EE339" t="s">
        <v>49</v>
      </c>
      <c r="EG339">
        <v>543</v>
      </c>
      <c r="EH339"/>
    </row>
    <row r="340" spans="1:138">
      <c r="B340">
        <v>498</v>
      </c>
      <c r="C340" t="s">
        <v>49</v>
      </c>
      <c r="D340" t="s">
        <v>50</v>
      </c>
      <c r="E340" t="s">
        <v>49</v>
      </c>
      <c r="F340" t="s">
        <v>49</v>
      </c>
      <c r="G340" t="s">
        <v>49</v>
      </c>
      <c r="H340" t="s">
        <v>49</v>
      </c>
      <c r="J340">
        <v>487</v>
      </c>
      <c r="K340" t="s">
        <v>50</v>
      </c>
      <c r="L340"/>
      <c r="M340"/>
      <c r="O340">
        <v>569</v>
      </c>
      <c r="P340" t="s">
        <v>50</v>
      </c>
      <c r="Q340"/>
      <c r="S340">
        <v>515</v>
      </c>
      <c r="T340" t="s">
        <v>50</v>
      </c>
      <c r="U340" t="s">
        <v>1401</v>
      </c>
      <c r="W340">
        <v>537</v>
      </c>
      <c r="X340" t="s">
        <v>50</v>
      </c>
      <c r="Y340"/>
      <c r="Z340" t="s">
        <v>1402</v>
      </c>
      <c r="AB340">
        <v>569</v>
      </c>
      <c r="AC340" t="s">
        <v>49</v>
      </c>
      <c r="AD340"/>
      <c r="AF340">
        <v>569</v>
      </c>
      <c r="AG340" t="s">
        <v>50</v>
      </c>
      <c r="AH340"/>
      <c r="AJ340">
        <v>569</v>
      </c>
      <c r="AK340" t="s">
        <v>50</v>
      </c>
      <c r="AM340">
        <v>564</v>
      </c>
      <c r="AN340" t="s">
        <v>50</v>
      </c>
      <c r="AO340" t="s">
        <v>49</v>
      </c>
      <c r="AP340" t="s">
        <v>49</v>
      </c>
      <c r="AQ340" t="s">
        <v>49</v>
      </c>
      <c r="AS340">
        <v>564</v>
      </c>
      <c r="AT340" t="s">
        <v>50</v>
      </c>
      <c r="AU340" t="s">
        <v>49</v>
      </c>
      <c r="AV340" t="s">
        <v>49</v>
      </c>
      <c r="AW340" t="s">
        <v>49</v>
      </c>
      <c r="AY340">
        <v>564</v>
      </c>
      <c r="AZ340" t="s">
        <v>49</v>
      </c>
      <c r="BA340" t="s">
        <v>50</v>
      </c>
      <c r="BB340" t="s">
        <v>49</v>
      </c>
      <c r="BC340" t="s">
        <v>49</v>
      </c>
      <c r="BE340">
        <v>561</v>
      </c>
      <c r="BF340" t="s">
        <v>50</v>
      </c>
      <c r="BH340">
        <v>624</v>
      </c>
      <c r="BI340" t="s">
        <v>50</v>
      </c>
      <c r="BY340">
        <v>624</v>
      </c>
      <c r="BZ340" t="s">
        <v>49</v>
      </c>
      <c r="CB340">
        <v>719</v>
      </c>
      <c r="CC340" t="s">
        <v>54</v>
      </c>
      <c r="CE340">
        <v>719</v>
      </c>
      <c r="CF340" t="s">
        <v>49</v>
      </c>
      <c r="CH340">
        <v>702</v>
      </c>
      <c r="CI340" t="s">
        <v>50</v>
      </c>
      <c r="CJ340" t="s">
        <v>1403</v>
      </c>
      <c r="CZ340">
        <v>567</v>
      </c>
      <c r="DA340" t="s">
        <v>50</v>
      </c>
      <c r="DB340" t="s">
        <v>50</v>
      </c>
      <c r="DC340" t="s">
        <v>50</v>
      </c>
      <c r="DD340" t="s">
        <v>49</v>
      </c>
      <c r="DE340" t="s">
        <v>50</v>
      </c>
      <c r="DF340" t="s">
        <v>50</v>
      </c>
      <c r="DG340" t="s">
        <v>49</v>
      </c>
      <c r="DH340" t="s">
        <v>57</v>
      </c>
      <c r="DJ340">
        <v>605</v>
      </c>
      <c r="DK340" t="s">
        <v>50</v>
      </c>
      <c r="DL340" t="s">
        <v>50</v>
      </c>
      <c r="DM340" t="s">
        <v>50</v>
      </c>
      <c r="DN340" t="s">
        <v>50</v>
      </c>
      <c r="DO340" t="s">
        <v>67</v>
      </c>
      <c r="DQ340">
        <v>609</v>
      </c>
      <c r="DR340" t="s">
        <v>50</v>
      </c>
      <c r="DS340" t="s">
        <v>50</v>
      </c>
      <c r="DT340" t="s">
        <v>49</v>
      </c>
      <c r="DU340" t="s">
        <v>57</v>
      </c>
      <c r="DW340">
        <v>572</v>
      </c>
      <c r="DX340" t="s">
        <v>50</v>
      </c>
      <c r="DY340"/>
      <c r="EA340">
        <v>572</v>
      </c>
      <c r="EB340" t="s">
        <v>49</v>
      </c>
      <c r="ED340">
        <v>572</v>
      </c>
      <c r="EE340" t="s">
        <v>49</v>
      </c>
      <c r="EG340">
        <v>544</v>
      </c>
      <c r="EH340" t="s">
        <v>1404</v>
      </c>
    </row>
    <row r="341" spans="1:138">
      <c r="B341">
        <v>500</v>
      </c>
      <c r="C341" t="s">
        <v>49</v>
      </c>
      <c r="D341" t="s">
        <v>49</v>
      </c>
      <c r="E341" t="s">
        <v>49</v>
      </c>
      <c r="F341" t="s">
        <v>49</v>
      </c>
      <c r="G341" t="s">
        <v>49</v>
      </c>
      <c r="H341" t="s">
        <v>50</v>
      </c>
      <c r="J341">
        <v>488</v>
      </c>
      <c r="K341" t="s">
        <v>49</v>
      </c>
      <c r="L341" t="s">
        <v>1405</v>
      </c>
      <c r="M341" t="s">
        <v>1406</v>
      </c>
      <c r="O341">
        <v>557</v>
      </c>
      <c r="P341" t="s">
        <v>50</v>
      </c>
      <c r="Q341"/>
      <c r="S341">
        <v>502</v>
      </c>
      <c r="T341" t="s">
        <v>50</v>
      </c>
      <c r="U341" t="s">
        <v>1407</v>
      </c>
      <c r="W341">
        <v>541</v>
      </c>
      <c r="X341" t="s">
        <v>50</v>
      </c>
      <c r="Y341"/>
      <c r="Z341" t="s">
        <v>1408</v>
      </c>
      <c r="AB341">
        <v>557</v>
      </c>
      <c r="AC341" t="s">
        <v>50</v>
      </c>
      <c r="AD341" t="s">
        <v>403</v>
      </c>
      <c r="AF341">
        <v>557</v>
      </c>
      <c r="AG341" t="s">
        <v>50</v>
      </c>
      <c r="AH341"/>
      <c r="AJ341">
        <v>557</v>
      </c>
      <c r="AK341" t="s">
        <v>50</v>
      </c>
      <c r="AM341">
        <v>566</v>
      </c>
      <c r="AN341" t="s">
        <v>50</v>
      </c>
      <c r="AO341" t="s">
        <v>49</v>
      </c>
      <c r="AP341" t="s">
        <v>49</v>
      </c>
      <c r="AQ341" t="s">
        <v>49</v>
      </c>
      <c r="AS341">
        <v>566</v>
      </c>
      <c r="AT341" t="s">
        <v>50</v>
      </c>
      <c r="AU341" t="s">
        <v>49</v>
      </c>
      <c r="AV341" t="s">
        <v>49</v>
      </c>
      <c r="AW341" t="s">
        <v>49</v>
      </c>
      <c r="AY341">
        <v>566</v>
      </c>
      <c r="AZ341" t="s">
        <v>49</v>
      </c>
      <c r="BA341" t="s">
        <v>50</v>
      </c>
      <c r="BB341" t="s">
        <v>49</v>
      </c>
      <c r="BC341" t="s">
        <v>49</v>
      </c>
      <c r="BE341">
        <v>555</v>
      </c>
      <c r="BF341" t="s">
        <v>50</v>
      </c>
      <c r="BH341">
        <v>687</v>
      </c>
      <c r="BI341" t="s">
        <v>50</v>
      </c>
      <c r="BY341">
        <v>687</v>
      </c>
      <c r="BZ341" t="s">
        <v>50</v>
      </c>
      <c r="CB341">
        <v>649</v>
      </c>
      <c r="CC341" t="s">
        <v>54</v>
      </c>
      <c r="CE341">
        <v>649</v>
      </c>
      <c r="CF341" t="s">
        <v>49</v>
      </c>
      <c r="CH341">
        <v>704</v>
      </c>
      <c r="CI341" t="s">
        <v>50</v>
      </c>
      <c r="CJ341" t="s">
        <v>1409</v>
      </c>
      <c r="CZ341">
        <v>568</v>
      </c>
      <c r="DA341" t="s">
        <v>50</v>
      </c>
      <c r="DB341" t="s">
        <v>49</v>
      </c>
      <c r="DC341" t="s">
        <v>50</v>
      </c>
      <c r="DD341" t="s">
        <v>49</v>
      </c>
      <c r="DE341" t="s">
        <v>50</v>
      </c>
      <c r="DF341" t="s">
        <v>50</v>
      </c>
      <c r="DG341" t="s">
        <v>49</v>
      </c>
      <c r="DH341" t="s">
        <v>56</v>
      </c>
      <c r="DJ341">
        <v>607</v>
      </c>
      <c r="DK341" t="s">
        <v>50</v>
      </c>
      <c r="DL341" t="s">
        <v>50</v>
      </c>
      <c r="DM341" t="s">
        <v>50</v>
      </c>
      <c r="DN341" t="s">
        <v>50</v>
      </c>
      <c r="DO341" t="s">
        <v>67</v>
      </c>
      <c r="DQ341">
        <v>611</v>
      </c>
      <c r="DR341" t="s">
        <v>50</v>
      </c>
      <c r="DS341" t="s">
        <v>50</v>
      </c>
      <c r="DT341" t="s">
        <v>49</v>
      </c>
      <c r="DU341" t="s">
        <v>57</v>
      </c>
      <c r="DW341">
        <v>559</v>
      </c>
      <c r="DX341" t="s">
        <v>50</v>
      </c>
      <c r="DY341"/>
      <c r="EA341">
        <v>559</v>
      </c>
      <c r="EB341" t="s">
        <v>50</v>
      </c>
      <c r="ED341">
        <v>559</v>
      </c>
      <c r="EE341" t="s">
        <v>50</v>
      </c>
      <c r="EG341">
        <v>545</v>
      </c>
      <c r="EH341"/>
    </row>
    <row r="342" spans="1:138">
      <c r="B342">
        <v>501</v>
      </c>
      <c r="C342" t="s">
        <v>50</v>
      </c>
      <c r="D342" t="s">
        <v>49</v>
      </c>
      <c r="E342" t="s">
        <v>49</v>
      </c>
      <c r="F342" t="s">
        <v>49</v>
      </c>
      <c r="G342" t="s">
        <v>49</v>
      </c>
      <c r="H342" t="s">
        <v>49</v>
      </c>
      <c r="J342">
        <v>469</v>
      </c>
      <c r="K342" t="s">
        <v>50</v>
      </c>
      <c r="L342"/>
      <c r="M342"/>
      <c r="O342">
        <v>567</v>
      </c>
      <c r="P342" t="s">
        <v>50</v>
      </c>
      <c r="Q342"/>
      <c r="S342">
        <v>499</v>
      </c>
      <c r="T342" t="s">
        <v>49</v>
      </c>
      <c r="U342" t="s">
        <v>1410</v>
      </c>
      <c r="W342">
        <v>545</v>
      </c>
      <c r="X342" t="s">
        <v>50</v>
      </c>
      <c r="Y342"/>
      <c r="Z342" t="s">
        <v>1411</v>
      </c>
      <c r="AB342">
        <v>567</v>
      </c>
      <c r="AC342" t="s">
        <v>50</v>
      </c>
      <c r="AD342" t="s">
        <v>1412</v>
      </c>
      <c r="AF342">
        <v>567</v>
      </c>
      <c r="AG342" t="s">
        <v>50</v>
      </c>
      <c r="AH342"/>
      <c r="AJ342">
        <v>567</v>
      </c>
      <c r="AK342" t="s">
        <v>50</v>
      </c>
      <c r="AM342">
        <v>567</v>
      </c>
      <c r="AN342" t="s">
        <v>50</v>
      </c>
      <c r="AO342" t="s">
        <v>49</v>
      </c>
      <c r="AP342" t="s">
        <v>49</v>
      </c>
      <c r="AQ342" t="s">
        <v>49</v>
      </c>
      <c r="AS342">
        <v>567</v>
      </c>
      <c r="AT342" t="s">
        <v>50</v>
      </c>
      <c r="AU342" t="s">
        <v>49</v>
      </c>
      <c r="AV342" t="s">
        <v>49</v>
      </c>
      <c r="AW342" t="s">
        <v>49</v>
      </c>
      <c r="AY342">
        <v>567</v>
      </c>
      <c r="AZ342" t="s">
        <v>49</v>
      </c>
      <c r="BA342" t="s">
        <v>49</v>
      </c>
      <c r="BB342" t="s">
        <v>50</v>
      </c>
      <c r="BC342" t="s">
        <v>49</v>
      </c>
      <c r="BE342">
        <v>566</v>
      </c>
      <c r="BF342" t="s">
        <v>50</v>
      </c>
      <c r="BH342">
        <v>688</v>
      </c>
      <c r="BI342" t="s">
        <v>50</v>
      </c>
      <c r="BY342">
        <v>688</v>
      </c>
      <c r="BZ342" t="s">
        <v>50</v>
      </c>
      <c r="CB342">
        <v>721</v>
      </c>
      <c r="CC342" t="s">
        <v>54</v>
      </c>
      <c r="CE342">
        <v>721</v>
      </c>
      <c r="CF342" t="s">
        <v>49</v>
      </c>
      <c r="CH342">
        <v>700</v>
      </c>
      <c r="CI342" t="s">
        <v>50</v>
      </c>
      <c r="CJ342" t="s">
        <v>1413</v>
      </c>
      <c r="CZ342">
        <v>569</v>
      </c>
      <c r="DA342" t="s">
        <v>50</v>
      </c>
      <c r="DB342" t="s">
        <v>49</v>
      </c>
      <c r="DC342" t="s">
        <v>49</v>
      </c>
      <c r="DD342" t="s">
        <v>50</v>
      </c>
      <c r="DE342" t="s">
        <v>50</v>
      </c>
      <c r="DF342" t="s">
        <v>50</v>
      </c>
      <c r="DG342" t="s">
        <v>49</v>
      </c>
      <c r="DH342" t="s">
        <v>56</v>
      </c>
      <c r="DJ342">
        <v>608</v>
      </c>
      <c r="DK342" t="s">
        <v>50</v>
      </c>
      <c r="DL342" t="s">
        <v>50</v>
      </c>
      <c r="DM342" t="s">
        <v>50</v>
      </c>
      <c r="DN342" t="s">
        <v>50</v>
      </c>
      <c r="DO342" t="s">
        <v>67</v>
      </c>
      <c r="DQ342">
        <v>612</v>
      </c>
      <c r="DR342" t="s">
        <v>50</v>
      </c>
      <c r="DS342" t="s">
        <v>50</v>
      </c>
      <c r="DT342" t="s">
        <v>49</v>
      </c>
      <c r="DU342" t="s">
        <v>57</v>
      </c>
      <c r="DW342">
        <v>578</v>
      </c>
      <c r="DX342" t="s">
        <v>50</v>
      </c>
      <c r="DY342"/>
      <c r="EA342">
        <v>578</v>
      </c>
      <c r="EB342" t="s">
        <v>49</v>
      </c>
      <c r="ED342">
        <v>578</v>
      </c>
      <c r="EE342" t="s">
        <v>49</v>
      </c>
      <c r="EG342">
        <v>546</v>
      </c>
      <c r="EH342"/>
    </row>
    <row r="343" spans="1:138">
      <c r="B343">
        <v>502</v>
      </c>
      <c r="C343" t="s">
        <v>49</v>
      </c>
      <c r="D343" t="s">
        <v>49</v>
      </c>
      <c r="E343" t="s">
        <v>49</v>
      </c>
      <c r="F343" t="s">
        <v>49</v>
      </c>
      <c r="G343" t="s">
        <v>50</v>
      </c>
      <c r="H343" t="s">
        <v>49</v>
      </c>
      <c r="J343">
        <v>489</v>
      </c>
      <c r="K343" t="s">
        <v>50</v>
      </c>
      <c r="L343"/>
      <c r="M343"/>
      <c r="O343">
        <v>572</v>
      </c>
      <c r="P343" t="s">
        <v>50</v>
      </c>
      <c r="Q343"/>
      <c r="S343">
        <v>516</v>
      </c>
      <c r="T343" t="s">
        <v>50</v>
      </c>
      <c r="U343" t="s">
        <v>1414</v>
      </c>
      <c r="W343">
        <v>545</v>
      </c>
      <c r="X343" t="s">
        <v>50</v>
      </c>
      <c r="Y343"/>
      <c r="Z343" t="s">
        <v>1415</v>
      </c>
      <c r="AB343">
        <v>572</v>
      </c>
      <c r="AC343" t="s">
        <v>50</v>
      </c>
      <c r="AD343" t="s">
        <v>1416</v>
      </c>
      <c r="AF343">
        <v>572</v>
      </c>
      <c r="AG343" t="s">
        <v>50</v>
      </c>
      <c r="AH343"/>
      <c r="AJ343">
        <v>572</v>
      </c>
      <c r="AK343" t="s">
        <v>50</v>
      </c>
      <c r="AM343">
        <v>568</v>
      </c>
      <c r="AN343" t="s">
        <v>50</v>
      </c>
      <c r="AO343" t="s">
        <v>49</v>
      </c>
      <c r="AP343" t="s">
        <v>49</v>
      </c>
      <c r="AQ343" t="s">
        <v>49</v>
      </c>
      <c r="AS343">
        <v>568</v>
      </c>
      <c r="AT343" t="s">
        <v>50</v>
      </c>
      <c r="AU343" t="s">
        <v>49</v>
      </c>
      <c r="AV343" t="s">
        <v>49</v>
      </c>
      <c r="AW343" t="s">
        <v>49</v>
      </c>
      <c r="AY343">
        <v>568</v>
      </c>
      <c r="AZ343" t="s">
        <v>49</v>
      </c>
      <c r="BA343" t="s">
        <v>50</v>
      </c>
      <c r="BB343" t="s">
        <v>49</v>
      </c>
      <c r="BC343" t="s">
        <v>49</v>
      </c>
      <c r="BE343">
        <v>562</v>
      </c>
      <c r="BF343" t="s">
        <v>50</v>
      </c>
      <c r="BH343">
        <v>702</v>
      </c>
      <c r="BI343" t="s">
        <v>50</v>
      </c>
      <c r="BY343">
        <v>702</v>
      </c>
      <c r="BZ343" t="s">
        <v>50</v>
      </c>
      <c r="CB343">
        <v>647</v>
      </c>
      <c r="CC343" t="s">
        <v>54</v>
      </c>
      <c r="CE343">
        <v>647</v>
      </c>
      <c r="CF343" t="s">
        <v>49</v>
      </c>
      <c r="CH343">
        <v>685</v>
      </c>
      <c r="CI343" t="s">
        <v>50</v>
      </c>
      <c r="CJ343" t="s">
        <v>1417</v>
      </c>
      <c r="CZ343">
        <v>570</v>
      </c>
      <c r="DA343" t="s">
        <v>49</v>
      </c>
      <c r="DB343" t="s">
        <v>49</v>
      </c>
      <c r="DC343" t="s">
        <v>49</v>
      </c>
      <c r="DD343" t="s">
        <v>49</v>
      </c>
      <c r="DE343" t="s">
        <v>49</v>
      </c>
      <c r="DF343" t="s">
        <v>50</v>
      </c>
      <c r="DG343" t="s">
        <v>50</v>
      </c>
      <c r="DH343" t="s">
        <v>56</v>
      </c>
      <c r="DJ343">
        <v>609</v>
      </c>
      <c r="DK343" t="s">
        <v>50</v>
      </c>
      <c r="DL343" t="s">
        <v>50</v>
      </c>
      <c r="DM343" t="s">
        <v>50</v>
      </c>
      <c r="DN343" t="s">
        <v>50</v>
      </c>
      <c r="DO343" t="s">
        <v>67</v>
      </c>
      <c r="DQ343">
        <v>613</v>
      </c>
      <c r="DR343" t="s">
        <v>50</v>
      </c>
      <c r="DS343" t="s">
        <v>50</v>
      </c>
      <c r="DT343" t="s">
        <v>50</v>
      </c>
      <c r="DU343" t="s">
        <v>67</v>
      </c>
      <c r="DW343">
        <v>570</v>
      </c>
      <c r="DX343" t="s">
        <v>49</v>
      </c>
      <c r="DY343"/>
      <c r="EA343">
        <v>570</v>
      </c>
      <c r="EB343" t="s">
        <v>49</v>
      </c>
      <c r="ED343">
        <v>570</v>
      </c>
      <c r="EE343" t="s">
        <v>49</v>
      </c>
      <c r="EG343">
        <v>547</v>
      </c>
      <c r="EH343" t="s">
        <v>1418</v>
      </c>
    </row>
    <row r="344" spans="1:138">
      <c r="B344">
        <v>503</v>
      </c>
      <c r="C344" t="s">
        <v>49</v>
      </c>
      <c r="D344" t="s">
        <v>49</v>
      </c>
      <c r="E344" t="s">
        <v>49</v>
      </c>
      <c r="F344" t="s">
        <v>50</v>
      </c>
      <c r="G344" t="s">
        <v>49</v>
      </c>
      <c r="H344" t="s">
        <v>49</v>
      </c>
      <c r="J344">
        <v>472</v>
      </c>
      <c r="K344" t="s">
        <v>50</v>
      </c>
      <c r="L344"/>
      <c r="M344"/>
      <c r="O344">
        <v>564</v>
      </c>
      <c r="P344" t="s">
        <v>50</v>
      </c>
      <c r="Q344"/>
      <c r="S344">
        <v>468</v>
      </c>
      <c r="T344" t="s">
        <v>50</v>
      </c>
      <c r="U344" t="s">
        <v>1419</v>
      </c>
      <c r="W344">
        <v>546</v>
      </c>
      <c r="X344" t="s">
        <v>50</v>
      </c>
      <c r="Y344"/>
      <c r="Z344" t="s">
        <v>1420</v>
      </c>
      <c r="AB344">
        <v>564</v>
      </c>
      <c r="AC344" t="s">
        <v>50</v>
      </c>
      <c r="AD344" t="s">
        <v>749</v>
      </c>
      <c r="AF344">
        <v>564</v>
      </c>
      <c r="AG344" t="s">
        <v>50</v>
      </c>
      <c r="AH344"/>
      <c r="AJ344">
        <v>564</v>
      </c>
      <c r="AK344" t="s">
        <v>50</v>
      </c>
      <c r="AM344">
        <v>569</v>
      </c>
      <c r="AN344" t="s">
        <v>50</v>
      </c>
      <c r="AO344" t="s">
        <v>49</v>
      </c>
      <c r="AP344" t="s">
        <v>49</v>
      </c>
      <c r="AQ344" t="s">
        <v>49</v>
      </c>
      <c r="AS344">
        <v>569</v>
      </c>
      <c r="AT344" t="s">
        <v>50</v>
      </c>
      <c r="AU344" t="s">
        <v>49</v>
      </c>
      <c r="AV344" t="s">
        <v>49</v>
      </c>
      <c r="AW344" t="s">
        <v>49</v>
      </c>
      <c r="AY344">
        <v>569</v>
      </c>
      <c r="AZ344" t="s">
        <v>49</v>
      </c>
      <c r="BA344" t="s">
        <v>50</v>
      </c>
      <c r="BB344" t="s">
        <v>49</v>
      </c>
      <c r="BC344" t="s">
        <v>49</v>
      </c>
      <c r="BE344">
        <v>563</v>
      </c>
      <c r="BF344" t="s">
        <v>50</v>
      </c>
      <c r="BH344">
        <v>704</v>
      </c>
      <c r="BI344" t="s">
        <v>50</v>
      </c>
      <c r="BY344">
        <v>704</v>
      </c>
      <c r="BZ344" t="s">
        <v>50</v>
      </c>
      <c r="CB344">
        <v>723</v>
      </c>
      <c r="CC344" t="s">
        <v>54</v>
      </c>
      <c r="CE344">
        <v>723</v>
      </c>
      <c r="CF344" t="s">
        <v>49</v>
      </c>
      <c r="CH344">
        <v>701</v>
      </c>
      <c r="CI344" t="s">
        <v>50</v>
      </c>
      <c r="CJ344" t="s">
        <v>1421</v>
      </c>
      <c r="CZ344">
        <v>571</v>
      </c>
      <c r="DA344" t="s">
        <v>50</v>
      </c>
      <c r="DB344" t="s">
        <v>49</v>
      </c>
      <c r="DC344" t="s">
        <v>49</v>
      </c>
      <c r="DD344" t="s">
        <v>49</v>
      </c>
      <c r="DE344" t="s">
        <v>49</v>
      </c>
      <c r="DF344" t="s">
        <v>49</v>
      </c>
      <c r="DG344" t="s">
        <v>50</v>
      </c>
      <c r="DH344" t="s">
        <v>56</v>
      </c>
      <c r="DJ344">
        <v>611</v>
      </c>
      <c r="DK344" t="s">
        <v>50</v>
      </c>
      <c r="DL344" t="s">
        <v>49</v>
      </c>
      <c r="DM344" t="s">
        <v>50</v>
      </c>
      <c r="DN344" t="s">
        <v>50</v>
      </c>
      <c r="DO344" t="s">
        <v>57</v>
      </c>
      <c r="DQ344">
        <v>614</v>
      </c>
      <c r="DR344" t="s">
        <v>50</v>
      </c>
      <c r="DS344" t="s">
        <v>50</v>
      </c>
      <c r="DT344" t="s">
        <v>49</v>
      </c>
      <c r="DU344" t="s">
        <v>57</v>
      </c>
      <c r="DW344">
        <v>561</v>
      </c>
      <c r="DX344" t="s">
        <v>50</v>
      </c>
      <c r="DY344"/>
      <c r="EA344">
        <v>561</v>
      </c>
      <c r="EB344" t="s">
        <v>49</v>
      </c>
      <c r="ED344">
        <v>561</v>
      </c>
      <c r="EE344" t="s">
        <v>49</v>
      </c>
      <c r="EG344">
        <v>549</v>
      </c>
      <c r="EH344"/>
    </row>
    <row r="345" spans="1:138">
      <c r="B345">
        <v>504</v>
      </c>
      <c r="C345" t="s">
        <v>50</v>
      </c>
      <c r="D345" t="s">
        <v>49</v>
      </c>
      <c r="E345" t="s">
        <v>49</v>
      </c>
      <c r="F345" t="s">
        <v>49</v>
      </c>
      <c r="G345" t="s">
        <v>49</v>
      </c>
      <c r="H345" t="s">
        <v>49</v>
      </c>
      <c r="J345">
        <v>493</v>
      </c>
      <c r="K345" t="s">
        <v>49</v>
      </c>
      <c r="L345" t="s">
        <v>1422</v>
      </c>
      <c r="M345" t="s">
        <v>1423</v>
      </c>
      <c r="O345">
        <v>559</v>
      </c>
      <c r="P345" t="s">
        <v>50</v>
      </c>
      <c r="Q345"/>
      <c r="S345">
        <v>539</v>
      </c>
      <c r="T345" t="s">
        <v>50</v>
      </c>
      <c r="U345" t="s">
        <v>1424</v>
      </c>
      <c r="W345">
        <v>549</v>
      </c>
      <c r="X345" t="s">
        <v>49</v>
      </c>
      <c r="Y345"/>
      <c r="Z345" t="s">
        <v>1425</v>
      </c>
      <c r="AB345">
        <v>559</v>
      </c>
      <c r="AC345" t="s">
        <v>50</v>
      </c>
      <c r="AD345" t="s">
        <v>259</v>
      </c>
      <c r="AF345">
        <v>559</v>
      </c>
      <c r="AG345" t="s">
        <v>50</v>
      </c>
      <c r="AH345"/>
      <c r="AJ345">
        <v>559</v>
      </c>
      <c r="AK345" t="s">
        <v>50</v>
      </c>
      <c r="AM345">
        <v>571</v>
      </c>
      <c r="AN345" t="s">
        <v>50</v>
      </c>
      <c r="AO345" t="s">
        <v>49</v>
      </c>
      <c r="AP345" t="s">
        <v>49</v>
      </c>
      <c r="AQ345" t="s">
        <v>49</v>
      </c>
      <c r="AS345">
        <v>571</v>
      </c>
      <c r="AT345" t="s">
        <v>50</v>
      </c>
      <c r="AU345" t="s">
        <v>49</v>
      </c>
      <c r="AV345" t="s">
        <v>49</v>
      </c>
      <c r="AW345" t="s">
        <v>49</v>
      </c>
      <c r="AY345">
        <v>570</v>
      </c>
      <c r="AZ345" t="s">
        <v>50</v>
      </c>
      <c r="BA345" t="s">
        <v>49</v>
      </c>
      <c r="BB345" t="s">
        <v>49</v>
      </c>
      <c r="BC345" t="s">
        <v>49</v>
      </c>
      <c r="BE345">
        <v>577</v>
      </c>
      <c r="BF345" t="s">
        <v>50</v>
      </c>
      <c r="BH345">
        <v>700</v>
      </c>
      <c r="BI345" t="s">
        <v>50</v>
      </c>
      <c r="BY345">
        <v>700</v>
      </c>
      <c r="BZ345" t="s">
        <v>50</v>
      </c>
      <c r="CB345">
        <v>651</v>
      </c>
      <c r="CC345" t="s">
        <v>54</v>
      </c>
      <c r="CE345">
        <v>651</v>
      </c>
      <c r="CF345" t="s">
        <v>49</v>
      </c>
      <c r="CH345">
        <v>693</v>
      </c>
      <c r="CI345" t="s">
        <v>50</v>
      </c>
      <c r="CJ345" t="s">
        <v>1426</v>
      </c>
      <c r="CZ345">
        <v>572</v>
      </c>
      <c r="DA345" t="s">
        <v>50</v>
      </c>
      <c r="DB345" t="s">
        <v>49</v>
      </c>
      <c r="DC345" t="s">
        <v>49</v>
      </c>
      <c r="DD345" t="s">
        <v>49</v>
      </c>
      <c r="DE345" t="s">
        <v>49</v>
      </c>
      <c r="DF345" t="s">
        <v>50</v>
      </c>
      <c r="DG345" t="s">
        <v>50</v>
      </c>
      <c r="DH345" t="s">
        <v>56</v>
      </c>
      <c r="DJ345">
        <v>612</v>
      </c>
      <c r="DK345" t="s">
        <v>50</v>
      </c>
      <c r="DL345" t="s">
        <v>50</v>
      </c>
      <c r="DM345" t="s">
        <v>50</v>
      </c>
      <c r="DN345" t="s">
        <v>49</v>
      </c>
      <c r="DO345" t="s">
        <v>57</v>
      </c>
      <c r="DQ345">
        <v>615</v>
      </c>
      <c r="DR345" t="s">
        <v>50</v>
      </c>
      <c r="DS345" t="s">
        <v>50</v>
      </c>
      <c r="DT345" t="s">
        <v>49</v>
      </c>
      <c r="DU345" t="s">
        <v>57</v>
      </c>
      <c r="DW345">
        <v>555</v>
      </c>
      <c r="DX345" t="s">
        <v>50</v>
      </c>
      <c r="DY345"/>
      <c r="EA345">
        <v>555</v>
      </c>
      <c r="EB345" t="s">
        <v>50</v>
      </c>
      <c r="ED345">
        <v>555</v>
      </c>
      <c r="EE345" t="s">
        <v>50</v>
      </c>
      <c r="EG345">
        <v>550</v>
      </c>
      <c r="EH345"/>
    </row>
    <row r="346" spans="1:138">
      <c r="B346">
        <v>505</v>
      </c>
      <c r="C346" t="s">
        <v>49</v>
      </c>
      <c r="D346" t="s">
        <v>49</v>
      </c>
      <c r="E346" t="s">
        <v>49</v>
      </c>
      <c r="F346" t="s">
        <v>50</v>
      </c>
      <c r="G346" t="s">
        <v>49</v>
      </c>
      <c r="H346" t="s">
        <v>49</v>
      </c>
      <c r="J346">
        <v>470</v>
      </c>
      <c r="K346" t="s">
        <v>49</v>
      </c>
      <c r="L346" t="s">
        <v>1427</v>
      </c>
      <c r="M346" t="s">
        <v>1428</v>
      </c>
      <c r="O346">
        <v>578</v>
      </c>
      <c r="P346" t="s">
        <v>50</v>
      </c>
      <c r="Q346"/>
      <c r="S346">
        <v>544</v>
      </c>
      <c r="T346" t="s">
        <v>50</v>
      </c>
      <c r="U346" t="s">
        <v>1429</v>
      </c>
      <c r="W346">
        <v>547</v>
      </c>
      <c r="X346" t="s">
        <v>50</v>
      </c>
      <c r="Y346"/>
      <c r="Z346" t="s">
        <v>1430</v>
      </c>
      <c r="AB346">
        <v>578</v>
      </c>
      <c r="AC346" t="s">
        <v>50</v>
      </c>
      <c r="AD346" t="s">
        <v>313</v>
      </c>
      <c r="AF346">
        <v>578</v>
      </c>
      <c r="AG346" t="s">
        <v>50</v>
      </c>
      <c r="AH346"/>
      <c r="AJ346">
        <v>578</v>
      </c>
      <c r="AK346" t="s">
        <v>50</v>
      </c>
      <c r="AM346">
        <v>572</v>
      </c>
      <c r="AN346" t="s">
        <v>50</v>
      </c>
      <c r="AO346" t="s">
        <v>49</v>
      </c>
      <c r="AP346" t="s">
        <v>49</v>
      </c>
      <c r="AQ346" t="s">
        <v>49</v>
      </c>
      <c r="AS346">
        <v>572</v>
      </c>
      <c r="AT346" t="s">
        <v>50</v>
      </c>
      <c r="AU346" t="s">
        <v>49</v>
      </c>
      <c r="AV346" t="s">
        <v>49</v>
      </c>
      <c r="AW346" t="s">
        <v>49</v>
      </c>
      <c r="AY346">
        <v>571</v>
      </c>
      <c r="AZ346" t="s">
        <v>49</v>
      </c>
      <c r="BA346" t="s">
        <v>49</v>
      </c>
      <c r="BB346" t="s">
        <v>50</v>
      </c>
      <c r="BC346" t="s">
        <v>49</v>
      </c>
      <c r="BE346">
        <v>568</v>
      </c>
      <c r="BF346" t="s">
        <v>50</v>
      </c>
      <c r="BH346">
        <v>685</v>
      </c>
      <c r="BI346" t="s">
        <v>50</v>
      </c>
      <c r="BY346">
        <v>685</v>
      </c>
      <c r="BZ346" t="s">
        <v>50</v>
      </c>
      <c r="CB346">
        <v>716</v>
      </c>
      <c r="CC346" t="s">
        <v>54</v>
      </c>
      <c r="CE346">
        <v>716</v>
      </c>
      <c r="CF346" t="s">
        <v>49</v>
      </c>
      <c r="CH346">
        <v>703</v>
      </c>
      <c r="CI346" t="s">
        <v>50</v>
      </c>
      <c r="CJ346" t="s">
        <v>1431</v>
      </c>
      <c r="CZ346">
        <v>573</v>
      </c>
      <c r="DA346" t="s">
        <v>50</v>
      </c>
      <c r="DB346" t="s">
        <v>50</v>
      </c>
      <c r="DC346" t="s">
        <v>50</v>
      </c>
      <c r="DD346" t="s">
        <v>50</v>
      </c>
      <c r="DE346" t="s">
        <v>50</v>
      </c>
      <c r="DF346" t="s">
        <v>50</v>
      </c>
      <c r="DG346" t="s">
        <v>50</v>
      </c>
      <c r="DH346" t="s">
        <v>67</v>
      </c>
      <c r="DJ346">
        <v>613</v>
      </c>
      <c r="DK346" t="s">
        <v>50</v>
      </c>
      <c r="DL346" t="s">
        <v>50</v>
      </c>
      <c r="DM346" t="s">
        <v>50</v>
      </c>
      <c r="DN346" t="s">
        <v>50</v>
      </c>
      <c r="DO346" t="s">
        <v>67</v>
      </c>
      <c r="DQ346">
        <v>616</v>
      </c>
      <c r="DR346" t="s">
        <v>50</v>
      </c>
      <c r="DS346" t="s">
        <v>50</v>
      </c>
      <c r="DT346" t="s">
        <v>49</v>
      </c>
      <c r="DU346" t="s">
        <v>57</v>
      </c>
      <c r="DW346">
        <v>566</v>
      </c>
      <c r="DX346" t="s">
        <v>49</v>
      </c>
      <c r="DY346"/>
      <c r="EA346">
        <v>566</v>
      </c>
      <c r="EB346" t="s">
        <v>49</v>
      </c>
      <c r="ED346">
        <v>566</v>
      </c>
      <c r="EE346" t="s">
        <v>49</v>
      </c>
      <c r="EG346">
        <v>551</v>
      </c>
      <c r="EH346"/>
    </row>
    <row r="347" spans="1:138">
      <c r="B347">
        <v>506</v>
      </c>
      <c r="C347" t="s">
        <v>1432</v>
      </c>
      <c r="D347" t="s">
        <v>49</v>
      </c>
      <c r="E347" t="s">
        <v>49</v>
      </c>
      <c r="F347" t="s">
        <v>49</v>
      </c>
      <c r="G347" t="s">
        <v>49</v>
      </c>
      <c r="H347" t="s">
        <v>49</v>
      </c>
      <c r="J347">
        <v>490</v>
      </c>
      <c r="K347" t="s">
        <v>49</v>
      </c>
      <c r="L347" t="s">
        <v>1433</v>
      </c>
      <c r="M347" t="s">
        <v>1434</v>
      </c>
      <c r="O347">
        <v>570</v>
      </c>
      <c r="P347" t="s">
        <v>50</v>
      </c>
      <c r="Q347"/>
      <c r="S347">
        <v>536</v>
      </c>
      <c r="T347" t="s">
        <v>50</v>
      </c>
      <c r="U347" t="s">
        <v>1435</v>
      </c>
      <c r="W347">
        <v>550</v>
      </c>
      <c r="X347" t="s">
        <v>50</v>
      </c>
      <c r="Y347"/>
      <c r="Z347" t="s">
        <v>1436</v>
      </c>
      <c r="AB347">
        <v>570</v>
      </c>
      <c r="AC347" t="s">
        <v>50</v>
      </c>
      <c r="AD347" t="s">
        <v>96</v>
      </c>
      <c r="AF347">
        <v>570</v>
      </c>
      <c r="AG347" t="s">
        <v>49</v>
      </c>
      <c r="AH347" t="s">
        <v>1437</v>
      </c>
      <c r="AJ347">
        <v>570</v>
      </c>
      <c r="AK347" t="s">
        <v>49</v>
      </c>
      <c r="AM347">
        <v>573</v>
      </c>
      <c r="AN347" t="s">
        <v>50</v>
      </c>
      <c r="AO347" t="s">
        <v>49</v>
      </c>
      <c r="AP347" t="s">
        <v>49</v>
      </c>
      <c r="AQ347" t="s">
        <v>49</v>
      </c>
      <c r="AS347">
        <v>573</v>
      </c>
      <c r="AT347" t="s">
        <v>50</v>
      </c>
      <c r="AU347" t="s">
        <v>49</v>
      </c>
      <c r="AV347" t="s">
        <v>49</v>
      </c>
      <c r="AW347" t="s">
        <v>49</v>
      </c>
      <c r="AY347">
        <v>572</v>
      </c>
      <c r="AZ347" t="s">
        <v>50</v>
      </c>
      <c r="BA347" t="s">
        <v>49</v>
      </c>
      <c r="BB347" t="s">
        <v>49</v>
      </c>
      <c r="BC347" t="s">
        <v>49</v>
      </c>
      <c r="BE347">
        <v>556</v>
      </c>
      <c r="BF347" t="s">
        <v>50</v>
      </c>
      <c r="BH347">
        <v>701</v>
      </c>
      <c r="BI347" t="s">
        <v>50</v>
      </c>
      <c r="BY347">
        <v>701</v>
      </c>
      <c r="BZ347" t="s">
        <v>50</v>
      </c>
      <c r="CB347">
        <v>634</v>
      </c>
      <c r="CC347" t="s">
        <v>54</v>
      </c>
      <c r="CE347">
        <v>634</v>
      </c>
      <c r="CF347" t="s">
        <v>49</v>
      </c>
      <c r="CH347">
        <v>691</v>
      </c>
      <c r="CI347" t="s">
        <v>50</v>
      </c>
      <c r="CJ347" t="s">
        <v>1438</v>
      </c>
      <c r="CZ347">
        <v>576</v>
      </c>
      <c r="DA347" t="s">
        <v>50</v>
      </c>
      <c r="DB347" t="s">
        <v>50</v>
      </c>
      <c r="DC347" t="s">
        <v>50</v>
      </c>
      <c r="DD347" t="s">
        <v>50</v>
      </c>
      <c r="DE347" t="s">
        <v>50</v>
      </c>
      <c r="DF347" t="s">
        <v>50</v>
      </c>
      <c r="DG347" t="s">
        <v>50</v>
      </c>
      <c r="DH347" t="s">
        <v>67</v>
      </c>
      <c r="DJ347">
        <v>614</v>
      </c>
      <c r="DK347" t="s">
        <v>50</v>
      </c>
      <c r="DL347" t="s">
        <v>50</v>
      </c>
      <c r="DM347" t="s">
        <v>50</v>
      </c>
      <c r="DN347" t="s">
        <v>49</v>
      </c>
      <c r="DO347" t="s">
        <v>57</v>
      </c>
      <c r="DQ347">
        <v>617</v>
      </c>
      <c r="DR347" t="s">
        <v>50</v>
      </c>
      <c r="DS347" t="s">
        <v>49</v>
      </c>
      <c r="DT347" t="s">
        <v>49</v>
      </c>
      <c r="DU347" t="s">
        <v>56</v>
      </c>
      <c r="DW347">
        <v>562</v>
      </c>
      <c r="DX347" t="s">
        <v>50</v>
      </c>
      <c r="DY347"/>
      <c r="EA347">
        <v>562</v>
      </c>
      <c r="EB347" t="s">
        <v>49</v>
      </c>
      <c r="ED347">
        <v>562</v>
      </c>
      <c r="EE347" t="s">
        <v>49</v>
      </c>
      <c r="EG347">
        <v>555</v>
      </c>
      <c r="EH347"/>
    </row>
    <row r="348" spans="1:138">
      <c r="B348">
        <v>507</v>
      </c>
      <c r="C348" t="s">
        <v>50</v>
      </c>
      <c r="D348" t="s">
        <v>49</v>
      </c>
      <c r="E348" t="s">
        <v>49</v>
      </c>
      <c r="F348" t="s">
        <v>49</v>
      </c>
      <c r="G348" t="s">
        <v>49</v>
      </c>
      <c r="H348" t="s">
        <v>49</v>
      </c>
      <c r="J348">
        <v>492</v>
      </c>
      <c r="K348" t="s">
        <v>50</v>
      </c>
      <c r="L348"/>
      <c r="M348"/>
      <c r="O348">
        <v>561</v>
      </c>
      <c r="P348" t="s">
        <v>50</v>
      </c>
      <c r="Q348"/>
      <c r="S348">
        <v>537</v>
      </c>
      <c r="T348" t="s">
        <v>50</v>
      </c>
      <c r="U348" t="s">
        <v>1439</v>
      </c>
      <c r="W348">
        <v>542</v>
      </c>
      <c r="X348" t="s">
        <v>49</v>
      </c>
      <c r="Y348"/>
      <c r="Z348" t="s">
        <v>1440</v>
      </c>
      <c r="AB348">
        <v>561</v>
      </c>
      <c r="AC348" t="s">
        <v>50</v>
      </c>
      <c r="AD348" t="s">
        <v>1441</v>
      </c>
      <c r="AF348">
        <v>561</v>
      </c>
      <c r="AG348" t="s">
        <v>50</v>
      </c>
      <c r="AH348"/>
      <c r="AJ348">
        <v>561</v>
      </c>
      <c r="AK348" t="s">
        <v>50</v>
      </c>
      <c r="AM348">
        <v>576</v>
      </c>
      <c r="AN348" t="s">
        <v>50</v>
      </c>
      <c r="AO348" t="s">
        <v>49</v>
      </c>
      <c r="AP348" t="s">
        <v>49</v>
      </c>
      <c r="AQ348" t="s">
        <v>49</v>
      </c>
      <c r="AS348">
        <v>576</v>
      </c>
      <c r="AT348" t="s">
        <v>50</v>
      </c>
      <c r="AU348" t="s">
        <v>49</v>
      </c>
      <c r="AV348" t="s">
        <v>49</v>
      </c>
      <c r="AW348" t="s">
        <v>49</v>
      </c>
      <c r="AY348">
        <v>573</v>
      </c>
      <c r="AZ348" t="s">
        <v>49</v>
      </c>
      <c r="BA348" t="s">
        <v>50</v>
      </c>
      <c r="BB348" t="s">
        <v>49</v>
      </c>
      <c r="BC348" t="s">
        <v>49</v>
      </c>
      <c r="BE348">
        <v>558</v>
      </c>
      <c r="BF348" t="s">
        <v>50</v>
      </c>
      <c r="BH348">
        <v>693</v>
      </c>
      <c r="BI348" t="s">
        <v>50</v>
      </c>
      <c r="BY348">
        <v>693</v>
      </c>
      <c r="BZ348" t="s">
        <v>50</v>
      </c>
      <c r="CB348">
        <v>635</v>
      </c>
      <c r="CC348" t="s">
        <v>54</v>
      </c>
      <c r="CE348">
        <v>635</v>
      </c>
      <c r="CF348" t="s">
        <v>49</v>
      </c>
      <c r="CH348">
        <v>694</v>
      </c>
      <c r="CI348" t="s">
        <v>50</v>
      </c>
      <c r="CJ348" t="s">
        <v>1442</v>
      </c>
      <c r="CZ348">
        <v>577</v>
      </c>
      <c r="DA348" t="s">
        <v>50</v>
      </c>
      <c r="DB348" t="s">
        <v>49</v>
      </c>
      <c r="DC348" t="s">
        <v>49</v>
      </c>
      <c r="DD348" t="s">
        <v>49</v>
      </c>
      <c r="DE348" t="s">
        <v>49</v>
      </c>
      <c r="DF348" t="s">
        <v>50</v>
      </c>
      <c r="DG348" t="s">
        <v>50</v>
      </c>
      <c r="DH348" t="s">
        <v>56</v>
      </c>
      <c r="DJ348">
        <v>615</v>
      </c>
      <c r="DK348" t="s">
        <v>50</v>
      </c>
      <c r="DL348" t="s">
        <v>50</v>
      </c>
      <c r="DM348" t="s">
        <v>50</v>
      </c>
      <c r="DN348" t="s">
        <v>50</v>
      </c>
      <c r="DO348" t="s">
        <v>67</v>
      </c>
      <c r="DQ348">
        <v>620</v>
      </c>
      <c r="DR348" t="s">
        <v>50</v>
      </c>
      <c r="DS348" t="s">
        <v>50</v>
      </c>
      <c r="DT348" t="s">
        <v>49</v>
      </c>
      <c r="DU348" t="s">
        <v>57</v>
      </c>
      <c r="DW348">
        <v>563</v>
      </c>
      <c r="DX348" t="s">
        <v>50</v>
      </c>
      <c r="DY348"/>
      <c r="EA348">
        <v>563</v>
      </c>
      <c r="EB348" t="s">
        <v>49</v>
      </c>
      <c r="ED348">
        <v>563</v>
      </c>
      <c r="EE348" t="s">
        <v>49</v>
      </c>
      <c r="EG348">
        <v>556</v>
      </c>
      <c r="EH348"/>
    </row>
    <row r="349" spans="1:138">
      <c r="B349">
        <v>510</v>
      </c>
      <c r="C349" t="s">
        <v>49</v>
      </c>
      <c r="D349" t="s">
        <v>50</v>
      </c>
      <c r="E349" t="s">
        <v>49</v>
      </c>
      <c r="F349" t="s">
        <v>49</v>
      </c>
      <c r="G349" t="s">
        <v>49</v>
      </c>
      <c r="H349" t="s">
        <v>49</v>
      </c>
      <c r="J349">
        <v>491</v>
      </c>
      <c r="K349" t="s">
        <v>50</v>
      </c>
      <c r="L349"/>
      <c r="M349"/>
      <c r="O349">
        <v>555</v>
      </c>
      <c r="P349" t="s">
        <v>50</v>
      </c>
      <c r="Q349"/>
      <c r="S349">
        <v>541</v>
      </c>
      <c r="T349" t="s">
        <v>50</v>
      </c>
      <c r="U349" t="s">
        <v>1443</v>
      </c>
      <c r="W349">
        <v>542</v>
      </c>
      <c r="X349" t="s">
        <v>49</v>
      </c>
      <c r="Y349"/>
      <c r="Z349" t="s">
        <v>1444</v>
      </c>
      <c r="AB349">
        <v>555</v>
      </c>
      <c r="AC349" t="s">
        <v>50</v>
      </c>
      <c r="AD349" t="s">
        <v>1445</v>
      </c>
      <c r="AF349">
        <v>555</v>
      </c>
      <c r="AG349" t="s">
        <v>50</v>
      </c>
      <c r="AH349"/>
      <c r="AJ349">
        <v>555</v>
      </c>
      <c r="AK349" t="s">
        <v>50</v>
      </c>
      <c r="AM349">
        <v>577</v>
      </c>
      <c r="AN349" t="s">
        <v>50</v>
      </c>
      <c r="AO349" t="s">
        <v>49</v>
      </c>
      <c r="AP349" t="s">
        <v>49</v>
      </c>
      <c r="AQ349" t="s">
        <v>49</v>
      </c>
      <c r="AS349">
        <v>577</v>
      </c>
      <c r="AT349" t="s">
        <v>50</v>
      </c>
      <c r="AU349" t="s">
        <v>49</v>
      </c>
      <c r="AV349" t="s">
        <v>49</v>
      </c>
      <c r="AW349" t="s">
        <v>49</v>
      </c>
      <c r="AY349">
        <v>576</v>
      </c>
      <c r="AZ349" t="s">
        <v>49</v>
      </c>
      <c r="BA349" t="s">
        <v>50</v>
      </c>
      <c r="BB349" t="s">
        <v>49</v>
      </c>
      <c r="BC349" t="s">
        <v>49</v>
      </c>
      <c r="BE349">
        <v>576</v>
      </c>
      <c r="BF349" t="s">
        <v>50</v>
      </c>
      <c r="BH349">
        <v>703</v>
      </c>
      <c r="BI349" t="s">
        <v>50</v>
      </c>
      <c r="BY349">
        <v>703</v>
      </c>
      <c r="BZ349" t="s">
        <v>50</v>
      </c>
      <c r="CB349">
        <v>636</v>
      </c>
      <c r="CC349" t="s">
        <v>54</v>
      </c>
      <c r="CE349">
        <v>636</v>
      </c>
      <c r="CF349" t="s">
        <v>49</v>
      </c>
      <c r="CH349">
        <v>697</v>
      </c>
      <c r="CI349" t="s">
        <v>50</v>
      </c>
      <c r="CJ349" t="s">
        <v>1446</v>
      </c>
      <c r="CZ349">
        <v>578</v>
      </c>
      <c r="DA349" t="s">
        <v>50</v>
      </c>
      <c r="DB349" t="s">
        <v>49</v>
      </c>
      <c r="DC349" t="s">
        <v>49</v>
      </c>
      <c r="DD349" t="s">
        <v>49</v>
      </c>
      <c r="DE349" t="s">
        <v>49</v>
      </c>
      <c r="DF349" t="s">
        <v>50</v>
      </c>
      <c r="DG349" t="s">
        <v>50</v>
      </c>
      <c r="DH349" t="s">
        <v>56</v>
      </c>
      <c r="DJ349">
        <v>616</v>
      </c>
      <c r="DK349" t="s">
        <v>50</v>
      </c>
      <c r="DL349" t="s">
        <v>50</v>
      </c>
      <c r="DM349" t="s">
        <v>50</v>
      </c>
      <c r="DN349" t="s">
        <v>49</v>
      </c>
      <c r="DO349" t="s">
        <v>57</v>
      </c>
      <c r="DQ349">
        <v>621</v>
      </c>
      <c r="DR349" t="s">
        <v>50</v>
      </c>
      <c r="DS349" t="s">
        <v>50</v>
      </c>
      <c r="DT349" t="s">
        <v>49</v>
      </c>
      <c r="DU349" t="s">
        <v>57</v>
      </c>
      <c r="DW349">
        <v>577</v>
      </c>
      <c r="DX349" t="s">
        <v>50</v>
      </c>
      <c r="DY349"/>
      <c r="EA349">
        <v>577</v>
      </c>
      <c r="EB349" t="s">
        <v>50</v>
      </c>
      <c r="ED349">
        <v>577</v>
      </c>
      <c r="EE349" t="s">
        <v>50</v>
      </c>
      <c r="EG349">
        <v>557</v>
      </c>
      <c r="EH349"/>
    </row>
    <row r="350" spans="1:138">
      <c r="B350">
        <v>511</v>
      </c>
      <c r="C350" t="s">
        <v>49</v>
      </c>
      <c r="D350" t="s">
        <v>50</v>
      </c>
      <c r="E350" t="s">
        <v>49</v>
      </c>
      <c r="F350" t="s">
        <v>49</v>
      </c>
      <c r="G350" t="s">
        <v>49</v>
      </c>
      <c r="H350" t="s">
        <v>49</v>
      </c>
      <c r="J350">
        <v>477</v>
      </c>
      <c r="K350" t="s">
        <v>50</v>
      </c>
      <c r="L350"/>
      <c r="M350"/>
      <c r="O350">
        <v>566</v>
      </c>
      <c r="P350" t="s">
        <v>50</v>
      </c>
      <c r="Q350"/>
      <c r="S350">
        <v>545</v>
      </c>
      <c r="T350" t="s">
        <v>50</v>
      </c>
      <c r="U350" t="s">
        <v>1447</v>
      </c>
      <c r="W350">
        <v>542</v>
      </c>
      <c r="X350" t="s">
        <v>49</v>
      </c>
      <c r="Y350"/>
      <c r="Z350" t="s">
        <v>1448</v>
      </c>
      <c r="AB350">
        <v>566</v>
      </c>
      <c r="AC350" t="s">
        <v>50</v>
      </c>
      <c r="AD350" t="s">
        <v>1449</v>
      </c>
      <c r="AF350">
        <v>566</v>
      </c>
      <c r="AG350" t="s">
        <v>50</v>
      </c>
      <c r="AH350"/>
      <c r="AJ350">
        <v>566</v>
      </c>
      <c r="AK350" t="s">
        <v>50</v>
      </c>
      <c r="AM350">
        <v>578</v>
      </c>
      <c r="AN350" t="s">
        <v>50</v>
      </c>
      <c r="AO350" t="s">
        <v>49</v>
      </c>
      <c r="AP350" t="s">
        <v>49</v>
      </c>
      <c r="AQ350" t="s">
        <v>49</v>
      </c>
      <c r="AS350">
        <v>578</v>
      </c>
      <c r="AT350" t="s">
        <v>50</v>
      </c>
      <c r="AU350" t="s">
        <v>49</v>
      </c>
      <c r="AV350" t="s">
        <v>49</v>
      </c>
      <c r="AW350" t="s">
        <v>49</v>
      </c>
      <c r="AY350">
        <v>577</v>
      </c>
      <c r="AZ350" t="s">
        <v>49</v>
      </c>
      <c r="BA350" t="s">
        <v>49</v>
      </c>
      <c r="BB350" t="s">
        <v>50</v>
      </c>
      <c r="BC350" t="s">
        <v>49</v>
      </c>
      <c r="BE350">
        <v>560</v>
      </c>
      <c r="BF350" t="s">
        <v>50</v>
      </c>
      <c r="BH350">
        <v>691</v>
      </c>
      <c r="BI350" t="s">
        <v>49</v>
      </c>
      <c r="BY350">
        <v>691</v>
      </c>
      <c r="BZ350" t="s">
        <v>50</v>
      </c>
      <c r="CB350">
        <v>659</v>
      </c>
      <c r="CC350" t="s">
        <v>54</v>
      </c>
      <c r="CE350">
        <v>659</v>
      </c>
      <c r="CF350" t="s">
        <v>49</v>
      </c>
      <c r="CH350">
        <v>708</v>
      </c>
      <c r="CI350" t="s">
        <v>50</v>
      </c>
      <c r="CJ350" t="s">
        <v>1450</v>
      </c>
      <c r="CZ350">
        <v>579</v>
      </c>
      <c r="DA350" t="s">
        <v>50</v>
      </c>
      <c r="DB350" t="s">
        <v>50</v>
      </c>
      <c r="DC350" t="s">
        <v>49</v>
      </c>
      <c r="DD350" t="s">
        <v>49</v>
      </c>
      <c r="DE350" t="s">
        <v>50</v>
      </c>
      <c r="DF350" t="s">
        <v>50</v>
      </c>
      <c r="DG350" t="s">
        <v>49</v>
      </c>
      <c r="DH350" t="s">
        <v>56</v>
      </c>
      <c r="DJ350">
        <v>617</v>
      </c>
      <c r="DK350" t="s">
        <v>50</v>
      </c>
      <c r="DL350" t="s">
        <v>50</v>
      </c>
      <c r="DM350" t="s">
        <v>50</v>
      </c>
      <c r="DN350" t="s">
        <v>49</v>
      </c>
      <c r="DO350" t="s">
        <v>57</v>
      </c>
      <c r="DQ350">
        <v>622</v>
      </c>
      <c r="DR350" t="s">
        <v>50</v>
      </c>
      <c r="DS350" t="s">
        <v>50</v>
      </c>
      <c r="DT350" t="s">
        <v>49</v>
      </c>
      <c r="DU350" t="s">
        <v>57</v>
      </c>
      <c r="DW350">
        <v>568</v>
      </c>
      <c r="DX350" t="s">
        <v>50</v>
      </c>
      <c r="DY350"/>
      <c r="EA350">
        <v>568</v>
      </c>
      <c r="EB350" t="s">
        <v>50</v>
      </c>
      <c r="ED350">
        <v>568</v>
      </c>
      <c r="EE350" t="s">
        <v>50</v>
      </c>
      <c r="EG350">
        <v>558</v>
      </c>
      <c r="EH350"/>
    </row>
    <row r="351" spans="1:138">
      <c r="B351">
        <v>513</v>
      </c>
      <c r="C351" t="s">
        <v>49</v>
      </c>
      <c r="D351" t="s">
        <v>49</v>
      </c>
      <c r="E351" t="s">
        <v>49</v>
      </c>
      <c r="F351" t="s">
        <v>49</v>
      </c>
      <c r="G351" t="s">
        <v>49</v>
      </c>
      <c r="H351" t="s">
        <v>50</v>
      </c>
      <c r="J351">
        <v>485</v>
      </c>
      <c r="K351" t="s">
        <v>50</v>
      </c>
      <c r="L351"/>
      <c r="M351"/>
      <c r="O351">
        <v>562</v>
      </c>
      <c r="P351" t="s">
        <v>50</v>
      </c>
      <c r="Q351"/>
      <c r="S351">
        <v>546</v>
      </c>
      <c r="T351" t="s">
        <v>50</v>
      </c>
      <c r="U351" t="s">
        <v>1451</v>
      </c>
      <c r="W351">
        <v>551</v>
      </c>
      <c r="X351" t="s">
        <v>50</v>
      </c>
      <c r="Y351"/>
      <c r="Z351" t="s">
        <v>1452</v>
      </c>
      <c r="AB351">
        <v>562</v>
      </c>
      <c r="AC351" t="s">
        <v>50</v>
      </c>
      <c r="AD351" t="s">
        <v>84</v>
      </c>
      <c r="AF351">
        <v>562</v>
      </c>
      <c r="AG351" t="s">
        <v>50</v>
      </c>
      <c r="AH351"/>
      <c r="AJ351">
        <v>562</v>
      </c>
      <c r="AK351" t="s">
        <v>50</v>
      </c>
      <c r="AM351">
        <v>579</v>
      </c>
      <c r="AN351" t="s">
        <v>50</v>
      </c>
      <c r="AO351" t="s">
        <v>49</v>
      </c>
      <c r="AP351" t="s">
        <v>49</v>
      </c>
      <c r="AQ351" t="s">
        <v>49</v>
      </c>
      <c r="AS351">
        <v>579</v>
      </c>
      <c r="AT351" t="s">
        <v>50</v>
      </c>
      <c r="AU351" t="s">
        <v>49</v>
      </c>
      <c r="AV351" t="s">
        <v>49</v>
      </c>
      <c r="AW351" t="s">
        <v>49</v>
      </c>
      <c r="AY351">
        <v>578</v>
      </c>
      <c r="AZ351" t="s">
        <v>49</v>
      </c>
      <c r="BA351" t="s">
        <v>50</v>
      </c>
      <c r="BB351" t="s">
        <v>49</v>
      </c>
      <c r="BC351" t="s">
        <v>49</v>
      </c>
      <c r="BE351">
        <v>599</v>
      </c>
      <c r="BF351" t="s">
        <v>50</v>
      </c>
      <c r="BH351">
        <v>694</v>
      </c>
      <c r="BI351" t="s">
        <v>50</v>
      </c>
      <c r="BY351">
        <v>694</v>
      </c>
      <c r="BZ351" t="s">
        <v>50</v>
      </c>
      <c r="CB351">
        <v>633</v>
      </c>
      <c r="CC351" t="s">
        <v>54</v>
      </c>
      <c r="CE351">
        <v>633</v>
      </c>
      <c r="CF351" t="s">
        <v>49</v>
      </c>
      <c r="CH351">
        <v>686</v>
      </c>
      <c r="CI351" t="s">
        <v>50</v>
      </c>
      <c r="CJ351" t="s">
        <v>1453</v>
      </c>
      <c r="CZ351">
        <v>581</v>
      </c>
      <c r="DA351" t="s">
        <v>50</v>
      </c>
      <c r="DB351" t="s">
        <v>49</v>
      </c>
      <c r="DC351" t="s">
        <v>49</v>
      </c>
      <c r="DD351" t="s">
        <v>49</v>
      </c>
      <c r="DE351" t="s">
        <v>50</v>
      </c>
      <c r="DF351" t="s">
        <v>50</v>
      </c>
      <c r="DG351" t="s">
        <v>49</v>
      </c>
      <c r="DH351" t="s">
        <v>56</v>
      </c>
      <c r="DJ351">
        <v>620</v>
      </c>
      <c r="DK351" t="s">
        <v>50</v>
      </c>
      <c r="DL351" t="s">
        <v>50</v>
      </c>
      <c r="DM351" t="s">
        <v>50</v>
      </c>
      <c r="DN351" t="s">
        <v>50</v>
      </c>
      <c r="DO351" t="s">
        <v>67</v>
      </c>
      <c r="DQ351">
        <v>623</v>
      </c>
      <c r="DR351" t="s">
        <v>50</v>
      </c>
      <c r="DS351" t="s">
        <v>50</v>
      </c>
      <c r="DT351" t="s">
        <v>49</v>
      </c>
      <c r="DU351" t="s">
        <v>57</v>
      </c>
      <c r="DW351">
        <v>556</v>
      </c>
      <c r="DX351" t="s">
        <v>50</v>
      </c>
      <c r="DY351"/>
      <c r="EA351">
        <v>556</v>
      </c>
      <c r="EB351" t="s">
        <v>49</v>
      </c>
      <c r="ED351">
        <v>556</v>
      </c>
      <c r="EE351" t="s">
        <v>49</v>
      </c>
      <c r="EG351">
        <v>559</v>
      </c>
      <c r="EH351"/>
    </row>
    <row r="352" spans="1:138">
      <c r="B352">
        <v>514</v>
      </c>
      <c r="C352" t="s">
        <v>49</v>
      </c>
      <c r="D352" t="s">
        <v>49</v>
      </c>
      <c r="E352" t="s">
        <v>49</v>
      </c>
      <c r="F352" t="s">
        <v>50</v>
      </c>
      <c r="G352" t="s">
        <v>49</v>
      </c>
      <c r="H352" t="s">
        <v>49</v>
      </c>
      <c r="J352">
        <v>474</v>
      </c>
      <c r="K352" t="s">
        <v>50</v>
      </c>
      <c r="L352"/>
      <c r="M352"/>
      <c r="O352">
        <v>563</v>
      </c>
      <c r="P352" t="s">
        <v>50</v>
      </c>
      <c r="Q352"/>
      <c r="S352">
        <v>549</v>
      </c>
      <c r="T352" t="s">
        <v>50</v>
      </c>
      <c r="U352" t="s">
        <v>1454</v>
      </c>
      <c r="W352">
        <v>532</v>
      </c>
      <c r="X352" t="s">
        <v>50</v>
      </c>
      <c r="Y352"/>
      <c r="Z352" t="s">
        <v>1455</v>
      </c>
      <c r="AB352">
        <v>563</v>
      </c>
      <c r="AC352" t="s">
        <v>49</v>
      </c>
      <c r="AD352"/>
      <c r="AF352">
        <v>563</v>
      </c>
      <c r="AG352" t="s">
        <v>50</v>
      </c>
      <c r="AH352"/>
      <c r="AJ352">
        <v>563</v>
      </c>
      <c r="AK352" t="s">
        <v>50</v>
      </c>
      <c r="AM352">
        <v>581</v>
      </c>
      <c r="AN352" t="s">
        <v>50</v>
      </c>
      <c r="AO352" t="s">
        <v>49</v>
      </c>
      <c r="AP352" t="s">
        <v>49</v>
      </c>
      <c r="AQ352" t="s">
        <v>49</v>
      </c>
      <c r="AS352">
        <v>581</v>
      </c>
      <c r="AT352" t="s">
        <v>50</v>
      </c>
      <c r="AU352" t="s">
        <v>49</v>
      </c>
      <c r="AV352" t="s">
        <v>49</v>
      </c>
      <c r="AW352" t="s">
        <v>49</v>
      </c>
      <c r="AY352">
        <v>579</v>
      </c>
      <c r="AZ352" t="s">
        <v>49</v>
      </c>
      <c r="BA352" t="s">
        <v>50</v>
      </c>
      <c r="BB352" t="s">
        <v>49</v>
      </c>
      <c r="BC352" t="s">
        <v>49</v>
      </c>
      <c r="BE352">
        <v>595</v>
      </c>
      <c r="BF352" t="s">
        <v>50</v>
      </c>
      <c r="BH352">
        <v>697</v>
      </c>
      <c r="BI352" t="s">
        <v>50</v>
      </c>
      <c r="BY352">
        <v>697</v>
      </c>
      <c r="BZ352" t="s">
        <v>50</v>
      </c>
      <c r="CB352">
        <v>654</v>
      </c>
      <c r="CC352" t="s">
        <v>54</v>
      </c>
      <c r="CE352">
        <v>654</v>
      </c>
      <c r="CF352" t="s">
        <v>49</v>
      </c>
      <c r="CH352">
        <v>692</v>
      </c>
      <c r="CI352" t="s">
        <v>50</v>
      </c>
      <c r="CJ352" t="s">
        <v>1456</v>
      </c>
      <c r="CZ352">
        <v>582</v>
      </c>
      <c r="DA352" t="s">
        <v>50</v>
      </c>
      <c r="DB352" t="s">
        <v>50</v>
      </c>
      <c r="DC352" t="s">
        <v>50</v>
      </c>
      <c r="DD352" t="s">
        <v>49</v>
      </c>
      <c r="DE352" t="s">
        <v>49</v>
      </c>
      <c r="DF352" t="s">
        <v>50</v>
      </c>
      <c r="DG352" t="s">
        <v>50</v>
      </c>
      <c r="DH352" t="s">
        <v>57</v>
      </c>
      <c r="DJ352">
        <v>621</v>
      </c>
      <c r="DK352" t="s">
        <v>50</v>
      </c>
      <c r="DL352" t="s">
        <v>50</v>
      </c>
      <c r="DM352" t="s">
        <v>50</v>
      </c>
      <c r="DN352" t="s">
        <v>50</v>
      </c>
      <c r="DO352" t="s">
        <v>67</v>
      </c>
      <c r="DQ352">
        <v>624</v>
      </c>
      <c r="DR352" t="s">
        <v>50</v>
      </c>
      <c r="DS352" t="s">
        <v>50</v>
      </c>
      <c r="DT352" t="s">
        <v>49</v>
      </c>
      <c r="DU352" t="s">
        <v>57</v>
      </c>
      <c r="DW352">
        <v>558</v>
      </c>
      <c r="DX352" t="s">
        <v>50</v>
      </c>
      <c r="DY352"/>
      <c r="EA352">
        <v>558</v>
      </c>
      <c r="EB352" t="s">
        <v>50</v>
      </c>
      <c r="ED352">
        <v>558</v>
      </c>
      <c r="EE352" t="s">
        <v>50</v>
      </c>
      <c r="EG352">
        <v>560</v>
      </c>
      <c r="EH352"/>
    </row>
    <row r="353" spans="1:138">
      <c r="B353">
        <v>515</v>
      </c>
      <c r="C353" t="s">
        <v>49</v>
      </c>
      <c r="D353" t="s">
        <v>49</v>
      </c>
      <c r="E353" t="s">
        <v>49</v>
      </c>
      <c r="F353" t="s">
        <v>49</v>
      </c>
      <c r="G353" t="s">
        <v>50</v>
      </c>
      <c r="H353" t="s">
        <v>49</v>
      </c>
      <c r="J353">
        <v>478</v>
      </c>
      <c r="K353" t="s">
        <v>50</v>
      </c>
      <c r="L353"/>
      <c r="M353"/>
      <c r="O353">
        <v>577</v>
      </c>
      <c r="P353" t="s">
        <v>50</v>
      </c>
      <c r="Q353"/>
      <c r="S353">
        <v>547</v>
      </c>
      <c r="T353" t="s">
        <v>50</v>
      </c>
      <c r="U353" t="s">
        <v>1457</v>
      </c>
      <c r="W353">
        <v>540</v>
      </c>
      <c r="X353" t="s">
        <v>50</v>
      </c>
      <c r="Y353"/>
      <c r="Z353" t="s">
        <v>1458</v>
      </c>
      <c r="AB353">
        <v>577</v>
      </c>
      <c r="AC353" t="s">
        <v>50</v>
      </c>
      <c r="AD353" t="s">
        <v>1459</v>
      </c>
      <c r="AF353">
        <v>577</v>
      </c>
      <c r="AG353" t="s">
        <v>50</v>
      </c>
      <c r="AH353"/>
      <c r="AJ353">
        <v>577</v>
      </c>
      <c r="AK353" t="s">
        <v>50</v>
      </c>
      <c r="AM353">
        <v>582</v>
      </c>
      <c r="AN353" t="s">
        <v>50</v>
      </c>
      <c r="AO353" t="s">
        <v>49</v>
      </c>
      <c r="AP353" t="s">
        <v>49</v>
      </c>
      <c r="AQ353" t="s">
        <v>49</v>
      </c>
      <c r="AS353">
        <v>582</v>
      </c>
      <c r="AT353" t="s">
        <v>50</v>
      </c>
      <c r="AU353" t="s">
        <v>49</v>
      </c>
      <c r="AV353" t="s">
        <v>49</v>
      </c>
      <c r="AW353" t="s">
        <v>49</v>
      </c>
      <c r="AY353">
        <v>581</v>
      </c>
      <c r="AZ353" t="s">
        <v>49</v>
      </c>
      <c r="BA353" t="s">
        <v>49</v>
      </c>
      <c r="BB353" t="s">
        <v>50</v>
      </c>
      <c r="BC353" t="s">
        <v>49</v>
      </c>
      <c r="BE353">
        <v>593</v>
      </c>
      <c r="BF353" t="s">
        <v>50</v>
      </c>
      <c r="BH353">
        <v>705</v>
      </c>
      <c r="BI353" t="s">
        <v>50</v>
      </c>
      <c r="BY353">
        <v>705</v>
      </c>
      <c r="BZ353" t="s">
        <v>49</v>
      </c>
      <c r="CB353">
        <v>632</v>
      </c>
      <c r="CC353" t="s">
        <v>54</v>
      </c>
      <c r="CE353">
        <v>632</v>
      </c>
      <c r="CF353" t="s">
        <v>49</v>
      </c>
      <c r="CH353">
        <v>724</v>
      </c>
      <c r="CI353" t="s">
        <v>50</v>
      </c>
      <c r="CJ353" t="s">
        <v>1460</v>
      </c>
      <c r="CZ353">
        <v>583</v>
      </c>
      <c r="DA353" t="s">
        <v>50</v>
      </c>
      <c r="DB353" t="s">
        <v>50</v>
      </c>
      <c r="DC353" t="s">
        <v>49</v>
      </c>
      <c r="DD353" t="s">
        <v>49</v>
      </c>
      <c r="DE353" t="s">
        <v>50</v>
      </c>
      <c r="DF353" t="s">
        <v>50</v>
      </c>
      <c r="DG353" t="s">
        <v>49</v>
      </c>
      <c r="DH353" t="s">
        <v>56</v>
      </c>
      <c r="DJ353">
        <v>622</v>
      </c>
      <c r="DK353" t="s">
        <v>50</v>
      </c>
      <c r="DL353" t="s">
        <v>50</v>
      </c>
      <c r="DM353" t="s">
        <v>50</v>
      </c>
      <c r="DN353" t="s">
        <v>50</v>
      </c>
      <c r="DO353" t="s">
        <v>67</v>
      </c>
      <c r="DQ353">
        <v>625</v>
      </c>
      <c r="DR353" t="s">
        <v>50</v>
      </c>
      <c r="DS353" t="s">
        <v>50</v>
      </c>
      <c r="DT353" t="s">
        <v>49</v>
      </c>
      <c r="DU353" t="s">
        <v>57</v>
      </c>
      <c r="DW353">
        <v>576</v>
      </c>
      <c r="DX353" t="s">
        <v>50</v>
      </c>
      <c r="DY353"/>
      <c r="EA353">
        <v>576</v>
      </c>
      <c r="EB353" t="s">
        <v>50</v>
      </c>
      <c r="ED353">
        <v>576</v>
      </c>
      <c r="EE353" t="s">
        <v>49</v>
      </c>
      <c r="EG353">
        <v>561</v>
      </c>
      <c r="EH353"/>
    </row>
    <row r="354" spans="1:138">
      <c r="B354">
        <v>516</v>
      </c>
      <c r="C354" t="s">
        <v>49</v>
      </c>
      <c r="D354" t="s">
        <v>49</v>
      </c>
      <c r="E354" t="s">
        <v>49</v>
      </c>
      <c r="F354" t="s">
        <v>49</v>
      </c>
      <c r="G354" t="s">
        <v>50</v>
      </c>
      <c r="H354" t="s">
        <v>49</v>
      </c>
      <c r="J354">
        <v>513</v>
      </c>
      <c r="K354" t="s">
        <v>50</v>
      </c>
      <c r="L354"/>
      <c r="M354"/>
      <c r="O354">
        <v>568</v>
      </c>
      <c r="P354" t="s">
        <v>50</v>
      </c>
      <c r="Q354"/>
      <c r="S354">
        <v>550</v>
      </c>
      <c r="T354" t="s">
        <v>50</v>
      </c>
      <c r="U354" t="s">
        <v>1461</v>
      </c>
      <c r="W354">
        <v>533</v>
      </c>
      <c r="X354" t="s">
        <v>50</v>
      </c>
      <c r="Y354"/>
      <c r="Z354" t="s">
        <v>1462</v>
      </c>
      <c r="AB354">
        <v>568</v>
      </c>
      <c r="AC354" t="s">
        <v>49</v>
      </c>
      <c r="AD354"/>
      <c r="AF354">
        <v>568</v>
      </c>
      <c r="AG354" t="s">
        <v>50</v>
      </c>
      <c r="AH354"/>
      <c r="AJ354">
        <v>568</v>
      </c>
      <c r="AK354" t="s">
        <v>50</v>
      </c>
      <c r="AM354">
        <v>583</v>
      </c>
      <c r="AN354" t="s">
        <v>50</v>
      </c>
      <c r="AO354" t="s">
        <v>49</v>
      </c>
      <c r="AP354" t="s">
        <v>49</v>
      </c>
      <c r="AQ354" t="s">
        <v>49</v>
      </c>
      <c r="AS354">
        <v>583</v>
      </c>
      <c r="AT354" t="s">
        <v>50</v>
      </c>
      <c r="AU354" t="s">
        <v>49</v>
      </c>
      <c r="AV354" t="s">
        <v>49</v>
      </c>
      <c r="AW354" t="s">
        <v>49</v>
      </c>
      <c r="AY354">
        <v>582</v>
      </c>
      <c r="AZ354" t="s">
        <v>49</v>
      </c>
      <c r="BA354" t="s">
        <v>50</v>
      </c>
      <c r="BB354" t="s">
        <v>49</v>
      </c>
      <c r="BC354" t="s">
        <v>49</v>
      </c>
      <c r="BE354">
        <v>598</v>
      </c>
      <c r="BF354" t="s">
        <v>50</v>
      </c>
      <c r="BH354">
        <v>708</v>
      </c>
      <c r="BI354" t="s">
        <v>50</v>
      </c>
      <c r="BY354">
        <v>708</v>
      </c>
      <c r="BZ354" t="s">
        <v>50</v>
      </c>
      <c r="CB354">
        <v>660</v>
      </c>
      <c r="CC354" t="s">
        <v>54</v>
      </c>
      <c r="CE354">
        <v>660</v>
      </c>
      <c r="CF354" t="s">
        <v>49</v>
      </c>
      <c r="CH354">
        <v>645</v>
      </c>
      <c r="CI354" t="s">
        <v>50</v>
      </c>
      <c r="CJ354" t="s">
        <v>1463</v>
      </c>
      <c r="CZ354">
        <v>585</v>
      </c>
      <c r="DA354" t="s">
        <v>49</v>
      </c>
      <c r="DB354" t="s">
        <v>49</v>
      </c>
      <c r="DC354" t="s">
        <v>49</v>
      </c>
      <c r="DD354" t="s">
        <v>49</v>
      </c>
      <c r="DE354" t="s">
        <v>49</v>
      </c>
      <c r="DF354" t="s">
        <v>50</v>
      </c>
      <c r="DG354" t="s">
        <v>50</v>
      </c>
      <c r="DH354" t="s">
        <v>56</v>
      </c>
      <c r="DJ354">
        <v>623</v>
      </c>
      <c r="DK354" t="s">
        <v>50</v>
      </c>
      <c r="DL354" t="s">
        <v>50</v>
      </c>
      <c r="DM354" t="s">
        <v>50</v>
      </c>
      <c r="DN354" t="s">
        <v>49</v>
      </c>
      <c r="DO354" t="s">
        <v>57</v>
      </c>
      <c r="DQ354">
        <v>628</v>
      </c>
      <c r="DR354" t="s">
        <v>50</v>
      </c>
      <c r="DS354" t="s">
        <v>50</v>
      </c>
      <c r="DT354" t="s">
        <v>49</v>
      </c>
      <c r="DU354" t="s">
        <v>57</v>
      </c>
      <c r="DW354">
        <v>560</v>
      </c>
      <c r="DX354" t="s">
        <v>50</v>
      </c>
      <c r="DY354"/>
      <c r="EA354">
        <v>560</v>
      </c>
      <c r="EB354" t="s">
        <v>50</v>
      </c>
      <c r="ED354">
        <v>560</v>
      </c>
      <c r="EE354" t="s">
        <v>50</v>
      </c>
      <c r="EG354">
        <v>562</v>
      </c>
      <c r="EH354"/>
    </row>
    <row r="355" spans="1:138">
      <c r="B355">
        <v>517</v>
      </c>
      <c r="C355" t="s">
        <v>49</v>
      </c>
      <c r="D355" t="s">
        <v>49</v>
      </c>
      <c r="E355" t="s">
        <v>49</v>
      </c>
      <c r="F355" t="s">
        <v>50</v>
      </c>
      <c r="G355" t="s">
        <v>49</v>
      </c>
      <c r="H355" t="s">
        <v>49</v>
      </c>
      <c r="J355">
        <v>495</v>
      </c>
      <c r="K355" t="s">
        <v>50</v>
      </c>
      <c r="L355"/>
      <c r="M355"/>
      <c r="O355">
        <v>556</v>
      </c>
      <c r="P355" t="s">
        <v>50</v>
      </c>
      <c r="Q355"/>
      <c r="S355">
        <v>542</v>
      </c>
      <c r="T355" t="s">
        <v>50</v>
      </c>
      <c r="U355" t="s">
        <v>1464</v>
      </c>
      <c r="W355">
        <v>543</v>
      </c>
      <c r="X355" t="s">
        <v>50</v>
      </c>
      <c r="Y355"/>
      <c r="Z355" t="s">
        <v>1465</v>
      </c>
      <c r="AB355">
        <v>556</v>
      </c>
      <c r="AC355" t="s">
        <v>49</v>
      </c>
      <c r="AD355" t="s">
        <v>1466</v>
      </c>
      <c r="AF355">
        <v>556</v>
      </c>
      <c r="AG355" t="s">
        <v>50</v>
      </c>
      <c r="AH355"/>
      <c r="AJ355">
        <v>556</v>
      </c>
      <c r="AK355" t="s">
        <v>50</v>
      </c>
      <c r="AM355">
        <v>585</v>
      </c>
      <c r="AN355" t="s">
        <v>50</v>
      </c>
      <c r="AO355" t="s">
        <v>49</v>
      </c>
      <c r="AP355" t="s">
        <v>49</v>
      </c>
      <c r="AQ355" t="s">
        <v>49</v>
      </c>
      <c r="AS355">
        <v>585</v>
      </c>
      <c r="AT355" t="s">
        <v>50</v>
      </c>
      <c r="AU355" t="s">
        <v>49</v>
      </c>
      <c r="AV355" t="s">
        <v>49</v>
      </c>
      <c r="AW355" t="s">
        <v>49</v>
      </c>
      <c r="AY355">
        <v>583</v>
      </c>
      <c r="AZ355" t="s">
        <v>49</v>
      </c>
      <c r="BA355" t="s">
        <v>49</v>
      </c>
      <c r="BB355" t="s">
        <v>50</v>
      </c>
      <c r="BC355" t="s">
        <v>49</v>
      </c>
      <c r="BE355">
        <v>600</v>
      </c>
      <c r="BF355" t="s">
        <v>50</v>
      </c>
      <c r="BH355">
        <v>699</v>
      </c>
      <c r="BI355" t="s">
        <v>50</v>
      </c>
      <c r="BY355">
        <v>699</v>
      </c>
      <c r="BZ355" t="s">
        <v>49</v>
      </c>
      <c r="CB355">
        <v>655</v>
      </c>
      <c r="CC355" t="s">
        <v>54</v>
      </c>
      <c r="CE355">
        <v>655</v>
      </c>
      <c r="CF355" t="s">
        <v>49</v>
      </c>
      <c r="CH355">
        <v>714</v>
      </c>
      <c r="CI355" t="s">
        <v>50</v>
      </c>
      <c r="CJ355" t="s">
        <v>1467</v>
      </c>
      <c r="CZ355">
        <v>586</v>
      </c>
      <c r="DA355" t="s">
        <v>50</v>
      </c>
      <c r="DB355" t="s">
        <v>49</v>
      </c>
      <c r="DC355" t="s">
        <v>50</v>
      </c>
      <c r="DD355" t="s">
        <v>49</v>
      </c>
      <c r="DE355" t="s">
        <v>50</v>
      </c>
      <c r="DF355" t="s">
        <v>50</v>
      </c>
      <c r="DG355" t="s">
        <v>49</v>
      </c>
      <c r="DH355" t="s">
        <v>56</v>
      </c>
      <c r="DJ355">
        <v>624</v>
      </c>
      <c r="DK355" t="s">
        <v>50</v>
      </c>
      <c r="DL355" t="s">
        <v>50</v>
      </c>
      <c r="DM355" t="s">
        <v>50</v>
      </c>
      <c r="DN355" t="s">
        <v>49</v>
      </c>
      <c r="DO355" t="s">
        <v>57</v>
      </c>
      <c r="DQ355">
        <v>630</v>
      </c>
      <c r="DR355" t="s">
        <v>50</v>
      </c>
      <c r="DS355" t="s">
        <v>50</v>
      </c>
      <c r="DT355" t="s">
        <v>49</v>
      </c>
      <c r="DU355" t="s">
        <v>57</v>
      </c>
      <c r="DW355">
        <v>599</v>
      </c>
      <c r="DX355" t="s">
        <v>50</v>
      </c>
      <c r="DY355"/>
      <c r="EA355">
        <v>599</v>
      </c>
      <c r="EB355" t="s">
        <v>50</v>
      </c>
      <c r="ED355">
        <v>599</v>
      </c>
      <c r="EE355" t="s">
        <v>49</v>
      </c>
      <c r="EG355">
        <v>563</v>
      </c>
      <c r="EH355" t="s">
        <v>1468</v>
      </c>
    </row>
    <row r="356" spans="1:138">
      <c r="B356">
        <v>518</v>
      </c>
      <c r="C356" t="s">
        <v>49</v>
      </c>
      <c r="D356" t="s">
        <v>49</v>
      </c>
      <c r="E356" t="s">
        <v>49</v>
      </c>
      <c r="F356" t="s">
        <v>49</v>
      </c>
      <c r="G356" t="s">
        <v>49</v>
      </c>
      <c r="H356" t="s">
        <v>50</v>
      </c>
      <c r="J356">
        <v>511</v>
      </c>
      <c r="K356" t="s">
        <v>50</v>
      </c>
      <c r="L356"/>
      <c r="M356"/>
      <c r="O356">
        <v>558</v>
      </c>
      <c r="P356" t="s">
        <v>50</v>
      </c>
      <c r="Q356"/>
      <c r="S356">
        <v>551</v>
      </c>
      <c r="T356" t="s">
        <v>50</v>
      </c>
      <c r="U356" t="s">
        <v>1469</v>
      </c>
      <c r="W356">
        <v>573</v>
      </c>
      <c r="X356" t="s">
        <v>49</v>
      </c>
      <c r="Y356"/>
      <c r="Z356" t="s">
        <v>1470</v>
      </c>
      <c r="AB356">
        <v>558</v>
      </c>
      <c r="AC356" t="s">
        <v>49</v>
      </c>
      <c r="AD356"/>
      <c r="AF356">
        <v>558</v>
      </c>
      <c r="AG356" t="s">
        <v>50</v>
      </c>
      <c r="AH356"/>
      <c r="AJ356">
        <v>558</v>
      </c>
      <c r="AK356" t="s">
        <v>50</v>
      </c>
      <c r="AM356">
        <v>586</v>
      </c>
      <c r="AN356" t="s">
        <v>50</v>
      </c>
      <c r="AO356" t="s">
        <v>49</v>
      </c>
      <c r="AP356" t="s">
        <v>49</v>
      </c>
      <c r="AQ356" t="s">
        <v>49</v>
      </c>
      <c r="AS356">
        <v>586</v>
      </c>
      <c r="AT356" t="s">
        <v>50</v>
      </c>
      <c r="AU356" t="s">
        <v>49</v>
      </c>
      <c r="AV356" t="s">
        <v>49</v>
      </c>
      <c r="AW356" t="s">
        <v>49</v>
      </c>
      <c r="AY356">
        <v>585</v>
      </c>
      <c r="AZ356" t="s">
        <v>50</v>
      </c>
      <c r="BA356" t="s">
        <v>49</v>
      </c>
      <c r="BB356" t="s">
        <v>49</v>
      </c>
      <c r="BC356" t="s">
        <v>49</v>
      </c>
      <c r="BE356">
        <v>590</v>
      </c>
      <c r="BF356" t="s">
        <v>50</v>
      </c>
      <c r="BH356">
        <v>710</v>
      </c>
      <c r="BI356" t="s">
        <v>50</v>
      </c>
      <c r="BY356">
        <v>710</v>
      </c>
      <c r="BZ356" t="s">
        <v>49</v>
      </c>
      <c r="CB356">
        <v>637</v>
      </c>
      <c r="CC356" t="s">
        <v>54</v>
      </c>
      <c r="CE356">
        <v>637</v>
      </c>
      <c r="CF356" t="s">
        <v>49</v>
      </c>
      <c r="CH356">
        <v>715</v>
      </c>
      <c r="CI356" t="s">
        <v>50</v>
      </c>
      <c r="CJ356" t="s">
        <v>1471</v>
      </c>
      <c r="CZ356">
        <v>587</v>
      </c>
      <c r="DA356" t="s">
        <v>50</v>
      </c>
      <c r="DB356" t="s">
        <v>49</v>
      </c>
      <c r="DC356" t="s">
        <v>50</v>
      </c>
      <c r="DD356" t="s">
        <v>49</v>
      </c>
      <c r="DE356" t="s">
        <v>50</v>
      </c>
      <c r="DF356" t="s">
        <v>50</v>
      </c>
      <c r="DG356" t="s">
        <v>49</v>
      </c>
      <c r="DH356" t="s">
        <v>56</v>
      </c>
      <c r="DJ356">
        <v>625</v>
      </c>
      <c r="DK356" t="s">
        <v>50</v>
      </c>
      <c r="DL356" t="s">
        <v>50</v>
      </c>
      <c r="DM356" t="s">
        <v>50</v>
      </c>
      <c r="DN356" t="s">
        <v>49</v>
      </c>
      <c r="DO356" t="s">
        <v>57</v>
      </c>
      <c r="DQ356">
        <v>632</v>
      </c>
      <c r="DR356" t="s">
        <v>50</v>
      </c>
      <c r="DS356" t="s">
        <v>50</v>
      </c>
      <c r="DT356" t="s">
        <v>49</v>
      </c>
      <c r="DU356" t="s">
        <v>57</v>
      </c>
      <c r="DW356">
        <v>595</v>
      </c>
      <c r="DX356" t="s">
        <v>50</v>
      </c>
      <c r="DY356"/>
      <c r="EA356">
        <v>595</v>
      </c>
      <c r="EB356" t="s">
        <v>50</v>
      </c>
      <c r="ED356">
        <v>595</v>
      </c>
      <c r="EE356" t="s">
        <v>50</v>
      </c>
      <c r="EG356">
        <v>564</v>
      </c>
      <c r="EH356"/>
    </row>
    <row r="357" spans="1:138">
      <c r="B357">
        <v>519</v>
      </c>
      <c r="C357" t="s">
        <v>50</v>
      </c>
      <c r="D357" t="s">
        <v>49</v>
      </c>
      <c r="E357" t="s">
        <v>49</v>
      </c>
      <c r="F357" t="s">
        <v>49</v>
      </c>
      <c r="G357" t="s">
        <v>49</v>
      </c>
      <c r="H357" t="s">
        <v>49</v>
      </c>
      <c r="J357">
        <v>529</v>
      </c>
      <c r="K357" t="s">
        <v>49</v>
      </c>
      <c r="L357" t="s">
        <v>1472</v>
      </c>
      <c r="M357" t="s">
        <v>1473</v>
      </c>
      <c r="O357">
        <v>576</v>
      </c>
      <c r="P357" t="s">
        <v>50</v>
      </c>
      <c r="Q357"/>
      <c r="S357">
        <v>532</v>
      </c>
      <c r="T357" t="s">
        <v>50</v>
      </c>
      <c r="U357" t="s">
        <v>1474</v>
      </c>
      <c r="W357">
        <v>569</v>
      </c>
      <c r="X357" t="s">
        <v>50</v>
      </c>
      <c r="Y357"/>
      <c r="Z357" t="s">
        <v>1475</v>
      </c>
      <c r="AB357">
        <v>576</v>
      </c>
      <c r="AC357" t="s">
        <v>49</v>
      </c>
      <c r="AD357"/>
      <c r="AF357">
        <v>576</v>
      </c>
      <c r="AG357" t="s">
        <v>50</v>
      </c>
      <c r="AH357"/>
      <c r="AJ357">
        <v>576</v>
      </c>
      <c r="AK357" t="s">
        <v>50</v>
      </c>
      <c r="AM357">
        <v>587</v>
      </c>
      <c r="AN357" t="s">
        <v>50</v>
      </c>
      <c r="AO357" t="s">
        <v>49</v>
      </c>
      <c r="AP357" t="s">
        <v>49</v>
      </c>
      <c r="AQ357" t="s">
        <v>49</v>
      </c>
      <c r="AS357">
        <v>587</v>
      </c>
      <c r="AT357" t="s">
        <v>50</v>
      </c>
      <c r="AU357" t="s">
        <v>49</v>
      </c>
      <c r="AV357" t="s">
        <v>49</v>
      </c>
      <c r="AW357" t="s">
        <v>49</v>
      </c>
      <c r="AY357">
        <v>586</v>
      </c>
      <c r="AZ357" t="s">
        <v>50</v>
      </c>
      <c r="BA357" t="s">
        <v>49</v>
      </c>
      <c r="BB357" t="s">
        <v>49</v>
      </c>
      <c r="BC357" t="s">
        <v>49</v>
      </c>
      <c r="BE357">
        <v>597</v>
      </c>
      <c r="BF357" t="s">
        <v>49</v>
      </c>
      <c r="BH357">
        <v>686</v>
      </c>
      <c r="BI357" t="s">
        <v>50</v>
      </c>
      <c r="BY357">
        <v>686</v>
      </c>
      <c r="BZ357" t="s">
        <v>50</v>
      </c>
      <c r="CB357">
        <v>652</v>
      </c>
      <c r="CC357" t="s">
        <v>54</v>
      </c>
      <c r="CE357">
        <v>652</v>
      </c>
      <c r="CF357" t="s">
        <v>49</v>
      </c>
      <c r="CH357">
        <v>643</v>
      </c>
      <c r="CI357" t="s">
        <v>50</v>
      </c>
      <c r="CJ357" t="s">
        <v>1476</v>
      </c>
      <c r="CZ357">
        <v>588</v>
      </c>
      <c r="DA357" t="s">
        <v>50</v>
      </c>
      <c r="DB357" t="s">
        <v>49</v>
      </c>
      <c r="DC357" t="s">
        <v>49</v>
      </c>
      <c r="DD357" t="s">
        <v>49</v>
      </c>
      <c r="DE357" t="s">
        <v>49</v>
      </c>
      <c r="DF357" t="s">
        <v>50</v>
      </c>
      <c r="DG357" t="s">
        <v>50</v>
      </c>
      <c r="DH357" t="s">
        <v>56</v>
      </c>
      <c r="DJ357">
        <v>628</v>
      </c>
      <c r="DK357" t="s">
        <v>50</v>
      </c>
      <c r="DL357" t="s">
        <v>50</v>
      </c>
      <c r="DM357" t="s">
        <v>50</v>
      </c>
      <c r="DN357" t="s">
        <v>50</v>
      </c>
      <c r="DO357" t="s">
        <v>67</v>
      </c>
      <c r="DQ357">
        <v>633</v>
      </c>
      <c r="DR357" t="s">
        <v>50</v>
      </c>
      <c r="DS357" t="s">
        <v>50</v>
      </c>
      <c r="DT357" t="s">
        <v>49</v>
      </c>
      <c r="DU357" t="s">
        <v>57</v>
      </c>
      <c r="DW357">
        <v>593</v>
      </c>
      <c r="DX357" t="s">
        <v>50</v>
      </c>
      <c r="DY357"/>
      <c r="EA357">
        <v>593</v>
      </c>
      <c r="EB357" t="s">
        <v>49</v>
      </c>
      <c r="ED357">
        <v>593</v>
      </c>
      <c r="EE357" t="s">
        <v>49</v>
      </c>
      <c r="EG357">
        <v>566</v>
      </c>
      <c r="EH357"/>
    </row>
    <row r="358" spans="1:138">
      <c r="B358">
        <v>520</v>
      </c>
      <c r="C358" t="s">
        <v>50</v>
      </c>
      <c r="D358" t="s">
        <v>49</v>
      </c>
      <c r="E358" t="s">
        <v>49</v>
      </c>
      <c r="F358" t="s">
        <v>49</v>
      </c>
      <c r="G358" t="s">
        <v>49</v>
      </c>
      <c r="H358" t="s">
        <v>49</v>
      </c>
      <c r="J358">
        <v>509</v>
      </c>
      <c r="K358" t="s">
        <v>50</v>
      </c>
      <c r="L358"/>
      <c r="M358"/>
      <c r="O358">
        <v>560</v>
      </c>
      <c r="P358" t="s">
        <v>50</v>
      </c>
      <c r="Q358"/>
      <c r="S358">
        <v>540</v>
      </c>
      <c r="T358" t="s">
        <v>50</v>
      </c>
      <c r="U358" t="s">
        <v>1477</v>
      </c>
      <c r="W358">
        <v>557</v>
      </c>
      <c r="X358" t="s">
        <v>50</v>
      </c>
      <c r="Y358"/>
      <c r="Z358" t="s">
        <v>1478</v>
      </c>
      <c r="AB358">
        <v>560</v>
      </c>
      <c r="AC358" t="s">
        <v>50</v>
      </c>
      <c r="AD358" t="s">
        <v>403</v>
      </c>
      <c r="AF358">
        <v>560</v>
      </c>
      <c r="AG358" t="s">
        <v>50</v>
      </c>
      <c r="AH358"/>
      <c r="AJ358">
        <v>560</v>
      </c>
      <c r="AK358" t="s">
        <v>50</v>
      </c>
      <c r="AM358">
        <v>588</v>
      </c>
      <c r="AN358" t="s">
        <v>50</v>
      </c>
      <c r="AO358" t="s">
        <v>49</v>
      </c>
      <c r="AP358" t="s">
        <v>49</v>
      </c>
      <c r="AQ358" t="s">
        <v>49</v>
      </c>
      <c r="AS358">
        <v>588</v>
      </c>
      <c r="AT358" t="s">
        <v>50</v>
      </c>
      <c r="AU358" t="s">
        <v>49</v>
      </c>
      <c r="AV358" t="s">
        <v>49</v>
      </c>
      <c r="AW358" t="s">
        <v>49</v>
      </c>
      <c r="AY358">
        <v>587</v>
      </c>
      <c r="AZ358" t="s">
        <v>49</v>
      </c>
      <c r="BA358" t="s">
        <v>50</v>
      </c>
      <c r="BB358" t="s">
        <v>49</v>
      </c>
      <c r="BC358" t="s">
        <v>49</v>
      </c>
      <c r="BE358">
        <v>592</v>
      </c>
      <c r="BF358" t="s">
        <v>50</v>
      </c>
      <c r="BH358">
        <v>692</v>
      </c>
      <c r="BI358" t="s">
        <v>50</v>
      </c>
      <c r="BY358">
        <v>692</v>
      </c>
      <c r="BZ358" t="s">
        <v>50</v>
      </c>
      <c r="CB358">
        <v>638</v>
      </c>
      <c r="CC358" t="s">
        <v>54</v>
      </c>
      <c r="CE358">
        <v>638</v>
      </c>
      <c r="CF358" t="s">
        <v>49</v>
      </c>
      <c r="CH358">
        <v>646</v>
      </c>
      <c r="CI358" t="s">
        <v>50</v>
      </c>
      <c r="CJ358" t="s">
        <v>1479</v>
      </c>
      <c r="CZ358">
        <v>589</v>
      </c>
      <c r="DA358" t="s">
        <v>50</v>
      </c>
      <c r="DB358" t="s">
        <v>50</v>
      </c>
      <c r="DC358" t="s">
        <v>50</v>
      </c>
      <c r="DD358" t="s">
        <v>50</v>
      </c>
      <c r="DE358" t="s">
        <v>50</v>
      </c>
      <c r="DF358" t="s">
        <v>50</v>
      </c>
      <c r="DG358" t="s">
        <v>50</v>
      </c>
      <c r="DH358" t="s">
        <v>67</v>
      </c>
      <c r="DJ358">
        <v>630</v>
      </c>
      <c r="DK358" t="s">
        <v>50</v>
      </c>
      <c r="DL358" t="s">
        <v>50</v>
      </c>
      <c r="DM358" t="s">
        <v>50</v>
      </c>
      <c r="DN358" t="s">
        <v>49</v>
      </c>
      <c r="DO358" t="s">
        <v>57</v>
      </c>
      <c r="DQ358">
        <v>634</v>
      </c>
      <c r="DR358" t="s">
        <v>50</v>
      </c>
      <c r="DS358" t="s">
        <v>50</v>
      </c>
      <c r="DT358" t="s">
        <v>49</v>
      </c>
      <c r="DU358" t="s">
        <v>57</v>
      </c>
      <c r="DW358">
        <v>598</v>
      </c>
      <c r="DX358" t="s">
        <v>50</v>
      </c>
      <c r="DY358"/>
      <c r="EA358">
        <v>598</v>
      </c>
      <c r="EB358" t="s">
        <v>50</v>
      </c>
      <c r="ED358">
        <v>598</v>
      </c>
      <c r="EE358" t="s">
        <v>50</v>
      </c>
      <c r="EG358">
        <v>567</v>
      </c>
      <c r="EH358"/>
    </row>
    <row r="359" spans="1:138">
      <c r="B359">
        <v>521</v>
      </c>
      <c r="C359" t="s">
        <v>49</v>
      </c>
      <c r="D359" t="s">
        <v>49</v>
      </c>
      <c r="E359" t="s">
        <v>49</v>
      </c>
      <c r="F359" t="s">
        <v>49</v>
      </c>
      <c r="G359" t="s">
        <v>49</v>
      </c>
      <c r="H359" t="s">
        <v>50</v>
      </c>
      <c r="J359">
        <v>494</v>
      </c>
      <c r="K359" t="s">
        <v>50</v>
      </c>
      <c r="L359"/>
      <c r="M359"/>
      <c r="O359">
        <v>599</v>
      </c>
      <c r="P359" t="s">
        <v>50</v>
      </c>
      <c r="Q359"/>
      <c r="S359">
        <v>533</v>
      </c>
      <c r="T359" t="s">
        <v>50</v>
      </c>
      <c r="U359" t="s">
        <v>1480</v>
      </c>
      <c r="W359">
        <v>567</v>
      </c>
      <c r="X359" t="s">
        <v>50</v>
      </c>
      <c r="Y359"/>
      <c r="Z359" t="s">
        <v>1481</v>
      </c>
      <c r="AB359">
        <v>599</v>
      </c>
      <c r="AC359" t="s">
        <v>50</v>
      </c>
      <c r="AD359" t="s">
        <v>1482</v>
      </c>
      <c r="AF359">
        <v>599</v>
      </c>
      <c r="AG359" t="s">
        <v>50</v>
      </c>
      <c r="AH359"/>
      <c r="AJ359">
        <v>599</v>
      </c>
      <c r="AK359" t="s">
        <v>50</v>
      </c>
      <c r="AM359">
        <v>589</v>
      </c>
      <c r="AN359" t="s">
        <v>49</v>
      </c>
      <c r="AO359" t="s">
        <v>49</v>
      </c>
      <c r="AP359" t="s">
        <v>50</v>
      </c>
      <c r="AQ359" t="s">
        <v>49</v>
      </c>
      <c r="AS359">
        <v>589</v>
      </c>
      <c r="AT359" t="s">
        <v>49</v>
      </c>
      <c r="AU359" t="s">
        <v>49</v>
      </c>
      <c r="AV359" t="s">
        <v>50</v>
      </c>
      <c r="AW359" t="s">
        <v>49</v>
      </c>
      <c r="AY359">
        <v>588</v>
      </c>
      <c r="AZ359" t="s">
        <v>50</v>
      </c>
      <c r="BA359" t="s">
        <v>49</v>
      </c>
      <c r="BB359" t="s">
        <v>49</v>
      </c>
      <c r="BC359" t="s">
        <v>49</v>
      </c>
      <c r="BE359">
        <v>596</v>
      </c>
      <c r="BF359" t="s">
        <v>50</v>
      </c>
      <c r="BH359">
        <v>724</v>
      </c>
      <c r="BI359" t="s">
        <v>50</v>
      </c>
      <c r="BY359">
        <v>724</v>
      </c>
      <c r="BZ359" t="s">
        <v>50</v>
      </c>
      <c r="CB359">
        <v>657</v>
      </c>
      <c r="CC359" t="s">
        <v>54</v>
      </c>
      <c r="CE359">
        <v>657</v>
      </c>
      <c r="CF359" t="s">
        <v>49</v>
      </c>
      <c r="CH359">
        <v>718</v>
      </c>
      <c r="CI359" t="s">
        <v>50</v>
      </c>
      <c r="CJ359" t="s">
        <v>1483</v>
      </c>
      <c r="CZ359">
        <v>590</v>
      </c>
      <c r="DA359" t="s">
        <v>49</v>
      </c>
      <c r="DB359" t="s">
        <v>49</v>
      </c>
      <c r="DC359" t="s">
        <v>49</v>
      </c>
      <c r="DD359" t="s">
        <v>49</v>
      </c>
      <c r="DE359" t="s">
        <v>50</v>
      </c>
      <c r="DF359" t="s">
        <v>50</v>
      </c>
      <c r="DG359" t="s">
        <v>50</v>
      </c>
      <c r="DH359" t="s">
        <v>56</v>
      </c>
      <c r="DJ359">
        <v>632</v>
      </c>
      <c r="DK359" t="s">
        <v>50</v>
      </c>
      <c r="DL359" t="s">
        <v>50</v>
      </c>
      <c r="DM359" t="s">
        <v>50</v>
      </c>
      <c r="DN359" t="s">
        <v>50</v>
      </c>
      <c r="DO359" t="s">
        <v>67</v>
      </c>
      <c r="DQ359">
        <v>635</v>
      </c>
      <c r="DR359" t="s">
        <v>50</v>
      </c>
      <c r="DS359" t="s">
        <v>50</v>
      </c>
      <c r="DT359" t="s">
        <v>49</v>
      </c>
      <c r="DU359" t="s">
        <v>57</v>
      </c>
      <c r="DW359">
        <v>600</v>
      </c>
      <c r="DX359" t="s">
        <v>50</v>
      </c>
      <c r="DY359"/>
      <c r="EA359">
        <v>600</v>
      </c>
      <c r="EB359" t="s">
        <v>50</v>
      </c>
      <c r="ED359">
        <v>600</v>
      </c>
      <c r="EE359" t="s">
        <v>50</v>
      </c>
      <c r="EG359">
        <v>568</v>
      </c>
      <c r="EH359"/>
    </row>
    <row r="360" spans="1:138">
      <c r="B360">
        <v>522</v>
      </c>
      <c r="C360" t="s">
        <v>1432</v>
      </c>
      <c r="D360" t="s">
        <v>49</v>
      </c>
      <c r="E360" t="s">
        <v>49</v>
      </c>
      <c r="F360" t="s">
        <v>49</v>
      </c>
      <c r="G360" t="s">
        <v>49</v>
      </c>
      <c r="H360" t="s">
        <v>49</v>
      </c>
      <c r="J360">
        <v>510</v>
      </c>
      <c r="K360" t="s">
        <v>50</v>
      </c>
      <c r="L360"/>
      <c r="M360"/>
      <c r="O360">
        <v>595</v>
      </c>
      <c r="P360" t="s">
        <v>50</v>
      </c>
      <c r="Q360"/>
      <c r="S360">
        <v>543</v>
      </c>
      <c r="T360" t="s">
        <v>50</v>
      </c>
      <c r="U360" t="s">
        <v>1484</v>
      </c>
      <c r="W360">
        <v>572</v>
      </c>
      <c r="X360" t="s">
        <v>50</v>
      </c>
      <c r="Y360"/>
      <c r="Z360" t="s">
        <v>1485</v>
      </c>
      <c r="AB360">
        <v>595</v>
      </c>
      <c r="AC360" t="s">
        <v>50</v>
      </c>
      <c r="AD360" t="s">
        <v>854</v>
      </c>
      <c r="AF360">
        <v>595</v>
      </c>
      <c r="AG360" t="s">
        <v>50</v>
      </c>
      <c r="AH360"/>
      <c r="AJ360">
        <v>595</v>
      </c>
      <c r="AK360" t="s">
        <v>50</v>
      </c>
      <c r="AM360">
        <v>590</v>
      </c>
      <c r="AN360" t="s">
        <v>50</v>
      </c>
      <c r="AO360" t="s">
        <v>49</v>
      </c>
      <c r="AP360" t="s">
        <v>49</v>
      </c>
      <c r="AQ360" t="s">
        <v>49</v>
      </c>
      <c r="AS360">
        <v>590</v>
      </c>
      <c r="AT360" t="s">
        <v>50</v>
      </c>
      <c r="AU360" t="s">
        <v>49</v>
      </c>
      <c r="AV360" t="s">
        <v>49</v>
      </c>
      <c r="AW360" t="s">
        <v>49</v>
      </c>
      <c r="AY360">
        <v>589</v>
      </c>
      <c r="AZ360" t="s">
        <v>49</v>
      </c>
      <c r="BA360" t="s">
        <v>50</v>
      </c>
      <c r="BB360" t="s">
        <v>49</v>
      </c>
      <c r="BC360" t="s">
        <v>49</v>
      </c>
      <c r="BE360">
        <v>607</v>
      </c>
      <c r="BF360" t="s">
        <v>50</v>
      </c>
      <c r="BH360">
        <v>645</v>
      </c>
      <c r="BI360" t="s">
        <v>50</v>
      </c>
      <c r="BY360">
        <v>645</v>
      </c>
      <c r="BZ360" t="s">
        <v>50</v>
      </c>
      <c r="CB360">
        <v>679</v>
      </c>
      <c r="CC360" t="s">
        <v>54</v>
      </c>
      <c r="CE360">
        <v>679</v>
      </c>
      <c r="CF360" t="s">
        <v>49</v>
      </c>
      <c r="CH360">
        <v>648</v>
      </c>
      <c r="CI360" t="s">
        <v>50</v>
      </c>
      <c r="CJ360" t="s">
        <v>1486</v>
      </c>
      <c r="CZ360">
        <v>591</v>
      </c>
      <c r="DA360" t="s">
        <v>49</v>
      </c>
      <c r="DB360" t="s">
        <v>49</v>
      </c>
      <c r="DC360" t="s">
        <v>49</v>
      </c>
      <c r="DD360" t="s">
        <v>49</v>
      </c>
      <c r="DE360" t="s">
        <v>49</v>
      </c>
      <c r="DF360" t="s">
        <v>50</v>
      </c>
      <c r="DG360" t="s">
        <v>50</v>
      </c>
      <c r="DH360" t="s">
        <v>56</v>
      </c>
      <c r="DJ360">
        <v>633</v>
      </c>
      <c r="DK360" t="s">
        <v>50</v>
      </c>
      <c r="DL360" t="s">
        <v>50</v>
      </c>
      <c r="DM360" t="s">
        <v>50</v>
      </c>
      <c r="DN360" t="s">
        <v>49</v>
      </c>
      <c r="DO360" t="s">
        <v>57</v>
      </c>
      <c r="DQ360">
        <v>636</v>
      </c>
      <c r="DR360" t="s">
        <v>50</v>
      </c>
      <c r="DS360" t="s">
        <v>50</v>
      </c>
      <c r="DT360" t="s">
        <v>49</v>
      </c>
      <c r="DU360" t="s">
        <v>57</v>
      </c>
      <c r="DW360">
        <v>590</v>
      </c>
      <c r="DX360" t="s">
        <v>50</v>
      </c>
      <c r="DY360"/>
      <c r="EA360">
        <v>590</v>
      </c>
      <c r="EB360" t="s">
        <v>50</v>
      </c>
      <c r="ED360">
        <v>590</v>
      </c>
      <c r="EE360" t="s">
        <v>50</v>
      </c>
      <c r="EG360">
        <v>569</v>
      </c>
      <c r="EH360"/>
    </row>
    <row r="361" spans="1:138">
      <c r="B361">
        <v>523</v>
      </c>
      <c r="C361" t="s">
        <v>50</v>
      </c>
      <c r="D361" t="s">
        <v>49</v>
      </c>
      <c r="E361" t="s">
        <v>49</v>
      </c>
      <c r="F361" t="s">
        <v>49</v>
      </c>
      <c r="G361" t="s">
        <v>49</v>
      </c>
      <c r="H361" t="s">
        <v>49</v>
      </c>
      <c r="J361">
        <v>528</v>
      </c>
      <c r="K361" t="s">
        <v>50</v>
      </c>
      <c r="L361"/>
      <c r="M361"/>
      <c r="O361">
        <v>593</v>
      </c>
      <c r="P361" t="s">
        <v>50</v>
      </c>
      <c r="Q361"/>
      <c r="S361">
        <v>573</v>
      </c>
      <c r="T361" t="s">
        <v>50</v>
      </c>
      <c r="U361" t="s">
        <v>1487</v>
      </c>
      <c r="W361">
        <v>564</v>
      </c>
      <c r="X361" t="s">
        <v>50</v>
      </c>
      <c r="Y361"/>
      <c r="Z361" t="s">
        <v>1488</v>
      </c>
      <c r="AB361">
        <v>593</v>
      </c>
      <c r="AC361" t="s">
        <v>50</v>
      </c>
      <c r="AD361" t="s">
        <v>84</v>
      </c>
      <c r="AF361">
        <v>593</v>
      </c>
      <c r="AG361" t="s">
        <v>50</v>
      </c>
      <c r="AH361"/>
      <c r="AJ361">
        <v>593</v>
      </c>
      <c r="AK361" t="s">
        <v>50</v>
      </c>
      <c r="AM361">
        <v>591</v>
      </c>
      <c r="AN361" t="s">
        <v>49</v>
      </c>
      <c r="AO361" t="s">
        <v>49</v>
      </c>
      <c r="AP361" t="s">
        <v>50</v>
      </c>
      <c r="AQ361" t="s">
        <v>49</v>
      </c>
      <c r="AS361">
        <v>591</v>
      </c>
      <c r="AT361" t="s">
        <v>49</v>
      </c>
      <c r="AU361" t="s">
        <v>49</v>
      </c>
      <c r="AV361" t="s">
        <v>50</v>
      </c>
      <c r="AW361" t="s">
        <v>49</v>
      </c>
      <c r="AY361">
        <v>590</v>
      </c>
      <c r="AZ361" t="s">
        <v>49</v>
      </c>
      <c r="BA361" t="s">
        <v>50</v>
      </c>
      <c r="BB361" t="s">
        <v>49</v>
      </c>
      <c r="BC361" t="s">
        <v>49</v>
      </c>
      <c r="BE361">
        <v>612</v>
      </c>
      <c r="BF361" t="s">
        <v>50</v>
      </c>
      <c r="BH361">
        <v>714</v>
      </c>
      <c r="BI361" t="s">
        <v>50</v>
      </c>
      <c r="BY361">
        <v>714</v>
      </c>
      <c r="BZ361" t="s">
        <v>50</v>
      </c>
      <c r="CB361">
        <v>656</v>
      </c>
      <c r="CC361" t="s">
        <v>54</v>
      </c>
      <c r="CE361">
        <v>656</v>
      </c>
      <c r="CF361" t="s">
        <v>49</v>
      </c>
      <c r="CH361">
        <v>717</v>
      </c>
      <c r="CI361" t="s">
        <v>50</v>
      </c>
      <c r="CJ361" t="s">
        <v>1489</v>
      </c>
      <c r="CZ361">
        <v>592</v>
      </c>
      <c r="DA361" t="s">
        <v>50</v>
      </c>
      <c r="DB361" t="s">
        <v>49</v>
      </c>
      <c r="DC361" t="s">
        <v>50</v>
      </c>
      <c r="DD361" t="s">
        <v>49</v>
      </c>
      <c r="DE361" t="s">
        <v>50</v>
      </c>
      <c r="DF361" t="s">
        <v>50</v>
      </c>
      <c r="DG361" t="s">
        <v>49</v>
      </c>
      <c r="DH361" t="s">
        <v>56</v>
      </c>
      <c r="DJ361">
        <v>634</v>
      </c>
      <c r="DK361" t="s">
        <v>50</v>
      </c>
      <c r="DL361" t="s">
        <v>50</v>
      </c>
      <c r="DM361" t="s">
        <v>50</v>
      </c>
      <c r="DN361" t="s">
        <v>50</v>
      </c>
      <c r="DO361" t="s">
        <v>67</v>
      </c>
      <c r="DQ361">
        <v>637</v>
      </c>
      <c r="DR361" t="s">
        <v>50</v>
      </c>
      <c r="DS361" t="s">
        <v>50</v>
      </c>
      <c r="DT361" t="s">
        <v>49</v>
      </c>
      <c r="DU361" t="s">
        <v>57</v>
      </c>
      <c r="DW361">
        <v>597</v>
      </c>
      <c r="DX361" t="s">
        <v>50</v>
      </c>
      <c r="DY361"/>
      <c r="EA361">
        <v>597</v>
      </c>
      <c r="EB361" t="s">
        <v>49</v>
      </c>
      <c r="ED361">
        <v>597</v>
      </c>
      <c r="EE361" t="s">
        <v>49</v>
      </c>
      <c r="EG361">
        <v>570</v>
      </c>
      <c r="EH361" t="s">
        <v>1490</v>
      </c>
    </row>
    <row r="362" spans="1:138">
      <c r="B362">
        <v>524</v>
      </c>
      <c r="C362" t="s">
        <v>49</v>
      </c>
      <c r="D362" t="s">
        <v>49</v>
      </c>
      <c r="E362" t="s">
        <v>49</v>
      </c>
      <c r="F362" t="s">
        <v>49</v>
      </c>
      <c r="G362" t="s">
        <v>49</v>
      </c>
      <c r="H362" t="s">
        <v>50</v>
      </c>
      <c r="J362">
        <v>512</v>
      </c>
      <c r="K362" t="s">
        <v>50</v>
      </c>
      <c r="L362"/>
      <c r="M362"/>
      <c r="O362">
        <v>598</v>
      </c>
      <c r="P362" t="s">
        <v>50</v>
      </c>
      <c r="Q362"/>
      <c r="S362">
        <v>573</v>
      </c>
      <c r="T362" t="s">
        <v>50</v>
      </c>
      <c r="U362" t="s">
        <v>1491</v>
      </c>
      <c r="W362">
        <v>559</v>
      </c>
      <c r="X362" t="s">
        <v>50</v>
      </c>
      <c r="Y362"/>
      <c r="Z362" t="s">
        <v>1492</v>
      </c>
      <c r="AB362">
        <v>598</v>
      </c>
      <c r="AC362" t="s">
        <v>50</v>
      </c>
      <c r="AD362" t="s">
        <v>1493</v>
      </c>
      <c r="AF362">
        <v>598</v>
      </c>
      <c r="AG362" t="s">
        <v>50</v>
      </c>
      <c r="AH362"/>
      <c r="AJ362">
        <v>598</v>
      </c>
      <c r="AK362" t="s">
        <v>50</v>
      </c>
      <c r="AM362">
        <v>592</v>
      </c>
      <c r="AN362" t="s">
        <v>50</v>
      </c>
      <c r="AO362" t="s">
        <v>49</v>
      </c>
      <c r="AP362" t="s">
        <v>49</v>
      </c>
      <c r="AQ362" t="s">
        <v>49</v>
      </c>
      <c r="AS362">
        <v>592</v>
      </c>
      <c r="AT362" t="s">
        <v>50</v>
      </c>
      <c r="AU362" t="s">
        <v>49</v>
      </c>
      <c r="AV362" t="s">
        <v>49</v>
      </c>
      <c r="AW362" t="s">
        <v>49</v>
      </c>
      <c r="AY362">
        <v>591</v>
      </c>
      <c r="AZ362" t="s">
        <v>49</v>
      </c>
      <c r="BA362" t="s">
        <v>49</v>
      </c>
      <c r="BB362" t="s">
        <v>50</v>
      </c>
      <c r="BC362" t="s">
        <v>49</v>
      </c>
      <c r="BE362">
        <v>586</v>
      </c>
      <c r="BF362" t="s">
        <v>50</v>
      </c>
      <c r="BH362">
        <v>715</v>
      </c>
      <c r="BI362" t="s">
        <v>50</v>
      </c>
      <c r="BY362">
        <v>715</v>
      </c>
      <c r="BZ362" t="s">
        <v>50</v>
      </c>
      <c r="CB362">
        <v>680</v>
      </c>
      <c r="CC362" t="s">
        <v>54</v>
      </c>
      <c r="CE362">
        <v>680</v>
      </c>
      <c r="CF362" t="s">
        <v>49</v>
      </c>
      <c r="CH362">
        <v>719</v>
      </c>
      <c r="CI362" t="s">
        <v>50</v>
      </c>
      <c r="CJ362" t="s">
        <v>1494</v>
      </c>
      <c r="CZ362">
        <v>593</v>
      </c>
      <c r="DA362" t="s">
        <v>50</v>
      </c>
      <c r="DB362" t="s">
        <v>49</v>
      </c>
      <c r="DC362" t="s">
        <v>50</v>
      </c>
      <c r="DD362" t="s">
        <v>49</v>
      </c>
      <c r="DE362" t="s">
        <v>50</v>
      </c>
      <c r="DF362" t="s">
        <v>50</v>
      </c>
      <c r="DG362" t="s">
        <v>49</v>
      </c>
      <c r="DH362" t="s">
        <v>56</v>
      </c>
      <c r="DJ362">
        <v>635</v>
      </c>
      <c r="DK362" t="s">
        <v>50</v>
      </c>
      <c r="DL362" t="s">
        <v>50</v>
      </c>
      <c r="DM362" t="s">
        <v>50</v>
      </c>
      <c r="DN362" t="s">
        <v>50</v>
      </c>
      <c r="DO362" t="s">
        <v>67</v>
      </c>
      <c r="DQ362">
        <v>638</v>
      </c>
      <c r="DR362" t="s">
        <v>1432</v>
      </c>
      <c r="DS362" t="s">
        <v>1432</v>
      </c>
      <c r="DT362" t="s">
        <v>50</v>
      </c>
      <c r="DU362" t="s">
        <v>67</v>
      </c>
      <c r="DW362">
        <v>596</v>
      </c>
      <c r="DX362" t="s">
        <v>50</v>
      </c>
      <c r="DY362"/>
      <c r="EA362">
        <v>596</v>
      </c>
      <c r="EB362" t="s">
        <v>50</v>
      </c>
      <c r="ED362">
        <v>596</v>
      </c>
      <c r="EE362" t="s">
        <v>49</v>
      </c>
      <c r="EG362">
        <v>571</v>
      </c>
      <c r="EH362" t="s">
        <v>1495</v>
      </c>
    </row>
    <row r="363" spans="1:138">
      <c r="B363">
        <v>525</v>
      </c>
      <c r="C363" t="s">
        <v>49</v>
      </c>
      <c r="D363" t="s">
        <v>49</v>
      </c>
      <c r="E363" t="s">
        <v>49</v>
      </c>
      <c r="F363" t="s">
        <v>49</v>
      </c>
      <c r="G363" t="s">
        <v>49</v>
      </c>
      <c r="H363" t="s">
        <v>50</v>
      </c>
      <c r="J363">
        <v>497</v>
      </c>
      <c r="K363" t="s">
        <v>50</v>
      </c>
      <c r="L363"/>
      <c r="M363"/>
      <c r="O363">
        <v>600</v>
      </c>
      <c r="P363" t="s">
        <v>50</v>
      </c>
      <c r="Q363"/>
      <c r="S363">
        <v>573</v>
      </c>
      <c r="T363" t="s">
        <v>50</v>
      </c>
      <c r="U363" t="s">
        <v>1496</v>
      </c>
      <c r="W363">
        <v>578</v>
      </c>
      <c r="X363" t="s">
        <v>50</v>
      </c>
      <c r="Y363"/>
      <c r="Z363" t="s">
        <v>1497</v>
      </c>
      <c r="AB363">
        <v>600</v>
      </c>
      <c r="AC363" t="s">
        <v>50</v>
      </c>
      <c r="AD363" t="s">
        <v>96</v>
      </c>
      <c r="AF363">
        <v>600</v>
      </c>
      <c r="AG363" t="s">
        <v>50</v>
      </c>
      <c r="AH363"/>
      <c r="AJ363">
        <v>600</v>
      </c>
      <c r="AK363" t="s">
        <v>50</v>
      </c>
      <c r="AM363">
        <v>593</v>
      </c>
      <c r="AN363" t="s">
        <v>50</v>
      </c>
      <c r="AO363" t="s">
        <v>49</v>
      </c>
      <c r="AP363" t="s">
        <v>49</v>
      </c>
      <c r="AQ363" t="s">
        <v>49</v>
      </c>
      <c r="AS363">
        <v>593</v>
      </c>
      <c r="AT363" t="s">
        <v>50</v>
      </c>
      <c r="AU363" t="s">
        <v>49</v>
      </c>
      <c r="AV363" t="s">
        <v>49</v>
      </c>
      <c r="AW363" t="s">
        <v>49</v>
      </c>
      <c r="AY363">
        <v>592</v>
      </c>
      <c r="AZ363" t="s">
        <v>49</v>
      </c>
      <c r="BA363" t="s">
        <v>49</v>
      </c>
      <c r="BB363" t="s">
        <v>50</v>
      </c>
      <c r="BC363" t="s">
        <v>49</v>
      </c>
      <c r="BE363">
        <v>602</v>
      </c>
      <c r="BF363" t="s">
        <v>50</v>
      </c>
      <c r="BH363">
        <v>643</v>
      </c>
      <c r="BI363" t="s">
        <v>50</v>
      </c>
      <c r="BY363">
        <v>643</v>
      </c>
      <c r="BZ363" t="s">
        <v>50</v>
      </c>
      <c r="CB363">
        <v>653</v>
      </c>
      <c r="CC363" t="s">
        <v>54</v>
      </c>
      <c r="CE363">
        <v>653</v>
      </c>
      <c r="CF363" t="s">
        <v>49</v>
      </c>
      <c r="CH363">
        <v>649</v>
      </c>
      <c r="CI363" t="s">
        <v>50</v>
      </c>
      <c r="CJ363" t="s">
        <v>1498</v>
      </c>
      <c r="CZ363">
        <v>595</v>
      </c>
      <c r="DA363" t="s">
        <v>50</v>
      </c>
      <c r="DB363" t="s">
        <v>49</v>
      </c>
      <c r="DC363" t="s">
        <v>49</v>
      </c>
      <c r="DD363" t="s">
        <v>50</v>
      </c>
      <c r="DE363" t="s">
        <v>50</v>
      </c>
      <c r="DF363" t="s">
        <v>50</v>
      </c>
      <c r="DG363" t="s">
        <v>50</v>
      </c>
      <c r="DH363" t="s">
        <v>57</v>
      </c>
      <c r="DJ363">
        <v>636</v>
      </c>
      <c r="DK363" t="s">
        <v>50</v>
      </c>
      <c r="DL363" t="s">
        <v>50</v>
      </c>
      <c r="DM363" t="s">
        <v>50</v>
      </c>
      <c r="DN363" t="s">
        <v>50</v>
      </c>
      <c r="DO363" t="s">
        <v>67</v>
      </c>
      <c r="DQ363">
        <v>639</v>
      </c>
      <c r="DR363" t="s">
        <v>50</v>
      </c>
      <c r="DS363" t="s">
        <v>50</v>
      </c>
      <c r="DT363" t="s">
        <v>49</v>
      </c>
      <c r="DU363" t="s">
        <v>57</v>
      </c>
      <c r="DW363">
        <v>592</v>
      </c>
      <c r="DX363" t="s">
        <v>50</v>
      </c>
      <c r="DY363"/>
      <c r="EA363">
        <v>592</v>
      </c>
      <c r="EB363" t="s">
        <v>49</v>
      </c>
      <c r="ED363">
        <v>592</v>
      </c>
      <c r="EE363" t="s">
        <v>49</v>
      </c>
      <c r="EG363">
        <v>572</v>
      </c>
      <c r="EH363"/>
    </row>
    <row r="364" spans="1:138">
      <c r="B364">
        <v>526</v>
      </c>
      <c r="C364" t="s">
        <v>49</v>
      </c>
      <c r="D364" t="s">
        <v>49</v>
      </c>
      <c r="E364" t="s">
        <v>49</v>
      </c>
      <c r="F364" t="s">
        <v>49</v>
      </c>
      <c r="G364" t="s">
        <v>49</v>
      </c>
      <c r="H364" t="s">
        <v>50</v>
      </c>
      <c r="J364">
        <v>523</v>
      </c>
      <c r="K364" t="s">
        <v>50</v>
      </c>
      <c r="L364"/>
      <c r="M364"/>
      <c r="O364">
        <v>590</v>
      </c>
      <c r="P364" t="s">
        <v>50</v>
      </c>
      <c r="Q364"/>
      <c r="S364">
        <v>569</v>
      </c>
      <c r="T364" t="s">
        <v>50</v>
      </c>
      <c r="U364" t="s">
        <v>1499</v>
      </c>
      <c r="W364">
        <v>570</v>
      </c>
      <c r="X364" t="s">
        <v>50</v>
      </c>
      <c r="Y364"/>
      <c r="Z364" t="s">
        <v>1500</v>
      </c>
      <c r="AB364">
        <v>590</v>
      </c>
      <c r="AC364" t="s">
        <v>50</v>
      </c>
      <c r="AD364" t="s">
        <v>96</v>
      </c>
      <c r="AF364">
        <v>590</v>
      </c>
      <c r="AG364" t="s">
        <v>50</v>
      </c>
      <c r="AH364"/>
      <c r="AJ364">
        <v>590</v>
      </c>
      <c r="AK364" t="s">
        <v>50</v>
      </c>
      <c r="AM364">
        <v>595</v>
      </c>
      <c r="AN364" t="s">
        <v>50</v>
      </c>
      <c r="AO364" t="s">
        <v>49</v>
      </c>
      <c r="AP364" t="s">
        <v>49</v>
      </c>
      <c r="AQ364" t="s">
        <v>49</v>
      </c>
      <c r="AS364">
        <v>595</v>
      </c>
      <c r="AT364" t="s">
        <v>50</v>
      </c>
      <c r="AU364" t="s">
        <v>49</v>
      </c>
      <c r="AV364" t="s">
        <v>49</v>
      </c>
      <c r="AW364" t="s">
        <v>49</v>
      </c>
      <c r="AY364">
        <v>593</v>
      </c>
      <c r="AZ364" t="s">
        <v>49</v>
      </c>
      <c r="BA364" t="s">
        <v>50</v>
      </c>
      <c r="BB364" t="s">
        <v>49</v>
      </c>
      <c r="BC364" t="s">
        <v>49</v>
      </c>
      <c r="BE364">
        <v>587</v>
      </c>
      <c r="BF364" t="s">
        <v>50</v>
      </c>
      <c r="BH364">
        <v>646</v>
      </c>
      <c r="BI364" t="s">
        <v>50</v>
      </c>
      <c r="BY364">
        <v>646</v>
      </c>
      <c r="BZ364" t="s">
        <v>50</v>
      </c>
      <c r="CB364">
        <v>682</v>
      </c>
      <c r="CC364" t="s">
        <v>54</v>
      </c>
      <c r="CE364">
        <v>682</v>
      </c>
      <c r="CF364" t="s">
        <v>49</v>
      </c>
      <c r="CH364">
        <v>721</v>
      </c>
      <c r="CI364" t="s">
        <v>50</v>
      </c>
      <c r="CJ364" t="s">
        <v>1501</v>
      </c>
      <c r="CZ364">
        <v>596</v>
      </c>
      <c r="DA364" t="s">
        <v>50</v>
      </c>
      <c r="DB364" t="s">
        <v>49</v>
      </c>
      <c r="DC364" t="s">
        <v>49</v>
      </c>
      <c r="DD364" t="s">
        <v>49</v>
      </c>
      <c r="DE364" t="s">
        <v>50</v>
      </c>
      <c r="DF364" t="s">
        <v>50</v>
      </c>
      <c r="DG364" t="s">
        <v>50</v>
      </c>
      <c r="DH364" t="s">
        <v>56</v>
      </c>
      <c r="DJ364">
        <v>637</v>
      </c>
      <c r="DK364" t="s">
        <v>50</v>
      </c>
      <c r="DL364" t="s">
        <v>50</v>
      </c>
      <c r="DM364" t="s">
        <v>50</v>
      </c>
      <c r="DN364" t="s">
        <v>49</v>
      </c>
      <c r="DO364" t="s">
        <v>57</v>
      </c>
      <c r="DQ364">
        <v>640</v>
      </c>
      <c r="DR364" t="s">
        <v>50</v>
      </c>
      <c r="DS364" t="s">
        <v>50</v>
      </c>
      <c r="DT364" t="s">
        <v>49</v>
      </c>
      <c r="DU364" t="s">
        <v>57</v>
      </c>
      <c r="DW364">
        <v>607</v>
      </c>
      <c r="DX364" t="s">
        <v>50</v>
      </c>
      <c r="DY364"/>
      <c r="EA364">
        <v>607</v>
      </c>
      <c r="EB364" t="s">
        <v>50</v>
      </c>
      <c r="ED364">
        <v>607</v>
      </c>
      <c r="EE364" t="s">
        <v>50</v>
      </c>
      <c r="EG364">
        <v>573</v>
      </c>
      <c r="EH364"/>
    </row>
    <row r="365" spans="1:138">
      <c r="B365">
        <v>527</v>
      </c>
      <c r="C365" t="s">
        <v>49</v>
      </c>
      <c r="D365" t="s">
        <v>50</v>
      </c>
      <c r="E365" t="s">
        <v>49</v>
      </c>
      <c r="F365" t="s">
        <v>49</v>
      </c>
      <c r="G365" t="s">
        <v>49</v>
      </c>
      <c r="H365" t="s">
        <v>49</v>
      </c>
      <c r="J365">
        <v>496</v>
      </c>
      <c r="K365" t="s">
        <v>49</v>
      </c>
      <c r="L365" t="s">
        <v>1502</v>
      </c>
      <c r="M365" t="s">
        <v>1503</v>
      </c>
      <c r="O365">
        <v>597</v>
      </c>
      <c r="P365" t="s">
        <v>50</v>
      </c>
      <c r="Q365"/>
      <c r="S365">
        <v>557</v>
      </c>
      <c r="T365" t="s">
        <v>50</v>
      </c>
      <c r="U365" t="s">
        <v>1504</v>
      </c>
      <c r="W365">
        <v>561</v>
      </c>
      <c r="X365" t="s">
        <v>50</v>
      </c>
      <c r="Y365"/>
      <c r="Z365" t="s">
        <v>1505</v>
      </c>
      <c r="AB365">
        <v>597</v>
      </c>
      <c r="AC365" t="s">
        <v>49</v>
      </c>
      <c r="AD365"/>
      <c r="AF365">
        <v>597</v>
      </c>
      <c r="AG365" t="s">
        <v>50</v>
      </c>
      <c r="AH365"/>
      <c r="AJ365">
        <v>597</v>
      </c>
      <c r="AK365" t="s">
        <v>50</v>
      </c>
      <c r="AM365">
        <v>596</v>
      </c>
      <c r="AN365" t="s">
        <v>50</v>
      </c>
      <c r="AO365" t="s">
        <v>49</v>
      </c>
      <c r="AP365" t="s">
        <v>49</v>
      </c>
      <c r="AQ365" t="s">
        <v>49</v>
      </c>
      <c r="AS365">
        <v>596</v>
      </c>
      <c r="AT365" t="s">
        <v>50</v>
      </c>
      <c r="AU365" t="s">
        <v>49</v>
      </c>
      <c r="AV365" t="s">
        <v>49</v>
      </c>
      <c r="AW365" t="s">
        <v>49</v>
      </c>
      <c r="AY365">
        <v>595</v>
      </c>
      <c r="AZ365" t="s">
        <v>49</v>
      </c>
      <c r="BA365" t="s">
        <v>49</v>
      </c>
      <c r="BB365" t="s">
        <v>50</v>
      </c>
      <c r="BC365" t="s">
        <v>49</v>
      </c>
      <c r="BE365">
        <v>609</v>
      </c>
      <c r="BF365" t="s">
        <v>50</v>
      </c>
      <c r="BH365">
        <v>718</v>
      </c>
      <c r="BI365" t="s">
        <v>50</v>
      </c>
      <c r="BY365">
        <v>718</v>
      </c>
      <c r="BZ365" t="s">
        <v>50</v>
      </c>
      <c r="CB365">
        <v>665</v>
      </c>
      <c r="CC365" t="s">
        <v>54</v>
      </c>
      <c r="CE365">
        <v>665</v>
      </c>
      <c r="CF365" t="s">
        <v>49</v>
      </c>
      <c r="CH365">
        <v>647</v>
      </c>
      <c r="CI365" t="s">
        <v>50</v>
      </c>
      <c r="CJ365" t="s">
        <v>1506</v>
      </c>
      <c r="CZ365">
        <v>597</v>
      </c>
      <c r="DA365" t="s">
        <v>50</v>
      </c>
      <c r="DB365" t="s">
        <v>50</v>
      </c>
      <c r="DC365" t="s">
        <v>50</v>
      </c>
      <c r="DD365" t="s">
        <v>50</v>
      </c>
      <c r="DE365" t="s">
        <v>50</v>
      </c>
      <c r="DF365" t="s">
        <v>50</v>
      </c>
      <c r="DG365" t="s">
        <v>50</v>
      </c>
      <c r="DH365" t="s">
        <v>67</v>
      </c>
      <c r="DJ365">
        <v>638</v>
      </c>
      <c r="DK365" t="s">
        <v>50</v>
      </c>
      <c r="DL365" t="s">
        <v>50</v>
      </c>
      <c r="DM365" t="s">
        <v>50</v>
      </c>
      <c r="DN365" t="s">
        <v>50</v>
      </c>
      <c r="DO365" t="s">
        <v>67</v>
      </c>
      <c r="DQ365">
        <v>641</v>
      </c>
      <c r="DR365" t="s">
        <v>50</v>
      </c>
      <c r="DS365" t="s">
        <v>50</v>
      </c>
      <c r="DT365" t="s">
        <v>49</v>
      </c>
      <c r="DU365" t="s">
        <v>57</v>
      </c>
      <c r="DW365">
        <v>586</v>
      </c>
      <c r="DX365" t="s">
        <v>50</v>
      </c>
      <c r="DY365"/>
      <c r="EA365">
        <v>586</v>
      </c>
      <c r="EB365" t="s">
        <v>49</v>
      </c>
      <c r="ED365">
        <v>586</v>
      </c>
      <c r="EE365" t="s">
        <v>49</v>
      </c>
      <c r="EG365">
        <v>576</v>
      </c>
      <c r="EH365"/>
    </row>
    <row r="366" spans="1:138">
      <c r="B366">
        <v>528</v>
      </c>
      <c r="C366" t="s">
        <v>49</v>
      </c>
      <c r="D366" t="s">
        <v>50</v>
      </c>
      <c r="E366" t="s">
        <v>49</v>
      </c>
      <c r="F366" t="s">
        <v>49</v>
      </c>
      <c r="G366" t="s">
        <v>49</v>
      </c>
      <c r="H366" t="s">
        <v>49</v>
      </c>
      <c r="J366">
        <v>508</v>
      </c>
      <c r="K366" t="s">
        <v>50</v>
      </c>
      <c r="L366"/>
      <c r="M366"/>
      <c r="O366">
        <v>592</v>
      </c>
      <c r="P366" t="s">
        <v>50</v>
      </c>
      <c r="Q366"/>
      <c r="S366">
        <v>567</v>
      </c>
      <c r="T366" t="s">
        <v>49</v>
      </c>
      <c r="U366" t="s">
        <v>1507</v>
      </c>
      <c r="W366">
        <v>561</v>
      </c>
      <c r="X366" t="s">
        <v>50</v>
      </c>
      <c r="Y366"/>
      <c r="Z366" t="s">
        <v>1508</v>
      </c>
      <c r="AB366">
        <v>592</v>
      </c>
      <c r="AC366" t="s">
        <v>49</v>
      </c>
      <c r="AD366"/>
      <c r="AF366">
        <v>592</v>
      </c>
      <c r="AG366" t="s">
        <v>50</v>
      </c>
      <c r="AH366"/>
      <c r="AJ366">
        <v>592</v>
      </c>
      <c r="AK366" t="s">
        <v>50</v>
      </c>
      <c r="AM366">
        <v>597</v>
      </c>
      <c r="AN366" t="s">
        <v>50</v>
      </c>
      <c r="AO366" t="s">
        <v>49</v>
      </c>
      <c r="AP366" t="s">
        <v>49</v>
      </c>
      <c r="AQ366" t="s">
        <v>49</v>
      </c>
      <c r="AS366">
        <v>597</v>
      </c>
      <c r="AT366" t="s">
        <v>50</v>
      </c>
      <c r="AU366" t="s">
        <v>49</v>
      </c>
      <c r="AV366" t="s">
        <v>49</v>
      </c>
      <c r="AW366" t="s">
        <v>49</v>
      </c>
      <c r="AY366">
        <v>596</v>
      </c>
      <c r="AZ366" t="s">
        <v>49</v>
      </c>
      <c r="BA366" t="s">
        <v>50</v>
      </c>
      <c r="BB366" t="s">
        <v>49</v>
      </c>
      <c r="BC366" t="s">
        <v>49</v>
      </c>
      <c r="BE366">
        <v>604</v>
      </c>
      <c r="BF366" t="s">
        <v>50</v>
      </c>
      <c r="BH366">
        <v>717</v>
      </c>
      <c r="BI366" t="s">
        <v>49</v>
      </c>
      <c r="BY366">
        <v>648</v>
      </c>
      <c r="BZ366" t="s">
        <v>50</v>
      </c>
      <c r="CB366">
        <v>676</v>
      </c>
      <c r="CC366" t="s">
        <v>54</v>
      </c>
      <c r="CE366">
        <v>676</v>
      </c>
      <c r="CF366" t="s">
        <v>49</v>
      </c>
      <c r="CH366">
        <v>723</v>
      </c>
      <c r="CI366" t="s">
        <v>50</v>
      </c>
      <c r="CJ366" t="s">
        <v>1509</v>
      </c>
      <c r="CZ366">
        <v>598</v>
      </c>
      <c r="DA366" t="s">
        <v>50</v>
      </c>
      <c r="DB366" t="s">
        <v>50</v>
      </c>
      <c r="DC366" t="s">
        <v>49</v>
      </c>
      <c r="DD366" t="s">
        <v>49</v>
      </c>
      <c r="DE366" t="s">
        <v>49</v>
      </c>
      <c r="DF366" t="s">
        <v>50</v>
      </c>
      <c r="DG366" t="s">
        <v>50</v>
      </c>
      <c r="DH366" t="s">
        <v>56</v>
      </c>
      <c r="DJ366">
        <v>639</v>
      </c>
      <c r="DK366" t="s">
        <v>50</v>
      </c>
      <c r="DL366" t="s">
        <v>50</v>
      </c>
      <c r="DM366" t="s">
        <v>50</v>
      </c>
      <c r="DN366" t="s">
        <v>49</v>
      </c>
      <c r="DO366" t="s">
        <v>57</v>
      </c>
      <c r="DQ366">
        <v>642</v>
      </c>
      <c r="DR366" t="s">
        <v>50</v>
      </c>
      <c r="DS366" t="s">
        <v>50</v>
      </c>
      <c r="DT366" t="s">
        <v>49</v>
      </c>
      <c r="DU366" t="s">
        <v>57</v>
      </c>
      <c r="DW366">
        <v>612</v>
      </c>
      <c r="DX366" t="s">
        <v>50</v>
      </c>
      <c r="DY366"/>
      <c r="EA366">
        <v>612</v>
      </c>
      <c r="EB366" t="s">
        <v>49</v>
      </c>
      <c r="ED366">
        <v>612</v>
      </c>
      <c r="EE366" t="s">
        <v>49</v>
      </c>
      <c r="EG366">
        <v>577</v>
      </c>
      <c r="EH366"/>
    </row>
    <row r="367" spans="1:138">
      <c r="B367">
        <v>530</v>
      </c>
      <c r="C367" t="s">
        <v>49</v>
      </c>
      <c r="D367" t="s">
        <v>50</v>
      </c>
      <c r="E367" t="s">
        <v>49</v>
      </c>
      <c r="F367" t="s">
        <v>49</v>
      </c>
      <c r="G367" t="s">
        <v>49</v>
      </c>
      <c r="H367" t="s">
        <v>49</v>
      </c>
      <c r="J367">
        <v>526</v>
      </c>
      <c r="K367" t="s">
        <v>50</v>
      </c>
      <c r="L367"/>
      <c r="M367"/>
      <c r="O367">
        <v>596</v>
      </c>
      <c r="P367" t="s">
        <v>50</v>
      </c>
      <c r="Q367"/>
      <c r="S367">
        <v>572</v>
      </c>
      <c r="T367" t="s">
        <v>50</v>
      </c>
      <c r="U367" t="s">
        <v>1510</v>
      </c>
      <c r="W367">
        <v>555</v>
      </c>
      <c r="X367" t="s">
        <v>50</v>
      </c>
      <c r="Y367"/>
      <c r="Z367" t="s">
        <v>1511</v>
      </c>
      <c r="AB367">
        <v>596</v>
      </c>
      <c r="AC367" t="s">
        <v>49</v>
      </c>
      <c r="AD367"/>
      <c r="AF367">
        <v>596</v>
      </c>
      <c r="AG367" t="s">
        <v>50</v>
      </c>
      <c r="AH367"/>
      <c r="AJ367">
        <v>596</v>
      </c>
      <c r="AK367" t="s">
        <v>50</v>
      </c>
      <c r="AM367">
        <v>598</v>
      </c>
      <c r="AN367" t="s">
        <v>50</v>
      </c>
      <c r="AO367" t="s">
        <v>49</v>
      </c>
      <c r="AP367" t="s">
        <v>49</v>
      </c>
      <c r="AQ367" t="s">
        <v>49</v>
      </c>
      <c r="AS367">
        <v>598</v>
      </c>
      <c r="AT367" t="s">
        <v>50</v>
      </c>
      <c r="AU367" t="s">
        <v>49</v>
      </c>
      <c r="AV367" t="s">
        <v>49</v>
      </c>
      <c r="AW367" t="s">
        <v>49</v>
      </c>
      <c r="AY367">
        <v>597</v>
      </c>
      <c r="AZ367" t="s">
        <v>49</v>
      </c>
      <c r="BA367" t="s">
        <v>49</v>
      </c>
      <c r="BB367" t="s">
        <v>50</v>
      </c>
      <c r="BC367" t="s">
        <v>49</v>
      </c>
      <c r="BE367">
        <v>603</v>
      </c>
      <c r="BF367" t="s">
        <v>50</v>
      </c>
      <c r="BH367">
        <v>648</v>
      </c>
      <c r="BI367" t="s">
        <v>50</v>
      </c>
      <c r="BY367">
        <v>717</v>
      </c>
      <c r="BZ367" t="s">
        <v>50</v>
      </c>
      <c r="CB367">
        <v>675</v>
      </c>
      <c r="CC367" t="s">
        <v>54</v>
      </c>
      <c r="CE367">
        <v>675</v>
      </c>
      <c r="CF367" t="s">
        <v>49</v>
      </c>
      <c r="CH367">
        <v>651</v>
      </c>
      <c r="CI367" t="s">
        <v>50</v>
      </c>
      <c r="CJ367" t="s">
        <v>1512</v>
      </c>
      <c r="CZ367">
        <v>599</v>
      </c>
      <c r="DA367" t="s">
        <v>50</v>
      </c>
      <c r="DB367" t="s">
        <v>50</v>
      </c>
      <c r="DC367" t="s">
        <v>49</v>
      </c>
      <c r="DD367" t="s">
        <v>49</v>
      </c>
      <c r="DE367" t="s">
        <v>49</v>
      </c>
      <c r="DF367" t="s">
        <v>50</v>
      </c>
      <c r="DG367" t="s">
        <v>50</v>
      </c>
      <c r="DH367" t="s">
        <v>56</v>
      </c>
      <c r="DJ367">
        <v>640</v>
      </c>
      <c r="DK367" t="s">
        <v>50</v>
      </c>
      <c r="DL367" t="s">
        <v>50</v>
      </c>
      <c r="DM367" t="s">
        <v>50</v>
      </c>
      <c r="DN367" t="s">
        <v>49</v>
      </c>
      <c r="DO367" t="s">
        <v>57</v>
      </c>
      <c r="DQ367">
        <v>643</v>
      </c>
      <c r="DR367" t="s">
        <v>50</v>
      </c>
      <c r="DS367" t="s">
        <v>50</v>
      </c>
      <c r="DT367" t="s">
        <v>49</v>
      </c>
      <c r="DU367" t="s">
        <v>57</v>
      </c>
      <c r="DW367">
        <v>602</v>
      </c>
      <c r="DX367" t="s">
        <v>50</v>
      </c>
      <c r="DY367"/>
      <c r="EA367">
        <v>602</v>
      </c>
      <c r="EB367" t="s">
        <v>50</v>
      </c>
      <c r="ED367">
        <v>602</v>
      </c>
      <c r="EE367" t="s">
        <v>50</v>
      </c>
      <c r="EG367">
        <v>578</v>
      </c>
      <c r="EH367"/>
    </row>
    <row r="368" spans="1:138">
      <c r="B368">
        <v>532</v>
      </c>
      <c r="C368" t="s">
        <v>49</v>
      </c>
      <c r="D368" t="s">
        <v>50</v>
      </c>
      <c r="E368" t="s">
        <v>49</v>
      </c>
      <c r="F368" t="s">
        <v>49</v>
      </c>
      <c r="G368" t="s">
        <v>49</v>
      </c>
      <c r="H368" t="s">
        <v>49</v>
      </c>
      <c r="J368">
        <v>498</v>
      </c>
      <c r="K368" t="s">
        <v>50</v>
      </c>
      <c r="L368"/>
      <c r="M368"/>
      <c r="O368">
        <v>607</v>
      </c>
      <c r="P368" t="s">
        <v>50</v>
      </c>
      <c r="Q368"/>
      <c r="S368">
        <v>564</v>
      </c>
      <c r="T368" t="s">
        <v>50</v>
      </c>
      <c r="U368" t="s">
        <v>1513</v>
      </c>
      <c r="W368">
        <v>555</v>
      </c>
      <c r="X368" t="s">
        <v>50</v>
      </c>
      <c r="Y368"/>
      <c r="Z368" t="s">
        <v>1514</v>
      </c>
      <c r="AB368">
        <v>607</v>
      </c>
      <c r="AC368" t="s">
        <v>50</v>
      </c>
      <c r="AD368" t="s">
        <v>84</v>
      </c>
      <c r="AF368">
        <v>607</v>
      </c>
      <c r="AG368" t="s">
        <v>50</v>
      </c>
      <c r="AH368"/>
      <c r="AJ368">
        <v>607</v>
      </c>
      <c r="AK368" t="s">
        <v>50</v>
      </c>
      <c r="AM368">
        <v>599</v>
      </c>
      <c r="AN368" t="s">
        <v>50</v>
      </c>
      <c r="AO368" t="s">
        <v>49</v>
      </c>
      <c r="AP368" t="s">
        <v>49</v>
      </c>
      <c r="AQ368" t="s">
        <v>49</v>
      </c>
      <c r="AS368">
        <v>599</v>
      </c>
      <c r="AT368" t="s">
        <v>50</v>
      </c>
      <c r="AU368" t="s">
        <v>49</v>
      </c>
      <c r="AV368" t="s">
        <v>49</v>
      </c>
      <c r="AW368" t="s">
        <v>49</v>
      </c>
      <c r="AY368">
        <v>598</v>
      </c>
      <c r="AZ368" t="s">
        <v>49</v>
      </c>
      <c r="BA368" t="s">
        <v>49</v>
      </c>
      <c r="BB368" t="s">
        <v>50</v>
      </c>
      <c r="BC368" t="s">
        <v>49</v>
      </c>
      <c r="BE368">
        <v>608</v>
      </c>
      <c r="BF368" t="s">
        <v>50</v>
      </c>
      <c r="BH368">
        <v>719</v>
      </c>
      <c r="BI368" t="s">
        <v>50</v>
      </c>
      <c r="BY368">
        <v>719</v>
      </c>
      <c r="BZ368" t="s">
        <v>50</v>
      </c>
      <c r="CB368">
        <v>670</v>
      </c>
      <c r="CC368" t="s">
        <v>54</v>
      </c>
      <c r="CE368">
        <v>670</v>
      </c>
      <c r="CF368" t="s">
        <v>49</v>
      </c>
      <c r="CH368">
        <v>716</v>
      </c>
      <c r="CI368" t="s">
        <v>50</v>
      </c>
      <c r="CJ368" t="s">
        <v>1515</v>
      </c>
      <c r="CZ368">
        <v>600</v>
      </c>
      <c r="DA368" t="s">
        <v>50</v>
      </c>
      <c r="DB368" t="s">
        <v>50</v>
      </c>
      <c r="DC368" t="s">
        <v>50</v>
      </c>
      <c r="DD368" t="s">
        <v>50</v>
      </c>
      <c r="DE368" t="s">
        <v>50</v>
      </c>
      <c r="DF368" t="s">
        <v>50</v>
      </c>
      <c r="DG368" t="s">
        <v>50</v>
      </c>
      <c r="DH368" t="s">
        <v>67</v>
      </c>
      <c r="DJ368">
        <v>641</v>
      </c>
      <c r="DK368" t="s">
        <v>50</v>
      </c>
      <c r="DL368" t="s">
        <v>50</v>
      </c>
      <c r="DM368" t="s">
        <v>50</v>
      </c>
      <c r="DN368" t="s">
        <v>49</v>
      </c>
      <c r="DO368" t="s">
        <v>57</v>
      </c>
      <c r="DQ368">
        <v>645</v>
      </c>
      <c r="DR368" t="s">
        <v>50</v>
      </c>
      <c r="DS368" t="s">
        <v>50</v>
      </c>
      <c r="DT368" t="s">
        <v>49</v>
      </c>
      <c r="DU368" t="s">
        <v>57</v>
      </c>
      <c r="DW368">
        <v>587</v>
      </c>
      <c r="DX368" t="s">
        <v>50</v>
      </c>
      <c r="DY368"/>
      <c r="EA368">
        <v>587</v>
      </c>
      <c r="EB368" t="s">
        <v>49</v>
      </c>
      <c r="ED368">
        <v>587</v>
      </c>
      <c r="EE368" t="s">
        <v>49</v>
      </c>
      <c r="EG368">
        <v>579</v>
      </c>
      <c r="EH368" t="s">
        <v>1516</v>
      </c>
    </row>
    <row r="369" spans="1:138">
      <c r="B369">
        <v>533</v>
      </c>
      <c r="C369" t="s">
        <v>49</v>
      </c>
      <c r="D369" t="s">
        <v>50</v>
      </c>
      <c r="E369" t="s">
        <v>49</v>
      </c>
      <c r="F369" t="s">
        <v>49</v>
      </c>
      <c r="G369" t="s">
        <v>49</v>
      </c>
      <c r="H369" t="s">
        <v>49</v>
      </c>
      <c r="J369">
        <v>518</v>
      </c>
      <c r="K369" t="s">
        <v>50</v>
      </c>
      <c r="L369"/>
      <c r="M369"/>
      <c r="O369">
        <v>586</v>
      </c>
      <c r="P369" t="s">
        <v>50</v>
      </c>
      <c r="Q369"/>
      <c r="S369">
        <v>578</v>
      </c>
      <c r="T369" t="s">
        <v>50</v>
      </c>
      <c r="U369" t="s">
        <v>1517</v>
      </c>
      <c r="W369">
        <v>566</v>
      </c>
      <c r="X369" t="s">
        <v>50</v>
      </c>
      <c r="Y369"/>
      <c r="Z369" t="s">
        <v>1518</v>
      </c>
      <c r="AB369">
        <v>612</v>
      </c>
      <c r="AC369" t="s">
        <v>49</v>
      </c>
      <c r="AD369"/>
      <c r="AF369">
        <v>612</v>
      </c>
      <c r="AG369" t="s">
        <v>50</v>
      </c>
      <c r="AH369"/>
      <c r="AJ369">
        <v>612</v>
      </c>
      <c r="AK369" t="s">
        <v>50</v>
      </c>
      <c r="AM369">
        <v>600</v>
      </c>
      <c r="AN369" t="s">
        <v>50</v>
      </c>
      <c r="AO369" t="s">
        <v>49</v>
      </c>
      <c r="AP369" t="s">
        <v>49</v>
      </c>
      <c r="AQ369" t="s">
        <v>49</v>
      </c>
      <c r="AS369">
        <v>600</v>
      </c>
      <c r="AT369" t="s">
        <v>50</v>
      </c>
      <c r="AU369" t="s">
        <v>49</v>
      </c>
      <c r="AV369" t="s">
        <v>49</v>
      </c>
      <c r="AW369" t="s">
        <v>49</v>
      </c>
      <c r="AY369">
        <v>599</v>
      </c>
      <c r="AZ369" t="s">
        <v>49</v>
      </c>
      <c r="BA369" t="s">
        <v>50</v>
      </c>
      <c r="BB369" t="s">
        <v>49</v>
      </c>
      <c r="BC369" t="s">
        <v>49</v>
      </c>
      <c r="BE369">
        <v>613</v>
      </c>
      <c r="BF369" t="s">
        <v>50</v>
      </c>
      <c r="BH369">
        <v>649</v>
      </c>
      <c r="BI369" t="s">
        <v>50</v>
      </c>
      <c r="BY369">
        <v>649</v>
      </c>
      <c r="BZ369" t="s">
        <v>50</v>
      </c>
      <c r="CB369">
        <v>677</v>
      </c>
      <c r="CC369" t="s">
        <v>54</v>
      </c>
      <c r="CE369">
        <v>677</v>
      </c>
      <c r="CF369" t="s">
        <v>49</v>
      </c>
      <c r="CH369">
        <v>634</v>
      </c>
      <c r="CI369" t="s">
        <v>50</v>
      </c>
      <c r="CJ369" t="s">
        <v>1519</v>
      </c>
      <c r="CZ369">
        <v>602</v>
      </c>
      <c r="DA369" t="s">
        <v>49</v>
      </c>
      <c r="DB369" t="s">
        <v>49</v>
      </c>
      <c r="DC369" t="s">
        <v>49</v>
      </c>
      <c r="DD369" t="s">
        <v>49</v>
      </c>
      <c r="DE369" t="s">
        <v>49</v>
      </c>
      <c r="DF369" t="s">
        <v>50</v>
      </c>
      <c r="DG369" t="s">
        <v>50</v>
      </c>
      <c r="DH369" t="s">
        <v>56</v>
      </c>
      <c r="DJ369">
        <v>642</v>
      </c>
      <c r="DK369" t="s">
        <v>50</v>
      </c>
      <c r="DL369" t="s">
        <v>50</v>
      </c>
      <c r="DM369" t="s">
        <v>50</v>
      </c>
      <c r="DN369" t="s">
        <v>49</v>
      </c>
      <c r="DO369" t="s">
        <v>57</v>
      </c>
      <c r="DQ369">
        <v>646</v>
      </c>
      <c r="DR369" t="s">
        <v>50</v>
      </c>
      <c r="DS369" t="s">
        <v>50</v>
      </c>
      <c r="DT369" t="s">
        <v>49</v>
      </c>
      <c r="DU369" t="s">
        <v>57</v>
      </c>
      <c r="DW369">
        <v>609</v>
      </c>
      <c r="DX369" t="s">
        <v>50</v>
      </c>
      <c r="DY369"/>
      <c r="EA369">
        <v>609</v>
      </c>
      <c r="EB369" t="s">
        <v>50</v>
      </c>
      <c r="ED369">
        <v>609</v>
      </c>
      <c r="EE369" t="s">
        <v>50</v>
      </c>
      <c r="EG369">
        <v>581</v>
      </c>
      <c r="EH369"/>
    </row>
    <row r="370" spans="1:138">
      <c r="B370">
        <v>535</v>
      </c>
      <c r="C370" t="s">
        <v>49</v>
      </c>
      <c r="D370" t="s">
        <v>49</v>
      </c>
      <c r="E370" t="s">
        <v>49</v>
      </c>
      <c r="F370" t="s">
        <v>50</v>
      </c>
      <c r="G370" t="s">
        <v>49</v>
      </c>
      <c r="H370" t="s">
        <v>49</v>
      </c>
      <c r="J370">
        <v>505</v>
      </c>
      <c r="K370" t="s">
        <v>50</v>
      </c>
      <c r="L370"/>
      <c r="M370"/>
      <c r="O370">
        <v>612</v>
      </c>
      <c r="P370" t="s">
        <v>50</v>
      </c>
      <c r="Q370"/>
      <c r="S370">
        <v>559</v>
      </c>
      <c r="T370" t="s">
        <v>50</v>
      </c>
      <c r="U370" t="s">
        <v>1520</v>
      </c>
      <c r="W370">
        <v>562</v>
      </c>
      <c r="X370" t="s">
        <v>50</v>
      </c>
      <c r="Y370"/>
      <c r="Z370" t="s">
        <v>1521</v>
      </c>
      <c r="AB370">
        <v>586</v>
      </c>
      <c r="AC370" t="s">
        <v>49</v>
      </c>
      <c r="AD370"/>
      <c r="AF370">
        <v>586</v>
      </c>
      <c r="AG370" t="s">
        <v>50</v>
      </c>
      <c r="AH370"/>
      <c r="AJ370">
        <v>586</v>
      </c>
      <c r="AK370" t="s">
        <v>50</v>
      </c>
      <c r="AM370">
        <v>602</v>
      </c>
      <c r="AN370" t="s">
        <v>50</v>
      </c>
      <c r="AO370" t="s">
        <v>49</v>
      </c>
      <c r="AP370" t="s">
        <v>49</v>
      </c>
      <c r="AQ370" t="s">
        <v>49</v>
      </c>
      <c r="AS370">
        <v>602</v>
      </c>
      <c r="AT370" t="s">
        <v>50</v>
      </c>
      <c r="AU370" t="s">
        <v>49</v>
      </c>
      <c r="AV370" t="s">
        <v>49</v>
      </c>
      <c r="AW370" t="s">
        <v>49</v>
      </c>
      <c r="AY370">
        <v>600</v>
      </c>
      <c r="AZ370" t="s">
        <v>49</v>
      </c>
      <c r="BA370" t="s">
        <v>49</v>
      </c>
      <c r="BB370" t="s">
        <v>50</v>
      </c>
      <c r="BC370" t="s">
        <v>49</v>
      </c>
      <c r="BE370">
        <v>605</v>
      </c>
      <c r="BF370" t="s">
        <v>50</v>
      </c>
      <c r="BH370">
        <v>721</v>
      </c>
      <c r="BI370" t="s">
        <v>50</v>
      </c>
      <c r="BY370">
        <v>721</v>
      </c>
      <c r="BZ370" t="s">
        <v>50</v>
      </c>
      <c r="CB370">
        <v>642</v>
      </c>
      <c r="CC370" t="s">
        <v>54</v>
      </c>
      <c r="CE370">
        <v>642</v>
      </c>
      <c r="CF370" t="s">
        <v>49</v>
      </c>
      <c r="CH370">
        <v>635</v>
      </c>
      <c r="CI370" t="s">
        <v>50</v>
      </c>
      <c r="CJ370" t="s">
        <v>1522</v>
      </c>
      <c r="CZ370">
        <v>603</v>
      </c>
      <c r="DA370" t="s">
        <v>49</v>
      </c>
      <c r="DB370" t="s">
        <v>49</v>
      </c>
      <c r="DC370" t="s">
        <v>49</v>
      </c>
      <c r="DD370" t="s">
        <v>49</v>
      </c>
      <c r="DE370" t="s">
        <v>49</v>
      </c>
      <c r="DF370" t="s">
        <v>50</v>
      </c>
      <c r="DG370" t="s">
        <v>50</v>
      </c>
      <c r="DH370" t="s">
        <v>56</v>
      </c>
      <c r="DJ370">
        <v>643</v>
      </c>
      <c r="DK370" t="s">
        <v>50</v>
      </c>
      <c r="DL370" t="s">
        <v>50</v>
      </c>
      <c r="DM370" t="s">
        <v>49</v>
      </c>
      <c r="DN370" t="s">
        <v>50</v>
      </c>
      <c r="DO370" t="s">
        <v>57</v>
      </c>
      <c r="DQ370">
        <v>647</v>
      </c>
      <c r="DR370" t="s">
        <v>50</v>
      </c>
      <c r="DS370" t="s">
        <v>50</v>
      </c>
      <c r="DT370" t="s">
        <v>49</v>
      </c>
      <c r="DU370" t="s">
        <v>57</v>
      </c>
      <c r="DW370">
        <v>604</v>
      </c>
      <c r="DX370" t="s">
        <v>50</v>
      </c>
      <c r="DY370"/>
      <c r="EA370">
        <v>604</v>
      </c>
      <c r="EB370" t="s">
        <v>50</v>
      </c>
      <c r="ED370">
        <v>604</v>
      </c>
      <c r="EE370" t="s">
        <v>49</v>
      </c>
      <c r="EG370">
        <v>582</v>
      </c>
      <c r="EH370" t="s">
        <v>1523</v>
      </c>
    </row>
    <row r="371" spans="1:138">
      <c r="B371">
        <v>536</v>
      </c>
      <c r="C371" t="s">
        <v>49</v>
      </c>
      <c r="D371" t="s">
        <v>49</v>
      </c>
      <c r="E371" t="s">
        <v>49</v>
      </c>
      <c r="F371" t="s">
        <v>50</v>
      </c>
      <c r="G371" t="s">
        <v>49</v>
      </c>
      <c r="H371" t="s">
        <v>49</v>
      </c>
      <c r="J371">
        <v>520</v>
      </c>
      <c r="K371" t="s">
        <v>50</v>
      </c>
      <c r="L371"/>
      <c r="M371"/>
      <c r="O371">
        <v>602</v>
      </c>
      <c r="P371" t="s">
        <v>50</v>
      </c>
      <c r="Q371"/>
      <c r="S371">
        <v>570</v>
      </c>
      <c r="T371" t="s">
        <v>50</v>
      </c>
      <c r="U371" t="s">
        <v>1524</v>
      </c>
      <c r="W371">
        <v>563</v>
      </c>
      <c r="X371" t="s">
        <v>50</v>
      </c>
      <c r="Y371"/>
      <c r="Z371" t="s">
        <v>1525</v>
      </c>
      <c r="AB371">
        <v>602</v>
      </c>
      <c r="AC371" t="s">
        <v>49</v>
      </c>
      <c r="AD371"/>
      <c r="AF371">
        <v>602</v>
      </c>
      <c r="AG371" t="s">
        <v>50</v>
      </c>
      <c r="AH371"/>
      <c r="AJ371">
        <v>602</v>
      </c>
      <c r="AK371" t="s">
        <v>50</v>
      </c>
      <c r="AM371">
        <v>603</v>
      </c>
      <c r="AN371" t="s">
        <v>50</v>
      </c>
      <c r="AO371" t="s">
        <v>49</v>
      </c>
      <c r="AP371" t="s">
        <v>49</v>
      </c>
      <c r="AQ371" t="s">
        <v>49</v>
      </c>
      <c r="AS371">
        <v>603</v>
      </c>
      <c r="AT371" t="s">
        <v>50</v>
      </c>
      <c r="AU371" t="s">
        <v>49</v>
      </c>
      <c r="AV371" t="s">
        <v>49</v>
      </c>
      <c r="AW371" t="s">
        <v>49</v>
      </c>
      <c r="AY371">
        <v>602</v>
      </c>
      <c r="AZ371" t="s">
        <v>49</v>
      </c>
      <c r="BA371" t="s">
        <v>50</v>
      </c>
      <c r="BB371" t="s">
        <v>49</v>
      </c>
      <c r="BC371" t="s">
        <v>49</v>
      </c>
      <c r="BE371">
        <v>611</v>
      </c>
      <c r="BF371" t="s">
        <v>50</v>
      </c>
      <c r="BH371">
        <v>647</v>
      </c>
      <c r="BI371" t="s">
        <v>50</v>
      </c>
      <c r="BY371">
        <v>647</v>
      </c>
      <c r="BZ371" t="s">
        <v>50</v>
      </c>
      <c r="CB371">
        <v>641</v>
      </c>
      <c r="CC371" t="s">
        <v>54</v>
      </c>
      <c r="CE371">
        <v>641</v>
      </c>
      <c r="CF371" t="s">
        <v>49</v>
      </c>
      <c r="CH371">
        <v>636</v>
      </c>
      <c r="CI371" t="s">
        <v>50</v>
      </c>
      <c r="CJ371" t="s">
        <v>1526</v>
      </c>
      <c r="CZ371">
        <v>604</v>
      </c>
      <c r="DA371" t="s">
        <v>50</v>
      </c>
      <c r="DB371" t="s">
        <v>49</v>
      </c>
      <c r="DC371" t="s">
        <v>49</v>
      </c>
      <c r="DD371" t="s">
        <v>49</v>
      </c>
      <c r="DE371" t="s">
        <v>49</v>
      </c>
      <c r="DF371" t="s">
        <v>50</v>
      </c>
      <c r="DG371" t="s">
        <v>50</v>
      </c>
      <c r="DH371" t="s">
        <v>56</v>
      </c>
      <c r="DJ371">
        <v>645</v>
      </c>
      <c r="DK371" t="s">
        <v>50</v>
      </c>
      <c r="DL371" t="s">
        <v>50</v>
      </c>
      <c r="DM371" t="s">
        <v>50</v>
      </c>
      <c r="DN371" t="s">
        <v>49</v>
      </c>
      <c r="DO371" t="s">
        <v>57</v>
      </c>
      <c r="DQ371">
        <v>648</v>
      </c>
      <c r="DR371" t="s">
        <v>50</v>
      </c>
      <c r="DS371" t="s">
        <v>50</v>
      </c>
      <c r="DT371" t="s">
        <v>49</v>
      </c>
      <c r="DU371" t="s">
        <v>57</v>
      </c>
      <c r="DW371">
        <v>603</v>
      </c>
      <c r="DX371" t="s">
        <v>50</v>
      </c>
      <c r="DY371"/>
      <c r="EA371">
        <v>603</v>
      </c>
      <c r="EB371" t="s">
        <v>50</v>
      </c>
      <c r="ED371">
        <v>603</v>
      </c>
      <c r="EE371" t="s">
        <v>50</v>
      </c>
      <c r="EG371">
        <v>583</v>
      </c>
      <c r="EH371"/>
    </row>
    <row r="372" spans="1:138">
      <c r="B372">
        <v>537</v>
      </c>
      <c r="C372" t="s">
        <v>49</v>
      </c>
      <c r="D372" t="s">
        <v>49</v>
      </c>
      <c r="E372" t="s">
        <v>49</v>
      </c>
      <c r="F372" t="s">
        <v>49</v>
      </c>
      <c r="G372" t="s">
        <v>49</v>
      </c>
      <c r="H372" t="s">
        <v>50</v>
      </c>
      <c r="J372">
        <v>504</v>
      </c>
      <c r="K372" t="s">
        <v>50</v>
      </c>
      <c r="L372"/>
      <c r="M372"/>
      <c r="O372">
        <v>603</v>
      </c>
      <c r="P372" t="s">
        <v>50</v>
      </c>
      <c r="Q372"/>
      <c r="S372">
        <v>561</v>
      </c>
      <c r="T372" t="s">
        <v>50</v>
      </c>
      <c r="U372" t="s">
        <v>1527</v>
      </c>
      <c r="W372">
        <v>577</v>
      </c>
      <c r="X372" t="s">
        <v>50</v>
      </c>
      <c r="Y372"/>
      <c r="Z372" t="s">
        <v>1528</v>
      </c>
      <c r="AB372">
        <v>587</v>
      </c>
      <c r="AC372" t="s">
        <v>49</v>
      </c>
      <c r="AD372"/>
      <c r="AF372">
        <v>587</v>
      </c>
      <c r="AG372" t="s">
        <v>50</v>
      </c>
      <c r="AH372"/>
      <c r="AJ372">
        <v>587</v>
      </c>
      <c r="AK372" t="s">
        <v>50</v>
      </c>
      <c r="AM372">
        <v>604</v>
      </c>
      <c r="AN372" t="s">
        <v>50</v>
      </c>
      <c r="AO372" t="s">
        <v>49</v>
      </c>
      <c r="AP372" t="s">
        <v>49</v>
      </c>
      <c r="AQ372" t="s">
        <v>49</v>
      </c>
      <c r="AS372">
        <v>604</v>
      </c>
      <c r="AT372" t="s">
        <v>50</v>
      </c>
      <c r="AU372" t="s">
        <v>49</v>
      </c>
      <c r="AV372" t="s">
        <v>49</v>
      </c>
      <c r="AW372" t="s">
        <v>49</v>
      </c>
      <c r="AY372">
        <v>603</v>
      </c>
      <c r="AZ372" t="s">
        <v>49</v>
      </c>
      <c r="BA372" t="s">
        <v>50</v>
      </c>
      <c r="BB372" t="s">
        <v>49</v>
      </c>
      <c r="BC372" t="s">
        <v>49</v>
      </c>
      <c r="BE372">
        <v>582</v>
      </c>
      <c r="BF372" t="s">
        <v>50</v>
      </c>
      <c r="BH372">
        <v>723</v>
      </c>
      <c r="BI372" t="s">
        <v>50</v>
      </c>
      <c r="BY372">
        <v>723</v>
      </c>
      <c r="BZ372" t="s">
        <v>50</v>
      </c>
      <c r="CB372">
        <v>671</v>
      </c>
      <c r="CC372" t="s">
        <v>54</v>
      </c>
      <c r="CE372">
        <v>671</v>
      </c>
      <c r="CF372" t="s">
        <v>49</v>
      </c>
      <c r="CH372">
        <v>659</v>
      </c>
      <c r="CI372" t="s">
        <v>50</v>
      </c>
      <c r="CJ372" t="s">
        <v>1529</v>
      </c>
      <c r="CZ372">
        <v>605</v>
      </c>
      <c r="DA372" t="s">
        <v>50</v>
      </c>
      <c r="DB372" t="s">
        <v>49</v>
      </c>
      <c r="DC372" t="s">
        <v>49</v>
      </c>
      <c r="DD372" t="s">
        <v>49</v>
      </c>
      <c r="DE372" t="s">
        <v>49</v>
      </c>
      <c r="DF372" t="s">
        <v>50</v>
      </c>
      <c r="DG372" t="s">
        <v>50</v>
      </c>
      <c r="DH372" t="s">
        <v>56</v>
      </c>
      <c r="DJ372">
        <v>646</v>
      </c>
      <c r="DK372" t="s">
        <v>50</v>
      </c>
      <c r="DL372" t="s">
        <v>50</v>
      </c>
      <c r="DM372" t="s">
        <v>50</v>
      </c>
      <c r="DN372" t="s">
        <v>49</v>
      </c>
      <c r="DO372" t="s">
        <v>57</v>
      </c>
      <c r="DQ372">
        <v>649</v>
      </c>
      <c r="DR372" t="s">
        <v>50</v>
      </c>
      <c r="DS372" t="s">
        <v>50</v>
      </c>
      <c r="DT372" t="s">
        <v>49</v>
      </c>
      <c r="DU372" t="s">
        <v>57</v>
      </c>
      <c r="DW372">
        <v>608</v>
      </c>
      <c r="DX372" t="s">
        <v>50</v>
      </c>
      <c r="DY372"/>
      <c r="EA372">
        <v>608</v>
      </c>
      <c r="EB372" t="s">
        <v>50</v>
      </c>
      <c r="ED372">
        <v>608</v>
      </c>
      <c r="EE372" t="s">
        <v>50</v>
      </c>
      <c r="EG372">
        <v>585</v>
      </c>
      <c r="EH372" t="s">
        <v>1530</v>
      </c>
    </row>
    <row r="373" spans="1:138">
      <c r="B373">
        <v>539</v>
      </c>
      <c r="C373" t="s">
        <v>50</v>
      </c>
      <c r="D373" t="s">
        <v>49</v>
      </c>
      <c r="E373" t="s">
        <v>49</v>
      </c>
      <c r="F373" t="s">
        <v>49</v>
      </c>
      <c r="G373" t="s">
        <v>49</v>
      </c>
      <c r="H373" t="s">
        <v>49</v>
      </c>
      <c r="J373">
        <v>503</v>
      </c>
      <c r="K373" t="s">
        <v>50</v>
      </c>
      <c r="L373"/>
      <c r="M373"/>
      <c r="O373">
        <v>587</v>
      </c>
      <c r="P373" t="s">
        <v>50</v>
      </c>
      <c r="Q373"/>
      <c r="S373">
        <v>561</v>
      </c>
      <c r="T373" t="s">
        <v>50</v>
      </c>
      <c r="U373" t="s">
        <v>1531</v>
      </c>
      <c r="W373">
        <v>568</v>
      </c>
      <c r="X373" t="s">
        <v>50</v>
      </c>
      <c r="Y373"/>
      <c r="Z373" t="s">
        <v>1532</v>
      </c>
      <c r="AB373">
        <v>609</v>
      </c>
      <c r="AC373" t="s">
        <v>50</v>
      </c>
      <c r="AD373" t="s">
        <v>259</v>
      </c>
      <c r="AF373">
        <v>609</v>
      </c>
      <c r="AG373" t="s">
        <v>50</v>
      </c>
      <c r="AH373"/>
      <c r="AJ373">
        <v>609</v>
      </c>
      <c r="AK373" t="s">
        <v>50</v>
      </c>
      <c r="AM373">
        <v>605</v>
      </c>
      <c r="AN373" t="s">
        <v>50</v>
      </c>
      <c r="AO373" t="s">
        <v>49</v>
      </c>
      <c r="AP373" t="s">
        <v>49</v>
      </c>
      <c r="AQ373" t="s">
        <v>49</v>
      </c>
      <c r="AS373">
        <v>605</v>
      </c>
      <c r="AT373" t="s">
        <v>50</v>
      </c>
      <c r="AU373" t="s">
        <v>49</v>
      </c>
      <c r="AV373" t="s">
        <v>49</v>
      </c>
      <c r="AW373" t="s">
        <v>49</v>
      </c>
      <c r="AY373">
        <v>604</v>
      </c>
      <c r="AZ373" t="s">
        <v>49</v>
      </c>
      <c r="BA373" t="s">
        <v>49</v>
      </c>
      <c r="BB373" t="s">
        <v>50</v>
      </c>
      <c r="BC373" t="s">
        <v>49</v>
      </c>
      <c r="BE373">
        <v>583</v>
      </c>
      <c r="BF373" t="s">
        <v>50</v>
      </c>
      <c r="BH373">
        <v>651</v>
      </c>
      <c r="BI373" t="s">
        <v>50</v>
      </c>
      <c r="BY373">
        <v>651</v>
      </c>
      <c r="BZ373" t="s">
        <v>50</v>
      </c>
      <c r="CB373">
        <v>669</v>
      </c>
      <c r="CC373" t="s">
        <v>54</v>
      </c>
      <c r="CE373">
        <v>669</v>
      </c>
      <c r="CF373" t="s">
        <v>49</v>
      </c>
      <c r="CH373">
        <v>633</v>
      </c>
      <c r="CI373" t="s">
        <v>50</v>
      </c>
      <c r="CJ373" t="s">
        <v>1533</v>
      </c>
      <c r="CZ373">
        <v>607</v>
      </c>
      <c r="DA373" t="s">
        <v>50</v>
      </c>
      <c r="DB373" t="s">
        <v>50</v>
      </c>
      <c r="DC373" t="s">
        <v>50</v>
      </c>
      <c r="DD373" t="s">
        <v>49</v>
      </c>
      <c r="DE373" t="s">
        <v>49</v>
      </c>
      <c r="DF373" t="s">
        <v>50</v>
      </c>
      <c r="DG373" t="s">
        <v>50</v>
      </c>
      <c r="DH373" t="s">
        <v>57</v>
      </c>
      <c r="DJ373">
        <v>647</v>
      </c>
      <c r="DK373" t="s">
        <v>50</v>
      </c>
      <c r="DL373" t="s">
        <v>50</v>
      </c>
      <c r="DM373" t="s">
        <v>50</v>
      </c>
      <c r="DN373" t="s">
        <v>49</v>
      </c>
      <c r="DO373" t="s">
        <v>57</v>
      </c>
      <c r="DQ373">
        <v>650</v>
      </c>
      <c r="DR373" t="s">
        <v>50</v>
      </c>
      <c r="DS373" t="s">
        <v>49</v>
      </c>
      <c r="DT373" t="s">
        <v>49</v>
      </c>
      <c r="DU373" t="s">
        <v>56</v>
      </c>
      <c r="DW373">
        <v>613</v>
      </c>
      <c r="DX373" t="s">
        <v>50</v>
      </c>
      <c r="DY373"/>
      <c r="EA373">
        <v>613</v>
      </c>
      <c r="EB373" t="s">
        <v>50</v>
      </c>
      <c r="ED373">
        <v>613</v>
      </c>
      <c r="EE373" t="s">
        <v>50</v>
      </c>
      <c r="EG373">
        <v>586</v>
      </c>
      <c r="EH373"/>
    </row>
    <row r="374" spans="1:138">
      <c r="B374">
        <v>540</v>
      </c>
      <c r="C374" t="s">
        <v>50</v>
      </c>
      <c r="D374" t="s">
        <v>49</v>
      </c>
      <c r="E374" t="s">
        <v>49</v>
      </c>
      <c r="F374" t="s">
        <v>49</v>
      </c>
      <c r="G374" t="s">
        <v>49</v>
      </c>
      <c r="H374" t="s">
        <v>49</v>
      </c>
      <c r="J374">
        <v>524</v>
      </c>
      <c r="K374" t="s">
        <v>50</v>
      </c>
      <c r="L374"/>
      <c r="M374"/>
      <c r="O374">
        <v>604</v>
      </c>
      <c r="P374" t="s">
        <v>50</v>
      </c>
      <c r="Q374"/>
      <c r="S374">
        <v>555</v>
      </c>
      <c r="T374" t="s">
        <v>50</v>
      </c>
      <c r="U374" t="s">
        <v>1534</v>
      </c>
      <c r="W374">
        <v>556</v>
      </c>
      <c r="X374" t="s">
        <v>50</v>
      </c>
      <c r="Y374" t="s">
        <v>532</v>
      </c>
      <c r="Z374" t="s">
        <v>1535</v>
      </c>
      <c r="AB374">
        <v>604</v>
      </c>
      <c r="AC374" t="s">
        <v>49</v>
      </c>
      <c r="AD374" t="s">
        <v>1536</v>
      </c>
      <c r="AF374">
        <v>604</v>
      </c>
      <c r="AG374" t="s">
        <v>50</v>
      </c>
      <c r="AH374"/>
      <c r="AJ374">
        <v>604</v>
      </c>
      <c r="AK374" t="s">
        <v>50</v>
      </c>
      <c r="AM374">
        <v>607</v>
      </c>
      <c r="AN374" t="s">
        <v>49</v>
      </c>
      <c r="AO374" t="s">
        <v>49</v>
      </c>
      <c r="AP374" t="s">
        <v>50</v>
      </c>
      <c r="AQ374" t="s">
        <v>49</v>
      </c>
      <c r="AS374">
        <v>607</v>
      </c>
      <c r="AT374" t="s">
        <v>49</v>
      </c>
      <c r="AU374" t="s">
        <v>49</v>
      </c>
      <c r="AV374" t="s">
        <v>50</v>
      </c>
      <c r="AW374" t="s">
        <v>49</v>
      </c>
      <c r="AY374">
        <v>605</v>
      </c>
      <c r="AZ374" t="s">
        <v>49</v>
      </c>
      <c r="BA374" t="s">
        <v>50</v>
      </c>
      <c r="BB374" t="s">
        <v>49</v>
      </c>
      <c r="BC374" t="s">
        <v>49</v>
      </c>
      <c r="BE374">
        <v>614</v>
      </c>
      <c r="BF374" t="s">
        <v>50</v>
      </c>
      <c r="BH374">
        <v>716</v>
      </c>
      <c r="BI374" t="s">
        <v>50</v>
      </c>
      <c r="BY374">
        <v>716</v>
      </c>
      <c r="BZ374" t="s">
        <v>50</v>
      </c>
      <c r="CB374">
        <v>668</v>
      </c>
      <c r="CC374" t="s">
        <v>54</v>
      </c>
      <c r="CE374">
        <v>668</v>
      </c>
      <c r="CF374" t="s">
        <v>49</v>
      </c>
      <c r="CH374">
        <v>654</v>
      </c>
      <c r="CI374" t="s">
        <v>50</v>
      </c>
      <c r="CJ374" t="s">
        <v>1537</v>
      </c>
      <c r="CZ374">
        <v>608</v>
      </c>
      <c r="DA374" t="s">
        <v>50</v>
      </c>
      <c r="DB374" t="s">
        <v>50</v>
      </c>
      <c r="DC374" t="s">
        <v>49</v>
      </c>
      <c r="DD374" t="s">
        <v>49</v>
      </c>
      <c r="DE374" t="s">
        <v>50</v>
      </c>
      <c r="DF374" t="s">
        <v>50</v>
      </c>
      <c r="DG374" t="s">
        <v>50</v>
      </c>
      <c r="DH374" t="s">
        <v>57</v>
      </c>
      <c r="DJ374">
        <v>648</v>
      </c>
      <c r="DK374" t="s">
        <v>50</v>
      </c>
      <c r="DL374" t="s">
        <v>50</v>
      </c>
      <c r="DM374" t="s">
        <v>50</v>
      </c>
      <c r="DN374" t="s">
        <v>49</v>
      </c>
      <c r="DO374" t="s">
        <v>57</v>
      </c>
      <c r="DQ374">
        <v>651</v>
      </c>
      <c r="DR374" t="s">
        <v>50</v>
      </c>
      <c r="DS374" t="s">
        <v>50</v>
      </c>
      <c r="DT374" t="s">
        <v>49</v>
      </c>
      <c r="DU374" t="s">
        <v>57</v>
      </c>
      <c r="DW374">
        <v>605</v>
      </c>
      <c r="DX374" t="s">
        <v>50</v>
      </c>
      <c r="DY374"/>
      <c r="EA374">
        <v>605</v>
      </c>
      <c r="EB374" t="s">
        <v>50</v>
      </c>
      <c r="ED374">
        <v>605</v>
      </c>
      <c r="EE374" t="s">
        <v>50</v>
      </c>
      <c r="EG374">
        <v>587</v>
      </c>
      <c r="EH374"/>
    </row>
    <row r="375" spans="1:138">
      <c r="B375">
        <v>541</v>
      </c>
      <c r="C375" t="s">
        <v>50</v>
      </c>
      <c r="D375" t="s">
        <v>49</v>
      </c>
      <c r="E375" t="s">
        <v>49</v>
      </c>
      <c r="F375" t="s">
        <v>49</v>
      </c>
      <c r="G375" t="s">
        <v>49</v>
      </c>
      <c r="H375" t="s">
        <v>49</v>
      </c>
      <c r="J375">
        <v>507</v>
      </c>
      <c r="K375" t="s">
        <v>49</v>
      </c>
      <c r="L375" t="s">
        <v>1538</v>
      </c>
      <c r="M375" t="s">
        <v>1539</v>
      </c>
      <c r="O375">
        <v>609</v>
      </c>
      <c r="P375" t="s">
        <v>50</v>
      </c>
      <c r="Q375"/>
      <c r="S375">
        <v>560</v>
      </c>
      <c r="T375" t="s">
        <v>50</v>
      </c>
      <c r="U375" t="s">
        <v>1540</v>
      </c>
      <c r="W375">
        <v>558</v>
      </c>
      <c r="X375" t="s">
        <v>49</v>
      </c>
      <c r="Y375"/>
      <c r="Z375" t="s">
        <v>1541</v>
      </c>
      <c r="AB375">
        <v>603</v>
      </c>
      <c r="AC375" t="s">
        <v>49</v>
      </c>
      <c r="AD375"/>
      <c r="AF375">
        <v>603</v>
      </c>
      <c r="AG375" t="s">
        <v>50</v>
      </c>
      <c r="AH375"/>
      <c r="AJ375">
        <v>603</v>
      </c>
      <c r="AK375" t="s">
        <v>50</v>
      </c>
      <c r="AM375">
        <v>608</v>
      </c>
      <c r="AN375" t="s">
        <v>50</v>
      </c>
      <c r="AO375" t="s">
        <v>49</v>
      </c>
      <c r="AP375" t="s">
        <v>49</v>
      </c>
      <c r="AQ375" t="s">
        <v>49</v>
      </c>
      <c r="AS375">
        <v>608</v>
      </c>
      <c r="AT375" t="s">
        <v>50</v>
      </c>
      <c r="AU375" t="s">
        <v>49</v>
      </c>
      <c r="AV375" t="s">
        <v>49</v>
      </c>
      <c r="AW375" t="s">
        <v>49</v>
      </c>
      <c r="AY375">
        <v>607</v>
      </c>
      <c r="AZ375" t="s">
        <v>49</v>
      </c>
      <c r="BA375" t="s">
        <v>50</v>
      </c>
      <c r="BB375" t="s">
        <v>49</v>
      </c>
      <c r="BC375" t="s">
        <v>49</v>
      </c>
      <c r="BE375">
        <v>579</v>
      </c>
      <c r="BF375" t="s">
        <v>50</v>
      </c>
      <c r="BH375">
        <v>722</v>
      </c>
      <c r="BI375" t="s">
        <v>50</v>
      </c>
      <c r="BY375">
        <v>722</v>
      </c>
      <c r="BZ375" t="s">
        <v>49</v>
      </c>
      <c r="CB375">
        <v>630</v>
      </c>
      <c r="CC375" t="s">
        <v>54</v>
      </c>
      <c r="CE375">
        <v>630</v>
      </c>
      <c r="CF375" t="s">
        <v>49</v>
      </c>
      <c r="CH375">
        <v>632</v>
      </c>
      <c r="CI375" t="s">
        <v>50</v>
      </c>
      <c r="CJ375" t="s">
        <v>1542</v>
      </c>
      <c r="CZ375">
        <v>609</v>
      </c>
      <c r="DA375" t="s">
        <v>50</v>
      </c>
      <c r="DB375" t="s">
        <v>50</v>
      </c>
      <c r="DC375" t="s">
        <v>50</v>
      </c>
      <c r="DD375" t="s">
        <v>49</v>
      </c>
      <c r="DE375" t="s">
        <v>49</v>
      </c>
      <c r="DF375" t="s">
        <v>49</v>
      </c>
      <c r="DG375" t="s">
        <v>49</v>
      </c>
      <c r="DH375" t="s">
        <v>56</v>
      </c>
      <c r="DJ375">
        <v>649</v>
      </c>
      <c r="DK375" t="s">
        <v>50</v>
      </c>
      <c r="DL375" t="s">
        <v>50</v>
      </c>
      <c r="DM375" t="s">
        <v>50</v>
      </c>
      <c r="DN375" t="s">
        <v>50</v>
      </c>
      <c r="DO375" t="s">
        <v>67</v>
      </c>
      <c r="DQ375">
        <v>652</v>
      </c>
      <c r="DR375" t="s">
        <v>1432</v>
      </c>
      <c r="DS375" t="s">
        <v>1432</v>
      </c>
      <c r="DT375" t="s">
        <v>50</v>
      </c>
      <c r="DU375" t="s">
        <v>57</v>
      </c>
      <c r="DW375">
        <v>611</v>
      </c>
      <c r="DX375" t="s">
        <v>50</v>
      </c>
      <c r="DY375"/>
      <c r="EA375">
        <v>611</v>
      </c>
      <c r="EB375" t="s">
        <v>50</v>
      </c>
      <c r="ED375">
        <v>611</v>
      </c>
      <c r="EE375" t="s">
        <v>50</v>
      </c>
      <c r="EG375">
        <v>588</v>
      </c>
      <c r="EH375" t="s">
        <v>1543</v>
      </c>
    </row>
    <row r="376" spans="1:138">
      <c r="B376">
        <v>542</v>
      </c>
      <c r="C376" t="s">
        <v>50</v>
      </c>
      <c r="D376" t="s">
        <v>49</v>
      </c>
      <c r="E376" t="s">
        <v>49</v>
      </c>
      <c r="F376" t="s">
        <v>49</v>
      </c>
      <c r="G376" t="s">
        <v>49</v>
      </c>
      <c r="H376" t="s">
        <v>49</v>
      </c>
      <c r="J376">
        <v>500</v>
      </c>
      <c r="K376" t="s">
        <v>50</v>
      </c>
      <c r="L376"/>
      <c r="M376"/>
      <c r="O376">
        <v>608</v>
      </c>
      <c r="P376" t="s">
        <v>50</v>
      </c>
      <c r="Q376"/>
      <c r="S376">
        <v>566</v>
      </c>
      <c r="T376" t="s">
        <v>50</v>
      </c>
      <c r="U376" t="s">
        <v>1544</v>
      </c>
      <c r="W376">
        <v>576</v>
      </c>
      <c r="X376" t="s">
        <v>50</v>
      </c>
      <c r="Y376"/>
      <c r="Z376" t="s">
        <v>1545</v>
      </c>
      <c r="AB376">
        <v>608</v>
      </c>
      <c r="AC376" t="s">
        <v>49</v>
      </c>
      <c r="AD376"/>
      <c r="AF376">
        <v>608</v>
      </c>
      <c r="AG376" t="s">
        <v>50</v>
      </c>
      <c r="AH376"/>
      <c r="AJ376">
        <v>608</v>
      </c>
      <c r="AK376" t="s">
        <v>50</v>
      </c>
      <c r="AM376">
        <v>609</v>
      </c>
      <c r="AN376" t="s">
        <v>49</v>
      </c>
      <c r="AO376" t="s">
        <v>49</v>
      </c>
      <c r="AP376" t="s">
        <v>50</v>
      </c>
      <c r="AQ376" t="s">
        <v>49</v>
      </c>
      <c r="AS376">
        <v>609</v>
      </c>
      <c r="AT376" t="s">
        <v>49</v>
      </c>
      <c r="AU376" t="s">
        <v>49</v>
      </c>
      <c r="AV376" t="s">
        <v>50</v>
      </c>
      <c r="AW376" t="s">
        <v>49</v>
      </c>
      <c r="AY376">
        <v>608</v>
      </c>
      <c r="AZ376" t="s">
        <v>49</v>
      </c>
      <c r="BA376" t="s">
        <v>50</v>
      </c>
      <c r="BB376" t="s">
        <v>49</v>
      </c>
      <c r="BC376" t="s">
        <v>49</v>
      </c>
      <c r="BE376">
        <v>581</v>
      </c>
      <c r="BF376" t="s">
        <v>50</v>
      </c>
      <c r="BH376">
        <v>634</v>
      </c>
      <c r="BI376" t="s">
        <v>50</v>
      </c>
      <c r="BY376">
        <v>634</v>
      </c>
      <c r="BZ376" t="s">
        <v>50</v>
      </c>
      <c r="CB376">
        <v>662</v>
      </c>
      <c r="CC376" t="s">
        <v>54</v>
      </c>
      <c r="CE376">
        <v>662</v>
      </c>
      <c r="CF376" t="s">
        <v>49</v>
      </c>
      <c r="CH376">
        <v>660</v>
      </c>
      <c r="CI376" t="s">
        <v>50</v>
      </c>
      <c r="CJ376" t="s">
        <v>1546</v>
      </c>
      <c r="CZ376">
        <v>611</v>
      </c>
      <c r="DA376" t="s">
        <v>50</v>
      </c>
      <c r="DB376" t="s">
        <v>50</v>
      </c>
      <c r="DC376" t="s">
        <v>50</v>
      </c>
      <c r="DD376" t="s">
        <v>49</v>
      </c>
      <c r="DE376" t="s">
        <v>50</v>
      </c>
      <c r="DF376" t="s">
        <v>50</v>
      </c>
      <c r="DG376" t="s">
        <v>50</v>
      </c>
      <c r="DH376" t="s">
        <v>67</v>
      </c>
      <c r="DJ376">
        <v>650</v>
      </c>
      <c r="DK376" t="s">
        <v>50</v>
      </c>
      <c r="DL376" t="s">
        <v>49</v>
      </c>
      <c r="DM376" t="s">
        <v>49</v>
      </c>
      <c r="DN376" t="s">
        <v>49</v>
      </c>
      <c r="DO376" t="s">
        <v>56</v>
      </c>
      <c r="DQ376">
        <v>653</v>
      </c>
      <c r="DR376" t="s">
        <v>50</v>
      </c>
      <c r="DS376" t="s">
        <v>50</v>
      </c>
      <c r="DT376" t="s">
        <v>49</v>
      </c>
      <c r="DU376" t="s">
        <v>57</v>
      </c>
      <c r="DW376">
        <v>582</v>
      </c>
      <c r="DX376" t="s">
        <v>50</v>
      </c>
      <c r="DY376"/>
      <c r="EA376">
        <v>582</v>
      </c>
      <c r="EB376" t="s">
        <v>50</v>
      </c>
      <c r="ED376">
        <v>582</v>
      </c>
      <c r="EE376" t="s">
        <v>50</v>
      </c>
      <c r="EG376">
        <v>589</v>
      </c>
      <c r="EH376"/>
    </row>
    <row r="377" spans="1:138">
      <c r="B377">
        <v>543</v>
      </c>
      <c r="C377" t="s">
        <v>49</v>
      </c>
      <c r="D377" t="s">
        <v>49</v>
      </c>
      <c r="E377" t="s">
        <v>49</v>
      </c>
      <c r="F377" t="s">
        <v>49</v>
      </c>
      <c r="G377" t="s">
        <v>50</v>
      </c>
      <c r="H377" t="s">
        <v>49</v>
      </c>
      <c r="J377">
        <v>522</v>
      </c>
      <c r="K377" t="s">
        <v>50</v>
      </c>
      <c r="L377"/>
      <c r="M377"/>
      <c r="O377">
        <v>613</v>
      </c>
      <c r="P377" t="s">
        <v>50</v>
      </c>
      <c r="Q377"/>
      <c r="S377">
        <v>562</v>
      </c>
      <c r="T377" t="s">
        <v>50</v>
      </c>
      <c r="U377" t="s">
        <v>1547</v>
      </c>
      <c r="W377">
        <v>560</v>
      </c>
      <c r="X377" t="s">
        <v>50</v>
      </c>
      <c r="Y377"/>
      <c r="Z377" t="s">
        <v>1548</v>
      </c>
      <c r="AB377">
        <v>613</v>
      </c>
      <c r="AC377" t="s">
        <v>49</v>
      </c>
      <c r="AD377" t="s">
        <v>1549</v>
      </c>
      <c r="AF377">
        <v>613</v>
      </c>
      <c r="AG377" t="s">
        <v>50</v>
      </c>
      <c r="AH377"/>
      <c r="AJ377">
        <v>613</v>
      </c>
      <c r="AK377" t="s">
        <v>50</v>
      </c>
      <c r="AM377">
        <v>611</v>
      </c>
      <c r="AN377" t="s">
        <v>50</v>
      </c>
      <c r="AO377" t="s">
        <v>49</v>
      </c>
      <c r="AP377" t="s">
        <v>49</v>
      </c>
      <c r="AQ377" t="s">
        <v>49</v>
      </c>
      <c r="AS377">
        <v>611</v>
      </c>
      <c r="AT377" t="s">
        <v>50</v>
      </c>
      <c r="AU377" t="s">
        <v>49</v>
      </c>
      <c r="AV377" t="s">
        <v>49</v>
      </c>
      <c r="AW377" t="s">
        <v>49</v>
      </c>
      <c r="AY377">
        <v>609</v>
      </c>
      <c r="AZ377" t="s">
        <v>50</v>
      </c>
      <c r="BA377" t="s">
        <v>49</v>
      </c>
      <c r="BB377" t="s">
        <v>49</v>
      </c>
      <c r="BC377" t="s">
        <v>49</v>
      </c>
      <c r="BE377">
        <v>617</v>
      </c>
      <c r="BF377" t="s">
        <v>49</v>
      </c>
      <c r="BH377">
        <v>635</v>
      </c>
      <c r="BI377" t="s">
        <v>50</v>
      </c>
      <c r="BY377">
        <v>635</v>
      </c>
      <c r="BZ377" t="s">
        <v>50</v>
      </c>
      <c r="CB377">
        <v>851</v>
      </c>
      <c r="CC377" t="s">
        <v>54</v>
      </c>
      <c r="CE377">
        <v>851</v>
      </c>
      <c r="CF377" t="s">
        <v>49</v>
      </c>
      <c r="CH377">
        <v>655</v>
      </c>
      <c r="CI377" t="s">
        <v>50</v>
      </c>
      <c r="CJ377" t="s">
        <v>1550</v>
      </c>
      <c r="CZ377">
        <v>612</v>
      </c>
      <c r="DA377" t="s">
        <v>50</v>
      </c>
      <c r="DB377" t="s">
        <v>50</v>
      </c>
      <c r="DC377" t="s">
        <v>50</v>
      </c>
      <c r="DD377" t="s">
        <v>50</v>
      </c>
      <c r="DE377" t="s">
        <v>50</v>
      </c>
      <c r="DF377" t="s">
        <v>50</v>
      </c>
      <c r="DG377" t="s">
        <v>50</v>
      </c>
      <c r="DH377" t="s">
        <v>67</v>
      </c>
      <c r="DJ377">
        <v>651</v>
      </c>
      <c r="DK377" t="s">
        <v>50</v>
      </c>
      <c r="DL377" t="s">
        <v>50</v>
      </c>
      <c r="DM377" t="s">
        <v>50</v>
      </c>
      <c r="DN377" t="s">
        <v>50</v>
      </c>
      <c r="DO377" t="s">
        <v>67</v>
      </c>
      <c r="DQ377">
        <v>654</v>
      </c>
      <c r="DR377" t="s">
        <v>50</v>
      </c>
      <c r="DS377" t="s">
        <v>50</v>
      </c>
      <c r="DT377" t="s">
        <v>49</v>
      </c>
      <c r="DU377" t="s">
        <v>57</v>
      </c>
      <c r="DW377">
        <v>583</v>
      </c>
      <c r="DX377" t="s">
        <v>50</v>
      </c>
      <c r="DY377"/>
      <c r="EA377">
        <v>583</v>
      </c>
      <c r="EB377" t="s">
        <v>50</v>
      </c>
      <c r="ED377">
        <v>583</v>
      </c>
      <c r="EE377" t="s">
        <v>50</v>
      </c>
      <c r="EG377">
        <v>590</v>
      </c>
      <c r="EH377"/>
    </row>
    <row r="378" spans="1:138">
      <c r="B378">
        <v>544</v>
      </c>
      <c r="C378" t="s">
        <v>49</v>
      </c>
      <c r="D378" t="s">
        <v>49</v>
      </c>
      <c r="E378" t="s">
        <v>50</v>
      </c>
      <c r="F378" t="s">
        <v>49</v>
      </c>
      <c r="G378" t="s">
        <v>49</v>
      </c>
      <c r="H378" t="s">
        <v>49</v>
      </c>
      <c r="J378">
        <v>506</v>
      </c>
      <c r="K378" t="s">
        <v>50</v>
      </c>
      <c r="L378"/>
      <c r="M378"/>
      <c r="O378">
        <v>605</v>
      </c>
      <c r="P378" t="s">
        <v>50</v>
      </c>
      <c r="Q378"/>
      <c r="S378">
        <v>563</v>
      </c>
      <c r="T378" t="s">
        <v>50</v>
      </c>
      <c r="U378" t="s">
        <v>1551</v>
      </c>
      <c r="W378">
        <v>599</v>
      </c>
      <c r="X378" t="s">
        <v>50</v>
      </c>
      <c r="Y378"/>
      <c r="Z378" t="s">
        <v>1552</v>
      </c>
      <c r="AB378">
        <v>605</v>
      </c>
      <c r="AC378" t="s">
        <v>49</v>
      </c>
      <c r="AD378"/>
      <c r="AF378">
        <v>605</v>
      </c>
      <c r="AG378" t="s">
        <v>50</v>
      </c>
      <c r="AH378"/>
      <c r="AJ378">
        <v>605</v>
      </c>
      <c r="AK378" t="s">
        <v>50</v>
      </c>
      <c r="AM378">
        <v>612</v>
      </c>
      <c r="AN378" t="s">
        <v>50</v>
      </c>
      <c r="AO378" t="s">
        <v>49</v>
      </c>
      <c r="AP378" t="s">
        <v>49</v>
      </c>
      <c r="AQ378" t="s">
        <v>49</v>
      </c>
      <c r="AS378">
        <v>612</v>
      </c>
      <c r="AT378" t="s">
        <v>50</v>
      </c>
      <c r="AU378" t="s">
        <v>49</v>
      </c>
      <c r="AV378" t="s">
        <v>49</v>
      </c>
      <c r="AW378" t="s">
        <v>49</v>
      </c>
      <c r="AY378">
        <v>611</v>
      </c>
      <c r="AZ378" t="s">
        <v>49</v>
      </c>
      <c r="BA378" t="s">
        <v>49</v>
      </c>
      <c r="BB378" t="s">
        <v>50</v>
      </c>
      <c r="BC378" t="s">
        <v>49</v>
      </c>
      <c r="BE378">
        <v>621</v>
      </c>
      <c r="BF378" t="s">
        <v>50</v>
      </c>
      <c r="BH378">
        <v>636</v>
      </c>
      <c r="BI378" t="s">
        <v>50</v>
      </c>
      <c r="BY378">
        <v>636</v>
      </c>
      <c r="BZ378" t="s">
        <v>50</v>
      </c>
      <c r="CB378">
        <v>856</v>
      </c>
      <c r="CC378" t="s">
        <v>54</v>
      </c>
      <c r="CE378">
        <v>856</v>
      </c>
      <c r="CF378" t="s">
        <v>49</v>
      </c>
      <c r="CH378">
        <v>637</v>
      </c>
      <c r="CI378" t="s">
        <v>50</v>
      </c>
      <c r="CJ378" t="s">
        <v>1553</v>
      </c>
      <c r="CZ378">
        <v>613</v>
      </c>
      <c r="DA378" t="s">
        <v>50</v>
      </c>
      <c r="DB378" t="s">
        <v>50</v>
      </c>
      <c r="DC378" t="s">
        <v>50</v>
      </c>
      <c r="DD378" t="s">
        <v>50</v>
      </c>
      <c r="DE378" t="s">
        <v>50</v>
      </c>
      <c r="DF378" t="s">
        <v>50</v>
      </c>
      <c r="DG378" t="s">
        <v>50</v>
      </c>
      <c r="DH378" t="s">
        <v>67</v>
      </c>
      <c r="DJ378">
        <v>652</v>
      </c>
      <c r="DK378" t="s">
        <v>50</v>
      </c>
      <c r="DL378" t="s">
        <v>50</v>
      </c>
      <c r="DM378" t="s">
        <v>50</v>
      </c>
      <c r="DN378" t="s">
        <v>50</v>
      </c>
      <c r="DO378" t="s">
        <v>67</v>
      </c>
      <c r="DQ378">
        <v>655</v>
      </c>
      <c r="DR378" t="s">
        <v>50</v>
      </c>
      <c r="DS378" t="s">
        <v>50</v>
      </c>
      <c r="DT378" t="s">
        <v>49</v>
      </c>
      <c r="DU378" t="s">
        <v>57</v>
      </c>
      <c r="DW378">
        <v>614</v>
      </c>
      <c r="DX378" t="s">
        <v>50</v>
      </c>
      <c r="DY378"/>
      <c r="EA378">
        <v>614</v>
      </c>
      <c r="EB378" t="s">
        <v>49</v>
      </c>
      <c r="ED378">
        <v>614</v>
      </c>
      <c r="EE378" t="s">
        <v>49</v>
      </c>
      <c r="EG378">
        <v>591</v>
      </c>
      <c r="EH378" t="s">
        <v>1554</v>
      </c>
    </row>
    <row r="379" spans="1:138">
      <c r="B379">
        <v>545</v>
      </c>
      <c r="C379" t="s">
        <v>49</v>
      </c>
      <c r="D379" t="s">
        <v>49</v>
      </c>
      <c r="E379" t="s">
        <v>49</v>
      </c>
      <c r="F379" t="s">
        <v>49</v>
      </c>
      <c r="G379" t="s">
        <v>49</v>
      </c>
      <c r="H379" t="s">
        <v>50</v>
      </c>
      <c r="J379">
        <v>521</v>
      </c>
      <c r="K379" t="s">
        <v>50</v>
      </c>
      <c r="L379"/>
      <c r="M379"/>
      <c r="O379">
        <v>611</v>
      </c>
      <c r="P379" t="s">
        <v>50</v>
      </c>
      <c r="Q379"/>
      <c r="S379">
        <v>577</v>
      </c>
      <c r="T379" t="s">
        <v>50</v>
      </c>
      <c r="U379" t="s">
        <v>1555</v>
      </c>
      <c r="W379">
        <v>599</v>
      </c>
      <c r="X379" t="s">
        <v>50</v>
      </c>
      <c r="Y379"/>
      <c r="Z379" t="s">
        <v>1556</v>
      </c>
      <c r="AB379">
        <v>611</v>
      </c>
      <c r="AC379" t="s">
        <v>49</v>
      </c>
      <c r="AD379"/>
      <c r="AF379">
        <v>611</v>
      </c>
      <c r="AG379" t="s">
        <v>50</v>
      </c>
      <c r="AH379"/>
      <c r="AJ379">
        <v>611</v>
      </c>
      <c r="AK379" t="s">
        <v>50</v>
      </c>
      <c r="AM379">
        <v>613</v>
      </c>
      <c r="AN379" t="s">
        <v>50</v>
      </c>
      <c r="AO379" t="s">
        <v>49</v>
      </c>
      <c r="AP379" t="s">
        <v>49</v>
      </c>
      <c r="AQ379" t="s">
        <v>49</v>
      </c>
      <c r="AS379">
        <v>613</v>
      </c>
      <c r="AT379" t="s">
        <v>50</v>
      </c>
      <c r="AU379" t="s">
        <v>49</v>
      </c>
      <c r="AV379" t="s">
        <v>49</v>
      </c>
      <c r="AW379" t="s">
        <v>49</v>
      </c>
      <c r="AY379">
        <v>612</v>
      </c>
      <c r="AZ379" t="s">
        <v>49</v>
      </c>
      <c r="BA379" t="s">
        <v>49</v>
      </c>
      <c r="BB379" t="s">
        <v>50</v>
      </c>
      <c r="BC379" t="s">
        <v>49</v>
      </c>
      <c r="BE379">
        <v>625</v>
      </c>
      <c r="BF379" t="s">
        <v>50</v>
      </c>
      <c r="BH379">
        <v>659</v>
      </c>
      <c r="BI379" t="s">
        <v>49</v>
      </c>
      <c r="BY379">
        <v>659</v>
      </c>
      <c r="BZ379" t="s">
        <v>50</v>
      </c>
      <c r="CB379">
        <v>852</v>
      </c>
      <c r="CC379" t="s">
        <v>54</v>
      </c>
      <c r="CE379">
        <v>852</v>
      </c>
      <c r="CF379" t="s">
        <v>49</v>
      </c>
      <c r="CH379">
        <v>652</v>
      </c>
      <c r="CI379" t="s">
        <v>50</v>
      </c>
      <c r="CJ379" t="s">
        <v>1557</v>
      </c>
      <c r="CZ379">
        <v>614</v>
      </c>
      <c r="DA379" t="s">
        <v>49</v>
      </c>
      <c r="DB379" t="s">
        <v>49</v>
      </c>
      <c r="DC379" t="s">
        <v>49</v>
      </c>
      <c r="DD379" t="s">
        <v>49</v>
      </c>
      <c r="DE379" t="s">
        <v>49</v>
      </c>
      <c r="DF379" t="s">
        <v>50</v>
      </c>
      <c r="DG379" t="s">
        <v>50</v>
      </c>
      <c r="DH379" t="s">
        <v>56</v>
      </c>
      <c r="DJ379">
        <v>653</v>
      </c>
      <c r="DK379" t="s">
        <v>50</v>
      </c>
      <c r="DL379" t="s">
        <v>50</v>
      </c>
      <c r="DM379" t="s">
        <v>50</v>
      </c>
      <c r="DN379" t="s">
        <v>49</v>
      </c>
      <c r="DO379" t="s">
        <v>57</v>
      </c>
      <c r="DQ379">
        <v>656</v>
      </c>
      <c r="DR379" t="s">
        <v>50</v>
      </c>
      <c r="DS379" t="s">
        <v>50</v>
      </c>
      <c r="DT379" t="s">
        <v>49</v>
      </c>
      <c r="DU379" t="s">
        <v>57</v>
      </c>
      <c r="DW379">
        <v>579</v>
      </c>
      <c r="DX379" t="s">
        <v>50</v>
      </c>
      <c r="DY379"/>
      <c r="EA379">
        <v>579</v>
      </c>
      <c r="EB379" t="s">
        <v>49</v>
      </c>
      <c r="ED379">
        <v>579</v>
      </c>
      <c r="EE379" t="s">
        <v>49</v>
      </c>
      <c r="EG379">
        <v>592</v>
      </c>
      <c r="EH379"/>
    </row>
    <row r="380" spans="1:138">
      <c r="B380">
        <v>546</v>
      </c>
      <c r="C380" t="s">
        <v>50</v>
      </c>
      <c r="D380" t="s">
        <v>49</v>
      </c>
      <c r="E380" t="s">
        <v>49</v>
      </c>
      <c r="F380" t="s">
        <v>49</v>
      </c>
      <c r="G380" t="s">
        <v>49</v>
      </c>
      <c r="H380" t="s">
        <v>49</v>
      </c>
      <c r="J380">
        <v>525</v>
      </c>
      <c r="K380" t="s">
        <v>50</v>
      </c>
      <c r="L380"/>
      <c r="M380"/>
      <c r="O380">
        <v>582</v>
      </c>
      <c r="P380" t="s">
        <v>50</v>
      </c>
      <c r="Q380"/>
      <c r="S380">
        <v>568</v>
      </c>
      <c r="T380" t="s">
        <v>50</v>
      </c>
      <c r="U380" t="s">
        <v>1558</v>
      </c>
      <c r="W380">
        <v>595</v>
      </c>
      <c r="X380" t="s">
        <v>50</v>
      </c>
      <c r="Y380"/>
      <c r="Z380" t="s">
        <v>1559</v>
      </c>
      <c r="AB380">
        <v>582</v>
      </c>
      <c r="AC380" t="s">
        <v>50</v>
      </c>
      <c r="AD380" t="s">
        <v>1560</v>
      </c>
      <c r="AF380">
        <v>582</v>
      </c>
      <c r="AG380" t="s">
        <v>50</v>
      </c>
      <c r="AH380"/>
      <c r="AJ380">
        <v>582</v>
      </c>
      <c r="AK380" t="s">
        <v>50</v>
      </c>
      <c r="AM380">
        <v>614</v>
      </c>
      <c r="AN380" t="s">
        <v>50</v>
      </c>
      <c r="AO380" t="s">
        <v>49</v>
      </c>
      <c r="AP380" t="s">
        <v>49</v>
      </c>
      <c r="AQ380" t="s">
        <v>49</v>
      </c>
      <c r="AS380">
        <v>614</v>
      </c>
      <c r="AT380" t="s">
        <v>50</v>
      </c>
      <c r="AU380" t="s">
        <v>49</v>
      </c>
      <c r="AV380" t="s">
        <v>49</v>
      </c>
      <c r="AW380" t="s">
        <v>49</v>
      </c>
      <c r="AY380">
        <v>613</v>
      </c>
      <c r="AZ380" t="s">
        <v>49</v>
      </c>
      <c r="BA380" t="s">
        <v>49</v>
      </c>
      <c r="BB380" t="s">
        <v>50</v>
      </c>
      <c r="BC380" t="s">
        <v>49</v>
      </c>
      <c r="BE380">
        <v>620</v>
      </c>
      <c r="BF380" t="s">
        <v>50</v>
      </c>
      <c r="BH380">
        <v>654</v>
      </c>
      <c r="BI380" t="s">
        <v>50</v>
      </c>
      <c r="BY380">
        <v>654</v>
      </c>
      <c r="BZ380" t="s">
        <v>50</v>
      </c>
      <c r="CB380">
        <v>858</v>
      </c>
      <c r="CC380" t="s">
        <v>54</v>
      </c>
      <c r="CE380">
        <v>858</v>
      </c>
      <c r="CF380" t="s">
        <v>49</v>
      </c>
      <c r="CH380">
        <v>638</v>
      </c>
      <c r="CI380" t="s">
        <v>50</v>
      </c>
      <c r="CJ380" t="s">
        <v>1561</v>
      </c>
      <c r="CZ380">
        <v>615</v>
      </c>
      <c r="DA380" t="s">
        <v>50</v>
      </c>
      <c r="DB380" t="s">
        <v>49</v>
      </c>
      <c r="DC380" t="s">
        <v>49</v>
      </c>
      <c r="DD380" t="s">
        <v>49</v>
      </c>
      <c r="DE380" t="s">
        <v>49</v>
      </c>
      <c r="DF380" t="s">
        <v>49</v>
      </c>
      <c r="DG380" t="s">
        <v>50</v>
      </c>
      <c r="DH380" t="s">
        <v>56</v>
      </c>
      <c r="DJ380">
        <v>654</v>
      </c>
      <c r="DK380" t="s">
        <v>50</v>
      </c>
      <c r="DL380" t="s">
        <v>50</v>
      </c>
      <c r="DM380" t="s">
        <v>50</v>
      </c>
      <c r="DN380" t="s">
        <v>49</v>
      </c>
      <c r="DO380" t="s">
        <v>57</v>
      </c>
      <c r="DQ380">
        <v>657</v>
      </c>
      <c r="DR380" t="s">
        <v>50</v>
      </c>
      <c r="DS380" t="s">
        <v>50</v>
      </c>
      <c r="DT380" t="s">
        <v>49</v>
      </c>
      <c r="DU380" t="s">
        <v>57</v>
      </c>
      <c r="DW380">
        <v>581</v>
      </c>
      <c r="DX380" t="s">
        <v>50</v>
      </c>
      <c r="DY380"/>
      <c r="EA380">
        <v>581</v>
      </c>
      <c r="EB380" t="s">
        <v>49</v>
      </c>
      <c r="ED380">
        <v>581</v>
      </c>
      <c r="EE380" t="s">
        <v>49</v>
      </c>
      <c r="EG380">
        <v>593</v>
      </c>
      <c r="EH380"/>
    </row>
    <row r="381" spans="1:138">
      <c r="B381">
        <v>547</v>
      </c>
      <c r="C381" t="s">
        <v>50</v>
      </c>
      <c r="D381" t="s">
        <v>49</v>
      </c>
      <c r="E381" t="s">
        <v>49</v>
      </c>
      <c r="F381" t="s">
        <v>49</v>
      </c>
      <c r="G381" t="s">
        <v>49</v>
      </c>
      <c r="H381" t="s">
        <v>49</v>
      </c>
      <c r="J381">
        <v>501</v>
      </c>
      <c r="K381" t="s">
        <v>50</v>
      </c>
      <c r="L381"/>
      <c r="M381"/>
      <c r="O381">
        <v>583</v>
      </c>
      <c r="P381" t="s">
        <v>50</v>
      </c>
      <c r="Q381"/>
      <c r="S381">
        <v>556</v>
      </c>
      <c r="T381" t="s">
        <v>50</v>
      </c>
      <c r="U381" t="s">
        <v>1562</v>
      </c>
      <c r="W381">
        <v>593</v>
      </c>
      <c r="X381" t="s">
        <v>50</v>
      </c>
      <c r="Y381"/>
      <c r="Z381" t="s">
        <v>1563</v>
      </c>
      <c r="AB381">
        <v>583</v>
      </c>
      <c r="AC381" t="s">
        <v>50</v>
      </c>
      <c r="AD381" t="s">
        <v>1564</v>
      </c>
      <c r="AF381">
        <v>583</v>
      </c>
      <c r="AG381" t="s">
        <v>50</v>
      </c>
      <c r="AH381"/>
      <c r="AJ381">
        <v>583</v>
      </c>
      <c r="AK381" t="s">
        <v>50</v>
      </c>
      <c r="AM381">
        <v>615</v>
      </c>
      <c r="AN381" t="s">
        <v>50</v>
      </c>
      <c r="AO381" t="s">
        <v>49</v>
      </c>
      <c r="AP381" t="s">
        <v>49</v>
      </c>
      <c r="AQ381" t="s">
        <v>49</v>
      </c>
      <c r="AS381">
        <v>615</v>
      </c>
      <c r="AT381" t="s">
        <v>50</v>
      </c>
      <c r="AU381" t="s">
        <v>49</v>
      </c>
      <c r="AV381" t="s">
        <v>49</v>
      </c>
      <c r="AW381" t="s">
        <v>49</v>
      </c>
      <c r="AY381">
        <v>614</v>
      </c>
      <c r="AZ381" t="s">
        <v>49</v>
      </c>
      <c r="BA381" t="s">
        <v>49</v>
      </c>
      <c r="BB381" t="s">
        <v>50</v>
      </c>
      <c r="BC381" t="s">
        <v>49</v>
      </c>
      <c r="BE381">
        <v>616</v>
      </c>
      <c r="BF381" t="s">
        <v>50</v>
      </c>
      <c r="BH381">
        <v>633</v>
      </c>
      <c r="BI381" t="s">
        <v>50</v>
      </c>
      <c r="BY381">
        <v>633</v>
      </c>
      <c r="BZ381" t="s">
        <v>50</v>
      </c>
      <c r="CB381">
        <v>850</v>
      </c>
      <c r="CC381" t="s">
        <v>54</v>
      </c>
      <c r="CE381">
        <v>850</v>
      </c>
      <c r="CF381" t="s">
        <v>49</v>
      </c>
      <c r="CH381">
        <v>679</v>
      </c>
      <c r="CI381" t="s">
        <v>50</v>
      </c>
      <c r="CJ381" t="s">
        <v>1565</v>
      </c>
      <c r="CZ381">
        <v>616</v>
      </c>
      <c r="DA381" t="s">
        <v>50</v>
      </c>
      <c r="DB381" t="s">
        <v>49</v>
      </c>
      <c r="DC381" t="s">
        <v>49</v>
      </c>
      <c r="DD381" t="s">
        <v>49</v>
      </c>
      <c r="DE381" t="s">
        <v>49</v>
      </c>
      <c r="DF381" t="s">
        <v>50</v>
      </c>
      <c r="DG381" t="s">
        <v>50</v>
      </c>
      <c r="DH381" t="s">
        <v>56</v>
      </c>
      <c r="DJ381">
        <v>655</v>
      </c>
      <c r="DK381" t="s">
        <v>50</v>
      </c>
      <c r="DL381" t="s">
        <v>50</v>
      </c>
      <c r="DM381" t="s">
        <v>50</v>
      </c>
      <c r="DN381" t="s">
        <v>50</v>
      </c>
      <c r="DO381" t="s">
        <v>67</v>
      </c>
      <c r="DQ381">
        <v>658</v>
      </c>
      <c r="DR381" t="s">
        <v>50</v>
      </c>
      <c r="DS381" t="s">
        <v>49</v>
      </c>
      <c r="DT381" t="s">
        <v>49</v>
      </c>
      <c r="DU381" t="s">
        <v>56</v>
      </c>
      <c r="DW381">
        <v>617</v>
      </c>
      <c r="DX381" t="s">
        <v>50</v>
      </c>
      <c r="DY381"/>
      <c r="EA381">
        <v>617</v>
      </c>
      <c r="EB381" t="s">
        <v>50</v>
      </c>
      <c r="ED381">
        <v>617</v>
      </c>
      <c r="EE381" t="s">
        <v>50</v>
      </c>
      <c r="EG381">
        <v>595</v>
      </c>
      <c r="EH381"/>
    </row>
    <row r="382" spans="1:138">
      <c r="B382">
        <v>548</v>
      </c>
      <c r="C382" t="s">
        <v>49</v>
      </c>
      <c r="D382" t="s">
        <v>49</v>
      </c>
      <c r="E382" t="s">
        <v>49</v>
      </c>
      <c r="F382" t="s">
        <v>50</v>
      </c>
      <c r="G382" t="s">
        <v>49</v>
      </c>
      <c r="H382" t="s">
        <v>49</v>
      </c>
      <c r="J382">
        <v>519</v>
      </c>
      <c r="K382" t="s">
        <v>50</v>
      </c>
      <c r="L382"/>
      <c r="M382"/>
      <c r="O382">
        <v>614</v>
      </c>
      <c r="P382" t="s">
        <v>50</v>
      </c>
      <c r="Q382"/>
      <c r="S382">
        <v>558</v>
      </c>
      <c r="T382" t="s">
        <v>50</v>
      </c>
      <c r="U382" t="s">
        <v>1566</v>
      </c>
      <c r="W382">
        <v>598</v>
      </c>
      <c r="X382" t="s">
        <v>49</v>
      </c>
      <c r="Y382"/>
      <c r="Z382" t="s">
        <v>1567</v>
      </c>
      <c r="AB382">
        <v>614</v>
      </c>
      <c r="AC382" t="s">
        <v>49</v>
      </c>
      <c r="AD382"/>
      <c r="AF382">
        <v>614</v>
      </c>
      <c r="AG382" t="s">
        <v>50</v>
      </c>
      <c r="AH382"/>
      <c r="AJ382">
        <v>614</v>
      </c>
      <c r="AK382" t="s">
        <v>50</v>
      </c>
      <c r="AM382">
        <v>616</v>
      </c>
      <c r="AN382" t="s">
        <v>50</v>
      </c>
      <c r="AO382" t="s">
        <v>49</v>
      </c>
      <c r="AP382" t="s">
        <v>49</v>
      </c>
      <c r="AQ382" t="s">
        <v>49</v>
      </c>
      <c r="AS382">
        <v>616</v>
      </c>
      <c r="AT382" t="s">
        <v>50</v>
      </c>
      <c r="AU382" t="s">
        <v>49</v>
      </c>
      <c r="AV382" t="s">
        <v>49</v>
      </c>
      <c r="AW382" t="s">
        <v>49</v>
      </c>
      <c r="AY382">
        <v>615</v>
      </c>
      <c r="AZ382" t="s">
        <v>49</v>
      </c>
      <c r="BA382" t="s">
        <v>50</v>
      </c>
      <c r="BB382" t="s">
        <v>49</v>
      </c>
      <c r="BC382" t="s">
        <v>49</v>
      </c>
      <c r="BE382">
        <v>628</v>
      </c>
      <c r="BF382" t="s">
        <v>50</v>
      </c>
      <c r="BH382">
        <v>632</v>
      </c>
      <c r="BI382" t="s">
        <v>50</v>
      </c>
      <c r="BY382">
        <v>632</v>
      </c>
      <c r="BZ382" t="s">
        <v>50</v>
      </c>
      <c r="CB382">
        <v>857</v>
      </c>
      <c r="CC382" t="s">
        <v>54</v>
      </c>
      <c r="CE382">
        <v>857</v>
      </c>
      <c r="CF382" t="s">
        <v>49</v>
      </c>
      <c r="CH382">
        <v>657</v>
      </c>
      <c r="CI382" t="s">
        <v>50</v>
      </c>
      <c r="CJ382" t="s">
        <v>1568</v>
      </c>
      <c r="CZ382">
        <v>617</v>
      </c>
      <c r="DA382" t="s">
        <v>49</v>
      </c>
      <c r="DB382" t="s">
        <v>49</v>
      </c>
      <c r="DC382" t="s">
        <v>49</v>
      </c>
      <c r="DD382" t="s">
        <v>49</v>
      </c>
      <c r="DE382" t="s">
        <v>49</v>
      </c>
      <c r="DF382" t="s">
        <v>50</v>
      </c>
      <c r="DG382" t="s">
        <v>50</v>
      </c>
      <c r="DH382" t="s">
        <v>56</v>
      </c>
      <c r="DJ382">
        <v>656</v>
      </c>
      <c r="DK382" t="s">
        <v>50</v>
      </c>
      <c r="DL382" t="s">
        <v>50</v>
      </c>
      <c r="DM382" t="s">
        <v>50</v>
      </c>
      <c r="DN382" t="s">
        <v>49</v>
      </c>
      <c r="DO382" t="s">
        <v>57</v>
      </c>
      <c r="DQ382">
        <v>659</v>
      </c>
      <c r="DR382" t="s">
        <v>50</v>
      </c>
      <c r="DS382" t="s">
        <v>50</v>
      </c>
      <c r="DT382" t="s">
        <v>49</v>
      </c>
      <c r="DU382" t="s">
        <v>57</v>
      </c>
      <c r="DW382">
        <v>621</v>
      </c>
      <c r="DX382" t="s">
        <v>50</v>
      </c>
      <c r="DY382"/>
      <c r="EA382">
        <v>621</v>
      </c>
      <c r="EB382" t="s">
        <v>50</v>
      </c>
      <c r="ED382">
        <v>621</v>
      </c>
      <c r="EE382" t="s">
        <v>50</v>
      </c>
      <c r="EG382">
        <v>596</v>
      </c>
      <c r="EH382"/>
    </row>
    <row r="383" spans="1:138">
      <c r="B383">
        <v>549</v>
      </c>
      <c r="C383" t="s">
        <v>50</v>
      </c>
      <c r="D383" t="s">
        <v>49</v>
      </c>
      <c r="E383" t="s">
        <v>49</v>
      </c>
      <c r="F383" t="s">
        <v>49</v>
      </c>
      <c r="G383" t="s">
        <v>49</v>
      </c>
      <c r="H383" t="s">
        <v>49</v>
      </c>
      <c r="J383">
        <v>527</v>
      </c>
      <c r="K383" t="s">
        <v>50</v>
      </c>
      <c r="L383"/>
      <c r="M383"/>
      <c r="O383">
        <v>579</v>
      </c>
      <c r="P383" t="s">
        <v>50</v>
      </c>
      <c r="Q383"/>
      <c r="S383">
        <v>576</v>
      </c>
      <c r="T383" t="s">
        <v>50</v>
      </c>
      <c r="U383" t="s">
        <v>1569</v>
      </c>
      <c r="W383">
        <v>600</v>
      </c>
      <c r="X383" t="s">
        <v>49</v>
      </c>
      <c r="Y383"/>
      <c r="Z383" t="s">
        <v>1570</v>
      </c>
      <c r="AB383">
        <v>579</v>
      </c>
      <c r="AC383" t="s">
        <v>49</v>
      </c>
      <c r="AD383"/>
      <c r="AF383">
        <v>579</v>
      </c>
      <c r="AG383" t="s">
        <v>50</v>
      </c>
      <c r="AH383"/>
      <c r="AJ383">
        <v>579</v>
      </c>
      <c r="AK383" t="s">
        <v>50</v>
      </c>
      <c r="AM383">
        <v>617</v>
      </c>
      <c r="AN383" t="s">
        <v>50</v>
      </c>
      <c r="AO383" t="s">
        <v>49</v>
      </c>
      <c r="AP383" t="s">
        <v>49</v>
      </c>
      <c r="AQ383" t="s">
        <v>49</v>
      </c>
      <c r="AS383">
        <v>617</v>
      </c>
      <c r="AT383" t="s">
        <v>50</v>
      </c>
      <c r="AU383" t="s">
        <v>49</v>
      </c>
      <c r="AV383" t="s">
        <v>49</v>
      </c>
      <c r="AW383" t="s">
        <v>49</v>
      </c>
      <c r="AY383">
        <v>616</v>
      </c>
      <c r="AZ383" t="s">
        <v>49</v>
      </c>
      <c r="BA383" t="s">
        <v>49</v>
      </c>
      <c r="BB383" t="s">
        <v>50</v>
      </c>
      <c r="BC383" t="s">
        <v>49</v>
      </c>
      <c r="BE383">
        <v>622</v>
      </c>
      <c r="BF383" t="s">
        <v>50</v>
      </c>
      <c r="BH383">
        <v>660</v>
      </c>
      <c r="BI383" t="s">
        <v>50</v>
      </c>
      <c r="BY383">
        <v>660</v>
      </c>
      <c r="BZ383" t="s">
        <v>50</v>
      </c>
      <c r="CB383">
        <v>859</v>
      </c>
      <c r="CC383" t="s">
        <v>54</v>
      </c>
      <c r="CE383">
        <v>859</v>
      </c>
      <c r="CF383" t="s">
        <v>49</v>
      </c>
      <c r="CH383">
        <v>657</v>
      </c>
      <c r="CI383" t="s">
        <v>50</v>
      </c>
      <c r="CJ383" t="s">
        <v>1571</v>
      </c>
      <c r="CZ383">
        <v>620</v>
      </c>
      <c r="DA383" t="s">
        <v>49</v>
      </c>
      <c r="DB383" t="s">
        <v>49</v>
      </c>
      <c r="DC383" t="s">
        <v>49</v>
      </c>
      <c r="DD383" t="s">
        <v>49</v>
      </c>
      <c r="DE383" t="s">
        <v>50</v>
      </c>
      <c r="DF383" t="s">
        <v>50</v>
      </c>
      <c r="DG383" t="s">
        <v>50</v>
      </c>
      <c r="DH383" t="s">
        <v>56</v>
      </c>
      <c r="DJ383">
        <v>657</v>
      </c>
      <c r="DK383" t="s">
        <v>50</v>
      </c>
      <c r="DL383" t="s">
        <v>50</v>
      </c>
      <c r="DM383" t="s">
        <v>50</v>
      </c>
      <c r="DN383" t="s">
        <v>49</v>
      </c>
      <c r="DO383" t="s">
        <v>57</v>
      </c>
      <c r="DQ383">
        <v>660</v>
      </c>
      <c r="DR383" t="s">
        <v>50</v>
      </c>
      <c r="DS383" t="s">
        <v>50</v>
      </c>
      <c r="DT383" t="s">
        <v>49</v>
      </c>
      <c r="DU383" t="s">
        <v>57</v>
      </c>
      <c r="DW383">
        <v>625</v>
      </c>
      <c r="DX383" t="s">
        <v>50</v>
      </c>
      <c r="DY383"/>
      <c r="EA383">
        <v>625</v>
      </c>
      <c r="EB383" t="s">
        <v>49</v>
      </c>
      <c r="ED383">
        <v>625</v>
      </c>
      <c r="EE383" t="s">
        <v>49</v>
      </c>
      <c r="EG383">
        <v>597</v>
      </c>
      <c r="EH383" t="s">
        <v>1572</v>
      </c>
    </row>
    <row r="384" spans="1:138">
      <c r="B384">
        <v>550</v>
      </c>
      <c r="C384" t="s">
        <v>50</v>
      </c>
      <c r="D384" t="s">
        <v>49</v>
      </c>
      <c r="E384" t="s">
        <v>49</v>
      </c>
      <c r="F384" t="s">
        <v>49</v>
      </c>
      <c r="G384" t="s">
        <v>49</v>
      </c>
      <c r="H384" t="s">
        <v>49</v>
      </c>
      <c r="J384">
        <v>467</v>
      </c>
      <c r="K384" t="s">
        <v>50</v>
      </c>
      <c r="L384"/>
      <c r="M384"/>
      <c r="O384">
        <v>581</v>
      </c>
      <c r="P384" t="s">
        <v>50</v>
      </c>
      <c r="Q384"/>
      <c r="S384">
        <v>599</v>
      </c>
      <c r="T384" t="s">
        <v>49</v>
      </c>
      <c r="U384" t="s">
        <v>1573</v>
      </c>
      <c r="W384">
        <v>590</v>
      </c>
      <c r="X384" t="s">
        <v>50</v>
      </c>
      <c r="Y384"/>
      <c r="Z384" t="s">
        <v>1574</v>
      </c>
      <c r="AB384">
        <v>581</v>
      </c>
      <c r="AC384" t="s">
        <v>50</v>
      </c>
      <c r="AD384" t="s">
        <v>1575</v>
      </c>
      <c r="AF384">
        <v>581</v>
      </c>
      <c r="AG384" t="s">
        <v>50</v>
      </c>
      <c r="AH384"/>
      <c r="AJ384">
        <v>581</v>
      </c>
      <c r="AK384" t="s">
        <v>50</v>
      </c>
      <c r="AM384">
        <v>620</v>
      </c>
      <c r="AN384" t="s">
        <v>50</v>
      </c>
      <c r="AO384" t="s">
        <v>49</v>
      </c>
      <c r="AP384" t="s">
        <v>49</v>
      </c>
      <c r="AQ384" t="s">
        <v>49</v>
      </c>
      <c r="AS384">
        <v>620</v>
      </c>
      <c r="AT384" t="s">
        <v>50</v>
      </c>
      <c r="AU384" t="s">
        <v>49</v>
      </c>
      <c r="AV384" t="s">
        <v>49</v>
      </c>
      <c r="AW384" t="s">
        <v>49</v>
      </c>
      <c r="AY384">
        <v>617</v>
      </c>
      <c r="AZ384" t="s">
        <v>49</v>
      </c>
      <c r="BA384" t="s">
        <v>50</v>
      </c>
      <c r="BB384" t="s">
        <v>49</v>
      </c>
      <c r="BC384" t="s">
        <v>49</v>
      </c>
      <c r="BE384">
        <v>623</v>
      </c>
      <c r="BF384" t="s">
        <v>50</v>
      </c>
      <c r="BH384">
        <v>655</v>
      </c>
      <c r="BI384" t="s">
        <v>50</v>
      </c>
      <c r="BY384">
        <v>655</v>
      </c>
      <c r="BZ384" t="s">
        <v>50</v>
      </c>
      <c r="CB384">
        <v>928</v>
      </c>
      <c r="CC384" t="s">
        <v>54</v>
      </c>
      <c r="CE384">
        <v>928</v>
      </c>
      <c r="CF384" t="s">
        <v>49</v>
      </c>
      <c r="CH384">
        <v>656</v>
      </c>
      <c r="CI384" t="s">
        <v>50</v>
      </c>
      <c r="CJ384" t="s">
        <v>1576</v>
      </c>
      <c r="CZ384">
        <v>621</v>
      </c>
      <c r="DA384" t="s">
        <v>50</v>
      </c>
      <c r="DB384" t="s">
        <v>49</v>
      </c>
      <c r="DC384" t="s">
        <v>49</v>
      </c>
      <c r="DD384" t="s">
        <v>49</v>
      </c>
      <c r="DE384" t="s">
        <v>50</v>
      </c>
      <c r="DF384" t="s">
        <v>49</v>
      </c>
      <c r="DG384" t="s">
        <v>50</v>
      </c>
      <c r="DH384" t="s">
        <v>56</v>
      </c>
      <c r="DJ384">
        <v>658</v>
      </c>
      <c r="DK384" t="s">
        <v>50</v>
      </c>
      <c r="DL384" t="s">
        <v>49</v>
      </c>
      <c r="DM384" t="s">
        <v>49</v>
      </c>
      <c r="DN384" t="s">
        <v>49</v>
      </c>
      <c r="DO384" t="s">
        <v>56</v>
      </c>
      <c r="DQ384">
        <v>662</v>
      </c>
      <c r="DR384" t="s">
        <v>50</v>
      </c>
      <c r="DS384" t="s">
        <v>50</v>
      </c>
      <c r="DT384" t="s">
        <v>49</v>
      </c>
      <c r="DU384" t="s">
        <v>57</v>
      </c>
      <c r="DW384">
        <v>620</v>
      </c>
      <c r="DX384" t="s">
        <v>50</v>
      </c>
      <c r="DY384"/>
      <c r="EA384">
        <v>620</v>
      </c>
      <c r="EB384" t="s">
        <v>50</v>
      </c>
      <c r="ED384">
        <v>620</v>
      </c>
      <c r="EE384" t="s">
        <v>50</v>
      </c>
      <c r="EG384">
        <v>598</v>
      </c>
      <c r="EH384"/>
    </row>
    <row r="385" spans="1:138">
      <c r="B385">
        <v>555</v>
      </c>
      <c r="C385" t="s">
        <v>49</v>
      </c>
      <c r="D385" t="s">
        <v>49</v>
      </c>
      <c r="E385" t="s">
        <v>49</v>
      </c>
      <c r="F385" t="s">
        <v>49</v>
      </c>
      <c r="G385" t="s">
        <v>49</v>
      </c>
      <c r="H385" t="s">
        <v>50</v>
      </c>
      <c r="J385">
        <v>502</v>
      </c>
      <c r="K385" t="s">
        <v>50</v>
      </c>
      <c r="L385"/>
      <c r="M385"/>
      <c r="O385">
        <v>617</v>
      </c>
      <c r="P385" t="s">
        <v>50</v>
      </c>
      <c r="Q385"/>
      <c r="S385">
        <v>595</v>
      </c>
      <c r="T385" t="s">
        <v>50</v>
      </c>
      <c r="U385" t="s">
        <v>1577</v>
      </c>
      <c r="W385">
        <v>597</v>
      </c>
      <c r="X385" t="s">
        <v>50</v>
      </c>
      <c r="Y385"/>
      <c r="Z385" t="s">
        <v>1578</v>
      </c>
      <c r="AB385">
        <v>617</v>
      </c>
      <c r="AC385" t="s">
        <v>49</v>
      </c>
      <c r="AD385"/>
      <c r="AF385">
        <v>617</v>
      </c>
      <c r="AG385" t="s">
        <v>50</v>
      </c>
      <c r="AH385"/>
      <c r="AJ385">
        <v>617</v>
      </c>
      <c r="AK385" t="s">
        <v>50</v>
      </c>
      <c r="AM385">
        <v>621</v>
      </c>
      <c r="AN385" t="s">
        <v>50</v>
      </c>
      <c r="AO385" t="s">
        <v>49</v>
      </c>
      <c r="AP385" t="s">
        <v>49</v>
      </c>
      <c r="AQ385" t="s">
        <v>49</v>
      </c>
      <c r="AS385">
        <v>621</v>
      </c>
      <c r="AT385" t="s">
        <v>50</v>
      </c>
      <c r="AU385" t="s">
        <v>49</v>
      </c>
      <c r="AV385" t="s">
        <v>49</v>
      </c>
      <c r="AW385" t="s">
        <v>49</v>
      </c>
      <c r="AY385">
        <v>620</v>
      </c>
      <c r="AZ385" t="s">
        <v>49</v>
      </c>
      <c r="BA385" t="s">
        <v>50</v>
      </c>
      <c r="BB385" t="s">
        <v>49</v>
      </c>
      <c r="BC385" t="s">
        <v>49</v>
      </c>
      <c r="BE385">
        <v>615</v>
      </c>
      <c r="BF385" t="s">
        <v>50</v>
      </c>
      <c r="BH385">
        <v>637</v>
      </c>
      <c r="BI385" t="s">
        <v>50</v>
      </c>
      <c r="BY385">
        <v>637</v>
      </c>
      <c r="BZ385" t="s">
        <v>50</v>
      </c>
      <c r="CB385">
        <v>933</v>
      </c>
      <c r="CC385" t="s">
        <v>54</v>
      </c>
      <c r="CE385">
        <v>933</v>
      </c>
      <c r="CF385" t="s">
        <v>49</v>
      </c>
      <c r="CH385">
        <v>680</v>
      </c>
      <c r="CI385" t="s">
        <v>50</v>
      </c>
      <c r="CJ385" t="s">
        <v>1579</v>
      </c>
      <c r="CZ385">
        <v>622</v>
      </c>
      <c r="DA385" t="s">
        <v>50</v>
      </c>
      <c r="DB385" t="s">
        <v>49</v>
      </c>
      <c r="DC385" t="s">
        <v>49</v>
      </c>
      <c r="DD385" t="s">
        <v>49</v>
      </c>
      <c r="DE385" t="s">
        <v>49</v>
      </c>
      <c r="DF385" t="s">
        <v>50</v>
      </c>
      <c r="DG385" t="s">
        <v>50</v>
      </c>
      <c r="DH385" t="s">
        <v>56</v>
      </c>
      <c r="DJ385">
        <v>659</v>
      </c>
      <c r="DK385" t="s">
        <v>50</v>
      </c>
      <c r="DL385" t="s">
        <v>50</v>
      </c>
      <c r="DM385" t="s">
        <v>50</v>
      </c>
      <c r="DN385" t="s">
        <v>49</v>
      </c>
      <c r="DO385" t="s">
        <v>57</v>
      </c>
      <c r="DQ385">
        <v>663</v>
      </c>
      <c r="DR385" t="s">
        <v>50</v>
      </c>
      <c r="DS385" t="s">
        <v>49</v>
      </c>
      <c r="DT385" t="s">
        <v>49</v>
      </c>
      <c r="DU385" t="s">
        <v>56</v>
      </c>
      <c r="DW385">
        <v>616</v>
      </c>
      <c r="DX385" t="s">
        <v>50</v>
      </c>
      <c r="DY385"/>
      <c r="EA385">
        <v>616</v>
      </c>
      <c r="EB385" t="s">
        <v>50</v>
      </c>
      <c r="ED385">
        <v>616</v>
      </c>
      <c r="EE385" t="s">
        <v>49</v>
      </c>
      <c r="EG385">
        <v>599</v>
      </c>
      <c r="EH385"/>
    </row>
    <row r="386" spans="1:138">
      <c r="B386">
        <v>556</v>
      </c>
      <c r="C386" t="s">
        <v>50</v>
      </c>
      <c r="D386" t="s">
        <v>49</v>
      </c>
      <c r="E386" t="s">
        <v>49</v>
      </c>
      <c r="F386" t="s">
        <v>49</v>
      </c>
      <c r="G386" t="s">
        <v>49</v>
      </c>
      <c r="H386" t="s">
        <v>49</v>
      </c>
      <c r="J386">
        <v>515</v>
      </c>
      <c r="K386" t="s">
        <v>50</v>
      </c>
      <c r="L386"/>
      <c r="M386"/>
      <c r="O386">
        <v>621</v>
      </c>
      <c r="P386" t="s">
        <v>50</v>
      </c>
      <c r="Q386"/>
      <c r="S386">
        <v>593</v>
      </c>
      <c r="T386" t="s">
        <v>50</v>
      </c>
      <c r="U386" t="s">
        <v>1580</v>
      </c>
      <c r="W386">
        <v>592</v>
      </c>
      <c r="X386" t="s">
        <v>50</v>
      </c>
      <c r="Y386"/>
      <c r="Z386" t="s">
        <v>1581</v>
      </c>
      <c r="AB386">
        <v>621</v>
      </c>
      <c r="AC386" t="s">
        <v>50</v>
      </c>
      <c r="AD386" t="s">
        <v>100</v>
      </c>
      <c r="AF386">
        <v>621</v>
      </c>
      <c r="AG386" t="s">
        <v>50</v>
      </c>
      <c r="AH386"/>
      <c r="AJ386">
        <v>621</v>
      </c>
      <c r="AK386" t="s">
        <v>50</v>
      </c>
      <c r="AM386">
        <v>622</v>
      </c>
      <c r="AN386" t="s">
        <v>50</v>
      </c>
      <c r="AO386" t="s">
        <v>49</v>
      </c>
      <c r="AP386" t="s">
        <v>49</v>
      </c>
      <c r="AQ386" t="s">
        <v>49</v>
      </c>
      <c r="AS386">
        <v>622</v>
      </c>
      <c r="AT386" t="s">
        <v>50</v>
      </c>
      <c r="AU386" t="s">
        <v>49</v>
      </c>
      <c r="AV386" t="s">
        <v>49</v>
      </c>
      <c r="AW386" t="s">
        <v>49</v>
      </c>
      <c r="AY386">
        <v>621</v>
      </c>
      <c r="AZ386" t="s">
        <v>49</v>
      </c>
      <c r="BA386" t="s">
        <v>50</v>
      </c>
      <c r="BB386" t="s">
        <v>49</v>
      </c>
      <c r="BC386" t="s">
        <v>49</v>
      </c>
      <c r="BE386">
        <v>624</v>
      </c>
      <c r="BF386" t="s">
        <v>50</v>
      </c>
      <c r="BH386">
        <v>652</v>
      </c>
      <c r="BI386" t="s">
        <v>50</v>
      </c>
      <c r="BY386">
        <v>652</v>
      </c>
      <c r="BZ386" t="s">
        <v>50</v>
      </c>
      <c r="CB386">
        <v>927</v>
      </c>
      <c r="CC386" t="s">
        <v>54</v>
      </c>
      <c r="CE386">
        <v>927</v>
      </c>
      <c r="CF386" t="s">
        <v>49</v>
      </c>
      <c r="CH386">
        <v>653</v>
      </c>
      <c r="CI386" t="s">
        <v>50</v>
      </c>
      <c r="CJ386" t="s">
        <v>1582</v>
      </c>
      <c r="CZ386">
        <v>623</v>
      </c>
      <c r="DA386" t="s">
        <v>50</v>
      </c>
      <c r="DB386" t="s">
        <v>49</v>
      </c>
      <c r="DC386" t="s">
        <v>50</v>
      </c>
      <c r="DD386" t="s">
        <v>49</v>
      </c>
      <c r="DE386" t="s">
        <v>50</v>
      </c>
      <c r="DF386" t="s">
        <v>50</v>
      </c>
      <c r="DG386" t="s">
        <v>49</v>
      </c>
      <c r="DH386" t="s">
        <v>56</v>
      </c>
      <c r="DJ386">
        <v>660</v>
      </c>
      <c r="DK386" t="s">
        <v>50</v>
      </c>
      <c r="DL386" t="s">
        <v>50</v>
      </c>
      <c r="DM386" t="s">
        <v>50</v>
      </c>
      <c r="DN386" t="s">
        <v>49</v>
      </c>
      <c r="DO386" t="s">
        <v>57</v>
      </c>
      <c r="DQ386">
        <v>664</v>
      </c>
      <c r="DR386" t="s">
        <v>50</v>
      </c>
      <c r="DS386" t="s">
        <v>49</v>
      </c>
      <c r="DT386" t="s">
        <v>49</v>
      </c>
      <c r="DU386" t="s">
        <v>56</v>
      </c>
      <c r="DW386">
        <v>628</v>
      </c>
      <c r="DX386" t="s">
        <v>49</v>
      </c>
      <c r="DY386"/>
      <c r="EA386">
        <v>628</v>
      </c>
      <c r="EB386" t="s">
        <v>50</v>
      </c>
      <c r="ED386">
        <v>628</v>
      </c>
      <c r="EE386" t="s">
        <v>50</v>
      </c>
      <c r="EG386">
        <v>600</v>
      </c>
      <c r="EH386" t="s">
        <v>1583</v>
      </c>
    </row>
    <row r="387" spans="1:138">
      <c r="B387">
        <v>557</v>
      </c>
      <c r="C387" t="s">
        <v>49</v>
      </c>
      <c r="D387" t="s">
        <v>50</v>
      </c>
      <c r="E387" t="s">
        <v>49</v>
      </c>
      <c r="F387" t="s">
        <v>49</v>
      </c>
      <c r="G387" t="s">
        <v>49</v>
      </c>
      <c r="H387" t="s">
        <v>49</v>
      </c>
      <c r="J387">
        <v>499</v>
      </c>
      <c r="K387" t="s">
        <v>50</v>
      </c>
      <c r="L387"/>
      <c r="M387"/>
      <c r="O387">
        <v>625</v>
      </c>
      <c r="P387" t="s">
        <v>50</v>
      </c>
      <c r="Q387"/>
      <c r="S387">
        <v>593</v>
      </c>
      <c r="T387" t="s">
        <v>50</v>
      </c>
      <c r="U387" t="s">
        <v>1584</v>
      </c>
      <c r="W387">
        <v>592</v>
      </c>
      <c r="X387" t="s">
        <v>50</v>
      </c>
      <c r="Y387"/>
      <c r="Z387" t="s">
        <v>1585</v>
      </c>
      <c r="AB387">
        <v>625</v>
      </c>
      <c r="AC387" t="s">
        <v>50</v>
      </c>
      <c r="AD387" t="s">
        <v>84</v>
      </c>
      <c r="AF387">
        <v>625</v>
      </c>
      <c r="AG387" t="s">
        <v>50</v>
      </c>
      <c r="AH387"/>
      <c r="AJ387">
        <v>625</v>
      </c>
      <c r="AK387" t="s">
        <v>50</v>
      </c>
      <c r="AM387">
        <v>623</v>
      </c>
      <c r="AN387" t="s">
        <v>49</v>
      </c>
      <c r="AO387" t="s">
        <v>49</v>
      </c>
      <c r="AP387" t="s">
        <v>50</v>
      </c>
      <c r="AQ387" t="s">
        <v>49</v>
      </c>
      <c r="AS387">
        <v>623</v>
      </c>
      <c r="AT387" t="s">
        <v>49</v>
      </c>
      <c r="AU387" t="s">
        <v>49</v>
      </c>
      <c r="AV387" t="s">
        <v>50</v>
      </c>
      <c r="AW387" t="s">
        <v>49</v>
      </c>
      <c r="AY387">
        <v>622</v>
      </c>
      <c r="AZ387" t="s">
        <v>49</v>
      </c>
      <c r="BA387" t="s">
        <v>49</v>
      </c>
      <c r="BB387" t="s">
        <v>50</v>
      </c>
      <c r="BC387" t="s">
        <v>49</v>
      </c>
      <c r="BE387">
        <v>571</v>
      </c>
      <c r="BF387" t="s">
        <v>49</v>
      </c>
      <c r="BH387">
        <v>638</v>
      </c>
      <c r="BI387" t="s">
        <v>50</v>
      </c>
      <c r="BY387">
        <v>638</v>
      </c>
      <c r="BZ387" t="s">
        <v>50</v>
      </c>
      <c r="CB387">
        <v>930</v>
      </c>
      <c r="CC387" t="s">
        <v>54</v>
      </c>
      <c r="CE387">
        <v>930</v>
      </c>
      <c r="CF387" t="s">
        <v>49</v>
      </c>
      <c r="CH387">
        <v>682</v>
      </c>
      <c r="CI387" t="s">
        <v>50</v>
      </c>
      <c r="CJ387" t="s">
        <v>1586</v>
      </c>
      <c r="CZ387">
        <v>624</v>
      </c>
      <c r="DA387" t="s">
        <v>50</v>
      </c>
      <c r="DB387" t="s">
        <v>49</v>
      </c>
      <c r="DC387" t="s">
        <v>49</v>
      </c>
      <c r="DD387" t="s">
        <v>49</v>
      </c>
      <c r="DE387" t="s">
        <v>50</v>
      </c>
      <c r="DF387" t="s">
        <v>50</v>
      </c>
      <c r="DG387" t="s">
        <v>49</v>
      </c>
      <c r="DH387" t="s">
        <v>56</v>
      </c>
      <c r="DJ387">
        <v>662</v>
      </c>
      <c r="DK387" t="s">
        <v>50</v>
      </c>
      <c r="DL387" t="s">
        <v>50</v>
      </c>
      <c r="DM387" t="s">
        <v>50</v>
      </c>
      <c r="DN387" t="s">
        <v>50</v>
      </c>
      <c r="DO387" t="s">
        <v>67</v>
      </c>
      <c r="DQ387">
        <v>665</v>
      </c>
      <c r="DR387" t="s">
        <v>50</v>
      </c>
      <c r="DS387" t="s">
        <v>50</v>
      </c>
      <c r="DT387" t="s">
        <v>49</v>
      </c>
      <c r="DU387" t="s">
        <v>57</v>
      </c>
      <c r="DW387">
        <v>622</v>
      </c>
      <c r="DX387" t="s">
        <v>50</v>
      </c>
      <c r="DY387"/>
      <c r="EA387">
        <v>622</v>
      </c>
      <c r="EB387" t="s">
        <v>50</v>
      </c>
      <c r="ED387">
        <v>622</v>
      </c>
      <c r="EE387" t="s">
        <v>50</v>
      </c>
      <c r="EG387">
        <v>602</v>
      </c>
      <c r="EH387"/>
    </row>
    <row r="388" spans="1:138">
      <c r="B388">
        <v>558</v>
      </c>
      <c r="C388" t="s">
        <v>50</v>
      </c>
      <c r="D388" t="s">
        <v>49</v>
      </c>
      <c r="E388" t="s">
        <v>49</v>
      </c>
      <c r="F388" t="s">
        <v>49</v>
      </c>
      <c r="G388" t="s">
        <v>49</v>
      </c>
      <c r="H388" t="s">
        <v>49</v>
      </c>
      <c r="J388">
        <v>516</v>
      </c>
      <c r="K388" t="s">
        <v>50</v>
      </c>
      <c r="L388"/>
      <c r="M388"/>
      <c r="O388">
        <v>620</v>
      </c>
      <c r="P388" t="s">
        <v>50</v>
      </c>
      <c r="Q388"/>
      <c r="S388">
        <v>598</v>
      </c>
      <c r="T388" t="s">
        <v>50</v>
      </c>
      <c r="U388" t="s">
        <v>1587</v>
      </c>
      <c r="W388">
        <v>596</v>
      </c>
      <c r="X388" t="s">
        <v>49</v>
      </c>
      <c r="Y388"/>
      <c r="Z388" t="s">
        <v>1588</v>
      </c>
      <c r="AB388">
        <v>620</v>
      </c>
      <c r="AC388" t="s">
        <v>50</v>
      </c>
      <c r="AD388" t="s">
        <v>1589</v>
      </c>
      <c r="AF388">
        <v>620</v>
      </c>
      <c r="AG388" t="s">
        <v>50</v>
      </c>
      <c r="AH388"/>
      <c r="AJ388">
        <v>620</v>
      </c>
      <c r="AK388" t="s">
        <v>50</v>
      </c>
      <c r="AM388">
        <v>624</v>
      </c>
      <c r="AN388" t="s">
        <v>49</v>
      </c>
      <c r="AO388" t="s">
        <v>49</v>
      </c>
      <c r="AP388" t="s">
        <v>50</v>
      </c>
      <c r="AQ388" t="s">
        <v>49</v>
      </c>
      <c r="AS388">
        <v>624</v>
      </c>
      <c r="AT388" t="s">
        <v>49</v>
      </c>
      <c r="AU388" t="s">
        <v>49</v>
      </c>
      <c r="AV388" t="s">
        <v>50</v>
      </c>
      <c r="AW388" t="s">
        <v>49</v>
      </c>
      <c r="AY388">
        <v>623</v>
      </c>
      <c r="AZ388" t="s">
        <v>49</v>
      </c>
      <c r="BA388" t="s">
        <v>50</v>
      </c>
      <c r="BB388" t="s">
        <v>49</v>
      </c>
      <c r="BC388" t="s">
        <v>49</v>
      </c>
      <c r="BE388">
        <v>687</v>
      </c>
      <c r="BF388" t="s">
        <v>50</v>
      </c>
      <c r="BH388">
        <v>657</v>
      </c>
      <c r="BI388" t="s">
        <v>50</v>
      </c>
      <c r="BY388">
        <v>657</v>
      </c>
      <c r="BZ388" t="s">
        <v>50</v>
      </c>
      <c r="CB388">
        <v>929</v>
      </c>
      <c r="CC388" t="s">
        <v>54</v>
      </c>
      <c r="CE388">
        <v>929</v>
      </c>
      <c r="CF388" t="s">
        <v>49</v>
      </c>
      <c r="CH388">
        <v>665</v>
      </c>
      <c r="CI388" t="s">
        <v>50</v>
      </c>
      <c r="CJ388" t="s">
        <v>1590</v>
      </c>
      <c r="CZ388">
        <v>625</v>
      </c>
      <c r="DA388" t="s">
        <v>50</v>
      </c>
      <c r="DB388" t="s">
        <v>49</v>
      </c>
      <c r="DC388" t="s">
        <v>49</v>
      </c>
      <c r="DD388" t="s">
        <v>49</v>
      </c>
      <c r="DE388" t="s">
        <v>50</v>
      </c>
      <c r="DF388" t="s">
        <v>50</v>
      </c>
      <c r="DG388" t="s">
        <v>49</v>
      </c>
      <c r="DH388" t="s">
        <v>56</v>
      </c>
      <c r="DJ388">
        <v>663</v>
      </c>
      <c r="DK388" t="s">
        <v>50</v>
      </c>
      <c r="DL388" t="s">
        <v>49</v>
      </c>
      <c r="DM388" t="s">
        <v>49</v>
      </c>
      <c r="DN388" t="s">
        <v>49</v>
      </c>
      <c r="DO388" t="s">
        <v>56</v>
      </c>
      <c r="DQ388">
        <v>667</v>
      </c>
      <c r="DR388" t="s">
        <v>50</v>
      </c>
      <c r="DS388" t="s">
        <v>50</v>
      </c>
      <c r="DT388" t="s">
        <v>49</v>
      </c>
      <c r="DU388" t="s">
        <v>57</v>
      </c>
      <c r="DW388">
        <v>615</v>
      </c>
      <c r="DX388" t="s">
        <v>50</v>
      </c>
      <c r="DY388"/>
      <c r="EA388">
        <v>615</v>
      </c>
      <c r="EB388" t="s">
        <v>50</v>
      </c>
      <c r="ED388">
        <v>615</v>
      </c>
      <c r="EE388" t="s">
        <v>50</v>
      </c>
      <c r="EG388">
        <v>603</v>
      </c>
      <c r="EH388"/>
    </row>
    <row r="389" spans="1:138">
      <c r="B389">
        <v>559</v>
      </c>
      <c r="C389" t="s">
        <v>49</v>
      </c>
      <c r="D389" t="s">
        <v>49</v>
      </c>
      <c r="E389" t="s">
        <v>49</v>
      </c>
      <c r="F389" t="s">
        <v>49</v>
      </c>
      <c r="G389" t="s">
        <v>49</v>
      </c>
      <c r="H389" t="s">
        <v>50</v>
      </c>
      <c r="J389">
        <v>468</v>
      </c>
      <c r="K389" t="s">
        <v>50</v>
      </c>
      <c r="L389"/>
      <c r="M389"/>
      <c r="O389">
        <v>616</v>
      </c>
      <c r="P389" t="s">
        <v>50</v>
      </c>
      <c r="Q389"/>
      <c r="S389">
        <v>600</v>
      </c>
      <c r="T389" t="s">
        <v>50</v>
      </c>
      <c r="U389" t="s">
        <v>1591</v>
      </c>
      <c r="W389">
        <v>607</v>
      </c>
      <c r="X389" t="s">
        <v>50</v>
      </c>
      <c r="Y389"/>
      <c r="Z389" t="s">
        <v>1592</v>
      </c>
      <c r="AB389">
        <v>628</v>
      </c>
      <c r="AC389" t="s">
        <v>49</v>
      </c>
      <c r="AD389"/>
      <c r="AF389">
        <v>628</v>
      </c>
      <c r="AG389" t="s">
        <v>50</v>
      </c>
      <c r="AH389"/>
      <c r="AJ389">
        <v>628</v>
      </c>
      <c r="AK389" t="s">
        <v>50</v>
      </c>
      <c r="AM389">
        <v>625</v>
      </c>
      <c r="AN389" t="s">
        <v>50</v>
      </c>
      <c r="AO389" t="s">
        <v>49</v>
      </c>
      <c r="AP389" t="s">
        <v>49</v>
      </c>
      <c r="AQ389" t="s">
        <v>49</v>
      </c>
      <c r="AS389">
        <v>625</v>
      </c>
      <c r="AT389" t="s">
        <v>50</v>
      </c>
      <c r="AU389" t="s">
        <v>49</v>
      </c>
      <c r="AV389" t="s">
        <v>49</v>
      </c>
      <c r="AW389" t="s">
        <v>49</v>
      </c>
      <c r="AY389">
        <v>624</v>
      </c>
      <c r="AZ389" t="s">
        <v>49</v>
      </c>
      <c r="BA389" t="s">
        <v>49</v>
      </c>
      <c r="BB389" t="s">
        <v>50</v>
      </c>
      <c r="BC389" t="s">
        <v>49</v>
      </c>
      <c r="BE389">
        <v>688</v>
      </c>
      <c r="BF389" t="s">
        <v>50</v>
      </c>
      <c r="BH389">
        <v>679</v>
      </c>
      <c r="BI389" t="s">
        <v>50</v>
      </c>
      <c r="BY389">
        <v>679</v>
      </c>
      <c r="BZ389" t="s">
        <v>50</v>
      </c>
      <c r="CB389">
        <v>937</v>
      </c>
      <c r="CC389" t="s">
        <v>54</v>
      </c>
      <c r="CE389">
        <v>937</v>
      </c>
      <c r="CF389" t="s">
        <v>49</v>
      </c>
      <c r="CH389">
        <v>676</v>
      </c>
      <c r="CI389" t="s">
        <v>50</v>
      </c>
      <c r="CJ389" t="s">
        <v>1593</v>
      </c>
      <c r="CZ389">
        <v>628</v>
      </c>
      <c r="DA389" t="s">
        <v>50</v>
      </c>
      <c r="DB389" t="s">
        <v>49</v>
      </c>
      <c r="DC389" t="s">
        <v>49</v>
      </c>
      <c r="DD389" t="s">
        <v>49</v>
      </c>
      <c r="DE389" t="s">
        <v>50</v>
      </c>
      <c r="DF389" t="s">
        <v>50</v>
      </c>
      <c r="DG389" t="s">
        <v>49</v>
      </c>
      <c r="DH389" t="s">
        <v>56</v>
      </c>
      <c r="DJ389">
        <v>664</v>
      </c>
      <c r="DK389" t="s">
        <v>50</v>
      </c>
      <c r="DL389" t="s">
        <v>49</v>
      </c>
      <c r="DM389" t="s">
        <v>49</v>
      </c>
      <c r="DN389" t="s">
        <v>49</v>
      </c>
      <c r="DO389" t="s">
        <v>56</v>
      </c>
      <c r="DQ389">
        <v>668</v>
      </c>
      <c r="DR389" t="s">
        <v>50</v>
      </c>
      <c r="DS389" t="s">
        <v>50</v>
      </c>
      <c r="DT389" t="s">
        <v>49</v>
      </c>
      <c r="DU389" t="s">
        <v>57</v>
      </c>
      <c r="DW389">
        <v>623</v>
      </c>
      <c r="DX389" t="s">
        <v>50</v>
      </c>
      <c r="DY389"/>
      <c r="EA389">
        <v>623</v>
      </c>
      <c r="EB389" t="s">
        <v>49</v>
      </c>
      <c r="ED389">
        <v>623</v>
      </c>
      <c r="EE389" t="s">
        <v>49</v>
      </c>
      <c r="EG389">
        <v>604</v>
      </c>
      <c r="EH389"/>
    </row>
    <row r="390" spans="1:138">
      <c r="B390">
        <v>560</v>
      </c>
      <c r="C390" t="s">
        <v>49</v>
      </c>
      <c r="D390" t="s">
        <v>49</v>
      </c>
      <c r="E390" t="s">
        <v>49</v>
      </c>
      <c r="F390" t="s">
        <v>49</v>
      </c>
      <c r="G390" t="s">
        <v>49</v>
      </c>
      <c r="H390" t="s">
        <v>50</v>
      </c>
      <c r="J390">
        <v>539</v>
      </c>
      <c r="K390" t="s">
        <v>50</v>
      </c>
      <c r="L390"/>
      <c r="M390"/>
      <c r="O390">
        <v>628</v>
      </c>
      <c r="P390" t="s">
        <v>50</v>
      </c>
      <c r="Q390"/>
      <c r="S390">
        <v>590</v>
      </c>
      <c r="T390" t="s">
        <v>50</v>
      </c>
      <c r="U390" t="s">
        <v>1594</v>
      </c>
      <c r="W390">
        <v>612</v>
      </c>
      <c r="X390" t="s">
        <v>50</v>
      </c>
      <c r="Y390"/>
      <c r="Z390" t="s">
        <v>1595</v>
      </c>
      <c r="AB390">
        <v>616</v>
      </c>
      <c r="AC390" t="s">
        <v>50</v>
      </c>
      <c r="AD390" t="s">
        <v>1596</v>
      </c>
      <c r="AF390">
        <v>616</v>
      </c>
      <c r="AG390" t="s">
        <v>50</v>
      </c>
      <c r="AH390"/>
      <c r="AJ390">
        <v>616</v>
      </c>
      <c r="AK390" t="s">
        <v>50</v>
      </c>
      <c r="AM390">
        <v>628</v>
      </c>
      <c r="AN390" t="s">
        <v>50</v>
      </c>
      <c r="AO390" t="s">
        <v>49</v>
      </c>
      <c r="AP390" t="s">
        <v>49</v>
      </c>
      <c r="AQ390" t="s">
        <v>49</v>
      </c>
      <c r="AS390">
        <v>628</v>
      </c>
      <c r="AT390" t="s">
        <v>50</v>
      </c>
      <c r="AU390" t="s">
        <v>49</v>
      </c>
      <c r="AV390" t="s">
        <v>49</v>
      </c>
      <c r="AW390" t="s">
        <v>49</v>
      </c>
      <c r="AY390">
        <v>625</v>
      </c>
      <c r="AZ390" t="s">
        <v>49</v>
      </c>
      <c r="BA390" t="s">
        <v>50</v>
      </c>
      <c r="BB390" t="s">
        <v>49</v>
      </c>
      <c r="BC390" t="s">
        <v>49</v>
      </c>
      <c r="BE390">
        <v>702</v>
      </c>
      <c r="BF390" t="s">
        <v>50</v>
      </c>
      <c r="BH390">
        <v>656</v>
      </c>
      <c r="BI390" t="s">
        <v>50</v>
      </c>
      <c r="BY390">
        <v>656</v>
      </c>
      <c r="BZ390" t="s">
        <v>50</v>
      </c>
      <c r="CB390">
        <v>938</v>
      </c>
      <c r="CC390" t="s">
        <v>54</v>
      </c>
      <c r="CE390">
        <v>938</v>
      </c>
      <c r="CF390" t="s">
        <v>49</v>
      </c>
      <c r="CH390">
        <v>675</v>
      </c>
      <c r="CI390" t="s">
        <v>50</v>
      </c>
      <c r="CJ390" t="s">
        <v>1597</v>
      </c>
      <c r="CZ390">
        <v>630</v>
      </c>
      <c r="DA390" t="s">
        <v>50</v>
      </c>
      <c r="DB390" t="s">
        <v>49</v>
      </c>
      <c r="DC390" t="s">
        <v>49</v>
      </c>
      <c r="DD390" t="s">
        <v>49</v>
      </c>
      <c r="DE390" t="s">
        <v>49</v>
      </c>
      <c r="DF390" t="s">
        <v>50</v>
      </c>
      <c r="DG390" t="s">
        <v>50</v>
      </c>
      <c r="DH390" t="s">
        <v>56</v>
      </c>
      <c r="DJ390">
        <v>665</v>
      </c>
      <c r="DK390" t="s">
        <v>50</v>
      </c>
      <c r="DL390" t="s">
        <v>50</v>
      </c>
      <c r="DM390" t="s">
        <v>50</v>
      </c>
      <c r="DN390" t="s">
        <v>49</v>
      </c>
      <c r="DO390" t="s">
        <v>57</v>
      </c>
      <c r="DQ390">
        <v>669</v>
      </c>
      <c r="DR390" t="s">
        <v>50</v>
      </c>
      <c r="DS390" t="s">
        <v>50</v>
      </c>
      <c r="DT390" t="s">
        <v>49</v>
      </c>
      <c r="DU390" t="s">
        <v>57</v>
      </c>
      <c r="DW390">
        <v>624</v>
      </c>
      <c r="DX390" t="s">
        <v>50</v>
      </c>
      <c r="DY390"/>
      <c r="EA390">
        <v>624</v>
      </c>
      <c r="EB390" t="s">
        <v>49</v>
      </c>
      <c r="ED390">
        <v>624</v>
      </c>
      <c r="EE390" t="s">
        <v>49</v>
      </c>
      <c r="EG390">
        <v>605</v>
      </c>
      <c r="EH390"/>
    </row>
    <row r="391" spans="1:138">
      <c r="B391">
        <v>562</v>
      </c>
      <c r="C391" t="s">
        <v>50</v>
      </c>
      <c r="D391" t="s">
        <v>49</v>
      </c>
      <c r="E391" t="s">
        <v>49</v>
      </c>
      <c r="F391" t="s">
        <v>49</v>
      </c>
      <c r="G391" t="s">
        <v>49</v>
      </c>
      <c r="H391" t="s">
        <v>49</v>
      </c>
      <c r="J391">
        <v>544</v>
      </c>
      <c r="K391" t="s">
        <v>50</v>
      </c>
      <c r="L391"/>
      <c r="M391"/>
      <c r="O391">
        <v>622</v>
      </c>
      <c r="P391" t="s">
        <v>50</v>
      </c>
      <c r="Q391"/>
      <c r="S391">
        <v>597</v>
      </c>
      <c r="T391" t="s">
        <v>50</v>
      </c>
      <c r="U391" t="s">
        <v>1598</v>
      </c>
      <c r="W391">
        <v>586</v>
      </c>
      <c r="X391" t="s">
        <v>50</v>
      </c>
      <c r="Y391"/>
      <c r="Z391" t="s">
        <v>1599</v>
      </c>
      <c r="AB391">
        <v>622</v>
      </c>
      <c r="AC391" t="s">
        <v>50</v>
      </c>
      <c r="AD391" t="s">
        <v>1600</v>
      </c>
      <c r="AF391">
        <v>622</v>
      </c>
      <c r="AG391" t="s">
        <v>50</v>
      </c>
      <c r="AH391"/>
      <c r="AJ391">
        <v>622</v>
      </c>
      <c r="AK391" t="s">
        <v>50</v>
      </c>
      <c r="AM391">
        <v>630</v>
      </c>
      <c r="AN391" t="s">
        <v>50</v>
      </c>
      <c r="AO391" t="s">
        <v>49</v>
      </c>
      <c r="AP391" t="s">
        <v>49</v>
      </c>
      <c r="AQ391" t="s">
        <v>49</v>
      </c>
      <c r="AS391">
        <v>630</v>
      </c>
      <c r="AT391" t="s">
        <v>50</v>
      </c>
      <c r="AU391" t="s">
        <v>49</v>
      </c>
      <c r="AV391" t="s">
        <v>49</v>
      </c>
      <c r="AW391" t="s">
        <v>49</v>
      </c>
      <c r="AY391">
        <v>628</v>
      </c>
      <c r="AZ391" t="s">
        <v>49</v>
      </c>
      <c r="BA391" t="s">
        <v>50</v>
      </c>
      <c r="BB391" t="s">
        <v>49</v>
      </c>
      <c r="BC391" t="s">
        <v>49</v>
      </c>
      <c r="BE391">
        <v>704</v>
      </c>
      <c r="BF391" t="s">
        <v>50</v>
      </c>
      <c r="BH391">
        <v>680</v>
      </c>
      <c r="BI391" t="s">
        <v>50</v>
      </c>
      <c r="BY391">
        <v>680</v>
      </c>
      <c r="BZ391" t="s">
        <v>50</v>
      </c>
      <c r="CB391">
        <v>931</v>
      </c>
      <c r="CC391" t="s">
        <v>54</v>
      </c>
      <c r="CE391">
        <v>931</v>
      </c>
      <c r="CF391" t="s">
        <v>49</v>
      </c>
      <c r="CH391">
        <v>670</v>
      </c>
      <c r="CI391" t="s">
        <v>50</v>
      </c>
      <c r="CJ391" t="s">
        <v>1601</v>
      </c>
      <c r="CZ391">
        <v>632</v>
      </c>
      <c r="DA391" t="s">
        <v>50</v>
      </c>
      <c r="DB391" t="s">
        <v>50</v>
      </c>
      <c r="DC391" t="s">
        <v>50</v>
      </c>
      <c r="DD391" t="s">
        <v>50</v>
      </c>
      <c r="DE391" t="s">
        <v>50</v>
      </c>
      <c r="DF391" t="s">
        <v>50</v>
      </c>
      <c r="DG391" t="s">
        <v>50</v>
      </c>
      <c r="DH391" t="s">
        <v>67</v>
      </c>
      <c r="DJ391">
        <v>667</v>
      </c>
      <c r="DK391" t="s">
        <v>50</v>
      </c>
      <c r="DL391" t="s">
        <v>50</v>
      </c>
      <c r="DM391" t="s">
        <v>50</v>
      </c>
      <c r="DN391" t="s">
        <v>49</v>
      </c>
      <c r="DO391" t="s">
        <v>57</v>
      </c>
      <c r="DQ391">
        <v>670</v>
      </c>
      <c r="DR391" t="s">
        <v>50</v>
      </c>
      <c r="DS391" t="s">
        <v>50</v>
      </c>
      <c r="DT391" t="s">
        <v>49</v>
      </c>
      <c r="DU391" t="s">
        <v>57</v>
      </c>
      <c r="DW391">
        <v>571</v>
      </c>
      <c r="DX391" t="s">
        <v>50</v>
      </c>
      <c r="DY391"/>
      <c r="EA391">
        <v>571</v>
      </c>
      <c r="EB391" t="s">
        <v>49</v>
      </c>
      <c r="ED391">
        <v>571</v>
      </c>
      <c r="EE391" t="s">
        <v>49</v>
      </c>
      <c r="EG391">
        <v>607</v>
      </c>
      <c r="EH391"/>
    </row>
    <row r="392" spans="1:138">
      <c r="B392">
        <v>563</v>
      </c>
      <c r="C392" t="s">
        <v>50</v>
      </c>
      <c r="D392" t="s">
        <v>49</v>
      </c>
      <c r="E392" t="s">
        <v>49</v>
      </c>
      <c r="F392" t="s">
        <v>49</v>
      </c>
      <c r="G392" t="s">
        <v>49</v>
      </c>
      <c r="H392" t="s">
        <v>49</v>
      </c>
      <c r="J392">
        <v>514</v>
      </c>
      <c r="K392" t="s">
        <v>49</v>
      </c>
      <c r="L392" t="s">
        <v>1602</v>
      </c>
      <c r="M392" t="s">
        <v>1603</v>
      </c>
      <c r="O392">
        <v>623</v>
      </c>
      <c r="P392" t="s">
        <v>50</v>
      </c>
      <c r="Q392"/>
      <c r="S392">
        <v>592</v>
      </c>
      <c r="T392" t="s">
        <v>50</v>
      </c>
      <c r="U392" t="s">
        <v>1604</v>
      </c>
      <c r="W392">
        <v>602</v>
      </c>
      <c r="X392" t="s">
        <v>50</v>
      </c>
      <c r="Y392"/>
      <c r="Z392" t="s">
        <v>1605</v>
      </c>
      <c r="AB392">
        <v>623</v>
      </c>
      <c r="AC392" t="s">
        <v>50</v>
      </c>
      <c r="AD392" t="s">
        <v>259</v>
      </c>
      <c r="AF392">
        <v>623</v>
      </c>
      <c r="AG392" t="s">
        <v>50</v>
      </c>
      <c r="AH392"/>
      <c r="AJ392">
        <v>623</v>
      </c>
      <c r="AK392" t="s">
        <v>50</v>
      </c>
      <c r="AM392">
        <v>632</v>
      </c>
      <c r="AN392" t="s">
        <v>49</v>
      </c>
      <c r="AO392" t="s">
        <v>49</v>
      </c>
      <c r="AP392" t="s">
        <v>50</v>
      </c>
      <c r="AQ392" t="s">
        <v>49</v>
      </c>
      <c r="AS392">
        <v>632</v>
      </c>
      <c r="AT392" t="s">
        <v>49</v>
      </c>
      <c r="AU392" t="s">
        <v>49</v>
      </c>
      <c r="AV392" t="s">
        <v>50</v>
      </c>
      <c r="AW392" t="s">
        <v>49</v>
      </c>
      <c r="AY392">
        <v>630</v>
      </c>
      <c r="AZ392" t="s">
        <v>49</v>
      </c>
      <c r="BA392" t="s">
        <v>49</v>
      </c>
      <c r="BB392" t="s">
        <v>50</v>
      </c>
      <c r="BC392" t="s">
        <v>49</v>
      </c>
      <c r="BE392">
        <v>700</v>
      </c>
      <c r="BF392" t="s">
        <v>50</v>
      </c>
      <c r="BH392">
        <v>653</v>
      </c>
      <c r="BI392" t="s">
        <v>50</v>
      </c>
      <c r="BY392">
        <v>653</v>
      </c>
      <c r="BZ392" t="s">
        <v>50</v>
      </c>
      <c r="CB392">
        <v>926</v>
      </c>
      <c r="CC392" t="s">
        <v>54</v>
      </c>
      <c r="CE392">
        <v>926</v>
      </c>
      <c r="CF392" t="s">
        <v>49</v>
      </c>
      <c r="CH392">
        <v>677</v>
      </c>
      <c r="CI392" t="s">
        <v>50</v>
      </c>
      <c r="CJ392" t="s">
        <v>1606</v>
      </c>
      <c r="CZ392">
        <v>633</v>
      </c>
      <c r="DA392" t="s">
        <v>50</v>
      </c>
      <c r="DB392" t="s">
        <v>50</v>
      </c>
      <c r="DC392" t="s">
        <v>50</v>
      </c>
      <c r="DD392" t="s">
        <v>50</v>
      </c>
      <c r="DE392" t="s">
        <v>50</v>
      </c>
      <c r="DF392" t="s">
        <v>50</v>
      </c>
      <c r="DG392" t="s">
        <v>50</v>
      </c>
      <c r="DH392" t="s">
        <v>67</v>
      </c>
      <c r="DJ392">
        <v>668</v>
      </c>
      <c r="DK392" t="s">
        <v>50</v>
      </c>
      <c r="DL392" t="s">
        <v>50</v>
      </c>
      <c r="DM392" t="s">
        <v>50</v>
      </c>
      <c r="DN392" t="s">
        <v>49</v>
      </c>
      <c r="DO392" t="s">
        <v>57</v>
      </c>
      <c r="DQ392">
        <v>671</v>
      </c>
      <c r="DR392" t="s">
        <v>50</v>
      </c>
      <c r="DS392" t="s">
        <v>50</v>
      </c>
      <c r="DT392" t="s">
        <v>49</v>
      </c>
      <c r="DU392" t="s">
        <v>57</v>
      </c>
      <c r="DW392">
        <v>687</v>
      </c>
      <c r="DX392" t="s">
        <v>50</v>
      </c>
      <c r="DY392"/>
      <c r="EA392">
        <v>687</v>
      </c>
      <c r="EB392" t="s">
        <v>50</v>
      </c>
      <c r="ED392">
        <v>687</v>
      </c>
      <c r="EE392" t="s">
        <v>49</v>
      </c>
      <c r="EG392">
        <v>608</v>
      </c>
      <c r="EH392"/>
    </row>
    <row r="393" spans="1:138">
      <c r="B393">
        <v>564</v>
      </c>
      <c r="C393" t="s">
        <v>49</v>
      </c>
      <c r="D393" t="s">
        <v>49</v>
      </c>
      <c r="E393" t="s">
        <v>49</v>
      </c>
      <c r="F393" t="s">
        <v>49</v>
      </c>
      <c r="G393" t="s">
        <v>49</v>
      </c>
      <c r="H393" t="s">
        <v>50</v>
      </c>
      <c r="J393">
        <v>517</v>
      </c>
      <c r="K393" t="s">
        <v>49</v>
      </c>
      <c r="L393" t="s">
        <v>1607</v>
      </c>
      <c r="M393" t="s">
        <v>1608</v>
      </c>
      <c r="O393">
        <v>615</v>
      </c>
      <c r="P393" t="s">
        <v>50</v>
      </c>
      <c r="Q393"/>
      <c r="S393">
        <v>596</v>
      </c>
      <c r="T393" t="s">
        <v>50</v>
      </c>
      <c r="U393" t="s">
        <v>1609</v>
      </c>
      <c r="W393">
        <v>587</v>
      </c>
      <c r="X393" t="s">
        <v>50</v>
      </c>
      <c r="Y393"/>
      <c r="Z393" t="s">
        <v>1610</v>
      </c>
      <c r="AB393">
        <v>615</v>
      </c>
      <c r="AC393" t="s">
        <v>50</v>
      </c>
      <c r="AD393" t="s">
        <v>96</v>
      </c>
      <c r="AF393">
        <v>615</v>
      </c>
      <c r="AG393" t="s">
        <v>50</v>
      </c>
      <c r="AH393"/>
      <c r="AJ393">
        <v>615</v>
      </c>
      <c r="AK393" t="s">
        <v>50</v>
      </c>
      <c r="AM393">
        <v>633</v>
      </c>
      <c r="AN393" t="s">
        <v>49</v>
      </c>
      <c r="AO393" t="s">
        <v>49</v>
      </c>
      <c r="AP393" t="s">
        <v>50</v>
      </c>
      <c r="AQ393" t="s">
        <v>49</v>
      </c>
      <c r="AS393">
        <v>633</v>
      </c>
      <c r="AT393" t="s">
        <v>49</v>
      </c>
      <c r="AU393" t="s">
        <v>49</v>
      </c>
      <c r="AV393" t="s">
        <v>50</v>
      </c>
      <c r="AW393" t="s">
        <v>49</v>
      </c>
      <c r="AY393">
        <v>632</v>
      </c>
      <c r="AZ393" t="s">
        <v>49</v>
      </c>
      <c r="BA393" t="s">
        <v>50</v>
      </c>
      <c r="BB393" t="s">
        <v>49</v>
      </c>
      <c r="BC393" t="s">
        <v>49</v>
      </c>
      <c r="BE393">
        <v>685</v>
      </c>
      <c r="BF393" t="s">
        <v>50</v>
      </c>
      <c r="BH393">
        <v>682</v>
      </c>
      <c r="BI393" t="s">
        <v>50</v>
      </c>
      <c r="BY393">
        <v>682</v>
      </c>
      <c r="BZ393" t="s">
        <v>50</v>
      </c>
      <c r="CB393">
        <v>873</v>
      </c>
      <c r="CC393" t="s">
        <v>54</v>
      </c>
      <c r="CE393">
        <v>873</v>
      </c>
      <c r="CF393" t="s">
        <v>49</v>
      </c>
      <c r="CH393">
        <v>642</v>
      </c>
      <c r="CI393" t="s">
        <v>50</v>
      </c>
      <c r="CJ393" t="s">
        <v>1611</v>
      </c>
      <c r="CZ393">
        <v>634</v>
      </c>
      <c r="DA393" t="s">
        <v>50</v>
      </c>
      <c r="DB393" t="s">
        <v>50</v>
      </c>
      <c r="DC393" t="s">
        <v>49</v>
      </c>
      <c r="DD393" t="s">
        <v>49</v>
      </c>
      <c r="DE393" t="s">
        <v>49</v>
      </c>
      <c r="DF393" t="s">
        <v>50</v>
      </c>
      <c r="DG393" t="s">
        <v>50</v>
      </c>
      <c r="DH393" t="s">
        <v>56</v>
      </c>
      <c r="DJ393">
        <v>669</v>
      </c>
      <c r="DK393" t="s">
        <v>50</v>
      </c>
      <c r="DL393" t="s">
        <v>50</v>
      </c>
      <c r="DM393" t="s">
        <v>50</v>
      </c>
      <c r="DN393" t="s">
        <v>49</v>
      </c>
      <c r="DO393" t="s">
        <v>57</v>
      </c>
      <c r="DQ393">
        <v>673</v>
      </c>
      <c r="DR393" t="s">
        <v>50</v>
      </c>
      <c r="DS393" t="s">
        <v>49</v>
      </c>
      <c r="DT393" t="s">
        <v>49</v>
      </c>
      <c r="DU393" t="s">
        <v>56</v>
      </c>
      <c r="DW393">
        <v>688</v>
      </c>
      <c r="DX393" t="s">
        <v>50</v>
      </c>
      <c r="DY393"/>
      <c r="EA393">
        <v>688</v>
      </c>
      <c r="EB393" t="s">
        <v>50</v>
      </c>
      <c r="ED393">
        <v>688</v>
      </c>
      <c r="EE393" t="s">
        <v>49</v>
      </c>
      <c r="EG393">
        <v>609</v>
      </c>
      <c r="EH393"/>
    </row>
    <row r="394" spans="1:138">
      <c r="B394">
        <v>565</v>
      </c>
      <c r="C394" t="s">
        <v>49</v>
      </c>
      <c r="D394" t="s">
        <v>49</v>
      </c>
      <c r="E394" t="s">
        <v>49</v>
      </c>
      <c r="F394" t="s">
        <v>50</v>
      </c>
      <c r="G394" t="s">
        <v>49</v>
      </c>
      <c r="H394" t="s">
        <v>49</v>
      </c>
      <c r="J394">
        <v>535</v>
      </c>
      <c r="K394" t="s">
        <v>49</v>
      </c>
      <c r="L394" t="s">
        <v>1612</v>
      </c>
      <c r="M394" t="s">
        <v>1613</v>
      </c>
      <c r="O394">
        <v>624</v>
      </c>
      <c r="P394" t="s">
        <v>50</v>
      </c>
      <c r="Q394"/>
      <c r="S394">
        <v>607</v>
      </c>
      <c r="T394" t="s">
        <v>50</v>
      </c>
      <c r="U394" t="s">
        <v>1614</v>
      </c>
      <c r="W394">
        <v>609</v>
      </c>
      <c r="X394" t="s">
        <v>50</v>
      </c>
      <c r="Y394"/>
      <c r="Z394" t="s">
        <v>1615</v>
      </c>
      <c r="AB394">
        <v>624</v>
      </c>
      <c r="AC394" t="s">
        <v>50</v>
      </c>
      <c r="AD394" t="s">
        <v>115</v>
      </c>
      <c r="AF394">
        <v>624</v>
      </c>
      <c r="AG394" t="s">
        <v>50</v>
      </c>
      <c r="AH394"/>
      <c r="AJ394">
        <v>624</v>
      </c>
      <c r="AK394" t="s">
        <v>50</v>
      </c>
      <c r="AM394">
        <v>634</v>
      </c>
      <c r="AN394" t="s">
        <v>50</v>
      </c>
      <c r="AO394" t="s">
        <v>49</v>
      </c>
      <c r="AP394" t="s">
        <v>49</v>
      </c>
      <c r="AQ394" t="s">
        <v>49</v>
      </c>
      <c r="AS394">
        <v>634</v>
      </c>
      <c r="AT394" t="s">
        <v>50</v>
      </c>
      <c r="AU394" t="s">
        <v>49</v>
      </c>
      <c r="AV394" t="s">
        <v>49</v>
      </c>
      <c r="AW394" t="s">
        <v>49</v>
      </c>
      <c r="AY394">
        <v>633</v>
      </c>
      <c r="AZ394" t="s">
        <v>49</v>
      </c>
      <c r="BA394" t="s">
        <v>49</v>
      </c>
      <c r="BB394" t="s">
        <v>50</v>
      </c>
      <c r="BC394" t="s">
        <v>49</v>
      </c>
      <c r="BE394">
        <v>701</v>
      </c>
      <c r="BF394" t="s">
        <v>50</v>
      </c>
      <c r="BH394">
        <v>678</v>
      </c>
      <c r="BI394" t="s">
        <v>50</v>
      </c>
      <c r="BY394">
        <v>678</v>
      </c>
      <c r="BZ394" t="s">
        <v>49</v>
      </c>
      <c r="CB394">
        <v>887</v>
      </c>
      <c r="CC394" t="s">
        <v>54</v>
      </c>
      <c r="CE394">
        <v>887</v>
      </c>
      <c r="CF394" t="s">
        <v>49</v>
      </c>
      <c r="CH394">
        <v>641</v>
      </c>
      <c r="CI394" t="s">
        <v>50</v>
      </c>
      <c r="CJ394" t="s">
        <v>1616</v>
      </c>
      <c r="CZ394">
        <v>635</v>
      </c>
      <c r="DA394" t="s">
        <v>50</v>
      </c>
      <c r="DB394" t="s">
        <v>50</v>
      </c>
      <c r="DC394" t="s">
        <v>49</v>
      </c>
      <c r="DD394" t="s">
        <v>49</v>
      </c>
      <c r="DE394" t="s">
        <v>50</v>
      </c>
      <c r="DF394" t="s">
        <v>50</v>
      </c>
      <c r="DG394" t="s">
        <v>50</v>
      </c>
      <c r="DH394" t="s">
        <v>57</v>
      </c>
      <c r="DJ394">
        <v>670</v>
      </c>
      <c r="DK394" t="s">
        <v>50</v>
      </c>
      <c r="DL394" t="s">
        <v>50</v>
      </c>
      <c r="DM394" t="s">
        <v>50</v>
      </c>
      <c r="DN394" t="s">
        <v>49</v>
      </c>
      <c r="DO394" t="s">
        <v>57</v>
      </c>
      <c r="DQ394">
        <v>674</v>
      </c>
      <c r="DR394" t="s">
        <v>50</v>
      </c>
      <c r="DS394" t="s">
        <v>49</v>
      </c>
      <c r="DT394" t="s">
        <v>49</v>
      </c>
      <c r="DU394" t="s">
        <v>56</v>
      </c>
      <c r="DW394">
        <v>702</v>
      </c>
      <c r="DX394" t="s">
        <v>50</v>
      </c>
      <c r="DY394"/>
      <c r="EA394">
        <v>702</v>
      </c>
      <c r="EB394" t="s">
        <v>49</v>
      </c>
      <c r="ED394">
        <v>702</v>
      </c>
      <c r="EE394" t="s">
        <v>49</v>
      </c>
      <c r="EG394">
        <v>611</v>
      </c>
      <c r="EH394"/>
    </row>
    <row r="395" spans="1:138">
      <c r="B395">
        <v>566</v>
      </c>
      <c r="C395" t="s">
        <v>49</v>
      </c>
      <c r="D395" t="s">
        <v>49</v>
      </c>
      <c r="E395" t="s">
        <v>49</v>
      </c>
      <c r="F395" t="s">
        <v>49</v>
      </c>
      <c r="G395" t="s">
        <v>49</v>
      </c>
      <c r="H395" t="s">
        <v>50</v>
      </c>
      <c r="J395">
        <v>536</v>
      </c>
      <c r="K395" t="s">
        <v>50</v>
      </c>
      <c r="L395"/>
      <c r="M395"/>
      <c r="O395">
        <v>571</v>
      </c>
      <c r="P395" t="s">
        <v>50</v>
      </c>
      <c r="Q395"/>
      <c r="S395">
        <v>586</v>
      </c>
      <c r="T395" t="s">
        <v>50</v>
      </c>
      <c r="U395" t="s">
        <v>1617</v>
      </c>
      <c r="W395">
        <v>604</v>
      </c>
      <c r="X395" t="s">
        <v>50</v>
      </c>
      <c r="Y395"/>
      <c r="Z395" t="s">
        <v>1618</v>
      </c>
      <c r="AB395">
        <v>571</v>
      </c>
      <c r="AC395" t="s">
        <v>50</v>
      </c>
      <c r="AD395" t="s">
        <v>1619</v>
      </c>
      <c r="AF395">
        <v>571</v>
      </c>
      <c r="AG395" t="s">
        <v>50</v>
      </c>
      <c r="AH395"/>
      <c r="AJ395">
        <v>571</v>
      </c>
      <c r="AK395" t="s">
        <v>50</v>
      </c>
      <c r="AM395">
        <v>635</v>
      </c>
      <c r="AN395" t="s">
        <v>50</v>
      </c>
      <c r="AO395" t="s">
        <v>49</v>
      </c>
      <c r="AP395" t="s">
        <v>49</v>
      </c>
      <c r="AQ395" t="s">
        <v>49</v>
      </c>
      <c r="AS395">
        <v>635</v>
      </c>
      <c r="AT395" t="s">
        <v>50</v>
      </c>
      <c r="AU395" t="s">
        <v>49</v>
      </c>
      <c r="AV395" t="s">
        <v>49</v>
      </c>
      <c r="AW395" t="s">
        <v>49</v>
      </c>
      <c r="AY395">
        <v>634</v>
      </c>
      <c r="AZ395" t="s">
        <v>49</v>
      </c>
      <c r="BA395" t="s">
        <v>49</v>
      </c>
      <c r="BB395" t="s">
        <v>50</v>
      </c>
      <c r="BC395" t="s">
        <v>49</v>
      </c>
      <c r="BE395">
        <v>693</v>
      </c>
      <c r="BF395" t="s">
        <v>50</v>
      </c>
      <c r="BH395">
        <v>667</v>
      </c>
      <c r="BI395" t="s">
        <v>50</v>
      </c>
      <c r="BY395">
        <v>667</v>
      </c>
      <c r="BZ395" t="s">
        <v>49</v>
      </c>
      <c r="CB395">
        <v>888</v>
      </c>
      <c r="CC395" t="s">
        <v>54</v>
      </c>
      <c r="CE395">
        <v>888</v>
      </c>
      <c r="CF395" t="s">
        <v>49</v>
      </c>
      <c r="CH395">
        <v>671</v>
      </c>
      <c r="CI395" t="s">
        <v>50</v>
      </c>
      <c r="CJ395" t="s">
        <v>1620</v>
      </c>
      <c r="CZ395">
        <v>636</v>
      </c>
      <c r="DA395" t="s">
        <v>49</v>
      </c>
      <c r="DB395" t="s">
        <v>50</v>
      </c>
      <c r="DC395" t="s">
        <v>49</v>
      </c>
      <c r="DD395" t="s">
        <v>49</v>
      </c>
      <c r="DE395" t="s">
        <v>49</v>
      </c>
      <c r="DF395" t="s">
        <v>50</v>
      </c>
      <c r="DG395" t="s">
        <v>50</v>
      </c>
      <c r="DH395" t="s">
        <v>56</v>
      </c>
      <c r="DJ395">
        <v>671</v>
      </c>
      <c r="DK395" t="s">
        <v>50</v>
      </c>
      <c r="DL395" t="s">
        <v>50</v>
      </c>
      <c r="DM395" t="s">
        <v>50</v>
      </c>
      <c r="DN395" t="s">
        <v>50</v>
      </c>
      <c r="DO395" t="s">
        <v>67</v>
      </c>
      <c r="DQ395">
        <v>675</v>
      </c>
      <c r="DR395" t="s">
        <v>50</v>
      </c>
      <c r="DS395" t="s">
        <v>50</v>
      </c>
      <c r="DT395" t="s">
        <v>49</v>
      </c>
      <c r="DU395" t="s">
        <v>57</v>
      </c>
      <c r="DW395">
        <v>704</v>
      </c>
      <c r="DX395" t="s">
        <v>49</v>
      </c>
      <c r="DY395"/>
      <c r="EA395">
        <v>704</v>
      </c>
      <c r="EB395" t="s">
        <v>49</v>
      </c>
      <c r="ED395">
        <v>704</v>
      </c>
      <c r="EE395" t="s">
        <v>49</v>
      </c>
      <c r="EG395">
        <v>612</v>
      </c>
      <c r="EH395"/>
    </row>
    <row r="396" spans="1:138">
      <c r="B396">
        <v>567</v>
      </c>
      <c r="C396" t="s">
        <v>49</v>
      </c>
      <c r="D396" t="s">
        <v>49</v>
      </c>
      <c r="E396" t="s">
        <v>49</v>
      </c>
      <c r="F396" t="s">
        <v>49</v>
      </c>
      <c r="G396" t="s">
        <v>49</v>
      </c>
      <c r="H396" t="s">
        <v>50</v>
      </c>
      <c r="J396">
        <v>537</v>
      </c>
      <c r="K396" t="s">
        <v>50</v>
      </c>
      <c r="L396"/>
      <c r="M396"/>
      <c r="O396">
        <v>687</v>
      </c>
      <c r="P396" t="s">
        <v>50</v>
      </c>
      <c r="Q396"/>
      <c r="S396">
        <v>612</v>
      </c>
      <c r="T396" t="s">
        <v>50</v>
      </c>
      <c r="U396" t="s">
        <v>1621</v>
      </c>
      <c r="W396">
        <v>603</v>
      </c>
      <c r="X396" t="s">
        <v>50</v>
      </c>
      <c r="Y396"/>
      <c r="Z396" t="s">
        <v>1622</v>
      </c>
      <c r="AB396">
        <v>687</v>
      </c>
      <c r="AC396" t="s">
        <v>50</v>
      </c>
      <c r="AD396" t="s">
        <v>212</v>
      </c>
      <c r="AF396">
        <v>687</v>
      </c>
      <c r="AG396" t="s">
        <v>50</v>
      </c>
      <c r="AH396"/>
      <c r="AJ396">
        <v>687</v>
      </c>
      <c r="AK396" t="s">
        <v>50</v>
      </c>
      <c r="AM396">
        <v>636</v>
      </c>
      <c r="AN396" t="s">
        <v>50</v>
      </c>
      <c r="AO396" t="s">
        <v>49</v>
      </c>
      <c r="AP396" t="s">
        <v>49</v>
      </c>
      <c r="AQ396" t="s">
        <v>49</v>
      </c>
      <c r="AS396">
        <v>636</v>
      </c>
      <c r="AT396" t="s">
        <v>50</v>
      </c>
      <c r="AU396" t="s">
        <v>49</v>
      </c>
      <c r="AV396" t="s">
        <v>49</v>
      </c>
      <c r="AW396" t="s">
        <v>49</v>
      </c>
      <c r="AY396">
        <v>635</v>
      </c>
      <c r="AZ396" t="s">
        <v>49</v>
      </c>
      <c r="BA396" t="s">
        <v>50</v>
      </c>
      <c r="BB396" t="s">
        <v>49</v>
      </c>
      <c r="BC396" t="s">
        <v>49</v>
      </c>
      <c r="BE396">
        <v>703</v>
      </c>
      <c r="BF396" t="s">
        <v>50</v>
      </c>
      <c r="BH396">
        <v>640</v>
      </c>
      <c r="BI396" t="s">
        <v>50</v>
      </c>
      <c r="BY396">
        <v>640</v>
      </c>
      <c r="BZ396" t="s">
        <v>49</v>
      </c>
      <c r="CB396">
        <v>875</v>
      </c>
      <c r="CC396" t="s">
        <v>54</v>
      </c>
      <c r="CE396">
        <v>875</v>
      </c>
      <c r="CF396" t="s">
        <v>49</v>
      </c>
      <c r="CH396">
        <v>669</v>
      </c>
      <c r="CI396" t="s">
        <v>50</v>
      </c>
      <c r="CJ396" t="s">
        <v>1623</v>
      </c>
      <c r="CZ396">
        <v>637</v>
      </c>
      <c r="DA396" t="s">
        <v>50</v>
      </c>
      <c r="DB396" t="s">
        <v>50</v>
      </c>
      <c r="DC396" t="s">
        <v>50</v>
      </c>
      <c r="DD396" t="s">
        <v>50</v>
      </c>
      <c r="DE396" t="s">
        <v>50</v>
      </c>
      <c r="DF396" t="s">
        <v>50</v>
      </c>
      <c r="DG396" t="s">
        <v>50</v>
      </c>
      <c r="DH396" t="s">
        <v>67</v>
      </c>
      <c r="DJ396">
        <v>673</v>
      </c>
      <c r="DK396" t="s">
        <v>50</v>
      </c>
      <c r="DL396" t="s">
        <v>49</v>
      </c>
      <c r="DM396" t="s">
        <v>49</v>
      </c>
      <c r="DN396" t="s">
        <v>49</v>
      </c>
      <c r="DO396" t="s">
        <v>56</v>
      </c>
      <c r="DQ396">
        <v>676</v>
      </c>
      <c r="DR396" t="s">
        <v>50</v>
      </c>
      <c r="DS396" t="s">
        <v>50</v>
      </c>
      <c r="DT396" t="s">
        <v>49</v>
      </c>
      <c r="DU396" t="s">
        <v>57</v>
      </c>
      <c r="DW396">
        <v>685</v>
      </c>
      <c r="DX396" t="s">
        <v>50</v>
      </c>
      <c r="DY396"/>
      <c r="EA396">
        <v>685</v>
      </c>
      <c r="EB396" t="s">
        <v>49</v>
      </c>
      <c r="ED396">
        <v>685</v>
      </c>
      <c r="EE396" t="s">
        <v>49</v>
      </c>
      <c r="EG396">
        <v>613</v>
      </c>
      <c r="EH396"/>
    </row>
    <row r="397" spans="1:138">
      <c r="B397">
        <v>568</v>
      </c>
      <c r="C397" t="s">
        <v>50</v>
      </c>
      <c r="D397" t="s">
        <v>49</v>
      </c>
      <c r="E397" t="s">
        <v>49</v>
      </c>
      <c r="F397" t="s">
        <v>49</v>
      </c>
      <c r="G397" t="s">
        <v>49</v>
      </c>
      <c r="H397" t="s">
        <v>49</v>
      </c>
      <c r="J397">
        <v>541</v>
      </c>
      <c r="K397" t="s">
        <v>50</v>
      </c>
      <c r="L397"/>
      <c r="M397"/>
      <c r="O397">
        <v>688</v>
      </c>
      <c r="P397" t="s">
        <v>50</v>
      </c>
      <c r="Q397"/>
      <c r="S397">
        <v>602</v>
      </c>
      <c r="T397" t="s">
        <v>50</v>
      </c>
      <c r="U397" t="s">
        <v>1624</v>
      </c>
      <c r="W397">
        <v>608</v>
      </c>
      <c r="X397" t="s">
        <v>50</v>
      </c>
      <c r="Y397"/>
      <c r="Z397" t="s">
        <v>1625</v>
      </c>
      <c r="AB397">
        <v>688</v>
      </c>
      <c r="AC397" t="s">
        <v>49</v>
      </c>
      <c r="AD397"/>
      <c r="AF397">
        <v>688</v>
      </c>
      <c r="AG397" t="s">
        <v>50</v>
      </c>
      <c r="AH397"/>
      <c r="AJ397">
        <v>688</v>
      </c>
      <c r="AK397" t="s">
        <v>50</v>
      </c>
      <c r="AM397">
        <v>637</v>
      </c>
      <c r="AN397" t="s">
        <v>50</v>
      </c>
      <c r="AO397" t="s">
        <v>49</v>
      </c>
      <c r="AP397" t="s">
        <v>49</v>
      </c>
      <c r="AQ397" t="s">
        <v>49</v>
      </c>
      <c r="AS397">
        <v>637</v>
      </c>
      <c r="AT397" t="s">
        <v>50</v>
      </c>
      <c r="AU397" t="s">
        <v>49</v>
      </c>
      <c r="AV397" t="s">
        <v>49</v>
      </c>
      <c r="AW397" t="s">
        <v>49</v>
      </c>
      <c r="AY397">
        <v>636</v>
      </c>
      <c r="AZ397" t="s">
        <v>49</v>
      </c>
      <c r="BA397" t="s">
        <v>50</v>
      </c>
      <c r="BB397" t="s">
        <v>49</v>
      </c>
      <c r="BC397" t="s">
        <v>49</v>
      </c>
      <c r="BE397">
        <v>691</v>
      </c>
      <c r="BF397" t="s">
        <v>50</v>
      </c>
      <c r="BH397">
        <v>665</v>
      </c>
      <c r="BI397" t="s">
        <v>50</v>
      </c>
      <c r="BY397">
        <v>665</v>
      </c>
      <c r="BZ397" t="s">
        <v>50</v>
      </c>
      <c r="CB397">
        <v>872</v>
      </c>
      <c r="CC397" t="s">
        <v>54</v>
      </c>
      <c r="CE397">
        <v>872</v>
      </c>
      <c r="CF397" t="s">
        <v>49</v>
      </c>
      <c r="CH397">
        <v>668</v>
      </c>
      <c r="CI397" t="s">
        <v>50</v>
      </c>
      <c r="CJ397" t="s">
        <v>1626</v>
      </c>
      <c r="CZ397">
        <v>638</v>
      </c>
      <c r="DA397" t="s">
        <v>50</v>
      </c>
      <c r="DB397" t="s">
        <v>50</v>
      </c>
      <c r="DC397" t="s">
        <v>50</v>
      </c>
      <c r="DD397" t="s">
        <v>50</v>
      </c>
      <c r="DE397" t="s">
        <v>50</v>
      </c>
      <c r="DF397" t="s">
        <v>50</v>
      </c>
      <c r="DG397" t="s">
        <v>50</v>
      </c>
      <c r="DH397" t="s">
        <v>67</v>
      </c>
      <c r="DJ397">
        <v>674</v>
      </c>
      <c r="DK397" t="s">
        <v>50</v>
      </c>
      <c r="DL397" t="s">
        <v>49</v>
      </c>
      <c r="DM397" t="s">
        <v>49</v>
      </c>
      <c r="DN397" t="s">
        <v>49</v>
      </c>
      <c r="DO397" t="s">
        <v>56</v>
      </c>
      <c r="DQ397">
        <v>677</v>
      </c>
      <c r="DR397" t="s">
        <v>50</v>
      </c>
      <c r="DS397" t="s">
        <v>50</v>
      </c>
      <c r="DT397" t="s">
        <v>49</v>
      </c>
      <c r="DU397" t="s">
        <v>57</v>
      </c>
      <c r="DW397">
        <v>700</v>
      </c>
      <c r="DX397" t="s">
        <v>50</v>
      </c>
      <c r="DY397"/>
      <c r="EA397">
        <v>700</v>
      </c>
      <c r="EB397" t="s">
        <v>49</v>
      </c>
      <c r="ED397">
        <v>700</v>
      </c>
      <c r="EE397" t="s">
        <v>49</v>
      </c>
      <c r="EG397">
        <v>614</v>
      </c>
      <c r="EH397"/>
    </row>
    <row r="398" spans="1:138">
      <c r="B398">
        <v>569</v>
      </c>
      <c r="C398" t="s">
        <v>50</v>
      </c>
      <c r="D398" t="s">
        <v>49</v>
      </c>
      <c r="E398" t="s">
        <v>49</v>
      </c>
      <c r="F398" t="s">
        <v>49</v>
      </c>
      <c r="G398" t="s">
        <v>49</v>
      </c>
      <c r="H398" t="s">
        <v>49</v>
      </c>
      <c r="J398">
        <v>545</v>
      </c>
      <c r="K398" t="s">
        <v>50</v>
      </c>
      <c r="L398"/>
      <c r="M398"/>
      <c r="O398">
        <v>702</v>
      </c>
      <c r="P398" t="s">
        <v>50</v>
      </c>
      <c r="Q398"/>
      <c r="S398">
        <v>587</v>
      </c>
      <c r="T398" t="s">
        <v>50</v>
      </c>
      <c r="U398" t="s">
        <v>1627</v>
      </c>
      <c r="W398">
        <v>608</v>
      </c>
      <c r="X398" t="s">
        <v>50</v>
      </c>
      <c r="Y398"/>
      <c r="Z398" t="s">
        <v>1628</v>
      </c>
      <c r="AB398">
        <v>702</v>
      </c>
      <c r="AC398" t="s">
        <v>50</v>
      </c>
      <c r="AD398" t="s">
        <v>1560</v>
      </c>
      <c r="AF398">
        <v>702</v>
      </c>
      <c r="AG398" t="s">
        <v>50</v>
      </c>
      <c r="AH398"/>
      <c r="AJ398">
        <v>702</v>
      </c>
      <c r="AK398" t="s">
        <v>50</v>
      </c>
      <c r="AM398">
        <v>638</v>
      </c>
      <c r="AN398" t="s">
        <v>50</v>
      </c>
      <c r="AO398" t="s">
        <v>49</v>
      </c>
      <c r="AP398" t="s">
        <v>49</v>
      </c>
      <c r="AQ398" t="s">
        <v>49</v>
      </c>
      <c r="AS398">
        <v>638</v>
      </c>
      <c r="AT398" t="s">
        <v>50</v>
      </c>
      <c r="AU398" t="s">
        <v>49</v>
      </c>
      <c r="AV398" t="s">
        <v>49</v>
      </c>
      <c r="AW398" t="s">
        <v>49</v>
      </c>
      <c r="AY398">
        <v>637</v>
      </c>
      <c r="AZ398" t="s">
        <v>49</v>
      </c>
      <c r="BA398" t="s">
        <v>49</v>
      </c>
      <c r="BB398" t="s">
        <v>50</v>
      </c>
      <c r="BC398" t="s">
        <v>49</v>
      </c>
      <c r="BE398">
        <v>707</v>
      </c>
      <c r="BF398" t="s">
        <v>49</v>
      </c>
      <c r="BH398">
        <v>676</v>
      </c>
      <c r="BI398" t="s">
        <v>50</v>
      </c>
      <c r="BY398">
        <v>676</v>
      </c>
      <c r="BZ398" t="s">
        <v>50</v>
      </c>
      <c r="CB398">
        <v>883</v>
      </c>
      <c r="CC398" t="s">
        <v>54</v>
      </c>
      <c r="CE398">
        <v>883</v>
      </c>
      <c r="CF398" t="s">
        <v>49</v>
      </c>
      <c r="CH398">
        <v>630</v>
      </c>
      <c r="CI398" t="s">
        <v>50</v>
      </c>
      <c r="CJ398" t="s">
        <v>1629</v>
      </c>
      <c r="CZ398">
        <v>639</v>
      </c>
      <c r="DA398" t="s">
        <v>50</v>
      </c>
      <c r="DB398" t="s">
        <v>50</v>
      </c>
      <c r="DC398" t="s">
        <v>50</v>
      </c>
      <c r="DD398" t="s">
        <v>50</v>
      </c>
      <c r="DE398" t="s">
        <v>50</v>
      </c>
      <c r="DF398" t="s">
        <v>50</v>
      </c>
      <c r="DG398" t="s">
        <v>50</v>
      </c>
      <c r="DH398" t="s">
        <v>67</v>
      </c>
      <c r="DJ398">
        <v>675</v>
      </c>
      <c r="DK398" t="s">
        <v>50</v>
      </c>
      <c r="DL398" t="s">
        <v>50</v>
      </c>
      <c r="DM398" t="s">
        <v>50</v>
      </c>
      <c r="DN398" t="s">
        <v>49</v>
      </c>
      <c r="DO398" t="s">
        <v>57</v>
      </c>
      <c r="DQ398">
        <v>678</v>
      </c>
      <c r="DR398" t="s">
        <v>50</v>
      </c>
      <c r="DS398" t="s">
        <v>50</v>
      </c>
      <c r="DT398" t="s">
        <v>50</v>
      </c>
      <c r="DU398" t="s">
        <v>67</v>
      </c>
      <c r="DW398">
        <v>701</v>
      </c>
      <c r="DX398" t="s">
        <v>50</v>
      </c>
      <c r="DY398"/>
      <c r="EA398">
        <v>701</v>
      </c>
      <c r="EB398" t="s">
        <v>49</v>
      </c>
      <c r="ED398">
        <v>701</v>
      </c>
      <c r="EE398" t="s">
        <v>49</v>
      </c>
      <c r="EG398">
        <v>615</v>
      </c>
      <c r="EH398"/>
    </row>
    <row r="399" spans="1:138">
      <c r="B399">
        <v>570</v>
      </c>
      <c r="C399" t="s">
        <v>49</v>
      </c>
      <c r="D399" t="s">
        <v>49</v>
      </c>
      <c r="E399" t="s">
        <v>49</v>
      </c>
      <c r="F399" t="s">
        <v>49</v>
      </c>
      <c r="G399" t="s">
        <v>49</v>
      </c>
      <c r="H399" t="s">
        <v>50</v>
      </c>
      <c r="J399">
        <v>546</v>
      </c>
      <c r="K399" t="s">
        <v>50</v>
      </c>
      <c r="L399"/>
      <c r="M399"/>
      <c r="O399">
        <v>704</v>
      </c>
      <c r="P399" t="s">
        <v>50</v>
      </c>
      <c r="Q399"/>
      <c r="S399">
        <v>609</v>
      </c>
      <c r="T399" t="s">
        <v>50</v>
      </c>
      <c r="U399" t="s">
        <v>1630</v>
      </c>
      <c r="W399">
        <v>613</v>
      </c>
      <c r="X399" t="s">
        <v>49</v>
      </c>
      <c r="Y399"/>
      <c r="Z399" t="s">
        <v>1631</v>
      </c>
      <c r="AB399">
        <v>704</v>
      </c>
      <c r="AC399" t="s">
        <v>49</v>
      </c>
      <c r="AD399"/>
      <c r="AF399">
        <v>704</v>
      </c>
      <c r="AG399" t="s">
        <v>50</v>
      </c>
      <c r="AH399"/>
      <c r="AJ399">
        <v>704</v>
      </c>
      <c r="AK399" t="s">
        <v>50</v>
      </c>
      <c r="AM399">
        <v>639</v>
      </c>
      <c r="AN399" t="s">
        <v>50</v>
      </c>
      <c r="AO399" t="s">
        <v>49</v>
      </c>
      <c r="AP399" t="s">
        <v>49</v>
      </c>
      <c r="AQ399" t="s">
        <v>49</v>
      </c>
      <c r="AS399">
        <v>639</v>
      </c>
      <c r="AT399" t="s">
        <v>50</v>
      </c>
      <c r="AU399" t="s">
        <v>49</v>
      </c>
      <c r="AV399" t="s">
        <v>49</v>
      </c>
      <c r="AW399" t="s">
        <v>49</v>
      </c>
      <c r="AY399">
        <v>638</v>
      </c>
      <c r="AZ399" t="s">
        <v>49</v>
      </c>
      <c r="BA399" t="s">
        <v>50</v>
      </c>
      <c r="BB399" t="s">
        <v>49</v>
      </c>
      <c r="BC399" t="s">
        <v>49</v>
      </c>
      <c r="BE399">
        <v>694</v>
      </c>
      <c r="BF399" t="s">
        <v>50</v>
      </c>
      <c r="BH399">
        <v>639</v>
      </c>
      <c r="BI399" t="s">
        <v>50</v>
      </c>
      <c r="BY399">
        <v>639</v>
      </c>
      <c r="BZ399" t="s">
        <v>49</v>
      </c>
      <c r="CB399">
        <v>882</v>
      </c>
      <c r="CC399" t="s">
        <v>54</v>
      </c>
      <c r="CE399">
        <v>882</v>
      </c>
      <c r="CF399" t="s">
        <v>49</v>
      </c>
      <c r="CH399">
        <v>662</v>
      </c>
      <c r="CI399" t="s">
        <v>50</v>
      </c>
      <c r="CJ399" t="s">
        <v>1632</v>
      </c>
      <c r="CZ399">
        <v>640</v>
      </c>
      <c r="DA399" t="s">
        <v>50</v>
      </c>
      <c r="DB399" t="s">
        <v>50</v>
      </c>
      <c r="DC399" t="s">
        <v>50</v>
      </c>
      <c r="DD399" t="s">
        <v>49</v>
      </c>
      <c r="DE399" t="s">
        <v>49</v>
      </c>
      <c r="DF399" t="s">
        <v>50</v>
      </c>
      <c r="DG399" t="s">
        <v>50</v>
      </c>
      <c r="DH399" t="s">
        <v>57</v>
      </c>
      <c r="DJ399">
        <v>676</v>
      </c>
      <c r="DK399" t="s">
        <v>50</v>
      </c>
      <c r="DL399" t="s">
        <v>50</v>
      </c>
      <c r="DM399" t="s">
        <v>50</v>
      </c>
      <c r="DN399" t="s">
        <v>49</v>
      </c>
      <c r="DO399" t="s">
        <v>57</v>
      </c>
      <c r="DQ399">
        <v>679</v>
      </c>
      <c r="DR399" t="s">
        <v>50</v>
      </c>
      <c r="DS399" t="s">
        <v>50</v>
      </c>
      <c r="DT399" t="s">
        <v>49</v>
      </c>
      <c r="DU399" t="s">
        <v>57</v>
      </c>
      <c r="DW399">
        <v>693</v>
      </c>
      <c r="DX399" t="s">
        <v>50</v>
      </c>
      <c r="DY399"/>
      <c r="EA399">
        <v>693</v>
      </c>
      <c r="EB399" t="s">
        <v>50</v>
      </c>
      <c r="ED399">
        <v>693</v>
      </c>
      <c r="EE399" t="s">
        <v>50</v>
      </c>
      <c r="EG399">
        <v>616</v>
      </c>
      <c r="EH399" t="s">
        <v>1633</v>
      </c>
    </row>
    <row r="400" spans="1:138">
      <c r="B400">
        <v>571</v>
      </c>
      <c r="C400" t="s">
        <v>49</v>
      </c>
      <c r="D400" t="s">
        <v>49</v>
      </c>
      <c r="E400" t="s">
        <v>49</v>
      </c>
      <c r="F400" t="s">
        <v>50</v>
      </c>
      <c r="G400" t="s">
        <v>49</v>
      </c>
      <c r="H400" t="s">
        <v>49</v>
      </c>
      <c r="J400">
        <v>549</v>
      </c>
      <c r="K400" t="s">
        <v>50</v>
      </c>
      <c r="L400"/>
      <c r="M400"/>
      <c r="O400">
        <v>685</v>
      </c>
      <c r="P400" t="s">
        <v>50</v>
      </c>
      <c r="Q400"/>
      <c r="S400">
        <v>604</v>
      </c>
      <c r="T400" t="s">
        <v>50</v>
      </c>
      <c r="U400" t="s">
        <v>1634</v>
      </c>
      <c r="W400">
        <v>605</v>
      </c>
      <c r="X400" t="s">
        <v>50</v>
      </c>
      <c r="Y400" t="s">
        <v>1635</v>
      </c>
      <c r="Z400" t="s">
        <v>1636</v>
      </c>
      <c r="AB400">
        <v>700</v>
      </c>
      <c r="AC400" t="s">
        <v>49</v>
      </c>
      <c r="AD400"/>
      <c r="AF400">
        <v>700</v>
      </c>
      <c r="AG400" t="s">
        <v>50</v>
      </c>
      <c r="AH400"/>
      <c r="AJ400">
        <v>700</v>
      </c>
      <c r="AK400" t="s">
        <v>50</v>
      </c>
      <c r="AM400">
        <v>640</v>
      </c>
      <c r="AN400" t="s">
        <v>50</v>
      </c>
      <c r="AO400" t="s">
        <v>49</v>
      </c>
      <c r="AP400" t="s">
        <v>49</v>
      </c>
      <c r="AQ400" t="s">
        <v>49</v>
      </c>
      <c r="AS400">
        <v>640</v>
      </c>
      <c r="AT400" t="s">
        <v>50</v>
      </c>
      <c r="AU400" t="s">
        <v>49</v>
      </c>
      <c r="AV400" t="s">
        <v>49</v>
      </c>
      <c r="AW400" t="s">
        <v>49</v>
      </c>
      <c r="AY400">
        <v>639</v>
      </c>
      <c r="AZ400" t="s">
        <v>49</v>
      </c>
      <c r="BA400" t="s">
        <v>49</v>
      </c>
      <c r="BB400" t="s">
        <v>50</v>
      </c>
      <c r="BC400" t="s">
        <v>49</v>
      </c>
      <c r="BE400">
        <v>697</v>
      </c>
      <c r="BF400" t="s">
        <v>50</v>
      </c>
      <c r="BH400">
        <v>675</v>
      </c>
      <c r="BI400" t="s">
        <v>50</v>
      </c>
      <c r="BY400">
        <v>675</v>
      </c>
      <c r="BZ400" t="s">
        <v>50</v>
      </c>
      <c r="CB400">
        <v>880</v>
      </c>
      <c r="CC400" t="s">
        <v>54</v>
      </c>
      <c r="CE400">
        <v>880</v>
      </c>
      <c r="CF400" t="s">
        <v>49</v>
      </c>
      <c r="CH400">
        <v>851</v>
      </c>
      <c r="CI400" t="s">
        <v>50</v>
      </c>
      <c r="CJ400" t="s">
        <v>1637</v>
      </c>
      <c r="CZ400">
        <v>641</v>
      </c>
      <c r="DA400" t="s">
        <v>50</v>
      </c>
      <c r="DB400" t="s">
        <v>49</v>
      </c>
      <c r="DC400" t="s">
        <v>49</v>
      </c>
      <c r="DD400" t="s">
        <v>49</v>
      </c>
      <c r="DE400" t="s">
        <v>49</v>
      </c>
      <c r="DF400" t="s">
        <v>50</v>
      </c>
      <c r="DG400" t="s">
        <v>50</v>
      </c>
      <c r="DH400" t="s">
        <v>56</v>
      </c>
      <c r="DJ400">
        <v>677</v>
      </c>
      <c r="DK400" t="s">
        <v>50</v>
      </c>
      <c r="DL400" t="s">
        <v>50</v>
      </c>
      <c r="DM400" t="s">
        <v>50</v>
      </c>
      <c r="DN400" t="s">
        <v>50</v>
      </c>
      <c r="DO400" t="s">
        <v>67</v>
      </c>
      <c r="DQ400">
        <v>680</v>
      </c>
      <c r="DR400" t="s">
        <v>50</v>
      </c>
      <c r="DS400" t="s">
        <v>50</v>
      </c>
      <c r="DT400" t="s">
        <v>49</v>
      </c>
      <c r="DU400" t="s">
        <v>57</v>
      </c>
      <c r="DW400">
        <v>703</v>
      </c>
      <c r="DX400" t="s">
        <v>50</v>
      </c>
      <c r="DY400"/>
      <c r="EA400">
        <v>703</v>
      </c>
      <c r="EB400" t="s">
        <v>49</v>
      </c>
      <c r="ED400">
        <v>703</v>
      </c>
      <c r="EE400" t="s">
        <v>49</v>
      </c>
      <c r="EG400">
        <v>617</v>
      </c>
      <c r="EH400" t="s">
        <v>1638</v>
      </c>
    </row>
    <row r="401" spans="1:138">
      <c r="B401">
        <v>572</v>
      </c>
      <c r="C401" t="s">
        <v>49</v>
      </c>
      <c r="D401" t="s">
        <v>49</v>
      </c>
      <c r="E401" t="s">
        <v>49</v>
      </c>
      <c r="F401" t="s">
        <v>49</v>
      </c>
      <c r="G401" t="s">
        <v>49</v>
      </c>
      <c r="H401" t="s">
        <v>50</v>
      </c>
      <c r="J401">
        <v>548</v>
      </c>
      <c r="K401" t="s">
        <v>49</v>
      </c>
      <c r="L401" t="s">
        <v>1639</v>
      </c>
      <c r="M401" t="s">
        <v>1640</v>
      </c>
      <c r="O401">
        <v>700</v>
      </c>
      <c r="P401" t="s">
        <v>50</v>
      </c>
      <c r="Q401"/>
      <c r="S401">
        <v>604</v>
      </c>
      <c r="T401" t="s">
        <v>50</v>
      </c>
      <c r="U401" t="s">
        <v>1641</v>
      </c>
      <c r="W401">
        <v>611</v>
      </c>
      <c r="X401" t="s">
        <v>50</v>
      </c>
      <c r="Y401"/>
      <c r="Z401" t="s">
        <v>1642</v>
      </c>
      <c r="AB401">
        <v>685</v>
      </c>
      <c r="AC401" t="s">
        <v>50</v>
      </c>
      <c r="AD401" t="s">
        <v>111</v>
      </c>
      <c r="AF401">
        <v>685</v>
      </c>
      <c r="AG401" t="s">
        <v>50</v>
      </c>
      <c r="AH401"/>
      <c r="AJ401">
        <v>685</v>
      </c>
      <c r="AK401" t="s">
        <v>50</v>
      </c>
      <c r="AM401">
        <v>641</v>
      </c>
      <c r="AN401" t="s">
        <v>50</v>
      </c>
      <c r="AO401" t="s">
        <v>49</v>
      </c>
      <c r="AP401" t="s">
        <v>49</v>
      </c>
      <c r="AQ401" t="s">
        <v>49</v>
      </c>
      <c r="AS401">
        <v>641</v>
      </c>
      <c r="AT401" t="s">
        <v>50</v>
      </c>
      <c r="AU401" t="s">
        <v>49</v>
      </c>
      <c r="AV401" t="s">
        <v>49</v>
      </c>
      <c r="AW401" t="s">
        <v>49</v>
      </c>
      <c r="AY401">
        <v>640</v>
      </c>
      <c r="AZ401" t="s">
        <v>49</v>
      </c>
      <c r="BA401" t="s">
        <v>50</v>
      </c>
      <c r="BB401" t="s">
        <v>49</v>
      </c>
      <c r="BC401" t="s">
        <v>49</v>
      </c>
      <c r="BE401">
        <v>705</v>
      </c>
      <c r="BF401" t="s">
        <v>50</v>
      </c>
      <c r="BH401">
        <v>670</v>
      </c>
      <c r="BI401" t="s">
        <v>50</v>
      </c>
      <c r="BY401">
        <v>670</v>
      </c>
      <c r="BZ401" t="s">
        <v>50</v>
      </c>
      <c r="CB401">
        <v>921</v>
      </c>
      <c r="CC401" t="s">
        <v>54</v>
      </c>
      <c r="CE401">
        <v>921</v>
      </c>
      <c r="CF401" t="s">
        <v>49</v>
      </c>
      <c r="CH401">
        <v>856</v>
      </c>
      <c r="CI401" t="s">
        <v>50</v>
      </c>
      <c r="CJ401" t="s">
        <v>1643</v>
      </c>
      <c r="CZ401">
        <v>642</v>
      </c>
      <c r="DA401" t="s">
        <v>50</v>
      </c>
      <c r="DB401" t="s">
        <v>50</v>
      </c>
      <c r="DC401" t="s">
        <v>50</v>
      </c>
      <c r="DD401" t="s">
        <v>50</v>
      </c>
      <c r="DE401" t="s">
        <v>50</v>
      </c>
      <c r="DF401" t="s">
        <v>50</v>
      </c>
      <c r="DG401" t="s">
        <v>50</v>
      </c>
      <c r="DH401" t="s">
        <v>67</v>
      </c>
      <c r="DJ401">
        <v>678</v>
      </c>
      <c r="DK401" t="s">
        <v>50</v>
      </c>
      <c r="DL401" t="s">
        <v>50</v>
      </c>
      <c r="DM401" t="s">
        <v>50</v>
      </c>
      <c r="DN401" t="s">
        <v>49</v>
      </c>
      <c r="DO401" t="s">
        <v>57</v>
      </c>
      <c r="DQ401">
        <v>681</v>
      </c>
      <c r="DR401" t="s">
        <v>50</v>
      </c>
      <c r="DS401" t="s">
        <v>50</v>
      </c>
      <c r="DT401" t="s">
        <v>49</v>
      </c>
      <c r="DU401" t="s">
        <v>57</v>
      </c>
      <c r="DW401">
        <v>691</v>
      </c>
      <c r="DX401" t="s">
        <v>50</v>
      </c>
      <c r="DY401"/>
      <c r="EA401">
        <v>691</v>
      </c>
      <c r="EB401" t="s">
        <v>50</v>
      </c>
      <c r="ED401">
        <v>691</v>
      </c>
      <c r="EE401" t="s">
        <v>50</v>
      </c>
      <c r="EG401">
        <v>620</v>
      </c>
      <c r="EH401"/>
    </row>
    <row r="402" spans="1:138">
      <c r="B402">
        <v>573</v>
      </c>
      <c r="C402" t="s">
        <v>49</v>
      </c>
      <c r="D402" t="s">
        <v>50</v>
      </c>
      <c r="E402" t="s">
        <v>49</v>
      </c>
      <c r="F402" t="s">
        <v>49</v>
      </c>
      <c r="G402" t="s">
        <v>49</v>
      </c>
      <c r="H402" t="s">
        <v>49</v>
      </c>
      <c r="J402">
        <v>530</v>
      </c>
      <c r="K402" t="s">
        <v>49</v>
      </c>
      <c r="L402" t="s">
        <v>1644</v>
      </c>
      <c r="M402" t="s">
        <v>1645</v>
      </c>
      <c r="O402">
        <v>701</v>
      </c>
      <c r="P402" t="s">
        <v>50</v>
      </c>
      <c r="Q402"/>
      <c r="S402">
        <v>603</v>
      </c>
      <c r="T402" t="s">
        <v>50</v>
      </c>
      <c r="U402" t="s">
        <v>1646</v>
      </c>
      <c r="W402">
        <v>582</v>
      </c>
      <c r="X402" t="s">
        <v>50</v>
      </c>
      <c r="Y402"/>
      <c r="Z402" t="s">
        <v>1647</v>
      </c>
      <c r="AB402">
        <v>701</v>
      </c>
      <c r="AC402" t="s">
        <v>49</v>
      </c>
      <c r="AD402"/>
      <c r="AF402">
        <v>701</v>
      </c>
      <c r="AG402" t="s">
        <v>50</v>
      </c>
      <c r="AH402"/>
      <c r="AJ402">
        <v>701</v>
      </c>
      <c r="AK402" t="s">
        <v>50</v>
      </c>
      <c r="AM402">
        <v>642</v>
      </c>
      <c r="AN402" t="s">
        <v>49</v>
      </c>
      <c r="AO402" t="s">
        <v>49</v>
      </c>
      <c r="AP402" t="s">
        <v>50</v>
      </c>
      <c r="AQ402" t="s">
        <v>49</v>
      </c>
      <c r="AS402">
        <v>642</v>
      </c>
      <c r="AT402" t="s">
        <v>49</v>
      </c>
      <c r="AU402" t="s">
        <v>49</v>
      </c>
      <c r="AV402" t="s">
        <v>50</v>
      </c>
      <c r="AW402" t="s">
        <v>49</v>
      </c>
      <c r="AY402">
        <v>641</v>
      </c>
      <c r="AZ402" t="s">
        <v>49</v>
      </c>
      <c r="BA402" t="s">
        <v>49</v>
      </c>
      <c r="BB402" t="s">
        <v>50</v>
      </c>
      <c r="BC402" t="s">
        <v>49</v>
      </c>
      <c r="BE402">
        <v>708</v>
      </c>
      <c r="BF402" t="s">
        <v>50</v>
      </c>
      <c r="BH402">
        <v>677</v>
      </c>
      <c r="BI402" t="s">
        <v>50</v>
      </c>
      <c r="BY402">
        <v>677</v>
      </c>
      <c r="BZ402" t="s">
        <v>50</v>
      </c>
      <c r="CB402">
        <v>866</v>
      </c>
      <c r="CC402" t="s">
        <v>54</v>
      </c>
      <c r="CE402">
        <v>866</v>
      </c>
      <c r="CF402" t="s">
        <v>49</v>
      </c>
      <c r="CH402">
        <v>856</v>
      </c>
      <c r="CI402" t="s">
        <v>50</v>
      </c>
      <c r="CJ402" t="s">
        <v>1648</v>
      </c>
      <c r="CZ402">
        <v>643</v>
      </c>
      <c r="DA402" t="s">
        <v>50</v>
      </c>
      <c r="DB402" t="s">
        <v>49</v>
      </c>
      <c r="DC402" t="s">
        <v>50</v>
      </c>
      <c r="DD402" t="s">
        <v>49</v>
      </c>
      <c r="DE402" t="s">
        <v>50</v>
      </c>
      <c r="DF402" t="s">
        <v>50</v>
      </c>
      <c r="DG402" t="s">
        <v>49</v>
      </c>
      <c r="DH402" t="s">
        <v>56</v>
      </c>
      <c r="DJ402">
        <v>679</v>
      </c>
      <c r="DK402" t="s">
        <v>50</v>
      </c>
      <c r="DL402" t="s">
        <v>50</v>
      </c>
      <c r="DM402" t="s">
        <v>50</v>
      </c>
      <c r="DN402" t="s">
        <v>49</v>
      </c>
      <c r="DO402" t="s">
        <v>57</v>
      </c>
      <c r="DQ402">
        <v>682</v>
      </c>
      <c r="DR402" t="s">
        <v>50</v>
      </c>
      <c r="DS402" t="s">
        <v>50</v>
      </c>
      <c r="DT402" t="s">
        <v>49</v>
      </c>
      <c r="DU402" t="s">
        <v>57</v>
      </c>
      <c r="DW402">
        <v>707</v>
      </c>
      <c r="DX402" t="s">
        <v>50</v>
      </c>
      <c r="DY402"/>
      <c r="EA402">
        <v>707</v>
      </c>
      <c r="EB402" t="s">
        <v>49</v>
      </c>
      <c r="ED402">
        <v>707</v>
      </c>
      <c r="EE402" t="s">
        <v>49</v>
      </c>
      <c r="EG402">
        <v>621</v>
      </c>
      <c r="EH402"/>
    </row>
    <row r="403" spans="1:138">
      <c r="B403">
        <v>574</v>
      </c>
      <c r="C403" t="s">
        <v>50</v>
      </c>
      <c r="D403" t="s">
        <v>49</v>
      </c>
      <c r="E403" t="s">
        <v>49</v>
      </c>
      <c r="F403" t="s">
        <v>49</v>
      </c>
      <c r="G403" t="s">
        <v>49</v>
      </c>
      <c r="H403" t="s">
        <v>49</v>
      </c>
      <c r="J403">
        <v>547</v>
      </c>
      <c r="K403" t="s">
        <v>50</v>
      </c>
      <c r="L403"/>
      <c r="M403"/>
      <c r="O403">
        <v>693</v>
      </c>
      <c r="P403" t="s">
        <v>50</v>
      </c>
      <c r="Q403"/>
      <c r="S403">
        <v>608</v>
      </c>
      <c r="T403" t="s">
        <v>50</v>
      </c>
      <c r="U403" t="s">
        <v>1649</v>
      </c>
      <c r="W403">
        <v>583</v>
      </c>
      <c r="X403" t="s">
        <v>49</v>
      </c>
      <c r="Y403"/>
      <c r="Z403" t="s">
        <v>1650</v>
      </c>
      <c r="AB403">
        <v>693</v>
      </c>
      <c r="AC403" t="s">
        <v>49</v>
      </c>
      <c r="AD403"/>
      <c r="AF403">
        <v>693</v>
      </c>
      <c r="AG403" t="s">
        <v>50</v>
      </c>
      <c r="AH403"/>
      <c r="AJ403">
        <v>693</v>
      </c>
      <c r="AK403" t="s">
        <v>50</v>
      </c>
      <c r="AM403">
        <v>643</v>
      </c>
      <c r="AN403" t="s">
        <v>50</v>
      </c>
      <c r="AO403" t="s">
        <v>49</v>
      </c>
      <c r="AP403" t="s">
        <v>49</v>
      </c>
      <c r="AQ403" t="s">
        <v>49</v>
      </c>
      <c r="AS403">
        <v>643</v>
      </c>
      <c r="AT403" t="s">
        <v>50</v>
      </c>
      <c r="AU403" t="s">
        <v>49</v>
      </c>
      <c r="AV403" t="s">
        <v>49</v>
      </c>
      <c r="AW403" t="s">
        <v>49</v>
      </c>
      <c r="AY403">
        <v>642</v>
      </c>
      <c r="AZ403" t="s">
        <v>49</v>
      </c>
      <c r="BA403" t="s">
        <v>49</v>
      </c>
      <c r="BB403" t="s">
        <v>50</v>
      </c>
      <c r="BC403" t="s">
        <v>49</v>
      </c>
      <c r="BE403">
        <v>699</v>
      </c>
      <c r="BF403" t="s">
        <v>50</v>
      </c>
      <c r="BH403">
        <v>642</v>
      </c>
      <c r="BI403" t="s">
        <v>50</v>
      </c>
      <c r="BY403">
        <v>642</v>
      </c>
      <c r="BZ403" t="s">
        <v>50</v>
      </c>
      <c r="CB403">
        <v>868</v>
      </c>
      <c r="CC403" t="s">
        <v>54</v>
      </c>
      <c r="CE403">
        <v>868</v>
      </c>
      <c r="CF403" t="s">
        <v>49</v>
      </c>
      <c r="CH403">
        <v>852</v>
      </c>
      <c r="CI403" t="s">
        <v>50</v>
      </c>
      <c r="CJ403" t="s">
        <v>1651</v>
      </c>
      <c r="CZ403">
        <v>645</v>
      </c>
      <c r="DA403" t="s">
        <v>50</v>
      </c>
      <c r="DB403" t="s">
        <v>49</v>
      </c>
      <c r="DC403" t="s">
        <v>49</v>
      </c>
      <c r="DD403" t="s">
        <v>49</v>
      </c>
      <c r="DE403" t="s">
        <v>50</v>
      </c>
      <c r="DF403" t="s">
        <v>50</v>
      </c>
      <c r="DG403" t="s">
        <v>49</v>
      </c>
      <c r="DH403" t="s">
        <v>56</v>
      </c>
      <c r="DJ403">
        <v>680</v>
      </c>
      <c r="DK403" t="s">
        <v>50</v>
      </c>
      <c r="DL403" t="s">
        <v>50</v>
      </c>
      <c r="DM403" t="s">
        <v>50</v>
      </c>
      <c r="DN403" t="s">
        <v>49</v>
      </c>
      <c r="DO403" t="s">
        <v>57</v>
      </c>
      <c r="DQ403">
        <v>684</v>
      </c>
      <c r="DR403" t="s">
        <v>50</v>
      </c>
      <c r="DS403" t="s">
        <v>50</v>
      </c>
      <c r="DT403" t="s">
        <v>49</v>
      </c>
      <c r="DU403" t="s">
        <v>57</v>
      </c>
      <c r="DW403">
        <v>694</v>
      </c>
      <c r="DX403" t="s">
        <v>50</v>
      </c>
      <c r="DY403"/>
      <c r="EA403">
        <v>694</v>
      </c>
      <c r="EB403" t="s">
        <v>49</v>
      </c>
      <c r="ED403">
        <v>694</v>
      </c>
      <c r="EE403" t="s">
        <v>49</v>
      </c>
      <c r="EG403">
        <v>622</v>
      </c>
      <c r="EH403"/>
    </row>
    <row r="404" spans="1:138">
      <c r="B404">
        <v>575</v>
      </c>
      <c r="C404" t="s">
        <v>50</v>
      </c>
      <c r="D404" t="s">
        <v>49</v>
      </c>
      <c r="E404" t="s">
        <v>49</v>
      </c>
      <c r="F404" t="s">
        <v>49</v>
      </c>
      <c r="G404" t="s">
        <v>49</v>
      </c>
      <c r="H404" t="s">
        <v>49</v>
      </c>
      <c r="J404">
        <v>550</v>
      </c>
      <c r="K404" t="s">
        <v>50</v>
      </c>
      <c r="L404"/>
      <c r="M404"/>
      <c r="O404">
        <v>703</v>
      </c>
      <c r="P404" t="s">
        <v>50</v>
      </c>
      <c r="Q404"/>
      <c r="S404">
        <v>608</v>
      </c>
      <c r="T404" t="s">
        <v>50</v>
      </c>
      <c r="U404" t="s">
        <v>1652</v>
      </c>
      <c r="W404">
        <v>614</v>
      </c>
      <c r="X404" t="s">
        <v>50</v>
      </c>
      <c r="Y404"/>
      <c r="Z404" t="s">
        <v>1653</v>
      </c>
      <c r="AB404">
        <v>703</v>
      </c>
      <c r="AC404" t="s">
        <v>49</v>
      </c>
      <c r="AD404"/>
      <c r="AF404">
        <v>703</v>
      </c>
      <c r="AG404" t="s">
        <v>50</v>
      </c>
      <c r="AH404"/>
      <c r="AJ404">
        <v>703</v>
      </c>
      <c r="AK404" t="s">
        <v>50</v>
      </c>
      <c r="AM404">
        <v>645</v>
      </c>
      <c r="AN404" t="s">
        <v>50</v>
      </c>
      <c r="AO404" t="s">
        <v>49</v>
      </c>
      <c r="AP404" t="s">
        <v>49</v>
      </c>
      <c r="AQ404" t="s">
        <v>49</v>
      </c>
      <c r="AS404">
        <v>645</v>
      </c>
      <c r="AT404" t="s">
        <v>50</v>
      </c>
      <c r="AU404" t="s">
        <v>49</v>
      </c>
      <c r="AV404" t="s">
        <v>49</v>
      </c>
      <c r="AW404" t="s">
        <v>49</v>
      </c>
      <c r="AY404">
        <v>643</v>
      </c>
      <c r="AZ404" t="s">
        <v>49</v>
      </c>
      <c r="BA404" t="s">
        <v>50</v>
      </c>
      <c r="BB404" t="s">
        <v>49</v>
      </c>
      <c r="BC404" t="s">
        <v>49</v>
      </c>
      <c r="BE404">
        <v>710</v>
      </c>
      <c r="BF404" t="s">
        <v>50</v>
      </c>
      <c r="BH404">
        <v>641</v>
      </c>
      <c r="BI404" t="s">
        <v>50</v>
      </c>
      <c r="BY404">
        <v>641</v>
      </c>
      <c r="BZ404" t="s">
        <v>50</v>
      </c>
      <c r="CB404">
        <v>917</v>
      </c>
      <c r="CC404" t="s">
        <v>54</v>
      </c>
      <c r="CE404">
        <v>917</v>
      </c>
      <c r="CF404" t="s">
        <v>49</v>
      </c>
      <c r="CH404">
        <v>858</v>
      </c>
      <c r="CI404" t="s">
        <v>50</v>
      </c>
      <c r="CJ404" t="s">
        <v>1654</v>
      </c>
      <c r="CZ404">
        <v>646</v>
      </c>
      <c r="DA404" t="s">
        <v>50</v>
      </c>
      <c r="DB404" t="s">
        <v>49</v>
      </c>
      <c r="DC404" t="s">
        <v>49</v>
      </c>
      <c r="DD404" t="s">
        <v>49</v>
      </c>
      <c r="DE404" t="s">
        <v>50</v>
      </c>
      <c r="DF404" t="s">
        <v>50</v>
      </c>
      <c r="DG404" t="s">
        <v>49</v>
      </c>
      <c r="DH404" t="s">
        <v>56</v>
      </c>
      <c r="DJ404">
        <v>681</v>
      </c>
      <c r="DK404" t="s">
        <v>50</v>
      </c>
      <c r="DL404" t="s">
        <v>50</v>
      </c>
      <c r="DM404" t="s">
        <v>50</v>
      </c>
      <c r="DN404" t="s">
        <v>49</v>
      </c>
      <c r="DO404" t="s">
        <v>57</v>
      </c>
      <c r="DQ404">
        <v>685</v>
      </c>
      <c r="DR404" t="s">
        <v>50</v>
      </c>
      <c r="DS404" t="s">
        <v>50</v>
      </c>
      <c r="DT404" t="s">
        <v>49</v>
      </c>
      <c r="DU404" t="s">
        <v>57</v>
      </c>
      <c r="DW404">
        <v>697</v>
      </c>
      <c r="DX404" t="s">
        <v>50</v>
      </c>
      <c r="DY404"/>
      <c r="EA404">
        <v>697</v>
      </c>
      <c r="EB404" t="s">
        <v>49</v>
      </c>
      <c r="ED404">
        <v>697</v>
      </c>
      <c r="EE404" t="s">
        <v>49</v>
      </c>
      <c r="EG404">
        <v>623</v>
      </c>
      <c r="EH404"/>
    </row>
    <row r="405" spans="1:138">
      <c r="B405">
        <v>576</v>
      </c>
      <c r="C405" t="s">
        <v>49</v>
      </c>
      <c r="D405" t="s">
        <v>50</v>
      </c>
      <c r="E405" t="s">
        <v>49</v>
      </c>
      <c r="F405" t="s">
        <v>49</v>
      </c>
      <c r="G405" t="s">
        <v>49</v>
      </c>
      <c r="H405" t="s">
        <v>49</v>
      </c>
      <c r="J405">
        <v>542</v>
      </c>
      <c r="K405" t="s">
        <v>50</v>
      </c>
      <c r="L405"/>
      <c r="M405"/>
      <c r="O405">
        <v>691</v>
      </c>
      <c r="P405" t="s">
        <v>50</v>
      </c>
      <c r="Q405"/>
      <c r="S405">
        <v>613</v>
      </c>
      <c r="T405" t="s">
        <v>50</v>
      </c>
      <c r="U405" t="s">
        <v>1655</v>
      </c>
      <c r="W405">
        <v>579</v>
      </c>
      <c r="X405" t="s">
        <v>50</v>
      </c>
      <c r="Y405"/>
      <c r="Z405" t="s">
        <v>1656</v>
      </c>
      <c r="AB405">
        <v>691</v>
      </c>
      <c r="AC405" t="s">
        <v>50</v>
      </c>
      <c r="AD405" t="s">
        <v>854</v>
      </c>
      <c r="AF405">
        <v>691</v>
      </c>
      <c r="AG405" t="s">
        <v>50</v>
      </c>
      <c r="AH405"/>
      <c r="AJ405">
        <v>691</v>
      </c>
      <c r="AK405" t="s">
        <v>50</v>
      </c>
      <c r="AM405">
        <v>646</v>
      </c>
      <c r="AN405" t="s">
        <v>50</v>
      </c>
      <c r="AO405" t="s">
        <v>49</v>
      </c>
      <c r="AP405" t="s">
        <v>49</v>
      </c>
      <c r="AQ405" t="s">
        <v>49</v>
      </c>
      <c r="AS405">
        <v>646</v>
      </c>
      <c r="AT405" t="s">
        <v>50</v>
      </c>
      <c r="AU405" t="s">
        <v>49</v>
      </c>
      <c r="AV405" t="s">
        <v>49</v>
      </c>
      <c r="AW405" t="s">
        <v>49</v>
      </c>
      <c r="AY405">
        <v>645</v>
      </c>
      <c r="AZ405" t="s">
        <v>49</v>
      </c>
      <c r="BA405" t="s">
        <v>50</v>
      </c>
      <c r="BB405" t="s">
        <v>49</v>
      </c>
      <c r="BC405" t="s">
        <v>49</v>
      </c>
      <c r="BE405">
        <v>686</v>
      </c>
      <c r="BF405" t="s">
        <v>50</v>
      </c>
      <c r="BH405">
        <v>671</v>
      </c>
      <c r="BI405" t="s">
        <v>50</v>
      </c>
      <c r="BY405">
        <v>671</v>
      </c>
      <c r="BZ405" t="s">
        <v>50</v>
      </c>
      <c r="CB405">
        <v>798</v>
      </c>
      <c r="CC405" t="s">
        <v>54</v>
      </c>
      <c r="CE405">
        <v>798</v>
      </c>
      <c r="CF405" t="s">
        <v>49</v>
      </c>
      <c r="CH405">
        <v>858</v>
      </c>
      <c r="CI405" t="s">
        <v>50</v>
      </c>
      <c r="CJ405" t="s">
        <v>1657</v>
      </c>
      <c r="CZ405">
        <v>647</v>
      </c>
      <c r="DA405" t="s">
        <v>49</v>
      </c>
      <c r="DB405" t="s">
        <v>49</v>
      </c>
      <c r="DC405" t="s">
        <v>50</v>
      </c>
      <c r="DD405" t="s">
        <v>49</v>
      </c>
      <c r="DE405" t="s">
        <v>50</v>
      </c>
      <c r="DF405" t="s">
        <v>50</v>
      </c>
      <c r="DG405" t="s">
        <v>49</v>
      </c>
      <c r="DH405" t="s">
        <v>56</v>
      </c>
      <c r="DJ405">
        <v>682</v>
      </c>
      <c r="DK405" t="s">
        <v>50</v>
      </c>
      <c r="DL405" t="s">
        <v>50</v>
      </c>
      <c r="DM405" t="s">
        <v>50</v>
      </c>
      <c r="DN405" t="s">
        <v>49</v>
      </c>
      <c r="DO405" t="s">
        <v>57</v>
      </c>
      <c r="DQ405">
        <v>686</v>
      </c>
      <c r="DR405" t="s">
        <v>50</v>
      </c>
      <c r="DS405" t="s">
        <v>50</v>
      </c>
      <c r="DT405" t="s">
        <v>49</v>
      </c>
      <c r="DU405" t="s">
        <v>57</v>
      </c>
      <c r="DW405">
        <v>705</v>
      </c>
      <c r="DX405" t="s">
        <v>49</v>
      </c>
      <c r="DY405"/>
      <c r="EA405">
        <v>705</v>
      </c>
      <c r="EB405" t="s">
        <v>49</v>
      </c>
      <c r="ED405">
        <v>705</v>
      </c>
      <c r="EE405" t="s">
        <v>49</v>
      </c>
      <c r="EG405">
        <v>624</v>
      </c>
      <c r="EH405"/>
    </row>
    <row r="406" spans="1:138">
      <c r="B406">
        <v>577</v>
      </c>
      <c r="C406" t="s">
        <v>49</v>
      </c>
      <c r="D406" t="s">
        <v>49</v>
      </c>
      <c r="E406" t="s">
        <v>49</v>
      </c>
      <c r="F406" t="s">
        <v>49</v>
      </c>
      <c r="G406" t="s">
        <v>49</v>
      </c>
      <c r="H406" t="s">
        <v>50</v>
      </c>
      <c r="J406">
        <v>551</v>
      </c>
      <c r="K406" t="s">
        <v>50</v>
      </c>
      <c r="L406"/>
      <c r="M406"/>
      <c r="O406">
        <v>707</v>
      </c>
      <c r="P406" t="s">
        <v>50</v>
      </c>
      <c r="Q406"/>
      <c r="S406">
        <v>605</v>
      </c>
      <c r="T406" t="s">
        <v>50</v>
      </c>
      <c r="U406" t="s">
        <v>1658</v>
      </c>
      <c r="W406">
        <v>581</v>
      </c>
      <c r="X406" t="s">
        <v>50</v>
      </c>
      <c r="Y406"/>
      <c r="Z406" t="s">
        <v>1659</v>
      </c>
      <c r="AB406">
        <v>707</v>
      </c>
      <c r="AC406" t="s">
        <v>49</v>
      </c>
      <c r="AD406"/>
      <c r="AF406">
        <v>707</v>
      </c>
      <c r="AG406" t="s">
        <v>50</v>
      </c>
      <c r="AH406"/>
      <c r="AJ406">
        <v>707</v>
      </c>
      <c r="AK406" t="s">
        <v>50</v>
      </c>
      <c r="AM406">
        <v>647</v>
      </c>
      <c r="AN406" t="s">
        <v>50</v>
      </c>
      <c r="AO406" t="s">
        <v>49</v>
      </c>
      <c r="AP406" t="s">
        <v>49</v>
      </c>
      <c r="AQ406" t="s">
        <v>49</v>
      </c>
      <c r="AS406">
        <v>647</v>
      </c>
      <c r="AT406" t="s">
        <v>50</v>
      </c>
      <c r="AU406" t="s">
        <v>49</v>
      </c>
      <c r="AV406" t="s">
        <v>49</v>
      </c>
      <c r="AW406" t="s">
        <v>49</v>
      </c>
      <c r="AY406">
        <v>646</v>
      </c>
      <c r="AZ406" t="s">
        <v>49</v>
      </c>
      <c r="BA406" t="s">
        <v>49</v>
      </c>
      <c r="BB406" t="s">
        <v>50</v>
      </c>
      <c r="BC406" t="s">
        <v>49</v>
      </c>
      <c r="BE406">
        <v>692</v>
      </c>
      <c r="BF406" t="s">
        <v>50</v>
      </c>
      <c r="BH406">
        <v>669</v>
      </c>
      <c r="BI406" t="s">
        <v>50</v>
      </c>
      <c r="BY406">
        <v>669</v>
      </c>
      <c r="BZ406" t="s">
        <v>50</v>
      </c>
      <c r="CB406">
        <v>879</v>
      </c>
      <c r="CC406" t="s">
        <v>54</v>
      </c>
      <c r="CE406">
        <v>879</v>
      </c>
      <c r="CF406" t="s">
        <v>49</v>
      </c>
      <c r="CH406">
        <v>850</v>
      </c>
      <c r="CI406" t="s">
        <v>50</v>
      </c>
      <c r="CJ406" t="s">
        <v>1660</v>
      </c>
      <c r="CZ406">
        <v>648</v>
      </c>
      <c r="DA406" t="s">
        <v>50</v>
      </c>
      <c r="DB406" t="s">
        <v>50</v>
      </c>
      <c r="DC406" t="s">
        <v>49</v>
      </c>
      <c r="DD406" t="s">
        <v>49</v>
      </c>
      <c r="DE406" t="s">
        <v>50</v>
      </c>
      <c r="DF406" t="s">
        <v>50</v>
      </c>
      <c r="DG406" t="s">
        <v>49</v>
      </c>
      <c r="DH406" t="s">
        <v>56</v>
      </c>
      <c r="DJ406">
        <v>684</v>
      </c>
      <c r="DK406" t="s">
        <v>50</v>
      </c>
      <c r="DL406" t="s">
        <v>50</v>
      </c>
      <c r="DM406" t="s">
        <v>50</v>
      </c>
      <c r="DN406" t="s">
        <v>49</v>
      </c>
      <c r="DO406" t="s">
        <v>57</v>
      </c>
      <c r="DQ406">
        <v>687</v>
      </c>
      <c r="DR406" t="s">
        <v>50</v>
      </c>
      <c r="DS406" t="s">
        <v>50</v>
      </c>
      <c r="DT406" t="s">
        <v>49</v>
      </c>
      <c r="DU406" t="s">
        <v>57</v>
      </c>
      <c r="DW406">
        <v>708</v>
      </c>
      <c r="DX406" t="s">
        <v>50</v>
      </c>
      <c r="DY406"/>
      <c r="EA406">
        <v>708</v>
      </c>
      <c r="EB406" t="s">
        <v>50</v>
      </c>
      <c r="ED406">
        <v>708</v>
      </c>
      <c r="EE406" t="s">
        <v>50</v>
      </c>
      <c r="EG406">
        <v>625</v>
      </c>
      <c r="EH406"/>
    </row>
    <row r="407" spans="1:138">
      <c r="B407">
        <v>578</v>
      </c>
      <c r="C407" t="s">
        <v>49</v>
      </c>
      <c r="D407" t="s">
        <v>50</v>
      </c>
      <c r="E407" t="s">
        <v>49</v>
      </c>
      <c r="F407" t="s">
        <v>49</v>
      </c>
      <c r="G407" t="s">
        <v>49</v>
      </c>
      <c r="H407" t="s">
        <v>49</v>
      </c>
      <c r="J407">
        <v>532</v>
      </c>
      <c r="K407" t="s">
        <v>50</v>
      </c>
      <c r="L407"/>
      <c r="M407"/>
      <c r="O407">
        <v>694</v>
      </c>
      <c r="P407" t="s">
        <v>50</v>
      </c>
      <c r="Q407"/>
      <c r="S407">
        <v>611</v>
      </c>
      <c r="T407" t="s">
        <v>50</v>
      </c>
      <c r="U407" t="s">
        <v>1661</v>
      </c>
      <c r="W407">
        <v>617</v>
      </c>
      <c r="X407" t="s">
        <v>50</v>
      </c>
      <c r="Y407"/>
      <c r="Z407" t="s">
        <v>1662</v>
      </c>
      <c r="AB407">
        <v>694</v>
      </c>
      <c r="AC407" t="s">
        <v>50</v>
      </c>
      <c r="AD407" t="s">
        <v>1663</v>
      </c>
      <c r="AF407">
        <v>694</v>
      </c>
      <c r="AG407" t="s">
        <v>50</v>
      </c>
      <c r="AH407"/>
      <c r="AJ407">
        <v>694</v>
      </c>
      <c r="AK407" t="s">
        <v>50</v>
      </c>
      <c r="AM407">
        <v>648</v>
      </c>
      <c r="AN407" t="s">
        <v>50</v>
      </c>
      <c r="AO407" t="s">
        <v>49</v>
      </c>
      <c r="AP407" t="s">
        <v>49</v>
      </c>
      <c r="AQ407" t="s">
        <v>49</v>
      </c>
      <c r="AS407">
        <v>648</v>
      </c>
      <c r="AT407" t="s">
        <v>50</v>
      </c>
      <c r="AU407" t="s">
        <v>49</v>
      </c>
      <c r="AV407" t="s">
        <v>49</v>
      </c>
      <c r="AW407" t="s">
        <v>49</v>
      </c>
      <c r="AY407">
        <v>647</v>
      </c>
      <c r="AZ407" t="s">
        <v>49</v>
      </c>
      <c r="BA407" t="s">
        <v>49</v>
      </c>
      <c r="BB407" t="s">
        <v>50</v>
      </c>
      <c r="BC407" t="s">
        <v>49</v>
      </c>
      <c r="BE407">
        <v>650</v>
      </c>
      <c r="BF407" t="s">
        <v>49</v>
      </c>
      <c r="BH407">
        <v>668</v>
      </c>
      <c r="BI407" t="s">
        <v>49</v>
      </c>
      <c r="BY407">
        <v>668</v>
      </c>
      <c r="BZ407" t="s">
        <v>50</v>
      </c>
      <c r="CB407">
        <v>886</v>
      </c>
      <c r="CC407" t="s">
        <v>54</v>
      </c>
      <c r="CE407">
        <v>886</v>
      </c>
      <c r="CF407" t="s">
        <v>49</v>
      </c>
      <c r="CH407">
        <v>857</v>
      </c>
      <c r="CI407" t="s">
        <v>50</v>
      </c>
      <c r="CJ407" t="s">
        <v>1664</v>
      </c>
      <c r="CZ407">
        <v>649</v>
      </c>
      <c r="DA407" t="s">
        <v>50</v>
      </c>
      <c r="DB407" t="s">
        <v>49</v>
      </c>
      <c r="DC407" t="s">
        <v>50</v>
      </c>
      <c r="DD407" t="s">
        <v>49</v>
      </c>
      <c r="DE407" t="s">
        <v>50</v>
      </c>
      <c r="DF407" t="s">
        <v>50</v>
      </c>
      <c r="DG407" t="s">
        <v>49</v>
      </c>
      <c r="DH407" t="s">
        <v>56</v>
      </c>
      <c r="DJ407">
        <v>685</v>
      </c>
      <c r="DK407" t="s">
        <v>50</v>
      </c>
      <c r="DL407" t="s">
        <v>50</v>
      </c>
      <c r="DM407" t="s">
        <v>50</v>
      </c>
      <c r="DN407" t="s">
        <v>49</v>
      </c>
      <c r="DO407" t="s">
        <v>57</v>
      </c>
      <c r="DQ407">
        <v>688</v>
      </c>
      <c r="DR407" t="s">
        <v>50</v>
      </c>
      <c r="DS407" t="s">
        <v>50</v>
      </c>
      <c r="DT407" t="s">
        <v>49</v>
      </c>
      <c r="DU407" t="s">
        <v>57</v>
      </c>
      <c r="DW407">
        <v>699</v>
      </c>
      <c r="DX407" t="s">
        <v>50</v>
      </c>
      <c r="DY407"/>
      <c r="EA407">
        <v>699</v>
      </c>
      <c r="EB407" t="s">
        <v>50</v>
      </c>
      <c r="ED407">
        <v>699</v>
      </c>
      <c r="EE407" t="s">
        <v>50</v>
      </c>
      <c r="EG407">
        <v>628</v>
      </c>
      <c r="EH407"/>
    </row>
    <row r="408" spans="1:138">
      <c r="B408">
        <v>579</v>
      </c>
      <c r="C408" t="s">
        <v>49</v>
      </c>
      <c r="D408" t="s">
        <v>50</v>
      </c>
      <c r="E408" t="s">
        <v>49</v>
      </c>
      <c r="F408" t="s">
        <v>49</v>
      </c>
      <c r="G408" t="s">
        <v>49</v>
      </c>
      <c r="H408" t="s">
        <v>49</v>
      </c>
      <c r="J408">
        <v>540</v>
      </c>
      <c r="K408" t="s">
        <v>50</v>
      </c>
      <c r="L408"/>
      <c r="M408"/>
      <c r="O408">
        <v>697</v>
      </c>
      <c r="P408" t="s">
        <v>50</v>
      </c>
      <c r="Q408"/>
      <c r="S408">
        <v>611</v>
      </c>
      <c r="T408" t="s">
        <v>50</v>
      </c>
      <c r="U408" t="s">
        <v>1665</v>
      </c>
      <c r="W408">
        <v>621</v>
      </c>
      <c r="X408" t="s">
        <v>50</v>
      </c>
      <c r="Y408"/>
      <c r="Z408" t="s">
        <v>1666</v>
      </c>
      <c r="AB408">
        <v>697</v>
      </c>
      <c r="AC408" t="s">
        <v>50</v>
      </c>
      <c r="AD408" t="s">
        <v>1667</v>
      </c>
      <c r="AF408">
        <v>697</v>
      </c>
      <c r="AG408" t="s">
        <v>50</v>
      </c>
      <c r="AH408"/>
      <c r="AJ408">
        <v>697</v>
      </c>
      <c r="AK408" t="s">
        <v>50</v>
      </c>
      <c r="AM408">
        <v>649</v>
      </c>
      <c r="AN408" t="s">
        <v>50</v>
      </c>
      <c r="AO408" t="s">
        <v>49</v>
      </c>
      <c r="AP408" t="s">
        <v>49</v>
      </c>
      <c r="AQ408" t="s">
        <v>49</v>
      </c>
      <c r="AS408">
        <v>649</v>
      </c>
      <c r="AT408" t="s">
        <v>50</v>
      </c>
      <c r="AU408" t="s">
        <v>49</v>
      </c>
      <c r="AV408" t="s">
        <v>49</v>
      </c>
      <c r="AW408" t="s">
        <v>49</v>
      </c>
      <c r="AY408">
        <v>648</v>
      </c>
      <c r="AZ408" t="s">
        <v>49</v>
      </c>
      <c r="BA408" t="s">
        <v>50</v>
      </c>
      <c r="BB408" t="s">
        <v>49</v>
      </c>
      <c r="BC408" t="s">
        <v>49</v>
      </c>
      <c r="BE408">
        <v>724</v>
      </c>
      <c r="BF408" t="s">
        <v>50</v>
      </c>
      <c r="BH408">
        <v>630</v>
      </c>
      <c r="BI408" t="s">
        <v>50</v>
      </c>
      <c r="BY408">
        <v>630</v>
      </c>
      <c r="BZ408" t="s">
        <v>50</v>
      </c>
      <c r="CB408">
        <v>904</v>
      </c>
      <c r="CC408" t="s">
        <v>54</v>
      </c>
      <c r="CE408">
        <v>904</v>
      </c>
      <c r="CF408" t="s">
        <v>49</v>
      </c>
      <c r="CH408">
        <v>859</v>
      </c>
      <c r="CI408" t="s">
        <v>50</v>
      </c>
      <c r="CJ408" t="s">
        <v>1668</v>
      </c>
      <c r="CZ408">
        <v>650</v>
      </c>
      <c r="DA408" t="s">
        <v>50</v>
      </c>
      <c r="DB408" t="s">
        <v>49</v>
      </c>
      <c r="DC408" t="s">
        <v>49</v>
      </c>
      <c r="DD408" t="s">
        <v>50</v>
      </c>
      <c r="DE408" t="s">
        <v>50</v>
      </c>
      <c r="DF408" t="s">
        <v>50</v>
      </c>
      <c r="DG408" t="s">
        <v>49</v>
      </c>
      <c r="DH408" t="s">
        <v>56</v>
      </c>
      <c r="DJ408">
        <v>686</v>
      </c>
      <c r="DK408" t="s">
        <v>50</v>
      </c>
      <c r="DL408" t="s">
        <v>50</v>
      </c>
      <c r="DM408" t="s">
        <v>50</v>
      </c>
      <c r="DN408" t="s">
        <v>50</v>
      </c>
      <c r="DO408" t="s">
        <v>67</v>
      </c>
      <c r="DQ408">
        <v>691</v>
      </c>
      <c r="DR408" t="s">
        <v>50</v>
      </c>
      <c r="DS408" t="s">
        <v>50</v>
      </c>
      <c r="DT408" t="s">
        <v>49</v>
      </c>
      <c r="DU408" t="s">
        <v>57</v>
      </c>
      <c r="DW408">
        <v>710</v>
      </c>
      <c r="DX408" t="s">
        <v>50</v>
      </c>
      <c r="DY408"/>
      <c r="EA408">
        <v>710</v>
      </c>
      <c r="EB408" t="s">
        <v>50</v>
      </c>
      <c r="ED408">
        <v>710</v>
      </c>
      <c r="EE408" t="s">
        <v>50</v>
      </c>
      <c r="EG408">
        <v>630</v>
      </c>
      <c r="EH408" t="s">
        <v>1669</v>
      </c>
    </row>
    <row r="409" spans="1:138">
      <c r="B409">
        <v>580</v>
      </c>
      <c r="C409" t="s">
        <v>49</v>
      </c>
      <c r="D409" t="s">
        <v>49</v>
      </c>
      <c r="E409" t="s">
        <v>49</v>
      </c>
      <c r="F409" t="s">
        <v>49</v>
      </c>
      <c r="G409" t="s">
        <v>50</v>
      </c>
      <c r="H409" t="s">
        <v>49</v>
      </c>
      <c r="J409">
        <v>543</v>
      </c>
      <c r="K409" t="s">
        <v>50</v>
      </c>
      <c r="L409"/>
      <c r="M409"/>
      <c r="O409">
        <v>705</v>
      </c>
      <c r="P409" t="s">
        <v>50</v>
      </c>
      <c r="Q409"/>
      <c r="S409">
        <v>582</v>
      </c>
      <c r="T409" t="s">
        <v>50</v>
      </c>
      <c r="U409" t="s">
        <v>1670</v>
      </c>
      <c r="W409">
        <v>625</v>
      </c>
      <c r="X409" t="s">
        <v>49</v>
      </c>
      <c r="Y409"/>
      <c r="Z409" t="s">
        <v>1671</v>
      </c>
      <c r="AB409">
        <v>705</v>
      </c>
      <c r="AC409" t="s">
        <v>49</v>
      </c>
      <c r="AD409"/>
      <c r="AF409">
        <v>705</v>
      </c>
      <c r="AG409" t="s">
        <v>50</v>
      </c>
      <c r="AH409"/>
      <c r="AJ409">
        <v>705</v>
      </c>
      <c r="AK409" t="s">
        <v>50</v>
      </c>
      <c r="AM409">
        <v>650</v>
      </c>
      <c r="AN409" t="s">
        <v>50</v>
      </c>
      <c r="AO409" t="s">
        <v>49</v>
      </c>
      <c r="AP409" t="s">
        <v>49</v>
      </c>
      <c r="AQ409" t="s">
        <v>49</v>
      </c>
      <c r="AS409">
        <v>650</v>
      </c>
      <c r="AT409" t="s">
        <v>50</v>
      </c>
      <c r="AU409" t="s">
        <v>49</v>
      </c>
      <c r="AV409" t="s">
        <v>49</v>
      </c>
      <c r="AW409" t="s">
        <v>49</v>
      </c>
      <c r="AY409">
        <v>649</v>
      </c>
      <c r="AZ409" t="s">
        <v>49</v>
      </c>
      <c r="BA409" t="s">
        <v>50</v>
      </c>
      <c r="BB409" t="s">
        <v>49</v>
      </c>
      <c r="BC409" t="s">
        <v>49</v>
      </c>
      <c r="BE409">
        <v>645</v>
      </c>
      <c r="BF409" t="s">
        <v>50</v>
      </c>
      <c r="BH409">
        <v>662</v>
      </c>
      <c r="BI409" t="s">
        <v>50</v>
      </c>
      <c r="BY409">
        <v>662</v>
      </c>
      <c r="BZ409" t="s">
        <v>50</v>
      </c>
      <c r="CB409">
        <v>892</v>
      </c>
      <c r="CC409" t="s">
        <v>54</v>
      </c>
      <c r="CE409">
        <v>892</v>
      </c>
      <c r="CF409" t="s">
        <v>49</v>
      </c>
      <c r="CH409">
        <v>928</v>
      </c>
      <c r="CI409" t="s">
        <v>50</v>
      </c>
      <c r="CJ409" t="s">
        <v>1672</v>
      </c>
      <c r="CZ409">
        <v>651</v>
      </c>
      <c r="DA409" t="s">
        <v>50</v>
      </c>
      <c r="DB409" t="s">
        <v>49</v>
      </c>
      <c r="DC409" t="s">
        <v>50</v>
      </c>
      <c r="DD409" t="s">
        <v>49</v>
      </c>
      <c r="DE409" t="s">
        <v>50</v>
      </c>
      <c r="DF409" t="s">
        <v>50</v>
      </c>
      <c r="DG409" t="s">
        <v>49</v>
      </c>
      <c r="DH409" t="s">
        <v>56</v>
      </c>
      <c r="DJ409">
        <v>687</v>
      </c>
      <c r="DK409" t="s">
        <v>50</v>
      </c>
      <c r="DL409" t="s">
        <v>50</v>
      </c>
      <c r="DM409" t="s">
        <v>50</v>
      </c>
      <c r="DN409" t="s">
        <v>49</v>
      </c>
      <c r="DO409" t="s">
        <v>57</v>
      </c>
      <c r="DQ409">
        <v>692</v>
      </c>
      <c r="DR409" t="s">
        <v>50</v>
      </c>
      <c r="DS409" t="s">
        <v>50</v>
      </c>
      <c r="DT409" t="s">
        <v>49</v>
      </c>
      <c r="DU409" t="s">
        <v>57</v>
      </c>
      <c r="DW409">
        <v>686</v>
      </c>
      <c r="DX409" t="s">
        <v>50</v>
      </c>
      <c r="DY409"/>
      <c r="EA409">
        <v>686</v>
      </c>
      <c r="EB409" t="s">
        <v>50</v>
      </c>
      <c r="ED409">
        <v>686</v>
      </c>
      <c r="EE409" t="s">
        <v>50</v>
      </c>
      <c r="EG409">
        <v>632</v>
      </c>
      <c r="EH409"/>
    </row>
    <row r="410" spans="1:138">
      <c r="B410">
        <v>581</v>
      </c>
      <c r="C410" t="s">
        <v>49</v>
      </c>
      <c r="D410" t="s">
        <v>49</v>
      </c>
      <c r="E410" t="s">
        <v>49</v>
      </c>
      <c r="F410" t="s">
        <v>50</v>
      </c>
      <c r="G410" t="s">
        <v>49</v>
      </c>
      <c r="H410" t="s">
        <v>49</v>
      </c>
      <c r="J410">
        <v>533</v>
      </c>
      <c r="K410" t="s">
        <v>50</v>
      </c>
      <c r="L410"/>
      <c r="M410"/>
      <c r="O410">
        <v>708</v>
      </c>
      <c r="P410" t="s">
        <v>50</v>
      </c>
      <c r="Q410"/>
      <c r="S410">
        <v>583</v>
      </c>
      <c r="T410" t="s">
        <v>50</v>
      </c>
      <c r="U410" t="s">
        <v>1673</v>
      </c>
      <c r="W410">
        <v>620</v>
      </c>
      <c r="X410" t="s">
        <v>50</v>
      </c>
      <c r="Y410"/>
      <c r="Z410" t="s">
        <v>1674</v>
      </c>
      <c r="AB410">
        <v>708</v>
      </c>
      <c r="AC410" t="s">
        <v>49</v>
      </c>
      <c r="AD410"/>
      <c r="AF410">
        <v>708</v>
      </c>
      <c r="AG410" t="s">
        <v>50</v>
      </c>
      <c r="AH410"/>
      <c r="AJ410">
        <v>708</v>
      </c>
      <c r="AK410" t="s">
        <v>50</v>
      </c>
      <c r="AM410">
        <v>651</v>
      </c>
      <c r="AN410" t="s">
        <v>50</v>
      </c>
      <c r="AO410" t="s">
        <v>49</v>
      </c>
      <c r="AP410" t="s">
        <v>49</v>
      </c>
      <c r="AQ410" t="s">
        <v>49</v>
      </c>
      <c r="AS410">
        <v>651</v>
      </c>
      <c r="AT410" t="s">
        <v>50</v>
      </c>
      <c r="AU410" t="s">
        <v>49</v>
      </c>
      <c r="AV410" t="s">
        <v>49</v>
      </c>
      <c r="AW410" t="s">
        <v>49</v>
      </c>
      <c r="AY410">
        <v>650</v>
      </c>
      <c r="AZ410" t="s">
        <v>49</v>
      </c>
      <c r="BA410" t="s">
        <v>50</v>
      </c>
      <c r="BB410" t="s">
        <v>49</v>
      </c>
      <c r="BC410" t="s">
        <v>49</v>
      </c>
      <c r="BE410">
        <v>714</v>
      </c>
      <c r="BF410" t="s">
        <v>50</v>
      </c>
      <c r="BH410">
        <v>851</v>
      </c>
      <c r="BI410" t="s">
        <v>49</v>
      </c>
      <c r="BY410">
        <v>851</v>
      </c>
      <c r="BZ410" t="s">
        <v>50</v>
      </c>
      <c r="CB410">
        <v>902</v>
      </c>
      <c r="CC410" t="s">
        <v>54</v>
      </c>
      <c r="CE410">
        <v>902</v>
      </c>
      <c r="CF410" t="s">
        <v>49</v>
      </c>
      <c r="CH410">
        <v>933</v>
      </c>
      <c r="CI410" t="s">
        <v>50</v>
      </c>
      <c r="CJ410" t="s">
        <v>1675</v>
      </c>
      <c r="CZ410">
        <v>652</v>
      </c>
      <c r="DA410" t="s">
        <v>50</v>
      </c>
      <c r="DB410" t="s">
        <v>49</v>
      </c>
      <c r="DC410" t="s">
        <v>49</v>
      </c>
      <c r="DD410" t="s">
        <v>49</v>
      </c>
      <c r="DE410" t="s">
        <v>50</v>
      </c>
      <c r="DF410" t="s">
        <v>50</v>
      </c>
      <c r="DG410" t="s">
        <v>49</v>
      </c>
      <c r="DH410" t="s">
        <v>56</v>
      </c>
      <c r="DJ410">
        <v>688</v>
      </c>
      <c r="DK410" t="s">
        <v>50</v>
      </c>
      <c r="DL410" t="s">
        <v>50</v>
      </c>
      <c r="DM410" t="s">
        <v>50</v>
      </c>
      <c r="DN410" t="s">
        <v>49</v>
      </c>
      <c r="DO410" t="s">
        <v>57</v>
      </c>
      <c r="DQ410">
        <v>693</v>
      </c>
      <c r="DR410" t="s">
        <v>50</v>
      </c>
      <c r="DS410" t="s">
        <v>50</v>
      </c>
      <c r="DT410" t="s">
        <v>49</v>
      </c>
      <c r="DU410" t="s">
        <v>57</v>
      </c>
      <c r="DW410">
        <v>692</v>
      </c>
      <c r="DX410" t="s">
        <v>50</v>
      </c>
      <c r="DY410"/>
      <c r="EA410">
        <v>692</v>
      </c>
      <c r="EB410" t="s">
        <v>49</v>
      </c>
      <c r="ED410">
        <v>692</v>
      </c>
      <c r="EE410" t="s">
        <v>49</v>
      </c>
      <c r="EG410">
        <v>633</v>
      </c>
      <c r="EH410"/>
    </row>
    <row r="411" spans="1:138">
      <c r="B411">
        <v>582</v>
      </c>
      <c r="C411" t="s">
        <v>49</v>
      </c>
      <c r="D411" t="s">
        <v>49</v>
      </c>
      <c r="E411" t="s">
        <v>49</v>
      </c>
      <c r="F411" t="s">
        <v>49</v>
      </c>
      <c r="G411" t="s">
        <v>49</v>
      </c>
      <c r="H411" t="s">
        <v>50</v>
      </c>
      <c r="J411">
        <v>573</v>
      </c>
      <c r="K411" t="s">
        <v>50</v>
      </c>
      <c r="L411"/>
      <c r="M411"/>
      <c r="O411">
        <v>699</v>
      </c>
      <c r="P411" t="s">
        <v>50</v>
      </c>
      <c r="Q411"/>
      <c r="S411">
        <v>614</v>
      </c>
      <c r="T411" t="s">
        <v>50</v>
      </c>
      <c r="U411" t="s">
        <v>1676</v>
      </c>
      <c r="W411">
        <v>628</v>
      </c>
      <c r="X411" t="s">
        <v>50</v>
      </c>
      <c r="Y411"/>
      <c r="Z411" t="s">
        <v>1677</v>
      </c>
      <c r="AB411">
        <v>699</v>
      </c>
      <c r="AC411" t="s">
        <v>49</v>
      </c>
      <c r="AD411"/>
      <c r="AF411">
        <v>699</v>
      </c>
      <c r="AG411" t="s">
        <v>50</v>
      </c>
      <c r="AH411"/>
      <c r="AJ411">
        <v>699</v>
      </c>
      <c r="AK411" t="s">
        <v>50</v>
      </c>
      <c r="AM411">
        <v>652</v>
      </c>
      <c r="AN411" t="s">
        <v>50</v>
      </c>
      <c r="AO411" t="s">
        <v>49</v>
      </c>
      <c r="AP411" t="s">
        <v>49</v>
      </c>
      <c r="AQ411" t="s">
        <v>49</v>
      </c>
      <c r="AS411">
        <v>652</v>
      </c>
      <c r="AT411" t="s">
        <v>50</v>
      </c>
      <c r="AU411" t="s">
        <v>49</v>
      </c>
      <c r="AV411" t="s">
        <v>49</v>
      </c>
      <c r="AW411" t="s">
        <v>49</v>
      </c>
      <c r="AY411">
        <v>651</v>
      </c>
      <c r="AZ411" t="s">
        <v>49</v>
      </c>
      <c r="BA411" t="s">
        <v>50</v>
      </c>
      <c r="BB411" t="s">
        <v>49</v>
      </c>
      <c r="BC411" t="s">
        <v>49</v>
      </c>
      <c r="BE411">
        <v>715</v>
      </c>
      <c r="BF411" t="s">
        <v>50</v>
      </c>
      <c r="BH411">
        <v>856</v>
      </c>
      <c r="BI411" t="s">
        <v>50</v>
      </c>
      <c r="BY411">
        <v>856</v>
      </c>
      <c r="BZ411" t="s">
        <v>50</v>
      </c>
      <c r="CB411">
        <v>907</v>
      </c>
      <c r="CC411" t="s">
        <v>54</v>
      </c>
      <c r="CE411">
        <v>907</v>
      </c>
      <c r="CF411" t="s">
        <v>49</v>
      </c>
      <c r="CH411">
        <v>927</v>
      </c>
      <c r="CI411" t="s">
        <v>50</v>
      </c>
      <c r="CJ411" t="s">
        <v>1678</v>
      </c>
      <c r="CZ411">
        <v>653</v>
      </c>
      <c r="DA411" t="s">
        <v>50</v>
      </c>
      <c r="DB411" t="s">
        <v>50</v>
      </c>
      <c r="DC411" t="s">
        <v>50</v>
      </c>
      <c r="DD411" t="s">
        <v>49</v>
      </c>
      <c r="DE411" t="s">
        <v>49</v>
      </c>
      <c r="DF411" t="s">
        <v>50</v>
      </c>
      <c r="DG411" t="s">
        <v>49</v>
      </c>
      <c r="DH411" t="s">
        <v>56</v>
      </c>
      <c r="DJ411">
        <v>691</v>
      </c>
      <c r="DK411" t="s">
        <v>50</v>
      </c>
      <c r="DL411" t="s">
        <v>50</v>
      </c>
      <c r="DM411" t="s">
        <v>50</v>
      </c>
      <c r="DN411" t="s">
        <v>50</v>
      </c>
      <c r="DO411" t="s">
        <v>67</v>
      </c>
      <c r="DQ411">
        <v>694</v>
      </c>
      <c r="DR411" t="s">
        <v>50</v>
      </c>
      <c r="DS411" t="s">
        <v>50</v>
      </c>
      <c r="DT411" t="s">
        <v>49</v>
      </c>
      <c r="DU411" t="s">
        <v>57</v>
      </c>
      <c r="DW411">
        <v>650</v>
      </c>
      <c r="DX411" t="s">
        <v>50</v>
      </c>
      <c r="DY411"/>
      <c r="EA411">
        <v>650</v>
      </c>
      <c r="EB411" t="s">
        <v>49</v>
      </c>
      <c r="ED411">
        <v>650</v>
      </c>
      <c r="EE411" t="s">
        <v>49</v>
      </c>
      <c r="EG411">
        <v>634</v>
      </c>
      <c r="EH411"/>
    </row>
    <row r="412" spans="1:138">
      <c r="B412">
        <v>583</v>
      </c>
      <c r="C412" t="s">
        <v>50</v>
      </c>
      <c r="D412" t="s">
        <v>49</v>
      </c>
      <c r="E412" t="s">
        <v>49</v>
      </c>
      <c r="F412" t="s">
        <v>49</v>
      </c>
      <c r="G412" t="s">
        <v>49</v>
      </c>
      <c r="H412" t="s">
        <v>49</v>
      </c>
      <c r="J412">
        <v>569</v>
      </c>
      <c r="K412" t="s">
        <v>50</v>
      </c>
      <c r="L412"/>
      <c r="M412"/>
      <c r="O412">
        <v>710</v>
      </c>
      <c r="P412" t="s">
        <v>50</v>
      </c>
      <c r="Q412"/>
      <c r="S412">
        <v>579</v>
      </c>
      <c r="T412" t="s">
        <v>49</v>
      </c>
      <c r="U412" t="s">
        <v>1679</v>
      </c>
      <c r="W412">
        <v>616</v>
      </c>
      <c r="X412" t="s">
        <v>50</v>
      </c>
      <c r="Y412"/>
      <c r="Z412" t="s">
        <v>1680</v>
      </c>
      <c r="AB412">
        <v>710</v>
      </c>
      <c r="AC412" t="s">
        <v>50</v>
      </c>
      <c r="AD412" t="s">
        <v>564</v>
      </c>
      <c r="AF412">
        <v>710</v>
      </c>
      <c r="AG412" t="s">
        <v>50</v>
      </c>
      <c r="AH412"/>
      <c r="AJ412">
        <v>710</v>
      </c>
      <c r="AK412" t="s">
        <v>50</v>
      </c>
      <c r="AM412">
        <v>653</v>
      </c>
      <c r="AN412" t="s">
        <v>49</v>
      </c>
      <c r="AO412" t="s">
        <v>49</v>
      </c>
      <c r="AP412" t="s">
        <v>50</v>
      </c>
      <c r="AQ412" t="s">
        <v>49</v>
      </c>
      <c r="AS412">
        <v>653</v>
      </c>
      <c r="AT412" t="s">
        <v>49</v>
      </c>
      <c r="AU412" t="s">
        <v>49</v>
      </c>
      <c r="AV412" t="s">
        <v>50</v>
      </c>
      <c r="AW412" t="s">
        <v>49</v>
      </c>
      <c r="AY412">
        <v>652</v>
      </c>
      <c r="AZ412" t="s">
        <v>49</v>
      </c>
      <c r="BA412" t="s">
        <v>50</v>
      </c>
      <c r="BB412" t="s">
        <v>49</v>
      </c>
      <c r="BC412" t="s">
        <v>49</v>
      </c>
      <c r="BE412">
        <v>643</v>
      </c>
      <c r="BF412" t="s">
        <v>50</v>
      </c>
      <c r="BH412">
        <v>852</v>
      </c>
      <c r="BI412" t="s">
        <v>50</v>
      </c>
      <c r="BY412">
        <v>852</v>
      </c>
      <c r="BZ412" t="s">
        <v>50</v>
      </c>
      <c r="CB412">
        <v>919</v>
      </c>
      <c r="CC412" t="s">
        <v>54</v>
      </c>
      <c r="CE412">
        <v>919</v>
      </c>
      <c r="CF412" t="s">
        <v>49</v>
      </c>
      <c r="CH412">
        <v>930</v>
      </c>
      <c r="CI412" t="s">
        <v>50</v>
      </c>
      <c r="CJ412" t="s">
        <v>1681</v>
      </c>
      <c r="CZ412">
        <v>654</v>
      </c>
      <c r="DA412" t="s">
        <v>50</v>
      </c>
      <c r="DB412" t="s">
        <v>49</v>
      </c>
      <c r="DC412" t="s">
        <v>49</v>
      </c>
      <c r="DD412" t="s">
        <v>49</v>
      </c>
      <c r="DE412" t="s">
        <v>50</v>
      </c>
      <c r="DF412" t="s">
        <v>50</v>
      </c>
      <c r="DG412" t="s">
        <v>49</v>
      </c>
      <c r="DH412" t="s">
        <v>56</v>
      </c>
      <c r="DJ412">
        <v>692</v>
      </c>
      <c r="DK412" t="s">
        <v>50</v>
      </c>
      <c r="DL412" t="s">
        <v>50</v>
      </c>
      <c r="DM412" t="s">
        <v>50</v>
      </c>
      <c r="DN412" t="s">
        <v>49</v>
      </c>
      <c r="DO412" t="s">
        <v>57</v>
      </c>
      <c r="DQ412">
        <v>697</v>
      </c>
      <c r="DR412" t="s">
        <v>50</v>
      </c>
      <c r="DS412" t="s">
        <v>50</v>
      </c>
      <c r="DT412" t="s">
        <v>49</v>
      </c>
      <c r="DU412" t="s">
        <v>57</v>
      </c>
      <c r="DW412">
        <v>724</v>
      </c>
      <c r="DX412" t="s">
        <v>50</v>
      </c>
      <c r="DY412"/>
      <c r="EA412">
        <v>724</v>
      </c>
      <c r="EB412" t="s">
        <v>49</v>
      </c>
      <c r="ED412">
        <v>724</v>
      </c>
      <c r="EE412" t="s">
        <v>49</v>
      </c>
      <c r="EG412">
        <v>635</v>
      </c>
      <c r="EH412"/>
    </row>
    <row r="413" spans="1:138">
      <c r="B413">
        <v>585</v>
      </c>
      <c r="C413" t="s">
        <v>49</v>
      </c>
      <c r="D413" t="s">
        <v>49</v>
      </c>
      <c r="E413" t="s">
        <v>49</v>
      </c>
      <c r="F413" t="s">
        <v>49</v>
      </c>
      <c r="G413" t="s">
        <v>49</v>
      </c>
      <c r="H413" t="s">
        <v>50</v>
      </c>
      <c r="J413">
        <v>575</v>
      </c>
      <c r="K413" t="s">
        <v>49</v>
      </c>
      <c r="L413" t="s">
        <v>1682</v>
      </c>
      <c r="M413" t="s">
        <v>1683</v>
      </c>
      <c r="O413">
        <v>686</v>
      </c>
      <c r="P413" t="s">
        <v>50</v>
      </c>
      <c r="Q413"/>
      <c r="S413">
        <v>581</v>
      </c>
      <c r="T413" t="s">
        <v>50</v>
      </c>
      <c r="U413" t="s">
        <v>1684</v>
      </c>
      <c r="W413">
        <v>622</v>
      </c>
      <c r="X413" t="s">
        <v>50</v>
      </c>
      <c r="Y413"/>
      <c r="Z413" t="s">
        <v>1685</v>
      </c>
      <c r="AB413">
        <v>686</v>
      </c>
      <c r="AC413" t="s">
        <v>49</v>
      </c>
      <c r="AD413"/>
      <c r="AF413">
        <v>686</v>
      </c>
      <c r="AG413" t="s">
        <v>50</v>
      </c>
      <c r="AH413"/>
      <c r="AJ413">
        <v>686</v>
      </c>
      <c r="AK413" t="s">
        <v>50</v>
      </c>
      <c r="AM413">
        <v>654</v>
      </c>
      <c r="AN413" t="s">
        <v>49</v>
      </c>
      <c r="AO413" t="s">
        <v>49</v>
      </c>
      <c r="AP413" t="s">
        <v>50</v>
      </c>
      <c r="AQ413" t="s">
        <v>49</v>
      </c>
      <c r="AS413">
        <v>654</v>
      </c>
      <c r="AT413" t="s">
        <v>49</v>
      </c>
      <c r="AU413" t="s">
        <v>49</v>
      </c>
      <c r="AV413" t="s">
        <v>50</v>
      </c>
      <c r="AW413" t="s">
        <v>49</v>
      </c>
      <c r="AY413">
        <v>653</v>
      </c>
      <c r="AZ413" t="s">
        <v>49</v>
      </c>
      <c r="BA413" t="s">
        <v>50</v>
      </c>
      <c r="BB413" t="s">
        <v>49</v>
      </c>
      <c r="BC413" t="s">
        <v>49</v>
      </c>
      <c r="BE413">
        <v>646</v>
      </c>
      <c r="BF413" t="s">
        <v>50</v>
      </c>
      <c r="BH413">
        <v>858</v>
      </c>
      <c r="BI413" t="s">
        <v>50</v>
      </c>
      <c r="BY413">
        <v>858</v>
      </c>
      <c r="BZ413" t="s">
        <v>50</v>
      </c>
      <c r="CB413">
        <v>920</v>
      </c>
      <c r="CC413" t="s">
        <v>54</v>
      </c>
      <c r="CE413">
        <v>920</v>
      </c>
      <c r="CF413" t="s">
        <v>49</v>
      </c>
      <c r="CH413">
        <v>929</v>
      </c>
      <c r="CI413" t="s">
        <v>50</v>
      </c>
      <c r="CJ413" t="s">
        <v>1686</v>
      </c>
      <c r="CZ413">
        <v>655</v>
      </c>
      <c r="DA413" t="s">
        <v>50</v>
      </c>
      <c r="DB413" t="s">
        <v>49</v>
      </c>
      <c r="DC413" t="s">
        <v>49</v>
      </c>
      <c r="DD413" t="s">
        <v>49</v>
      </c>
      <c r="DE413" t="s">
        <v>50</v>
      </c>
      <c r="DF413" t="s">
        <v>50</v>
      </c>
      <c r="DG413" t="s">
        <v>49</v>
      </c>
      <c r="DH413" t="s">
        <v>56</v>
      </c>
      <c r="DJ413">
        <v>693</v>
      </c>
      <c r="DK413" t="s">
        <v>50</v>
      </c>
      <c r="DL413" t="s">
        <v>50</v>
      </c>
      <c r="DM413" t="s">
        <v>50</v>
      </c>
      <c r="DN413" t="s">
        <v>50</v>
      </c>
      <c r="DO413" t="s">
        <v>67</v>
      </c>
      <c r="DQ413">
        <v>699</v>
      </c>
      <c r="DR413" t="s">
        <v>50</v>
      </c>
      <c r="DS413" t="s">
        <v>50</v>
      </c>
      <c r="DT413" t="s">
        <v>49</v>
      </c>
      <c r="DU413" t="s">
        <v>57</v>
      </c>
      <c r="DW413">
        <v>645</v>
      </c>
      <c r="DX413" t="s">
        <v>50</v>
      </c>
      <c r="DY413"/>
      <c r="EA413">
        <v>645</v>
      </c>
      <c r="EB413" t="s">
        <v>49</v>
      </c>
      <c r="ED413">
        <v>645</v>
      </c>
      <c r="EE413" t="s">
        <v>49</v>
      </c>
      <c r="EG413">
        <v>636</v>
      </c>
      <c r="EH413" t="s">
        <v>1687</v>
      </c>
    </row>
    <row r="414" spans="1:138">
      <c r="B414">
        <v>586</v>
      </c>
      <c r="C414" t="s">
        <v>49</v>
      </c>
      <c r="D414" t="s">
        <v>50</v>
      </c>
      <c r="E414" t="s">
        <v>49</v>
      </c>
      <c r="F414" t="s">
        <v>49</v>
      </c>
      <c r="G414" t="s">
        <v>49</v>
      </c>
      <c r="H414" t="s">
        <v>49</v>
      </c>
      <c r="J414">
        <v>557</v>
      </c>
      <c r="K414" t="s">
        <v>50</v>
      </c>
      <c r="L414"/>
      <c r="M414"/>
      <c r="O414">
        <v>692</v>
      </c>
      <c r="P414" t="s">
        <v>50</v>
      </c>
      <c r="Q414"/>
      <c r="S414">
        <v>617</v>
      </c>
      <c r="T414" t="s">
        <v>50</v>
      </c>
      <c r="U414" t="s">
        <v>1688</v>
      </c>
      <c r="W414">
        <v>623</v>
      </c>
      <c r="X414" t="s">
        <v>50</v>
      </c>
      <c r="Y414"/>
      <c r="Z414" t="s">
        <v>1689</v>
      </c>
      <c r="AB414">
        <v>706</v>
      </c>
      <c r="AC414" t="s">
        <v>49</v>
      </c>
      <c r="AD414"/>
      <c r="AF414">
        <v>706</v>
      </c>
      <c r="AG414" t="s">
        <v>50</v>
      </c>
      <c r="AH414"/>
      <c r="AJ414">
        <v>706</v>
      </c>
      <c r="AK414" t="s">
        <v>50</v>
      </c>
      <c r="AM414">
        <v>655</v>
      </c>
      <c r="AN414" t="s">
        <v>50</v>
      </c>
      <c r="AO414" t="s">
        <v>49</v>
      </c>
      <c r="AP414" t="s">
        <v>49</v>
      </c>
      <c r="AQ414" t="s">
        <v>49</v>
      </c>
      <c r="AS414">
        <v>655</v>
      </c>
      <c r="AT414" t="s">
        <v>50</v>
      </c>
      <c r="AU414" t="s">
        <v>49</v>
      </c>
      <c r="AV414" t="s">
        <v>49</v>
      </c>
      <c r="AW414" t="s">
        <v>49</v>
      </c>
      <c r="AY414">
        <v>654</v>
      </c>
      <c r="AZ414" t="s">
        <v>49</v>
      </c>
      <c r="BA414" t="s">
        <v>50</v>
      </c>
      <c r="BB414" t="s">
        <v>49</v>
      </c>
      <c r="BC414" t="s">
        <v>49</v>
      </c>
      <c r="BE414">
        <v>718</v>
      </c>
      <c r="BF414" t="s">
        <v>50</v>
      </c>
      <c r="BH414">
        <v>850</v>
      </c>
      <c r="BI414" t="s">
        <v>50</v>
      </c>
      <c r="BY414">
        <v>850</v>
      </c>
      <c r="BZ414" t="s">
        <v>50</v>
      </c>
      <c r="CB414">
        <v>915</v>
      </c>
      <c r="CC414" t="s">
        <v>54</v>
      </c>
      <c r="CE414">
        <v>915</v>
      </c>
      <c r="CF414" t="s">
        <v>49</v>
      </c>
      <c r="CH414">
        <v>937</v>
      </c>
      <c r="CI414" t="s">
        <v>50</v>
      </c>
      <c r="CJ414" t="s">
        <v>1690</v>
      </c>
      <c r="CZ414">
        <v>656</v>
      </c>
      <c r="DA414" t="s">
        <v>49</v>
      </c>
      <c r="DB414" t="s">
        <v>49</v>
      </c>
      <c r="DC414" t="s">
        <v>49</v>
      </c>
      <c r="DD414" t="s">
        <v>49</v>
      </c>
      <c r="DE414" t="s">
        <v>50</v>
      </c>
      <c r="DF414" t="s">
        <v>50</v>
      </c>
      <c r="DG414" t="s">
        <v>49</v>
      </c>
      <c r="DH414" t="s">
        <v>56</v>
      </c>
      <c r="DJ414">
        <v>694</v>
      </c>
      <c r="DK414" t="s">
        <v>50</v>
      </c>
      <c r="DL414" t="s">
        <v>49</v>
      </c>
      <c r="DM414" t="s">
        <v>49</v>
      </c>
      <c r="DN414" t="s">
        <v>49</v>
      </c>
      <c r="DO414" t="s">
        <v>57</v>
      </c>
      <c r="DQ414">
        <v>700</v>
      </c>
      <c r="DR414" t="s">
        <v>50</v>
      </c>
      <c r="DS414" t="s">
        <v>50</v>
      </c>
      <c r="DT414" t="s">
        <v>49</v>
      </c>
      <c r="DU414" t="s">
        <v>57</v>
      </c>
      <c r="DW414">
        <v>714</v>
      </c>
      <c r="DX414" t="s">
        <v>50</v>
      </c>
      <c r="DY414"/>
      <c r="EA414">
        <v>714</v>
      </c>
      <c r="EB414" t="s">
        <v>50</v>
      </c>
      <c r="ED414">
        <v>714</v>
      </c>
      <c r="EE414" t="s">
        <v>50</v>
      </c>
      <c r="EG414">
        <v>637</v>
      </c>
      <c r="EH414"/>
    </row>
    <row r="415" spans="1:138">
      <c r="B415">
        <v>587</v>
      </c>
      <c r="C415" t="s">
        <v>49</v>
      </c>
      <c r="D415" t="s">
        <v>49</v>
      </c>
      <c r="E415" t="s">
        <v>49</v>
      </c>
      <c r="F415" t="s">
        <v>50</v>
      </c>
      <c r="G415" t="s">
        <v>49</v>
      </c>
      <c r="H415" t="s">
        <v>49</v>
      </c>
      <c r="J415">
        <v>567</v>
      </c>
      <c r="K415" t="s">
        <v>50</v>
      </c>
      <c r="L415"/>
      <c r="M415"/>
      <c r="O415">
        <v>650</v>
      </c>
      <c r="P415" t="s">
        <v>50</v>
      </c>
      <c r="Q415"/>
      <c r="S415">
        <v>621</v>
      </c>
      <c r="T415" t="s">
        <v>50</v>
      </c>
      <c r="U415" t="s">
        <v>1691</v>
      </c>
      <c r="W415">
        <v>615</v>
      </c>
      <c r="X415" t="s">
        <v>50</v>
      </c>
      <c r="Y415"/>
      <c r="Z415" t="s">
        <v>1692</v>
      </c>
      <c r="AB415">
        <v>692</v>
      </c>
      <c r="AC415" t="s">
        <v>50</v>
      </c>
      <c r="AD415" t="s">
        <v>111</v>
      </c>
      <c r="AF415">
        <v>692</v>
      </c>
      <c r="AG415" t="s">
        <v>50</v>
      </c>
      <c r="AH415"/>
      <c r="AJ415">
        <v>692</v>
      </c>
      <c r="AK415" t="s">
        <v>50</v>
      </c>
      <c r="AM415">
        <v>656</v>
      </c>
      <c r="AN415" t="s">
        <v>50</v>
      </c>
      <c r="AO415" t="s">
        <v>49</v>
      </c>
      <c r="AP415" t="s">
        <v>49</v>
      </c>
      <c r="AQ415" t="s">
        <v>49</v>
      </c>
      <c r="AS415">
        <v>656</v>
      </c>
      <c r="AT415" t="s">
        <v>50</v>
      </c>
      <c r="AU415" t="s">
        <v>49</v>
      </c>
      <c r="AV415" t="s">
        <v>49</v>
      </c>
      <c r="AW415" t="s">
        <v>49</v>
      </c>
      <c r="AY415">
        <v>655</v>
      </c>
      <c r="AZ415" t="s">
        <v>49</v>
      </c>
      <c r="BA415" t="s">
        <v>49</v>
      </c>
      <c r="BB415" t="s">
        <v>50</v>
      </c>
      <c r="BC415" t="s">
        <v>49</v>
      </c>
      <c r="BE415">
        <v>717</v>
      </c>
      <c r="BF415" t="s">
        <v>50</v>
      </c>
      <c r="BH415">
        <v>857</v>
      </c>
      <c r="BI415" t="s">
        <v>50</v>
      </c>
      <c r="BY415">
        <v>857</v>
      </c>
      <c r="BZ415" t="s">
        <v>50</v>
      </c>
      <c r="CB415">
        <v>894</v>
      </c>
      <c r="CC415" t="s">
        <v>54</v>
      </c>
      <c r="CE415">
        <v>894</v>
      </c>
      <c r="CF415" t="s">
        <v>49</v>
      </c>
      <c r="CH415">
        <v>937</v>
      </c>
      <c r="CI415" t="s">
        <v>50</v>
      </c>
      <c r="CJ415" t="s">
        <v>1693</v>
      </c>
      <c r="CZ415">
        <v>657</v>
      </c>
      <c r="DA415" t="s">
        <v>50</v>
      </c>
      <c r="DB415" t="s">
        <v>49</v>
      </c>
      <c r="DC415" t="s">
        <v>49</v>
      </c>
      <c r="DD415" t="s">
        <v>50</v>
      </c>
      <c r="DE415" t="s">
        <v>50</v>
      </c>
      <c r="DF415" t="s">
        <v>50</v>
      </c>
      <c r="DG415" t="s">
        <v>49</v>
      </c>
      <c r="DH415" t="s">
        <v>56</v>
      </c>
      <c r="DJ415">
        <v>697</v>
      </c>
      <c r="DK415" t="s">
        <v>50</v>
      </c>
      <c r="DL415" t="s">
        <v>50</v>
      </c>
      <c r="DM415" t="s">
        <v>50</v>
      </c>
      <c r="DN415" t="s">
        <v>49</v>
      </c>
      <c r="DO415" t="s">
        <v>57</v>
      </c>
      <c r="DQ415">
        <v>701</v>
      </c>
      <c r="DR415" t="s">
        <v>50</v>
      </c>
      <c r="DS415" t="s">
        <v>50</v>
      </c>
      <c r="DT415" t="s">
        <v>49</v>
      </c>
      <c r="DU415" t="s">
        <v>57</v>
      </c>
      <c r="DW415">
        <v>715</v>
      </c>
      <c r="DX415" t="s">
        <v>50</v>
      </c>
      <c r="DY415"/>
      <c r="EA415">
        <v>715</v>
      </c>
      <c r="EB415" t="s">
        <v>49</v>
      </c>
      <c r="ED415">
        <v>715</v>
      </c>
      <c r="EE415" t="s">
        <v>49</v>
      </c>
      <c r="EG415">
        <v>638</v>
      </c>
      <c r="EH415"/>
    </row>
    <row r="416" spans="1:138">
      <c r="B416">
        <v>588</v>
      </c>
      <c r="C416" t="s">
        <v>49</v>
      </c>
      <c r="D416" t="s">
        <v>50</v>
      </c>
      <c r="E416" t="s">
        <v>49</v>
      </c>
      <c r="F416" t="s">
        <v>49</v>
      </c>
      <c r="G416" t="s">
        <v>49</v>
      </c>
      <c r="H416" t="s">
        <v>49</v>
      </c>
      <c r="J416">
        <v>572</v>
      </c>
      <c r="K416" t="s">
        <v>50</v>
      </c>
      <c r="L416"/>
      <c r="M416"/>
      <c r="O416">
        <v>724</v>
      </c>
      <c r="P416" t="s">
        <v>50</v>
      </c>
      <c r="Q416"/>
      <c r="S416">
        <v>625</v>
      </c>
      <c r="T416" t="s">
        <v>50</v>
      </c>
      <c r="U416" t="s">
        <v>1694</v>
      </c>
      <c r="W416">
        <v>624</v>
      </c>
      <c r="X416" t="s">
        <v>50</v>
      </c>
      <c r="Y416"/>
      <c r="Z416" t="s">
        <v>1695</v>
      </c>
      <c r="AB416">
        <v>650</v>
      </c>
      <c r="AC416" t="s">
        <v>49</v>
      </c>
      <c r="AD416"/>
      <c r="AF416">
        <v>650</v>
      </c>
      <c r="AG416" t="s">
        <v>50</v>
      </c>
      <c r="AH416"/>
      <c r="AJ416">
        <v>650</v>
      </c>
      <c r="AK416" t="s">
        <v>50</v>
      </c>
      <c r="AM416">
        <v>657</v>
      </c>
      <c r="AN416" t="s">
        <v>50</v>
      </c>
      <c r="AO416" t="s">
        <v>49</v>
      </c>
      <c r="AP416" t="s">
        <v>49</v>
      </c>
      <c r="AQ416" t="s">
        <v>49</v>
      </c>
      <c r="AS416">
        <v>657</v>
      </c>
      <c r="AT416" t="s">
        <v>50</v>
      </c>
      <c r="AU416" t="s">
        <v>49</v>
      </c>
      <c r="AV416" t="s">
        <v>49</v>
      </c>
      <c r="AW416" t="s">
        <v>49</v>
      </c>
      <c r="AY416">
        <v>656</v>
      </c>
      <c r="AZ416" t="s">
        <v>49</v>
      </c>
      <c r="BA416" t="s">
        <v>49</v>
      </c>
      <c r="BB416" t="s">
        <v>50</v>
      </c>
      <c r="BC416" t="s">
        <v>49</v>
      </c>
      <c r="BE416">
        <v>648</v>
      </c>
      <c r="BF416" t="s">
        <v>50</v>
      </c>
      <c r="BH416">
        <v>859</v>
      </c>
      <c r="BI416" t="s">
        <v>50</v>
      </c>
      <c r="BY416">
        <v>859</v>
      </c>
      <c r="BZ416" t="s">
        <v>50</v>
      </c>
      <c r="CB416">
        <v>908</v>
      </c>
      <c r="CC416" t="s">
        <v>54</v>
      </c>
      <c r="CE416">
        <v>908</v>
      </c>
      <c r="CF416" t="s">
        <v>49</v>
      </c>
      <c r="CH416">
        <v>937</v>
      </c>
      <c r="CI416" t="s">
        <v>50</v>
      </c>
      <c r="CJ416" t="s">
        <v>1696</v>
      </c>
      <c r="CZ416">
        <v>658</v>
      </c>
      <c r="DA416" t="s">
        <v>50</v>
      </c>
      <c r="DB416" t="s">
        <v>49</v>
      </c>
      <c r="DC416" t="s">
        <v>49</v>
      </c>
      <c r="DD416" t="s">
        <v>49</v>
      </c>
      <c r="DE416" t="s">
        <v>50</v>
      </c>
      <c r="DF416" t="s">
        <v>50</v>
      </c>
      <c r="DG416" t="s">
        <v>49</v>
      </c>
      <c r="DH416" t="s">
        <v>56</v>
      </c>
      <c r="DJ416">
        <v>699</v>
      </c>
      <c r="DK416" t="s">
        <v>50</v>
      </c>
      <c r="DL416" t="s">
        <v>50</v>
      </c>
      <c r="DM416" t="s">
        <v>50</v>
      </c>
      <c r="DN416" t="s">
        <v>50</v>
      </c>
      <c r="DO416" t="s">
        <v>67</v>
      </c>
      <c r="DQ416">
        <v>702</v>
      </c>
      <c r="DR416" t="s">
        <v>50</v>
      </c>
      <c r="DS416" t="s">
        <v>50</v>
      </c>
      <c r="DT416" t="s">
        <v>49</v>
      </c>
      <c r="DU416" t="s">
        <v>57</v>
      </c>
      <c r="DW416">
        <v>643</v>
      </c>
      <c r="DX416" t="s">
        <v>50</v>
      </c>
      <c r="DY416"/>
      <c r="EA416">
        <v>643</v>
      </c>
      <c r="EB416" t="s">
        <v>49</v>
      </c>
      <c r="ED416">
        <v>643</v>
      </c>
      <c r="EE416" t="s">
        <v>49</v>
      </c>
      <c r="EG416">
        <v>639</v>
      </c>
      <c r="EH416" t="s">
        <v>1697</v>
      </c>
    </row>
    <row r="417" spans="1:138">
      <c r="B417">
        <v>589</v>
      </c>
      <c r="C417" t="s">
        <v>49</v>
      </c>
      <c r="D417" t="s">
        <v>50</v>
      </c>
      <c r="E417" t="s">
        <v>49</v>
      </c>
      <c r="F417" t="s">
        <v>49</v>
      </c>
      <c r="G417" t="s">
        <v>49</v>
      </c>
      <c r="H417" t="s">
        <v>49</v>
      </c>
      <c r="J417">
        <v>564</v>
      </c>
      <c r="K417" t="s">
        <v>50</v>
      </c>
      <c r="L417"/>
      <c r="M417"/>
      <c r="O417">
        <v>645</v>
      </c>
      <c r="P417" t="s">
        <v>50</v>
      </c>
      <c r="Q417"/>
      <c r="S417">
        <v>620</v>
      </c>
      <c r="T417" t="s">
        <v>50</v>
      </c>
      <c r="U417" t="s">
        <v>1698</v>
      </c>
      <c r="W417">
        <v>571</v>
      </c>
      <c r="X417" t="s">
        <v>50</v>
      </c>
      <c r="Y417"/>
      <c r="Z417" t="s">
        <v>1699</v>
      </c>
      <c r="AB417">
        <v>724</v>
      </c>
      <c r="AC417" t="s">
        <v>50</v>
      </c>
      <c r="AD417" t="s">
        <v>111</v>
      </c>
      <c r="AF417">
        <v>724</v>
      </c>
      <c r="AG417" t="s">
        <v>50</v>
      </c>
      <c r="AH417"/>
      <c r="AJ417">
        <v>724</v>
      </c>
      <c r="AK417" t="s">
        <v>50</v>
      </c>
      <c r="AM417">
        <v>658</v>
      </c>
      <c r="AN417" t="s">
        <v>49</v>
      </c>
      <c r="AO417" t="s">
        <v>50</v>
      </c>
      <c r="AP417" t="s">
        <v>49</v>
      </c>
      <c r="AQ417" t="s">
        <v>49</v>
      </c>
      <c r="AS417">
        <v>658</v>
      </c>
      <c r="AT417" t="s">
        <v>49</v>
      </c>
      <c r="AU417" t="s">
        <v>50</v>
      </c>
      <c r="AV417" t="s">
        <v>49</v>
      </c>
      <c r="AW417" t="s">
        <v>49</v>
      </c>
      <c r="AY417">
        <v>657</v>
      </c>
      <c r="AZ417" t="s">
        <v>49</v>
      </c>
      <c r="BA417" t="s">
        <v>50</v>
      </c>
      <c r="BB417" t="s">
        <v>49</v>
      </c>
      <c r="BC417" t="s">
        <v>49</v>
      </c>
      <c r="BE417">
        <v>719</v>
      </c>
      <c r="BF417" t="s">
        <v>50</v>
      </c>
      <c r="BH417">
        <v>928</v>
      </c>
      <c r="BI417" t="s">
        <v>50</v>
      </c>
      <c r="BY417">
        <v>928</v>
      </c>
      <c r="BZ417" t="s">
        <v>50</v>
      </c>
      <c r="CB417">
        <v>893</v>
      </c>
      <c r="CC417" t="s">
        <v>54</v>
      </c>
      <c r="CE417">
        <v>893</v>
      </c>
      <c r="CF417" t="s">
        <v>49</v>
      </c>
      <c r="CH417">
        <v>938</v>
      </c>
      <c r="CI417" t="s">
        <v>50</v>
      </c>
      <c r="CJ417" t="s">
        <v>1700</v>
      </c>
      <c r="CZ417">
        <v>659</v>
      </c>
      <c r="DA417" t="s">
        <v>50</v>
      </c>
      <c r="DB417" t="s">
        <v>49</v>
      </c>
      <c r="DC417" t="s">
        <v>49</v>
      </c>
      <c r="DD417" t="s">
        <v>49</v>
      </c>
      <c r="DE417" t="s">
        <v>50</v>
      </c>
      <c r="DF417" t="s">
        <v>50</v>
      </c>
      <c r="DG417" t="s">
        <v>49</v>
      </c>
      <c r="DH417" t="s">
        <v>56</v>
      </c>
      <c r="DJ417">
        <v>700</v>
      </c>
      <c r="DK417" t="s">
        <v>50</v>
      </c>
      <c r="DL417" t="s">
        <v>50</v>
      </c>
      <c r="DM417" t="s">
        <v>50</v>
      </c>
      <c r="DN417" t="s">
        <v>49</v>
      </c>
      <c r="DO417" t="s">
        <v>57</v>
      </c>
      <c r="DQ417">
        <v>703</v>
      </c>
      <c r="DR417" t="s">
        <v>50</v>
      </c>
      <c r="DS417" t="s">
        <v>50</v>
      </c>
      <c r="DT417" t="s">
        <v>49</v>
      </c>
      <c r="DU417" t="s">
        <v>57</v>
      </c>
      <c r="DW417">
        <v>646</v>
      </c>
      <c r="DX417" t="s">
        <v>50</v>
      </c>
      <c r="DY417"/>
      <c r="EA417">
        <v>646</v>
      </c>
      <c r="EB417" t="s">
        <v>49</v>
      </c>
      <c r="ED417">
        <v>646</v>
      </c>
      <c r="EE417" t="s">
        <v>49</v>
      </c>
      <c r="EG417">
        <v>640</v>
      </c>
      <c r="EH417" t="s">
        <v>1701</v>
      </c>
    </row>
    <row r="418" spans="1:138">
      <c r="B418">
        <v>590</v>
      </c>
      <c r="C418" t="s">
        <v>50</v>
      </c>
      <c r="D418" t="s">
        <v>49</v>
      </c>
      <c r="E418" t="s">
        <v>49</v>
      </c>
      <c r="F418" t="s">
        <v>49</v>
      </c>
      <c r="G418" t="s">
        <v>49</v>
      </c>
      <c r="H418" t="s">
        <v>49</v>
      </c>
      <c r="J418">
        <v>559</v>
      </c>
      <c r="K418" t="s">
        <v>50</v>
      </c>
      <c r="L418"/>
      <c r="M418"/>
      <c r="O418">
        <v>714</v>
      </c>
      <c r="P418" t="s">
        <v>50</v>
      </c>
      <c r="Q418"/>
      <c r="S418">
        <v>628</v>
      </c>
      <c r="T418" t="s">
        <v>50</v>
      </c>
      <c r="U418" t="s">
        <v>1702</v>
      </c>
      <c r="W418">
        <v>687</v>
      </c>
      <c r="X418" t="s">
        <v>50</v>
      </c>
      <c r="Y418"/>
      <c r="Z418" t="s">
        <v>1703</v>
      </c>
      <c r="AB418">
        <v>645</v>
      </c>
      <c r="AC418" t="s">
        <v>50</v>
      </c>
      <c r="AD418" t="s">
        <v>403</v>
      </c>
      <c r="AF418">
        <v>645</v>
      </c>
      <c r="AG418" t="s">
        <v>50</v>
      </c>
      <c r="AH418"/>
      <c r="AJ418">
        <v>645</v>
      </c>
      <c r="AK418" t="s">
        <v>50</v>
      </c>
      <c r="AM418">
        <v>659</v>
      </c>
      <c r="AN418" t="s">
        <v>50</v>
      </c>
      <c r="AO418" t="s">
        <v>49</v>
      </c>
      <c r="AP418" t="s">
        <v>49</v>
      </c>
      <c r="AQ418" t="s">
        <v>49</v>
      </c>
      <c r="AS418">
        <v>659</v>
      </c>
      <c r="AT418" t="s">
        <v>50</v>
      </c>
      <c r="AU418" t="s">
        <v>49</v>
      </c>
      <c r="AV418" t="s">
        <v>49</v>
      </c>
      <c r="AW418" t="s">
        <v>49</v>
      </c>
      <c r="AY418">
        <v>658</v>
      </c>
      <c r="AZ418" t="s">
        <v>49</v>
      </c>
      <c r="BA418" t="s">
        <v>49</v>
      </c>
      <c r="BB418" t="s">
        <v>50</v>
      </c>
      <c r="BC418" t="s">
        <v>49</v>
      </c>
      <c r="BE418">
        <v>649</v>
      </c>
      <c r="BF418" t="s">
        <v>50</v>
      </c>
      <c r="BH418">
        <v>933</v>
      </c>
      <c r="BI418" t="s">
        <v>50</v>
      </c>
      <c r="BY418">
        <v>933</v>
      </c>
      <c r="BZ418" t="s">
        <v>50</v>
      </c>
      <c r="CB418">
        <v>914</v>
      </c>
      <c r="CC418" t="s">
        <v>54</v>
      </c>
      <c r="CE418">
        <v>914</v>
      </c>
      <c r="CF418" t="s">
        <v>49</v>
      </c>
      <c r="CH418">
        <v>926</v>
      </c>
      <c r="CI418" t="s">
        <v>50</v>
      </c>
      <c r="CJ418" t="s">
        <v>1704</v>
      </c>
      <c r="CZ418">
        <v>660</v>
      </c>
      <c r="DA418" t="s">
        <v>50</v>
      </c>
      <c r="DB418" t="s">
        <v>49</v>
      </c>
      <c r="DC418" t="s">
        <v>49</v>
      </c>
      <c r="DD418" t="s">
        <v>50</v>
      </c>
      <c r="DE418" t="s">
        <v>50</v>
      </c>
      <c r="DF418" t="s">
        <v>50</v>
      </c>
      <c r="DG418" t="s">
        <v>49</v>
      </c>
      <c r="DH418" t="s">
        <v>56</v>
      </c>
      <c r="DJ418">
        <v>701</v>
      </c>
      <c r="DK418" t="s">
        <v>50</v>
      </c>
      <c r="DL418" t="s">
        <v>50</v>
      </c>
      <c r="DM418" t="s">
        <v>50</v>
      </c>
      <c r="DN418" t="s">
        <v>49</v>
      </c>
      <c r="DO418" t="s">
        <v>57</v>
      </c>
      <c r="DQ418">
        <v>704</v>
      </c>
      <c r="DR418" t="s">
        <v>50</v>
      </c>
      <c r="DS418" t="s">
        <v>50</v>
      </c>
      <c r="DT418" t="s">
        <v>49</v>
      </c>
      <c r="DU418" t="s">
        <v>57</v>
      </c>
      <c r="DW418">
        <v>718</v>
      </c>
      <c r="DX418" t="s">
        <v>50</v>
      </c>
      <c r="DY418"/>
      <c r="EA418">
        <v>718</v>
      </c>
      <c r="EB418" t="s">
        <v>49</v>
      </c>
      <c r="ED418">
        <v>718</v>
      </c>
      <c r="EE418" t="s">
        <v>49</v>
      </c>
      <c r="EG418">
        <v>641</v>
      </c>
      <c r="EH418"/>
    </row>
    <row r="419" spans="1:138">
      <c r="B419">
        <v>591</v>
      </c>
      <c r="C419" t="s">
        <v>50</v>
      </c>
      <c r="D419" t="s">
        <v>49</v>
      </c>
      <c r="E419" t="s">
        <v>49</v>
      </c>
      <c r="F419" t="s">
        <v>49</v>
      </c>
      <c r="G419" t="s">
        <v>49</v>
      </c>
      <c r="H419" t="s">
        <v>49</v>
      </c>
      <c r="J419">
        <v>578</v>
      </c>
      <c r="K419" t="s">
        <v>50</v>
      </c>
      <c r="L419"/>
      <c r="M419"/>
      <c r="O419">
        <v>715</v>
      </c>
      <c r="P419" t="s">
        <v>50</v>
      </c>
      <c r="Q419"/>
      <c r="S419">
        <v>616</v>
      </c>
      <c r="T419" t="s">
        <v>49</v>
      </c>
      <c r="U419" t="s">
        <v>1705</v>
      </c>
      <c r="W419">
        <v>688</v>
      </c>
      <c r="X419" t="s">
        <v>50</v>
      </c>
      <c r="Y419"/>
      <c r="Z419" t="s">
        <v>1706</v>
      </c>
      <c r="AB419">
        <v>714</v>
      </c>
      <c r="AC419" t="s">
        <v>50</v>
      </c>
      <c r="AD419" t="s">
        <v>1707</v>
      </c>
      <c r="AF419">
        <v>714</v>
      </c>
      <c r="AG419" t="s">
        <v>50</v>
      </c>
      <c r="AH419"/>
      <c r="AJ419">
        <v>714</v>
      </c>
      <c r="AK419" t="s">
        <v>50</v>
      </c>
      <c r="AM419">
        <v>660</v>
      </c>
      <c r="AN419" t="s">
        <v>50</v>
      </c>
      <c r="AO419" t="s">
        <v>49</v>
      </c>
      <c r="AP419" t="s">
        <v>49</v>
      </c>
      <c r="AQ419" t="s">
        <v>49</v>
      </c>
      <c r="AS419">
        <v>660</v>
      </c>
      <c r="AT419" t="s">
        <v>50</v>
      </c>
      <c r="AU419" t="s">
        <v>49</v>
      </c>
      <c r="AV419" t="s">
        <v>49</v>
      </c>
      <c r="AW419" t="s">
        <v>49</v>
      </c>
      <c r="AY419">
        <v>659</v>
      </c>
      <c r="AZ419" t="s">
        <v>49</v>
      </c>
      <c r="BA419" t="s">
        <v>50</v>
      </c>
      <c r="BB419" t="s">
        <v>49</v>
      </c>
      <c r="BC419" t="s">
        <v>49</v>
      </c>
      <c r="BE419">
        <v>721</v>
      </c>
      <c r="BF419" t="s">
        <v>50</v>
      </c>
      <c r="BH419">
        <v>927</v>
      </c>
      <c r="BI419" t="s">
        <v>50</v>
      </c>
      <c r="BY419">
        <v>927</v>
      </c>
      <c r="BZ419" t="s">
        <v>50</v>
      </c>
      <c r="CB419">
        <v>895</v>
      </c>
      <c r="CC419" t="s">
        <v>54</v>
      </c>
      <c r="CE419">
        <v>895</v>
      </c>
      <c r="CF419" t="s">
        <v>49</v>
      </c>
      <c r="CH419">
        <v>931</v>
      </c>
      <c r="CI419" t="s">
        <v>50</v>
      </c>
      <c r="CJ419" t="s">
        <v>1708</v>
      </c>
      <c r="CZ419">
        <v>662</v>
      </c>
      <c r="DA419" t="s">
        <v>50</v>
      </c>
      <c r="DB419" t="s">
        <v>50</v>
      </c>
      <c r="DC419" t="s">
        <v>50</v>
      </c>
      <c r="DD419" t="s">
        <v>49</v>
      </c>
      <c r="DE419" t="s">
        <v>50</v>
      </c>
      <c r="DF419" t="s">
        <v>50</v>
      </c>
      <c r="DG419" t="s">
        <v>50</v>
      </c>
      <c r="DH419" t="s">
        <v>67</v>
      </c>
      <c r="DJ419">
        <v>702</v>
      </c>
      <c r="DK419" t="s">
        <v>50</v>
      </c>
      <c r="DL419" t="s">
        <v>50</v>
      </c>
      <c r="DM419" t="s">
        <v>50</v>
      </c>
      <c r="DN419" t="s">
        <v>49</v>
      </c>
      <c r="DO419" t="s">
        <v>57</v>
      </c>
      <c r="DQ419">
        <v>707</v>
      </c>
      <c r="DR419" t="s">
        <v>50</v>
      </c>
      <c r="DS419" t="s">
        <v>49</v>
      </c>
      <c r="DT419" t="s">
        <v>49</v>
      </c>
      <c r="DU419" t="s">
        <v>56</v>
      </c>
      <c r="DW419">
        <v>648</v>
      </c>
      <c r="DX419" t="s">
        <v>50</v>
      </c>
      <c r="DY419"/>
      <c r="EA419">
        <v>648</v>
      </c>
      <c r="EB419" t="s">
        <v>49</v>
      </c>
      <c r="ED419">
        <v>648</v>
      </c>
      <c r="EE419" t="s">
        <v>49</v>
      </c>
      <c r="EG419">
        <v>642</v>
      </c>
      <c r="EH419"/>
    </row>
    <row r="420" spans="1:138">
      <c r="B420">
        <v>592</v>
      </c>
      <c r="C420" t="s">
        <v>49</v>
      </c>
      <c r="D420" t="s">
        <v>50</v>
      </c>
      <c r="E420" t="s">
        <v>49</v>
      </c>
      <c r="F420" t="s">
        <v>49</v>
      </c>
      <c r="G420" t="s">
        <v>49</v>
      </c>
      <c r="H420" t="s">
        <v>49</v>
      </c>
      <c r="J420">
        <v>570</v>
      </c>
      <c r="K420" t="s">
        <v>50</v>
      </c>
      <c r="L420"/>
      <c r="M420"/>
      <c r="O420">
        <v>643</v>
      </c>
      <c r="P420" t="s">
        <v>50</v>
      </c>
      <c r="Q420"/>
      <c r="S420">
        <v>622</v>
      </c>
      <c r="T420" t="s">
        <v>50</v>
      </c>
      <c r="U420" t="s">
        <v>1709</v>
      </c>
      <c r="W420">
        <v>702</v>
      </c>
      <c r="X420" t="s">
        <v>49</v>
      </c>
      <c r="Y420"/>
      <c r="Z420" t="s">
        <v>1710</v>
      </c>
      <c r="AB420">
        <v>715</v>
      </c>
      <c r="AC420" t="s">
        <v>50</v>
      </c>
      <c r="AD420" t="s">
        <v>1711</v>
      </c>
      <c r="AF420">
        <v>715</v>
      </c>
      <c r="AG420" t="s">
        <v>50</v>
      </c>
      <c r="AH420"/>
      <c r="AJ420">
        <v>715</v>
      </c>
      <c r="AK420" t="s">
        <v>50</v>
      </c>
      <c r="AM420">
        <v>662</v>
      </c>
      <c r="AN420" t="s">
        <v>50</v>
      </c>
      <c r="AO420" t="s">
        <v>49</v>
      </c>
      <c r="AP420" t="s">
        <v>49</v>
      </c>
      <c r="AQ420" t="s">
        <v>49</v>
      </c>
      <c r="AS420">
        <v>662</v>
      </c>
      <c r="AT420" t="s">
        <v>50</v>
      </c>
      <c r="AU420" t="s">
        <v>49</v>
      </c>
      <c r="AV420" t="s">
        <v>49</v>
      </c>
      <c r="AW420" t="s">
        <v>49</v>
      </c>
      <c r="AY420">
        <v>660</v>
      </c>
      <c r="AZ420" t="s">
        <v>49</v>
      </c>
      <c r="BA420" t="s">
        <v>49</v>
      </c>
      <c r="BB420" t="s">
        <v>50</v>
      </c>
      <c r="BC420" t="s">
        <v>49</v>
      </c>
      <c r="BE420">
        <v>647</v>
      </c>
      <c r="BF420" t="s">
        <v>50</v>
      </c>
      <c r="BH420">
        <v>930</v>
      </c>
      <c r="BI420" t="s">
        <v>50</v>
      </c>
      <c r="BY420">
        <v>930</v>
      </c>
      <c r="BZ420" t="s">
        <v>50</v>
      </c>
      <c r="CB420">
        <v>905</v>
      </c>
      <c r="CC420" t="s">
        <v>54</v>
      </c>
      <c r="CE420">
        <v>905</v>
      </c>
      <c r="CF420" t="s">
        <v>49</v>
      </c>
      <c r="CH420">
        <v>931</v>
      </c>
      <c r="CI420" t="s">
        <v>50</v>
      </c>
      <c r="CJ420" t="s">
        <v>1712</v>
      </c>
      <c r="CZ420">
        <v>663</v>
      </c>
      <c r="DA420" t="s">
        <v>50</v>
      </c>
      <c r="DB420" t="s">
        <v>49</v>
      </c>
      <c r="DC420" t="s">
        <v>49</v>
      </c>
      <c r="DD420" t="s">
        <v>49</v>
      </c>
      <c r="DE420" t="s">
        <v>49</v>
      </c>
      <c r="DF420" t="s">
        <v>49</v>
      </c>
      <c r="DG420" t="s">
        <v>49</v>
      </c>
      <c r="DH420" t="s">
        <v>56</v>
      </c>
      <c r="DJ420">
        <v>703</v>
      </c>
      <c r="DK420" t="s">
        <v>50</v>
      </c>
      <c r="DL420" t="s">
        <v>50</v>
      </c>
      <c r="DM420" t="s">
        <v>50</v>
      </c>
      <c r="DN420" t="s">
        <v>49</v>
      </c>
      <c r="DO420" t="s">
        <v>57</v>
      </c>
      <c r="DQ420">
        <v>708</v>
      </c>
      <c r="DR420" t="s">
        <v>50</v>
      </c>
      <c r="DS420" t="s">
        <v>50</v>
      </c>
      <c r="DT420" t="s">
        <v>49</v>
      </c>
      <c r="DU420" t="s">
        <v>57</v>
      </c>
      <c r="DW420">
        <v>717</v>
      </c>
      <c r="DX420" t="s">
        <v>50</v>
      </c>
      <c r="DY420"/>
      <c r="EA420">
        <v>717</v>
      </c>
      <c r="EB420" t="s">
        <v>49</v>
      </c>
      <c r="ED420">
        <v>717</v>
      </c>
      <c r="EE420" t="s">
        <v>49</v>
      </c>
      <c r="EG420">
        <v>643</v>
      </c>
      <c r="EH420"/>
    </row>
    <row r="421" spans="1:138">
      <c r="B421">
        <v>593</v>
      </c>
      <c r="C421" t="s">
        <v>49</v>
      </c>
      <c r="D421" t="s">
        <v>49</v>
      </c>
      <c r="E421" t="s">
        <v>49</v>
      </c>
      <c r="F421" t="s">
        <v>49</v>
      </c>
      <c r="G421" t="s">
        <v>50</v>
      </c>
      <c r="H421" t="s">
        <v>49</v>
      </c>
      <c r="J421">
        <v>561</v>
      </c>
      <c r="K421" t="s">
        <v>50</v>
      </c>
      <c r="L421"/>
      <c r="M421"/>
      <c r="O421">
        <v>646</v>
      </c>
      <c r="P421" t="s">
        <v>50</v>
      </c>
      <c r="Q421"/>
      <c r="S421">
        <v>623</v>
      </c>
      <c r="T421" t="s">
        <v>50</v>
      </c>
      <c r="U421" t="s">
        <v>1713</v>
      </c>
      <c r="W421">
        <v>704</v>
      </c>
      <c r="X421" t="s">
        <v>50</v>
      </c>
      <c r="Y421"/>
      <c r="Z421" t="s">
        <v>1714</v>
      </c>
      <c r="AB421">
        <v>643</v>
      </c>
      <c r="AC421" t="s">
        <v>50</v>
      </c>
      <c r="AD421" t="s">
        <v>115</v>
      </c>
      <c r="AF421">
        <v>643</v>
      </c>
      <c r="AG421" t="s">
        <v>50</v>
      </c>
      <c r="AH421"/>
      <c r="AJ421">
        <v>643</v>
      </c>
      <c r="AK421" t="s">
        <v>50</v>
      </c>
      <c r="AM421">
        <v>663</v>
      </c>
      <c r="AN421" t="s">
        <v>50</v>
      </c>
      <c r="AO421" t="s">
        <v>49</v>
      </c>
      <c r="AP421" t="s">
        <v>49</v>
      </c>
      <c r="AQ421" t="s">
        <v>49</v>
      </c>
      <c r="AS421">
        <v>663</v>
      </c>
      <c r="AT421" t="s">
        <v>50</v>
      </c>
      <c r="AU421" t="s">
        <v>49</v>
      </c>
      <c r="AV421" t="s">
        <v>49</v>
      </c>
      <c r="AW421" t="s">
        <v>49</v>
      </c>
      <c r="AY421">
        <v>662</v>
      </c>
      <c r="AZ421" t="s">
        <v>49</v>
      </c>
      <c r="BA421" t="s">
        <v>50</v>
      </c>
      <c r="BB421" t="s">
        <v>49</v>
      </c>
      <c r="BC421" t="s">
        <v>49</v>
      </c>
      <c r="BE421">
        <v>723</v>
      </c>
      <c r="BF421" t="s">
        <v>50</v>
      </c>
      <c r="BH421">
        <v>929</v>
      </c>
      <c r="BI421" t="s">
        <v>50</v>
      </c>
      <c r="BY421">
        <v>929</v>
      </c>
      <c r="BZ421" t="s">
        <v>50</v>
      </c>
      <c r="CB421">
        <v>805</v>
      </c>
      <c r="CC421" t="s">
        <v>54</v>
      </c>
      <c r="CE421">
        <v>805</v>
      </c>
      <c r="CF421" t="s">
        <v>49</v>
      </c>
      <c r="CH421">
        <v>873</v>
      </c>
      <c r="CI421" t="s">
        <v>50</v>
      </c>
      <c r="CJ421" t="s">
        <v>1715</v>
      </c>
      <c r="CZ421">
        <v>664</v>
      </c>
      <c r="DA421" t="s">
        <v>50</v>
      </c>
      <c r="DB421" t="s">
        <v>49</v>
      </c>
      <c r="DC421" t="s">
        <v>49</v>
      </c>
      <c r="DD421" t="s">
        <v>49</v>
      </c>
      <c r="DE421" t="s">
        <v>50</v>
      </c>
      <c r="DF421" t="s">
        <v>50</v>
      </c>
      <c r="DG421" t="s">
        <v>49</v>
      </c>
      <c r="DH421" t="s">
        <v>56</v>
      </c>
      <c r="DJ421">
        <v>704</v>
      </c>
      <c r="DK421" t="s">
        <v>50</v>
      </c>
      <c r="DL421" t="s">
        <v>50</v>
      </c>
      <c r="DM421" t="s">
        <v>50</v>
      </c>
      <c r="DN421" t="s">
        <v>49</v>
      </c>
      <c r="DO421" t="s">
        <v>57</v>
      </c>
      <c r="DQ421">
        <v>710</v>
      </c>
      <c r="DR421" t="s">
        <v>50</v>
      </c>
      <c r="DS421" t="s">
        <v>50</v>
      </c>
      <c r="DT421" t="s">
        <v>49</v>
      </c>
      <c r="DU421" t="s">
        <v>57</v>
      </c>
      <c r="DW421">
        <v>719</v>
      </c>
      <c r="DX421" t="s">
        <v>50</v>
      </c>
      <c r="DY421"/>
      <c r="EA421">
        <v>719</v>
      </c>
      <c r="EB421" t="s">
        <v>49</v>
      </c>
      <c r="ED421">
        <v>719</v>
      </c>
      <c r="EE421" t="s">
        <v>49</v>
      </c>
      <c r="EG421">
        <v>645</v>
      </c>
      <c r="EH421"/>
    </row>
    <row r="422" spans="1:138">
      <c r="B422">
        <v>594</v>
      </c>
      <c r="C422" t="s">
        <v>49</v>
      </c>
      <c r="D422" t="s">
        <v>49</v>
      </c>
      <c r="E422" t="s">
        <v>49</v>
      </c>
      <c r="F422" t="s">
        <v>50</v>
      </c>
      <c r="G422" t="s">
        <v>49</v>
      </c>
      <c r="H422" t="s">
        <v>49</v>
      </c>
      <c r="J422">
        <v>555</v>
      </c>
      <c r="K422" t="s">
        <v>50</v>
      </c>
      <c r="L422"/>
      <c r="M422"/>
      <c r="O422">
        <v>718</v>
      </c>
      <c r="P422" t="s">
        <v>50</v>
      </c>
      <c r="Q422"/>
      <c r="S422">
        <v>615</v>
      </c>
      <c r="T422" t="s">
        <v>50</v>
      </c>
      <c r="U422" t="s">
        <v>1716</v>
      </c>
      <c r="W422">
        <v>700</v>
      </c>
      <c r="X422" t="s">
        <v>50</v>
      </c>
      <c r="Y422"/>
      <c r="Z422" t="s">
        <v>1717</v>
      </c>
      <c r="AB422">
        <v>646</v>
      </c>
      <c r="AC422" t="s">
        <v>50</v>
      </c>
      <c r="AD422" t="s">
        <v>403</v>
      </c>
      <c r="AF422">
        <v>646</v>
      </c>
      <c r="AG422" t="s">
        <v>50</v>
      </c>
      <c r="AH422"/>
      <c r="AJ422">
        <v>646</v>
      </c>
      <c r="AK422" t="s">
        <v>50</v>
      </c>
      <c r="AM422">
        <v>664</v>
      </c>
      <c r="AN422" t="s">
        <v>50</v>
      </c>
      <c r="AO422" t="s">
        <v>49</v>
      </c>
      <c r="AP422" t="s">
        <v>49</v>
      </c>
      <c r="AQ422" t="s">
        <v>49</v>
      </c>
      <c r="AS422">
        <v>664</v>
      </c>
      <c r="AT422" t="s">
        <v>50</v>
      </c>
      <c r="AU422" t="s">
        <v>49</v>
      </c>
      <c r="AV422" t="s">
        <v>49</v>
      </c>
      <c r="AW422" t="s">
        <v>49</v>
      </c>
      <c r="AY422">
        <v>663</v>
      </c>
      <c r="AZ422" t="s">
        <v>49</v>
      </c>
      <c r="BA422" t="s">
        <v>49</v>
      </c>
      <c r="BB422" t="s">
        <v>50</v>
      </c>
      <c r="BC422" t="s">
        <v>49</v>
      </c>
      <c r="BE422">
        <v>651</v>
      </c>
      <c r="BF422" t="s">
        <v>50</v>
      </c>
      <c r="BH422">
        <v>937</v>
      </c>
      <c r="BI422" t="s">
        <v>50</v>
      </c>
      <c r="BY422">
        <v>937</v>
      </c>
      <c r="BZ422" t="s">
        <v>50</v>
      </c>
      <c r="CB422">
        <v>885</v>
      </c>
      <c r="CC422" t="s">
        <v>54</v>
      </c>
      <c r="CE422">
        <v>885</v>
      </c>
      <c r="CF422" t="s">
        <v>49</v>
      </c>
      <c r="CH422">
        <v>887</v>
      </c>
      <c r="CI422" t="s">
        <v>50</v>
      </c>
      <c r="CJ422" t="s">
        <v>1718</v>
      </c>
      <c r="CZ422">
        <v>665</v>
      </c>
      <c r="DA422" t="s">
        <v>49</v>
      </c>
      <c r="DB422" t="s">
        <v>49</v>
      </c>
      <c r="DC422" t="s">
        <v>49</v>
      </c>
      <c r="DD422" t="s">
        <v>49</v>
      </c>
      <c r="DE422" t="s">
        <v>50</v>
      </c>
      <c r="DF422" t="s">
        <v>50</v>
      </c>
      <c r="DG422" t="s">
        <v>49</v>
      </c>
      <c r="DH422" t="s">
        <v>56</v>
      </c>
      <c r="DJ422">
        <v>705</v>
      </c>
      <c r="DK422" t="s">
        <v>50</v>
      </c>
      <c r="DL422" t="s">
        <v>49</v>
      </c>
      <c r="DM422" t="s">
        <v>49</v>
      </c>
      <c r="DN422" t="s">
        <v>49</v>
      </c>
      <c r="DO422" t="s">
        <v>56</v>
      </c>
      <c r="DQ422">
        <v>714</v>
      </c>
      <c r="DR422" t="s">
        <v>50</v>
      </c>
      <c r="DS422" t="s">
        <v>50</v>
      </c>
      <c r="DT422" t="s">
        <v>49</v>
      </c>
      <c r="DU422" t="s">
        <v>57</v>
      </c>
      <c r="DW422">
        <v>649</v>
      </c>
      <c r="DX422" t="s">
        <v>50</v>
      </c>
      <c r="DY422"/>
      <c r="EA422">
        <v>649</v>
      </c>
      <c r="EB422" t="s">
        <v>50</v>
      </c>
      <c r="ED422">
        <v>649</v>
      </c>
      <c r="EE422" t="s">
        <v>50</v>
      </c>
      <c r="EG422">
        <v>646</v>
      </c>
      <c r="EH422"/>
    </row>
    <row r="423" spans="1:138">
      <c r="B423">
        <v>595</v>
      </c>
      <c r="C423" t="s">
        <v>50</v>
      </c>
      <c r="D423" t="s">
        <v>49</v>
      </c>
      <c r="E423" t="s">
        <v>49</v>
      </c>
      <c r="F423" t="s">
        <v>49</v>
      </c>
      <c r="G423" t="s">
        <v>49</v>
      </c>
      <c r="H423" t="s">
        <v>49</v>
      </c>
      <c r="J423">
        <v>566</v>
      </c>
      <c r="K423" t="s">
        <v>50</v>
      </c>
      <c r="L423"/>
      <c r="M423"/>
      <c r="O423">
        <v>717</v>
      </c>
      <c r="P423" t="s">
        <v>50</v>
      </c>
      <c r="Q423"/>
      <c r="S423">
        <v>624</v>
      </c>
      <c r="T423" t="s">
        <v>50</v>
      </c>
      <c r="U423" t="s">
        <v>1719</v>
      </c>
      <c r="W423">
        <v>685</v>
      </c>
      <c r="X423" t="s">
        <v>50</v>
      </c>
      <c r="Y423"/>
      <c r="Z423" t="s">
        <v>1720</v>
      </c>
      <c r="AB423">
        <v>718</v>
      </c>
      <c r="AC423" t="s">
        <v>50</v>
      </c>
      <c r="AD423" t="s">
        <v>1721</v>
      </c>
      <c r="AF423">
        <v>718</v>
      </c>
      <c r="AG423" t="s">
        <v>50</v>
      </c>
      <c r="AH423"/>
      <c r="AJ423">
        <v>718</v>
      </c>
      <c r="AK423" t="s">
        <v>50</v>
      </c>
      <c r="AM423">
        <v>665</v>
      </c>
      <c r="AN423" t="s">
        <v>50</v>
      </c>
      <c r="AO423" t="s">
        <v>49</v>
      </c>
      <c r="AP423" t="s">
        <v>49</v>
      </c>
      <c r="AQ423" t="s">
        <v>49</v>
      </c>
      <c r="AS423">
        <v>665</v>
      </c>
      <c r="AT423" t="s">
        <v>50</v>
      </c>
      <c r="AU423" t="s">
        <v>49</v>
      </c>
      <c r="AV423" t="s">
        <v>49</v>
      </c>
      <c r="AW423" t="s">
        <v>49</v>
      </c>
      <c r="AY423">
        <v>664</v>
      </c>
      <c r="AZ423" t="s">
        <v>49</v>
      </c>
      <c r="BA423" t="s">
        <v>50</v>
      </c>
      <c r="BB423" t="s">
        <v>49</v>
      </c>
      <c r="BC423" t="s">
        <v>49</v>
      </c>
      <c r="BE423">
        <v>716</v>
      </c>
      <c r="BF423" t="s">
        <v>50</v>
      </c>
      <c r="BH423">
        <v>938</v>
      </c>
      <c r="BI423" t="s">
        <v>50</v>
      </c>
      <c r="BY423">
        <v>938</v>
      </c>
      <c r="BZ423" t="s">
        <v>50</v>
      </c>
      <c r="CB423">
        <v>909</v>
      </c>
      <c r="CC423" t="s">
        <v>54</v>
      </c>
      <c r="CE423">
        <v>909</v>
      </c>
      <c r="CF423" t="s">
        <v>49</v>
      </c>
      <c r="CH423">
        <v>888</v>
      </c>
      <c r="CI423" t="s">
        <v>50</v>
      </c>
      <c r="CJ423" t="s">
        <v>1722</v>
      </c>
      <c r="CZ423">
        <v>667</v>
      </c>
      <c r="DA423" t="s">
        <v>49</v>
      </c>
      <c r="DB423" t="s">
        <v>49</v>
      </c>
      <c r="DC423" t="s">
        <v>49</v>
      </c>
      <c r="DD423" t="s">
        <v>49</v>
      </c>
      <c r="DE423" t="s">
        <v>50</v>
      </c>
      <c r="DF423" t="s">
        <v>50</v>
      </c>
      <c r="DG423" t="s">
        <v>49</v>
      </c>
      <c r="DH423" t="s">
        <v>56</v>
      </c>
      <c r="DJ423">
        <v>707</v>
      </c>
      <c r="DK423" t="s">
        <v>50</v>
      </c>
      <c r="DL423" t="s">
        <v>49</v>
      </c>
      <c r="DM423" t="s">
        <v>49</v>
      </c>
      <c r="DN423" t="s">
        <v>49</v>
      </c>
      <c r="DO423" t="s">
        <v>56</v>
      </c>
      <c r="DQ423">
        <v>715</v>
      </c>
      <c r="DR423" t="s">
        <v>50</v>
      </c>
      <c r="DS423" t="s">
        <v>50</v>
      </c>
      <c r="DT423" t="s">
        <v>49</v>
      </c>
      <c r="DU423" t="s">
        <v>57</v>
      </c>
      <c r="DW423">
        <v>721</v>
      </c>
      <c r="DX423" t="s">
        <v>50</v>
      </c>
      <c r="DY423"/>
      <c r="EA423">
        <v>721</v>
      </c>
      <c r="EB423" t="s">
        <v>49</v>
      </c>
      <c r="ED423">
        <v>721</v>
      </c>
      <c r="EE423" t="s">
        <v>49</v>
      </c>
      <c r="EG423">
        <v>647</v>
      </c>
      <c r="EH423"/>
    </row>
    <row r="424" spans="1:138">
      <c r="B424">
        <v>596</v>
      </c>
      <c r="C424" t="s">
        <v>50</v>
      </c>
      <c r="D424" t="s">
        <v>49</v>
      </c>
      <c r="E424" t="s">
        <v>49</v>
      </c>
      <c r="F424" t="s">
        <v>49</v>
      </c>
      <c r="G424" t="s">
        <v>49</v>
      </c>
      <c r="H424" t="s">
        <v>49</v>
      </c>
      <c r="J424">
        <v>562</v>
      </c>
      <c r="K424" t="s">
        <v>50</v>
      </c>
      <c r="L424"/>
      <c r="M424"/>
      <c r="O424">
        <v>648</v>
      </c>
      <c r="P424" t="s">
        <v>50</v>
      </c>
      <c r="Q424"/>
      <c r="S424">
        <v>571</v>
      </c>
      <c r="T424" t="s">
        <v>50</v>
      </c>
      <c r="U424" t="s">
        <v>1723</v>
      </c>
      <c r="W424">
        <v>701</v>
      </c>
      <c r="X424" t="s">
        <v>50</v>
      </c>
      <c r="Y424"/>
      <c r="Z424" t="s">
        <v>1724</v>
      </c>
      <c r="AB424">
        <v>717</v>
      </c>
      <c r="AC424" t="s">
        <v>50</v>
      </c>
      <c r="AD424" t="s">
        <v>1725</v>
      </c>
      <c r="AF424">
        <v>717</v>
      </c>
      <c r="AG424" t="s">
        <v>50</v>
      </c>
      <c r="AH424"/>
      <c r="AJ424">
        <v>717</v>
      </c>
      <c r="AK424" t="s">
        <v>50</v>
      </c>
      <c r="AM424">
        <v>667</v>
      </c>
      <c r="AN424" t="s">
        <v>50</v>
      </c>
      <c r="AO424" t="s">
        <v>49</v>
      </c>
      <c r="AP424" t="s">
        <v>49</v>
      </c>
      <c r="AQ424" t="s">
        <v>49</v>
      </c>
      <c r="AS424">
        <v>667</v>
      </c>
      <c r="AT424" t="s">
        <v>50</v>
      </c>
      <c r="AU424" t="s">
        <v>49</v>
      </c>
      <c r="AV424" t="s">
        <v>49</v>
      </c>
      <c r="AW424" t="s">
        <v>49</v>
      </c>
      <c r="AY424">
        <v>665</v>
      </c>
      <c r="AZ424" t="s">
        <v>49</v>
      </c>
      <c r="BA424" t="s">
        <v>49</v>
      </c>
      <c r="BB424" t="s">
        <v>50</v>
      </c>
      <c r="BC424" t="s">
        <v>49</v>
      </c>
      <c r="BE424">
        <v>722</v>
      </c>
      <c r="BF424" t="s">
        <v>50</v>
      </c>
      <c r="BH424">
        <v>939</v>
      </c>
      <c r="BI424" t="s">
        <v>50</v>
      </c>
      <c r="BY424">
        <v>939</v>
      </c>
      <c r="BZ424" t="s">
        <v>49</v>
      </c>
      <c r="CB424">
        <v>812</v>
      </c>
      <c r="CC424" t="s">
        <v>54</v>
      </c>
      <c r="CE424">
        <v>812</v>
      </c>
      <c r="CF424" t="s">
        <v>49</v>
      </c>
      <c r="CH424">
        <v>875</v>
      </c>
      <c r="CI424" t="s">
        <v>50</v>
      </c>
      <c r="CJ424" t="s">
        <v>1726</v>
      </c>
      <c r="CZ424">
        <v>668</v>
      </c>
      <c r="DA424" t="s">
        <v>50</v>
      </c>
      <c r="DB424" t="s">
        <v>49</v>
      </c>
      <c r="DC424" t="s">
        <v>49</v>
      </c>
      <c r="DD424" t="s">
        <v>49</v>
      </c>
      <c r="DE424" t="s">
        <v>49</v>
      </c>
      <c r="DF424" t="s">
        <v>50</v>
      </c>
      <c r="DG424" t="s">
        <v>49</v>
      </c>
      <c r="DH424" t="s">
        <v>56</v>
      </c>
      <c r="DJ424">
        <v>708</v>
      </c>
      <c r="DK424" t="s">
        <v>50</v>
      </c>
      <c r="DL424" t="s">
        <v>50</v>
      </c>
      <c r="DM424" t="s">
        <v>50</v>
      </c>
      <c r="DN424" t="s">
        <v>50</v>
      </c>
      <c r="DO424" t="s">
        <v>67</v>
      </c>
      <c r="DQ424">
        <v>716</v>
      </c>
      <c r="DR424" t="s">
        <v>50</v>
      </c>
      <c r="DS424" t="s">
        <v>50</v>
      </c>
      <c r="DT424" t="s">
        <v>49</v>
      </c>
      <c r="DU424" t="s">
        <v>57</v>
      </c>
      <c r="DW424">
        <v>647</v>
      </c>
      <c r="DX424" t="s">
        <v>50</v>
      </c>
      <c r="DY424"/>
      <c r="EA424">
        <v>647</v>
      </c>
      <c r="EB424" t="s">
        <v>49</v>
      </c>
      <c r="ED424">
        <v>647</v>
      </c>
      <c r="EE424" t="s">
        <v>49</v>
      </c>
      <c r="EG424">
        <v>648</v>
      </c>
      <c r="EH424"/>
    </row>
    <row r="425" spans="1:138">
      <c r="B425">
        <v>597</v>
      </c>
      <c r="C425" t="s">
        <v>49</v>
      </c>
      <c r="D425" t="s">
        <v>49</v>
      </c>
      <c r="E425" t="s">
        <v>49</v>
      </c>
      <c r="F425" t="s">
        <v>49</v>
      </c>
      <c r="G425" t="s">
        <v>49</v>
      </c>
      <c r="H425" t="s">
        <v>50</v>
      </c>
      <c r="J425">
        <v>563</v>
      </c>
      <c r="K425" t="s">
        <v>50</v>
      </c>
      <c r="L425"/>
      <c r="M425"/>
      <c r="O425">
        <v>719</v>
      </c>
      <c r="P425" t="s">
        <v>50</v>
      </c>
      <c r="Q425"/>
      <c r="S425">
        <v>687</v>
      </c>
      <c r="T425" t="s">
        <v>50</v>
      </c>
      <c r="U425" t="s">
        <v>1727</v>
      </c>
      <c r="W425">
        <v>693</v>
      </c>
      <c r="X425" t="s">
        <v>50</v>
      </c>
      <c r="Y425"/>
      <c r="Z425" t="s">
        <v>1728</v>
      </c>
      <c r="AB425">
        <v>648</v>
      </c>
      <c r="AC425" t="s">
        <v>49</v>
      </c>
      <c r="AD425"/>
      <c r="AF425">
        <v>648</v>
      </c>
      <c r="AG425" t="s">
        <v>50</v>
      </c>
      <c r="AH425"/>
      <c r="AJ425">
        <v>648</v>
      </c>
      <c r="AK425" t="s">
        <v>50</v>
      </c>
      <c r="AM425">
        <v>668</v>
      </c>
      <c r="AN425" t="s">
        <v>50</v>
      </c>
      <c r="AO425" t="s">
        <v>49</v>
      </c>
      <c r="AP425" t="s">
        <v>49</v>
      </c>
      <c r="AQ425" t="s">
        <v>49</v>
      </c>
      <c r="AS425">
        <v>668</v>
      </c>
      <c r="AT425" t="s">
        <v>50</v>
      </c>
      <c r="AU425" t="s">
        <v>49</v>
      </c>
      <c r="AV425" t="s">
        <v>49</v>
      </c>
      <c r="AW425" t="s">
        <v>49</v>
      </c>
      <c r="AY425">
        <v>667</v>
      </c>
      <c r="AZ425" t="s">
        <v>49</v>
      </c>
      <c r="BA425" t="s">
        <v>50</v>
      </c>
      <c r="BB425" t="s">
        <v>49</v>
      </c>
      <c r="BC425" t="s">
        <v>49</v>
      </c>
      <c r="BE425">
        <v>634</v>
      </c>
      <c r="BF425" t="s">
        <v>50</v>
      </c>
      <c r="BH425">
        <v>931</v>
      </c>
      <c r="BI425" t="s">
        <v>50</v>
      </c>
      <c r="BY425">
        <v>931</v>
      </c>
      <c r="BZ425" t="s">
        <v>50</v>
      </c>
      <c r="CB425">
        <v>795</v>
      </c>
      <c r="CC425" t="s">
        <v>54</v>
      </c>
      <c r="CE425">
        <v>795</v>
      </c>
      <c r="CF425" t="s">
        <v>49</v>
      </c>
      <c r="CH425">
        <v>872</v>
      </c>
      <c r="CI425" t="s">
        <v>50</v>
      </c>
      <c r="CJ425" t="s">
        <v>1729</v>
      </c>
      <c r="CZ425">
        <v>670</v>
      </c>
      <c r="DA425" t="s">
        <v>49</v>
      </c>
      <c r="DB425" t="s">
        <v>49</v>
      </c>
      <c r="DC425" t="s">
        <v>50</v>
      </c>
      <c r="DD425" t="s">
        <v>49</v>
      </c>
      <c r="DE425" t="s">
        <v>50</v>
      </c>
      <c r="DF425" t="s">
        <v>50</v>
      </c>
      <c r="DG425" t="s">
        <v>49</v>
      </c>
      <c r="DH425" t="s">
        <v>56</v>
      </c>
      <c r="DJ425">
        <v>710</v>
      </c>
      <c r="DK425" t="s">
        <v>50</v>
      </c>
      <c r="DL425" t="s">
        <v>50</v>
      </c>
      <c r="DM425" t="s">
        <v>50</v>
      </c>
      <c r="DN425" t="s">
        <v>50</v>
      </c>
      <c r="DO425" t="s">
        <v>67</v>
      </c>
      <c r="DQ425">
        <v>717</v>
      </c>
      <c r="DR425" t="s">
        <v>50</v>
      </c>
      <c r="DS425" t="s">
        <v>50</v>
      </c>
      <c r="DT425" t="s">
        <v>49</v>
      </c>
      <c r="DU425" t="s">
        <v>57</v>
      </c>
      <c r="DW425">
        <v>723</v>
      </c>
      <c r="DX425" t="s">
        <v>50</v>
      </c>
      <c r="DY425"/>
      <c r="EA425">
        <v>723</v>
      </c>
      <c r="EB425" t="s">
        <v>49</v>
      </c>
      <c r="ED425">
        <v>723</v>
      </c>
      <c r="EE425" t="s">
        <v>49</v>
      </c>
      <c r="EG425">
        <v>649</v>
      </c>
      <c r="EH425" t="s">
        <v>1730</v>
      </c>
    </row>
    <row r="426" spans="1:138">
      <c r="B426">
        <v>598</v>
      </c>
      <c r="C426" t="s">
        <v>49</v>
      </c>
      <c r="D426" t="s">
        <v>50</v>
      </c>
      <c r="E426" t="s">
        <v>49</v>
      </c>
      <c r="F426" t="s">
        <v>49</v>
      </c>
      <c r="G426" t="s">
        <v>49</v>
      </c>
      <c r="H426" t="s">
        <v>49</v>
      </c>
      <c r="J426">
        <v>577</v>
      </c>
      <c r="K426" t="s">
        <v>50</v>
      </c>
      <c r="L426"/>
      <c r="M426"/>
      <c r="O426">
        <v>649</v>
      </c>
      <c r="P426" t="s">
        <v>50</v>
      </c>
      <c r="Q426"/>
      <c r="S426">
        <v>688</v>
      </c>
      <c r="T426" t="s">
        <v>50</v>
      </c>
      <c r="U426" t="s">
        <v>1731</v>
      </c>
      <c r="W426">
        <v>703</v>
      </c>
      <c r="X426" t="s">
        <v>50</v>
      </c>
      <c r="Y426"/>
      <c r="Z426" t="s">
        <v>1732</v>
      </c>
      <c r="AB426">
        <v>719</v>
      </c>
      <c r="AC426" t="s">
        <v>50</v>
      </c>
      <c r="AD426" t="s">
        <v>96</v>
      </c>
      <c r="AF426">
        <v>719</v>
      </c>
      <c r="AG426" t="s">
        <v>50</v>
      </c>
      <c r="AH426"/>
      <c r="AJ426">
        <v>719</v>
      </c>
      <c r="AK426" t="s">
        <v>50</v>
      </c>
      <c r="AM426">
        <v>669</v>
      </c>
      <c r="AN426" t="s">
        <v>50</v>
      </c>
      <c r="AO426" t="s">
        <v>49</v>
      </c>
      <c r="AP426" t="s">
        <v>49</v>
      </c>
      <c r="AQ426" t="s">
        <v>49</v>
      </c>
      <c r="AS426">
        <v>669</v>
      </c>
      <c r="AT426" t="s">
        <v>50</v>
      </c>
      <c r="AU426" t="s">
        <v>49</v>
      </c>
      <c r="AV426" t="s">
        <v>49</v>
      </c>
      <c r="AW426" t="s">
        <v>49</v>
      </c>
      <c r="AY426">
        <v>668</v>
      </c>
      <c r="AZ426" t="s">
        <v>49</v>
      </c>
      <c r="BA426" t="s">
        <v>49</v>
      </c>
      <c r="BB426" t="s">
        <v>50</v>
      </c>
      <c r="BC426" t="s">
        <v>49</v>
      </c>
      <c r="BE426">
        <v>658</v>
      </c>
      <c r="BF426" t="s">
        <v>49</v>
      </c>
      <c r="BH426">
        <v>926</v>
      </c>
      <c r="BI426" t="s">
        <v>50</v>
      </c>
      <c r="BY426">
        <v>926</v>
      </c>
      <c r="BZ426" t="s">
        <v>50</v>
      </c>
      <c r="CB426">
        <v>800</v>
      </c>
      <c r="CC426" t="s">
        <v>54</v>
      </c>
      <c r="CE426">
        <v>800</v>
      </c>
      <c r="CF426" t="s">
        <v>49</v>
      </c>
      <c r="CH426">
        <v>883</v>
      </c>
      <c r="CI426" t="s">
        <v>50</v>
      </c>
      <c r="CJ426" t="s">
        <v>1733</v>
      </c>
      <c r="CZ426">
        <v>671</v>
      </c>
      <c r="DA426" t="s">
        <v>50</v>
      </c>
      <c r="DB426" t="s">
        <v>49</v>
      </c>
      <c r="DC426" t="s">
        <v>50</v>
      </c>
      <c r="DD426" t="s">
        <v>49</v>
      </c>
      <c r="DE426" t="s">
        <v>50</v>
      </c>
      <c r="DF426" t="s">
        <v>50</v>
      </c>
      <c r="DG426" t="s">
        <v>49</v>
      </c>
      <c r="DH426" t="s">
        <v>56</v>
      </c>
      <c r="DJ426">
        <v>714</v>
      </c>
      <c r="DK426" t="s">
        <v>50</v>
      </c>
      <c r="DL426" t="s">
        <v>50</v>
      </c>
      <c r="DM426" t="s">
        <v>50</v>
      </c>
      <c r="DN426" t="s">
        <v>50</v>
      </c>
      <c r="DO426" t="s">
        <v>67</v>
      </c>
      <c r="DQ426">
        <v>718</v>
      </c>
      <c r="DR426" t="s">
        <v>50</v>
      </c>
      <c r="DS426" t="s">
        <v>50</v>
      </c>
      <c r="DT426" t="s">
        <v>49</v>
      </c>
      <c r="DU426" t="s">
        <v>57</v>
      </c>
      <c r="DW426">
        <v>651</v>
      </c>
      <c r="DX426" t="s">
        <v>50</v>
      </c>
      <c r="DY426"/>
      <c r="EA426">
        <v>651</v>
      </c>
      <c r="EB426" t="s">
        <v>50</v>
      </c>
      <c r="ED426">
        <v>651</v>
      </c>
      <c r="EE426" t="s">
        <v>50</v>
      </c>
      <c r="EG426">
        <v>650</v>
      </c>
      <c r="EH426" t="s">
        <v>1734</v>
      </c>
    </row>
    <row r="427" spans="1:138">
      <c r="B427">
        <v>599</v>
      </c>
      <c r="C427" t="s">
        <v>49</v>
      </c>
      <c r="D427" t="s">
        <v>49</v>
      </c>
      <c r="E427" t="s">
        <v>49</v>
      </c>
      <c r="F427" t="s">
        <v>50</v>
      </c>
      <c r="G427" t="s">
        <v>49</v>
      </c>
      <c r="H427" t="s">
        <v>49</v>
      </c>
      <c r="J427">
        <v>568</v>
      </c>
      <c r="K427" t="s">
        <v>50</v>
      </c>
      <c r="L427"/>
      <c r="M427"/>
      <c r="O427">
        <v>721</v>
      </c>
      <c r="P427" t="s">
        <v>50</v>
      </c>
      <c r="Q427"/>
      <c r="S427">
        <v>702</v>
      </c>
      <c r="T427" t="s">
        <v>50</v>
      </c>
      <c r="U427" t="s">
        <v>1735</v>
      </c>
      <c r="W427">
        <v>691</v>
      </c>
      <c r="X427" t="s">
        <v>50</v>
      </c>
      <c r="Y427"/>
      <c r="Z427" t="s">
        <v>1736</v>
      </c>
      <c r="AB427">
        <v>649</v>
      </c>
      <c r="AC427" t="s">
        <v>49</v>
      </c>
      <c r="AD427"/>
      <c r="AF427">
        <v>649</v>
      </c>
      <c r="AG427" t="s">
        <v>50</v>
      </c>
      <c r="AH427"/>
      <c r="AJ427">
        <v>649</v>
      </c>
      <c r="AK427" t="s">
        <v>50</v>
      </c>
      <c r="AM427">
        <v>670</v>
      </c>
      <c r="AN427" t="s">
        <v>50</v>
      </c>
      <c r="AO427" t="s">
        <v>49</v>
      </c>
      <c r="AP427" t="s">
        <v>49</v>
      </c>
      <c r="AQ427" t="s">
        <v>49</v>
      </c>
      <c r="AS427">
        <v>670</v>
      </c>
      <c r="AT427" t="s">
        <v>50</v>
      </c>
      <c r="AU427" t="s">
        <v>49</v>
      </c>
      <c r="AV427" t="s">
        <v>49</v>
      </c>
      <c r="AW427" t="s">
        <v>49</v>
      </c>
      <c r="AY427">
        <v>669</v>
      </c>
      <c r="AZ427" t="s">
        <v>49</v>
      </c>
      <c r="BA427" t="s">
        <v>49</v>
      </c>
      <c r="BB427" t="s">
        <v>50</v>
      </c>
      <c r="BC427" t="s">
        <v>49</v>
      </c>
      <c r="BE427">
        <v>635</v>
      </c>
      <c r="BF427" t="s">
        <v>50</v>
      </c>
      <c r="BH427">
        <v>873</v>
      </c>
      <c r="BI427" t="s">
        <v>50</v>
      </c>
      <c r="BY427">
        <v>873</v>
      </c>
      <c r="BZ427" t="s">
        <v>50</v>
      </c>
      <c r="CB427">
        <v>793</v>
      </c>
      <c r="CC427" t="s">
        <v>54</v>
      </c>
      <c r="CE427">
        <v>793</v>
      </c>
      <c r="CF427" t="s">
        <v>49</v>
      </c>
      <c r="CH427">
        <v>882</v>
      </c>
      <c r="CI427" t="s">
        <v>50</v>
      </c>
      <c r="CJ427" t="s">
        <v>1737</v>
      </c>
      <c r="CZ427">
        <v>673</v>
      </c>
      <c r="DA427" t="s">
        <v>49</v>
      </c>
      <c r="DB427" t="s">
        <v>49</v>
      </c>
      <c r="DC427" t="s">
        <v>49</v>
      </c>
      <c r="DD427" t="s">
        <v>49</v>
      </c>
      <c r="DE427" t="s">
        <v>49</v>
      </c>
      <c r="DF427" t="s">
        <v>50</v>
      </c>
      <c r="DG427" t="s">
        <v>49</v>
      </c>
      <c r="DH427" t="s">
        <v>56</v>
      </c>
      <c r="DJ427">
        <v>715</v>
      </c>
      <c r="DK427" t="s">
        <v>50</v>
      </c>
      <c r="DL427" t="s">
        <v>50</v>
      </c>
      <c r="DM427" t="s">
        <v>50</v>
      </c>
      <c r="DN427" t="s">
        <v>49</v>
      </c>
      <c r="DO427" t="s">
        <v>57</v>
      </c>
      <c r="DQ427">
        <v>719</v>
      </c>
      <c r="DR427" t="s">
        <v>50</v>
      </c>
      <c r="DS427" t="s">
        <v>50</v>
      </c>
      <c r="DT427" t="s">
        <v>49</v>
      </c>
      <c r="DU427" t="s">
        <v>57</v>
      </c>
      <c r="DW427">
        <v>716</v>
      </c>
      <c r="DX427" t="s">
        <v>50</v>
      </c>
      <c r="DY427"/>
      <c r="EA427">
        <v>716</v>
      </c>
      <c r="EB427" t="s">
        <v>49</v>
      </c>
      <c r="ED427">
        <v>716</v>
      </c>
      <c r="EE427" t="s">
        <v>49</v>
      </c>
      <c r="EG427">
        <v>651</v>
      </c>
      <c r="EH427" t="s">
        <v>1738</v>
      </c>
    </row>
    <row r="428" spans="1:138">
      <c r="B428">
        <v>601</v>
      </c>
      <c r="C428" t="s">
        <v>49</v>
      </c>
      <c r="D428" t="s">
        <v>49</v>
      </c>
      <c r="E428" t="s">
        <v>49</v>
      </c>
      <c r="F428" t="s">
        <v>49</v>
      </c>
      <c r="G428" t="s">
        <v>50</v>
      </c>
      <c r="H428" t="s">
        <v>49</v>
      </c>
      <c r="J428">
        <v>556</v>
      </c>
      <c r="K428" t="s">
        <v>50</v>
      </c>
      <c r="L428"/>
      <c r="M428"/>
      <c r="O428">
        <v>647</v>
      </c>
      <c r="P428" t="s">
        <v>50</v>
      </c>
      <c r="Q428"/>
      <c r="S428">
        <v>704</v>
      </c>
      <c r="T428" t="s">
        <v>50</v>
      </c>
      <c r="U428" t="s">
        <v>1739</v>
      </c>
      <c r="W428">
        <v>707</v>
      </c>
      <c r="X428" t="s">
        <v>50</v>
      </c>
      <c r="Y428"/>
      <c r="Z428" t="s">
        <v>1740</v>
      </c>
      <c r="AB428">
        <v>721</v>
      </c>
      <c r="AC428" t="s">
        <v>50</v>
      </c>
      <c r="AD428" t="s">
        <v>1741</v>
      </c>
      <c r="AF428">
        <v>721</v>
      </c>
      <c r="AG428" t="s">
        <v>50</v>
      </c>
      <c r="AH428"/>
      <c r="AJ428">
        <v>721</v>
      </c>
      <c r="AK428" t="s">
        <v>50</v>
      </c>
      <c r="AM428">
        <v>671</v>
      </c>
      <c r="AN428" t="s">
        <v>50</v>
      </c>
      <c r="AO428" t="s">
        <v>49</v>
      </c>
      <c r="AP428" t="s">
        <v>49</v>
      </c>
      <c r="AQ428" t="s">
        <v>49</v>
      </c>
      <c r="AS428">
        <v>671</v>
      </c>
      <c r="AT428" t="s">
        <v>50</v>
      </c>
      <c r="AU428" t="s">
        <v>49</v>
      </c>
      <c r="AV428" t="s">
        <v>49</v>
      </c>
      <c r="AW428" t="s">
        <v>49</v>
      </c>
      <c r="AY428">
        <v>670</v>
      </c>
      <c r="AZ428" t="s">
        <v>49</v>
      </c>
      <c r="BA428" t="s">
        <v>50</v>
      </c>
      <c r="BB428" t="s">
        <v>49</v>
      </c>
      <c r="BC428" t="s">
        <v>49</v>
      </c>
      <c r="BE428">
        <v>636</v>
      </c>
      <c r="BF428" t="s">
        <v>50</v>
      </c>
      <c r="BH428">
        <v>887</v>
      </c>
      <c r="BI428" t="s">
        <v>50</v>
      </c>
      <c r="BY428">
        <v>887</v>
      </c>
      <c r="BZ428" t="s">
        <v>50</v>
      </c>
      <c r="CB428">
        <v>1068</v>
      </c>
      <c r="CC428" t="s">
        <v>54</v>
      </c>
      <c r="CE428">
        <v>1068</v>
      </c>
      <c r="CF428" t="s">
        <v>49</v>
      </c>
      <c r="CH428">
        <v>880</v>
      </c>
      <c r="CI428" t="s">
        <v>50</v>
      </c>
      <c r="CJ428" t="s">
        <v>1742</v>
      </c>
      <c r="CZ428">
        <v>674</v>
      </c>
      <c r="DA428" t="s">
        <v>50</v>
      </c>
      <c r="DB428" t="s">
        <v>49</v>
      </c>
      <c r="DC428" t="s">
        <v>49</v>
      </c>
      <c r="DD428" t="s">
        <v>49</v>
      </c>
      <c r="DE428" t="s">
        <v>50</v>
      </c>
      <c r="DF428" t="s">
        <v>50</v>
      </c>
      <c r="DG428" t="s">
        <v>49</v>
      </c>
      <c r="DH428" t="s">
        <v>56</v>
      </c>
      <c r="DJ428">
        <v>716</v>
      </c>
      <c r="DK428" t="s">
        <v>50</v>
      </c>
      <c r="DL428" t="s">
        <v>50</v>
      </c>
      <c r="DM428" t="s">
        <v>50</v>
      </c>
      <c r="DN428" t="s">
        <v>49</v>
      </c>
      <c r="DO428" t="s">
        <v>57</v>
      </c>
      <c r="DQ428">
        <v>721</v>
      </c>
      <c r="DR428" t="s">
        <v>50</v>
      </c>
      <c r="DS428" t="s">
        <v>50</v>
      </c>
      <c r="DT428" t="s">
        <v>49</v>
      </c>
      <c r="DU428" t="s">
        <v>57</v>
      </c>
      <c r="DW428">
        <v>722</v>
      </c>
      <c r="DX428" t="s">
        <v>50</v>
      </c>
      <c r="DY428"/>
      <c r="EA428">
        <v>722</v>
      </c>
      <c r="EB428" t="s">
        <v>50</v>
      </c>
      <c r="ED428">
        <v>722</v>
      </c>
      <c r="EE428" t="s">
        <v>50</v>
      </c>
      <c r="EG428">
        <v>652</v>
      </c>
      <c r="EH428"/>
    </row>
    <row r="429" spans="1:138">
      <c r="B429">
        <v>602</v>
      </c>
      <c r="C429" t="s">
        <v>49</v>
      </c>
      <c r="D429" t="s">
        <v>49</v>
      </c>
      <c r="E429" t="s">
        <v>49</v>
      </c>
      <c r="F429" t="s">
        <v>50</v>
      </c>
      <c r="G429" t="s">
        <v>49</v>
      </c>
      <c r="H429" t="s">
        <v>49</v>
      </c>
      <c r="J429">
        <v>558</v>
      </c>
      <c r="K429" t="s">
        <v>50</v>
      </c>
      <c r="L429"/>
      <c r="M429"/>
      <c r="O429">
        <v>723</v>
      </c>
      <c r="P429" t="s">
        <v>50</v>
      </c>
      <c r="Q429"/>
      <c r="S429">
        <v>700</v>
      </c>
      <c r="T429" t="s">
        <v>50</v>
      </c>
      <c r="U429" t="s">
        <v>1743</v>
      </c>
      <c r="W429">
        <v>694</v>
      </c>
      <c r="X429" t="s">
        <v>50</v>
      </c>
      <c r="Y429"/>
      <c r="Z429" t="s">
        <v>1744</v>
      </c>
      <c r="AB429">
        <v>647</v>
      </c>
      <c r="AC429" t="s">
        <v>50</v>
      </c>
      <c r="AD429"/>
      <c r="AF429">
        <v>647</v>
      </c>
      <c r="AG429" t="s">
        <v>50</v>
      </c>
      <c r="AH429"/>
      <c r="AJ429">
        <v>647</v>
      </c>
      <c r="AK429" t="s">
        <v>50</v>
      </c>
      <c r="AM429">
        <v>673</v>
      </c>
      <c r="AN429" t="s">
        <v>50</v>
      </c>
      <c r="AO429" t="s">
        <v>49</v>
      </c>
      <c r="AP429" t="s">
        <v>49</v>
      </c>
      <c r="AQ429" t="s">
        <v>49</v>
      </c>
      <c r="AS429">
        <v>673</v>
      </c>
      <c r="AT429" t="s">
        <v>50</v>
      </c>
      <c r="AU429" t="s">
        <v>49</v>
      </c>
      <c r="AV429" t="s">
        <v>49</v>
      </c>
      <c r="AW429" t="s">
        <v>49</v>
      </c>
      <c r="AY429">
        <v>671</v>
      </c>
      <c r="AZ429" t="s">
        <v>49</v>
      </c>
      <c r="BA429" t="s">
        <v>50</v>
      </c>
      <c r="BB429" t="s">
        <v>49</v>
      </c>
      <c r="BC429" t="s">
        <v>49</v>
      </c>
      <c r="BE429">
        <v>659</v>
      </c>
      <c r="BF429" t="s">
        <v>50</v>
      </c>
      <c r="BH429">
        <v>888</v>
      </c>
      <c r="BI429" t="s">
        <v>50</v>
      </c>
      <c r="BY429">
        <v>888</v>
      </c>
      <c r="BZ429" t="s">
        <v>50</v>
      </c>
      <c r="CB429">
        <v>1025</v>
      </c>
      <c r="CC429" t="s">
        <v>54</v>
      </c>
      <c r="CE429">
        <v>1025</v>
      </c>
      <c r="CF429" t="s">
        <v>49</v>
      </c>
      <c r="CH429">
        <v>921</v>
      </c>
      <c r="CI429" t="s">
        <v>50</v>
      </c>
      <c r="CJ429" t="s">
        <v>1745</v>
      </c>
      <c r="CZ429">
        <v>675</v>
      </c>
      <c r="DA429" t="s">
        <v>50</v>
      </c>
      <c r="DB429" t="s">
        <v>50</v>
      </c>
      <c r="DC429" t="s">
        <v>49</v>
      </c>
      <c r="DD429" t="s">
        <v>49</v>
      </c>
      <c r="DE429" t="s">
        <v>49</v>
      </c>
      <c r="DF429" t="s">
        <v>49</v>
      </c>
      <c r="DG429" t="s">
        <v>49</v>
      </c>
      <c r="DH429" t="s">
        <v>56</v>
      </c>
      <c r="DJ429">
        <v>717</v>
      </c>
      <c r="DK429" t="s">
        <v>50</v>
      </c>
      <c r="DL429" t="s">
        <v>50</v>
      </c>
      <c r="DM429" t="s">
        <v>50</v>
      </c>
      <c r="DN429" t="s">
        <v>49</v>
      </c>
      <c r="DO429" t="s">
        <v>57</v>
      </c>
      <c r="DQ429">
        <v>722</v>
      </c>
      <c r="DR429" t="s">
        <v>50</v>
      </c>
      <c r="DS429" t="s">
        <v>50</v>
      </c>
      <c r="DT429" t="s">
        <v>49</v>
      </c>
      <c r="DU429" t="s">
        <v>57</v>
      </c>
      <c r="DW429">
        <v>634</v>
      </c>
      <c r="DX429" t="s">
        <v>50</v>
      </c>
      <c r="DY429"/>
      <c r="EA429">
        <v>634</v>
      </c>
      <c r="EB429" t="s">
        <v>50</v>
      </c>
      <c r="ED429">
        <v>634</v>
      </c>
      <c r="EE429" t="s">
        <v>50</v>
      </c>
      <c r="EG429">
        <v>653</v>
      </c>
      <c r="EH429"/>
    </row>
    <row r="430" spans="1:138">
      <c r="B430">
        <v>603</v>
      </c>
      <c r="C430" t="s">
        <v>49</v>
      </c>
      <c r="D430" t="s">
        <v>49</v>
      </c>
      <c r="E430" t="s">
        <v>49</v>
      </c>
      <c r="F430" t="s">
        <v>49</v>
      </c>
      <c r="G430" t="s">
        <v>49</v>
      </c>
      <c r="H430" t="s">
        <v>50</v>
      </c>
      <c r="J430">
        <v>576</v>
      </c>
      <c r="K430" t="s">
        <v>50</v>
      </c>
      <c r="L430"/>
      <c r="M430"/>
      <c r="O430">
        <v>651</v>
      </c>
      <c r="P430" t="s">
        <v>50</v>
      </c>
      <c r="Q430"/>
      <c r="S430">
        <v>685</v>
      </c>
      <c r="T430" t="s">
        <v>50</v>
      </c>
      <c r="U430" t="s">
        <v>1746</v>
      </c>
      <c r="W430">
        <v>705</v>
      </c>
      <c r="X430" t="s">
        <v>50</v>
      </c>
      <c r="Y430"/>
      <c r="Z430" t="s">
        <v>1747</v>
      </c>
      <c r="AB430">
        <v>723</v>
      </c>
      <c r="AC430" t="s">
        <v>49</v>
      </c>
      <c r="AD430"/>
      <c r="AF430">
        <v>723</v>
      </c>
      <c r="AG430" t="s">
        <v>50</v>
      </c>
      <c r="AH430"/>
      <c r="AJ430">
        <v>723</v>
      </c>
      <c r="AK430" t="s">
        <v>50</v>
      </c>
      <c r="AM430">
        <v>674</v>
      </c>
      <c r="AN430" t="s">
        <v>50</v>
      </c>
      <c r="AO430" t="s">
        <v>49</v>
      </c>
      <c r="AP430" t="s">
        <v>49</v>
      </c>
      <c r="AQ430" t="s">
        <v>49</v>
      </c>
      <c r="AS430">
        <v>674</v>
      </c>
      <c r="AT430" t="s">
        <v>50</v>
      </c>
      <c r="AU430" t="s">
        <v>49</v>
      </c>
      <c r="AV430" t="s">
        <v>49</v>
      </c>
      <c r="AW430" t="s">
        <v>49</v>
      </c>
      <c r="AY430">
        <v>673</v>
      </c>
      <c r="AZ430" t="s">
        <v>49</v>
      </c>
      <c r="BA430" t="s">
        <v>50</v>
      </c>
      <c r="BB430" t="s">
        <v>49</v>
      </c>
      <c r="BC430" t="s">
        <v>49</v>
      </c>
      <c r="BE430">
        <v>654</v>
      </c>
      <c r="BF430" t="s">
        <v>50</v>
      </c>
      <c r="BH430">
        <v>875</v>
      </c>
      <c r="BI430" t="s">
        <v>50</v>
      </c>
      <c r="BY430">
        <v>875</v>
      </c>
      <c r="BZ430" t="s">
        <v>50</v>
      </c>
      <c r="CB430">
        <v>1081</v>
      </c>
      <c r="CC430" t="s">
        <v>54</v>
      </c>
      <c r="CE430">
        <v>1081</v>
      </c>
      <c r="CF430" t="s">
        <v>49</v>
      </c>
      <c r="CH430">
        <v>866</v>
      </c>
      <c r="CI430" t="s">
        <v>50</v>
      </c>
      <c r="CJ430" t="s">
        <v>1748</v>
      </c>
      <c r="CZ430">
        <v>676</v>
      </c>
      <c r="DA430" t="s">
        <v>49</v>
      </c>
      <c r="DB430" t="s">
        <v>49</v>
      </c>
      <c r="DC430" t="s">
        <v>49</v>
      </c>
      <c r="DD430" t="s">
        <v>49</v>
      </c>
      <c r="DE430" t="s">
        <v>50</v>
      </c>
      <c r="DF430" t="s">
        <v>50</v>
      </c>
      <c r="DG430" t="s">
        <v>49</v>
      </c>
      <c r="DH430" t="s">
        <v>56</v>
      </c>
      <c r="DJ430">
        <v>718</v>
      </c>
      <c r="DK430" t="s">
        <v>50</v>
      </c>
      <c r="DL430" t="s">
        <v>50</v>
      </c>
      <c r="DM430" t="s">
        <v>50</v>
      </c>
      <c r="DN430" t="s">
        <v>49</v>
      </c>
      <c r="DO430" t="s">
        <v>57</v>
      </c>
      <c r="DQ430">
        <v>723</v>
      </c>
      <c r="DR430" t="s">
        <v>50</v>
      </c>
      <c r="DS430" t="s">
        <v>50</v>
      </c>
      <c r="DT430" t="s">
        <v>49</v>
      </c>
      <c r="DU430" t="s">
        <v>57</v>
      </c>
      <c r="DW430">
        <v>635</v>
      </c>
      <c r="DX430" t="s">
        <v>49</v>
      </c>
      <c r="DY430"/>
      <c r="EA430">
        <v>635</v>
      </c>
      <c r="EB430" t="s">
        <v>50</v>
      </c>
      <c r="ED430">
        <v>635</v>
      </c>
      <c r="EE430" t="s">
        <v>50</v>
      </c>
      <c r="EG430">
        <v>654</v>
      </c>
      <c r="EH430"/>
    </row>
    <row r="431" spans="1:138">
      <c r="B431">
        <v>604</v>
      </c>
      <c r="C431" t="s">
        <v>49</v>
      </c>
      <c r="D431" t="s">
        <v>49</v>
      </c>
      <c r="E431" t="s">
        <v>49</v>
      </c>
      <c r="F431" t="s">
        <v>49</v>
      </c>
      <c r="G431" t="s">
        <v>49</v>
      </c>
      <c r="H431" t="s">
        <v>50</v>
      </c>
      <c r="J431">
        <v>565</v>
      </c>
      <c r="K431" t="s">
        <v>49</v>
      </c>
      <c r="L431" t="s">
        <v>1749</v>
      </c>
      <c r="M431" t="s">
        <v>1750</v>
      </c>
      <c r="O431">
        <v>716</v>
      </c>
      <c r="P431" t="s">
        <v>50</v>
      </c>
      <c r="Q431"/>
      <c r="S431">
        <v>701</v>
      </c>
      <c r="T431" t="s">
        <v>50</v>
      </c>
      <c r="U431" t="s">
        <v>1751</v>
      </c>
      <c r="W431">
        <v>697</v>
      </c>
      <c r="X431" t="s">
        <v>50</v>
      </c>
      <c r="Y431"/>
      <c r="Z431" t="s">
        <v>1752</v>
      </c>
      <c r="AB431">
        <v>651</v>
      </c>
      <c r="AC431" t="s">
        <v>49</v>
      </c>
      <c r="AD431"/>
      <c r="AF431">
        <v>651</v>
      </c>
      <c r="AG431" t="s">
        <v>50</v>
      </c>
      <c r="AH431"/>
      <c r="AJ431">
        <v>651</v>
      </c>
      <c r="AK431" t="s">
        <v>50</v>
      </c>
      <c r="AM431">
        <v>675</v>
      </c>
      <c r="AN431" t="s">
        <v>50</v>
      </c>
      <c r="AO431" t="s">
        <v>49</v>
      </c>
      <c r="AP431" t="s">
        <v>49</v>
      </c>
      <c r="AQ431" t="s">
        <v>49</v>
      </c>
      <c r="AS431">
        <v>675</v>
      </c>
      <c r="AT431" t="s">
        <v>50</v>
      </c>
      <c r="AU431" t="s">
        <v>49</v>
      </c>
      <c r="AV431" t="s">
        <v>49</v>
      </c>
      <c r="AW431" t="s">
        <v>49</v>
      </c>
      <c r="AY431">
        <v>674</v>
      </c>
      <c r="AZ431" t="s">
        <v>49</v>
      </c>
      <c r="BA431" t="s">
        <v>50</v>
      </c>
      <c r="BB431" t="s">
        <v>49</v>
      </c>
      <c r="BC431" t="s">
        <v>49</v>
      </c>
      <c r="BE431">
        <v>633</v>
      </c>
      <c r="BF431" t="s">
        <v>50</v>
      </c>
      <c r="BH431">
        <v>872</v>
      </c>
      <c r="BI431" t="s">
        <v>50</v>
      </c>
      <c r="BY431">
        <v>872</v>
      </c>
      <c r="BZ431" t="s">
        <v>50</v>
      </c>
      <c r="CB431">
        <v>1023</v>
      </c>
      <c r="CC431" t="s">
        <v>54</v>
      </c>
      <c r="CE431">
        <v>1023</v>
      </c>
      <c r="CF431" t="s">
        <v>49</v>
      </c>
      <c r="CH431">
        <v>868</v>
      </c>
      <c r="CI431" t="s">
        <v>50</v>
      </c>
      <c r="CJ431" t="s">
        <v>1753</v>
      </c>
      <c r="CZ431">
        <v>677</v>
      </c>
      <c r="DA431" t="s">
        <v>50</v>
      </c>
      <c r="DB431" t="s">
        <v>50</v>
      </c>
      <c r="DC431" t="s">
        <v>49</v>
      </c>
      <c r="DD431" t="s">
        <v>49</v>
      </c>
      <c r="DE431" t="s">
        <v>50</v>
      </c>
      <c r="DF431" t="s">
        <v>50</v>
      </c>
      <c r="DG431" t="s">
        <v>49</v>
      </c>
      <c r="DH431" t="s">
        <v>56</v>
      </c>
      <c r="DJ431">
        <v>719</v>
      </c>
      <c r="DK431" t="s">
        <v>50</v>
      </c>
      <c r="DL431" t="s">
        <v>50</v>
      </c>
      <c r="DM431" t="s">
        <v>50</v>
      </c>
      <c r="DN431" t="s">
        <v>49</v>
      </c>
      <c r="DO431" t="s">
        <v>57</v>
      </c>
      <c r="DQ431">
        <v>724</v>
      </c>
      <c r="DR431" t="s">
        <v>50</v>
      </c>
      <c r="DS431" t="s">
        <v>50</v>
      </c>
      <c r="DT431" t="s">
        <v>49</v>
      </c>
      <c r="DU431" t="s">
        <v>57</v>
      </c>
      <c r="DW431">
        <v>658</v>
      </c>
      <c r="DX431" t="s">
        <v>50</v>
      </c>
      <c r="DY431"/>
      <c r="EA431">
        <v>658</v>
      </c>
      <c r="EB431" t="s">
        <v>49</v>
      </c>
      <c r="ED431">
        <v>658</v>
      </c>
      <c r="EE431" t="s">
        <v>49</v>
      </c>
      <c r="EG431">
        <v>655</v>
      </c>
      <c r="EH431"/>
    </row>
    <row r="432" spans="1:138">
      <c r="B432">
        <v>605</v>
      </c>
      <c r="C432" t="s">
        <v>49</v>
      </c>
      <c r="D432" t="s">
        <v>50</v>
      </c>
      <c r="E432" t="s">
        <v>49</v>
      </c>
      <c r="F432" t="s">
        <v>49</v>
      </c>
      <c r="G432" t="s">
        <v>49</v>
      </c>
      <c r="H432" t="s">
        <v>49</v>
      </c>
      <c r="J432">
        <v>560</v>
      </c>
      <c r="K432" t="s">
        <v>50</v>
      </c>
      <c r="L432"/>
      <c r="M432"/>
      <c r="O432">
        <v>722</v>
      </c>
      <c r="P432" t="s">
        <v>50</v>
      </c>
      <c r="Q432"/>
      <c r="S432">
        <v>693</v>
      </c>
      <c r="T432" t="s">
        <v>50</v>
      </c>
      <c r="U432" t="s">
        <v>1754</v>
      </c>
      <c r="W432">
        <v>697</v>
      </c>
      <c r="X432" t="s">
        <v>50</v>
      </c>
      <c r="Y432"/>
      <c r="Z432" t="s">
        <v>1755</v>
      </c>
      <c r="AB432">
        <v>716</v>
      </c>
      <c r="AC432" t="s">
        <v>50</v>
      </c>
      <c r="AD432" t="s">
        <v>1756</v>
      </c>
      <c r="AF432">
        <v>716</v>
      </c>
      <c r="AG432" t="s">
        <v>50</v>
      </c>
      <c r="AH432"/>
      <c r="AJ432">
        <v>716</v>
      </c>
      <c r="AK432" t="s">
        <v>50</v>
      </c>
      <c r="AM432">
        <v>676</v>
      </c>
      <c r="AN432" t="s">
        <v>50</v>
      </c>
      <c r="AO432" t="s">
        <v>49</v>
      </c>
      <c r="AP432" t="s">
        <v>49</v>
      </c>
      <c r="AQ432" t="s">
        <v>49</v>
      </c>
      <c r="AS432">
        <v>676</v>
      </c>
      <c r="AT432" t="s">
        <v>50</v>
      </c>
      <c r="AU432" t="s">
        <v>49</v>
      </c>
      <c r="AV432" t="s">
        <v>49</v>
      </c>
      <c r="AW432" t="s">
        <v>49</v>
      </c>
      <c r="AY432">
        <v>675</v>
      </c>
      <c r="AZ432" t="s">
        <v>49</v>
      </c>
      <c r="BA432" t="s">
        <v>49</v>
      </c>
      <c r="BB432" t="s">
        <v>50</v>
      </c>
      <c r="BC432" t="s">
        <v>49</v>
      </c>
      <c r="BE432">
        <v>632</v>
      </c>
      <c r="BF432" t="s">
        <v>50</v>
      </c>
      <c r="BH432">
        <v>883</v>
      </c>
      <c r="BI432" t="s">
        <v>50</v>
      </c>
      <c r="BY432">
        <v>883</v>
      </c>
      <c r="BZ432" t="s">
        <v>50</v>
      </c>
      <c r="CB432">
        <v>1082</v>
      </c>
      <c r="CC432" t="s">
        <v>54</v>
      </c>
      <c r="CE432">
        <v>1082</v>
      </c>
      <c r="CF432" t="s">
        <v>49</v>
      </c>
      <c r="CH432">
        <v>917</v>
      </c>
      <c r="CI432" t="s">
        <v>50</v>
      </c>
      <c r="CJ432" t="s">
        <v>1757</v>
      </c>
      <c r="CZ432">
        <v>678</v>
      </c>
      <c r="DA432" t="s">
        <v>50</v>
      </c>
      <c r="DB432" t="s">
        <v>50</v>
      </c>
      <c r="DC432" t="s">
        <v>50</v>
      </c>
      <c r="DD432" t="s">
        <v>50</v>
      </c>
      <c r="DE432" t="s">
        <v>50</v>
      </c>
      <c r="DF432" t="s">
        <v>50</v>
      </c>
      <c r="DG432" t="s">
        <v>50</v>
      </c>
      <c r="DH432" t="s">
        <v>67</v>
      </c>
      <c r="DJ432">
        <v>721</v>
      </c>
      <c r="DK432" t="s">
        <v>50</v>
      </c>
      <c r="DL432" t="s">
        <v>50</v>
      </c>
      <c r="DM432" t="s">
        <v>50</v>
      </c>
      <c r="DN432" t="s">
        <v>49</v>
      </c>
      <c r="DO432" t="s">
        <v>57</v>
      </c>
      <c r="DQ432">
        <v>725</v>
      </c>
      <c r="DR432" t="s">
        <v>50</v>
      </c>
      <c r="DS432" t="s">
        <v>50</v>
      </c>
      <c r="DT432" t="s">
        <v>49</v>
      </c>
      <c r="DU432" t="s">
        <v>57</v>
      </c>
      <c r="DW432">
        <v>636</v>
      </c>
      <c r="DX432" t="s">
        <v>50</v>
      </c>
      <c r="DY432"/>
      <c r="EA432">
        <v>636</v>
      </c>
      <c r="EB432" t="s">
        <v>50</v>
      </c>
      <c r="ED432">
        <v>636</v>
      </c>
      <c r="EE432" t="s">
        <v>50</v>
      </c>
      <c r="EG432">
        <v>656</v>
      </c>
      <c r="EH432"/>
    </row>
    <row r="433" spans="1:138">
      <c r="B433">
        <v>606</v>
      </c>
      <c r="C433" t="s">
        <v>50</v>
      </c>
      <c r="D433" t="s">
        <v>49</v>
      </c>
      <c r="E433" t="s">
        <v>49</v>
      </c>
      <c r="F433" t="s">
        <v>49</v>
      </c>
      <c r="G433" t="s">
        <v>49</v>
      </c>
      <c r="H433" t="s">
        <v>49</v>
      </c>
      <c r="J433">
        <v>594</v>
      </c>
      <c r="K433" t="s">
        <v>49</v>
      </c>
      <c r="L433" t="s">
        <v>1758</v>
      </c>
      <c r="M433" t="s">
        <v>1759</v>
      </c>
      <c r="O433">
        <v>634</v>
      </c>
      <c r="P433" t="s">
        <v>50</v>
      </c>
      <c r="Q433"/>
      <c r="S433">
        <v>703</v>
      </c>
      <c r="T433" t="s">
        <v>50</v>
      </c>
      <c r="U433" t="s">
        <v>1760</v>
      </c>
      <c r="W433">
        <v>708</v>
      </c>
      <c r="X433" t="s">
        <v>50</v>
      </c>
      <c r="Y433"/>
      <c r="Z433" t="s">
        <v>1761</v>
      </c>
      <c r="AB433">
        <v>722</v>
      </c>
      <c r="AC433" t="s">
        <v>50</v>
      </c>
      <c r="AD433" t="s">
        <v>111</v>
      </c>
      <c r="AF433">
        <v>722</v>
      </c>
      <c r="AG433" t="s">
        <v>50</v>
      </c>
      <c r="AH433"/>
      <c r="AJ433">
        <v>722</v>
      </c>
      <c r="AK433" t="s">
        <v>50</v>
      </c>
      <c r="AM433">
        <v>677</v>
      </c>
      <c r="AN433" t="s">
        <v>50</v>
      </c>
      <c r="AO433" t="s">
        <v>49</v>
      </c>
      <c r="AP433" t="s">
        <v>49</v>
      </c>
      <c r="AQ433" t="s">
        <v>49</v>
      </c>
      <c r="AS433">
        <v>677</v>
      </c>
      <c r="AT433" t="s">
        <v>50</v>
      </c>
      <c r="AU433" t="s">
        <v>49</v>
      </c>
      <c r="AV433" t="s">
        <v>49</v>
      </c>
      <c r="AW433" t="s">
        <v>49</v>
      </c>
      <c r="AY433">
        <v>676</v>
      </c>
      <c r="AZ433" t="s">
        <v>49</v>
      </c>
      <c r="BA433" t="s">
        <v>50</v>
      </c>
      <c r="BB433" t="s">
        <v>49</v>
      </c>
      <c r="BC433" t="s">
        <v>49</v>
      </c>
      <c r="BE433">
        <v>660</v>
      </c>
      <c r="BF433" t="s">
        <v>50</v>
      </c>
      <c r="BH433">
        <v>882</v>
      </c>
      <c r="BI433" t="s">
        <v>50</v>
      </c>
      <c r="BY433">
        <v>882</v>
      </c>
      <c r="BZ433" t="s">
        <v>50</v>
      </c>
      <c r="CB433">
        <v>1018</v>
      </c>
      <c r="CC433" t="s">
        <v>54</v>
      </c>
      <c r="CE433">
        <v>1018</v>
      </c>
      <c r="CF433" t="s">
        <v>49</v>
      </c>
      <c r="CH433">
        <v>798</v>
      </c>
      <c r="CI433" t="s">
        <v>50</v>
      </c>
      <c r="CJ433" t="s">
        <v>1762</v>
      </c>
      <c r="CZ433">
        <v>679</v>
      </c>
      <c r="DA433" t="s">
        <v>50</v>
      </c>
      <c r="DB433" t="s">
        <v>50</v>
      </c>
      <c r="DC433" t="s">
        <v>50</v>
      </c>
      <c r="DD433" t="s">
        <v>50</v>
      </c>
      <c r="DE433" t="s">
        <v>50</v>
      </c>
      <c r="DF433" t="s">
        <v>50</v>
      </c>
      <c r="DG433" t="s">
        <v>50</v>
      </c>
      <c r="DH433" t="s">
        <v>67</v>
      </c>
      <c r="DJ433">
        <v>722</v>
      </c>
      <c r="DK433" t="s">
        <v>50</v>
      </c>
      <c r="DL433" t="s">
        <v>50</v>
      </c>
      <c r="DM433" t="s">
        <v>50</v>
      </c>
      <c r="DN433" t="s">
        <v>50</v>
      </c>
      <c r="DO433" t="s">
        <v>67</v>
      </c>
      <c r="DQ433">
        <v>726</v>
      </c>
      <c r="DR433" t="s">
        <v>50</v>
      </c>
      <c r="DS433" t="s">
        <v>50</v>
      </c>
      <c r="DT433" t="s">
        <v>50</v>
      </c>
      <c r="DU433" t="s">
        <v>67</v>
      </c>
      <c r="DW433">
        <v>659</v>
      </c>
      <c r="DX433" t="s">
        <v>50</v>
      </c>
      <c r="DY433"/>
      <c r="EA433">
        <v>659</v>
      </c>
      <c r="EB433" t="s">
        <v>49</v>
      </c>
      <c r="ED433">
        <v>659</v>
      </c>
      <c r="EE433" t="s">
        <v>49</v>
      </c>
      <c r="EG433">
        <v>657</v>
      </c>
      <c r="EH433"/>
    </row>
    <row r="434" spans="1:138">
      <c r="B434">
        <v>607</v>
      </c>
      <c r="C434" t="s">
        <v>50</v>
      </c>
      <c r="D434" t="s">
        <v>49</v>
      </c>
      <c r="E434" t="s">
        <v>49</v>
      </c>
      <c r="F434" t="s">
        <v>49</v>
      </c>
      <c r="G434" t="s">
        <v>49</v>
      </c>
      <c r="H434" t="s">
        <v>49</v>
      </c>
      <c r="J434">
        <v>610</v>
      </c>
      <c r="K434" t="s">
        <v>49</v>
      </c>
      <c r="L434" t="s">
        <v>1763</v>
      </c>
      <c r="M434" t="s">
        <v>1764</v>
      </c>
      <c r="O434">
        <v>635</v>
      </c>
      <c r="P434" t="s">
        <v>50</v>
      </c>
      <c r="Q434"/>
      <c r="S434">
        <v>691</v>
      </c>
      <c r="T434" t="s">
        <v>50</v>
      </c>
      <c r="U434" t="s">
        <v>1765</v>
      </c>
      <c r="W434">
        <v>699</v>
      </c>
      <c r="X434" t="s">
        <v>50</v>
      </c>
      <c r="Y434"/>
      <c r="Z434" t="s">
        <v>1766</v>
      </c>
      <c r="AB434">
        <v>634</v>
      </c>
      <c r="AC434" t="s">
        <v>50</v>
      </c>
      <c r="AD434" t="s">
        <v>1667</v>
      </c>
      <c r="AF434">
        <v>634</v>
      </c>
      <c r="AG434" t="s">
        <v>50</v>
      </c>
      <c r="AH434"/>
      <c r="AJ434">
        <v>634</v>
      </c>
      <c r="AK434" t="s">
        <v>50</v>
      </c>
      <c r="AM434">
        <v>678</v>
      </c>
      <c r="AN434" t="s">
        <v>50</v>
      </c>
      <c r="AO434" t="s">
        <v>49</v>
      </c>
      <c r="AP434" t="s">
        <v>49</v>
      </c>
      <c r="AQ434" t="s">
        <v>49</v>
      </c>
      <c r="AS434">
        <v>678</v>
      </c>
      <c r="AT434" t="s">
        <v>50</v>
      </c>
      <c r="AU434" t="s">
        <v>49</v>
      </c>
      <c r="AV434" t="s">
        <v>49</v>
      </c>
      <c r="AW434" t="s">
        <v>49</v>
      </c>
      <c r="AY434">
        <v>677</v>
      </c>
      <c r="AZ434" t="s">
        <v>49</v>
      </c>
      <c r="BA434" t="s">
        <v>49</v>
      </c>
      <c r="BB434" t="s">
        <v>50</v>
      </c>
      <c r="BC434" t="s">
        <v>49</v>
      </c>
      <c r="BE434">
        <v>655</v>
      </c>
      <c r="BF434" t="s">
        <v>50</v>
      </c>
      <c r="BH434">
        <v>880</v>
      </c>
      <c r="BI434" t="s">
        <v>50</v>
      </c>
      <c r="BY434">
        <v>880</v>
      </c>
      <c r="BZ434" t="s">
        <v>50</v>
      </c>
      <c r="CB434">
        <v>1070</v>
      </c>
      <c r="CC434" t="s">
        <v>54</v>
      </c>
      <c r="CE434">
        <v>1070</v>
      </c>
      <c r="CF434" t="s">
        <v>49</v>
      </c>
      <c r="CH434">
        <v>879</v>
      </c>
      <c r="CI434" t="s">
        <v>50</v>
      </c>
      <c r="CJ434" t="s">
        <v>1767</v>
      </c>
      <c r="CZ434">
        <v>680</v>
      </c>
      <c r="DA434" t="s">
        <v>50</v>
      </c>
      <c r="DB434" t="s">
        <v>49</v>
      </c>
      <c r="DC434" t="s">
        <v>49</v>
      </c>
      <c r="DD434" t="s">
        <v>49</v>
      </c>
      <c r="DE434" t="s">
        <v>50</v>
      </c>
      <c r="DF434" t="s">
        <v>50</v>
      </c>
      <c r="DG434" t="s">
        <v>50</v>
      </c>
      <c r="DH434" t="s">
        <v>56</v>
      </c>
      <c r="DJ434">
        <v>723</v>
      </c>
      <c r="DK434" t="s">
        <v>50</v>
      </c>
      <c r="DL434" t="s">
        <v>50</v>
      </c>
      <c r="DM434" t="s">
        <v>50</v>
      </c>
      <c r="DN434" t="s">
        <v>49</v>
      </c>
      <c r="DO434" t="s">
        <v>57</v>
      </c>
      <c r="DQ434">
        <v>727</v>
      </c>
      <c r="DR434" t="s">
        <v>50</v>
      </c>
      <c r="DS434" t="s">
        <v>50</v>
      </c>
      <c r="DT434" t="s">
        <v>49</v>
      </c>
      <c r="DU434" t="s">
        <v>57</v>
      </c>
      <c r="DW434">
        <v>633</v>
      </c>
      <c r="DX434" t="s">
        <v>50</v>
      </c>
      <c r="DY434"/>
      <c r="EA434">
        <v>633</v>
      </c>
      <c r="EB434" t="s">
        <v>50</v>
      </c>
      <c r="ED434">
        <v>633</v>
      </c>
      <c r="EE434" t="s">
        <v>49</v>
      </c>
      <c r="EG434">
        <v>658</v>
      </c>
      <c r="EH434" t="s">
        <v>1768</v>
      </c>
    </row>
    <row r="435" spans="1:138">
      <c r="B435">
        <v>608</v>
      </c>
      <c r="C435" t="s">
        <v>49</v>
      </c>
      <c r="D435" t="s">
        <v>49</v>
      </c>
      <c r="E435" t="s">
        <v>49</v>
      </c>
      <c r="F435" t="s">
        <v>50</v>
      </c>
      <c r="G435" t="s">
        <v>49</v>
      </c>
      <c r="H435" t="s">
        <v>49</v>
      </c>
      <c r="J435">
        <v>599</v>
      </c>
      <c r="K435" t="s">
        <v>50</v>
      </c>
      <c r="L435"/>
      <c r="M435"/>
      <c r="O435">
        <v>658</v>
      </c>
      <c r="P435" t="s">
        <v>50</v>
      </c>
      <c r="Q435"/>
      <c r="S435">
        <v>707</v>
      </c>
      <c r="T435" t="s">
        <v>50</v>
      </c>
      <c r="U435" t="s">
        <v>1769</v>
      </c>
      <c r="W435">
        <v>710</v>
      </c>
      <c r="X435" t="s">
        <v>49</v>
      </c>
      <c r="Y435"/>
      <c r="Z435" t="s">
        <v>1770</v>
      </c>
      <c r="AB435">
        <v>658</v>
      </c>
      <c r="AC435" t="s">
        <v>50</v>
      </c>
      <c r="AD435" t="s">
        <v>84</v>
      </c>
      <c r="AF435">
        <v>658</v>
      </c>
      <c r="AG435" t="s">
        <v>50</v>
      </c>
      <c r="AH435"/>
      <c r="AJ435">
        <v>658</v>
      </c>
      <c r="AK435" t="s">
        <v>50</v>
      </c>
      <c r="AM435">
        <v>679</v>
      </c>
      <c r="AN435" t="s">
        <v>50</v>
      </c>
      <c r="AO435" t="s">
        <v>49</v>
      </c>
      <c r="AP435" t="s">
        <v>49</v>
      </c>
      <c r="AQ435" t="s">
        <v>49</v>
      </c>
      <c r="AS435">
        <v>679</v>
      </c>
      <c r="AT435" t="s">
        <v>50</v>
      </c>
      <c r="AU435" t="s">
        <v>49</v>
      </c>
      <c r="AV435" t="s">
        <v>49</v>
      </c>
      <c r="AW435" t="s">
        <v>49</v>
      </c>
      <c r="AY435">
        <v>678</v>
      </c>
      <c r="AZ435" t="s">
        <v>49</v>
      </c>
      <c r="BA435" t="s">
        <v>50</v>
      </c>
      <c r="BB435" t="s">
        <v>49</v>
      </c>
      <c r="BC435" t="s">
        <v>49</v>
      </c>
      <c r="BE435">
        <v>637</v>
      </c>
      <c r="BF435" t="s">
        <v>50</v>
      </c>
      <c r="BH435">
        <v>921</v>
      </c>
      <c r="BI435" t="s">
        <v>50</v>
      </c>
      <c r="BY435">
        <v>921</v>
      </c>
      <c r="BZ435" t="s">
        <v>50</v>
      </c>
      <c r="CB435">
        <v>1019</v>
      </c>
      <c r="CC435" t="s">
        <v>54</v>
      </c>
      <c r="CE435">
        <v>1019</v>
      </c>
      <c r="CF435" t="s">
        <v>49</v>
      </c>
      <c r="CH435">
        <v>886</v>
      </c>
      <c r="CI435" t="s">
        <v>50</v>
      </c>
      <c r="CJ435" t="s">
        <v>1771</v>
      </c>
      <c r="CZ435">
        <v>681</v>
      </c>
      <c r="DA435" t="s">
        <v>50</v>
      </c>
      <c r="DB435" t="s">
        <v>50</v>
      </c>
      <c r="DC435" t="s">
        <v>49</v>
      </c>
      <c r="DD435" t="s">
        <v>49</v>
      </c>
      <c r="DE435" t="s">
        <v>50</v>
      </c>
      <c r="DF435" t="s">
        <v>50</v>
      </c>
      <c r="DG435" t="s">
        <v>50</v>
      </c>
      <c r="DH435" t="s">
        <v>57</v>
      </c>
      <c r="DJ435">
        <v>724</v>
      </c>
      <c r="DK435" t="s">
        <v>50</v>
      </c>
      <c r="DL435" t="s">
        <v>50</v>
      </c>
      <c r="DM435" t="s">
        <v>50</v>
      </c>
      <c r="DN435" t="s">
        <v>49</v>
      </c>
      <c r="DO435" t="s">
        <v>57</v>
      </c>
      <c r="DQ435">
        <v>728</v>
      </c>
      <c r="DR435" t="s">
        <v>50</v>
      </c>
      <c r="DS435" t="s">
        <v>50</v>
      </c>
      <c r="DT435" t="s">
        <v>49</v>
      </c>
      <c r="DU435" t="s">
        <v>57</v>
      </c>
      <c r="DW435">
        <v>654</v>
      </c>
      <c r="DX435" t="s">
        <v>50</v>
      </c>
      <c r="DY435"/>
      <c r="EA435">
        <v>654</v>
      </c>
      <c r="EB435" t="s">
        <v>49</v>
      </c>
      <c r="ED435">
        <v>654</v>
      </c>
      <c r="EE435" t="s">
        <v>49</v>
      </c>
      <c r="EG435">
        <v>659</v>
      </c>
      <c r="EH435"/>
    </row>
    <row r="436" spans="1:138">
      <c r="B436">
        <v>609</v>
      </c>
      <c r="C436" t="s">
        <v>50</v>
      </c>
      <c r="D436" t="s">
        <v>49</v>
      </c>
      <c r="E436" t="s">
        <v>49</v>
      </c>
      <c r="F436" t="s">
        <v>49</v>
      </c>
      <c r="G436" t="s">
        <v>49</v>
      </c>
      <c r="H436" t="s">
        <v>49</v>
      </c>
      <c r="J436">
        <v>595</v>
      </c>
      <c r="K436" t="s">
        <v>50</v>
      </c>
      <c r="L436"/>
      <c r="M436"/>
      <c r="O436">
        <v>636</v>
      </c>
      <c r="P436" t="s">
        <v>50</v>
      </c>
      <c r="Q436"/>
      <c r="S436">
        <v>694</v>
      </c>
      <c r="T436" t="s">
        <v>50</v>
      </c>
      <c r="U436" t="s">
        <v>1772</v>
      </c>
      <c r="W436">
        <v>686</v>
      </c>
      <c r="X436" t="s">
        <v>50</v>
      </c>
      <c r="Y436"/>
      <c r="Z436" t="s">
        <v>1773</v>
      </c>
      <c r="AB436">
        <v>635</v>
      </c>
      <c r="AC436" t="s">
        <v>50</v>
      </c>
      <c r="AD436" t="s">
        <v>100</v>
      </c>
      <c r="AF436">
        <v>635</v>
      </c>
      <c r="AG436" t="s">
        <v>50</v>
      </c>
      <c r="AH436"/>
      <c r="AJ436">
        <v>635</v>
      </c>
      <c r="AK436" t="s">
        <v>50</v>
      </c>
      <c r="AM436">
        <v>680</v>
      </c>
      <c r="AN436" t="s">
        <v>50</v>
      </c>
      <c r="AO436" t="s">
        <v>49</v>
      </c>
      <c r="AP436" t="s">
        <v>49</v>
      </c>
      <c r="AQ436" t="s">
        <v>49</v>
      </c>
      <c r="AS436">
        <v>680</v>
      </c>
      <c r="AT436" t="s">
        <v>50</v>
      </c>
      <c r="AU436" t="s">
        <v>49</v>
      </c>
      <c r="AV436" t="s">
        <v>49</v>
      </c>
      <c r="AW436" t="s">
        <v>49</v>
      </c>
      <c r="AY436">
        <v>679</v>
      </c>
      <c r="AZ436" t="s">
        <v>49</v>
      </c>
      <c r="BA436" t="s">
        <v>49</v>
      </c>
      <c r="BB436" t="s">
        <v>50</v>
      </c>
      <c r="BC436" t="s">
        <v>49</v>
      </c>
      <c r="BE436">
        <v>652</v>
      </c>
      <c r="BF436" t="s">
        <v>50</v>
      </c>
      <c r="BH436">
        <v>866</v>
      </c>
      <c r="BI436" t="s">
        <v>49</v>
      </c>
      <c r="BY436">
        <v>866</v>
      </c>
      <c r="BZ436" t="s">
        <v>50</v>
      </c>
      <c r="CB436">
        <v>1085</v>
      </c>
      <c r="CC436" t="s">
        <v>54</v>
      </c>
      <c r="CE436">
        <v>1085</v>
      </c>
      <c r="CF436" t="s">
        <v>49</v>
      </c>
      <c r="CH436">
        <v>904</v>
      </c>
      <c r="CI436" t="s">
        <v>50</v>
      </c>
      <c r="CJ436" t="s">
        <v>1774</v>
      </c>
      <c r="CZ436">
        <v>682</v>
      </c>
      <c r="DA436" t="s">
        <v>50</v>
      </c>
      <c r="DB436" t="s">
        <v>50</v>
      </c>
      <c r="DC436" t="s">
        <v>50</v>
      </c>
      <c r="DD436" t="s">
        <v>50</v>
      </c>
      <c r="DE436" t="s">
        <v>50</v>
      </c>
      <c r="DF436" t="s">
        <v>50</v>
      </c>
      <c r="DG436" t="s">
        <v>50</v>
      </c>
      <c r="DH436" t="s">
        <v>67</v>
      </c>
      <c r="DJ436">
        <v>725</v>
      </c>
      <c r="DK436" t="s">
        <v>50</v>
      </c>
      <c r="DL436" t="s">
        <v>50</v>
      </c>
      <c r="DM436" t="s">
        <v>50</v>
      </c>
      <c r="DN436" t="s">
        <v>49</v>
      </c>
      <c r="DO436" t="s">
        <v>57</v>
      </c>
      <c r="DQ436">
        <v>729</v>
      </c>
      <c r="DR436" t="s">
        <v>50</v>
      </c>
      <c r="DS436" t="s">
        <v>50</v>
      </c>
      <c r="DT436" t="s">
        <v>49</v>
      </c>
      <c r="DU436" t="s">
        <v>57</v>
      </c>
      <c r="DW436">
        <v>632</v>
      </c>
      <c r="DX436" t="s">
        <v>49</v>
      </c>
      <c r="DY436"/>
      <c r="EA436">
        <v>632</v>
      </c>
      <c r="EB436" t="s">
        <v>50</v>
      </c>
      <c r="ED436">
        <v>632</v>
      </c>
      <c r="EE436" t="s">
        <v>50</v>
      </c>
      <c r="EG436">
        <v>660</v>
      </c>
      <c r="EH436"/>
    </row>
    <row r="437" spans="1:138">
      <c r="B437">
        <v>610</v>
      </c>
      <c r="C437" t="s">
        <v>50</v>
      </c>
      <c r="D437" t="s">
        <v>49</v>
      </c>
      <c r="E437" t="s">
        <v>49</v>
      </c>
      <c r="F437" t="s">
        <v>49</v>
      </c>
      <c r="G437" t="s">
        <v>49</v>
      </c>
      <c r="H437" t="s">
        <v>49</v>
      </c>
      <c r="J437">
        <v>593</v>
      </c>
      <c r="K437" t="s">
        <v>50</v>
      </c>
      <c r="L437"/>
      <c r="M437"/>
      <c r="O437">
        <v>659</v>
      </c>
      <c r="P437" t="s">
        <v>50</v>
      </c>
      <c r="Q437"/>
      <c r="S437">
        <v>697</v>
      </c>
      <c r="T437" t="s">
        <v>50</v>
      </c>
      <c r="U437" t="s">
        <v>1775</v>
      </c>
      <c r="W437">
        <v>706</v>
      </c>
      <c r="X437" t="s">
        <v>49</v>
      </c>
      <c r="Y437"/>
      <c r="Z437" t="s">
        <v>1776</v>
      </c>
      <c r="AB437">
        <v>636</v>
      </c>
      <c r="AC437" t="s">
        <v>50</v>
      </c>
      <c r="AD437" t="s">
        <v>100</v>
      </c>
      <c r="AF437">
        <v>636</v>
      </c>
      <c r="AG437" t="s">
        <v>50</v>
      </c>
      <c r="AH437"/>
      <c r="AJ437">
        <v>636</v>
      </c>
      <c r="AK437" t="s">
        <v>50</v>
      </c>
      <c r="AM437">
        <v>681</v>
      </c>
      <c r="AN437" t="s">
        <v>50</v>
      </c>
      <c r="AO437" t="s">
        <v>49</v>
      </c>
      <c r="AP437" t="s">
        <v>49</v>
      </c>
      <c r="AQ437" t="s">
        <v>49</v>
      </c>
      <c r="AS437">
        <v>681</v>
      </c>
      <c r="AT437" t="s">
        <v>50</v>
      </c>
      <c r="AU437" t="s">
        <v>49</v>
      </c>
      <c r="AV437" t="s">
        <v>49</v>
      </c>
      <c r="AW437" t="s">
        <v>49</v>
      </c>
      <c r="AY437">
        <v>680</v>
      </c>
      <c r="AZ437" t="s">
        <v>49</v>
      </c>
      <c r="BA437" t="s">
        <v>50</v>
      </c>
      <c r="BB437" t="s">
        <v>49</v>
      </c>
      <c r="BC437" t="s">
        <v>49</v>
      </c>
      <c r="BE437">
        <v>638</v>
      </c>
      <c r="BF437" t="s">
        <v>50</v>
      </c>
      <c r="BH437">
        <v>868</v>
      </c>
      <c r="BI437" t="s">
        <v>49</v>
      </c>
      <c r="BY437">
        <v>868</v>
      </c>
      <c r="BZ437" t="s">
        <v>50</v>
      </c>
      <c r="CB437">
        <v>1079</v>
      </c>
      <c r="CC437" t="s">
        <v>54</v>
      </c>
      <c r="CE437">
        <v>1079</v>
      </c>
      <c r="CF437" t="s">
        <v>49</v>
      </c>
      <c r="CH437">
        <v>892</v>
      </c>
      <c r="CI437" t="s">
        <v>50</v>
      </c>
      <c r="CJ437" t="s">
        <v>1777</v>
      </c>
      <c r="CZ437">
        <v>684</v>
      </c>
      <c r="DA437" t="s">
        <v>50</v>
      </c>
      <c r="DB437" t="s">
        <v>50</v>
      </c>
      <c r="DC437" t="s">
        <v>50</v>
      </c>
      <c r="DD437" t="s">
        <v>50</v>
      </c>
      <c r="DE437" t="s">
        <v>49</v>
      </c>
      <c r="DF437" t="s">
        <v>50</v>
      </c>
      <c r="DG437" t="s">
        <v>50</v>
      </c>
      <c r="DH437" t="s">
        <v>67</v>
      </c>
      <c r="DJ437">
        <v>726</v>
      </c>
      <c r="DK437" t="s">
        <v>50</v>
      </c>
      <c r="DL437" t="s">
        <v>50</v>
      </c>
      <c r="DM437" t="s">
        <v>50</v>
      </c>
      <c r="DN437" t="s">
        <v>49</v>
      </c>
      <c r="DO437" t="s">
        <v>57</v>
      </c>
      <c r="DQ437">
        <v>730</v>
      </c>
      <c r="DR437" t="s">
        <v>50</v>
      </c>
      <c r="DS437" t="s">
        <v>50</v>
      </c>
      <c r="DT437" t="s">
        <v>49</v>
      </c>
      <c r="DU437" t="s">
        <v>57</v>
      </c>
      <c r="DW437">
        <v>660</v>
      </c>
      <c r="DX437" t="s">
        <v>50</v>
      </c>
      <c r="DY437"/>
      <c r="EA437">
        <v>660</v>
      </c>
      <c r="EB437" t="s">
        <v>49</v>
      </c>
      <c r="ED437">
        <v>660</v>
      </c>
      <c r="EE437" t="s">
        <v>49</v>
      </c>
      <c r="EG437">
        <v>662</v>
      </c>
      <c r="EH437"/>
    </row>
    <row r="438" spans="1:138">
      <c r="B438">
        <v>611</v>
      </c>
      <c r="C438" t="s">
        <v>49</v>
      </c>
      <c r="D438" t="s">
        <v>49</v>
      </c>
      <c r="E438" t="s">
        <v>49</v>
      </c>
      <c r="F438" t="s">
        <v>49</v>
      </c>
      <c r="G438" t="s">
        <v>49</v>
      </c>
      <c r="H438" t="s">
        <v>50</v>
      </c>
      <c r="J438">
        <v>598</v>
      </c>
      <c r="K438" t="s">
        <v>50</v>
      </c>
      <c r="L438"/>
      <c r="M438"/>
      <c r="O438">
        <v>633</v>
      </c>
      <c r="P438" t="s">
        <v>50</v>
      </c>
      <c r="Q438"/>
      <c r="S438">
        <v>705</v>
      </c>
      <c r="T438" t="s">
        <v>50</v>
      </c>
      <c r="U438" t="s">
        <v>1778</v>
      </c>
      <c r="W438">
        <v>692</v>
      </c>
      <c r="X438" t="s">
        <v>50</v>
      </c>
      <c r="Y438"/>
      <c r="Z438" t="s">
        <v>1779</v>
      </c>
      <c r="AB438">
        <v>659</v>
      </c>
      <c r="AC438" t="s">
        <v>50</v>
      </c>
      <c r="AD438" t="s">
        <v>259</v>
      </c>
      <c r="AF438">
        <v>659</v>
      </c>
      <c r="AG438" t="s">
        <v>50</v>
      </c>
      <c r="AH438"/>
      <c r="AJ438">
        <v>659</v>
      </c>
      <c r="AK438" t="s">
        <v>50</v>
      </c>
      <c r="AM438">
        <v>682</v>
      </c>
      <c r="AN438" t="s">
        <v>50</v>
      </c>
      <c r="AO438" t="s">
        <v>49</v>
      </c>
      <c r="AP438" t="s">
        <v>49</v>
      </c>
      <c r="AQ438" t="s">
        <v>49</v>
      </c>
      <c r="AS438">
        <v>682</v>
      </c>
      <c r="AT438" t="s">
        <v>50</v>
      </c>
      <c r="AU438" t="s">
        <v>49</v>
      </c>
      <c r="AV438" t="s">
        <v>49</v>
      </c>
      <c r="AW438" t="s">
        <v>49</v>
      </c>
      <c r="AY438">
        <v>681</v>
      </c>
      <c r="AZ438" t="s">
        <v>49</v>
      </c>
      <c r="BA438" t="s">
        <v>49</v>
      </c>
      <c r="BB438" t="s">
        <v>50</v>
      </c>
      <c r="BC438" t="s">
        <v>49</v>
      </c>
      <c r="BE438">
        <v>657</v>
      </c>
      <c r="BF438" t="s">
        <v>50</v>
      </c>
      <c r="BH438">
        <v>917</v>
      </c>
      <c r="BI438" t="s">
        <v>50</v>
      </c>
      <c r="BY438">
        <v>917</v>
      </c>
      <c r="BZ438" t="s">
        <v>50</v>
      </c>
      <c r="CB438">
        <v>1078</v>
      </c>
      <c r="CC438" t="s">
        <v>54</v>
      </c>
      <c r="CE438">
        <v>1078</v>
      </c>
      <c r="CF438" t="s">
        <v>49</v>
      </c>
      <c r="CH438">
        <v>902</v>
      </c>
      <c r="CI438" t="s">
        <v>50</v>
      </c>
      <c r="CJ438" t="s">
        <v>1780</v>
      </c>
      <c r="CZ438">
        <v>685</v>
      </c>
      <c r="DA438" t="s">
        <v>50</v>
      </c>
      <c r="DB438" t="s">
        <v>49</v>
      </c>
      <c r="DC438" t="s">
        <v>49</v>
      </c>
      <c r="DD438" t="s">
        <v>49</v>
      </c>
      <c r="DE438" t="s">
        <v>49</v>
      </c>
      <c r="DF438" t="s">
        <v>50</v>
      </c>
      <c r="DG438" t="s">
        <v>50</v>
      </c>
      <c r="DH438" t="s">
        <v>56</v>
      </c>
      <c r="DJ438">
        <v>727</v>
      </c>
      <c r="DK438" t="s">
        <v>50</v>
      </c>
      <c r="DL438" t="s">
        <v>50</v>
      </c>
      <c r="DM438" t="s">
        <v>50</v>
      </c>
      <c r="DN438" t="s">
        <v>49</v>
      </c>
      <c r="DO438" t="s">
        <v>57</v>
      </c>
      <c r="DQ438">
        <v>732</v>
      </c>
      <c r="DR438" t="s">
        <v>50</v>
      </c>
      <c r="DS438" t="s">
        <v>50</v>
      </c>
      <c r="DT438" t="s">
        <v>49</v>
      </c>
      <c r="DU438" t="s">
        <v>57</v>
      </c>
      <c r="DW438">
        <v>655</v>
      </c>
      <c r="DX438" t="s">
        <v>50</v>
      </c>
      <c r="DY438"/>
      <c r="EA438">
        <v>655</v>
      </c>
      <c r="EB438" t="s">
        <v>50</v>
      </c>
      <c r="ED438">
        <v>655</v>
      </c>
      <c r="EE438" t="s">
        <v>50</v>
      </c>
      <c r="EG438">
        <v>663</v>
      </c>
      <c r="EH438" t="s">
        <v>1781</v>
      </c>
    </row>
    <row r="439" spans="1:138">
      <c r="B439">
        <v>612</v>
      </c>
      <c r="C439" t="s">
        <v>49</v>
      </c>
      <c r="D439" t="s">
        <v>50</v>
      </c>
      <c r="E439" t="s">
        <v>49</v>
      </c>
      <c r="F439" t="s">
        <v>49</v>
      </c>
      <c r="G439" t="s">
        <v>49</v>
      </c>
      <c r="H439" t="s">
        <v>49</v>
      </c>
      <c r="J439">
        <v>600</v>
      </c>
      <c r="K439" t="s">
        <v>50</v>
      </c>
      <c r="L439"/>
      <c r="M439"/>
      <c r="O439">
        <v>654</v>
      </c>
      <c r="P439" t="s">
        <v>50</v>
      </c>
      <c r="Q439"/>
      <c r="S439">
        <v>708</v>
      </c>
      <c r="T439" t="s">
        <v>50</v>
      </c>
      <c r="U439" t="s">
        <v>1782</v>
      </c>
      <c r="W439">
        <v>650</v>
      </c>
      <c r="X439" t="s">
        <v>50</v>
      </c>
      <c r="Y439"/>
      <c r="Z439" t="s">
        <v>1783</v>
      </c>
      <c r="AB439">
        <v>654</v>
      </c>
      <c r="AC439" t="s">
        <v>50</v>
      </c>
      <c r="AD439" t="s">
        <v>564</v>
      </c>
      <c r="AF439">
        <v>654</v>
      </c>
      <c r="AG439" t="s">
        <v>50</v>
      </c>
      <c r="AH439"/>
      <c r="AJ439">
        <v>633</v>
      </c>
      <c r="AK439" t="s">
        <v>50</v>
      </c>
      <c r="AM439">
        <v>684</v>
      </c>
      <c r="AN439" t="s">
        <v>50</v>
      </c>
      <c r="AO439" t="s">
        <v>49</v>
      </c>
      <c r="AP439" t="s">
        <v>49</v>
      </c>
      <c r="AQ439" t="s">
        <v>49</v>
      </c>
      <c r="AS439">
        <v>684</v>
      </c>
      <c r="AT439" t="s">
        <v>50</v>
      </c>
      <c r="AU439" t="s">
        <v>49</v>
      </c>
      <c r="AV439" t="s">
        <v>49</v>
      </c>
      <c r="AW439" t="s">
        <v>49</v>
      </c>
      <c r="AY439">
        <v>682</v>
      </c>
      <c r="AZ439" t="s">
        <v>49</v>
      </c>
      <c r="BA439" t="s">
        <v>49</v>
      </c>
      <c r="BB439" t="s">
        <v>50</v>
      </c>
      <c r="BC439" t="s">
        <v>49</v>
      </c>
      <c r="BE439">
        <v>679</v>
      </c>
      <c r="BF439" t="s">
        <v>50</v>
      </c>
      <c r="BH439">
        <v>879</v>
      </c>
      <c r="BI439" t="s">
        <v>50</v>
      </c>
      <c r="BY439">
        <v>798</v>
      </c>
      <c r="BZ439" t="s">
        <v>50</v>
      </c>
      <c r="CB439">
        <v>1022</v>
      </c>
      <c r="CC439" t="s">
        <v>54</v>
      </c>
      <c r="CE439">
        <v>1022</v>
      </c>
      <c r="CF439" t="s">
        <v>49</v>
      </c>
      <c r="CH439">
        <v>907</v>
      </c>
      <c r="CI439" t="s">
        <v>50</v>
      </c>
      <c r="CJ439" t="s">
        <v>1784</v>
      </c>
      <c r="CZ439">
        <v>686</v>
      </c>
      <c r="DA439" t="s">
        <v>50</v>
      </c>
      <c r="DB439" t="s">
        <v>50</v>
      </c>
      <c r="DC439" t="s">
        <v>50</v>
      </c>
      <c r="DD439" t="s">
        <v>50</v>
      </c>
      <c r="DE439" t="s">
        <v>49</v>
      </c>
      <c r="DF439" t="s">
        <v>50</v>
      </c>
      <c r="DG439" t="s">
        <v>50</v>
      </c>
      <c r="DH439" t="s">
        <v>67</v>
      </c>
      <c r="DJ439">
        <v>728</v>
      </c>
      <c r="DK439" t="s">
        <v>50</v>
      </c>
      <c r="DL439" t="s">
        <v>50</v>
      </c>
      <c r="DM439" t="s">
        <v>50</v>
      </c>
      <c r="DN439" t="s">
        <v>49</v>
      </c>
      <c r="DO439" t="s">
        <v>57</v>
      </c>
      <c r="DQ439">
        <v>733</v>
      </c>
      <c r="DR439" t="s">
        <v>50</v>
      </c>
      <c r="DS439" t="s">
        <v>50</v>
      </c>
      <c r="DT439" t="s">
        <v>49</v>
      </c>
      <c r="DU439" t="s">
        <v>57</v>
      </c>
      <c r="DW439">
        <v>637</v>
      </c>
      <c r="DX439" t="s">
        <v>50</v>
      </c>
      <c r="DY439"/>
      <c r="EA439">
        <v>637</v>
      </c>
      <c r="EB439" t="s">
        <v>50</v>
      </c>
      <c r="ED439">
        <v>637</v>
      </c>
      <c r="EE439" t="s">
        <v>49</v>
      </c>
      <c r="EG439">
        <v>664</v>
      </c>
      <c r="EH439"/>
    </row>
    <row r="440" spans="1:138">
      <c r="B440">
        <v>613</v>
      </c>
      <c r="C440" t="s">
        <v>49</v>
      </c>
      <c r="D440" t="s">
        <v>49</v>
      </c>
      <c r="E440" t="s">
        <v>49</v>
      </c>
      <c r="F440" t="s">
        <v>49</v>
      </c>
      <c r="G440" t="s">
        <v>49</v>
      </c>
      <c r="H440" t="s">
        <v>50</v>
      </c>
      <c r="J440">
        <v>590</v>
      </c>
      <c r="K440" t="s">
        <v>50</v>
      </c>
      <c r="L440"/>
      <c r="M440"/>
      <c r="O440">
        <v>632</v>
      </c>
      <c r="P440" t="s">
        <v>50</v>
      </c>
      <c r="Q440"/>
      <c r="S440">
        <v>699</v>
      </c>
      <c r="T440" t="s">
        <v>50</v>
      </c>
      <c r="U440" t="s">
        <v>1785</v>
      </c>
      <c r="W440">
        <v>724</v>
      </c>
      <c r="X440" t="s">
        <v>50</v>
      </c>
      <c r="Y440"/>
      <c r="Z440" t="s">
        <v>1786</v>
      </c>
      <c r="AB440">
        <v>633</v>
      </c>
      <c r="AC440" t="s">
        <v>50</v>
      </c>
      <c r="AD440" t="s">
        <v>1787</v>
      </c>
      <c r="AF440">
        <v>633</v>
      </c>
      <c r="AG440" t="s">
        <v>50</v>
      </c>
      <c r="AH440"/>
      <c r="AJ440">
        <v>654</v>
      </c>
      <c r="AK440" t="s">
        <v>50</v>
      </c>
      <c r="AM440">
        <v>685</v>
      </c>
      <c r="AN440" t="s">
        <v>50</v>
      </c>
      <c r="AO440" t="s">
        <v>49</v>
      </c>
      <c r="AP440" t="s">
        <v>49</v>
      </c>
      <c r="AQ440" t="s">
        <v>49</v>
      </c>
      <c r="AS440">
        <v>685</v>
      </c>
      <c r="AT440" t="s">
        <v>50</v>
      </c>
      <c r="AU440" t="s">
        <v>49</v>
      </c>
      <c r="AV440" t="s">
        <v>49</v>
      </c>
      <c r="AW440" t="s">
        <v>49</v>
      </c>
      <c r="AY440">
        <v>684</v>
      </c>
      <c r="AZ440" t="s">
        <v>49</v>
      </c>
      <c r="BA440" t="s">
        <v>50</v>
      </c>
      <c r="BB440" t="s">
        <v>49</v>
      </c>
      <c r="BC440" t="s">
        <v>49</v>
      </c>
      <c r="BE440">
        <v>656</v>
      </c>
      <c r="BF440" t="s">
        <v>50</v>
      </c>
      <c r="BH440">
        <v>798</v>
      </c>
      <c r="BI440" t="s">
        <v>50</v>
      </c>
      <c r="BY440">
        <v>879</v>
      </c>
      <c r="BZ440" t="s">
        <v>50</v>
      </c>
      <c r="CB440">
        <v>1080</v>
      </c>
      <c r="CC440" t="s">
        <v>54</v>
      </c>
      <c r="CE440">
        <v>1080</v>
      </c>
      <c r="CF440" t="s">
        <v>49</v>
      </c>
      <c r="CH440">
        <v>919</v>
      </c>
      <c r="CI440" t="s">
        <v>50</v>
      </c>
      <c r="CJ440" t="s">
        <v>1788</v>
      </c>
      <c r="CZ440">
        <v>687</v>
      </c>
      <c r="DA440" t="s">
        <v>50</v>
      </c>
      <c r="DB440" t="s">
        <v>49</v>
      </c>
      <c r="DC440" t="s">
        <v>49</v>
      </c>
      <c r="DD440" t="s">
        <v>49</v>
      </c>
      <c r="DE440" t="s">
        <v>49</v>
      </c>
      <c r="DF440" t="s">
        <v>50</v>
      </c>
      <c r="DG440" t="s">
        <v>50</v>
      </c>
      <c r="DH440" t="s">
        <v>56</v>
      </c>
      <c r="DJ440">
        <v>729</v>
      </c>
      <c r="DK440" t="s">
        <v>50</v>
      </c>
      <c r="DL440" t="s">
        <v>50</v>
      </c>
      <c r="DM440" t="s">
        <v>50</v>
      </c>
      <c r="DN440" t="s">
        <v>49</v>
      </c>
      <c r="DO440" t="s">
        <v>57</v>
      </c>
      <c r="DQ440">
        <v>734</v>
      </c>
      <c r="DR440" t="s">
        <v>50</v>
      </c>
      <c r="DS440" t="s">
        <v>50</v>
      </c>
      <c r="DT440" t="s">
        <v>49</v>
      </c>
      <c r="DU440" t="s">
        <v>57</v>
      </c>
      <c r="DW440">
        <v>652</v>
      </c>
      <c r="DX440" t="s">
        <v>50</v>
      </c>
      <c r="DY440"/>
      <c r="EA440">
        <v>652</v>
      </c>
      <c r="EB440" t="s">
        <v>50</v>
      </c>
      <c r="ED440">
        <v>652</v>
      </c>
      <c r="EE440" t="s">
        <v>50</v>
      </c>
      <c r="EG440">
        <v>665</v>
      </c>
      <c r="EH440"/>
    </row>
    <row r="441" spans="1:138">
      <c r="B441">
        <v>614</v>
      </c>
      <c r="C441" t="s">
        <v>49</v>
      </c>
      <c r="D441" t="s">
        <v>50</v>
      </c>
      <c r="E441" t="s">
        <v>49</v>
      </c>
      <c r="F441" t="s">
        <v>49</v>
      </c>
      <c r="G441" t="s">
        <v>49</v>
      </c>
      <c r="H441" t="s">
        <v>49</v>
      </c>
      <c r="J441">
        <v>597</v>
      </c>
      <c r="K441" t="s">
        <v>50</v>
      </c>
      <c r="L441"/>
      <c r="M441"/>
      <c r="O441">
        <v>660</v>
      </c>
      <c r="P441" t="s">
        <v>50</v>
      </c>
      <c r="Q441"/>
      <c r="S441">
        <v>710</v>
      </c>
      <c r="T441" t="s">
        <v>49</v>
      </c>
      <c r="U441" t="s">
        <v>1789</v>
      </c>
      <c r="W441">
        <v>645</v>
      </c>
      <c r="X441" t="s">
        <v>50</v>
      </c>
      <c r="Y441"/>
      <c r="Z441" t="s">
        <v>1790</v>
      </c>
      <c r="AB441">
        <v>632</v>
      </c>
      <c r="AC441" t="s">
        <v>50</v>
      </c>
      <c r="AD441" t="s">
        <v>100</v>
      </c>
      <c r="AF441">
        <v>632</v>
      </c>
      <c r="AG441" t="s">
        <v>50</v>
      </c>
      <c r="AH441"/>
      <c r="AJ441">
        <v>632</v>
      </c>
      <c r="AK441" t="s">
        <v>50</v>
      </c>
      <c r="AM441">
        <v>686</v>
      </c>
      <c r="AN441" t="s">
        <v>50</v>
      </c>
      <c r="AO441" t="s">
        <v>49</v>
      </c>
      <c r="AP441" t="s">
        <v>49</v>
      </c>
      <c r="AQ441" t="s">
        <v>49</v>
      </c>
      <c r="AS441">
        <v>686</v>
      </c>
      <c r="AT441" t="s">
        <v>50</v>
      </c>
      <c r="AU441" t="s">
        <v>49</v>
      </c>
      <c r="AV441" t="s">
        <v>49</v>
      </c>
      <c r="AW441" t="s">
        <v>49</v>
      </c>
      <c r="AY441">
        <v>685</v>
      </c>
      <c r="AZ441" t="s">
        <v>49</v>
      </c>
      <c r="BA441" t="s">
        <v>49</v>
      </c>
      <c r="BB441" t="s">
        <v>50</v>
      </c>
      <c r="BC441" t="s">
        <v>49</v>
      </c>
      <c r="BE441">
        <v>680</v>
      </c>
      <c r="BF441" t="s">
        <v>50</v>
      </c>
      <c r="BH441">
        <v>886</v>
      </c>
      <c r="BI441" t="s">
        <v>50</v>
      </c>
      <c r="BY441">
        <v>886</v>
      </c>
      <c r="BZ441" t="s">
        <v>50</v>
      </c>
      <c r="CB441">
        <v>1069</v>
      </c>
      <c r="CC441" t="s">
        <v>54</v>
      </c>
      <c r="CE441">
        <v>1069</v>
      </c>
      <c r="CF441" t="s">
        <v>49</v>
      </c>
      <c r="CH441">
        <v>920</v>
      </c>
      <c r="CI441" t="s">
        <v>50</v>
      </c>
      <c r="CJ441" t="s">
        <v>1791</v>
      </c>
      <c r="CZ441">
        <v>688</v>
      </c>
      <c r="DA441" t="s">
        <v>50</v>
      </c>
      <c r="DB441" t="s">
        <v>49</v>
      </c>
      <c r="DC441" t="s">
        <v>49</v>
      </c>
      <c r="DD441" t="s">
        <v>49</v>
      </c>
      <c r="DE441" t="s">
        <v>49</v>
      </c>
      <c r="DF441" t="s">
        <v>50</v>
      </c>
      <c r="DG441" t="s">
        <v>50</v>
      </c>
      <c r="DH441" t="s">
        <v>56</v>
      </c>
      <c r="DJ441">
        <v>730</v>
      </c>
      <c r="DK441" t="s">
        <v>50</v>
      </c>
      <c r="DL441" t="s">
        <v>50</v>
      </c>
      <c r="DM441" t="s">
        <v>50</v>
      </c>
      <c r="DN441" t="s">
        <v>50</v>
      </c>
      <c r="DO441" t="s">
        <v>67</v>
      </c>
      <c r="DQ441">
        <v>735</v>
      </c>
      <c r="DR441" t="s">
        <v>50</v>
      </c>
      <c r="DS441" t="s">
        <v>50</v>
      </c>
      <c r="DT441" t="s">
        <v>49</v>
      </c>
      <c r="DU441" t="s">
        <v>57</v>
      </c>
      <c r="DW441">
        <v>638</v>
      </c>
      <c r="DX441" t="s">
        <v>49</v>
      </c>
      <c r="DY441"/>
      <c r="EA441">
        <v>638</v>
      </c>
      <c r="EB441" t="s">
        <v>50</v>
      </c>
      <c r="ED441">
        <v>638</v>
      </c>
      <c r="EE441" t="s">
        <v>50</v>
      </c>
      <c r="EG441">
        <v>667</v>
      </c>
      <c r="EH441" t="s">
        <v>1792</v>
      </c>
    </row>
    <row r="442" spans="1:138">
      <c r="B442">
        <v>615</v>
      </c>
      <c r="C442" t="s">
        <v>49</v>
      </c>
      <c r="D442" t="s">
        <v>49</v>
      </c>
      <c r="E442" t="s">
        <v>50</v>
      </c>
      <c r="F442" t="s">
        <v>49</v>
      </c>
      <c r="G442" t="s">
        <v>49</v>
      </c>
      <c r="H442" t="s">
        <v>49</v>
      </c>
      <c r="J442">
        <v>592</v>
      </c>
      <c r="K442" t="s">
        <v>50</v>
      </c>
      <c r="L442"/>
      <c r="M442"/>
      <c r="O442">
        <v>655</v>
      </c>
      <c r="P442" t="s">
        <v>50</v>
      </c>
      <c r="Q442"/>
      <c r="S442">
        <v>686</v>
      </c>
      <c r="T442" t="s">
        <v>50</v>
      </c>
      <c r="U442" t="s">
        <v>1793</v>
      </c>
      <c r="W442">
        <v>714</v>
      </c>
      <c r="X442" t="s">
        <v>50</v>
      </c>
      <c r="Y442"/>
      <c r="Z442" t="s">
        <v>1794</v>
      </c>
      <c r="AB442">
        <v>660</v>
      </c>
      <c r="AC442" t="s">
        <v>50</v>
      </c>
      <c r="AD442" t="s">
        <v>259</v>
      </c>
      <c r="AF442">
        <v>660</v>
      </c>
      <c r="AG442" t="s">
        <v>50</v>
      </c>
      <c r="AH442"/>
      <c r="AJ442">
        <v>660</v>
      </c>
      <c r="AK442" t="s">
        <v>50</v>
      </c>
      <c r="AM442">
        <v>687</v>
      </c>
      <c r="AN442" t="s">
        <v>50</v>
      </c>
      <c r="AO442" t="s">
        <v>49</v>
      </c>
      <c r="AP442" t="s">
        <v>49</v>
      </c>
      <c r="AQ442" t="s">
        <v>49</v>
      </c>
      <c r="AS442">
        <v>687</v>
      </c>
      <c r="AT442" t="s">
        <v>50</v>
      </c>
      <c r="AU442" t="s">
        <v>49</v>
      </c>
      <c r="AV442" t="s">
        <v>49</v>
      </c>
      <c r="AW442" t="s">
        <v>49</v>
      </c>
      <c r="AY442">
        <v>686</v>
      </c>
      <c r="AZ442" t="s">
        <v>49</v>
      </c>
      <c r="BA442" t="s">
        <v>50</v>
      </c>
      <c r="BB442" t="s">
        <v>49</v>
      </c>
      <c r="BC442" t="s">
        <v>49</v>
      </c>
      <c r="BE442">
        <v>653</v>
      </c>
      <c r="BF442" t="s">
        <v>50</v>
      </c>
      <c r="BH442">
        <v>904</v>
      </c>
      <c r="BI442" t="s">
        <v>50</v>
      </c>
      <c r="BY442">
        <v>904</v>
      </c>
      <c r="BZ442" t="s">
        <v>50</v>
      </c>
      <c r="CB442">
        <v>1028</v>
      </c>
      <c r="CC442" t="s">
        <v>54</v>
      </c>
      <c r="CE442">
        <v>1028</v>
      </c>
      <c r="CF442" t="s">
        <v>49</v>
      </c>
      <c r="CH442">
        <v>915</v>
      </c>
      <c r="CI442" t="s">
        <v>50</v>
      </c>
      <c r="CJ442" t="s">
        <v>1795</v>
      </c>
      <c r="CZ442">
        <v>691</v>
      </c>
      <c r="DA442" t="s">
        <v>50</v>
      </c>
      <c r="DB442" t="s">
        <v>49</v>
      </c>
      <c r="DC442" t="s">
        <v>49</v>
      </c>
      <c r="DD442" t="s">
        <v>49</v>
      </c>
      <c r="DE442" t="s">
        <v>49</v>
      </c>
      <c r="DF442" t="s">
        <v>50</v>
      </c>
      <c r="DG442" t="s">
        <v>50</v>
      </c>
      <c r="DH442" t="s">
        <v>56</v>
      </c>
      <c r="DJ442">
        <v>732</v>
      </c>
      <c r="DK442" t="s">
        <v>50</v>
      </c>
      <c r="DL442" t="s">
        <v>50</v>
      </c>
      <c r="DM442" t="s">
        <v>50</v>
      </c>
      <c r="DN442" t="s">
        <v>49</v>
      </c>
      <c r="DO442" t="s">
        <v>57</v>
      </c>
      <c r="DQ442">
        <v>736</v>
      </c>
      <c r="DR442" t="s">
        <v>50</v>
      </c>
      <c r="DS442" t="s">
        <v>50</v>
      </c>
      <c r="DT442" t="s">
        <v>49</v>
      </c>
      <c r="DU442" t="s">
        <v>57</v>
      </c>
      <c r="DW442">
        <v>679</v>
      </c>
      <c r="DX442" t="s">
        <v>50</v>
      </c>
      <c r="DY442"/>
      <c r="EA442">
        <v>679</v>
      </c>
      <c r="EB442" t="s">
        <v>49</v>
      </c>
      <c r="ED442">
        <v>679</v>
      </c>
      <c r="EE442" t="s">
        <v>49</v>
      </c>
      <c r="EG442">
        <v>668</v>
      </c>
      <c r="EH442"/>
    </row>
    <row r="443" spans="1:138">
      <c r="B443">
        <v>617</v>
      </c>
      <c r="C443" t="s">
        <v>49</v>
      </c>
      <c r="D443" t="s">
        <v>49</v>
      </c>
      <c r="E443" t="s">
        <v>49</v>
      </c>
      <c r="F443" t="s">
        <v>49</v>
      </c>
      <c r="G443" t="s">
        <v>49</v>
      </c>
      <c r="H443" t="s">
        <v>50</v>
      </c>
      <c r="J443">
        <v>596</v>
      </c>
      <c r="K443" t="s">
        <v>50</v>
      </c>
      <c r="L443"/>
      <c r="M443"/>
      <c r="O443">
        <v>637</v>
      </c>
      <c r="P443" t="s">
        <v>50</v>
      </c>
      <c r="Q443"/>
      <c r="S443">
        <v>706</v>
      </c>
      <c r="T443" t="s">
        <v>50</v>
      </c>
      <c r="U443" t="s">
        <v>1796</v>
      </c>
      <c r="W443">
        <v>714</v>
      </c>
      <c r="X443" t="s">
        <v>50</v>
      </c>
      <c r="Y443"/>
      <c r="Z443" t="s">
        <v>1797</v>
      </c>
      <c r="AB443">
        <v>655</v>
      </c>
      <c r="AC443" t="s">
        <v>49</v>
      </c>
      <c r="AD443"/>
      <c r="AF443">
        <v>655</v>
      </c>
      <c r="AG443" t="s">
        <v>50</v>
      </c>
      <c r="AH443"/>
      <c r="AJ443">
        <v>655</v>
      </c>
      <c r="AK443" t="s">
        <v>50</v>
      </c>
      <c r="AM443">
        <v>688</v>
      </c>
      <c r="AN443" t="s">
        <v>50</v>
      </c>
      <c r="AO443" t="s">
        <v>49</v>
      </c>
      <c r="AP443" t="s">
        <v>49</v>
      </c>
      <c r="AQ443" t="s">
        <v>49</v>
      </c>
      <c r="AS443">
        <v>688</v>
      </c>
      <c r="AT443" t="s">
        <v>50</v>
      </c>
      <c r="AU443" t="s">
        <v>49</v>
      </c>
      <c r="AV443" t="s">
        <v>49</v>
      </c>
      <c r="AW443" t="s">
        <v>49</v>
      </c>
      <c r="AY443">
        <v>687</v>
      </c>
      <c r="AZ443" t="s">
        <v>49</v>
      </c>
      <c r="BA443" t="s">
        <v>49</v>
      </c>
      <c r="BB443" t="s">
        <v>50</v>
      </c>
      <c r="BC443" t="s">
        <v>49</v>
      </c>
      <c r="BE443">
        <v>681</v>
      </c>
      <c r="BF443" t="s">
        <v>49</v>
      </c>
      <c r="BH443">
        <v>892</v>
      </c>
      <c r="BI443" t="s">
        <v>50</v>
      </c>
      <c r="BY443">
        <v>892</v>
      </c>
      <c r="BZ443" t="s">
        <v>50</v>
      </c>
      <c r="CB443">
        <v>1035</v>
      </c>
      <c r="CC443" t="s">
        <v>54</v>
      </c>
      <c r="CE443">
        <v>1035</v>
      </c>
      <c r="CF443" t="s">
        <v>49</v>
      </c>
      <c r="CH443">
        <v>915</v>
      </c>
      <c r="CI443" t="s">
        <v>50</v>
      </c>
      <c r="CJ443" t="s">
        <v>1798</v>
      </c>
      <c r="CZ443">
        <v>692</v>
      </c>
      <c r="DA443" t="s">
        <v>50</v>
      </c>
      <c r="DB443" t="s">
        <v>49</v>
      </c>
      <c r="DC443" t="s">
        <v>49</v>
      </c>
      <c r="DD443" t="s">
        <v>49</v>
      </c>
      <c r="DE443" t="s">
        <v>49</v>
      </c>
      <c r="DF443" t="s">
        <v>50</v>
      </c>
      <c r="DG443" t="s">
        <v>50</v>
      </c>
      <c r="DH443" t="s">
        <v>56</v>
      </c>
      <c r="DJ443">
        <v>733</v>
      </c>
      <c r="DK443" t="s">
        <v>50</v>
      </c>
      <c r="DL443" t="s">
        <v>50</v>
      </c>
      <c r="DM443" t="s">
        <v>50</v>
      </c>
      <c r="DN443" t="s">
        <v>50</v>
      </c>
      <c r="DO443" t="s">
        <v>67</v>
      </c>
      <c r="DQ443">
        <v>737</v>
      </c>
      <c r="DR443" t="s">
        <v>50</v>
      </c>
      <c r="DS443" t="s">
        <v>50</v>
      </c>
      <c r="DT443" t="s">
        <v>49</v>
      </c>
      <c r="DU443" t="s">
        <v>57</v>
      </c>
      <c r="DW443">
        <v>657</v>
      </c>
      <c r="DX443" t="s">
        <v>50</v>
      </c>
      <c r="DY443"/>
      <c r="EA443">
        <v>657</v>
      </c>
      <c r="EB443" t="s">
        <v>49</v>
      </c>
      <c r="ED443">
        <v>657</v>
      </c>
      <c r="EE443" t="s">
        <v>49</v>
      </c>
      <c r="EG443">
        <v>669</v>
      </c>
      <c r="EH443"/>
    </row>
    <row r="444" spans="1:138">
      <c r="B444">
        <v>618</v>
      </c>
      <c r="C444" t="s">
        <v>49</v>
      </c>
      <c r="D444" t="s">
        <v>49</v>
      </c>
      <c r="E444" t="s">
        <v>49</v>
      </c>
      <c r="F444" t="s">
        <v>49</v>
      </c>
      <c r="G444" t="s">
        <v>50</v>
      </c>
      <c r="H444" t="s">
        <v>49</v>
      </c>
      <c r="J444">
        <v>607</v>
      </c>
      <c r="K444" t="s">
        <v>50</v>
      </c>
      <c r="L444"/>
      <c r="M444"/>
      <c r="O444">
        <v>652</v>
      </c>
      <c r="P444" t="s">
        <v>50</v>
      </c>
      <c r="Q444"/>
      <c r="S444">
        <v>692</v>
      </c>
      <c r="T444" t="s">
        <v>50</v>
      </c>
      <c r="U444" t="s">
        <v>1799</v>
      </c>
      <c r="W444">
        <v>715</v>
      </c>
      <c r="X444" t="s">
        <v>50</v>
      </c>
      <c r="Y444"/>
      <c r="Z444" t="s">
        <v>1800</v>
      </c>
      <c r="AB444">
        <v>637</v>
      </c>
      <c r="AC444" t="s">
        <v>50</v>
      </c>
      <c r="AD444" t="s">
        <v>96</v>
      </c>
      <c r="AF444">
        <v>637</v>
      </c>
      <c r="AG444" t="s">
        <v>50</v>
      </c>
      <c r="AH444"/>
      <c r="AJ444">
        <v>637</v>
      </c>
      <c r="AK444" t="s">
        <v>50</v>
      </c>
      <c r="AM444">
        <v>691</v>
      </c>
      <c r="AN444" t="s">
        <v>50</v>
      </c>
      <c r="AO444" t="s">
        <v>49</v>
      </c>
      <c r="AP444" t="s">
        <v>49</v>
      </c>
      <c r="AQ444" t="s">
        <v>49</v>
      </c>
      <c r="AS444">
        <v>691</v>
      </c>
      <c r="AT444" t="s">
        <v>50</v>
      </c>
      <c r="AU444" t="s">
        <v>49</v>
      </c>
      <c r="AV444" t="s">
        <v>49</v>
      </c>
      <c r="AW444" t="s">
        <v>49</v>
      </c>
      <c r="AY444">
        <v>688</v>
      </c>
      <c r="AZ444" t="s">
        <v>49</v>
      </c>
      <c r="BA444" t="s">
        <v>50</v>
      </c>
      <c r="BB444" t="s">
        <v>49</v>
      </c>
      <c r="BC444" t="s">
        <v>49</v>
      </c>
      <c r="BE444">
        <v>682</v>
      </c>
      <c r="BF444" t="s">
        <v>50</v>
      </c>
      <c r="BH444">
        <v>902</v>
      </c>
      <c r="BI444" t="s">
        <v>50</v>
      </c>
      <c r="BY444">
        <v>902</v>
      </c>
      <c r="BZ444" t="s">
        <v>50</v>
      </c>
      <c r="CB444">
        <v>1107</v>
      </c>
      <c r="CC444" t="s">
        <v>54</v>
      </c>
      <c r="CE444">
        <v>1107</v>
      </c>
      <c r="CF444" t="s">
        <v>49</v>
      </c>
      <c r="CH444">
        <v>894</v>
      </c>
      <c r="CI444" t="s">
        <v>50</v>
      </c>
      <c r="CJ444" t="s">
        <v>1801</v>
      </c>
      <c r="CZ444">
        <v>693</v>
      </c>
      <c r="DA444" t="s">
        <v>50</v>
      </c>
      <c r="DB444" t="s">
        <v>50</v>
      </c>
      <c r="DC444" t="s">
        <v>50</v>
      </c>
      <c r="DD444" t="s">
        <v>50</v>
      </c>
      <c r="DE444" t="s">
        <v>50</v>
      </c>
      <c r="DF444" t="s">
        <v>50</v>
      </c>
      <c r="DG444" t="s">
        <v>49</v>
      </c>
      <c r="DH444" t="s">
        <v>67</v>
      </c>
      <c r="DJ444">
        <v>734</v>
      </c>
      <c r="DK444" t="s">
        <v>50</v>
      </c>
      <c r="DL444" t="s">
        <v>50</v>
      </c>
      <c r="DM444" t="s">
        <v>50</v>
      </c>
      <c r="DN444" t="s">
        <v>50</v>
      </c>
      <c r="DO444" t="s">
        <v>67</v>
      </c>
      <c r="DQ444">
        <v>738</v>
      </c>
      <c r="DR444" t="s">
        <v>50</v>
      </c>
      <c r="DS444" t="s">
        <v>50</v>
      </c>
      <c r="DT444" t="s">
        <v>50</v>
      </c>
      <c r="DU444" t="s">
        <v>67</v>
      </c>
      <c r="DW444">
        <v>656</v>
      </c>
      <c r="DX444" t="s">
        <v>50</v>
      </c>
      <c r="DY444"/>
      <c r="EA444">
        <v>656</v>
      </c>
      <c r="EB444" t="s">
        <v>49</v>
      </c>
      <c r="ED444">
        <v>656</v>
      </c>
      <c r="EE444" t="s">
        <v>49</v>
      </c>
      <c r="EG444">
        <v>670</v>
      </c>
      <c r="EH444"/>
    </row>
    <row r="445" spans="1:138">
      <c r="B445">
        <v>620</v>
      </c>
      <c r="C445" t="s">
        <v>49</v>
      </c>
      <c r="D445" t="s">
        <v>49</v>
      </c>
      <c r="E445" t="s">
        <v>49</v>
      </c>
      <c r="F445" t="s">
        <v>49</v>
      </c>
      <c r="G445" t="s">
        <v>49</v>
      </c>
      <c r="H445" t="s">
        <v>50</v>
      </c>
      <c r="J445">
        <v>586</v>
      </c>
      <c r="K445" t="s">
        <v>50</v>
      </c>
      <c r="L445"/>
      <c r="M445"/>
      <c r="O445">
        <v>638</v>
      </c>
      <c r="P445" t="s">
        <v>50</v>
      </c>
      <c r="Q445"/>
      <c r="S445">
        <v>650</v>
      </c>
      <c r="T445" t="s">
        <v>50</v>
      </c>
      <c r="U445" t="s">
        <v>1802</v>
      </c>
      <c r="W445">
        <v>643</v>
      </c>
      <c r="X445" t="s">
        <v>50</v>
      </c>
      <c r="Y445"/>
      <c r="Z445" t="s">
        <v>1803</v>
      </c>
      <c r="AB445">
        <v>652</v>
      </c>
      <c r="AC445" t="s">
        <v>50</v>
      </c>
      <c r="AD445" t="s">
        <v>1804</v>
      </c>
      <c r="AF445">
        <v>652</v>
      </c>
      <c r="AG445" t="s">
        <v>50</v>
      </c>
      <c r="AH445"/>
      <c r="AJ445">
        <v>652</v>
      </c>
      <c r="AK445" t="s">
        <v>50</v>
      </c>
      <c r="AM445">
        <v>692</v>
      </c>
      <c r="AN445" t="s">
        <v>50</v>
      </c>
      <c r="AO445" t="s">
        <v>49</v>
      </c>
      <c r="AP445" t="s">
        <v>49</v>
      </c>
      <c r="AQ445" t="s">
        <v>49</v>
      </c>
      <c r="AS445">
        <v>692</v>
      </c>
      <c r="AT445" t="s">
        <v>50</v>
      </c>
      <c r="AU445" t="s">
        <v>49</v>
      </c>
      <c r="AV445" t="s">
        <v>49</v>
      </c>
      <c r="AW445" t="s">
        <v>49</v>
      </c>
      <c r="AY445">
        <v>691</v>
      </c>
      <c r="AZ445" t="s">
        <v>49</v>
      </c>
      <c r="BA445" t="s">
        <v>49</v>
      </c>
      <c r="BB445" t="s">
        <v>50</v>
      </c>
      <c r="BC445" t="s">
        <v>49</v>
      </c>
      <c r="BE445">
        <v>684</v>
      </c>
      <c r="BF445" t="s">
        <v>49</v>
      </c>
      <c r="BH445">
        <v>907</v>
      </c>
      <c r="BI445" t="s">
        <v>50</v>
      </c>
      <c r="BY445">
        <v>907</v>
      </c>
      <c r="BZ445" t="s">
        <v>50</v>
      </c>
      <c r="CB445">
        <v>1112</v>
      </c>
      <c r="CC445" t="s">
        <v>54</v>
      </c>
      <c r="CE445">
        <v>1112</v>
      </c>
      <c r="CF445" t="s">
        <v>49</v>
      </c>
      <c r="CH445">
        <v>908</v>
      </c>
      <c r="CI445" t="s">
        <v>50</v>
      </c>
      <c r="CJ445" t="s">
        <v>1805</v>
      </c>
      <c r="CZ445">
        <v>694</v>
      </c>
      <c r="DA445" t="s">
        <v>50</v>
      </c>
      <c r="DB445" t="s">
        <v>49</v>
      </c>
      <c r="DC445" t="s">
        <v>49</v>
      </c>
      <c r="DD445" t="s">
        <v>49</v>
      </c>
      <c r="DE445" t="s">
        <v>49</v>
      </c>
      <c r="DF445" t="s">
        <v>50</v>
      </c>
      <c r="DG445" t="s">
        <v>49</v>
      </c>
      <c r="DH445" t="s">
        <v>56</v>
      </c>
      <c r="DJ445">
        <v>735</v>
      </c>
      <c r="DK445" t="s">
        <v>50</v>
      </c>
      <c r="DL445" t="s">
        <v>50</v>
      </c>
      <c r="DM445" t="s">
        <v>50</v>
      </c>
      <c r="DN445" t="s">
        <v>49</v>
      </c>
      <c r="DO445" t="s">
        <v>57</v>
      </c>
      <c r="DQ445">
        <v>739</v>
      </c>
      <c r="DR445" t="s">
        <v>50</v>
      </c>
      <c r="DS445" t="s">
        <v>50</v>
      </c>
      <c r="DT445" t="s">
        <v>49</v>
      </c>
      <c r="DU445" t="s">
        <v>57</v>
      </c>
      <c r="DW445">
        <v>680</v>
      </c>
      <c r="DX445" t="s">
        <v>50</v>
      </c>
      <c r="DY445"/>
      <c r="EA445">
        <v>680</v>
      </c>
      <c r="EB445" t="s">
        <v>50</v>
      </c>
      <c r="ED445">
        <v>680</v>
      </c>
      <c r="EE445" t="s">
        <v>49</v>
      </c>
      <c r="EG445">
        <v>671</v>
      </c>
      <c r="EH445"/>
    </row>
    <row r="446" spans="1:138">
      <c r="B446">
        <v>621</v>
      </c>
      <c r="C446" t="s">
        <v>49</v>
      </c>
      <c r="D446" t="s">
        <v>49</v>
      </c>
      <c r="E446" t="s">
        <v>49</v>
      </c>
      <c r="F446" t="s">
        <v>50</v>
      </c>
      <c r="G446" t="s">
        <v>49</v>
      </c>
      <c r="H446" t="s">
        <v>49</v>
      </c>
      <c r="J446">
        <v>612</v>
      </c>
      <c r="K446" t="s">
        <v>50</v>
      </c>
      <c r="L446"/>
      <c r="M446"/>
      <c r="O446">
        <v>679</v>
      </c>
      <c r="P446" t="s">
        <v>50</v>
      </c>
      <c r="Q446"/>
      <c r="S446">
        <v>724</v>
      </c>
      <c r="T446" t="s">
        <v>50</v>
      </c>
      <c r="U446" t="s">
        <v>1806</v>
      </c>
      <c r="W446">
        <v>646</v>
      </c>
      <c r="X446" t="s">
        <v>50</v>
      </c>
      <c r="Y446"/>
      <c r="Z446" t="s">
        <v>1807</v>
      </c>
      <c r="AB446">
        <v>638</v>
      </c>
      <c r="AC446" t="s">
        <v>49</v>
      </c>
      <c r="AD446"/>
      <c r="AF446">
        <v>638</v>
      </c>
      <c r="AG446" t="s">
        <v>50</v>
      </c>
      <c r="AH446"/>
      <c r="AJ446">
        <v>638</v>
      </c>
      <c r="AK446" t="s">
        <v>50</v>
      </c>
      <c r="AM446">
        <v>693</v>
      </c>
      <c r="AN446" t="s">
        <v>50</v>
      </c>
      <c r="AO446" t="s">
        <v>49</v>
      </c>
      <c r="AP446" t="s">
        <v>49</v>
      </c>
      <c r="AQ446" t="s">
        <v>49</v>
      </c>
      <c r="AS446">
        <v>693</v>
      </c>
      <c r="AT446" t="s">
        <v>50</v>
      </c>
      <c r="AU446" t="s">
        <v>49</v>
      </c>
      <c r="AV446" t="s">
        <v>49</v>
      </c>
      <c r="AW446" t="s">
        <v>49</v>
      </c>
      <c r="AY446">
        <v>692</v>
      </c>
      <c r="AZ446" t="s">
        <v>49</v>
      </c>
      <c r="BA446" t="s">
        <v>49</v>
      </c>
      <c r="BB446" t="s">
        <v>50</v>
      </c>
      <c r="BC446" t="s">
        <v>49</v>
      </c>
      <c r="BE446">
        <v>678</v>
      </c>
      <c r="BF446" t="s">
        <v>50</v>
      </c>
      <c r="BH446">
        <v>919</v>
      </c>
      <c r="BI446" t="s">
        <v>50</v>
      </c>
      <c r="BY446">
        <v>919</v>
      </c>
      <c r="BZ446" t="s">
        <v>50</v>
      </c>
      <c r="CB446">
        <v>1033</v>
      </c>
      <c r="CC446" t="s">
        <v>54</v>
      </c>
      <c r="CE446">
        <v>1033</v>
      </c>
      <c r="CF446" t="s">
        <v>49</v>
      </c>
      <c r="CH446">
        <v>893</v>
      </c>
      <c r="CI446" t="s">
        <v>50</v>
      </c>
      <c r="CJ446" t="s">
        <v>1808</v>
      </c>
      <c r="CZ446">
        <v>697</v>
      </c>
      <c r="DA446" t="s">
        <v>50</v>
      </c>
      <c r="DB446" t="s">
        <v>50</v>
      </c>
      <c r="DC446" t="s">
        <v>49</v>
      </c>
      <c r="DD446" t="s">
        <v>49</v>
      </c>
      <c r="DE446" t="s">
        <v>49</v>
      </c>
      <c r="DF446" t="s">
        <v>50</v>
      </c>
      <c r="DG446" t="s">
        <v>50</v>
      </c>
      <c r="DH446" t="s">
        <v>56</v>
      </c>
      <c r="DJ446">
        <v>736</v>
      </c>
      <c r="DK446" t="s">
        <v>50</v>
      </c>
      <c r="DL446" t="s">
        <v>50</v>
      </c>
      <c r="DM446" t="s">
        <v>50</v>
      </c>
      <c r="DN446" t="s">
        <v>49</v>
      </c>
      <c r="DO446" t="s">
        <v>57</v>
      </c>
      <c r="DQ446">
        <v>742</v>
      </c>
      <c r="DR446" t="s">
        <v>50</v>
      </c>
      <c r="DS446" t="s">
        <v>50</v>
      </c>
      <c r="DT446" t="s">
        <v>49</v>
      </c>
      <c r="DU446" t="s">
        <v>57</v>
      </c>
      <c r="DW446">
        <v>653</v>
      </c>
      <c r="DX446" t="s">
        <v>50</v>
      </c>
      <c r="DY446"/>
      <c r="EA446">
        <v>653</v>
      </c>
      <c r="EB446" t="s">
        <v>49</v>
      </c>
      <c r="ED446">
        <v>653</v>
      </c>
      <c r="EE446" t="s">
        <v>49</v>
      </c>
      <c r="EG446">
        <v>673</v>
      </c>
      <c r="EH446" t="s">
        <v>1809</v>
      </c>
    </row>
    <row r="447" spans="1:138">
      <c r="B447">
        <v>622</v>
      </c>
      <c r="C447" t="s">
        <v>49</v>
      </c>
      <c r="D447" t="s">
        <v>49</v>
      </c>
      <c r="E447" t="s">
        <v>49</v>
      </c>
      <c r="F447" t="s">
        <v>50</v>
      </c>
      <c r="G447" t="s">
        <v>49</v>
      </c>
      <c r="H447" t="s">
        <v>49</v>
      </c>
      <c r="J447">
        <v>602</v>
      </c>
      <c r="K447" t="s">
        <v>50</v>
      </c>
      <c r="L447"/>
      <c r="M447"/>
      <c r="O447">
        <v>657</v>
      </c>
      <c r="P447" t="s">
        <v>50</v>
      </c>
      <c r="Q447"/>
      <c r="S447">
        <v>645</v>
      </c>
      <c r="T447" t="s">
        <v>50</v>
      </c>
      <c r="U447" t="s">
        <v>1810</v>
      </c>
      <c r="W447">
        <v>718</v>
      </c>
      <c r="X447" t="s">
        <v>49</v>
      </c>
      <c r="Y447"/>
      <c r="Z447" t="s">
        <v>1811</v>
      </c>
      <c r="AB447">
        <v>679</v>
      </c>
      <c r="AC447" t="s">
        <v>49</v>
      </c>
      <c r="AD447"/>
      <c r="AF447">
        <v>679</v>
      </c>
      <c r="AG447" t="s">
        <v>50</v>
      </c>
      <c r="AH447"/>
      <c r="AJ447">
        <v>679</v>
      </c>
      <c r="AK447" t="s">
        <v>50</v>
      </c>
      <c r="AM447">
        <v>694</v>
      </c>
      <c r="AN447" t="s">
        <v>50</v>
      </c>
      <c r="AO447" t="s">
        <v>49</v>
      </c>
      <c r="AP447" t="s">
        <v>49</v>
      </c>
      <c r="AQ447" t="s">
        <v>49</v>
      </c>
      <c r="AS447">
        <v>694</v>
      </c>
      <c r="AT447" t="s">
        <v>50</v>
      </c>
      <c r="AU447" t="s">
        <v>49</v>
      </c>
      <c r="AV447" t="s">
        <v>49</v>
      </c>
      <c r="AW447" t="s">
        <v>49</v>
      </c>
      <c r="AY447">
        <v>693</v>
      </c>
      <c r="AZ447" t="s">
        <v>49</v>
      </c>
      <c r="BA447" t="s">
        <v>50</v>
      </c>
      <c r="BB447" t="s">
        <v>49</v>
      </c>
      <c r="BC447" t="s">
        <v>49</v>
      </c>
      <c r="BE447">
        <v>667</v>
      </c>
      <c r="BF447" t="s">
        <v>50</v>
      </c>
      <c r="BH447">
        <v>920</v>
      </c>
      <c r="BI447" t="s">
        <v>50</v>
      </c>
      <c r="BY447">
        <v>920</v>
      </c>
      <c r="BZ447" t="s">
        <v>50</v>
      </c>
      <c r="CB447">
        <v>1111</v>
      </c>
      <c r="CC447" t="s">
        <v>54</v>
      </c>
      <c r="CE447">
        <v>1111</v>
      </c>
      <c r="CF447" t="s">
        <v>49</v>
      </c>
      <c r="CH447">
        <v>914</v>
      </c>
      <c r="CI447" t="s">
        <v>50</v>
      </c>
      <c r="CJ447" t="s">
        <v>1812</v>
      </c>
      <c r="CZ447">
        <v>699</v>
      </c>
      <c r="DA447" t="s">
        <v>50</v>
      </c>
      <c r="DB447" t="s">
        <v>49</v>
      </c>
      <c r="DC447" t="s">
        <v>50</v>
      </c>
      <c r="DD447" t="s">
        <v>49</v>
      </c>
      <c r="DE447" t="s">
        <v>50</v>
      </c>
      <c r="DF447" t="s">
        <v>50</v>
      </c>
      <c r="DG447" t="s">
        <v>49</v>
      </c>
      <c r="DH447" t="s">
        <v>56</v>
      </c>
      <c r="DJ447">
        <v>737</v>
      </c>
      <c r="DK447" t="s">
        <v>50</v>
      </c>
      <c r="DL447" t="s">
        <v>50</v>
      </c>
      <c r="DM447" t="s">
        <v>50</v>
      </c>
      <c r="DN447" t="s">
        <v>49</v>
      </c>
      <c r="DO447" t="s">
        <v>57</v>
      </c>
      <c r="DQ447">
        <v>745</v>
      </c>
      <c r="DR447" t="s">
        <v>50</v>
      </c>
      <c r="DS447" t="s">
        <v>50</v>
      </c>
      <c r="DT447" t="s">
        <v>49</v>
      </c>
      <c r="DU447" t="s">
        <v>57</v>
      </c>
      <c r="DW447">
        <v>681</v>
      </c>
      <c r="DX447" t="s">
        <v>50</v>
      </c>
      <c r="DY447"/>
      <c r="EA447">
        <v>681</v>
      </c>
      <c r="EB447" t="s">
        <v>50</v>
      </c>
      <c r="ED447">
        <v>681</v>
      </c>
      <c r="EE447" t="s">
        <v>49</v>
      </c>
      <c r="EG447">
        <v>674</v>
      </c>
      <c r="EH447" t="s">
        <v>1813</v>
      </c>
    </row>
    <row r="448" spans="1:138">
      <c r="B448">
        <v>623</v>
      </c>
      <c r="C448" t="s">
        <v>49</v>
      </c>
      <c r="D448" t="s">
        <v>49</v>
      </c>
      <c r="E448" t="s">
        <v>49</v>
      </c>
      <c r="F448" t="s">
        <v>49</v>
      </c>
      <c r="G448" t="s">
        <v>49</v>
      </c>
      <c r="H448" t="s">
        <v>50</v>
      </c>
      <c r="J448">
        <v>603</v>
      </c>
      <c r="K448" t="s">
        <v>50</v>
      </c>
      <c r="L448"/>
      <c r="M448"/>
      <c r="O448">
        <v>656</v>
      </c>
      <c r="P448" t="s">
        <v>50</v>
      </c>
      <c r="Q448"/>
      <c r="S448">
        <v>714</v>
      </c>
      <c r="T448" t="s">
        <v>50</v>
      </c>
      <c r="U448" t="s">
        <v>1814</v>
      </c>
      <c r="W448">
        <v>717</v>
      </c>
      <c r="X448" t="s">
        <v>50</v>
      </c>
      <c r="Y448"/>
      <c r="Z448" t="s">
        <v>1815</v>
      </c>
      <c r="AB448">
        <v>657</v>
      </c>
      <c r="AC448" t="s">
        <v>50</v>
      </c>
      <c r="AD448" t="s">
        <v>1816</v>
      </c>
      <c r="AF448">
        <v>657</v>
      </c>
      <c r="AG448" t="s">
        <v>50</v>
      </c>
      <c r="AH448"/>
      <c r="AJ448">
        <v>657</v>
      </c>
      <c r="AK448" t="s">
        <v>50</v>
      </c>
      <c r="AM448">
        <v>697</v>
      </c>
      <c r="AN448" t="s">
        <v>50</v>
      </c>
      <c r="AO448" t="s">
        <v>49</v>
      </c>
      <c r="AP448" t="s">
        <v>49</v>
      </c>
      <c r="AQ448" t="s">
        <v>49</v>
      </c>
      <c r="AS448">
        <v>697</v>
      </c>
      <c r="AT448" t="s">
        <v>50</v>
      </c>
      <c r="AU448" t="s">
        <v>49</v>
      </c>
      <c r="AV448" t="s">
        <v>49</v>
      </c>
      <c r="AW448" t="s">
        <v>49</v>
      </c>
      <c r="AY448">
        <v>694</v>
      </c>
      <c r="AZ448" t="s">
        <v>49</v>
      </c>
      <c r="BA448" t="s">
        <v>50</v>
      </c>
      <c r="BB448" t="s">
        <v>49</v>
      </c>
      <c r="BC448" t="s">
        <v>49</v>
      </c>
      <c r="BE448">
        <v>640</v>
      </c>
      <c r="BF448" t="s">
        <v>50</v>
      </c>
      <c r="BH448">
        <v>901</v>
      </c>
      <c r="BI448" t="s">
        <v>50</v>
      </c>
      <c r="BY448">
        <v>901</v>
      </c>
      <c r="BZ448" t="s">
        <v>49</v>
      </c>
      <c r="CB448">
        <v>1039</v>
      </c>
      <c r="CC448" t="s">
        <v>54</v>
      </c>
      <c r="CE448">
        <v>1039</v>
      </c>
      <c r="CF448" t="s">
        <v>49</v>
      </c>
      <c r="CH448">
        <v>895</v>
      </c>
      <c r="CI448" t="s">
        <v>50</v>
      </c>
      <c r="CJ448" t="s">
        <v>1817</v>
      </c>
      <c r="CZ448">
        <v>700</v>
      </c>
      <c r="DA448" t="s">
        <v>50</v>
      </c>
      <c r="DB448" t="s">
        <v>49</v>
      </c>
      <c r="DC448" t="s">
        <v>49</v>
      </c>
      <c r="DD448" t="s">
        <v>49</v>
      </c>
      <c r="DE448" t="s">
        <v>50</v>
      </c>
      <c r="DF448" t="s">
        <v>50</v>
      </c>
      <c r="DG448" t="s">
        <v>49</v>
      </c>
      <c r="DH448" t="s">
        <v>56</v>
      </c>
      <c r="DJ448">
        <v>738</v>
      </c>
      <c r="DK448" t="s">
        <v>50</v>
      </c>
      <c r="DL448" t="s">
        <v>50</v>
      </c>
      <c r="DM448" t="s">
        <v>50</v>
      </c>
      <c r="DN448" t="s">
        <v>49</v>
      </c>
      <c r="DO448" t="s">
        <v>57</v>
      </c>
      <c r="DQ448">
        <v>746</v>
      </c>
      <c r="DR448" t="s">
        <v>50</v>
      </c>
      <c r="DS448" t="s">
        <v>50</v>
      </c>
      <c r="DT448" t="s">
        <v>49</v>
      </c>
      <c r="DU448" t="s">
        <v>57</v>
      </c>
      <c r="DW448">
        <v>682</v>
      </c>
      <c r="DX448" t="s">
        <v>50</v>
      </c>
      <c r="DY448"/>
      <c r="EA448">
        <v>682</v>
      </c>
      <c r="EB448" t="s">
        <v>49</v>
      </c>
      <c r="ED448">
        <v>682</v>
      </c>
      <c r="EE448" t="s">
        <v>49</v>
      </c>
      <c r="EG448">
        <v>675</v>
      </c>
      <c r="EH448"/>
    </row>
    <row r="449" spans="1:138">
      <c r="B449">
        <v>624</v>
      </c>
      <c r="C449" t="s">
        <v>49</v>
      </c>
      <c r="D449" t="s">
        <v>49</v>
      </c>
      <c r="E449" t="s">
        <v>49</v>
      </c>
      <c r="F449" t="s">
        <v>49</v>
      </c>
      <c r="G449" t="s">
        <v>49</v>
      </c>
      <c r="H449" t="s">
        <v>50</v>
      </c>
      <c r="J449">
        <v>587</v>
      </c>
      <c r="K449" t="s">
        <v>50</v>
      </c>
      <c r="L449"/>
      <c r="M449"/>
      <c r="O449">
        <v>680</v>
      </c>
      <c r="P449" t="s">
        <v>50</v>
      </c>
      <c r="Q449"/>
      <c r="S449">
        <v>715</v>
      </c>
      <c r="T449" t="s">
        <v>50</v>
      </c>
      <c r="U449" t="s">
        <v>1818</v>
      </c>
      <c r="W449">
        <v>648</v>
      </c>
      <c r="X449" t="s">
        <v>50</v>
      </c>
      <c r="Y449"/>
      <c r="Z449" t="s">
        <v>1819</v>
      </c>
      <c r="AB449">
        <v>656</v>
      </c>
      <c r="AC449" t="s">
        <v>50</v>
      </c>
      <c r="AD449" t="s">
        <v>259</v>
      </c>
      <c r="AF449">
        <v>656</v>
      </c>
      <c r="AG449" t="s">
        <v>50</v>
      </c>
      <c r="AH449"/>
      <c r="AJ449">
        <v>656</v>
      </c>
      <c r="AK449" t="s">
        <v>50</v>
      </c>
      <c r="AM449">
        <v>699</v>
      </c>
      <c r="AN449" t="s">
        <v>50</v>
      </c>
      <c r="AO449" t="s">
        <v>49</v>
      </c>
      <c r="AP449" t="s">
        <v>49</v>
      </c>
      <c r="AQ449" t="s">
        <v>49</v>
      </c>
      <c r="AS449">
        <v>699</v>
      </c>
      <c r="AT449" t="s">
        <v>50</v>
      </c>
      <c r="AU449" t="s">
        <v>49</v>
      </c>
      <c r="AV449" t="s">
        <v>49</v>
      </c>
      <c r="AW449" t="s">
        <v>49</v>
      </c>
      <c r="AY449">
        <v>697</v>
      </c>
      <c r="AZ449" t="s">
        <v>49</v>
      </c>
      <c r="BA449" t="s">
        <v>49</v>
      </c>
      <c r="BB449" t="s">
        <v>50</v>
      </c>
      <c r="BC449" t="s">
        <v>49</v>
      </c>
      <c r="BE449">
        <v>665</v>
      </c>
      <c r="BF449" t="s">
        <v>50</v>
      </c>
      <c r="BH449">
        <v>903</v>
      </c>
      <c r="BI449" t="s">
        <v>50</v>
      </c>
      <c r="BY449">
        <v>903</v>
      </c>
      <c r="BZ449" t="s">
        <v>49</v>
      </c>
      <c r="CB449">
        <v>1117</v>
      </c>
      <c r="CC449" t="s">
        <v>54</v>
      </c>
      <c r="CE449">
        <v>1117</v>
      </c>
      <c r="CF449" t="s">
        <v>49</v>
      </c>
      <c r="CH449">
        <v>905</v>
      </c>
      <c r="CI449" t="s">
        <v>50</v>
      </c>
      <c r="CJ449" t="s">
        <v>1820</v>
      </c>
      <c r="CZ449">
        <v>701</v>
      </c>
      <c r="DA449" t="s">
        <v>50</v>
      </c>
      <c r="DB449" t="s">
        <v>49</v>
      </c>
      <c r="DC449" t="s">
        <v>49</v>
      </c>
      <c r="DD449" t="s">
        <v>49</v>
      </c>
      <c r="DE449" t="s">
        <v>50</v>
      </c>
      <c r="DF449" t="s">
        <v>50</v>
      </c>
      <c r="DG449" t="s">
        <v>50</v>
      </c>
      <c r="DH449" t="s">
        <v>56</v>
      </c>
      <c r="DJ449">
        <v>739</v>
      </c>
      <c r="DK449" t="s">
        <v>50</v>
      </c>
      <c r="DL449" t="s">
        <v>50</v>
      </c>
      <c r="DM449" t="s">
        <v>50</v>
      </c>
      <c r="DN449" t="s">
        <v>49</v>
      </c>
      <c r="DO449" t="s">
        <v>57</v>
      </c>
      <c r="DQ449">
        <v>747</v>
      </c>
      <c r="DR449" t="s">
        <v>50</v>
      </c>
      <c r="DS449" t="s">
        <v>50</v>
      </c>
      <c r="DT449" t="s">
        <v>49</v>
      </c>
      <c r="DU449" t="s">
        <v>57</v>
      </c>
      <c r="DW449">
        <v>684</v>
      </c>
      <c r="DX449" t="s">
        <v>50</v>
      </c>
      <c r="DY449"/>
      <c r="EA449">
        <v>684</v>
      </c>
      <c r="EB449" t="s">
        <v>49</v>
      </c>
      <c r="ED449">
        <v>684</v>
      </c>
      <c r="EE449" t="s">
        <v>49</v>
      </c>
      <c r="EG449">
        <v>676</v>
      </c>
      <c r="EH449"/>
    </row>
    <row r="450" spans="1:138">
      <c r="B450">
        <v>625</v>
      </c>
      <c r="C450" t="s">
        <v>50</v>
      </c>
      <c r="D450" t="s">
        <v>49</v>
      </c>
      <c r="E450" t="s">
        <v>49</v>
      </c>
      <c r="F450" t="s">
        <v>49</v>
      </c>
      <c r="G450" t="s">
        <v>49</v>
      </c>
      <c r="H450" t="s">
        <v>49</v>
      </c>
      <c r="J450">
        <v>604</v>
      </c>
      <c r="K450" t="s">
        <v>50</v>
      </c>
      <c r="L450"/>
      <c r="M450"/>
      <c r="O450">
        <v>653</v>
      </c>
      <c r="P450" t="s">
        <v>50</v>
      </c>
      <c r="Q450"/>
      <c r="S450">
        <v>643</v>
      </c>
      <c r="T450" t="s">
        <v>50</v>
      </c>
      <c r="U450" t="s">
        <v>1821</v>
      </c>
      <c r="W450">
        <v>719</v>
      </c>
      <c r="X450" t="s">
        <v>50</v>
      </c>
      <c r="Y450"/>
      <c r="Z450" t="s">
        <v>1822</v>
      </c>
      <c r="AB450">
        <v>680</v>
      </c>
      <c r="AC450" t="s">
        <v>50</v>
      </c>
      <c r="AD450"/>
      <c r="AF450">
        <v>680</v>
      </c>
      <c r="AG450" t="s">
        <v>50</v>
      </c>
      <c r="AH450"/>
      <c r="AJ450">
        <v>680</v>
      </c>
      <c r="AK450" t="s">
        <v>50</v>
      </c>
      <c r="AM450">
        <v>700</v>
      </c>
      <c r="AN450" t="s">
        <v>50</v>
      </c>
      <c r="AO450" t="s">
        <v>49</v>
      </c>
      <c r="AP450" t="s">
        <v>49</v>
      </c>
      <c r="AQ450" t="s">
        <v>49</v>
      </c>
      <c r="AS450">
        <v>700</v>
      </c>
      <c r="AT450" t="s">
        <v>50</v>
      </c>
      <c r="AU450" t="s">
        <v>49</v>
      </c>
      <c r="AV450" t="s">
        <v>49</v>
      </c>
      <c r="AW450" t="s">
        <v>49</v>
      </c>
      <c r="AY450">
        <v>699</v>
      </c>
      <c r="AZ450" t="s">
        <v>49</v>
      </c>
      <c r="BA450" t="s">
        <v>49</v>
      </c>
      <c r="BB450" t="s">
        <v>50</v>
      </c>
      <c r="BC450" t="s">
        <v>49</v>
      </c>
      <c r="BE450">
        <v>676</v>
      </c>
      <c r="BF450" t="s">
        <v>50</v>
      </c>
      <c r="BH450">
        <v>915</v>
      </c>
      <c r="BI450" t="s">
        <v>50</v>
      </c>
      <c r="BY450">
        <v>915</v>
      </c>
      <c r="BZ450" t="s">
        <v>50</v>
      </c>
      <c r="CB450">
        <v>1029</v>
      </c>
      <c r="CC450" t="s">
        <v>54</v>
      </c>
      <c r="CE450">
        <v>1029</v>
      </c>
      <c r="CF450" t="s">
        <v>49</v>
      </c>
      <c r="CH450">
        <v>805</v>
      </c>
      <c r="CI450" t="s">
        <v>50</v>
      </c>
      <c r="CJ450" t="s">
        <v>1823</v>
      </c>
      <c r="CZ450">
        <v>702</v>
      </c>
      <c r="DA450" t="s">
        <v>50</v>
      </c>
      <c r="DB450" t="s">
        <v>49</v>
      </c>
      <c r="DC450" t="s">
        <v>49</v>
      </c>
      <c r="DD450" t="s">
        <v>49</v>
      </c>
      <c r="DE450" t="s">
        <v>50</v>
      </c>
      <c r="DF450" t="s">
        <v>50</v>
      </c>
      <c r="DG450" t="s">
        <v>49</v>
      </c>
      <c r="DH450" t="s">
        <v>56</v>
      </c>
      <c r="DJ450">
        <v>742</v>
      </c>
      <c r="DK450" t="s">
        <v>50</v>
      </c>
      <c r="DL450" t="s">
        <v>50</v>
      </c>
      <c r="DM450" t="s">
        <v>50</v>
      </c>
      <c r="DN450" t="s">
        <v>49</v>
      </c>
      <c r="DO450" t="s">
        <v>57</v>
      </c>
      <c r="DQ450">
        <v>748</v>
      </c>
      <c r="DR450" t="s">
        <v>50</v>
      </c>
      <c r="DS450" t="s">
        <v>49</v>
      </c>
      <c r="DT450" t="s">
        <v>49</v>
      </c>
      <c r="DU450" t="s">
        <v>56</v>
      </c>
      <c r="DW450">
        <v>678</v>
      </c>
      <c r="DX450" t="s">
        <v>50</v>
      </c>
      <c r="DY450"/>
      <c r="EA450">
        <v>678</v>
      </c>
      <c r="EB450" t="s">
        <v>49</v>
      </c>
      <c r="ED450">
        <v>678</v>
      </c>
      <c r="EE450" t="s">
        <v>49</v>
      </c>
      <c r="EG450">
        <v>677</v>
      </c>
      <c r="EH450"/>
    </row>
    <row r="451" spans="1:138">
      <c r="B451">
        <v>626</v>
      </c>
      <c r="C451" t="s">
        <v>50</v>
      </c>
      <c r="D451" t="s">
        <v>49</v>
      </c>
      <c r="E451" t="s">
        <v>49</v>
      </c>
      <c r="F451" t="s">
        <v>49</v>
      </c>
      <c r="G451" t="s">
        <v>49</v>
      </c>
      <c r="H451" t="s">
        <v>49</v>
      </c>
      <c r="J451">
        <v>609</v>
      </c>
      <c r="K451" t="s">
        <v>50</v>
      </c>
      <c r="L451"/>
      <c r="M451"/>
      <c r="O451">
        <v>681</v>
      </c>
      <c r="P451" t="s">
        <v>50</v>
      </c>
      <c r="Q451"/>
      <c r="S451">
        <v>646</v>
      </c>
      <c r="T451" t="s">
        <v>50</v>
      </c>
      <c r="U451" t="s">
        <v>1824</v>
      </c>
      <c r="W451">
        <v>649</v>
      </c>
      <c r="X451" t="s">
        <v>50</v>
      </c>
      <c r="Y451"/>
      <c r="Z451" t="s">
        <v>1825</v>
      </c>
      <c r="AB451">
        <v>653</v>
      </c>
      <c r="AC451" t="s">
        <v>50</v>
      </c>
      <c r="AD451" t="s">
        <v>84</v>
      </c>
      <c r="AF451">
        <v>653</v>
      </c>
      <c r="AG451" t="s">
        <v>50</v>
      </c>
      <c r="AH451"/>
      <c r="AJ451">
        <v>653</v>
      </c>
      <c r="AK451" t="s">
        <v>50</v>
      </c>
      <c r="AM451">
        <v>701</v>
      </c>
      <c r="AN451" t="s">
        <v>50</v>
      </c>
      <c r="AO451" t="s">
        <v>49</v>
      </c>
      <c r="AP451" t="s">
        <v>49</v>
      </c>
      <c r="AQ451" t="s">
        <v>49</v>
      </c>
      <c r="AS451">
        <v>701</v>
      </c>
      <c r="AT451" t="s">
        <v>50</v>
      </c>
      <c r="AU451" t="s">
        <v>49</v>
      </c>
      <c r="AV451" t="s">
        <v>49</v>
      </c>
      <c r="AW451" t="s">
        <v>49</v>
      </c>
      <c r="AY451">
        <v>700</v>
      </c>
      <c r="AZ451" t="s">
        <v>49</v>
      </c>
      <c r="BA451" t="s">
        <v>50</v>
      </c>
      <c r="BB451" t="s">
        <v>49</v>
      </c>
      <c r="BC451" t="s">
        <v>49</v>
      </c>
      <c r="BE451">
        <v>639</v>
      </c>
      <c r="BF451" t="s">
        <v>50</v>
      </c>
      <c r="BH451">
        <v>894</v>
      </c>
      <c r="BI451" t="s">
        <v>50</v>
      </c>
      <c r="BY451">
        <v>894</v>
      </c>
      <c r="BZ451" t="s">
        <v>50</v>
      </c>
      <c r="CB451">
        <v>1097</v>
      </c>
      <c r="CC451" t="s">
        <v>54</v>
      </c>
      <c r="CE451">
        <v>1097</v>
      </c>
      <c r="CF451" t="s">
        <v>49</v>
      </c>
      <c r="CH451">
        <v>885</v>
      </c>
      <c r="CI451" t="s">
        <v>50</v>
      </c>
      <c r="CJ451" t="s">
        <v>1826</v>
      </c>
      <c r="CZ451">
        <v>703</v>
      </c>
      <c r="DA451" t="s">
        <v>50</v>
      </c>
      <c r="DB451" t="s">
        <v>49</v>
      </c>
      <c r="DC451" t="s">
        <v>50</v>
      </c>
      <c r="DD451" t="s">
        <v>49</v>
      </c>
      <c r="DE451" t="s">
        <v>50</v>
      </c>
      <c r="DF451" t="s">
        <v>50</v>
      </c>
      <c r="DG451" t="s">
        <v>49</v>
      </c>
      <c r="DH451" t="s">
        <v>56</v>
      </c>
      <c r="DJ451">
        <v>745</v>
      </c>
      <c r="DK451" t="s">
        <v>50</v>
      </c>
      <c r="DL451" t="s">
        <v>50</v>
      </c>
      <c r="DM451" t="s">
        <v>50</v>
      </c>
      <c r="DN451" t="s">
        <v>49</v>
      </c>
      <c r="DO451" t="s">
        <v>57</v>
      </c>
      <c r="DQ451">
        <v>749</v>
      </c>
      <c r="DR451" t="s">
        <v>50</v>
      </c>
      <c r="DS451" t="s">
        <v>50</v>
      </c>
      <c r="DT451" t="s">
        <v>49</v>
      </c>
      <c r="DU451" t="s">
        <v>57</v>
      </c>
      <c r="DW451">
        <v>667</v>
      </c>
      <c r="DX451" t="s">
        <v>50</v>
      </c>
      <c r="DY451"/>
      <c r="EA451">
        <v>667</v>
      </c>
      <c r="EB451" t="s">
        <v>49</v>
      </c>
      <c r="ED451">
        <v>667</v>
      </c>
      <c r="EE451" t="s">
        <v>49</v>
      </c>
      <c r="EG451">
        <v>678</v>
      </c>
      <c r="EH451" t="s">
        <v>1827</v>
      </c>
    </row>
    <row r="452" spans="1:138">
      <c r="B452">
        <v>628</v>
      </c>
      <c r="C452" t="s">
        <v>49</v>
      </c>
      <c r="D452" t="s">
        <v>49</v>
      </c>
      <c r="E452" t="s">
        <v>49</v>
      </c>
      <c r="F452" t="s">
        <v>49</v>
      </c>
      <c r="G452" t="s">
        <v>49</v>
      </c>
      <c r="H452" t="s">
        <v>50</v>
      </c>
      <c r="J452">
        <v>608</v>
      </c>
      <c r="K452" t="s">
        <v>50</v>
      </c>
      <c r="L452"/>
      <c r="M452"/>
      <c r="O452">
        <v>682</v>
      </c>
      <c r="P452" t="s">
        <v>50</v>
      </c>
      <c r="Q452"/>
      <c r="S452">
        <v>718</v>
      </c>
      <c r="T452" t="s">
        <v>50</v>
      </c>
      <c r="U452" t="s">
        <v>1828</v>
      </c>
      <c r="W452">
        <v>721</v>
      </c>
      <c r="X452" t="s">
        <v>50</v>
      </c>
      <c r="Y452"/>
      <c r="Z452" t="s">
        <v>1829</v>
      </c>
      <c r="AB452">
        <v>681</v>
      </c>
      <c r="AC452" t="s">
        <v>49</v>
      </c>
      <c r="AD452"/>
      <c r="AF452">
        <v>681</v>
      </c>
      <c r="AG452" t="s">
        <v>50</v>
      </c>
      <c r="AH452"/>
      <c r="AJ452">
        <v>681</v>
      </c>
      <c r="AK452" t="s">
        <v>50</v>
      </c>
      <c r="AM452">
        <v>702</v>
      </c>
      <c r="AN452" t="s">
        <v>50</v>
      </c>
      <c r="AO452" t="s">
        <v>49</v>
      </c>
      <c r="AP452" t="s">
        <v>49</v>
      </c>
      <c r="AQ452" t="s">
        <v>49</v>
      </c>
      <c r="AS452">
        <v>702</v>
      </c>
      <c r="AT452" t="s">
        <v>50</v>
      </c>
      <c r="AU452" t="s">
        <v>49</v>
      </c>
      <c r="AV452" t="s">
        <v>49</v>
      </c>
      <c r="AW452" t="s">
        <v>49</v>
      </c>
      <c r="AY452">
        <v>701</v>
      </c>
      <c r="AZ452" t="s">
        <v>49</v>
      </c>
      <c r="BA452" t="s">
        <v>50</v>
      </c>
      <c r="BB452" t="s">
        <v>49</v>
      </c>
      <c r="BC452" t="s">
        <v>49</v>
      </c>
      <c r="BE452">
        <v>675</v>
      </c>
      <c r="BF452" t="s">
        <v>50</v>
      </c>
      <c r="BH452">
        <v>916</v>
      </c>
      <c r="BI452" t="s">
        <v>50</v>
      </c>
      <c r="BY452">
        <v>916</v>
      </c>
      <c r="BZ452" t="s">
        <v>49</v>
      </c>
      <c r="CB452">
        <v>1055</v>
      </c>
      <c r="CC452" t="s">
        <v>54</v>
      </c>
      <c r="CE452">
        <v>1055</v>
      </c>
      <c r="CF452" t="s">
        <v>49</v>
      </c>
      <c r="CH452">
        <v>909</v>
      </c>
      <c r="CI452" t="s">
        <v>50</v>
      </c>
      <c r="CJ452" t="s">
        <v>1830</v>
      </c>
      <c r="CZ452">
        <v>704</v>
      </c>
      <c r="DA452" t="s">
        <v>50</v>
      </c>
      <c r="DB452" t="s">
        <v>49</v>
      </c>
      <c r="DC452" t="s">
        <v>50</v>
      </c>
      <c r="DD452" t="s">
        <v>49</v>
      </c>
      <c r="DE452" t="s">
        <v>50</v>
      </c>
      <c r="DF452" t="s">
        <v>50</v>
      </c>
      <c r="DG452" t="s">
        <v>49</v>
      </c>
      <c r="DH452" t="s">
        <v>56</v>
      </c>
      <c r="DJ452">
        <v>746</v>
      </c>
      <c r="DK452" t="s">
        <v>50</v>
      </c>
      <c r="DL452" t="s">
        <v>50</v>
      </c>
      <c r="DM452" t="s">
        <v>50</v>
      </c>
      <c r="DN452" t="s">
        <v>49</v>
      </c>
      <c r="DO452" t="s">
        <v>57</v>
      </c>
      <c r="DQ452">
        <v>750</v>
      </c>
      <c r="DR452" t="s">
        <v>50</v>
      </c>
      <c r="DS452" t="s">
        <v>50</v>
      </c>
      <c r="DT452" t="s">
        <v>49</v>
      </c>
      <c r="DU452" t="s">
        <v>57</v>
      </c>
      <c r="DW452">
        <v>640</v>
      </c>
      <c r="DX452" t="s">
        <v>50</v>
      </c>
      <c r="DY452"/>
      <c r="EA452">
        <v>640</v>
      </c>
      <c r="EB452" t="s">
        <v>50</v>
      </c>
      <c r="ED452">
        <v>640</v>
      </c>
      <c r="EE452" t="s">
        <v>49</v>
      </c>
      <c r="EG452">
        <v>679</v>
      </c>
      <c r="EH452"/>
    </row>
    <row r="453" spans="1:138">
      <c r="B453">
        <v>630</v>
      </c>
      <c r="C453" t="s">
        <v>49</v>
      </c>
      <c r="D453" t="s">
        <v>50</v>
      </c>
      <c r="E453" t="s">
        <v>49</v>
      </c>
      <c r="F453" t="s">
        <v>49</v>
      </c>
      <c r="G453" t="s">
        <v>49</v>
      </c>
      <c r="H453" t="s">
        <v>49</v>
      </c>
      <c r="J453">
        <v>613</v>
      </c>
      <c r="K453" t="s">
        <v>50</v>
      </c>
      <c r="L453"/>
      <c r="M453"/>
      <c r="O453">
        <v>684</v>
      </c>
      <c r="P453" t="s">
        <v>50</v>
      </c>
      <c r="Q453"/>
      <c r="S453">
        <v>718</v>
      </c>
      <c r="T453" t="s">
        <v>50</v>
      </c>
      <c r="U453" t="s">
        <v>1831</v>
      </c>
      <c r="W453">
        <v>647</v>
      </c>
      <c r="X453" t="s">
        <v>50</v>
      </c>
      <c r="Y453"/>
      <c r="Z453" t="s">
        <v>1832</v>
      </c>
      <c r="AB453">
        <v>682</v>
      </c>
      <c r="AC453" t="s">
        <v>50</v>
      </c>
      <c r="AD453" t="s">
        <v>1362</v>
      </c>
      <c r="AF453">
        <v>682</v>
      </c>
      <c r="AG453" t="s">
        <v>50</v>
      </c>
      <c r="AH453"/>
      <c r="AJ453">
        <v>682</v>
      </c>
      <c r="AK453" t="s">
        <v>50</v>
      </c>
      <c r="AM453">
        <v>703</v>
      </c>
      <c r="AN453" t="s">
        <v>50</v>
      </c>
      <c r="AO453" t="s">
        <v>49</v>
      </c>
      <c r="AP453" t="s">
        <v>49</v>
      </c>
      <c r="AQ453" t="s">
        <v>49</v>
      </c>
      <c r="AS453">
        <v>703</v>
      </c>
      <c r="AT453" t="s">
        <v>50</v>
      </c>
      <c r="AU453" t="s">
        <v>49</v>
      </c>
      <c r="AV453" t="s">
        <v>49</v>
      </c>
      <c r="AW453" t="s">
        <v>49</v>
      </c>
      <c r="AY453">
        <v>702</v>
      </c>
      <c r="AZ453" t="s">
        <v>49</v>
      </c>
      <c r="BA453" t="s">
        <v>50</v>
      </c>
      <c r="BB453" t="s">
        <v>49</v>
      </c>
      <c r="BC453" t="s">
        <v>49</v>
      </c>
      <c r="BE453">
        <v>670</v>
      </c>
      <c r="BF453" t="s">
        <v>50</v>
      </c>
      <c r="BH453">
        <v>908</v>
      </c>
      <c r="BI453" t="s">
        <v>50</v>
      </c>
      <c r="BY453">
        <v>908</v>
      </c>
      <c r="BZ453" t="s">
        <v>50</v>
      </c>
      <c r="CB453">
        <v>1064</v>
      </c>
      <c r="CC453" t="s">
        <v>54</v>
      </c>
      <c r="CE453">
        <v>1064</v>
      </c>
      <c r="CF453" t="s">
        <v>49</v>
      </c>
      <c r="CH453">
        <v>812</v>
      </c>
      <c r="CI453" t="s">
        <v>50</v>
      </c>
      <c r="CJ453" t="s">
        <v>1833</v>
      </c>
      <c r="CZ453">
        <v>705</v>
      </c>
      <c r="DA453" t="s">
        <v>49</v>
      </c>
      <c r="DB453" t="s">
        <v>49</v>
      </c>
      <c r="DC453" t="s">
        <v>49</v>
      </c>
      <c r="DD453" t="s">
        <v>49</v>
      </c>
      <c r="DE453" t="s">
        <v>50</v>
      </c>
      <c r="DF453" t="s">
        <v>50</v>
      </c>
      <c r="DG453" t="s">
        <v>49</v>
      </c>
      <c r="DH453" t="s">
        <v>56</v>
      </c>
      <c r="DJ453">
        <v>747</v>
      </c>
      <c r="DK453" t="s">
        <v>50</v>
      </c>
      <c r="DL453" t="s">
        <v>50</v>
      </c>
      <c r="DM453" t="s">
        <v>50</v>
      </c>
      <c r="DN453" t="s">
        <v>49</v>
      </c>
      <c r="DO453" t="s">
        <v>57</v>
      </c>
      <c r="DQ453">
        <v>751</v>
      </c>
      <c r="DR453" t="s">
        <v>50</v>
      </c>
      <c r="DS453" t="s">
        <v>50</v>
      </c>
      <c r="DT453" t="s">
        <v>49</v>
      </c>
      <c r="DU453" t="s">
        <v>57</v>
      </c>
      <c r="DW453">
        <v>665</v>
      </c>
      <c r="DX453" t="s">
        <v>50</v>
      </c>
      <c r="DY453"/>
      <c r="EA453">
        <v>665</v>
      </c>
      <c r="EB453" t="s">
        <v>49</v>
      </c>
      <c r="ED453">
        <v>665</v>
      </c>
      <c r="EE453" t="s">
        <v>49</v>
      </c>
      <c r="EG453">
        <v>680</v>
      </c>
      <c r="EH453"/>
    </row>
    <row r="454" spans="1:138">
      <c r="B454">
        <v>631</v>
      </c>
      <c r="C454" t="s">
        <v>49</v>
      </c>
      <c r="D454" t="s">
        <v>49</v>
      </c>
      <c r="E454" t="s">
        <v>49</v>
      </c>
      <c r="F454" t="s">
        <v>49</v>
      </c>
      <c r="G454" t="s">
        <v>50</v>
      </c>
      <c r="H454" t="s">
        <v>49</v>
      </c>
      <c r="J454">
        <v>605</v>
      </c>
      <c r="K454" t="s">
        <v>50</v>
      </c>
      <c r="L454"/>
      <c r="M454"/>
      <c r="O454">
        <v>678</v>
      </c>
      <c r="P454" t="s">
        <v>50</v>
      </c>
      <c r="Q454"/>
      <c r="S454">
        <v>717</v>
      </c>
      <c r="T454" t="s">
        <v>49</v>
      </c>
      <c r="U454" t="s">
        <v>1834</v>
      </c>
      <c r="W454">
        <v>723</v>
      </c>
      <c r="X454" t="s">
        <v>50</v>
      </c>
      <c r="Y454"/>
      <c r="Z454" t="s">
        <v>1835</v>
      </c>
      <c r="AB454">
        <v>684</v>
      </c>
      <c r="AC454" t="s">
        <v>49</v>
      </c>
      <c r="AD454"/>
      <c r="AF454">
        <v>684</v>
      </c>
      <c r="AG454" t="s">
        <v>50</v>
      </c>
      <c r="AH454"/>
      <c r="AJ454">
        <v>684</v>
      </c>
      <c r="AK454" t="s">
        <v>50</v>
      </c>
      <c r="AM454">
        <v>704</v>
      </c>
      <c r="AN454" t="s">
        <v>50</v>
      </c>
      <c r="AO454" t="s">
        <v>49</v>
      </c>
      <c r="AP454" t="s">
        <v>49</v>
      </c>
      <c r="AQ454" t="s">
        <v>49</v>
      </c>
      <c r="AS454">
        <v>704</v>
      </c>
      <c r="AT454" t="s">
        <v>50</v>
      </c>
      <c r="AU454" t="s">
        <v>49</v>
      </c>
      <c r="AV454" t="s">
        <v>49</v>
      </c>
      <c r="AW454" t="s">
        <v>49</v>
      </c>
      <c r="AY454">
        <v>703</v>
      </c>
      <c r="AZ454" t="s">
        <v>49</v>
      </c>
      <c r="BA454" t="s">
        <v>49</v>
      </c>
      <c r="BB454" t="s">
        <v>50</v>
      </c>
      <c r="BC454" t="s">
        <v>49</v>
      </c>
      <c r="BE454">
        <v>677</v>
      </c>
      <c r="BF454" t="s">
        <v>50</v>
      </c>
      <c r="BH454">
        <v>893</v>
      </c>
      <c r="BI454" t="s">
        <v>50</v>
      </c>
      <c r="BY454">
        <v>893</v>
      </c>
      <c r="BZ454" t="s">
        <v>50</v>
      </c>
      <c r="CB454">
        <v>1066</v>
      </c>
      <c r="CC454" t="s">
        <v>54</v>
      </c>
      <c r="CE454">
        <v>1066</v>
      </c>
      <c r="CF454" t="s">
        <v>49</v>
      </c>
      <c r="CH454">
        <v>795</v>
      </c>
      <c r="CI454" t="s">
        <v>50</v>
      </c>
      <c r="CJ454" t="s">
        <v>1836</v>
      </c>
      <c r="CZ454">
        <v>707</v>
      </c>
      <c r="DA454" t="s">
        <v>49</v>
      </c>
      <c r="DB454" t="s">
        <v>49</v>
      </c>
      <c r="DC454" t="s">
        <v>49</v>
      </c>
      <c r="DD454" t="s">
        <v>49</v>
      </c>
      <c r="DE454" t="s">
        <v>50</v>
      </c>
      <c r="DF454" t="s">
        <v>50</v>
      </c>
      <c r="DG454" t="s">
        <v>49</v>
      </c>
      <c r="DH454" t="s">
        <v>56</v>
      </c>
      <c r="DJ454">
        <v>748</v>
      </c>
      <c r="DK454" t="s">
        <v>50</v>
      </c>
      <c r="DL454" t="s">
        <v>49</v>
      </c>
      <c r="DM454" t="s">
        <v>49</v>
      </c>
      <c r="DN454" t="s">
        <v>49</v>
      </c>
      <c r="DO454" t="s">
        <v>56</v>
      </c>
      <c r="DQ454">
        <v>752</v>
      </c>
      <c r="DR454" t="s">
        <v>50</v>
      </c>
      <c r="DS454" t="s">
        <v>50</v>
      </c>
      <c r="DT454" t="s">
        <v>49</v>
      </c>
      <c r="DU454" t="s">
        <v>57</v>
      </c>
      <c r="DW454">
        <v>676</v>
      </c>
      <c r="DX454" t="s">
        <v>50</v>
      </c>
      <c r="DY454"/>
      <c r="EA454">
        <v>676</v>
      </c>
      <c r="EB454" t="s">
        <v>49</v>
      </c>
      <c r="ED454">
        <v>676</v>
      </c>
      <c r="EE454" t="s">
        <v>49</v>
      </c>
      <c r="EG454">
        <v>681</v>
      </c>
      <c r="EH454" t="s">
        <v>1837</v>
      </c>
    </row>
    <row r="455" spans="1:138">
      <c r="B455">
        <v>632</v>
      </c>
      <c r="C455" t="s">
        <v>49</v>
      </c>
      <c r="D455" t="s">
        <v>49</v>
      </c>
      <c r="E455" t="s">
        <v>49</v>
      </c>
      <c r="F455" t="s">
        <v>49</v>
      </c>
      <c r="G455" t="s">
        <v>49</v>
      </c>
      <c r="H455" t="s">
        <v>50</v>
      </c>
      <c r="J455">
        <v>611</v>
      </c>
      <c r="K455" t="s">
        <v>50</v>
      </c>
      <c r="L455"/>
      <c r="M455"/>
      <c r="O455">
        <v>640</v>
      </c>
      <c r="P455" t="s">
        <v>50</v>
      </c>
      <c r="Q455"/>
      <c r="S455">
        <v>648</v>
      </c>
      <c r="T455" t="s">
        <v>50</v>
      </c>
      <c r="U455" t="s">
        <v>1838</v>
      </c>
      <c r="W455">
        <v>651</v>
      </c>
      <c r="X455" t="s">
        <v>50</v>
      </c>
      <c r="Y455"/>
      <c r="Z455" t="s">
        <v>1839</v>
      </c>
      <c r="AB455">
        <v>678</v>
      </c>
      <c r="AC455" t="s">
        <v>49</v>
      </c>
      <c r="AD455"/>
      <c r="AF455">
        <v>678</v>
      </c>
      <c r="AG455" t="s">
        <v>50</v>
      </c>
      <c r="AH455"/>
      <c r="AJ455">
        <v>678</v>
      </c>
      <c r="AK455" t="s">
        <v>50</v>
      </c>
      <c r="AM455">
        <v>705</v>
      </c>
      <c r="AN455" t="s">
        <v>50</v>
      </c>
      <c r="AO455" t="s">
        <v>49</v>
      </c>
      <c r="AP455" t="s">
        <v>49</v>
      </c>
      <c r="AQ455" t="s">
        <v>49</v>
      </c>
      <c r="AS455">
        <v>705</v>
      </c>
      <c r="AT455" t="s">
        <v>50</v>
      </c>
      <c r="AU455" t="s">
        <v>49</v>
      </c>
      <c r="AV455" t="s">
        <v>49</v>
      </c>
      <c r="AW455" t="s">
        <v>49</v>
      </c>
      <c r="AY455">
        <v>704</v>
      </c>
      <c r="AZ455" t="s">
        <v>49</v>
      </c>
      <c r="BA455" t="s">
        <v>49</v>
      </c>
      <c r="BB455" t="s">
        <v>50</v>
      </c>
      <c r="BC455" t="s">
        <v>49</v>
      </c>
      <c r="BE455">
        <v>642</v>
      </c>
      <c r="BF455" t="s">
        <v>50</v>
      </c>
      <c r="BH455">
        <v>914</v>
      </c>
      <c r="BI455" t="s">
        <v>50</v>
      </c>
      <c r="BY455">
        <v>914</v>
      </c>
      <c r="BZ455" t="s">
        <v>50</v>
      </c>
      <c r="CB455">
        <v>1092</v>
      </c>
      <c r="CC455" t="s">
        <v>54</v>
      </c>
      <c r="CE455">
        <v>1092</v>
      </c>
      <c r="CF455" t="s">
        <v>49</v>
      </c>
      <c r="CH455">
        <v>800</v>
      </c>
      <c r="CI455" t="s">
        <v>50</v>
      </c>
      <c r="CJ455" t="s">
        <v>1840</v>
      </c>
      <c r="CZ455">
        <v>708</v>
      </c>
      <c r="DA455" t="s">
        <v>50</v>
      </c>
      <c r="DB455" t="s">
        <v>49</v>
      </c>
      <c r="DC455" t="s">
        <v>50</v>
      </c>
      <c r="DD455" t="s">
        <v>49</v>
      </c>
      <c r="DE455" t="s">
        <v>50</v>
      </c>
      <c r="DF455" t="s">
        <v>50</v>
      </c>
      <c r="DG455" t="s">
        <v>49</v>
      </c>
      <c r="DH455" t="s">
        <v>56</v>
      </c>
      <c r="DJ455">
        <v>749</v>
      </c>
      <c r="DK455" t="s">
        <v>50</v>
      </c>
      <c r="DL455" t="s">
        <v>50</v>
      </c>
      <c r="DM455" t="s">
        <v>50</v>
      </c>
      <c r="DN455" t="s">
        <v>49</v>
      </c>
      <c r="DO455" t="s">
        <v>57</v>
      </c>
      <c r="DQ455">
        <v>753</v>
      </c>
      <c r="DR455" t="s">
        <v>50</v>
      </c>
      <c r="DS455" t="s">
        <v>49</v>
      </c>
      <c r="DT455" t="s">
        <v>49</v>
      </c>
      <c r="DU455" t="s">
        <v>56</v>
      </c>
      <c r="DW455">
        <v>639</v>
      </c>
      <c r="DX455" t="s">
        <v>50</v>
      </c>
      <c r="DY455"/>
      <c r="EA455">
        <v>639</v>
      </c>
      <c r="EB455" t="s">
        <v>50</v>
      </c>
      <c r="ED455">
        <v>639</v>
      </c>
      <c r="EE455" t="s">
        <v>49</v>
      </c>
      <c r="EG455">
        <v>682</v>
      </c>
      <c r="EH455" t="s">
        <v>1841</v>
      </c>
    </row>
    <row r="456" spans="1:138">
      <c r="B456">
        <v>633</v>
      </c>
      <c r="C456" t="s">
        <v>49</v>
      </c>
      <c r="D456" t="s">
        <v>49</v>
      </c>
      <c r="E456" t="s">
        <v>49</v>
      </c>
      <c r="F456" t="s">
        <v>49</v>
      </c>
      <c r="G456" t="s">
        <v>50</v>
      </c>
      <c r="H456" t="s">
        <v>49</v>
      </c>
      <c r="J456">
        <v>606</v>
      </c>
      <c r="K456" t="s">
        <v>49</v>
      </c>
      <c r="L456" t="s">
        <v>1842</v>
      </c>
      <c r="M456" t="s">
        <v>1843</v>
      </c>
      <c r="O456">
        <v>667</v>
      </c>
      <c r="P456" t="s">
        <v>50</v>
      </c>
      <c r="Q456"/>
      <c r="S456">
        <v>719</v>
      </c>
      <c r="T456" t="s">
        <v>50</v>
      </c>
      <c r="U456" t="s">
        <v>1844</v>
      </c>
      <c r="W456">
        <v>716</v>
      </c>
      <c r="X456" t="s">
        <v>50</v>
      </c>
      <c r="Y456"/>
      <c r="Z456" t="s">
        <v>1845</v>
      </c>
      <c r="AB456">
        <v>667</v>
      </c>
      <c r="AC456" t="s">
        <v>50</v>
      </c>
      <c r="AD456" t="s">
        <v>403</v>
      </c>
      <c r="AF456">
        <v>667</v>
      </c>
      <c r="AG456" t="s">
        <v>50</v>
      </c>
      <c r="AH456"/>
      <c r="AJ456">
        <v>667</v>
      </c>
      <c r="AK456" t="s">
        <v>50</v>
      </c>
      <c r="AM456">
        <v>706</v>
      </c>
      <c r="AN456" t="s">
        <v>50</v>
      </c>
      <c r="AO456" t="s">
        <v>49</v>
      </c>
      <c r="AP456" t="s">
        <v>49</v>
      </c>
      <c r="AQ456" t="s">
        <v>49</v>
      </c>
      <c r="AS456">
        <v>706</v>
      </c>
      <c r="AT456" t="s">
        <v>50</v>
      </c>
      <c r="AU456" t="s">
        <v>49</v>
      </c>
      <c r="AV456" t="s">
        <v>49</v>
      </c>
      <c r="AW456" t="s">
        <v>49</v>
      </c>
      <c r="AY456">
        <v>705</v>
      </c>
      <c r="AZ456" t="s">
        <v>49</v>
      </c>
      <c r="BA456" t="s">
        <v>50</v>
      </c>
      <c r="BB456" t="s">
        <v>49</v>
      </c>
      <c r="BC456" t="s">
        <v>49</v>
      </c>
      <c r="BE456">
        <v>641</v>
      </c>
      <c r="BF456" t="s">
        <v>50</v>
      </c>
      <c r="BH456">
        <v>895</v>
      </c>
      <c r="BI456" t="s">
        <v>50</v>
      </c>
      <c r="BY456">
        <v>895</v>
      </c>
      <c r="BZ456" t="s">
        <v>50</v>
      </c>
      <c r="CB456">
        <v>1095</v>
      </c>
      <c r="CC456" t="s">
        <v>54</v>
      </c>
      <c r="CE456">
        <v>1095</v>
      </c>
      <c r="CF456" t="s">
        <v>49</v>
      </c>
      <c r="CH456">
        <v>793</v>
      </c>
      <c r="CI456" t="s">
        <v>50</v>
      </c>
      <c r="CJ456" t="s">
        <v>1846</v>
      </c>
      <c r="CZ456">
        <v>710</v>
      </c>
      <c r="DA456" t="s">
        <v>50</v>
      </c>
      <c r="DB456" t="s">
        <v>49</v>
      </c>
      <c r="DC456" t="s">
        <v>49</v>
      </c>
      <c r="DD456" t="s">
        <v>49</v>
      </c>
      <c r="DE456" t="s">
        <v>50</v>
      </c>
      <c r="DF456" t="s">
        <v>50</v>
      </c>
      <c r="DG456" t="s">
        <v>49</v>
      </c>
      <c r="DH456" t="s">
        <v>56</v>
      </c>
      <c r="DJ456">
        <v>750</v>
      </c>
      <c r="DK456" t="s">
        <v>50</v>
      </c>
      <c r="DL456" t="s">
        <v>50</v>
      </c>
      <c r="DM456" t="s">
        <v>50</v>
      </c>
      <c r="DN456" t="s">
        <v>49</v>
      </c>
      <c r="DO456" t="s">
        <v>57</v>
      </c>
      <c r="DQ456">
        <v>756</v>
      </c>
      <c r="DR456" t="s">
        <v>50</v>
      </c>
      <c r="DS456" t="s">
        <v>50</v>
      </c>
      <c r="DT456" t="s">
        <v>49</v>
      </c>
      <c r="DU456" t="s">
        <v>57</v>
      </c>
      <c r="DW456">
        <v>675</v>
      </c>
      <c r="DX456" t="s">
        <v>50</v>
      </c>
      <c r="DY456"/>
      <c r="EA456">
        <v>675</v>
      </c>
      <c r="EB456" t="s">
        <v>49</v>
      </c>
      <c r="ED456">
        <v>675</v>
      </c>
      <c r="EE456" t="s">
        <v>49</v>
      </c>
      <c r="EG456">
        <v>684</v>
      </c>
      <c r="EH456" t="s">
        <v>1847</v>
      </c>
    </row>
    <row r="457" spans="1:138">
      <c r="B457">
        <v>635</v>
      </c>
      <c r="C457" t="s">
        <v>49</v>
      </c>
      <c r="D457" t="s">
        <v>49</v>
      </c>
      <c r="E457" t="s">
        <v>49</v>
      </c>
      <c r="F457" t="s">
        <v>49</v>
      </c>
      <c r="G457" t="s">
        <v>49</v>
      </c>
      <c r="H457" t="s">
        <v>50</v>
      </c>
      <c r="J457">
        <v>582</v>
      </c>
      <c r="K457" t="s">
        <v>50</v>
      </c>
      <c r="L457"/>
      <c r="M457"/>
      <c r="O457">
        <v>665</v>
      </c>
      <c r="P457" t="s">
        <v>50</v>
      </c>
      <c r="Q457"/>
      <c r="S457">
        <v>649</v>
      </c>
      <c r="T457" t="s">
        <v>50</v>
      </c>
      <c r="U457" t="s">
        <v>1848</v>
      </c>
      <c r="W457">
        <v>722</v>
      </c>
      <c r="X457" t="s">
        <v>49</v>
      </c>
      <c r="Y457"/>
      <c r="Z457" t="s">
        <v>1849</v>
      </c>
      <c r="AB457">
        <v>640</v>
      </c>
      <c r="AC457" t="s">
        <v>50</v>
      </c>
      <c r="AD457" t="s">
        <v>1850</v>
      </c>
      <c r="AF457">
        <v>640</v>
      </c>
      <c r="AG457" t="s">
        <v>50</v>
      </c>
      <c r="AH457"/>
      <c r="AJ457">
        <v>640</v>
      </c>
      <c r="AK457" t="s">
        <v>50</v>
      </c>
      <c r="AM457">
        <v>707</v>
      </c>
      <c r="AN457" t="s">
        <v>50</v>
      </c>
      <c r="AO457" t="s">
        <v>49</v>
      </c>
      <c r="AP457" t="s">
        <v>49</v>
      </c>
      <c r="AQ457" t="s">
        <v>49</v>
      </c>
      <c r="AS457">
        <v>707</v>
      </c>
      <c r="AT457" t="s">
        <v>50</v>
      </c>
      <c r="AU457" t="s">
        <v>49</v>
      </c>
      <c r="AV457" t="s">
        <v>49</v>
      </c>
      <c r="AW457" t="s">
        <v>49</v>
      </c>
      <c r="AY457">
        <v>707</v>
      </c>
      <c r="AZ457" t="s">
        <v>49</v>
      </c>
      <c r="BA457" t="s">
        <v>50</v>
      </c>
      <c r="BB457" t="s">
        <v>49</v>
      </c>
      <c r="BC457" t="s">
        <v>49</v>
      </c>
      <c r="BE457">
        <v>673</v>
      </c>
      <c r="BF457" t="s">
        <v>49</v>
      </c>
      <c r="BH457">
        <v>905</v>
      </c>
      <c r="BI457" t="s">
        <v>50</v>
      </c>
      <c r="BY457">
        <v>905</v>
      </c>
      <c r="BZ457" t="s">
        <v>50</v>
      </c>
      <c r="CB457">
        <v>1051</v>
      </c>
      <c r="CC457" t="s">
        <v>54</v>
      </c>
      <c r="CE457">
        <v>1051</v>
      </c>
      <c r="CF457" t="s">
        <v>49</v>
      </c>
      <c r="CH457">
        <v>793</v>
      </c>
      <c r="CI457" t="s">
        <v>50</v>
      </c>
      <c r="CJ457" t="s">
        <v>1851</v>
      </c>
      <c r="CZ457">
        <v>714</v>
      </c>
      <c r="DA457" t="s">
        <v>50</v>
      </c>
      <c r="DB457" t="s">
        <v>50</v>
      </c>
      <c r="DC457" t="s">
        <v>49</v>
      </c>
      <c r="DD457" t="s">
        <v>49</v>
      </c>
      <c r="DE457" t="s">
        <v>49</v>
      </c>
      <c r="DF457" t="s">
        <v>50</v>
      </c>
      <c r="DG457" t="s">
        <v>50</v>
      </c>
      <c r="DH457" t="s">
        <v>56</v>
      </c>
      <c r="DJ457">
        <v>751</v>
      </c>
      <c r="DK457" t="s">
        <v>50</v>
      </c>
      <c r="DL457" t="s">
        <v>50</v>
      </c>
      <c r="DM457" t="s">
        <v>50</v>
      </c>
      <c r="DN457" t="s">
        <v>49</v>
      </c>
      <c r="DO457" t="s">
        <v>57</v>
      </c>
      <c r="DQ457">
        <v>793</v>
      </c>
      <c r="DR457" t="s">
        <v>50</v>
      </c>
      <c r="DS457" t="s">
        <v>50</v>
      </c>
      <c r="DT457" t="s">
        <v>50</v>
      </c>
      <c r="DU457" t="s">
        <v>67</v>
      </c>
      <c r="DW457">
        <v>670</v>
      </c>
      <c r="DX457" t="s">
        <v>49</v>
      </c>
      <c r="DY457"/>
      <c r="EA457">
        <v>670</v>
      </c>
      <c r="EB457" t="s">
        <v>49</v>
      </c>
      <c r="ED457">
        <v>670</v>
      </c>
      <c r="EE457" t="s">
        <v>49</v>
      </c>
      <c r="EG457">
        <v>685</v>
      </c>
      <c r="EH457"/>
    </row>
    <row r="458" spans="1:138">
      <c r="B458">
        <v>636</v>
      </c>
      <c r="C458" t="s">
        <v>49</v>
      </c>
      <c r="D458" t="s">
        <v>49</v>
      </c>
      <c r="E458" t="s">
        <v>49</v>
      </c>
      <c r="F458" t="s">
        <v>49</v>
      </c>
      <c r="G458" t="s">
        <v>49</v>
      </c>
      <c r="H458" t="s">
        <v>50</v>
      </c>
      <c r="J458">
        <v>601</v>
      </c>
      <c r="K458" t="s">
        <v>49</v>
      </c>
      <c r="L458" t="s">
        <v>1852</v>
      </c>
      <c r="M458" t="s">
        <v>1853</v>
      </c>
      <c r="O458">
        <v>676</v>
      </c>
      <c r="P458" t="s">
        <v>50</v>
      </c>
      <c r="Q458"/>
      <c r="S458">
        <v>721</v>
      </c>
      <c r="T458" t="s">
        <v>50</v>
      </c>
      <c r="U458" t="s">
        <v>1854</v>
      </c>
      <c r="W458">
        <v>634</v>
      </c>
      <c r="X458" t="s">
        <v>50</v>
      </c>
      <c r="Y458"/>
      <c r="Z458" t="s">
        <v>1855</v>
      </c>
      <c r="AB458">
        <v>665</v>
      </c>
      <c r="AC458" t="s">
        <v>50</v>
      </c>
      <c r="AD458" t="s">
        <v>115</v>
      </c>
      <c r="AF458">
        <v>665</v>
      </c>
      <c r="AG458" t="s">
        <v>50</v>
      </c>
      <c r="AH458"/>
      <c r="AJ458">
        <v>665</v>
      </c>
      <c r="AK458" t="s">
        <v>50</v>
      </c>
      <c r="AM458">
        <v>708</v>
      </c>
      <c r="AN458" t="s">
        <v>50</v>
      </c>
      <c r="AO458" t="s">
        <v>49</v>
      </c>
      <c r="AP458" t="s">
        <v>49</v>
      </c>
      <c r="AQ458" t="s">
        <v>49</v>
      </c>
      <c r="AS458">
        <v>708</v>
      </c>
      <c r="AT458" t="s">
        <v>50</v>
      </c>
      <c r="AU458" t="s">
        <v>49</v>
      </c>
      <c r="AV458" t="s">
        <v>49</v>
      </c>
      <c r="AW458" t="s">
        <v>49</v>
      </c>
      <c r="AY458">
        <v>708</v>
      </c>
      <c r="AZ458" t="s">
        <v>49</v>
      </c>
      <c r="BA458" t="s">
        <v>50</v>
      </c>
      <c r="BB458" t="s">
        <v>49</v>
      </c>
      <c r="BC458" t="s">
        <v>49</v>
      </c>
      <c r="BE458">
        <v>671</v>
      </c>
      <c r="BF458" t="s">
        <v>50</v>
      </c>
      <c r="BH458">
        <v>805</v>
      </c>
      <c r="BI458" t="s">
        <v>50</v>
      </c>
      <c r="BY458">
        <v>805</v>
      </c>
      <c r="BZ458" t="s">
        <v>50</v>
      </c>
      <c r="CB458">
        <v>1048</v>
      </c>
      <c r="CC458" t="s">
        <v>54</v>
      </c>
      <c r="CE458">
        <v>1048</v>
      </c>
      <c r="CF458" t="s">
        <v>49</v>
      </c>
      <c r="CH458">
        <v>1068</v>
      </c>
      <c r="CI458" t="s">
        <v>50</v>
      </c>
      <c r="CJ458" t="s">
        <v>1856</v>
      </c>
      <c r="CZ458">
        <v>715</v>
      </c>
      <c r="DA458" t="s">
        <v>50</v>
      </c>
      <c r="DB458" t="s">
        <v>49</v>
      </c>
      <c r="DC458" t="s">
        <v>49</v>
      </c>
      <c r="DD458" t="s">
        <v>49</v>
      </c>
      <c r="DE458" t="s">
        <v>49</v>
      </c>
      <c r="DF458" t="s">
        <v>50</v>
      </c>
      <c r="DG458" t="s">
        <v>50</v>
      </c>
      <c r="DH458" t="s">
        <v>56</v>
      </c>
      <c r="DJ458">
        <v>752</v>
      </c>
      <c r="DK458" t="s">
        <v>50</v>
      </c>
      <c r="DL458" t="s">
        <v>50</v>
      </c>
      <c r="DM458" t="s">
        <v>50</v>
      </c>
      <c r="DN458" t="s">
        <v>50</v>
      </c>
      <c r="DO458" t="s">
        <v>67</v>
      </c>
      <c r="DQ458">
        <v>795</v>
      </c>
      <c r="DR458" t="s">
        <v>50</v>
      </c>
      <c r="DS458" t="s">
        <v>50</v>
      </c>
      <c r="DT458" t="s">
        <v>49</v>
      </c>
      <c r="DU458" t="s">
        <v>57</v>
      </c>
      <c r="DW458">
        <v>677</v>
      </c>
      <c r="DX458" t="s">
        <v>50</v>
      </c>
      <c r="DY458"/>
      <c r="EA458">
        <v>677</v>
      </c>
      <c r="EB458" t="s">
        <v>50</v>
      </c>
      <c r="ED458">
        <v>677</v>
      </c>
      <c r="EE458" t="s">
        <v>50</v>
      </c>
      <c r="EG458">
        <v>686</v>
      </c>
      <c r="EH458"/>
    </row>
    <row r="459" spans="1:138">
      <c r="B459">
        <v>637</v>
      </c>
      <c r="C459" t="s">
        <v>49</v>
      </c>
      <c r="D459" t="s">
        <v>49</v>
      </c>
      <c r="E459" t="s">
        <v>49</v>
      </c>
      <c r="F459" t="s">
        <v>50</v>
      </c>
      <c r="G459" t="s">
        <v>49</v>
      </c>
      <c r="H459" t="s">
        <v>49</v>
      </c>
      <c r="J459">
        <v>583</v>
      </c>
      <c r="K459" t="s">
        <v>50</v>
      </c>
      <c r="L459"/>
      <c r="M459"/>
      <c r="O459">
        <v>639</v>
      </c>
      <c r="P459" t="s">
        <v>50</v>
      </c>
      <c r="Q459"/>
      <c r="S459">
        <v>647</v>
      </c>
      <c r="T459" t="s">
        <v>50</v>
      </c>
      <c r="U459" t="s">
        <v>1857</v>
      </c>
      <c r="W459">
        <v>658</v>
      </c>
      <c r="X459" t="s">
        <v>50</v>
      </c>
      <c r="Y459"/>
      <c r="Z459" t="s">
        <v>1858</v>
      </c>
      <c r="AB459">
        <v>676</v>
      </c>
      <c r="AC459" t="s">
        <v>50</v>
      </c>
      <c r="AD459" t="s">
        <v>259</v>
      </c>
      <c r="AF459">
        <v>676</v>
      </c>
      <c r="AG459" t="s">
        <v>50</v>
      </c>
      <c r="AH459"/>
      <c r="AJ459">
        <v>676</v>
      </c>
      <c r="AK459" t="s">
        <v>50</v>
      </c>
      <c r="AM459">
        <v>710</v>
      </c>
      <c r="AN459" t="s">
        <v>49</v>
      </c>
      <c r="AO459" t="s">
        <v>49</v>
      </c>
      <c r="AP459" t="s">
        <v>50</v>
      </c>
      <c r="AQ459" t="s">
        <v>49</v>
      </c>
      <c r="AS459">
        <v>710</v>
      </c>
      <c r="AT459" t="s">
        <v>49</v>
      </c>
      <c r="AU459" t="s">
        <v>49</v>
      </c>
      <c r="AV459" t="s">
        <v>50</v>
      </c>
      <c r="AW459" t="s">
        <v>49</v>
      </c>
      <c r="AY459">
        <v>710</v>
      </c>
      <c r="AZ459" t="s">
        <v>49</v>
      </c>
      <c r="BA459" t="s">
        <v>50</v>
      </c>
      <c r="BB459" t="s">
        <v>49</v>
      </c>
      <c r="BC459" t="s">
        <v>49</v>
      </c>
      <c r="BE459">
        <v>669</v>
      </c>
      <c r="BF459" t="s">
        <v>50</v>
      </c>
      <c r="BH459">
        <v>885</v>
      </c>
      <c r="BI459" t="s">
        <v>50</v>
      </c>
      <c r="BY459">
        <v>885</v>
      </c>
      <c r="BZ459" t="s">
        <v>50</v>
      </c>
      <c r="CB459">
        <v>1103</v>
      </c>
      <c r="CC459" t="s">
        <v>54</v>
      </c>
      <c r="CE459">
        <v>1103</v>
      </c>
      <c r="CF459" t="s">
        <v>49</v>
      </c>
      <c r="CH459">
        <v>1025</v>
      </c>
      <c r="CI459" t="s">
        <v>50</v>
      </c>
      <c r="CJ459" t="s">
        <v>1859</v>
      </c>
      <c r="CZ459">
        <v>716</v>
      </c>
      <c r="DA459" t="s">
        <v>49</v>
      </c>
      <c r="DB459" t="s">
        <v>49</v>
      </c>
      <c r="DC459" t="s">
        <v>49</v>
      </c>
      <c r="DD459" t="s">
        <v>49</v>
      </c>
      <c r="DE459" t="s">
        <v>50</v>
      </c>
      <c r="DF459" t="s">
        <v>50</v>
      </c>
      <c r="DG459" t="s">
        <v>50</v>
      </c>
      <c r="DH459" t="s">
        <v>56</v>
      </c>
      <c r="DJ459">
        <v>753</v>
      </c>
      <c r="DK459" t="s">
        <v>50</v>
      </c>
      <c r="DL459" t="s">
        <v>49</v>
      </c>
      <c r="DM459" t="s">
        <v>49</v>
      </c>
      <c r="DN459" t="s">
        <v>49</v>
      </c>
      <c r="DO459" t="s">
        <v>56</v>
      </c>
      <c r="DQ459">
        <v>797</v>
      </c>
      <c r="DR459" t="s">
        <v>50</v>
      </c>
      <c r="DS459" t="s">
        <v>50</v>
      </c>
      <c r="DT459" t="s">
        <v>49</v>
      </c>
      <c r="DU459" t="s">
        <v>57</v>
      </c>
      <c r="DW459">
        <v>642</v>
      </c>
      <c r="DX459" t="s">
        <v>50</v>
      </c>
      <c r="DY459"/>
      <c r="EA459">
        <v>642</v>
      </c>
      <c r="EB459" t="s">
        <v>50</v>
      </c>
      <c r="ED459">
        <v>642</v>
      </c>
      <c r="EE459" t="s">
        <v>49</v>
      </c>
      <c r="EG459">
        <v>687</v>
      </c>
      <c r="EH459"/>
    </row>
    <row r="460" spans="1:138">
      <c r="B460">
        <v>638</v>
      </c>
      <c r="C460" t="s">
        <v>49</v>
      </c>
      <c r="D460" t="s">
        <v>49</v>
      </c>
      <c r="E460" t="s">
        <v>49</v>
      </c>
      <c r="F460" t="s">
        <v>49</v>
      </c>
      <c r="G460" t="s">
        <v>49</v>
      </c>
      <c r="H460" t="s">
        <v>50</v>
      </c>
      <c r="J460">
        <v>614</v>
      </c>
      <c r="K460" t="s">
        <v>50</v>
      </c>
      <c r="L460"/>
      <c r="M460"/>
      <c r="O460">
        <v>675</v>
      </c>
      <c r="P460" t="s">
        <v>50</v>
      </c>
      <c r="Q460"/>
      <c r="S460">
        <v>723</v>
      </c>
      <c r="T460" t="s">
        <v>50</v>
      </c>
      <c r="U460" t="s">
        <v>1860</v>
      </c>
      <c r="W460">
        <v>635</v>
      </c>
      <c r="X460" t="s">
        <v>50</v>
      </c>
      <c r="Y460"/>
      <c r="Z460" t="s">
        <v>1861</v>
      </c>
      <c r="AB460">
        <v>639</v>
      </c>
      <c r="AC460" t="s">
        <v>49</v>
      </c>
      <c r="AD460"/>
      <c r="AF460">
        <v>639</v>
      </c>
      <c r="AG460" t="s">
        <v>50</v>
      </c>
      <c r="AH460"/>
      <c r="AJ460">
        <v>639</v>
      </c>
      <c r="AK460" t="s">
        <v>50</v>
      </c>
      <c r="AM460">
        <v>714</v>
      </c>
      <c r="AN460" t="s">
        <v>50</v>
      </c>
      <c r="AO460" t="s">
        <v>49</v>
      </c>
      <c r="AP460" t="s">
        <v>49</v>
      </c>
      <c r="AQ460" t="s">
        <v>49</v>
      </c>
      <c r="AS460">
        <v>714</v>
      </c>
      <c r="AT460" t="s">
        <v>50</v>
      </c>
      <c r="AU460" t="s">
        <v>49</v>
      </c>
      <c r="AV460" t="s">
        <v>49</v>
      </c>
      <c r="AW460" t="s">
        <v>49</v>
      </c>
      <c r="AY460">
        <v>714</v>
      </c>
      <c r="AZ460" t="s">
        <v>49</v>
      </c>
      <c r="BA460" t="s">
        <v>49</v>
      </c>
      <c r="BB460" t="s">
        <v>50</v>
      </c>
      <c r="BC460" t="s">
        <v>49</v>
      </c>
      <c r="BE460">
        <v>668</v>
      </c>
      <c r="BF460" t="s">
        <v>50</v>
      </c>
      <c r="BH460">
        <v>909</v>
      </c>
      <c r="BI460" t="s">
        <v>50</v>
      </c>
      <c r="BY460">
        <v>909</v>
      </c>
      <c r="BZ460" t="s">
        <v>50</v>
      </c>
      <c r="CB460">
        <v>1091</v>
      </c>
      <c r="CC460" t="s">
        <v>54</v>
      </c>
      <c r="CE460">
        <v>1091</v>
      </c>
      <c r="CF460" t="s">
        <v>49</v>
      </c>
      <c r="CH460">
        <v>1081</v>
      </c>
      <c r="CI460" t="s">
        <v>50</v>
      </c>
      <c r="CJ460" t="s">
        <v>1862</v>
      </c>
      <c r="CZ460">
        <v>717</v>
      </c>
      <c r="DA460" t="s">
        <v>49</v>
      </c>
      <c r="DB460" t="s">
        <v>49</v>
      </c>
      <c r="DC460" t="s">
        <v>49</v>
      </c>
      <c r="DD460" t="s">
        <v>49</v>
      </c>
      <c r="DE460" t="s">
        <v>49</v>
      </c>
      <c r="DF460" t="s">
        <v>50</v>
      </c>
      <c r="DG460" t="s">
        <v>50</v>
      </c>
      <c r="DH460" t="s">
        <v>56</v>
      </c>
      <c r="DJ460">
        <v>756</v>
      </c>
      <c r="DK460" t="s">
        <v>50</v>
      </c>
      <c r="DL460" t="s">
        <v>50</v>
      </c>
      <c r="DM460" t="s">
        <v>50</v>
      </c>
      <c r="DN460" t="s">
        <v>49</v>
      </c>
      <c r="DO460" t="s">
        <v>57</v>
      </c>
      <c r="DQ460">
        <v>798</v>
      </c>
      <c r="DR460" t="s">
        <v>50</v>
      </c>
      <c r="DS460" t="s">
        <v>50</v>
      </c>
      <c r="DT460" t="s">
        <v>49</v>
      </c>
      <c r="DU460" t="s">
        <v>57</v>
      </c>
      <c r="DW460">
        <v>641</v>
      </c>
      <c r="DX460" t="s">
        <v>50</v>
      </c>
      <c r="DY460"/>
      <c r="EA460">
        <v>641</v>
      </c>
      <c r="EB460" t="s">
        <v>50</v>
      </c>
      <c r="ED460">
        <v>641</v>
      </c>
      <c r="EE460" t="s">
        <v>49</v>
      </c>
      <c r="EG460">
        <v>688</v>
      </c>
      <c r="EH460"/>
    </row>
    <row r="461" spans="1:138">
      <c r="B461">
        <v>639</v>
      </c>
      <c r="C461" t="s">
        <v>50</v>
      </c>
      <c r="D461" t="s">
        <v>49</v>
      </c>
      <c r="E461" t="s">
        <v>49</v>
      </c>
      <c r="F461" t="s">
        <v>49</v>
      </c>
      <c r="G461" t="s">
        <v>49</v>
      </c>
      <c r="H461" t="s">
        <v>49</v>
      </c>
      <c r="J461">
        <v>579</v>
      </c>
      <c r="K461" t="s">
        <v>50</v>
      </c>
      <c r="L461"/>
      <c r="M461"/>
      <c r="O461">
        <v>670</v>
      </c>
      <c r="P461" t="s">
        <v>50</v>
      </c>
      <c r="Q461"/>
      <c r="S461">
        <v>651</v>
      </c>
      <c r="T461" t="s">
        <v>50</v>
      </c>
      <c r="U461" t="s">
        <v>1863</v>
      </c>
      <c r="W461">
        <v>659</v>
      </c>
      <c r="X461" t="s">
        <v>50</v>
      </c>
      <c r="Y461"/>
      <c r="Z461" t="s">
        <v>1864</v>
      </c>
      <c r="AB461">
        <v>675</v>
      </c>
      <c r="AC461" t="s">
        <v>50</v>
      </c>
      <c r="AD461" t="s">
        <v>1865</v>
      </c>
      <c r="AF461">
        <v>675</v>
      </c>
      <c r="AG461" t="s">
        <v>50</v>
      </c>
      <c r="AH461"/>
      <c r="AJ461">
        <v>675</v>
      </c>
      <c r="AK461" t="s">
        <v>50</v>
      </c>
      <c r="AM461">
        <v>715</v>
      </c>
      <c r="AN461" t="s">
        <v>50</v>
      </c>
      <c r="AO461" t="s">
        <v>49</v>
      </c>
      <c r="AP461" t="s">
        <v>49</v>
      </c>
      <c r="AQ461" t="s">
        <v>49</v>
      </c>
      <c r="AS461">
        <v>715</v>
      </c>
      <c r="AT461" t="s">
        <v>50</v>
      </c>
      <c r="AU461" t="s">
        <v>49</v>
      </c>
      <c r="AV461" t="s">
        <v>49</v>
      </c>
      <c r="AW461" t="s">
        <v>49</v>
      </c>
      <c r="AY461">
        <v>715</v>
      </c>
      <c r="AZ461" t="s">
        <v>49</v>
      </c>
      <c r="BA461" t="s">
        <v>50</v>
      </c>
      <c r="BB461" t="s">
        <v>49</v>
      </c>
      <c r="BC461" t="s">
        <v>49</v>
      </c>
      <c r="BE461">
        <v>630</v>
      </c>
      <c r="BF461" t="s">
        <v>50</v>
      </c>
      <c r="BH461">
        <v>812</v>
      </c>
      <c r="BI461" t="s">
        <v>50</v>
      </c>
      <c r="BY461">
        <v>812</v>
      </c>
      <c r="BZ461" t="s">
        <v>50</v>
      </c>
      <c r="CB461">
        <v>1099</v>
      </c>
      <c r="CC461" t="s">
        <v>54</v>
      </c>
      <c r="CE461">
        <v>1099</v>
      </c>
      <c r="CF461" t="s">
        <v>49</v>
      </c>
      <c r="CH461">
        <v>1023</v>
      </c>
      <c r="CI461" t="s">
        <v>50</v>
      </c>
      <c r="CJ461" t="s">
        <v>1866</v>
      </c>
      <c r="CZ461">
        <v>718</v>
      </c>
      <c r="DA461" t="s">
        <v>50</v>
      </c>
      <c r="DB461" t="s">
        <v>49</v>
      </c>
      <c r="DC461" t="s">
        <v>49</v>
      </c>
      <c r="DD461" t="s">
        <v>49</v>
      </c>
      <c r="DE461" t="s">
        <v>49</v>
      </c>
      <c r="DF461" t="s">
        <v>49</v>
      </c>
      <c r="DG461" t="s">
        <v>49</v>
      </c>
      <c r="DH461" t="s">
        <v>56</v>
      </c>
      <c r="DJ461">
        <v>793</v>
      </c>
      <c r="DK461" t="s">
        <v>50</v>
      </c>
      <c r="DL461" t="s">
        <v>50</v>
      </c>
      <c r="DM461" t="s">
        <v>50</v>
      </c>
      <c r="DN461" t="s">
        <v>50</v>
      </c>
      <c r="DO461" t="s">
        <v>67</v>
      </c>
      <c r="DQ461">
        <v>800</v>
      </c>
      <c r="DR461" t="s">
        <v>50</v>
      </c>
      <c r="DS461" t="s">
        <v>50</v>
      </c>
      <c r="DT461" t="s">
        <v>49</v>
      </c>
      <c r="DU461" t="s">
        <v>57</v>
      </c>
      <c r="DW461">
        <v>673</v>
      </c>
      <c r="DX461" t="s">
        <v>49</v>
      </c>
      <c r="DY461"/>
      <c r="EA461">
        <v>673</v>
      </c>
      <c r="EB461" t="s">
        <v>49</v>
      </c>
      <c r="ED461">
        <v>673</v>
      </c>
      <c r="EE461" t="s">
        <v>49</v>
      </c>
      <c r="EG461">
        <v>691</v>
      </c>
      <c r="EH461"/>
    </row>
    <row r="462" spans="1:138">
      <c r="B462">
        <v>641</v>
      </c>
      <c r="C462" t="s">
        <v>50</v>
      </c>
      <c r="D462" t="s">
        <v>49</v>
      </c>
      <c r="E462" t="s">
        <v>49</v>
      </c>
      <c r="F462" t="s">
        <v>49</v>
      </c>
      <c r="G462" t="s">
        <v>49</v>
      </c>
      <c r="H462" t="s">
        <v>49</v>
      </c>
      <c r="J462">
        <v>581</v>
      </c>
      <c r="K462" t="s">
        <v>50</v>
      </c>
      <c r="L462"/>
      <c r="M462"/>
      <c r="O462">
        <v>642</v>
      </c>
      <c r="P462" t="s">
        <v>50</v>
      </c>
      <c r="Q462"/>
      <c r="S462">
        <v>716</v>
      </c>
      <c r="T462" t="s">
        <v>50</v>
      </c>
      <c r="U462" t="s">
        <v>1867</v>
      </c>
      <c r="W462">
        <v>636</v>
      </c>
      <c r="X462" t="s">
        <v>50</v>
      </c>
      <c r="Y462"/>
      <c r="Z462" t="s">
        <v>1868</v>
      </c>
      <c r="AB462">
        <v>670</v>
      </c>
      <c r="AC462" t="s">
        <v>49</v>
      </c>
      <c r="AD462"/>
      <c r="AF462">
        <v>670</v>
      </c>
      <c r="AG462" t="s">
        <v>50</v>
      </c>
      <c r="AH462"/>
      <c r="AJ462">
        <v>670</v>
      </c>
      <c r="AK462" t="s">
        <v>50</v>
      </c>
      <c r="AM462">
        <v>716</v>
      </c>
      <c r="AN462" t="s">
        <v>50</v>
      </c>
      <c r="AO462" t="s">
        <v>49</v>
      </c>
      <c r="AP462" t="s">
        <v>49</v>
      </c>
      <c r="AQ462" t="s">
        <v>49</v>
      </c>
      <c r="AS462">
        <v>716</v>
      </c>
      <c r="AT462" t="s">
        <v>50</v>
      </c>
      <c r="AU462" t="s">
        <v>49</v>
      </c>
      <c r="AV462" t="s">
        <v>49</v>
      </c>
      <c r="AW462" t="s">
        <v>49</v>
      </c>
      <c r="AY462">
        <v>716</v>
      </c>
      <c r="AZ462" t="s">
        <v>49</v>
      </c>
      <c r="BA462" t="s">
        <v>49</v>
      </c>
      <c r="BB462" t="s">
        <v>50</v>
      </c>
      <c r="BC462" t="s">
        <v>49</v>
      </c>
      <c r="BE462">
        <v>664</v>
      </c>
      <c r="BF462" t="s">
        <v>49</v>
      </c>
      <c r="BH462">
        <v>891</v>
      </c>
      <c r="BI462" t="s">
        <v>50</v>
      </c>
      <c r="BY462">
        <v>891</v>
      </c>
      <c r="BZ462" t="s">
        <v>49</v>
      </c>
      <c r="CB462">
        <v>1047</v>
      </c>
      <c r="CC462" t="s">
        <v>54</v>
      </c>
      <c r="CE462">
        <v>1047</v>
      </c>
      <c r="CF462" t="s">
        <v>49</v>
      </c>
      <c r="CH462">
        <v>1082</v>
      </c>
      <c r="CI462" t="s">
        <v>50</v>
      </c>
      <c r="CJ462" t="s">
        <v>1869</v>
      </c>
      <c r="CZ462">
        <v>719</v>
      </c>
      <c r="DA462" t="s">
        <v>49</v>
      </c>
      <c r="DB462" t="s">
        <v>49</v>
      </c>
      <c r="DC462" t="s">
        <v>49</v>
      </c>
      <c r="DD462" t="s">
        <v>49</v>
      </c>
      <c r="DE462" t="s">
        <v>49</v>
      </c>
      <c r="DF462" t="s">
        <v>50</v>
      </c>
      <c r="DG462" t="s">
        <v>50</v>
      </c>
      <c r="DH462" t="s">
        <v>56</v>
      </c>
      <c r="DJ462">
        <v>795</v>
      </c>
      <c r="DK462" t="s">
        <v>50</v>
      </c>
      <c r="DL462" t="s">
        <v>50</v>
      </c>
      <c r="DM462" t="s">
        <v>50</v>
      </c>
      <c r="DN462" t="s">
        <v>49</v>
      </c>
      <c r="DO462" t="s">
        <v>57</v>
      </c>
      <c r="DQ462">
        <v>804</v>
      </c>
      <c r="DR462" t="s">
        <v>50</v>
      </c>
      <c r="DS462" t="s">
        <v>50</v>
      </c>
      <c r="DT462" t="s">
        <v>49</v>
      </c>
      <c r="DU462" t="s">
        <v>57</v>
      </c>
      <c r="DW462">
        <v>671</v>
      </c>
      <c r="DX462" t="s">
        <v>50</v>
      </c>
      <c r="DY462"/>
      <c r="EA462">
        <v>671</v>
      </c>
      <c r="EB462" t="s">
        <v>50</v>
      </c>
      <c r="ED462">
        <v>671</v>
      </c>
      <c r="EE462" t="s">
        <v>50</v>
      </c>
      <c r="EG462">
        <v>692</v>
      </c>
      <c r="EH462"/>
    </row>
    <row r="463" spans="1:138">
      <c r="B463">
        <v>642</v>
      </c>
      <c r="C463" t="s">
        <v>49</v>
      </c>
      <c r="D463" t="s">
        <v>49</v>
      </c>
      <c r="E463" t="s">
        <v>49</v>
      </c>
      <c r="F463" t="s">
        <v>49</v>
      </c>
      <c r="G463" t="s">
        <v>50</v>
      </c>
      <c r="H463" t="s">
        <v>49</v>
      </c>
      <c r="J463">
        <v>617</v>
      </c>
      <c r="K463" t="s">
        <v>50</v>
      </c>
      <c r="L463"/>
      <c r="M463"/>
      <c r="O463">
        <v>677</v>
      </c>
      <c r="P463" t="s">
        <v>50</v>
      </c>
      <c r="Q463"/>
      <c r="S463">
        <v>722</v>
      </c>
      <c r="T463" t="s">
        <v>50</v>
      </c>
      <c r="U463" t="s">
        <v>1870</v>
      </c>
      <c r="W463">
        <v>654</v>
      </c>
      <c r="X463" t="s">
        <v>49</v>
      </c>
      <c r="Y463"/>
      <c r="Z463" t="s">
        <v>1871</v>
      </c>
      <c r="AB463">
        <v>642</v>
      </c>
      <c r="AC463" t="s">
        <v>50</v>
      </c>
      <c r="AD463" t="s">
        <v>876</v>
      </c>
      <c r="AF463">
        <v>642</v>
      </c>
      <c r="AG463" t="s">
        <v>50</v>
      </c>
      <c r="AH463"/>
      <c r="AJ463">
        <v>642</v>
      </c>
      <c r="AK463" t="s">
        <v>50</v>
      </c>
      <c r="AM463">
        <v>717</v>
      </c>
      <c r="AN463" t="s">
        <v>50</v>
      </c>
      <c r="AO463" t="s">
        <v>49</v>
      </c>
      <c r="AP463" t="s">
        <v>49</v>
      </c>
      <c r="AQ463" t="s">
        <v>49</v>
      </c>
      <c r="AS463">
        <v>717</v>
      </c>
      <c r="AT463" t="s">
        <v>50</v>
      </c>
      <c r="AU463" t="s">
        <v>49</v>
      </c>
      <c r="AV463" t="s">
        <v>49</v>
      </c>
      <c r="AW463" t="s">
        <v>49</v>
      </c>
      <c r="AY463">
        <v>717</v>
      </c>
      <c r="AZ463" t="s">
        <v>49</v>
      </c>
      <c r="BA463" t="s">
        <v>49</v>
      </c>
      <c r="BB463" t="s">
        <v>50</v>
      </c>
      <c r="BC463" t="s">
        <v>49</v>
      </c>
      <c r="BE463">
        <v>663</v>
      </c>
      <c r="BF463" t="s">
        <v>49</v>
      </c>
      <c r="BH463">
        <v>795</v>
      </c>
      <c r="BI463" t="s">
        <v>50</v>
      </c>
      <c r="BY463">
        <v>795</v>
      </c>
      <c r="BZ463" t="s">
        <v>50</v>
      </c>
      <c r="CB463">
        <v>1042</v>
      </c>
      <c r="CC463" t="s">
        <v>54</v>
      </c>
      <c r="CE463">
        <v>1042</v>
      </c>
      <c r="CF463" t="s">
        <v>49</v>
      </c>
      <c r="CH463">
        <v>1018</v>
      </c>
      <c r="CI463" t="s">
        <v>50</v>
      </c>
      <c r="CJ463" t="s">
        <v>1872</v>
      </c>
      <c r="CZ463">
        <v>721</v>
      </c>
      <c r="DA463" t="s">
        <v>50</v>
      </c>
      <c r="DB463" t="s">
        <v>49</v>
      </c>
      <c r="DC463" t="s">
        <v>49</v>
      </c>
      <c r="DD463" t="s">
        <v>49</v>
      </c>
      <c r="DE463" t="s">
        <v>49</v>
      </c>
      <c r="DF463" t="s">
        <v>50</v>
      </c>
      <c r="DG463" t="s">
        <v>49</v>
      </c>
      <c r="DH463" t="s">
        <v>56</v>
      </c>
      <c r="DJ463">
        <v>797</v>
      </c>
      <c r="DK463" t="s">
        <v>50</v>
      </c>
      <c r="DL463" t="s">
        <v>50</v>
      </c>
      <c r="DM463" t="s">
        <v>50</v>
      </c>
      <c r="DN463" t="s">
        <v>50</v>
      </c>
      <c r="DO463" t="s">
        <v>67</v>
      </c>
      <c r="DQ463">
        <v>805</v>
      </c>
      <c r="DR463" t="s">
        <v>50</v>
      </c>
      <c r="DS463" t="s">
        <v>50</v>
      </c>
      <c r="DT463" t="s">
        <v>49</v>
      </c>
      <c r="DU463" t="s">
        <v>57</v>
      </c>
      <c r="DW463">
        <v>669</v>
      </c>
      <c r="DX463" t="s">
        <v>50</v>
      </c>
      <c r="DY463"/>
      <c r="EA463">
        <v>669</v>
      </c>
      <c r="EB463" t="s">
        <v>49</v>
      </c>
      <c r="ED463">
        <v>669</v>
      </c>
      <c r="EE463" t="s">
        <v>49</v>
      </c>
      <c r="EG463">
        <v>693</v>
      </c>
      <c r="EH463"/>
    </row>
    <row r="464" spans="1:138">
      <c r="B464">
        <v>643</v>
      </c>
      <c r="C464" t="s">
        <v>49</v>
      </c>
      <c r="D464" t="s">
        <v>49</v>
      </c>
      <c r="E464" t="s">
        <v>49</v>
      </c>
      <c r="F464" t="s">
        <v>49</v>
      </c>
      <c r="G464" t="s">
        <v>49</v>
      </c>
      <c r="H464" t="s">
        <v>50</v>
      </c>
      <c r="J464">
        <v>621</v>
      </c>
      <c r="K464" t="s">
        <v>50</v>
      </c>
      <c r="L464"/>
      <c r="M464"/>
      <c r="O464">
        <v>641</v>
      </c>
      <c r="P464" t="s">
        <v>50</v>
      </c>
      <c r="Q464"/>
      <c r="S464">
        <v>634</v>
      </c>
      <c r="T464" t="s">
        <v>50</v>
      </c>
      <c r="U464" t="s">
        <v>1873</v>
      </c>
      <c r="W464">
        <v>633</v>
      </c>
      <c r="X464" t="s">
        <v>49</v>
      </c>
      <c r="Y464"/>
      <c r="Z464" t="s">
        <v>1874</v>
      </c>
      <c r="AB464">
        <v>677</v>
      </c>
      <c r="AC464" t="s">
        <v>50</v>
      </c>
      <c r="AD464" t="s">
        <v>1875</v>
      </c>
      <c r="AF464">
        <v>677</v>
      </c>
      <c r="AG464" t="s">
        <v>50</v>
      </c>
      <c r="AH464"/>
      <c r="AJ464">
        <v>677</v>
      </c>
      <c r="AK464" t="s">
        <v>50</v>
      </c>
      <c r="AM464">
        <v>718</v>
      </c>
      <c r="AN464" t="s">
        <v>50</v>
      </c>
      <c r="AO464" t="s">
        <v>49</v>
      </c>
      <c r="AP464" t="s">
        <v>49</v>
      </c>
      <c r="AQ464" t="s">
        <v>49</v>
      </c>
      <c r="AS464">
        <v>718</v>
      </c>
      <c r="AT464" t="s">
        <v>50</v>
      </c>
      <c r="AU464" t="s">
        <v>49</v>
      </c>
      <c r="AV464" t="s">
        <v>49</v>
      </c>
      <c r="AW464" t="s">
        <v>49</v>
      </c>
      <c r="AY464">
        <v>718</v>
      </c>
      <c r="AZ464" t="s">
        <v>49</v>
      </c>
      <c r="BA464" t="s">
        <v>50</v>
      </c>
      <c r="BB464" t="s">
        <v>49</v>
      </c>
      <c r="BC464" t="s">
        <v>49</v>
      </c>
      <c r="BE464">
        <v>662</v>
      </c>
      <c r="BF464" t="s">
        <v>50</v>
      </c>
      <c r="BH464">
        <v>800</v>
      </c>
      <c r="BI464" t="s">
        <v>50</v>
      </c>
      <c r="BY464">
        <v>800</v>
      </c>
      <c r="BZ464" t="s">
        <v>50</v>
      </c>
      <c r="CB464">
        <v>1100</v>
      </c>
      <c r="CC464" t="s">
        <v>54</v>
      </c>
      <c r="CE464">
        <v>1100</v>
      </c>
      <c r="CF464" t="s">
        <v>49</v>
      </c>
      <c r="CH464">
        <v>1019</v>
      </c>
      <c r="CI464" t="s">
        <v>50</v>
      </c>
      <c r="CJ464" t="s">
        <v>1876</v>
      </c>
      <c r="CZ464">
        <v>722</v>
      </c>
      <c r="DA464" t="s">
        <v>50</v>
      </c>
      <c r="DB464" t="s">
        <v>49</v>
      </c>
      <c r="DC464" t="s">
        <v>49</v>
      </c>
      <c r="DD464" t="s">
        <v>49</v>
      </c>
      <c r="DE464" t="s">
        <v>49</v>
      </c>
      <c r="DF464" t="s">
        <v>50</v>
      </c>
      <c r="DG464" t="s">
        <v>50</v>
      </c>
      <c r="DH464" t="s">
        <v>56</v>
      </c>
      <c r="DJ464">
        <v>798</v>
      </c>
      <c r="DK464" t="s">
        <v>50</v>
      </c>
      <c r="DL464" t="s">
        <v>50</v>
      </c>
      <c r="DM464" t="s">
        <v>50</v>
      </c>
      <c r="DN464" t="s">
        <v>50</v>
      </c>
      <c r="DO464" t="s">
        <v>67</v>
      </c>
      <c r="DQ464">
        <v>807</v>
      </c>
      <c r="DR464" t="s">
        <v>50</v>
      </c>
      <c r="DS464" t="s">
        <v>50</v>
      </c>
      <c r="DT464" t="s">
        <v>49</v>
      </c>
      <c r="DU464" t="s">
        <v>57</v>
      </c>
      <c r="DW464">
        <v>668</v>
      </c>
      <c r="DX464" t="s">
        <v>50</v>
      </c>
      <c r="DY464"/>
      <c r="EA464">
        <v>668</v>
      </c>
      <c r="EB464" t="s">
        <v>50</v>
      </c>
      <c r="ED464">
        <v>668</v>
      </c>
      <c r="EE464" t="s">
        <v>49</v>
      </c>
      <c r="EG464">
        <v>694</v>
      </c>
      <c r="EH464"/>
    </row>
    <row r="465" spans="1:138">
      <c r="B465">
        <v>645</v>
      </c>
      <c r="C465" t="s">
        <v>49</v>
      </c>
      <c r="D465" t="s">
        <v>49</v>
      </c>
      <c r="E465" t="s">
        <v>49</v>
      </c>
      <c r="F465" t="s">
        <v>50</v>
      </c>
      <c r="G465" t="s">
        <v>49</v>
      </c>
      <c r="H465" t="s">
        <v>49</v>
      </c>
      <c r="J465">
        <v>618</v>
      </c>
      <c r="K465" t="s">
        <v>49</v>
      </c>
      <c r="L465" t="s">
        <v>1877</v>
      </c>
      <c r="M465" t="s">
        <v>1878</v>
      </c>
      <c r="O465">
        <v>673</v>
      </c>
      <c r="P465" t="s">
        <v>50</v>
      </c>
      <c r="Q465"/>
      <c r="S465">
        <v>658</v>
      </c>
      <c r="T465" t="s">
        <v>50</v>
      </c>
      <c r="U465" t="s">
        <v>1879</v>
      </c>
      <c r="W465">
        <v>632</v>
      </c>
      <c r="X465" t="s">
        <v>50</v>
      </c>
      <c r="Y465"/>
      <c r="Z465" t="s">
        <v>1880</v>
      </c>
      <c r="AB465">
        <v>641</v>
      </c>
      <c r="AC465" t="s">
        <v>50</v>
      </c>
      <c r="AD465" t="s">
        <v>212</v>
      </c>
      <c r="AF465">
        <v>641</v>
      </c>
      <c r="AG465" t="s">
        <v>50</v>
      </c>
      <c r="AH465"/>
      <c r="AJ465">
        <v>641</v>
      </c>
      <c r="AK465" t="s">
        <v>50</v>
      </c>
      <c r="AM465">
        <v>719</v>
      </c>
      <c r="AN465" t="s">
        <v>50</v>
      </c>
      <c r="AO465" t="s">
        <v>49</v>
      </c>
      <c r="AP465" t="s">
        <v>49</v>
      </c>
      <c r="AQ465" t="s">
        <v>49</v>
      </c>
      <c r="AS465">
        <v>719</v>
      </c>
      <c r="AT465" t="s">
        <v>50</v>
      </c>
      <c r="AU465" t="s">
        <v>49</v>
      </c>
      <c r="AV465" t="s">
        <v>49</v>
      </c>
      <c r="AW465" t="s">
        <v>49</v>
      </c>
      <c r="AY465">
        <v>719</v>
      </c>
      <c r="AZ465" t="s">
        <v>49</v>
      </c>
      <c r="BA465" t="s">
        <v>50</v>
      </c>
      <c r="BB465" t="s">
        <v>49</v>
      </c>
      <c r="BC465" t="s">
        <v>49</v>
      </c>
      <c r="BE465">
        <v>851</v>
      </c>
      <c r="BF465" t="s">
        <v>50</v>
      </c>
      <c r="BH465">
        <v>863</v>
      </c>
      <c r="BI465" t="s">
        <v>49</v>
      </c>
      <c r="BY465">
        <v>911</v>
      </c>
      <c r="BZ465" t="s">
        <v>49</v>
      </c>
      <c r="CB465">
        <v>1101</v>
      </c>
      <c r="CC465" t="s">
        <v>54</v>
      </c>
      <c r="CE465">
        <v>1101</v>
      </c>
      <c r="CF465" t="s">
        <v>49</v>
      </c>
      <c r="CH465">
        <v>1085</v>
      </c>
      <c r="CI465" t="s">
        <v>50</v>
      </c>
      <c r="CJ465" t="s">
        <v>1881</v>
      </c>
      <c r="CZ465">
        <v>723</v>
      </c>
      <c r="DA465" t="s">
        <v>50</v>
      </c>
      <c r="DB465" t="s">
        <v>49</v>
      </c>
      <c r="DC465" t="s">
        <v>49</v>
      </c>
      <c r="DD465" t="s">
        <v>49</v>
      </c>
      <c r="DE465" t="s">
        <v>50</v>
      </c>
      <c r="DF465" t="s">
        <v>50</v>
      </c>
      <c r="DG465" t="s">
        <v>50</v>
      </c>
      <c r="DH465" t="s">
        <v>56</v>
      </c>
      <c r="DJ465">
        <v>800</v>
      </c>
      <c r="DK465" t="s">
        <v>50</v>
      </c>
      <c r="DL465" t="s">
        <v>50</v>
      </c>
      <c r="DM465" t="s">
        <v>50</v>
      </c>
      <c r="DN465" t="s">
        <v>49</v>
      </c>
      <c r="DO465" t="s">
        <v>57</v>
      </c>
      <c r="DQ465">
        <v>810</v>
      </c>
      <c r="DR465" t="s">
        <v>50</v>
      </c>
      <c r="DS465" t="s">
        <v>50</v>
      </c>
      <c r="DT465" t="s">
        <v>49</v>
      </c>
      <c r="DU465" t="s">
        <v>57</v>
      </c>
      <c r="DW465">
        <v>630</v>
      </c>
      <c r="DX465" t="s">
        <v>50</v>
      </c>
      <c r="DY465"/>
      <c r="EA465">
        <v>630</v>
      </c>
      <c r="EB465" t="s">
        <v>50</v>
      </c>
      <c r="ED465">
        <v>630</v>
      </c>
      <c r="EE465" t="s">
        <v>49</v>
      </c>
      <c r="EG465">
        <v>697</v>
      </c>
      <c r="EH465"/>
    </row>
    <row r="466" spans="1:138">
      <c r="B466">
        <v>646</v>
      </c>
      <c r="C466" t="s">
        <v>50</v>
      </c>
      <c r="D466" t="s">
        <v>49</v>
      </c>
      <c r="E466" t="s">
        <v>49</v>
      </c>
      <c r="F466" t="s">
        <v>49</v>
      </c>
      <c r="G466" t="s">
        <v>49</v>
      </c>
      <c r="H466" t="s">
        <v>49</v>
      </c>
      <c r="J466">
        <v>625</v>
      </c>
      <c r="K466" t="s">
        <v>50</v>
      </c>
      <c r="L466"/>
      <c r="M466"/>
      <c r="O466">
        <v>671</v>
      </c>
      <c r="P466" t="s">
        <v>50</v>
      </c>
      <c r="Q466"/>
      <c r="S466">
        <v>635</v>
      </c>
      <c r="T466" t="s">
        <v>49</v>
      </c>
      <c r="U466" t="s">
        <v>1882</v>
      </c>
      <c r="W466">
        <v>660</v>
      </c>
      <c r="X466" t="s">
        <v>50</v>
      </c>
      <c r="Y466"/>
      <c r="Z466" t="s">
        <v>1883</v>
      </c>
      <c r="AB466">
        <v>673</v>
      </c>
      <c r="AC466" t="s">
        <v>49</v>
      </c>
      <c r="AD466"/>
      <c r="AF466">
        <v>673</v>
      </c>
      <c r="AG466" t="s">
        <v>50</v>
      </c>
      <c r="AH466"/>
      <c r="AJ466">
        <v>673</v>
      </c>
      <c r="AK466" t="s">
        <v>50</v>
      </c>
      <c r="AM466">
        <v>721</v>
      </c>
      <c r="AN466" t="s">
        <v>50</v>
      </c>
      <c r="AO466" t="s">
        <v>49</v>
      </c>
      <c r="AP466" t="s">
        <v>49</v>
      </c>
      <c r="AQ466" t="s">
        <v>49</v>
      </c>
      <c r="AS466">
        <v>721</v>
      </c>
      <c r="AT466" t="s">
        <v>50</v>
      </c>
      <c r="AU466" t="s">
        <v>49</v>
      </c>
      <c r="AV466" t="s">
        <v>49</v>
      </c>
      <c r="AW466" t="s">
        <v>49</v>
      </c>
      <c r="AY466">
        <v>721</v>
      </c>
      <c r="AZ466" t="s">
        <v>49</v>
      </c>
      <c r="BA466" t="s">
        <v>49</v>
      </c>
      <c r="BB466" t="s">
        <v>50</v>
      </c>
      <c r="BC466" t="s">
        <v>49</v>
      </c>
      <c r="BE466">
        <v>856</v>
      </c>
      <c r="BF466" t="s">
        <v>50</v>
      </c>
      <c r="BH466">
        <v>911</v>
      </c>
      <c r="BI466" t="s">
        <v>50</v>
      </c>
      <c r="BY466">
        <v>793</v>
      </c>
      <c r="BZ466" t="s">
        <v>50</v>
      </c>
      <c r="CB466">
        <v>1053</v>
      </c>
      <c r="CC466" t="s">
        <v>54</v>
      </c>
      <c r="CE466">
        <v>1053</v>
      </c>
      <c r="CF466" t="s">
        <v>49</v>
      </c>
      <c r="CH466">
        <v>1070</v>
      </c>
      <c r="CI466" t="s">
        <v>50</v>
      </c>
      <c r="CJ466" t="s">
        <v>1884</v>
      </c>
      <c r="CZ466">
        <v>724</v>
      </c>
      <c r="DA466" t="s">
        <v>49</v>
      </c>
      <c r="DB466" t="s">
        <v>49</v>
      </c>
      <c r="DC466" t="s">
        <v>49</v>
      </c>
      <c r="DD466" t="s">
        <v>49</v>
      </c>
      <c r="DE466" t="s">
        <v>49</v>
      </c>
      <c r="DF466" t="s">
        <v>50</v>
      </c>
      <c r="DG466" t="s">
        <v>49</v>
      </c>
      <c r="DH466" t="s">
        <v>56</v>
      </c>
      <c r="DJ466">
        <v>804</v>
      </c>
      <c r="DK466" t="s">
        <v>50</v>
      </c>
      <c r="DL466" t="s">
        <v>50</v>
      </c>
      <c r="DM466" t="s">
        <v>50</v>
      </c>
      <c r="DN466" t="s">
        <v>49</v>
      </c>
      <c r="DO466" t="s">
        <v>57</v>
      </c>
      <c r="DQ466">
        <v>811</v>
      </c>
      <c r="DR466" t="s">
        <v>50</v>
      </c>
      <c r="DS466" t="s">
        <v>50</v>
      </c>
      <c r="DT466" t="s">
        <v>49</v>
      </c>
      <c r="DU466" t="s">
        <v>57</v>
      </c>
      <c r="DW466">
        <v>664</v>
      </c>
      <c r="DX466" t="s">
        <v>50</v>
      </c>
      <c r="DY466"/>
      <c r="EA466">
        <v>664</v>
      </c>
      <c r="EB466" t="s">
        <v>49</v>
      </c>
      <c r="ED466">
        <v>664</v>
      </c>
      <c r="EE466" t="s">
        <v>49</v>
      </c>
      <c r="EG466">
        <v>699</v>
      </c>
      <c r="EH466" t="s">
        <v>1885</v>
      </c>
    </row>
    <row r="467" spans="1:138">
      <c r="B467">
        <v>647</v>
      </c>
      <c r="C467" t="s">
        <v>49</v>
      </c>
      <c r="D467" t="s">
        <v>49</v>
      </c>
      <c r="E467" t="s">
        <v>49</v>
      </c>
      <c r="F467" t="s">
        <v>49</v>
      </c>
      <c r="G467" t="s">
        <v>49</v>
      </c>
      <c r="H467" t="s">
        <v>50</v>
      </c>
      <c r="J467">
        <v>620</v>
      </c>
      <c r="K467" t="s">
        <v>50</v>
      </c>
      <c r="L467"/>
      <c r="M467"/>
      <c r="O467">
        <v>669</v>
      </c>
      <c r="P467" t="s">
        <v>50</v>
      </c>
      <c r="Q467"/>
      <c r="S467">
        <v>659</v>
      </c>
      <c r="T467" t="s">
        <v>50</v>
      </c>
      <c r="U467" t="s">
        <v>1886</v>
      </c>
      <c r="W467">
        <v>655</v>
      </c>
      <c r="X467" t="s">
        <v>50</v>
      </c>
      <c r="Y467"/>
      <c r="Z467" t="s">
        <v>1887</v>
      </c>
      <c r="AB467">
        <v>671</v>
      </c>
      <c r="AC467" t="s">
        <v>50</v>
      </c>
      <c r="AD467" t="s">
        <v>84</v>
      </c>
      <c r="AF467">
        <v>671</v>
      </c>
      <c r="AG467" t="s">
        <v>50</v>
      </c>
      <c r="AH467"/>
      <c r="AJ467">
        <v>671</v>
      </c>
      <c r="AK467" t="s">
        <v>50</v>
      </c>
      <c r="AM467">
        <v>722</v>
      </c>
      <c r="AN467" t="s">
        <v>50</v>
      </c>
      <c r="AO467" t="s">
        <v>49</v>
      </c>
      <c r="AP467" t="s">
        <v>49</v>
      </c>
      <c r="AQ467" t="s">
        <v>49</v>
      </c>
      <c r="AS467">
        <v>722</v>
      </c>
      <c r="AT467" t="s">
        <v>50</v>
      </c>
      <c r="AU467" t="s">
        <v>49</v>
      </c>
      <c r="AV467" t="s">
        <v>49</v>
      </c>
      <c r="AW467" t="s">
        <v>49</v>
      </c>
      <c r="AY467">
        <v>722</v>
      </c>
      <c r="AZ467" t="s">
        <v>49</v>
      </c>
      <c r="BA467" t="s">
        <v>49</v>
      </c>
      <c r="BB467" t="s">
        <v>50</v>
      </c>
      <c r="BC467" t="s">
        <v>49</v>
      </c>
      <c r="BE467">
        <v>852</v>
      </c>
      <c r="BF467" t="s">
        <v>50</v>
      </c>
      <c r="BH467">
        <v>793</v>
      </c>
      <c r="BI467" t="s">
        <v>50</v>
      </c>
      <c r="BY467">
        <v>1068</v>
      </c>
      <c r="BZ467" t="s">
        <v>50</v>
      </c>
      <c r="CB467">
        <v>1075</v>
      </c>
      <c r="CC467" t="s">
        <v>54</v>
      </c>
      <c r="CE467">
        <v>1075</v>
      </c>
      <c r="CF467" t="s">
        <v>50</v>
      </c>
      <c r="CH467">
        <v>1079</v>
      </c>
      <c r="CI467" t="s">
        <v>50</v>
      </c>
      <c r="CJ467" t="s">
        <v>1888</v>
      </c>
      <c r="CZ467">
        <v>725</v>
      </c>
      <c r="DA467" t="s">
        <v>50</v>
      </c>
      <c r="DB467" t="s">
        <v>49</v>
      </c>
      <c r="DC467" t="s">
        <v>49</v>
      </c>
      <c r="DD467" t="s">
        <v>49</v>
      </c>
      <c r="DE467" t="s">
        <v>49</v>
      </c>
      <c r="DF467" t="s">
        <v>50</v>
      </c>
      <c r="DG467" t="s">
        <v>49</v>
      </c>
      <c r="DH467" t="s">
        <v>56</v>
      </c>
      <c r="DJ467">
        <v>805</v>
      </c>
      <c r="DK467" t="s">
        <v>50</v>
      </c>
      <c r="DL467" t="s">
        <v>50</v>
      </c>
      <c r="DM467" t="s">
        <v>50</v>
      </c>
      <c r="DN467" t="s">
        <v>49</v>
      </c>
      <c r="DO467" t="s">
        <v>57</v>
      </c>
      <c r="DQ467">
        <v>812</v>
      </c>
      <c r="DR467" t="s">
        <v>50</v>
      </c>
      <c r="DS467" t="s">
        <v>50</v>
      </c>
      <c r="DT467" t="s">
        <v>49</v>
      </c>
      <c r="DU467" t="s">
        <v>57</v>
      </c>
      <c r="DW467">
        <v>663</v>
      </c>
      <c r="DX467" t="s">
        <v>49</v>
      </c>
      <c r="DY467"/>
      <c r="EA467">
        <v>663</v>
      </c>
      <c r="EB467" t="s">
        <v>49</v>
      </c>
      <c r="ED467">
        <v>663</v>
      </c>
      <c r="EE467" t="s">
        <v>49</v>
      </c>
      <c r="EG467">
        <v>700</v>
      </c>
      <c r="EH467"/>
    </row>
    <row r="468" spans="1:138">
      <c r="B468">
        <v>648</v>
      </c>
      <c r="C468" t="s">
        <v>49</v>
      </c>
      <c r="D468" t="s">
        <v>49</v>
      </c>
      <c r="E468" t="s">
        <v>49</v>
      </c>
      <c r="F468" t="s">
        <v>49</v>
      </c>
      <c r="G468" t="s">
        <v>49</v>
      </c>
      <c r="H468" t="s">
        <v>50</v>
      </c>
      <c r="J468">
        <v>616</v>
      </c>
      <c r="K468" t="s">
        <v>50</v>
      </c>
      <c r="L468"/>
      <c r="M468"/>
      <c r="O468">
        <v>668</v>
      </c>
      <c r="P468" t="s">
        <v>50</v>
      </c>
      <c r="Q468"/>
      <c r="S468">
        <v>636</v>
      </c>
      <c r="T468" t="s">
        <v>49</v>
      </c>
      <c r="U468" t="s">
        <v>1889</v>
      </c>
      <c r="W468">
        <v>637</v>
      </c>
      <c r="X468" t="s">
        <v>50</v>
      </c>
      <c r="Y468"/>
      <c r="Z468" t="s">
        <v>1890</v>
      </c>
      <c r="AB468">
        <v>669</v>
      </c>
      <c r="AC468" t="s">
        <v>50</v>
      </c>
      <c r="AD468" t="s">
        <v>403</v>
      </c>
      <c r="AF468">
        <v>669</v>
      </c>
      <c r="AG468" t="s">
        <v>50</v>
      </c>
      <c r="AH468"/>
      <c r="AJ468">
        <v>669</v>
      </c>
      <c r="AK468" t="s">
        <v>50</v>
      </c>
      <c r="AM468">
        <v>723</v>
      </c>
      <c r="AN468" t="s">
        <v>50</v>
      </c>
      <c r="AO468" t="s">
        <v>49</v>
      </c>
      <c r="AP468" t="s">
        <v>49</v>
      </c>
      <c r="AQ468" t="s">
        <v>49</v>
      </c>
      <c r="AS468">
        <v>723</v>
      </c>
      <c r="AT468" t="s">
        <v>50</v>
      </c>
      <c r="AU468" t="s">
        <v>49</v>
      </c>
      <c r="AV468" t="s">
        <v>49</v>
      </c>
      <c r="AW468" t="s">
        <v>49</v>
      </c>
      <c r="AY468">
        <v>723</v>
      </c>
      <c r="AZ468" t="s">
        <v>49</v>
      </c>
      <c r="BA468" t="s">
        <v>50</v>
      </c>
      <c r="BB468" t="s">
        <v>49</v>
      </c>
      <c r="BC468" t="s">
        <v>49</v>
      </c>
      <c r="BE468">
        <v>854</v>
      </c>
      <c r="BF468" t="s">
        <v>49</v>
      </c>
      <c r="BH468">
        <v>1068</v>
      </c>
      <c r="BI468" t="s">
        <v>50</v>
      </c>
      <c r="BY468">
        <v>1025</v>
      </c>
      <c r="BZ468" t="s">
        <v>50</v>
      </c>
      <c r="CB468">
        <v>1063</v>
      </c>
      <c r="CC468" t="s">
        <v>54</v>
      </c>
      <c r="CE468">
        <v>1063</v>
      </c>
      <c r="CF468" t="s">
        <v>49</v>
      </c>
      <c r="CH468">
        <v>1078</v>
      </c>
      <c r="CI468" t="s">
        <v>50</v>
      </c>
      <c r="CJ468" t="s">
        <v>1891</v>
      </c>
      <c r="CZ468">
        <v>726</v>
      </c>
      <c r="DA468" t="s">
        <v>50</v>
      </c>
      <c r="DB468" t="s">
        <v>49</v>
      </c>
      <c r="DC468" t="s">
        <v>49</v>
      </c>
      <c r="DD468" t="s">
        <v>49</v>
      </c>
      <c r="DE468" t="s">
        <v>49</v>
      </c>
      <c r="DF468" t="s">
        <v>50</v>
      </c>
      <c r="DG468" t="s">
        <v>49</v>
      </c>
      <c r="DH468" t="s">
        <v>56</v>
      </c>
      <c r="DJ468">
        <v>807</v>
      </c>
      <c r="DK468" t="s">
        <v>50</v>
      </c>
      <c r="DL468" t="s">
        <v>50</v>
      </c>
      <c r="DM468" t="s">
        <v>50</v>
      </c>
      <c r="DN468" t="s">
        <v>49</v>
      </c>
      <c r="DO468" t="s">
        <v>57</v>
      </c>
      <c r="DQ468">
        <v>849</v>
      </c>
      <c r="DR468" t="s">
        <v>50</v>
      </c>
      <c r="DS468" t="s">
        <v>49</v>
      </c>
      <c r="DT468" t="s">
        <v>49</v>
      </c>
      <c r="DU468" t="s">
        <v>56</v>
      </c>
      <c r="DW468">
        <v>662</v>
      </c>
      <c r="DX468" t="s">
        <v>50</v>
      </c>
      <c r="DY468"/>
      <c r="EA468">
        <v>662</v>
      </c>
      <c r="EB468" t="s">
        <v>50</v>
      </c>
      <c r="ED468">
        <v>662</v>
      </c>
      <c r="EE468" t="s">
        <v>50</v>
      </c>
      <c r="EG468">
        <v>701</v>
      </c>
      <c r="EH468"/>
    </row>
    <row r="469" spans="1:138">
      <c r="B469">
        <v>649</v>
      </c>
      <c r="C469" t="s">
        <v>49</v>
      </c>
      <c r="D469" t="s">
        <v>49</v>
      </c>
      <c r="E469" t="s">
        <v>49</v>
      </c>
      <c r="F469" t="s">
        <v>50</v>
      </c>
      <c r="G469" t="s">
        <v>49</v>
      </c>
      <c r="H469" t="s">
        <v>49</v>
      </c>
      <c r="J469">
        <v>628</v>
      </c>
      <c r="K469" t="s">
        <v>50</v>
      </c>
      <c r="L469"/>
      <c r="M469"/>
      <c r="O469">
        <v>630</v>
      </c>
      <c r="P469" t="s">
        <v>50</v>
      </c>
      <c r="Q469"/>
      <c r="S469">
        <v>654</v>
      </c>
      <c r="T469" t="s">
        <v>49</v>
      </c>
      <c r="U469" t="s">
        <v>1892</v>
      </c>
      <c r="W469">
        <v>652</v>
      </c>
      <c r="X469" t="s">
        <v>50</v>
      </c>
      <c r="Y469"/>
      <c r="Z469" t="s">
        <v>1893</v>
      </c>
      <c r="AB469">
        <v>668</v>
      </c>
      <c r="AC469" t="s">
        <v>49</v>
      </c>
      <c r="AD469"/>
      <c r="AF469">
        <v>668</v>
      </c>
      <c r="AG469" t="s">
        <v>50</v>
      </c>
      <c r="AH469"/>
      <c r="AJ469">
        <v>668</v>
      </c>
      <c r="AK469" t="s">
        <v>50</v>
      </c>
      <c r="AM469">
        <v>724</v>
      </c>
      <c r="AN469" t="s">
        <v>50</v>
      </c>
      <c r="AO469" t="s">
        <v>49</v>
      </c>
      <c r="AP469" t="s">
        <v>49</v>
      </c>
      <c r="AQ469" t="s">
        <v>49</v>
      </c>
      <c r="AS469">
        <v>724</v>
      </c>
      <c r="AT469" t="s">
        <v>50</v>
      </c>
      <c r="AU469" t="s">
        <v>49</v>
      </c>
      <c r="AV469" t="s">
        <v>49</v>
      </c>
      <c r="AW469" t="s">
        <v>49</v>
      </c>
      <c r="AY469">
        <v>724</v>
      </c>
      <c r="AZ469" t="s">
        <v>49</v>
      </c>
      <c r="BA469" t="s">
        <v>50</v>
      </c>
      <c r="BB469" t="s">
        <v>49</v>
      </c>
      <c r="BC469" t="s">
        <v>49</v>
      </c>
      <c r="BE469">
        <v>861</v>
      </c>
      <c r="BF469" t="s">
        <v>49</v>
      </c>
      <c r="BH469">
        <v>1025</v>
      </c>
      <c r="BI469" t="s">
        <v>50</v>
      </c>
      <c r="BY469">
        <v>1081</v>
      </c>
      <c r="BZ469" t="s">
        <v>50</v>
      </c>
      <c r="CB469">
        <v>1077</v>
      </c>
      <c r="CC469" t="s">
        <v>54</v>
      </c>
      <c r="CE469">
        <v>1077</v>
      </c>
      <c r="CF469" t="s">
        <v>49</v>
      </c>
      <c r="CH469">
        <v>1022</v>
      </c>
      <c r="CI469" t="s">
        <v>50</v>
      </c>
      <c r="CJ469" t="s">
        <v>1894</v>
      </c>
      <c r="CZ469">
        <v>727</v>
      </c>
      <c r="DA469" t="s">
        <v>50</v>
      </c>
      <c r="DB469" t="s">
        <v>50</v>
      </c>
      <c r="DC469" t="s">
        <v>49</v>
      </c>
      <c r="DD469" t="s">
        <v>50</v>
      </c>
      <c r="DE469" t="s">
        <v>50</v>
      </c>
      <c r="DF469" t="s">
        <v>50</v>
      </c>
      <c r="DG469" t="s">
        <v>50</v>
      </c>
      <c r="DH469" t="s">
        <v>67</v>
      </c>
      <c r="DJ469">
        <v>810</v>
      </c>
      <c r="DK469" t="s">
        <v>50</v>
      </c>
      <c r="DL469" t="s">
        <v>50</v>
      </c>
      <c r="DM469" t="s">
        <v>50</v>
      </c>
      <c r="DN469" t="s">
        <v>49</v>
      </c>
      <c r="DO469" t="s">
        <v>57</v>
      </c>
      <c r="DQ469">
        <v>850</v>
      </c>
      <c r="DR469" t="s">
        <v>50</v>
      </c>
      <c r="DS469" t="s">
        <v>50</v>
      </c>
      <c r="DT469" t="s">
        <v>49</v>
      </c>
      <c r="DU469" t="s">
        <v>57</v>
      </c>
      <c r="DW469">
        <v>851</v>
      </c>
      <c r="DX469" t="s">
        <v>50</v>
      </c>
      <c r="DY469"/>
      <c r="EA469">
        <v>851</v>
      </c>
      <c r="EB469" t="s">
        <v>50</v>
      </c>
      <c r="ED469">
        <v>851</v>
      </c>
      <c r="EE469" t="s">
        <v>50</v>
      </c>
      <c r="EG469">
        <v>702</v>
      </c>
      <c r="EH469"/>
    </row>
    <row r="470" spans="1:138">
      <c r="B470">
        <v>650</v>
      </c>
      <c r="C470" t="s">
        <v>49</v>
      </c>
      <c r="D470" t="s">
        <v>49</v>
      </c>
      <c r="E470" t="s">
        <v>49</v>
      </c>
      <c r="F470" t="s">
        <v>49</v>
      </c>
      <c r="G470" t="s">
        <v>49</v>
      </c>
      <c r="H470" t="s">
        <v>50</v>
      </c>
      <c r="J470">
        <v>626</v>
      </c>
      <c r="K470" t="s">
        <v>49</v>
      </c>
      <c r="L470" t="s">
        <v>1895</v>
      </c>
      <c r="M470" t="s">
        <v>1896</v>
      </c>
      <c r="O470">
        <v>664</v>
      </c>
      <c r="P470" t="s">
        <v>50</v>
      </c>
      <c r="Q470"/>
      <c r="S470">
        <v>633</v>
      </c>
      <c r="T470" t="s">
        <v>50</v>
      </c>
      <c r="U470" t="s">
        <v>1897</v>
      </c>
      <c r="W470">
        <v>638</v>
      </c>
      <c r="X470" t="s">
        <v>50</v>
      </c>
      <c r="Y470"/>
      <c r="Z470" t="s">
        <v>1898</v>
      </c>
      <c r="AB470">
        <v>630</v>
      </c>
      <c r="AC470" t="s">
        <v>50</v>
      </c>
      <c r="AD470" t="s">
        <v>212</v>
      </c>
      <c r="AF470">
        <v>630</v>
      </c>
      <c r="AG470" t="s">
        <v>50</v>
      </c>
      <c r="AH470"/>
      <c r="AJ470">
        <v>630</v>
      </c>
      <c r="AK470" t="s">
        <v>50</v>
      </c>
      <c r="AM470">
        <v>725</v>
      </c>
      <c r="AN470" t="s">
        <v>50</v>
      </c>
      <c r="AO470" t="s">
        <v>49</v>
      </c>
      <c r="AP470" t="s">
        <v>49</v>
      </c>
      <c r="AQ470" t="s">
        <v>49</v>
      </c>
      <c r="AS470">
        <v>725</v>
      </c>
      <c r="AT470" t="s">
        <v>50</v>
      </c>
      <c r="AU470" t="s">
        <v>49</v>
      </c>
      <c r="AV470" t="s">
        <v>49</v>
      </c>
      <c r="AW470" t="s">
        <v>49</v>
      </c>
      <c r="AY470">
        <v>725</v>
      </c>
      <c r="AZ470" t="s">
        <v>49</v>
      </c>
      <c r="BA470" t="s">
        <v>50</v>
      </c>
      <c r="BB470" t="s">
        <v>49</v>
      </c>
      <c r="BC470" t="s">
        <v>49</v>
      </c>
      <c r="BE470">
        <v>849</v>
      </c>
      <c r="BF470" t="s">
        <v>49</v>
      </c>
      <c r="BH470">
        <v>1081</v>
      </c>
      <c r="BI470" t="s">
        <v>50</v>
      </c>
      <c r="BY470">
        <v>1084</v>
      </c>
      <c r="BZ470" t="s">
        <v>49</v>
      </c>
      <c r="CB470">
        <v>1065</v>
      </c>
      <c r="CC470" t="s">
        <v>54</v>
      </c>
      <c r="CE470">
        <v>1065</v>
      </c>
      <c r="CF470" t="s">
        <v>49</v>
      </c>
      <c r="CH470">
        <v>1080</v>
      </c>
      <c r="CI470" t="s">
        <v>50</v>
      </c>
      <c r="CJ470" t="s">
        <v>1899</v>
      </c>
      <c r="CZ470">
        <v>728</v>
      </c>
      <c r="DA470" t="s">
        <v>50</v>
      </c>
      <c r="DB470" t="s">
        <v>49</v>
      </c>
      <c r="DC470" t="s">
        <v>49</v>
      </c>
      <c r="DD470" t="s">
        <v>49</v>
      </c>
      <c r="DE470" t="s">
        <v>49</v>
      </c>
      <c r="DF470" t="s">
        <v>50</v>
      </c>
      <c r="DG470" t="s">
        <v>49</v>
      </c>
      <c r="DH470" t="s">
        <v>56</v>
      </c>
      <c r="DJ470">
        <v>811</v>
      </c>
      <c r="DK470" t="s">
        <v>50</v>
      </c>
      <c r="DL470" t="s">
        <v>50</v>
      </c>
      <c r="DM470" t="s">
        <v>50</v>
      </c>
      <c r="DN470" t="s">
        <v>49</v>
      </c>
      <c r="DO470" t="s">
        <v>57</v>
      </c>
      <c r="DQ470">
        <v>851</v>
      </c>
      <c r="DR470" t="s">
        <v>50</v>
      </c>
      <c r="DS470" t="s">
        <v>50</v>
      </c>
      <c r="DT470" t="s">
        <v>49</v>
      </c>
      <c r="DU470" t="s">
        <v>57</v>
      </c>
      <c r="DW470">
        <v>856</v>
      </c>
      <c r="DX470" t="s">
        <v>50</v>
      </c>
      <c r="DY470"/>
      <c r="EA470">
        <v>856</v>
      </c>
      <c r="EB470" t="s">
        <v>49</v>
      </c>
      <c r="ED470">
        <v>856</v>
      </c>
      <c r="EE470" t="s">
        <v>49</v>
      </c>
      <c r="EG470">
        <v>703</v>
      </c>
      <c r="EH470"/>
    </row>
    <row r="471" spans="1:138">
      <c r="B471">
        <v>651</v>
      </c>
      <c r="C471" t="s">
        <v>49</v>
      </c>
      <c r="D471" t="s">
        <v>50</v>
      </c>
      <c r="E471" t="s">
        <v>49</v>
      </c>
      <c r="F471" t="s">
        <v>49</v>
      </c>
      <c r="G471" t="s">
        <v>49</v>
      </c>
      <c r="H471" t="s">
        <v>49</v>
      </c>
      <c r="J471">
        <v>619</v>
      </c>
      <c r="K471" t="s">
        <v>49</v>
      </c>
      <c r="L471" t="s">
        <v>1900</v>
      </c>
      <c r="M471" t="s">
        <v>1901</v>
      </c>
      <c r="O471">
        <v>663</v>
      </c>
      <c r="P471" t="s">
        <v>50</v>
      </c>
      <c r="Q471"/>
      <c r="S471">
        <v>632</v>
      </c>
      <c r="T471" t="s">
        <v>50</v>
      </c>
      <c r="U471" t="s">
        <v>1902</v>
      </c>
      <c r="W471">
        <v>679</v>
      </c>
      <c r="X471" t="s">
        <v>50</v>
      </c>
      <c r="Y471"/>
      <c r="Z471" t="s">
        <v>1903</v>
      </c>
      <c r="AB471">
        <v>664</v>
      </c>
      <c r="AC471" t="s">
        <v>49</v>
      </c>
      <c r="AD471"/>
      <c r="AF471">
        <v>664</v>
      </c>
      <c r="AG471" t="s">
        <v>50</v>
      </c>
      <c r="AH471"/>
      <c r="AJ471">
        <v>664</v>
      </c>
      <c r="AK471" t="s">
        <v>50</v>
      </c>
      <c r="AM471">
        <v>726</v>
      </c>
      <c r="AN471" t="s">
        <v>50</v>
      </c>
      <c r="AO471" t="s">
        <v>49</v>
      </c>
      <c r="AP471" t="s">
        <v>49</v>
      </c>
      <c r="AQ471" t="s">
        <v>49</v>
      </c>
      <c r="AS471">
        <v>726</v>
      </c>
      <c r="AT471" t="s">
        <v>50</v>
      </c>
      <c r="AU471" t="s">
        <v>49</v>
      </c>
      <c r="AV471" t="s">
        <v>49</v>
      </c>
      <c r="AW471" t="s">
        <v>49</v>
      </c>
      <c r="AY471">
        <v>726</v>
      </c>
      <c r="AZ471" t="s">
        <v>49</v>
      </c>
      <c r="BA471" t="s">
        <v>50</v>
      </c>
      <c r="BB471" t="s">
        <v>49</v>
      </c>
      <c r="BC471" t="s">
        <v>49</v>
      </c>
      <c r="BE471">
        <v>858</v>
      </c>
      <c r="BF471" t="s">
        <v>50</v>
      </c>
      <c r="BH471">
        <v>1084</v>
      </c>
      <c r="BI471" t="s">
        <v>50</v>
      </c>
      <c r="BY471">
        <v>1023</v>
      </c>
      <c r="BZ471" t="s">
        <v>50</v>
      </c>
      <c r="CB471">
        <v>1073</v>
      </c>
      <c r="CC471" t="s">
        <v>54</v>
      </c>
      <c r="CE471">
        <v>1073</v>
      </c>
      <c r="CF471" t="s">
        <v>49</v>
      </c>
      <c r="CH471">
        <v>1069</v>
      </c>
      <c r="CI471" t="s">
        <v>50</v>
      </c>
      <c r="CJ471" t="s">
        <v>1904</v>
      </c>
      <c r="CZ471">
        <v>729</v>
      </c>
      <c r="DA471" t="s">
        <v>50</v>
      </c>
      <c r="DB471" t="s">
        <v>50</v>
      </c>
      <c r="DC471" t="s">
        <v>49</v>
      </c>
      <c r="DD471" t="s">
        <v>49</v>
      </c>
      <c r="DE471" t="s">
        <v>49</v>
      </c>
      <c r="DF471" t="s">
        <v>50</v>
      </c>
      <c r="DG471" t="s">
        <v>49</v>
      </c>
      <c r="DH471" t="s">
        <v>56</v>
      </c>
      <c r="DJ471">
        <v>812</v>
      </c>
      <c r="DK471" t="s">
        <v>50</v>
      </c>
      <c r="DL471" t="s">
        <v>50</v>
      </c>
      <c r="DM471" t="s">
        <v>50</v>
      </c>
      <c r="DN471" t="s">
        <v>49</v>
      </c>
      <c r="DO471" t="s">
        <v>57</v>
      </c>
      <c r="DQ471">
        <v>852</v>
      </c>
      <c r="DR471" t="s">
        <v>50</v>
      </c>
      <c r="DS471" t="s">
        <v>50</v>
      </c>
      <c r="DT471" t="s">
        <v>49</v>
      </c>
      <c r="DU471" t="s">
        <v>57</v>
      </c>
      <c r="DW471">
        <v>852</v>
      </c>
      <c r="DX471" t="s">
        <v>50</v>
      </c>
      <c r="DY471"/>
      <c r="EA471">
        <v>852</v>
      </c>
      <c r="EB471" t="s">
        <v>49</v>
      </c>
      <c r="ED471">
        <v>852</v>
      </c>
      <c r="EE471" t="s">
        <v>49</v>
      </c>
      <c r="EG471">
        <v>704</v>
      </c>
      <c r="EH471"/>
    </row>
    <row r="472" spans="1:138">
      <c r="B472">
        <v>652</v>
      </c>
      <c r="C472" t="s">
        <v>49</v>
      </c>
      <c r="D472" t="s">
        <v>49</v>
      </c>
      <c r="E472" t="s">
        <v>50</v>
      </c>
      <c r="F472" t="s">
        <v>49</v>
      </c>
      <c r="G472" t="s">
        <v>49</v>
      </c>
      <c r="H472" t="s">
        <v>49</v>
      </c>
      <c r="J472">
        <v>622</v>
      </c>
      <c r="K472" t="s">
        <v>50</v>
      </c>
      <c r="L472"/>
      <c r="M472"/>
      <c r="O472">
        <v>662</v>
      </c>
      <c r="P472" t="s">
        <v>50</v>
      </c>
      <c r="Q472"/>
      <c r="S472">
        <v>660</v>
      </c>
      <c r="T472" t="s">
        <v>50</v>
      </c>
      <c r="U472" t="s">
        <v>1905</v>
      </c>
      <c r="W472">
        <v>657</v>
      </c>
      <c r="X472" t="s">
        <v>50</v>
      </c>
      <c r="Y472"/>
      <c r="Z472" t="s">
        <v>1906</v>
      </c>
      <c r="AB472">
        <v>663</v>
      </c>
      <c r="AC472" t="s">
        <v>49</v>
      </c>
      <c r="AD472"/>
      <c r="AF472">
        <v>663</v>
      </c>
      <c r="AG472" t="s">
        <v>50</v>
      </c>
      <c r="AH472"/>
      <c r="AJ472">
        <v>663</v>
      </c>
      <c r="AK472" t="s">
        <v>50</v>
      </c>
      <c r="AM472">
        <v>727</v>
      </c>
      <c r="AN472" t="s">
        <v>50</v>
      </c>
      <c r="AO472" t="s">
        <v>49</v>
      </c>
      <c r="AP472" t="s">
        <v>49</v>
      </c>
      <c r="AQ472" t="s">
        <v>49</v>
      </c>
      <c r="AS472">
        <v>727</v>
      </c>
      <c r="AT472" t="s">
        <v>50</v>
      </c>
      <c r="AU472" t="s">
        <v>49</v>
      </c>
      <c r="AV472" t="s">
        <v>49</v>
      </c>
      <c r="AW472" t="s">
        <v>49</v>
      </c>
      <c r="AY472">
        <v>727</v>
      </c>
      <c r="AZ472" t="s">
        <v>49</v>
      </c>
      <c r="BA472" t="s">
        <v>49</v>
      </c>
      <c r="BB472" t="s">
        <v>50</v>
      </c>
      <c r="BC472" t="s">
        <v>49</v>
      </c>
      <c r="BE472">
        <v>850</v>
      </c>
      <c r="BF472" t="s">
        <v>50</v>
      </c>
      <c r="BH472">
        <v>1023</v>
      </c>
      <c r="BI472" t="s">
        <v>50</v>
      </c>
      <c r="BY472">
        <v>1082</v>
      </c>
      <c r="BZ472" t="s">
        <v>50</v>
      </c>
      <c r="CB472">
        <v>1050</v>
      </c>
      <c r="CC472" t="s">
        <v>54</v>
      </c>
      <c r="CE472">
        <v>1050</v>
      </c>
      <c r="CF472" t="s">
        <v>49</v>
      </c>
      <c r="CH472">
        <v>1028</v>
      </c>
      <c r="CI472" t="s">
        <v>50</v>
      </c>
      <c r="CJ472" t="s">
        <v>1907</v>
      </c>
      <c r="CZ472">
        <v>730</v>
      </c>
      <c r="DA472" t="s">
        <v>50</v>
      </c>
      <c r="DB472" t="s">
        <v>49</v>
      </c>
      <c r="DC472" t="s">
        <v>49</v>
      </c>
      <c r="DD472" t="s">
        <v>49</v>
      </c>
      <c r="DE472" t="s">
        <v>49</v>
      </c>
      <c r="DF472" t="s">
        <v>50</v>
      </c>
      <c r="DG472" t="s">
        <v>50</v>
      </c>
      <c r="DH472" t="s">
        <v>56</v>
      </c>
      <c r="DJ472">
        <v>849</v>
      </c>
      <c r="DK472" t="s">
        <v>50</v>
      </c>
      <c r="DL472" t="s">
        <v>49</v>
      </c>
      <c r="DM472" t="s">
        <v>49</v>
      </c>
      <c r="DN472" t="s">
        <v>49</v>
      </c>
      <c r="DO472" t="s">
        <v>56</v>
      </c>
      <c r="DQ472">
        <v>853</v>
      </c>
      <c r="DR472" t="s">
        <v>50</v>
      </c>
      <c r="DS472" t="s">
        <v>50</v>
      </c>
      <c r="DT472" t="s">
        <v>49</v>
      </c>
      <c r="DU472" t="s">
        <v>57</v>
      </c>
      <c r="DW472">
        <v>854</v>
      </c>
      <c r="DX472" t="s">
        <v>49</v>
      </c>
      <c r="DY472"/>
      <c r="EA472">
        <v>854</v>
      </c>
      <c r="EB472" t="s">
        <v>49</v>
      </c>
      <c r="ED472">
        <v>854</v>
      </c>
      <c r="EE472" t="s">
        <v>49</v>
      </c>
      <c r="EG472">
        <v>705</v>
      </c>
      <c r="EH472" t="s">
        <v>1908</v>
      </c>
    </row>
    <row r="473" spans="1:138">
      <c r="B473">
        <v>653</v>
      </c>
      <c r="C473" t="s">
        <v>50</v>
      </c>
      <c r="D473" t="s">
        <v>49</v>
      </c>
      <c r="E473" t="s">
        <v>49</v>
      </c>
      <c r="F473" t="s">
        <v>49</v>
      </c>
      <c r="G473" t="s">
        <v>49</v>
      </c>
      <c r="H473" t="s">
        <v>49</v>
      </c>
      <c r="J473">
        <v>623</v>
      </c>
      <c r="K473" t="s">
        <v>50</v>
      </c>
      <c r="L473"/>
      <c r="M473"/>
      <c r="O473">
        <v>851</v>
      </c>
      <c r="P473" t="s">
        <v>50</v>
      </c>
      <c r="Q473"/>
      <c r="S473">
        <v>655</v>
      </c>
      <c r="T473" t="s">
        <v>50</v>
      </c>
      <c r="U473" t="s">
        <v>1909</v>
      </c>
      <c r="W473">
        <v>656</v>
      </c>
      <c r="X473" t="s">
        <v>49</v>
      </c>
      <c r="Y473"/>
      <c r="Z473" t="s">
        <v>1910</v>
      </c>
      <c r="AB473">
        <v>662</v>
      </c>
      <c r="AC473" t="s">
        <v>49</v>
      </c>
      <c r="AD473"/>
      <c r="AF473">
        <v>662</v>
      </c>
      <c r="AG473" t="s">
        <v>50</v>
      </c>
      <c r="AH473"/>
      <c r="AJ473">
        <v>662</v>
      </c>
      <c r="AK473" t="s">
        <v>50</v>
      </c>
      <c r="AM473">
        <v>728</v>
      </c>
      <c r="AN473" t="s">
        <v>49</v>
      </c>
      <c r="AO473" t="s">
        <v>49</v>
      </c>
      <c r="AP473" t="s">
        <v>50</v>
      </c>
      <c r="AQ473" t="s">
        <v>49</v>
      </c>
      <c r="AS473">
        <v>728</v>
      </c>
      <c r="AT473" t="s">
        <v>49</v>
      </c>
      <c r="AU473" t="s">
        <v>49</v>
      </c>
      <c r="AV473" t="s">
        <v>50</v>
      </c>
      <c r="AW473" t="s">
        <v>49</v>
      </c>
      <c r="AY473">
        <v>728</v>
      </c>
      <c r="AZ473" t="s">
        <v>49</v>
      </c>
      <c r="BA473" t="s">
        <v>50</v>
      </c>
      <c r="BB473" t="s">
        <v>49</v>
      </c>
      <c r="BC473" t="s">
        <v>49</v>
      </c>
      <c r="BE473">
        <v>857</v>
      </c>
      <c r="BF473" t="s">
        <v>50</v>
      </c>
      <c r="BH473">
        <v>1082</v>
      </c>
      <c r="BI473" t="s">
        <v>50</v>
      </c>
      <c r="BY473">
        <v>1018</v>
      </c>
      <c r="BZ473" t="s">
        <v>50</v>
      </c>
      <c r="CB473">
        <v>1106</v>
      </c>
      <c r="CC473" t="s">
        <v>54</v>
      </c>
      <c r="CE473">
        <v>1106</v>
      </c>
      <c r="CF473" t="s">
        <v>49</v>
      </c>
      <c r="CH473">
        <v>1035</v>
      </c>
      <c r="CI473" t="s">
        <v>50</v>
      </c>
      <c r="CJ473" t="s">
        <v>1911</v>
      </c>
      <c r="CZ473">
        <v>732</v>
      </c>
      <c r="DA473" t="s">
        <v>50</v>
      </c>
      <c r="DB473" t="s">
        <v>49</v>
      </c>
      <c r="DC473" t="s">
        <v>49</v>
      </c>
      <c r="DD473" t="s">
        <v>49</v>
      </c>
      <c r="DE473" t="s">
        <v>49</v>
      </c>
      <c r="DF473" t="s">
        <v>50</v>
      </c>
      <c r="DG473" t="s">
        <v>50</v>
      </c>
      <c r="DH473" t="s">
        <v>56</v>
      </c>
      <c r="DJ473">
        <v>850</v>
      </c>
      <c r="DK473" t="s">
        <v>50</v>
      </c>
      <c r="DL473" t="s">
        <v>50</v>
      </c>
      <c r="DM473" t="s">
        <v>50</v>
      </c>
      <c r="DN473" t="s">
        <v>50</v>
      </c>
      <c r="DO473" t="s">
        <v>67</v>
      </c>
      <c r="DQ473">
        <v>854</v>
      </c>
      <c r="DR473" t="s">
        <v>50</v>
      </c>
      <c r="DS473" t="s">
        <v>49</v>
      </c>
      <c r="DT473" t="s">
        <v>49</v>
      </c>
      <c r="DU473" t="s">
        <v>56</v>
      </c>
      <c r="DW473">
        <v>861</v>
      </c>
      <c r="DX473" t="s">
        <v>50</v>
      </c>
      <c r="DY473"/>
      <c r="EA473">
        <v>861</v>
      </c>
      <c r="EB473" t="s">
        <v>49</v>
      </c>
      <c r="ED473">
        <v>861</v>
      </c>
      <c r="EE473" t="s">
        <v>49</v>
      </c>
      <c r="EG473">
        <v>707</v>
      </c>
      <c r="EH473" t="s">
        <v>1912</v>
      </c>
    </row>
    <row r="474" spans="1:138">
      <c r="B474">
        <v>654</v>
      </c>
      <c r="C474" t="s">
        <v>50</v>
      </c>
      <c r="D474" t="s">
        <v>49</v>
      </c>
      <c r="E474" t="s">
        <v>49</v>
      </c>
      <c r="F474" t="s">
        <v>49</v>
      </c>
      <c r="G474" t="s">
        <v>49</v>
      </c>
      <c r="H474" t="s">
        <v>49</v>
      </c>
      <c r="J474">
        <v>615</v>
      </c>
      <c r="K474" t="s">
        <v>50</v>
      </c>
      <c r="L474"/>
      <c r="M474"/>
      <c r="O474">
        <v>856</v>
      </c>
      <c r="P474" t="s">
        <v>50</v>
      </c>
      <c r="Q474"/>
      <c r="S474">
        <v>655</v>
      </c>
      <c r="T474" t="s">
        <v>50</v>
      </c>
      <c r="U474" t="s">
        <v>1913</v>
      </c>
      <c r="W474">
        <v>680</v>
      </c>
      <c r="X474" t="s">
        <v>50</v>
      </c>
      <c r="Y474"/>
      <c r="Z474" t="s">
        <v>1914</v>
      </c>
      <c r="AB474">
        <v>851</v>
      </c>
      <c r="AC474" t="s">
        <v>49</v>
      </c>
      <c r="AD474"/>
      <c r="AF474">
        <v>851</v>
      </c>
      <c r="AG474" t="s">
        <v>50</v>
      </c>
      <c r="AH474"/>
      <c r="AJ474">
        <v>851</v>
      </c>
      <c r="AK474" t="s">
        <v>50</v>
      </c>
      <c r="AM474">
        <v>729</v>
      </c>
      <c r="AN474" t="s">
        <v>50</v>
      </c>
      <c r="AO474" t="s">
        <v>49</v>
      </c>
      <c r="AP474" t="s">
        <v>49</v>
      </c>
      <c r="AQ474" t="s">
        <v>49</v>
      </c>
      <c r="AS474">
        <v>729</v>
      </c>
      <c r="AT474" t="s">
        <v>50</v>
      </c>
      <c r="AU474" t="s">
        <v>49</v>
      </c>
      <c r="AV474" t="s">
        <v>49</v>
      </c>
      <c r="AW474" t="s">
        <v>49</v>
      </c>
      <c r="AY474">
        <v>729</v>
      </c>
      <c r="AZ474" t="s">
        <v>49</v>
      </c>
      <c r="BA474" t="s">
        <v>50</v>
      </c>
      <c r="BB474" t="s">
        <v>49</v>
      </c>
      <c r="BC474" t="s">
        <v>49</v>
      </c>
      <c r="BE474">
        <v>859</v>
      </c>
      <c r="BF474" t="s">
        <v>50</v>
      </c>
      <c r="BH474">
        <v>1018</v>
      </c>
      <c r="BI474" t="s">
        <v>50</v>
      </c>
      <c r="BY474">
        <v>1070</v>
      </c>
      <c r="BZ474" t="s">
        <v>50</v>
      </c>
      <c r="CB474">
        <v>1061</v>
      </c>
      <c r="CC474" t="s">
        <v>54</v>
      </c>
      <c r="CE474">
        <v>1061</v>
      </c>
      <c r="CF474" t="s">
        <v>49</v>
      </c>
      <c r="CH474">
        <v>1107</v>
      </c>
      <c r="CI474" t="s">
        <v>50</v>
      </c>
      <c r="CJ474" t="s">
        <v>1915</v>
      </c>
      <c r="CZ474">
        <v>733</v>
      </c>
      <c r="DA474" t="s">
        <v>50</v>
      </c>
      <c r="DB474" t="s">
        <v>49</v>
      </c>
      <c r="DC474" t="s">
        <v>49</v>
      </c>
      <c r="DD474" t="s">
        <v>49</v>
      </c>
      <c r="DE474" t="s">
        <v>49</v>
      </c>
      <c r="DF474" t="s">
        <v>50</v>
      </c>
      <c r="DG474" t="s">
        <v>50</v>
      </c>
      <c r="DH474" t="s">
        <v>56</v>
      </c>
      <c r="DJ474">
        <v>851</v>
      </c>
      <c r="DK474" t="s">
        <v>50</v>
      </c>
      <c r="DL474" t="s">
        <v>50</v>
      </c>
      <c r="DM474" t="s">
        <v>50</v>
      </c>
      <c r="DN474" t="s">
        <v>50</v>
      </c>
      <c r="DO474" t="s">
        <v>67</v>
      </c>
      <c r="DQ474">
        <v>856</v>
      </c>
      <c r="DR474" t="s">
        <v>50</v>
      </c>
      <c r="DS474" t="s">
        <v>50</v>
      </c>
      <c r="DT474" t="s">
        <v>49</v>
      </c>
      <c r="DU474" t="s">
        <v>57</v>
      </c>
      <c r="DW474">
        <v>849</v>
      </c>
      <c r="DX474" t="s">
        <v>50</v>
      </c>
      <c r="DY474"/>
      <c r="EA474">
        <v>849</v>
      </c>
      <c r="EB474" t="s">
        <v>49</v>
      </c>
      <c r="ED474">
        <v>849</v>
      </c>
      <c r="EE474" t="s">
        <v>49</v>
      </c>
      <c r="EG474">
        <v>708</v>
      </c>
      <c r="EH474"/>
    </row>
    <row r="475" spans="1:138">
      <c r="B475">
        <v>655</v>
      </c>
      <c r="C475" t="s">
        <v>49</v>
      </c>
      <c r="D475" t="s">
        <v>50</v>
      </c>
      <c r="E475" t="s">
        <v>49</v>
      </c>
      <c r="F475" t="s">
        <v>49</v>
      </c>
      <c r="G475" t="s">
        <v>49</v>
      </c>
      <c r="H475" t="s">
        <v>49</v>
      </c>
      <c r="J475">
        <v>624</v>
      </c>
      <c r="K475" t="s">
        <v>50</v>
      </c>
      <c r="L475"/>
      <c r="M475"/>
      <c r="O475">
        <v>852</v>
      </c>
      <c r="P475" t="s">
        <v>50</v>
      </c>
      <c r="Q475"/>
      <c r="S475">
        <v>637</v>
      </c>
      <c r="T475" t="s">
        <v>50</v>
      </c>
      <c r="U475" t="s">
        <v>1916</v>
      </c>
      <c r="W475">
        <v>653</v>
      </c>
      <c r="X475" t="s">
        <v>49</v>
      </c>
      <c r="Y475"/>
      <c r="Z475" t="s">
        <v>1917</v>
      </c>
      <c r="AB475">
        <v>856</v>
      </c>
      <c r="AC475" t="s">
        <v>50</v>
      </c>
      <c r="AD475" t="s">
        <v>564</v>
      </c>
      <c r="AF475">
        <v>856</v>
      </c>
      <c r="AG475" t="s">
        <v>50</v>
      </c>
      <c r="AH475"/>
      <c r="AJ475">
        <v>856</v>
      </c>
      <c r="AK475" t="s">
        <v>50</v>
      </c>
      <c r="AM475">
        <v>730</v>
      </c>
      <c r="AN475" t="s">
        <v>50</v>
      </c>
      <c r="AO475" t="s">
        <v>49</v>
      </c>
      <c r="AP475" t="s">
        <v>49</v>
      </c>
      <c r="AQ475" t="s">
        <v>49</v>
      </c>
      <c r="AS475">
        <v>730</v>
      </c>
      <c r="AT475" t="s">
        <v>50</v>
      </c>
      <c r="AU475" t="s">
        <v>49</v>
      </c>
      <c r="AV475" t="s">
        <v>49</v>
      </c>
      <c r="AW475" t="s">
        <v>49</v>
      </c>
      <c r="AY475">
        <v>730</v>
      </c>
      <c r="AZ475" t="s">
        <v>49</v>
      </c>
      <c r="BA475" t="s">
        <v>49</v>
      </c>
      <c r="BB475" t="s">
        <v>50</v>
      </c>
      <c r="BC475" t="s">
        <v>49</v>
      </c>
      <c r="BE475">
        <v>928</v>
      </c>
      <c r="BF475" t="s">
        <v>50</v>
      </c>
      <c r="BH475">
        <v>1070</v>
      </c>
      <c r="BI475" t="s">
        <v>50</v>
      </c>
      <c r="BY475">
        <v>1019</v>
      </c>
      <c r="BZ475" t="s">
        <v>50</v>
      </c>
      <c r="CB475">
        <v>1038</v>
      </c>
      <c r="CC475" t="s">
        <v>54</v>
      </c>
      <c r="CE475">
        <v>1038</v>
      </c>
      <c r="CF475" t="s">
        <v>49</v>
      </c>
      <c r="CH475">
        <v>1112</v>
      </c>
      <c r="CI475" t="s">
        <v>50</v>
      </c>
      <c r="CJ475" t="s">
        <v>1918</v>
      </c>
      <c r="CZ475">
        <v>734</v>
      </c>
      <c r="DA475" t="s">
        <v>50</v>
      </c>
      <c r="DB475" t="s">
        <v>49</v>
      </c>
      <c r="DC475" t="s">
        <v>49</v>
      </c>
      <c r="DD475" t="s">
        <v>49</v>
      </c>
      <c r="DE475" t="s">
        <v>49</v>
      </c>
      <c r="DF475" t="s">
        <v>50</v>
      </c>
      <c r="DG475" t="s">
        <v>50</v>
      </c>
      <c r="DH475" t="s">
        <v>56</v>
      </c>
      <c r="DJ475">
        <v>852</v>
      </c>
      <c r="DK475" t="s">
        <v>50</v>
      </c>
      <c r="DL475" t="s">
        <v>50</v>
      </c>
      <c r="DM475" t="s">
        <v>50</v>
      </c>
      <c r="DN475" t="s">
        <v>49</v>
      </c>
      <c r="DO475" t="s">
        <v>57</v>
      </c>
      <c r="DQ475">
        <v>857</v>
      </c>
      <c r="DR475" t="s">
        <v>50</v>
      </c>
      <c r="DS475" t="s">
        <v>50</v>
      </c>
      <c r="DT475" t="s">
        <v>50</v>
      </c>
      <c r="DU475" t="s">
        <v>67</v>
      </c>
      <c r="DW475">
        <v>858</v>
      </c>
      <c r="DX475" t="s">
        <v>50</v>
      </c>
      <c r="DY475"/>
      <c r="EA475">
        <v>858</v>
      </c>
      <c r="EB475" t="s">
        <v>50</v>
      </c>
      <c r="ED475">
        <v>858</v>
      </c>
      <c r="EE475" t="s">
        <v>50</v>
      </c>
      <c r="EG475">
        <v>710</v>
      </c>
      <c r="EH475" t="s">
        <v>1919</v>
      </c>
    </row>
    <row r="476" spans="1:138">
      <c r="B476">
        <v>656</v>
      </c>
      <c r="C476" t="s">
        <v>50</v>
      </c>
      <c r="D476" t="s">
        <v>49</v>
      </c>
      <c r="E476" t="s">
        <v>49</v>
      </c>
      <c r="F476" t="s">
        <v>49</v>
      </c>
      <c r="G476" t="s">
        <v>49</v>
      </c>
      <c r="H476" t="s">
        <v>49</v>
      </c>
      <c r="J476">
        <v>571</v>
      </c>
      <c r="K476" t="s">
        <v>50</v>
      </c>
      <c r="L476"/>
      <c r="M476"/>
      <c r="O476">
        <v>854</v>
      </c>
      <c r="P476" t="s">
        <v>50</v>
      </c>
      <c r="Q476"/>
      <c r="S476">
        <v>652</v>
      </c>
      <c r="T476" t="s">
        <v>50</v>
      </c>
      <c r="U476" t="s">
        <v>1920</v>
      </c>
      <c r="W476">
        <v>681</v>
      </c>
      <c r="X476" t="s">
        <v>50</v>
      </c>
      <c r="Y476"/>
      <c r="Z476" t="s">
        <v>1921</v>
      </c>
      <c r="AB476">
        <v>852</v>
      </c>
      <c r="AC476" t="s">
        <v>49</v>
      </c>
      <c r="AD476"/>
      <c r="AF476">
        <v>852</v>
      </c>
      <c r="AG476" t="s">
        <v>50</v>
      </c>
      <c r="AH476"/>
      <c r="AJ476">
        <v>852</v>
      </c>
      <c r="AK476" t="s">
        <v>50</v>
      </c>
      <c r="AM476">
        <v>732</v>
      </c>
      <c r="AN476" t="s">
        <v>50</v>
      </c>
      <c r="AO476" t="s">
        <v>49</v>
      </c>
      <c r="AP476" t="s">
        <v>49</v>
      </c>
      <c r="AQ476" t="s">
        <v>49</v>
      </c>
      <c r="AS476">
        <v>732</v>
      </c>
      <c r="AT476" t="s">
        <v>50</v>
      </c>
      <c r="AU476" t="s">
        <v>49</v>
      </c>
      <c r="AV476" t="s">
        <v>49</v>
      </c>
      <c r="AW476" t="s">
        <v>49</v>
      </c>
      <c r="AY476">
        <v>732</v>
      </c>
      <c r="AZ476" t="s">
        <v>49</v>
      </c>
      <c r="BA476" t="s">
        <v>49</v>
      </c>
      <c r="BB476" t="s">
        <v>50</v>
      </c>
      <c r="BC476" t="s">
        <v>49</v>
      </c>
      <c r="BE476">
        <v>936</v>
      </c>
      <c r="BF476" t="s">
        <v>49</v>
      </c>
      <c r="BH476">
        <v>1019</v>
      </c>
      <c r="BI476" t="s">
        <v>50</v>
      </c>
      <c r="BY476">
        <v>1085</v>
      </c>
      <c r="BZ476" t="s">
        <v>50</v>
      </c>
      <c r="CB476">
        <v>1052</v>
      </c>
      <c r="CC476" t="s">
        <v>54</v>
      </c>
      <c r="CE476">
        <v>1052</v>
      </c>
      <c r="CF476" t="s">
        <v>49</v>
      </c>
      <c r="CH476">
        <v>1033</v>
      </c>
      <c r="CI476" t="s">
        <v>50</v>
      </c>
      <c r="CJ476" t="s">
        <v>1922</v>
      </c>
      <c r="CZ476">
        <v>735</v>
      </c>
      <c r="DA476" t="s">
        <v>49</v>
      </c>
      <c r="DB476" t="s">
        <v>49</v>
      </c>
      <c r="DC476" t="s">
        <v>49</v>
      </c>
      <c r="DD476" t="s">
        <v>49</v>
      </c>
      <c r="DE476" t="s">
        <v>49</v>
      </c>
      <c r="DF476" t="s">
        <v>50</v>
      </c>
      <c r="DG476" t="s">
        <v>50</v>
      </c>
      <c r="DH476" t="s">
        <v>56</v>
      </c>
      <c r="DJ476">
        <v>853</v>
      </c>
      <c r="DK476" t="s">
        <v>50</v>
      </c>
      <c r="DL476" t="s">
        <v>50</v>
      </c>
      <c r="DM476" t="s">
        <v>50</v>
      </c>
      <c r="DN476" t="s">
        <v>49</v>
      </c>
      <c r="DO476" t="s">
        <v>57</v>
      </c>
      <c r="DQ476">
        <v>858</v>
      </c>
      <c r="DR476" t="s">
        <v>50</v>
      </c>
      <c r="DS476" t="s">
        <v>50</v>
      </c>
      <c r="DT476" t="s">
        <v>49</v>
      </c>
      <c r="DU476" t="s">
        <v>57</v>
      </c>
      <c r="DW476">
        <v>850</v>
      </c>
      <c r="DX476" t="s">
        <v>49</v>
      </c>
      <c r="DY476"/>
      <c r="EA476">
        <v>850</v>
      </c>
      <c r="EB476" t="s">
        <v>50</v>
      </c>
      <c r="ED476">
        <v>850</v>
      </c>
      <c r="EE476" t="s">
        <v>50</v>
      </c>
      <c r="EG476">
        <v>714</v>
      </c>
      <c r="EH476"/>
    </row>
    <row r="477" spans="1:138">
      <c r="B477">
        <v>657</v>
      </c>
      <c r="C477" t="s">
        <v>49</v>
      </c>
      <c r="D477" t="s">
        <v>49</v>
      </c>
      <c r="E477" t="s">
        <v>49</v>
      </c>
      <c r="F477" t="s">
        <v>49</v>
      </c>
      <c r="G477" t="s">
        <v>49</v>
      </c>
      <c r="H477" t="s">
        <v>50</v>
      </c>
      <c r="J477">
        <v>574</v>
      </c>
      <c r="K477" t="s">
        <v>49</v>
      </c>
      <c r="L477" t="s">
        <v>1923</v>
      </c>
      <c r="M477" t="s">
        <v>1924</v>
      </c>
      <c r="O477">
        <v>861</v>
      </c>
      <c r="P477" t="s">
        <v>50</v>
      </c>
      <c r="Q477"/>
      <c r="S477">
        <v>652</v>
      </c>
      <c r="T477" t="s">
        <v>50</v>
      </c>
      <c r="U477" t="s">
        <v>1925</v>
      </c>
      <c r="W477">
        <v>682</v>
      </c>
      <c r="X477" t="s">
        <v>50</v>
      </c>
      <c r="Y477"/>
      <c r="Z477" t="s">
        <v>1926</v>
      </c>
      <c r="AB477">
        <v>854</v>
      </c>
      <c r="AC477" t="s">
        <v>49</v>
      </c>
      <c r="AD477"/>
      <c r="AF477">
        <v>854</v>
      </c>
      <c r="AG477" t="s">
        <v>49</v>
      </c>
      <c r="AH477"/>
      <c r="AJ477">
        <v>854</v>
      </c>
      <c r="AK477" t="s">
        <v>49</v>
      </c>
      <c r="AM477">
        <v>733</v>
      </c>
      <c r="AN477" t="s">
        <v>50</v>
      </c>
      <c r="AO477" t="s">
        <v>49</v>
      </c>
      <c r="AP477" t="s">
        <v>49</v>
      </c>
      <c r="AQ477" t="s">
        <v>49</v>
      </c>
      <c r="AS477">
        <v>733</v>
      </c>
      <c r="AT477" t="s">
        <v>50</v>
      </c>
      <c r="AU477" t="s">
        <v>49</v>
      </c>
      <c r="AV477" t="s">
        <v>49</v>
      </c>
      <c r="AW477" t="s">
        <v>49</v>
      </c>
      <c r="AY477">
        <v>733</v>
      </c>
      <c r="AZ477" t="s">
        <v>49</v>
      </c>
      <c r="BA477" t="s">
        <v>49</v>
      </c>
      <c r="BB477" t="s">
        <v>50</v>
      </c>
      <c r="BC477" t="s">
        <v>49</v>
      </c>
      <c r="BE477">
        <v>933</v>
      </c>
      <c r="BF477" t="s">
        <v>50</v>
      </c>
      <c r="BH477">
        <v>1085</v>
      </c>
      <c r="BI477" t="s">
        <v>50</v>
      </c>
      <c r="BY477">
        <v>1031</v>
      </c>
      <c r="BZ477" t="s">
        <v>49</v>
      </c>
      <c r="CB477">
        <v>1087</v>
      </c>
      <c r="CC477" t="s">
        <v>54</v>
      </c>
      <c r="CE477">
        <v>1087</v>
      </c>
      <c r="CF477" t="s">
        <v>49</v>
      </c>
      <c r="CH477">
        <v>1111</v>
      </c>
      <c r="CI477" t="s">
        <v>50</v>
      </c>
      <c r="CJ477" t="s">
        <v>1927</v>
      </c>
      <c r="CZ477">
        <v>736</v>
      </c>
      <c r="DA477" t="s">
        <v>50</v>
      </c>
      <c r="DB477" t="s">
        <v>49</v>
      </c>
      <c r="DC477" t="s">
        <v>49</v>
      </c>
      <c r="DD477" t="s">
        <v>49</v>
      </c>
      <c r="DE477" t="s">
        <v>49</v>
      </c>
      <c r="DF477" t="s">
        <v>50</v>
      </c>
      <c r="DG477" t="s">
        <v>50</v>
      </c>
      <c r="DH477" t="s">
        <v>56</v>
      </c>
      <c r="DJ477">
        <v>854</v>
      </c>
      <c r="DK477" t="s">
        <v>50</v>
      </c>
      <c r="DL477" t="s">
        <v>49</v>
      </c>
      <c r="DM477" t="s">
        <v>49</v>
      </c>
      <c r="DN477" t="s">
        <v>49</v>
      </c>
      <c r="DO477" t="s">
        <v>56</v>
      </c>
      <c r="DQ477">
        <v>859</v>
      </c>
      <c r="DR477" t="s">
        <v>50</v>
      </c>
      <c r="DS477" t="s">
        <v>50</v>
      </c>
      <c r="DT477" t="s">
        <v>49</v>
      </c>
      <c r="DU477" t="s">
        <v>57</v>
      </c>
      <c r="DW477">
        <v>857</v>
      </c>
      <c r="DX477" t="s">
        <v>50</v>
      </c>
      <c r="DY477"/>
      <c r="EA477">
        <v>857</v>
      </c>
      <c r="EB477" t="s">
        <v>49</v>
      </c>
      <c r="ED477">
        <v>857</v>
      </c>
      <c r="EE477" t="s">
        <v>50</v>
      </c>
      <c r="EG477">
        <v>715</v>
      </c>
      <c r="EH477"/>
    </row>
    <row r="478" spans="1:138">
      <c r="B478">
        <v>658</v>
      </c>
      <c r="C478" t="s">
        <v>49</v>
      </c>
      <c r="D478" t="s">
        <v>49</v>
      </c>
      <c r="E478" t="s">
        <v>49</v>
      </c>
      <c r="F478" t="s">
        <v>49</v>
      </c>
      <c r="G478" t="s">
        <v>49</v>
      </c>
      <c r="H478" t="s">
        <v>50</v>
      </c>
      <c r="J478">
        <v>709</v>
      </c>
      <c r="K478" t="s">
        <v>49</v>
      </c>
      <c r="L478" t="s">
        <v>1928</v>
      </c>
      <c r="M478" t="s">
        <v>1929</v>
      </c>
      <c r="O478">
        <v>849</v>
      </c>
      <c r="P478" t="s">
        <v>50</v>
      </c>
      <c r="Q478"/>
      <c r="S478">
        <v>638</v>
      </c>
      <c r="T478" t="s">
        <v>50</v>
      </c>
      <c r="U478" t="s">
        <v>1930</v>
      </c>
      <c r="W478">
        <v>684</v>
      </c>
      <c r="X478" t="s">
        <v>50</v>
      </c>
      <c r="Y478"/>
      <c r="Z478" t="s">
        <v>1931</v>
      </c>
      <c r="AB478">
        <v>861</v>
      </c>
      <c r="AC478" t="s">
        <v>49</v>
      </c>
      <c r="AD478"/>
      <c r="AF478">
        <v>861</v>
      </c>
      <c r="AG478" t="s">
        <v>49</v>
      </c>
      <c r="AH478" t="s">
        <v>1932</v>
      </c>
      <c r="AJ478">
        <v>861</v>
      </c>
      <c r="AK478" t="s">
        <v>49</v>
      </c>
      <c r="AM478">
        <v>734</v>
      </c>
      <c r="AN478" t="s">
        <v>50</v>
      </c>
      <c r="AO478" t="s">
        <v>49</v>
      </c>
      <c r="AP478" t="s">
        <v>49</v>
      </c>
      <c r="AQ478" t="s">
        <v>49</v>
      </c>
      <c r="AS478">
        <v>734</v>
      </c>
      <c r="AT478" t="s">
        <v>50</v>
      </c>
      <c r="AU478" t="s">
        <v>49</v>
      </c>
      <c r="AV478" t="s">
        <v>49</v>
      </c>
      <c r="AW478" t="s">
        <v>49</v>
      </c>
      <c r="AY478">
        <v>734</v>
      </c>
      <c r="AZ478" t="s">
        <v>49</v>
      </c>
      <c r="BA478" t="s">
        <v>50</v>
      </c>
      <c r="BB478" t="s">
        <v>49</v>
      </c>
      <c r="BC478" t="s">
        <v>49</v>
      </c>
      <c r="BE478">
        <v>927</v>
      </c>
      <c r="BF478" t="s">
        <v>50</v>
      </c>
      <c r="BH478">
        <v>1031</v>
      </c>
      <c r="BI478" t="s">
        <v>50</v>
      </c>
      <c r="BY478">
        <v>1079</v>
      </c>
      <c r="BZ478" t="s">
        <v>50</v>
      </c>
      <c r="CB478">
        <v>1009</v>
      </c>
      <c r="CC478" t="s">
        <v>54</v>
      </c>
      <c r="CE478">
        <v>1009</v>
      </c>
      <c r="CF478" t="s">
        <v>49</v>
      </c>
      <c r="CH478">
        <v>1039</v>
      </c>
      <c r="CI478" t="s">
        <v>50</v>
      </c>
      <c r="CJ478" t="s">
        <v>1933</v>
      </c>
      <c r="CZ478">
        <v>737</v>
      </c>
      <c r="DA478" t="s">
        <v>50</v>
      </c>
      <c r="DB478" t="s">
        <v>49</v>
      </c>
      <c r="DC478" t="s">
        <v>49</v>
      </c>
      <c r="DD478" t="s">
        <v>49</v>
      </c>
      <c r="DE478" t="s">
        <v>49</v>
      </c>
      <c r="DF478" t="s">
        <v>50</v>
      </c>
      <c r="DG478" t="s">
        <v>50</v>
      </c>
      <c r="DH478" t="s">
        <v>56</v>
      </c>
      <c r="DJ478">
        <v>856</v>
      </c>
      <c r="DK478" t="s">
        <v>50</v>
      </c>
      <c r="DL478" t="s">
        <v>50</v>
      </c>
      <c r="DM478" t="s">
        <v>50</v>
      </c>
      <c r="DN478" t="s">
        <v>49</v>
      </c>
      <c r="DO478" t="s">
        <v>57</v>
      </c>
      <c r="DQ478">
        <v>861</v>
      </c>
      <c r="DR478" t="s">
        <v>50</v>
      </c>
      <c r="DS478" t="s">
        <v>49</v>
      </c>
      <c r="DT478" t="s">
        <v>49</v>
      </c>
      <c r="DU478" t="s">
        <v>56</v>
      </c>
      <c r="DW478">
        <v>859</v>
      </c>
      <c r="DX478" t="s">
        <v>50</v>
      </c>
      <c r="DY478"/>
      <c r="EA478">
        <v>859</v>
      </c>
      <c r="EB478" t="s">
        <v>49</v>
      </c>
      <c r="ED478">
        <v>859</v>
      </c>
      <c r="EE478" t="s">
        <v>49</v>
      </c>
      <c r="EG478">
        <v>716</v>
      </c>
      <c r="EH478"/>
    </row>
    <row r="479" spans="1:138">
      <c r="B479">
        <v>659</v>
      </c>
      <c r="C479" t="s">
        <v>49</v>
      </c>
      <c r="D479" t="s">
        <v>49</v>
      </c>
      <c r="E479" t="s">
        <v>49</v>
      </c>
      <c r="F479" t="s">
        <v>49</v>
      </c>
      <c r="G479" t="s">
        <v>49</v>
      </c>
      <c r="H479" t="s">
        <v>50</v>
      </c>
      <c r="J479">
        <v>687</v>
      </c>
      <c r="K479" t="s">
        <v>50</v>
      </c>
      <c r="L479"/>
      <c r="M479"/>
      <c r="O479">
        <v>858</v>
      </c>
      <c r="P479" t="s">
        <v>50</v>
      </c>
      <c r="Q479"/>
      <c r="S479">
        <v>657</v>
      </c>
      <c r="T479" t="s">
        <v>50</v>
      </c>
      <c r="U479" t="s">
        <v>1934</v>
      </c>
      <c r="W479">
        <v>678</v>
      </c>
      <c r="X479" t="s">
        <v>50</v>
      </c>
      <c r="Y479"/>
      <c r="Z479" t="s">
        <v>1935</v>
      </c>
      <c r="AB479">
        <v>849</v>
      </c>
      <c r="AC479" t="s">
        <v>49</v>
      </c>
      <c r="AD479"/>
      <c r="AF479">
        <v>849</v>
      </c>
      <c r="AG479" t="s">
        <v>50</v>
      </c>
      <c r="AH479"/>
      <c r="AJ479">
        <v>849</v>
      </c>
      <c r="AK479" t="s">
        <v>50</v>
      </c>
      <c r="AM479">
        <v>735</v>
      </c>
      <c r="AN479" t="s">
        <v>50</v>
      </c>
      <c r="AO479" t="s">
        <v>49</v>
      </c>
      <c r="AP479" t="s">
        <v>49</v>
      </c>
      <c r="AQ479" t="s">
        <v>49</v>
      </c>
      <c r="AS479">
        <v>735</v>
      </c>
      <c r="AT479" t="s">
        <v>50</v>
      </c>
      <c r="AU479" t="s">
        <v>49</v>
      </c>
      <c r="AV479" t="s">
        <v>49</v>
      </c>
      <c r="AW479" t="s">
        <v>49</v>
      </c>
      <c r="AY479">
        <v>735</v>
      </c>
      <c r="AZ479" t="s">
        <v>49</v>
      </c>
      <c r="BA479" t="s">
        <v>50</v>
      </c>
      <c r="BB479" t="s">
        <v>49</v>
      </c>
      <c r="BC479" t="s">
        <v>49</v>
      </c>
      <c r="BE479">
        <v>930</v>
      </c>
      <c r="BF479" t="s">
        <v>50</v>
      </c>
      <c r="BH479">
        <v>1079</v>
      </c>
      <c r="BI479" t="s">
        <v>50</v>
      </c>
      <c r="BY479">
        <v>1078</v>
      </c>
      <c r="BZ479" t="s">
        <v>50</v>
      </c>
      <c r="CB479">
        <v>1059</v>
      </c>
      <c r="CC479" t="s">
        <v>54</v>
      </c>
      <c r="CE479">
        <v>1059</v>
      </c>
      <c r="CF479" t="s">
        <v>49</v>
      </c>
      <c r="CH479">
        <v>1117</v>
      </c>
      <c r="CI479" t="s">
        <v>50</v>
      </c>
      <c r="CJ479" t="s">
        <v>1936</v>
      </c>
      <c r="CZ479">
        <v>738</v>
      </c>
      <c r="DA479" t="s">
        <v>50</v>
      </c>
      <c r="DB479" t="s">
        <v>49</v>
      </c>
      <c r="DC479" t="s">
        <v>50</v>
      </c>
      <c r="DD479" t="s">
        <v>50</v>
      </c>
      <c r="DE479" t="s">
        <v>50</v>
      </c>
      <c r="DF479" t="s">
        <v>50</v>
      </c>
      <c r="DG479" t="s">
        <v>50</v>
      </c>
      <c r="DH479" t="s">
        <v>67</v>
      </c>
      <c r="DJ479">
        <v>857</v>
      </c>
      <c r="DK479" t="s">
        <v>50</v>
      </c>
      <c r="DL479" t="s">
        <v>50</v>
      </c>
      <c r="DM479" t="s">
        <v>50</v>
      </c>
      <c r="DN479" t="s">
        <v>49</v>
      </c>
      <c r="DO479" t="s">
        <v>57</v>
      </c>
      <c r="DQ479">
        <v>863</v>
      </c>
      <c r="DR479" t="s">
        <v>50</v>
      </c>
      <c r="DS479" t="s">
        <v>50</v>
      </c>
      <c r="DT479" t="s">
        <v>49</v>
      </c>
      <c r="DU479" t="s">
        <v>57</v>
      </c>
      <c r="DW479">
        <v>928</v>
      </c>
      <c r="DX479" t="s">
        <v>50</v>
      </c>
      <c r="DY479"/>
      <c r="EA479">
        <v>928</v>
      </c>
      <c r="EB479" t="s">
        <v>49</v>
      </c>
      <c r="ED479">
        <v>928</v>
      </c>
      <c r="EE479" t="s">
        <v>49</v>
      </c>
      <c r="EG479">
        <v>717</v>
      </c>
      <c r="EH479"/>
    </row>
    <row r="480" spans="1:138">
      <c r="B480">
        <v>660</v>
      </c>
      <c r="C480" t="s">
        <v>49</v>
      </c>
      <c r="D480" t="s">
        <v>49</v>
      </c>
      <c r="E480" t="s">
        <v>49</v>
      </c>
      <c r="F480" t="s">
        <v>50</v>
      </c>
      <c r="G480" t="s">
        <v>49</v>
      </c>
      <c r="H480" t="s">
        <v>49</v>
      </c>
      <c r="J480">
        <v>688</v>
      </c>
      <c r="K480" t="s">
        <v>50</v>
      </c>
      <c r="L480"/>
      <c r="M480"/>
      <c r="O480">
        <v>850</v>
      </c>
      <c r="P480" t="s">
        <v>50</v>
      </c>
      <c r="Q480"/>
      <c r="S480">
        <v>679</v>
      </c>
      <c r="T480" t="s">
        <v>50</v>
      </c>
      <c r="U480" t="s">
        <v>1937</v>
      </c>
      <c r="W480">
        <v>667</v>
      </c>
      <c r="X480" t="s">
        <v>50</v>
      </c>
      <c r="Y480"/>
      <c r="Z480" t="s">
        <v>1938</v>
      </c>
      <c r="AB480">
        <v>858</v>
      </c>
      <c r="AC480" t="s">
        <v>49</v>
      </c>
      <c r="AD480"/>
      <c r="AF480">
        <v>858</v>
      </c>
      <c r="AG480" t="s">
        <v>50</v>
      </c>
      <c r="AH480"/>
      <c r="AJ480">
        <v>858</v>
      </c>
      <c r="AK480" t="s">
        <v>50</v>
      </c>
      <c r="AM480">
        <v>736</v>
      </c>
      <c r="AN480" t="s">
        <v>50</v>
      </c>
      <c r="AO480" t="s">
        <v>49</v>
      </c>
      <c r="AP480" t="s">
        <v>49</v>
      </c>
      <c r="AQ480" t="s">
        <v>49</v>
      </c>
      <c r="AS480">
        <v>736</v>
      </c>
      <c r="AT480" t="s">
        <v>50</v>
      </c>
      <c r="AU480" t="s">
        <v>49</v>
      </c>
      <c r="AV480" t="s">
        <v>49</v>
      </c>
      <c r="AW480" t="s">
        <v>49</v>
      </c>
      <c r="AY480">
        <v>736</v>
      </c>
      <c r="AZ480" t="s">
        <v>50</v>
      </c>
      <c r="BA480" t="s">
        <v>49</v>
      </c>
      <c r="BB480" t="s">
        <v>49</v>
      </c>
      <c r="BC480" t="s">
        <v>49</v>
      </c>
      <c r="BE480">
        <v>935</v>
      </c>
      <c r="BF480" t="s">
        <v>49</v>
      </c>
      <c r="BH480">
        <v>1078</v>
      </c>
      <c r="BI480" t="s">
        <v>50</v>
      </c>
      <c r="BY480">
        <v>1020</v>
      </c>
      <c r="BZ480" t="s">
        <v>49</v>
      </c>
      <c r="CB480">
        <v>1010</v>
      </c>
      <c r="CC480" t="s">
        <v>54</v>
      </c>
      <c r="CE480">
        <v>1010</v>
      </c>
      <c r="CF480" t="s">
        <v>49</v>
      </c>
      <c r="CH480">
        <v>1029</v>
      </c>
      <c r="CI480" t="s">
        <v>50</v>
      </c>
      <c r="CJ480" t="s">
        <v>1939</v>
      </c>
      <c r="CZ480">
        <v>739</v>
      </c>
      <c r="DA480" t="s">
        <v>50</v>
      </c>
      <c r="DB480" t="s">
        <v>49</v>
      </c>
      <c r="DC480" t="s">
        <v>49</v>
      </c>
      <c r="DD480" t="s">
        <v>49</v>
      </c>
      <c r="DE480" t="s">
        <v>50</v>
      </c>
      <c r="DF480" t="s">
        <v>50</v>
      </c>
      <c r="DG480" t="s">
        <v>49</v>
      </c>
      <c r="DH480" t="s">
        <v>56</v>
      </c>
      <c r="DJ480">
        <v>858</v>
      </c>
      <c r="DK480" t="s">
        <v>50</v>
      </c>
      <c r="DL480" t="s">
        <v>50</v>
      </c>
      <c r="DM480" t="s">
        <v>50</v>
      </c>
      <c r="DN480" t="s">
        <v>50</v>
      </c>
      <c r="DO480" t="s">
        <v>67</v>
      </c>
      <c r="DQ480">
        <v>864</v>
      </c>
      <c r="DR480" t="s">
        <v>50</v>
      </c>
      <c r="DS480" t="s">
        <v>50</v>
      </c>
      <c r="DT480" t="s">
        <v>50</v>
      </c>
      <c r="DU480" t="s">
        <v>67</v>
      </c>
      <c r="DW480">
        <v>936</v>
      </c>
      <c r="DX480" t="s">
        <v>50</v>
      </c>
      <c r="DY480"/>
      <c r="EA480">
        <v>936</v>
      </c>
      <c r="EB480" t="s">
        <v>49</v>
      </c>
      <c r="ED480">
        <v>936</v>
      </c>
      <c r="EE480" t="s">
        <v>50</v>
      </c>
      <c r="EG480">
        <v>718</v>
      </c>
      <c r="EH480" t="s">
        <v>1940</v>
      </c>
    </row>
    <row r="481" spans="1:138">
      <c r="B481">
        <v>661</v>
      </c>
      <c r="C481" t="s">
        <v>49</v>
      </c>
      <c r="D481" t="s">
        <v>49</v>
      </c>
      <c r="E481" t="s">
        <v>49</v>
      </c>
      <c r="F481" t="s">
        <v>50</v>
      </c>
      <c r="G481" t="s">
        <v>49</v>
      </c>
      <c r="H481" t="s">
        <v>49</v>
      </c>
      <c r="J481">
        <v>702</v>
      </c>
      <c r="K481" t="s">
        <v>50</v>
      </c>
      <c r="L481"/>
      <c r="M481"/>
      <c r="O481">
        <v>857</v>
      </c>
      <c r="P481" t="s">
        <v>50</v>
      </c>
      <c r="Q481"/>
      <c r="S481">
        <v>656</v>
      </c>
      <c r="T481" t="s">
        <v>50</v>
      </c>
      <c r="U481" t="s">
        <v>1941</v>
      </c>
      <c r="W481">
        <v>640</v>
      </c>
      <c r="X481" t="s">
        <v>50</v>
      </c>
      <c r="Y481"/>
      <c r="Z481" t="s">
        <v>1942</v>
      </c>
      <c r="AB481">
        <v>850</v>
      </c>
      <c r="AC481" t="s">
        <v>49</v>
      </c>
      <c r="AD481"/>
      <c r="AF481">
        <v>850</v>
      </c>
      <c r="AG481" t="s">
        <v>50</v>
      </c>
      <c r="AH481"/>
      <c r="AJ481">
        <v>850</v>
      </c>
      <c r="AK481" t="s">
        <v>49</v>
      </c>
      <c r="AM481">
        <v>737</v>
      </c>
      <c r="AN481" t="s">
        <v>49</v>
      </c>
      <c r="AO481" t="s">
        <v>49</v>
      </c>
      <c r="AP481" t="s">
        <v>50</v>
      </c>
      <c r="AQ481" t="s">
        <v>49</v>
      </c>
      <c r="AS481">
        <v>737</v>
      </c>
      <c r="AT481" t="s">
        <v>49</v>
      </c>
      <c r="AU481" t="s">
        <v>49</v>
      </c>
      <c r="AV481" t="s">
        <v>50</v>
      </c>
      <c r="AW481" t="s">
        <v>49</v>
      </c>
      <c r="AY481">
        <v>737</v>
      </c>
      <c r="AZ481" t="s">
        <v>49</v>
      </c>
      <c r="BA481" t="s">
        <v>50</v>
      </c>
      <c r="BB481" t="s">
        <v>49</v>
      </c>
      <c r="BC481" t="s">
        <v>49</v>
      </c>
      <c r="BE481">
        <v>929</v>
      </c>
      <c r="BF481" t="s">
        <v>50</v>
      </c>
      <c r="BH481">
        <v>1020</v>
      </c>
      <c r="BI481" t="s">
        <v>50</v>
      </c>
      <c r="BY481">
        <v>1022</v>
      </c>
      <c r="BZ481" t="s">
        <v>50</v>
      </c>
      <c r="CB481">
        <v>1011</v>
      </c>
      <c r="CC481" t="s">
        <v>54</v>
      </c>
      <c r="CE481">
        <v>1011</v>
      </c>
      <c r="CF481" t="s">
        <v>49</v>
      </c>
      <c r="CH481">
        <v>1097</v>
      </c>
      <c r="CI481" t="s">
        <v>50</v>
      </c>
      <c r="CJ481" t="s">
        <v>1943</v>
      </c>
      <c r="CZ481">
        <v>742</v>
      </c>
      <c r="DA481" t="s">
        <v>50</v>
      </c>
      <c r="DB481" t="s">
        <v>49</v>
      </c>
      <c r="DC481" t="s">
        <v>49</v>
      </c>
      <c r="DD481" t="s">
        <v>49</v>
      </c>
      <c r="DE481" t="s">
        <v>49</v>
      </c>
      <c r="DF481" t="s">
        <v>50</v>
      </c>
      <c r="DG481" t="s">
        <v>49</v>
      </c>
      <c r="DH481" t="s">
        <v>56</v>
      </c>
      <c r="DJ481">
        <v>859</v>
      </c>
      <c r="DK481" t="s">
        <v>50</v>
      </c>
      <c r="DL481" t="s">
        <v>50</v>
      </c>
      <c r="DM481" t="s">
        <v>50</v>
      </c>
      <c r="DN481" t="s">
        <v>49</v>
      </c>
      <c r="DO481" t="s">
        <v>57</v>
      </c>
      <c r="DQ481">
        <v>865</v>
      </c>
      <c r="DR481" t="s">
        <v>50</v>
      </c>
      <c r="DS481" t="s">
        <v>49</v>
      </c>
      <c r="DT481" t="s">
        <v>49</v>
      </c>
      <c r="DU481" t="s">
        <v>56</v>
      </c>
      <c r="DW481">
        <v>933</v>
      </c>
      <c r="DX481" t="s">
        <v>50</v>
      </c>
      <c r="DY481"/>
      <c r="EA481">
        <v>933</v>
      </c>
      <c r="EB481" t="s">
        <v>50</v>
      </c>
      <c r="ED481">
        <v>933</v>
      </c>
      <c r="EE481" t="s">
        <v>50</v>
      </c>
      <c r="EG481">
        <v>719</v>
      </c>
      <c r="EH481"/>
    </row>
    <row r="482" spans="1:138">
      <c r="B482">
        <v>662</v>
      </c>
      <c r="C482" t="s">
        <v>49</v>
      </c>
      <c r="D482" t="s">
        <v>49</v>
      </c>
      <c r="E482" t="s">
        <v>49</v>
      </c>
      <c r="F482" t="s">
        <v>49</v>
      </c>
      <c r="G482" t="s">
        <v>49</v>
      </c>
      <c r="H482" t="s">
        <v>50</v>
      </c>
      <c r="J482">
        <v>704</v>
      </c>
      <c r="K482" t="s">
        <v>50</v>
      </c>
      <c r="L482"/>
      <c r="M482"/>
      <c r="O482">
        <v>859</v>
      </c>
      <c r="P482" t="s">
        <v>50</v>
      </c>
      <c r="Q482"/>
      <c r="S482">
        <v>680</v>
      </c>
      <c r="T482" t="s">
        <v>50</v>
      </c>
      <c r="U482" t="s">
        <v>1944</v>
      </c>
      <c r="W482">
        <v>665</v>
      </c>
      <c r="X482" t="s">
        <v>50</v>
      </c>
      <c r="Y482"/>
      <c r="Z482" t="s">
        <v>1945</v>
      </c>
      <c r="AB482">
        <v>857</v>
      </c>
      <c r="AC482" t="s">
        <v>50</v>
      </c>
      <c r="AD482" t="s">
        <v>1946</v>
      </c>
      <c r="AF482">
        <v>857</v>
      </c>
      <c r="AG482" t="s">
        <v>50</v>
      </c>
      <c r="AH482"/>
      <c r="AJ482">
        <v>857</v>
      </c>
      <c r="AK482" t="s">
        <v>50</v>
      </c>
      <c r="AM482">
        <v>738</v>
      </c>
      <c r="AN482" t="s">
        <v>49</v>
      </c>
      <c r="AO482" t="s">
        <v>49</v>
      </c>
      <c r="AP482" t="s">
        <v>49</v>
      </c>
      <c r="AQ482" t="s">
        <v>50</v>
      </c>
      <c r="AS482">
        <v>738</v>
      </c>
      <c r="AT482" t="s">
        <v>49</v>
      </c>
      <c r="AU482" t="s">
        <v>49</v>
      </c>
      <c r="AV482" t="s">
        <v>49</v>
      </c>
      <c r="AW482" t="s">
        <v>50</v>
      </c>
      <c r="AY482">
        <v>738</v>
      </c>
      <c r="AZ482" t="s">
        <v>49</v>
      </c>
      <c r="BA482" t="s">
        <v>50</v>
      </c>
      <c r="BB482" t="s">
        <v>49</v>
      </c>
      <c r="BC482" t="s">
        <v>49</v>
      </c>
      <c r="BE482">
        <v>937</v>
      </c>
      <c r="BF482" t="s">
        <v>50</v>
      </c>
      <c r="BH482">
        <v>1022</v>
      </c>
      <c r="BI482" t="s">
        <v>50</v>
      </c>
      <c r="BY482">
        <v>1080</v>
      </c>
      <c r="BZ482" t="s">
        <v>50</v>
      </c>
      <c r="CB482">
        <v>1049</v>
      </c>
      <c r="CC482" t="s">
        <v>54</v>
      </c>
      <c r="CE482">
        <v>1049</v>
      </c>
      <c r="CF482" t="s">
        <v>49</v>
      </c>
      <c r="CH482">
        <v>1055</v>
      </c>
      <c r="CI482" t="s">
        <v>50</v>
      </c>
      <c r="CJ482" t="s">
        <v>1947</v>
      </c>
      <c r="CZ482">
        <v>745</v>
      </c>
      <c r="DA482" t="s">
        <v>50</v>
      </c>
      <c r="DB482" t="s">
        <v>49</v>
      </c>
      <c r="DC482" t="s">
        <v>49</v>
      </c>
      <c r="DD482" t="s">
        <v>49</v>
      </c>
      <c r="DE482" t="s">
        <v>49</v>
      </c>
      <c r="DF482" t="s">
        <v>50</v>
      </c>
      <c r="DG482" t="s">
        <v>49</v>
      </c>
      <c r="DH482" t="s">
        <v>56</v>
      </c>
      <c r="DJ482">
        <v>861</v>
      </c>
      <c r="DK482" t="s">
        <v>50</v>
      </c>
      <c r="DL482" t="s">
        <v>49</v>
      </c>
      <c r="DM482" t="s">
        <v>49</v>
      </c>
      <c r="DN482" t="s">
        <v>49</v>
      </c>
      <c r="DO482" t="s">
        <v>56</v>
      </c>
      <c r="DQ482">
        <v>866</v>
      </c>
      <c r="DR482" t="s">
        <v>50</v>
      </c>
      <c r="DS482" t="s">
        <v>50</v>
      </c>
      <c r="DT482" t="s">
        <v>49</v>
      </c>
      <c r="DU482" t="s">
        <v>57</v>
      </c>
      <c r="DW482">
        <v>927</v>
      </c>
      <c r="DX482" t="s">
        <v>50</v>
      </c>
      <c r="DY482"/>
      <c r="EA482">
        <v>927</v>
      </c>
      <c r="EB482" t="s">
        <v>50</v>
      </c>
      <c r="ED482">
        <v>927</v>
      </c>
      <c r="EE482" t="s">
        <v>50</v>
      </c>
      <c r="EG482">
        <v>721</v>
      </c>
      <c r="EH482"/>
    </row>
    <row r="483" spans="1:138">
      <c r="B483">
        <v>663</v>
      </c>
      <c r="C483" t="s">
        <v>49</v>
      </c>
      <c r="D483" t="s">
        <v>49</v>
      </c>
      <c r="E483" t="s">
        <v>49</v>
      </c>
      <c r="F483" t="s">
        <v>49</v>
      </c>
      <c r="G483" t="s">
        <v>49</v>
      </c>
      <c r="H483" t="s">
        <v>50</v>
      </c>
      <c r="J483">
        <v>685</v>
      </c>
      <c r="K483" t="s">
        <v>50</v>
      </c>
      <c r="L483"/>
      <c r="M483"/>
      <c r="O483">
        <v>928</v>
      </c>
      <c r="P483" t="s">
        <v>50</v>
      </c>
      <c r="Q483"/>
      <c r="S483">
        <v>653</v>
      </c>
      <c r="T483" t="s">
        <v>49</v>
      </c>
      <c r="U483" t="s">
        <v>1948</v>
      </c>
      <c r="W483">
        <v>676</v>
      </c>
      <c r="X483" t="s">
        <v>50</v>
      </c>
      <c r="Y483"/>
      <c r="Z483" t="s">
        <v>1949</v>
      </c>
      <c r="AB483">
        <v>859</v>
      </c>
      <c r="AC483" t="s">
        <v>49</v>
      </c>
      <c r="AD483"/>
      <c r="AF483">
        <v>859</v>
      </c>
      <c r="AG483" t="s">
        <v>50</v>
      </c>
      <c r="AH483"/>
      <c r="AJ483">
        <v>859</v>
      </c>
      <c r="AK483" t="s">
        <v>50</v>
      </c>
      <c r="AM483">
        <v>739</v>
      </c>
      <c r="AN483" t="s">
        <v>50</v>
      </c>
      <c r="AO483" t="s">
        <v>49</v>
      </c>
      <c r="AP483" t="s">
        <v>49</v>
      </c>
      <c r="AQ483" t="s">
        <v>49</v>
      </c>
      <c r="AS483">
        <v>739</v>
      </c>
      <c r="AT483" t="s">
        <v>50</v>
      </c>
      <c r="AU483" t="s">
        <v>49</v>
      </c>
      <c r="AV483" t="s">
        <v>49</v>
      </c>
      <c r="AW483" t="s">
        <v>49</v>
      </c>
      <c r="AY483">
        <v>739</v>
      </c>
      <c r="AZ483" t="s">
        <v>49</v>
      </c>
      <c r="BA483" t="s">
        <v>49</v>
      </c>
      <c r="BB483" t="s">
        <v>50</v>
      </c>
      <c r="BC483" t="s">
        <v>49</v>
      </c>
      <c r="BE483">
        <v>938</v>
      </c>
      <c r="BF483" t="s">
        <v>50</v>
      </c>
      <c r="BH483">
        <v>1080</v>
      </c>
      <c r="BI483" t="s">
        <v>49</v>
      </c>
      <c r="BY483">
        <v>1069</v>
      </c>
      <c r="BZ483" t="s">
        <v>50</v>
      </c>
      <c r="CB483">
        <v>1088</v>
      </c>
      <c r="CC483" t="s">
        <v>54</v>
      </c>
      <c r="CE483">
        <v>1088</v>
      </c>
      <c r="CF483" t="s">
        <v>49</v>
      </c>
      <c r="CH483">
        <v>1064</v>
      </c>
      <c r="CI483" t="s">
        <v>50</v>
      </c>
      <c r="CJ483" t="s">
        <v>1950</v>
      </c>
      <c r="CZ483">
        <v>746</v>
      </c>
      <c r="DA483" t="s">
        <v>49</v>
      </c>
      <c r="DB483" t="s">
        <v>49</v>
      </c>
      <c r="DC483" t="s">
        <v>49</v>
      </c>
      <c r="DD483" t="s">
        <v>49</v>
      </c>
      <c r="DE483" t="s">
        <v>49</v>
      </c>
      <c r="DF483" t="s">
        <v>50</v>
      </c>
      <c r="DG483" t="s">
        <v>49</v>
      </c>
      <c r="DH483" t="s">
        <v>56</v>
      </c>
      <c r="DJ483">
        <v>863</v>
      </c>
      <c r="DK483" t="s">
        <v>50</v>
      </c>
      <c r="DL483" t="s">
        <v>50</v>
      </c>
      <c r="DM483" t="s">
        <v>50</v>
      </c>
      <c r="DN483" t="s">
        <v>49</v>
      </c>
      <c r="DO483" t="s">
        <v>57</v>
      </c>
      <c r="DQ483">
        <v>868</v>
      </c>
      <c r="DR483" t="s">
        <v>50</v>
      </c>
      <c r="DS483" t="s">
        <v>50</v>
      </c>
      <c r="DT483" t="s">
        <v>49</v>
      </c>
      <c r="DU483" t="s">
        <v>57</v>
      </c>
      <c r="DW483">
        <v>930</v>
      </c>
      <c r="DX483" t="s">
        <v>50</v>
      </c>
      <c r="DY483"/>
      <c r="EA483">
        <v>930</v>
      </c>
      <c r="EB483" t="s">
        <v>49</v>
      </c>
      <c r="ED483">
        <v>930</v>
      </c>
      <c r="EE483" t="s">
        <v>49</v>
      </c>
      <c r="EG483">
        <v>722</v>
      </c>
      <c r="EH483" t="s">
        <v>1951</v>
      </c>
    </row>
    <row r="484" spans="1:138">
      <c r="B484">
        <v>664</v>
      </c>
      <c r="C484" t="s">
        <v>49</v>
      </c>
      <c r="D484" t="s">
        <v>50</v>
      </c>
      <c r="E484" t="s">
        <v>49</v>
      </c>
      <c r="F484" t="s">
        <v>49</v>
      </c>
      <c r="G484" t="s">
        <v>49</v>
      </c>
      <c r="H484" t="s">
        <v>49</v>
      </c>
      <c r="J484">
        <v>700</v>
      </c>
      <c r="K484" t="s">
        <v>50</v>
      </c>
      <c r="L484"/>
      <c r="M484"/>
      <c r="O484">
        <v>936</v>
      </c>
      <c r="P484" t="s">
        <v>50</v>
      </c>
      <c r="Q484"/>
      <c r="S484">
        <v>681</v>
      </c>
      <c r="T484" t="s">
        <v>50</v>
      </c>
      <c r="U484" t="s">
        <v>1952</v>
      </c>
      <c r="W484">
        <v>639</v>
      </c>
      <c r="X484" t="s">
        <v>50</v>
      </c>
      <c r="Y484"/>
      <c r="Z484" t="s">
        <v>1953</v>
      </c>
      <c r="AB484">
        <v>928</v>
      </c>
      <c r="AC484" t="s">
        <v>49</v>
      </c>
      <c r="AD484"/>
      <c r="AF484">
        <v>928</v>
      </c>
      <c r="AG484" t="s">
        <v>50</v>
      </c>
      <c r="AH484"/>
      <c r="AJ484">
        <v>928</v>
      </c>
      <c r="AK484" t="s">
        <v>50</v>
      </c>
      <c r="AM484">
        <v>742</v>
      </c>
      <c r="AN484" t="s">
        <v>50</v>
      </c>
      <c r="AO484" t="s">
        <v>49</v>
      </c>
      <c r="AP484" t="s">
        <v>49</v>
      </c>
      <c r="AQ484" t="s">
        <v>49</v>
      </c>
      <c r="AS484">
        <v>742</v>
      </c>
      <c r="AT484" t="s">
        <v>50</v>
      </c>
      <c r="AU484" t="s">
        <v>49</v>
      </c>
      <c r="AV484" t="s">
        <v>49</v>
      </c>
      <c r="AW484" t="s">
        <v>49</v>
      </c>
      <c r="AY484">
        <v>742</v>
      </c>
      <c r="AZ484" t="s">
        <v>49</v>
      </c>
      <c r="BA484" t="s">
        <v>49</v>
      </c>
      <c r="BB484" t="s">
        <v>50</v>
      </c>
      <c r="BC484" t="s">
        <v>49</v>
      </c>
      <c r="BE484">
        <v>939</v>
      </c>
      <c r="BF484" t="s">
        <v>50</v>
      </c>
      <c r="BH484">
        <v>1069</v>
      </c>
      <c r="BI484" t="s">
        <v>50</v>
      </c>
      <c r="BY484">
        <v>1028</v>
      </c>
      <c r="BZ484" t="s">
        <v>50</v>
      </c>
      <c r="CB484">
        <v>1012</v>
      </c>
      <c r="CC484" t="s">
        <v>54</v>
      </c>
      <c r="CE484">
        <v>1012</v>
      </c>
      <c r="CF484" t="s">
        <v>49</v>
      </c>
      <c r="CH484">
        <v>1066</v>
      </c>
      <c r="CI484" t="s">
        <v>50</v>
      </c>
      <c r="CJ484" t="s">
        <v>1954</v>
      </c>
      <c r="CZ484">
        <v>747</v>
      </c>
      <c r="DA484" t="s">
        <v>50</v>
      </c>
      <c r="DB484" t="s">
        <v>49</v>
      </c>
      <c r="DC484" t="s">
        <v>49</v>
      </c>
      <c r="DD484" t="s">
        <v>49</v>
      </c>
      <c r="DE484" t="s">
        <v>50</v>
      </c>
      <c r="DF484" t="s">
        <v>50</v>
      </c>
      <c r="DG484" t="s">
        <v>49</v>
      </c>
      <c r="DH484" t="s">
        <v>56</v>
      </c>
      <c r="DJ484">
        <v>864</v>
      </c>
      <c r="DK484" t="s">
        <v>50</v>
      </c>
      <c r="DL484" t="s">
        <v>50</v>
      </c>
      <c r="DM484" t="s">
        <v>50</v>
      </c>
      <c r="DN484" t="s">
        <v>50</v>
      </c>
      <c r="DO484" t="s">
        <v>67</v>
      </c>
      <c r="DQ484">
        <v>869</v>
      </c>
      <c r="DR484" t="s">
        <v>50</v>
      </c>
      <c r="DS484" t="s">
        <v>49</v>
      </c>
      <c r="DT484" t="s">
        <v>49</v>
      </c>
      <c r="DU484" t="s">
        <v>56</v>
      </c>
      <c r="DW484">
        <v>929</v>
      </c>
      <c r="DX484" t="s">
        <v>50</v>
      </c>
      <c r="DY484"/>
      <c r="EA484">
        <v>929</v>
      </c>
      <c r="EB484" t="s">
        <v>49</v>
      </c>
      <c r="ED484">
        <v>929</v>
      </c>
      <c r="EE484" t="s">
        <v>49</v>
      </c>
      <c r="EG484">
        <v>723</v>
      </c>
      <c r="EH484"/>
    </row>
    <row r="485" spans="1:138">
      <c r="B485">
        <v>665</v>
      </c>
      <c r="C485" t="s">
        <v>50</v>
      </c>
      <c r="D485" t="s">
        <v>49</v>
      </c>
      <c r="E485" t="s">
        <v>49</v>
      </c>
      <c r="F485" t="s">
        <v>49</v>
      </c>
      <c r="G485" t="s">
        <v>49</v>
      </c>
      <c r="H485" t="s">
        <v>49</v>
      </c>
      <c r="J485">
        <v>701</v>
      </c>
      <c r="K485" t="s">
        <v>50</v>
      </c>
      <c r="L485"/>
      <c r="M485"/>
      <c r="O485">
        <v>933</v>
      </c>
      <c r="P485" t="s">
        <v>50</v>
      </c>
      <c r="Q485"/>
      <c r="S485">
        <v>682</v>
      </c>
      <c r="T485" t="s">
        <v>50</v>
      </c>
      <c r="U485" t="s">
        <v>1955</v>
      </c>
      <c r="W485">
        <v>675</v>
      </c>
      <c r="X485" t="s">
        <v>50</v>
      </c>
      <c r="Y485"/>
      <c r="Z485" t="s">
        <v>1956</v>
      </c>
      <c r="AB485">
        <v>936</v>
      </c>
      <c r="AC485" t="s">
        <v>50</v>
      </c>
      <c r="AD485" t="s">
        <v>876</v>
      </c>
      <c r="AF485">
        <v>936</v>
      </c>
      <c r="AG485" t="s">
        <v>49</v>
      </c>
      <c r="AH485" t="s">
        <v>1957</v>
      </c>
      <c r="AJ485">
        <v>936</v>
      </c>
      <c r="AK485" t="s">
        <v>50</v>
      </c>
      <c r="AM485">
        <v>745</v>
      </c>
      <c r="AN485" t="s">
        <v>50</v>
      </c>
      <c r="AO485" t="s">
        <v>49</v>
      </c>
      <c r="AP485" t="s">
        <v>49</v>
      </c>
      <c r="AQ485" t="s">
        <v>49</v>
      </c>
      <c r="AS485">
        <v>745</v>
      </c>
      <c r="AT485" t="s">
        <v>50</v>
      </c>
      <c r="AU485" t="s">
        <v>49</v>
      </c>
      <c r="AV485" t="s">
        <v>49</v>
      </c>
      <c r="AW485" t="s">
        <v>49</v>
      </c>
      <c r="AY485">
        <v>745</v>
      </c>
      <c r="AZ485" t="s">
        <v>49</v>
      </c>
      <c r="BA485" t="s">
        <v>50</v>
      </c>
      <c r="BB485" t="s">
        <v>49</v>
      </c>
      <c r="BC485" t="s">
        <v>49</v>
      </c>
      <c r="BE485">
        <v>931</v>
      </c>
      <c r="BF485" t="s">
        <v>50</v>
      </c>
      <c r="BH485">
        <v>1028</v>
      </c>
      <c r="BI485" t="s">
        <v>50</v>
      </c>
      <c r="BY485">
        <v>1035</v>
      </c>
      <c r="BZ485" t="s">
        <v>50</v>
      </c>
      <c r="CB485">
        <v>1056</v>
      </c>
      <c r="CC485" t="s">
        <v>54</v>
      </c>
      <c r="CE485">
        <v>1056</v>
      </c>
      <c r="CF485" t="s">
        <v>49</v>
      </c>
      <c r="CH485">
        <v>1095</v>
      </c>
      <c r="CI485" t="s">
        <v>50</v>
      </c>
      <c r="CJ485" t="s">
        <v>1958</v>
      </c>
      <c r="CZ485">
        <v>748</v>
      </c>
      <c r="DA485" t="s">
        <v>49</v>
      </c>
      <c r="DB485" t="s">
        <v>49</v>
      </c>
      <c r="DC485" t="s">
        <v>49</v>
      </c>
      <c r="DD485" t="s">
        <v>49</v>
      </c>
      <c r="DE485" t="s">
        <v>50</v>
      </c>
      <c r="DF485" t="s">
        <v>50</v>
      </c>
      <c r="DG485" t="s">
        <v>49</v>
      </c>
      <c r="DH485" t="s">
        <v>56</v>
      </c>
      <c r="DJ485">
        <v>865</v>
      </c>
      <c r="DK485" t="s">
        <v>50</v>
      </c>
      <c r="DL485" t="s">
        <v>50</v>
      </c>
      <c r="DM485" t="s">
        <v>49</v>
      </c>
      <c r="DN485" t="s">
        <v>49</v>
      </c>
      <c r="DO485" t="s">
        <v>57</v>
      </c>
      <c r="DQ485">
        <v>872</v>
      </c>
      <c r="DR485" t="s">
        <v>50</v>
      </c>
      <c r="DS485" t="s">
        <v>50</v>
      </c>
      <c r="DT485" t="s">
        <v>49</v>
      </c>
      <c r="DU485" t="s">
        <v>57</v>
      </c>
      <c r="DW485">
        <v>935</v>
      </c>
      <c r="DX485" t="s">
        <v>49</v>
      </c>
      <c r="DY485"/>
      <c r="EA485">
        <v>935</v>
      </c>
      <c r="EB485" t="s">
        <v>49</v>
      </c>
      <c r="ED485">
        <v>935</v>
      </c>
      <c r="EE485" t="s">
        <v>49</v>
      </c>
      <c r="EG485">
        <v>724</v>
      </c>
      <c r="EH485"/>
    </row>
    <row r="486" spans="1:138">
      <c r="B486">
        <v>666</v>
      </c>
      <c r="C486" t="s">
        <v>49</v>
      </c>
      <c r="D486" t="s">
        <v>49</v>
      </c>
      <c r="E486" t="s">
        <v>49</v>
      </c>
      <c r="F486" t="s">
        <v>49</v>
      </c>
      <c r="G486" t="s">
        <v>50</v>
      </c>
      <c r="H486" t="s">
        <v>49</v>
      </c>
      <c r="J486">
        <v>693</v>
      </c>
      <c r="K486" t="s">
        <v>50</v>
      </c>
      <c r="L486"/>
      <c r="M486"/>
      <c r="O486">
        <v>927</v>
      </c>
      <c r="P486" t="s">
        <v>50</v>
      </c>
      <c r="Q486"/>
      <c r="S486">
        <v>684</v>
      </c>
      <c r="T486" t="s">
        <v>50</v>
      </c>
      <c r="U486" t="s">
        <v>1959</v>
      </c>
      <c r="W486">
        <v>670</v>
      </c>
      <c r="X486" t="s">
        <v>49</v>
      </c>
      <c r="Y486"/>
      <c r="Z486" t="s">
        <v>1960</v>
      </c>
      <c r="AB486">
        <v>933</v>
      </c>
      <c r="AC486" t="s">
        <v>49</v>
      </c>
      <c r="AD486"/>
      <c r="AF486">
        <v>933</v>
      </c>
      <c r="AG486" t="s">
        <v>50</v>
      </c>
      <c r="AH486"/>
      <c r="AJ486">
        <v>933</v>
      </c>
      <c r="AK486" t="s">
        <v>50</v>
      </c>
      <c r="AM486">
        <v>746</v>
      </c>
      <c r="AN486" t="s">
        <v>49</v>
      </c>
      <c r="AO486" t="s">
        <v>49</v>
      </c>
      <c r="AP486" t="s">
        <v>49</v>
      </c>
      <c r="AQ486" t="s">
        <v>50</v>
      </c>
      <c r="AS486">
        <v>746</v>
      </c>
      <c r="AT486" t="s">
        <v>49</v>
      </c>
      <c r="AU486" t="s">
        <v>49</v>
      </c>
      <c r="AV486" t="s">
        <v>49</v>
      </c>
      <c r="AW486" t="s">
        <v>50</v>
      </c>
      <c r="AY486">
        <v>746</v>
      </c>
      <c r="AZ486" t="s">
        <v>49</v>
      </c>
      <c r="BA486" t="s">
        <v>50</v>
      </c>
      <c r="BB486" t="s">
        <v>49</v>
      </c>
      <c r="BC486" t="s">
        <v>49</v>
      </c>
      <c r="BE486">
        <v>926</v>
      </c>
      <c r="BF486" t="s">
        <v>50</v>
      </c>
      <c r="BH486">
        <v>1035</v>
      </c>
      <c r="BI486" t="s">
        <v>50</v>
      </c>
      <c r="BY486">
        <v>1107</v>
      </c>
      <c r="BZ486" t="s">
        <v>50</v>
      </c>
      <c r="CB486">
        <v>1017</v>
      </c>
      <c r="CC486" t="s">
        <v>54</v>
      </c>
      <c r="CE486">
        <v>1017</v>
      </c>
      <c r="CF486" t="s">
        <v>49</v>
      </c>
      <c r="CH486">
        <v>1092</v>
      </c>
      <c r="CI486" t="s">
        <v>50</v>
      </c>
      <c r="CJ486" t="s">
        <v>1961</v>
      </c>
      <c r="CZ486">
        <v>749</v>
      </c>
      <c r="DA486" t="s">
        <v>49</v>
      </c>
      <c r="DB486" t="s">
        <v>49</v>
      </c>
      <c r="DC486" t="s">
        <v>50</v>
      </c>
      <c r="DD486" t="s">
        <v>49</v>
      </c>
      <c r="DE486" t="s">
        <v>50</v>
      </c>
      <c r="DF486" t="s">
        <v>50</v>
      </c>
      <c r="DG486" t="s">
        <v>49</v>
      </c>
      <c r="DH486" t="s">
        <v>56</v>
      </c>
      <c r="DJ486">
        <v>866</v>
      </c>
      <c r="DK486" t="s">
        <v>50</v>
      </c>
      <c r="DL486" t="s">
        <v>50</v>
      </c>
      <c r="DM486" t="s">
        <v>50</v>
      </c>
      <c r="DN486" t="s">
        <v>49</v>
      </c>
      <c r="DO486" t="s">
        <v>57</v>
      </c>
      <c r="DQ486">
        <v>873</v>
      </c>
      <c r="DR486" t="s">
        <v>50</v>
      </c>
      <c r="DS486" t="s">
        <v>50</v>
      </c>
      <c r="DT486" t="s">
        <v>49</v>
      </c>
      <c r="DU486" t="s">
        <v>57</v>
      </c>
      <c r="DW486">
        <v>937</v>
      </c>
      <c r="DX486" t="s">
        <v>50</v>
      </c>
      <c r="DY486"/>
      <c r="EA486">
        <v>937</v>
      </c>
      <c r="EB486" t="s">
        <v>49</v>
      </c>
      <c r="ED486">
        <v>937</v>
      </c>
      <c r="EE486" t="s">
        <v>49</v>
      </c>
      <c r="EG486">
        <v>725</v>
      </c>
      <c r="EH486" t="s">
        <v>1962</v>
      </c>
    </row>
    <row r="487" spans="1:138">
      <c r="B487">
        <v>667</v>
      </c>
      <c r="C487" t="s">
        <v>49</v>
      </c>
      <c r="D487" t="s">
        <v>49</v>
      </c>
      <c r="E487" t="s">
        <v>49</v>
      </c>
      <c r="F487" t="s">
        <v>49</v>
      </c>
      <c r="G487" t="s">
        <v>49</v>
      </c>
      <c r="H487" t="s">
        <v>50</v>
      </c>
      <c r="J487">
        <v>703</v>
      </c>
      <c r="K487" t="s">
        <v>50</v>
      </c>
      <c r="L487"/>
      <c r="M487"/>
      <c r="O487">
        <v>930</v>
      </c>
      <c r="P487" t="s">
        <v>50</v>
      </c>
      <c r="Q487"/>
      <c r="S487">
        <v>678</v>
      </c>
      <c r="T487" t="s">
        <v>50</v>
      </c>
      <c r="U487" t="s">
        <v>1963</v>
      </c>
      <c r="W487">
        <v>677</v>
      </c>
      <c r="X487" t="s">
        <v>50</v>
      </c>
      <c r="Y487"/>
      <c r="Z487" t="s">
        <v>1964</v>
      </c>
      <c r="AB487">
        <v>927</v>
      </c>
      <c r="AC487" t="s">
        <v>49</v>
      </c>
      <c r="AD487"/>
      <c r="AF487">
        <v>927</v>
      </c>
      <c r="AG487" t="s">
        <v>50</v>
      </c>
      <c r="AH487"/>
      <c r="AJ487">
        <v>927</v>
      </c>
      <c r="AK487" t="s">
        <v>50</v>
      </c>
      <c r="AM487">
        <v>747</v>
      </c>
      <c r="AN487" t="s">
        <v>50</v>
      </c>
      <c r="AO487" t="s">
        <v>49</v>
      </c>
      <c r="AP487" t="s">
        <v>49</v>
      </c>
      <c r="AQ487" t="s">
        <v>49</v>
      </c>
      <c r="AS487">
        <v>747</v>
      </c>
      <c r="AT487" t="s">
        <v>50</v>
      </c>
      <c r="AU487" t="s">
        <v>49</v>
      </c>
      <c r="AV487" t="s">
        <v>49</v>
      </c>
      <c r="AW487" t="s">
        <v>49</v>
      </c>
      <c r="AY487">
        <v>747</v>
      </c>
      <c r="AZ487" t="s">
        <v>49</v>
      </c>
      <c r="BA487" t="s">
        <v>49</v>
      </c>
      <c r="BB487" t="s">
        <v>50</v>
      </c>
      <c r="BC487" t="s">
        <v>49</v>
      </c>
      <c r="BE487">
        <v>873</v>
      </c>
      <c r="BF487" t="s">
        <v>50</v>
      </c>
      <c r="BH487">
        <v>1107</v>
      </c>
      <c r="BI487" t="s">
        <v>50</v>
      </c>
      <c r="BY487">
        <v>1112</v>
      </c>
      <c r="BZ487" t="s">
        <v>50</v>
      </c>
      <c r="CB487">
        <v>1119</v>
      </c>
      <c r="CC487" t="s">
        <v>54</v>
      </c>
      <c r="CE487">
        <v>1119</v>
      </c>
      <c r="CF487" t="s">
        <v>49</v>
      </c>
      <c r="CH487">
        <v>1051</v>
      </c>
      <c r="CI487" t="s">
        <v>50</v>
      </c>
      <c r="CJ487" t="s">
        <v>1965</v>
      </c>
      <c r="CZ487">
        <v>750</v>
      </c>
      <c r="DA487" t="s">
        <v>49</v>
      </c>
      <c r="DB487" t="s">
        <v>49</v>
      </c>
      <c r="DC487" t="s">
        <v>49</v>
      </c>
      <c r="DD487" t="s">
        <v>49</v>
      </c>
      <c r="DE487" t="s">
        <v>50</v>
      </c>
      <c r="DF487" t="s">
        <v>50</v>
      </c>
      <c r="DG487" t="s">
        <v>49</v>
      </c>
      <c r="DH487" t="s">
        <v>56</v>
      </c>
      <c r="DJ487">
        <v>868</v>
      </c>
      <c r="DK487" t="s">
        <v>50</v>
      </c>
      <c r="DL487" t="s">
        <v>50</v>
      </c>
      <c r="DM487" t="s">
        <v>50</v>
      </c>
      <c r="DN487" t="s">
        <v>50</v>
      </c>
      <c r="DO487" t="s">
        <v>67</v>
      </c>
      <c r="DQ487">
        <v>875</v>
      </c>
      <c r="DR487" t="s">
        <v>50</v>
      </c>
      <c r="DS487" t="s">
        <v>50</v>
      </c>
      <c r="DT487" t="s">
        <v>49</v>
      </c>
      <c r="DU487" t="s">
        <v>57</v>
      </c>
      <c r="DW487">
        <v>938</v>
      </c>
      <c r="DX487" t="s">
        <v>50</v>
      </c>
      <c r="DY487"/>
      <c r="EA487">
        <v>938</v>
      </c>
      <c r="EB487" t="s">
        <v>49</v>
      </c>
      <c r="ED487">
        <v>938</v>
      </c>
      <c r="EE487" t="s">
        <v>49</v>
      </c>
      <c r="EG487">
        <v>726</v>
      </c>
      <c r="EH487"/>
    </row>
    <row r="488" spans="1:138">
      <c r="B488">
        <v>668</v>
      </c>
      <c r="C488" t="s">
        <v>49</v>
      </c>
      <c r="D488" t="s">
        <v>50</v>
      </c>
      <c r="E488" t="s">
        <v>49</v>
      </c>
      <c r="F488" t="s">
        <v>49</v>
      </c>
      <c r="G488" t="s">
        <v>49</v>
      </c>
      <c r="H488" t="s">
        <v>49</v>
      </c>
      <c r="J488">
        <v>691</v>
      </c>
      <c r="K488" t="s">
        <v>50</v>
      </c>
      <c r="L488"/>
      <c r="M488"/>
      <c r="O488">
        <v>929</v>
      </c>
      <c r="P488" t="s">
        <v>50</v>
      </c>
      <c r="Q488"/>
      <c r="S488">
        <v>678</v>
      </c>
      <c r="T488" t="s">
        <v>50</v>
      </c>
      <c r="U488" t="s">
        <v>1966</v>
      </c>
      <c r="W488">
        <v>642</v>
      </c>
      <c r="X488" t="s">
        <v>50</v>
      </c>
      <c r="Y488"/>
      <c r="Z488" t="s">
        <v>1967</v>
      </c>
      <c r="AB488">
        <v>930</v>
      </c>
      <c r="AC488" t="s">
        <v>50</v>
      </c>
      <c r="AD488" t="s">
        <v>84</v>
      </c>
      <c r="AF488">
        <v>930</v>
      </c>
      <c r="AG488" t="s">
        <v>50</v>
      </c>
      <c r="AH488"/>
      <c r="AJ488">
        <v>930</v>
      </c>
      <c r="AK488" t="s">
        <v>50</v>
      </c>
      <c r="AM488">
        <v>748</v>
      </c>
      <c r="AN488" t="s">
        <v>50</v>
      </c>
      <c r="AO488" t="s">
        <v>49</v>
      </c>
      <c r="AP488" t="s">
        <v>49</v>
      </c>
      <c r="AQ488" t="s">
        <v>49</v>
      </c>
      <c r="AS488">
        <v>748</v>
      </c>
      <c r="AT488" t="s">
        <v>50</v>
      </c>
      <c r="AU488" t="s">
        <v>49</v>
      </c>
      <c r="AV488" t="s">
        <v>49</v>
      </c>
      <c r="AW488" t="s">
        <v>49</v>
      </c>
      <c r="AY488">
        <v>748</v>
      </c>
      <c r="AZ488" t="s">
        <v>49</v>
      </c>
      <c r="BA488" t="s">
        <v>49</v>
      </c>
      <c r="BB488" t="s">
        <v>50</v>
      </c>
      <c r="BC488" t="s">
        <v>49</v>
      </c>
      <c r="BE488">
        <v>887</v>
      </c>
      <c r="BF488" t="s">
        <v>50</v>
      </c>
      <c r="BH488">
        <v>1112</v>
      </c>
      <c r="BI488" t="s">
        <v>50</v>
      </c>
      <c r="BY488">
        <v>1033</v>
      </c>
      <c r="BZ488" t="s">
        <v>50</v>
      </c>
      <c r="CB488">
        <v>1115</v>
      </c>
      <c r="CC488" t="s">
        <v>54</v>
      </c>
      <c r="CE488">
        <v>1115</v>
      </c>
      <c r="CF488" t="s">
        <v>49</v>
      </c>
      <c r="CH488">
        <v>1048</v>
      </c>
      <c r="CI488" t="s">
        <v>50</v>
      </c>
      <c r="CJ488" t="s">
        <v>1968</v>
      </c>
      <c r="CZ488">
        <v>751</v>
      </c>
      <c r="DA488" t="s">
        <v>50</v>
      </c>
      <c r="DB488" t="s">
        <v>49</v>
      </c>
      <c r="DC488" t="s">
        <v>50</v>
      </c>
      <c r="DD488" t="s">
        <v>50</v>
      </c>
      <c r="DE488" t="s">
        <v>50</v>
      </c>
      <c r="DF488" t="s">
        <v>50</v>
      </c>
      <c r="DG488" t="s">
        <v>50</v>
      </c>
      <c r="DH488" t="s">
        <v>67</v>
      </c>
      <c r="DJ488">
        <v>869</v>
      </c>
      <c r="DK488" t="s">
        <v>50</v>
      </c>
      <c r="DL488" t="s">
        <v>49</v>
      </c>
      <c r="DM488" t="s">
        <v>49</v>
      </c>
      <c r="DN488" t="s">
        <v>49</v>
      </c>
      <c r="DO488" t="s">
        <v>56</v>
      </c>
      <c r="DQ488">
        <v>878</v>
      </c>
      <c r="DR488" t="s">
        <v>50</v>
      </c>
      <c r="DS488" t="s">
        <v>49</v>
      </c>
      <c r="DT488" t="s">
        <v>49</v>
      </c>
      <c r="DU488" t="s">
        <v>56</v>
      </c>
      <c r="DW488">
        <v>939</v>
      </c>
      <c r="DX488" t="s">
        <v>50</v>
      </c>
      <c r="DY488"/>
      <c r="EA488">
        <v>939</v>
      </c>
      <c r="EB488" t="s">
        <v>49</v>
      </c>
      <c r="ED488">
        <v>939</v>
      </c>
      <c r="EE488" t="s">
        <v>49</v>
      </c>
      <c r="EG488">
        <v>727</v>
      </c>
      <c r="EH488"/>
    </row>
    <row r="489" spans="1:138">
      <c r="B489">
        <v>669</v>
      </c>
      <c r="C489" t="s">
        <v>49</v>
      </c>
      <c r="D489" t="s">
        <v>49</v>
      </c>
      <c r="E489" t="s">
        <v>49</v>
      </c>
      <c r="F489" t="s">
        <v>49</v>
      </c>
      <c r="G489" t="s">
        <v>49</v>
      </c>
      <c r="H489" t="s">
        <v>50</v>
      </c>
      <c r="J489">
        <v>712</v>
      </c>
      <c r="K489" t="s">
        <v>49</v>
      </c>
      <c r="L489" t="s">
        <v>1969</v>
      </c>
      <c r="M489" t="s">
        <v>1970</v>
      </c>
      <c r="O489">
        <v>935</v>
      </c>
      <c r="P489" t="s">
        <v>50</v>
      </c>
      <c r="Q489"/>
      <c r="S489">
        <v>667</v>
      </c>
      <c r="T489" t="s">
        <v>50</v>
      </c>
      <c r="U489" t="s">
        <v>1971</v>
      </c>
      <c r="W489">
        <v>641</v>
      </c>
      <c r="X489" t="s">
        <v>49</v>
      </c>
      <c r="Y489"/>
      <c r="Z489" t="s">
        <v>1972</v>
      </c>
      <c r="AB489">
        <v>929</v>
      </c>
      <c r="AC489" t="s">
        <v>49</v>
      </c>
      <c r="AD489"/>
      <c r="AF489">
        <v>929</v>
      </c>
      <c r="AG489" t="s">
        <v>50</v>
      </c>
      <c r="AH489"/>
      <c r="AJ489">
        <v>929</v>
      </c>
      <c r="AK489" t="s">
        <v>50</v>
      </c>
      <c r="AM489">
        <v>749</v>
      </c>
      <c r="AN489" t="s">
        <v>50</v>
      </c>
      <c r="AO489" t="s">
        <v>49</v>
      </c>
      <c r="AP489" t="s">
        <v>49</v>
      </c>
      <c r="AQ489" t="s">
        <v>49</v>
      </c>
      <c r="AS489">
        <v>749</v>
      </c>
      <c r="AT489" t="s">
        <v>50</v>
      </c>
      <c r="AU489" t="s">
        <v>49</v>
      </c>
      <c r="AV489" t="s">
        <v>49</v>
      </c>
      <c r="AW489" t="s">
        <v>49</v>
      </c>
      <c r="AY489">
        <v>749</v>
      </c>
      <c r="AZ489" t="s">
        <v>49</v>
      </c>
      <c r="BA489" t="s">
        <v>49</v>
      </c>
      <c r="BB489" t="s">
        <v>50</v>
      </c>
      <c r="BC489" t="s">
        <v>49</v>
      </c>
      <c r="BE489">
        <v>888</v>
      </c>
      <c r="BF489" t="s">
        <v>50</v>
      </c>
      <c r="BH489">
        <v>1033</v>
      </c>
      <c r="BI489" t="s">
        <v>50</v>
      </c>
      <c r="BY489">
        <v>1111</v>
      </c>
      <c r="BZ489" t="s">
        <v>50</v>
      </c>
      <c r="CB489">
        <v>1186</v>
      </c>
      <c r="CC489" t="s">
        <v>54</v>
      </c>
      <c r="CE489">
        <v>1186</v>
      </c>
      <c r="CF489" t="s">
        <v>49</v>
      </c>
      <c r="CH489">
        <v>1103</v>
      </c>
      <c r="CI489" t="s">
        <v>50</v>
      </c>
      <c r="CJ489" t="s">
        <v>1973</v>
      </c>
      <c r="CZ489">
        <v>752</v>
      </c>
      <c r="DA489" t="s">
        <v>50</v>
      </c>
      <c r="DB489" t="s">
        <v>50</v>
      </c>
      <c r="DC489" t="s">
        <v>50</v>
      </c>
      <c r="DD489" t="s">
        <v>50</v>
      </c>
      <c r="DE489" t="s">
        <v>50</v>
      </c>
      <c r="DF489" t="s">
        <v>50</v>
      </c>
      <c r="DG489" t="s">
        <v>50</v>
      </c>
      <c r="DH489" t="s">
        <v>67</v>
      </c>
      <c r="DJ489">
        <v>872</v>
      </c>
      <c r="DK489" t="s">
        <v>50</v>
      </c>
      <c r="DL489" t="s">
        <v>50</v>
      </c>
      <c r="DM489" t="s">
        <v>50</v>
      </c>
      <c r="DN489" t="s">
        <v>50</v>
      </c>
      <c r="DO489" t="s">
        <v>67</v>
      </c>
      <c r="DQ489">
        <v>879</v>
      </c>
      <c r="DR489" t="s">
        <v>50</v>
      </c>
      <c r="DS489" t="s">
        <v>50</v>
      </c>
      <c r="DT489" t="s">
        <v>49</v>
      </c>
      <c r="DU489" t="s">
        <v>57</v>
      </c>
      <c r="DW489">
        <v>926</v>
      </c>
      <c r="DX489" t="s">
        <v>49</v>
      </c>
      <c r="DY489"/>
      <c r="EA489">
        <v>926</v>
      </c>
      <c r="EB489" t="s">
        <v>50</v>
      </c>
      <c r="ED489">
        <v>926</v>
      </c>
      <c r="EE489" t="s">
        <v>50</v>
      </c>
      <c r="EG489">
        <v>728</v>
      </c>
      <c r="EH489"/>
    </row>
    <row r="490" spans="1:138">
      <c r="B490">
        <v>670</v>
      </c>
      <c r="C490" t="s">
        <v>49</v>
      </c>
      <c r="D490" t="s">
        <v>49</v>
      </c>
      <c r="E490" t="s">
        <v>49</v>
      </c>
      <c r="F490" t="s">
        <v>49</v>
      </c>
      <c r="G490" t="s">
        <v>49</v>
      </c>
      <c r="H490" t="s">
        <v>50</v>
      </c>
      <c r="J490">
        <v>707</v>
      </c>
      <c r="K490" t="s">
        <v>50</v>
      </c>
      <c r="L490"/>
      <c r="M490"/>
      <c r="O490">
        <v>937</v>
      </c>
      <c r="P490" t="s">
        <v>50</v>
      </c>
      <c r="Q490"/>
      <c r="S490">
        <v>640</v>
      </c>
      <c r="T490" t="s">
        <v>50</v>
      </c>
      <c r="U490" t="s">
        <v>1974</v>
      </c>
      <c r="W490">
        <v>673</v>
      </c>
      <c r="X490" t="s">
        <v>50</v>
      </c>
      <c r="Y490"/>
      <c r="Z490" t="s">
        <v>1975</v>
      </c>
      <c r="AB490">
        <v>935</v>
      </c>
      <c r="AC490" t="s">
        <v>49</v>
      </c>
      <c r="AD490"/>
      <c r="AF490">
        <v>935</v>
      </c>
      <c r="AG490" t="s">
        <v>49</v>
      </c>
      <c r="AH490" t="s">
        <v>1976</v>
      </c>
      <c r="AJ490">
        <v>935</v>
      </c>
      <c r="AK490" t="s">
        <v>49</v>
      </c>
      <c r="AM490">
        <v>750</v>
      </c>
      <c r="AN490" t="s">
        <v>50</v>
      </c>
      <c r="AO490" t="s">
        <v>49</v>
      </c>
      <c r="AP490" t="s">
        <v>49</v>
      </c>
      <c r="AQ490" t="s">
        <v>49</v>
      </c>
      <c r="AS490">
        <v>750</v>
      </c>
      <c r="AT490" t="s">
        <v>50</v>
      </c>
      <c r="AU490" t="s">
        <v>49</v>
      </c>
      <c r="AV490" t="s">
        <v>49</v>
      </c>
      <c r="AW490" t="s">
        <v>49</v>
      </c>
      <c r="AY490">
        <v>750</v>
      </c>
      <c r="AZ490" t="s">
        <v>49</v>
      </c>
      <c r="BA490" t="s">
        <v>50</v>
      </c>
      <c r="BB490" t="s">
        <v>49</v>
      </c>
      <c r="BC490" t="s">
        <v>49</v>
      </c>
      <c r="BE490">
        <v>875</v>
      </c>
      <c r="BF490" t="s">
        <v>50</v>
      </c>
      <c r="BH490">
        <v>1111</v>
      </c>
      <c r="BI490" t="s">
        <v>50</v>
      </c>
      <c r="BY490">
        <v>1039</v>
      </c>
      <c r="BZ490" t="s">
        <v>50</v>
      </c>
      <c r="CB490">
        <v>1177</v>
      </c>
      <c r="CC490" t="s">
        <v>54</v>
      </c>
      <c r="CE490">
        <v>1177</v>
      </c>
      <c r="CF490" t="s">
        <v>49</v>
      </c>
      <c r="CH490">
        <v>1091</v>
      </c>
      <c r="CI490" t="s">
        <v>50</v>
      </c>
      <c r="CJ490" t="s">
        <v>1977</v>
      </c>
      <c r="CZ490">
        <v>753</v>
      </c>
      <c r="DA490" t="s">
        <v>50</v>
      </c>
      <c r="DB490" t="s">
        <v>49</v>
      </c>
      <c r="DC490" t="s">
        <v>49</v>
      </c>
      <c r="DD490" t="s">
        <v>49</v>
      </c>
      <c r="DE490" t="s">
        <v>50</v>
      </c>
      <c r="DF490" t="s">
        <v>50</v>
      </c>
      <c r="DG490" t="s">
        <v>49</v>
      </c>
      <c r="DH490" t="s">
        <v>56</v>
      </c>
      <c r="DJ490">
        <v>873</v>
      </c>
      <c r="DK490" t="s">
        <v>50</v>
      </c>
      <c r="DL490" t="s">
        <v>50</v>
      </c>
      <c r="DM490" t="s">
        <v>50</v>
      </c>
      <c r="DN490" t="s">
        <v>49</v>
      </c>
      <c r="DO490" t="s">
        <v>57</v>
      </c>
      <c r="DQ490">
        <v>880</v>
      </c>
      <c r="DR490" t="s">
        <v>50</v>
      </c>
      <c r="DS490" t="s">
        <v>50</v>
      </c>
      <c r="DT490" t="s">
        <v>49</v>
      </c>
      <c r="DU490" t="s">
        <v>57</v>
      </c>
      <c r="DW490">
        <v>931</v>
      </c>
      <c r="DX490" t="s">
        <v>50</v>
      </c>
      <c r="DY490"/>
      <c r="EA490">
        <v>931</v>
      </c>
      <c r="EB490" t="s">
        <v>49</v>
      </c>
      <c r="ED490">
        <v>931</v>
      </c>
      <c r="EE490" t="s">
        <v>49</v>
      </c>
      <c r="EG490">
        <v>729</v>
      </c>
      <c r="EH490"/>
    </row>
    <row r="491" spans="1:138">
      <c r="B491">
        <v>671</v>
      </c>
      <c r="C491" t="s">
        <v>50</v>
      </c>
      <c r="D491" t="s">
        <v>49</v>
      </c>
      <c r="E491" t="s">
        <v>49</v>
      </c>
      <c r="F491" t="s">
        <v>49</v>
      </c>
      <c r="G491" t="s">
        <v>49</v>
      </c>
      <c r="H491" t="s">
        <v>49</v>
      </c>
      <c r="J491">
        <v>694</v>
      </c>
      <c r="K491" t="s">
        <v>50</v>
      </c>
      <c r="L491"/>
      <c r="M491"/>
      <c r="O491">
        <v>938</v>
      </c>
      <c r="P491" t="s">
        <v>50</v>
      </c>
      <c r="Q491"/>
      <c r="S491">
        <v>665</v>
      </c>
      <c r="T491" t="s">
        <v>50</v>
      </c>
      <c r="U491" t="s">
        <v>1978</v>
      </c>
      <c r="W491">
        <v>671</v>
      </c>
      <c r="X491" t="s">
        <v>50</v>
      </c>
      <c r="Y491"/>
      <c r="Z491" t="s">
        <v>1979</v>
      </c>
      <c r="AB491">
        <v>937</v>
      </c>
      <c r="AC491" t="s">
        <v>50</v>
      </c>
      <c r="AD491" t="s">
        <v>1980</v>
      </c>
      <c r="AF491">
        <v>937</v>
      </c>
      <c r="AG491" t="s">
        <v>50</v>
      </c>
      <c r="AH491"/>
      <c r="AJ491">
        <v>937</v>
      </c>
      <c r="AK491" t="s">
        <v>50</v>
      </c>
      <c r="AM491">
        <v>751</v>
      </c>
      <c r="AN491" t="s">
        <v>50</v>
      </c>
      <c r="AO491" t="s">
        <v>49</v>
      </c>
      <c r="AP491" t="s">
        <v>49</v>
      </c>
      <c r="AQ491" t="s">
        <v>49</v>
      </c>
      <c r="AS491">
        <v>751</v>
      </c>
      <c r="AT491" t="s">
        <v>50</v>
      </c>
      <c r="AU491" t="s">
        <v>49</v>
      </c>
      <c r="AV491" t="s">
        <v>49</v>
      </c>
      <c r="AW491" t="s">
        <v>49</v>
      </c>
      <c r="AY491">
        <v>751</v>
      </c>
      <c r="AZ491" t="s">
        <v>49</v>
      </c>
      <c r="BA491" t="s">
        <v>50</v>
      </c>
      <c r="BB491" t="s">
        <v>49</v>
      </c>
      <c r="BC491" t="s">
        <v>49</v>
      </c>
      <c r="BE491">
        <v>872</v>
      </c>
      <c r="BF491" t="s">
        <v>50</v>
      </c>
      <c r="BH491">
        <v>1039</v>
      </c>
      <c r="BI491" t="s">
        <v>50</v>
      </c>
      <c r="BY491">
        <v>1117</v>
      </c>
      <c r="BZ491" t="s">
        <v>50</v>
      </c>
      <c r="CB491">
        <v>1127</v>
      </c>
      <c r="CC491" t="s">
        <v>54</v>
      </c>
      <c r="CE491">
        <v>1127</v>
      </c>
      <c r="CF491" t="s">
        <v>49</v>
      </c>
      <c r="CH491">
        <v>1099</v>
      </c>
      <c r="CI491" t="s">
        <v>50</v>
      </c>
      <c r="CJ491" t="s">
        <v>1981</v>
      </c>
      <c r="CZ491">
        <v>756</v>
      </c>
      <c r="DA491" t="s">
        <v>50</v>
      </c>
      <c r="DB491" t="s">
        <v>50</v>
      </c>
      <c r="DC491" t="s">
        <v>50</v>
      </c>
      <c r="DD491" t="s">
        <v>50</v>
      </c>
      <c r="DE491" t="s">
        <v>50</v>
      </c>
      <c r="DF491" t="s">
        <v>50</v>
      </c>
      <c r="DG491" t="s">
        <v>50</v>
      </c>
      <c r="DH491" t="s">
        <v>67</v>
      </c>
      <c r="DJ491">
        <v>875</v>
      </c>
      <c r="DK491" t="s">
        <v>50</v>
      </c>
      <c r="DL491" t="s">
        <v>50</v>
      </c>
      <c r="DM491" t="s">
        <v>50</v>
      </c>
      <c r="DN491" t="s">
        <v>50</v>
      </c>
      <c r="DO491" t="s">
        <v>67</v>
      </c>
      <c r="DQ491">
        <v>882</v>
      </c>
      <c r="DR491" t="s">
        <v>50</v>
      </c>
      <c r="DS491" t="s">
        <v>50</v>
      </c>
      <c r="DT491" t="s">
        <v>49</v>
      </c>
      <c r="DU491" t="s">
        <v>57</v>
      </c>
      <c r="DW491">
        <v>873</v>
      </c>
      <c r="DX491" t="s">
        <v>50</v>
      </c>
      <c r="DY491"/>
      <c r="EA491">
        <v>873</v>
      </c>
      <c r="EB491" t="s">
        <v>49</v>
      </c>
      <c r="ED491">
        <v>873</v>
      </c>
      <c r="EE491" t="s">
        <v>49</v>
      </c>
      <c r="EG491">
        <v>730</v>
      </c>
      <c r="EH491"/>
    </row>
    <row r="492" spans="1:138">
      <c r="B492">
        <v>672</v>
      </c>
      <c r="C492" t="s">
        <v>50</v>
      </c>
      <c r="D492" t="s">
        <v>49</v>
      </c>
      <c r="E492" t="s">
        <v>49</v>
      </c>
      <c r="F492" t="s">
        <v>49</v>
      </c>
      <c r="G492" t="s">
        <v>49</v>
      </c>
      <c r="H492" t="s">
        <v>49</v>
      </c>
      <c r="J492">
        <v>697</v>
      </c>
      <c r="K492" t="s">
        <v>50</v>
      </c>
      <c r="L492"/>
      <c r="M492"/>
      <c r="O492">
        <v>939</v>
      </c>
      <c r="P492" t="s">
        <v>50</v>
      </c>
      <c r="Q492"/>
      <c r="S492">
        <v>676</v>
      </c>
      <c r="T492" t="s">
        <v>50</v>
      </c>
      <c r="U492" t="s">
        <v>1982</v>
      </c>
      <c r="W492">
        <v>669</v>
      </c>
      <c r="X492" t="s">
        <v>50</v>
      </c>
      <c r="Y492"/>
      <c r="Z492" t="s">
        <v>1983</v>
      </c>
      <c r="AB492">
        <v>938</v>
      </c>
      <c r="AC492" t="s">
        <v>49</v>
      </c>
      <c r="AD492"/>
      <c r="AF492">
        <v>938</v>
      </c>
      <c r="AG492" t="s">
        <v>50</v>
      </c>
      <c r="AH492"/>
      <c r="AJ492">
        <v>938</v>
      </c>
      <c r="AK492" t="s">
        <v>50</v>
      </c>
      <c r="AM492">
        <v>752</v>
      </c>
      <c r="AN492" t="s">
        <v>50</v>
      </c>
      <c r="AO492" t="s">
        <v>49</v>
      </c>
      <c r="AP492" t="s">
        <v>49</v>
      </c>
      <c r="AQ492" t="s">
        <v>49</v>
      </c>
      <c r="AS492">
        <v>752</v>
      </c>
      <c r="AT492" t="s">
        <v>50</v>
      </c>
      <c r="AU492" t="s">
        <v>49</v>
      </c>
      <c r="AV492" t="s">
        <v>49</v>
      </c>
      <c r="AW492" t="s">
        <v>49</v>
      </c>
      <c r="AY492">
        <v>752</v>
      </c>
      <c r="AZ492" t="s">
        <v>49</v>
      </c>
      <c r="BA492" t="s">
        <v>49</v>
      </c>
      <c r="BB492" t="s">
        <v>50</v>
      </c>
      <c r="BC492" t="s">
        <v>49</v>
      </c>
      <c r="BE492">
        <v>865</v>
      </c>
      <c r="BF492" t="s">
        <v>49</v>
      </c>
      <c r="BH492">
        <v>1117</v>
      </c>
      <c r="BI492" t="s">
        <v>50</v>
      </c>
      <c r="BY492">
        <v>1045</v>
      </c>
      <c r="BZ492" t="s">
        <v>49</v>
      </c>
      <c r="CB492">
        <v>1152</v>
      </c>
      <c r="CC492" t="s">
        <v>54</v>
      </c>
      <c r="CE492">
        <v>1152</v>
      </c>
      <c r="CF492" t="s">
        <v>49</v>
      </c>
      <c r="CH492">
        <v>1047</v>
      </c>
      <c r="CI492" t="s">
        <v>50</v>
      </c>
      <c r="CJ492" t="s">
        <v>1984</v>
      </c>
      <c r="CZ492">
        <v>793</v>
      </c>
      <c r="DA492" t="s">
        <v>50</v>
      </c>
      <c r="DB492" t="s">
        <v>49</v>
      </c>
      <c r="DC492" t="s">
        <v>49</v>
      </c>
      <c r="DD492" t="s">
        <v>49</v>
      </c>
      <c r="DE492" t="s">
        <v>49</v>
      </c>
      <c r="DF492" t="s">
        <v>50</v>
      </c>
      <c r="DG492" t="s">
        <v>50</v>
      </c>
      <c r="DH492" t="s">
        <v>56</v>
      </c>
      <c r="DJ492">
        <v>878</v>
      </c>
      <c r="DK492" t="s">
        <v>50</v>
      </c>
      <c r="DL492" t="s">
        <v>49</v>
      </c>
      <c r="DM492" t="s">
        <v>49</v>
      </c>
      <c r="DN492" t="s">
        <v>49</v>
      </c>
      <c r="DO492" t="s">
        <v>56</v>
      </c>
      <c r="DQ492">
        <v>883</v>
      </c>
      <c r="DR492" t="s">
        <v>50</v>
      </c>
      <c r="DS492" t="s">
        <v>50</v>
      </c>
      <c r="DT492" t="s">
        <v>49</v>
      </c>
      <c r="DU492" t="s">
        <v>57</v>
      </c>
      <c r="DW492">
        <v>887</v>
      </c>
      <c r="DX492" t="s">
        <v>50</v>
      </c>
      <c r="DY492"/>
      <c r="EA492">
        <v>887</v>
      </c>
      <c r="EB492" t="s">
        <v>49</v>
      </c>
      <c r="ED492">
        <v>887</v>
      </c>
      <c r="EE492" t="s">
        <v>49</v>
      </c>
      <c r="EG492">
        <v>732</v>
      </c>
      <c r="EH492"/>
    </row>
    <row r="493" spans="1:138">
      <c r="B493">
        <v>673</v>
      </c>
      <c r="C493" t="s">
        <v>50</v>
      </c>
      <c r="D493" t="s">
        <v>49</v>
      </c>
      <c r="E493" t="s">
        <v>49</v>
      </c>
      <c r="F493" t="s">
        <v>49</v>
      </c>
      <c r="G493" t="s">
        <v>49</v>
      </c>
      <c r="H493" t="s">
        <v>49</v>
      </c>
      <c r="J493">
        <v>705</v>
      </c>
      <c r="K493" t="s">
        <v>50</v>
      </c>
      <c r="L493"/>
      <c r="M493"/>
      <c r="O493">
        <v>931</v>
      </c>
      <c r="P493" t="s">
        <v>50</v>
      </c>
      <c r="Q493"/>
      <c r="S493">
        <v>639</v>
      </c>
      <c r="T493" t="s">
        <v>50</v>
      </c>
      <c r="U493" t="s">
        <v>1985</v>
      </c>
      <c r="W493">
        <v>668</v>
      </c>
      <c r="X493" t="s">
        <v>50</v>
      </c>
      <c r="Y493"/>
      <c r="Z493" t="s">
        <v>1986</v>
      </c>
      <c r="AB493">
        <v>939</v>
      </c>
      <c r="AC493" t="s">
        <v>50</v>
      </c>
      <c r="AD493" t="s">
        <v>515</v>
      </c>
      <c r="AF493">
        <v>939</v>
      </c>
      <c r="AG493" t="s">
        <v>50</v>
      </c>
      <c r="AH493"/>
      <c r="AJ493">
        <v>939</v>
      </c>
      <c r="AK493" t="s">
        <v>50</v>
      </c>
      <c r="AM493">
        <v>753</v>
      </c>
      <c r="AN493" t="s">
        <v>50</v>
      </c>
      <c r="AO493" t="s">
        <v>49</v>
      </c>
      <c r="AP493" t="s">
        <v>49</v>
      </c>
      <c r="AQ493" t="s">
        <v>49</v>
      </c>
      <c r="AS493">
        <v>753</v>
      </c>
      <c r="AT493" t="s">
        <v>50</v>
      </c>
      <c r="AU493" t="s">
        <v>49</v>
      </c>
      <c r="AV493" t="s">
        <v>49</v>
      </c>
      <c r="AW493" t="s">
        <v>49</v>
      </c>
      <c r="AY493">
        <v>753</v>
      </c>
      <c r="AZ493" t="s">
        <v>49</v>
      </c>
      <c r="BA493" t="s">
        <v>49</v>
      </c>
      <c r="BB493" t="s">
        <v>50</v>
      </c>
      <c r="BC493" t="s">
        <v>49</v>
      </c>
      <c r="BE493">
        <v>883</v>
      </c>
      <c r="BF493" t="s">
        <v>50</v>
      </c>
      <c r="BH493">
        <v>1045</v>
      </c>
      <c r="BI493" t="s">
        <v>50</v>
      </c>
      <c r="BY493">
        <v>1029</v>
      </c>
      <c r="BZ493" t="s">
        <v>50</v>
      </c>
      <c r="CB493">
        <v>1138</v>
      </c>
      <c r="CC493" t="s">
        <v>54</v>
      </c>
      <c r="CE493">
        <v>1138</v>
      </c>
      <c r="CF493" t="s">
        <v>49</v>
      </c>
      <c r="CH493">
        <v>1042</v>
      </c>
      <c r="CI493" t="s">
        <v>50</v>
      </c>
      <c r="CJ493" t="s">
        <v>1987</v>
      </c>
      <c r="CZ493">
        <v>795</v>
      </c>
      <c r="DA493" t="s">
        <v>50</v>
      </c>
      <c r="DB493" t="s">
        <v>49</v>
      </c>
      <c r="DC493" t="s">
        <v>50</v>
      </c>
      <c r="DD493" t="s">
        <v>50</v>
      </c>
      <c r="DE493" t="s">
        <v>50</v>
      </c>
      <c r="DF493" t="s">
        <v>50</v>
      </c>
      <c r="DG493" t="s">
        <v>49</v>
      </c>
      <c r="DH493" t="s">
        <v>57</v>
      </c>
      <c r="DJ493">
        <v>879</v>
      </c>
      <c r="DK493" t="s">
        <v>50</v>
      </c>
      <c r="DL493" t="s">
        <v>50</v>
      </c>
      <c r="DM493" t="s">
        <v>50</v>
      </c>
      <c r="DN493" t="s">
        <v>49</v>
      </c>
      <c r="DO493" t="s">
        <v>57</v>
      </c>
      <c r="DQ493">
        <v>885</v>
      </c>
      <c r="DR493" t="s">
        <v>50</v>
      </c>
      <c r="DS493" t="s">
        <v>50</v>
      </c>
      <c r="DT493" t="s">
        <v>49</v>
      </c>
      <c r="DU493" t="s">
        <v>57</v>
      </c>
      <c r="DW493">
        <v>872</v>
      </c>
      <c r="DX493" t="s">
        <v>50</v>
      </c>
      <c r="DY493"/>
      <c r="EA493">
        <v>872</v>
      </c>
      <c r="EB493" t="s">
        <v>50</v>
      </c>
      <c r="ED493">
        <v>872</v>
      </c>
      <c r="EE493" t="s">
        <v>50</v>
      </c>
      <c r="EG493">
        <v>733</v>
      </c>
      <c r="EH493" t="s">
        <v>1988</v>
      </c>
    </row>
    <row r="494" spans="1:138">
      <c r="B494">
        <v>674</v>
      </c>
      <c r="C494" t="s">
        <v>50</v>
      </c>
      <c r="D494" t="s">
        <v>49</v>
      </c>
      <c r="E494" t="s">
        <v>49</v>
      </c>
      <c r="F494" t="s">
        <v>49</v>
      </c>
      <c r="G494" t="s">
        <v>49</v>
      </c>
      <c r="H494" t="s">
        <v>49</v>
      </c>
      <c r="J494">
        <v>698</v>
      </c>
      <c r="K494" t="s">
        <v>49</v>
      </c>
      <c r="L494" t="s">
        <v>1989</v>
      </c>
      <c r="M494" t="s">
        <v>1990</v>
      </c>
      <c r="O494">
        <v>926</v>
      </c>
      <c r="P494" t="s">
        <v>50</v>
      </c>
      <c r="Q494"/>
      <c r="S494">
        <v>675</v>
      </c>
      <c r="T494" t="s">
        <v>50</v>
      </c>
      <c r="U494" t="s">
        <v>1991</v>
      </c>
      <c r="W494">
        <v>630</v>
      </c>
      <c r="X494" t="s">
        <v>50</v>
      </c>
      <c r="Y494"/>
      <c r="Z494" t="s">
        <v>1992</v>
      </c>
      <c r="AB494">
        <v>931</v>
      </c>
      <c r="AC494" t="s">
        <v>50</v>
      </c>
      <c r="AD494" t="s">
        <v>515</v>
      </c>
      <c r="AF494">
        <v>931</v>
      </c>
      <c r="AG494" t="s">
        <v>50</v>
      </c>
      <c r="AH494"/>
      <c r="AJ494">
        <v>931</v>
      </c>
      <c r="AK494" t="s">
        <v>50</v>
      </c>
      <c r="AM494">
        <v>756</v>
      </c>
      <c r="AN494" t="s">
        <v>50</v>
      </c>
      <c r="AO494" t="s">
        <v>49</v>
      </c>
      <c r="AP494" t="s">
        <v>49</v>
      </c>
      <c r="AQ494" t="s">
        <v>49</v>
      </c>
      <c r="AS494">
        <v>756</v>
      </c>
      <c r="AT494" t="s">
        <v>50</v>
      </c>
      <c r="AU494" t="s">
        <v>49</v>
      </c>
      <c r="AV494" t="s">
        <v>49</v>
      </c>
      <c r="AW494" t="s">
        <v>49</v>
      </c>
      <c r="AY494">
        <v>756</v>
      </c>
      <c r="AZ494" t="s">
        <v>49</v>
      </c>
      <c r="BA494" t="s">
        <v>49</v>
      </c>
      <c r="BB494" t="s">
        <v>50</v>
      </c>
      <c r="BC494" t="s">
        <v>49</v>
      </c>
      <c r="BE494">
        <v>882</v>
      </c>
      <c r="BF494" t="s">
        <v>50</v>
      </c>
      <c r="BH494">
        <v>1029</v>
      </c>
      <c r="BI494" t="s">
        <v>50</v>
      </c>
      <c r="BY494">
        <v>1097</v>
      </c>
      <c r="BZ494" t="s">
        <v>50</v>
      </c>
      <c r="CB494">
        <v>1151</v>
      </c>
      <c r="CC494" t="s">
        <v>54</v>
      </c>
      <c r="CE494">
        <v>1151</v>
      </c>
      <c r="CF494" t="s">
        <v>49</v>
      </c>
      <c r="CH494">
        <v>1100</v>
      </c>
      <c r="CI494" t="s">
        <v>50</v>
      </c>
      <c r="CJ494" t="s">
        <v>1993</v>
      </c>
      <c r="CZ494">
        <v>797</v>
      </c>
      <c r="DA494" t="s">
        <v>50</v>
      </c>
      <c r="DB494" t="s">
        <v>49</v>
      </c>
      <c r="DC494" t="s">
        <v>49</v>
      </c>
      <c r="DD494" t="s">
        <v>49</v>
      </c>
      <c r="DE494" t="s">
        <v>49</v>
      </c>
      <c r="DF494" t="s">
        <v>50</v>
      </c>
      <c r="DG494" t="s">
        <v>50</v>
      </c>
      <c r="DH494" t="s">
        <v>56</v>
      </c>
      <c r="DJ494">
        <v>880</v>
      </c>
      <c r="DK494" t="s">
        <v>50</v>
      </c>
      <c r="DL494" t="s">
        <v>50</v>
      </c>
      <c r="DM494" t="s">
        <v>50</v>
      </c>
      <c r="DN494" t="s">
        <v>49</v>
      </c>
      <c r="DO494" t="s">
        <v>57</v>
      </c>
      <c r="DQ494">
        <v>886</v>
      </c>
      <c r="DR494" t="s">
        <v>50</v>
      </c>
      <c r="DS494" t="s">
        <v>50</v>
      </c>
      <c r="DT494" t="s">
        <v>49</v>
      </c>
      <c r="DU494" t="s">
        <v>57</v>
      </c>
      <c r="DW494">
        <v>888</v>
      </c>
      <c r="DX494" t="s">
        <v>50</v>
      </c>
      <c r="DY494"/>
      <c r="EA494">
        <v>888</v>
      </c>
      <c r="EB494" t="s">
        <v>49</v>
      </c>
      <c r="ED494">
        <v>888</v>
      </c>
      <c r="EE494" t="s">
        <v>50</v>
      </c>
      <c r="EG494">
        <v>734</v>
      </c>
      <c r="EH494"/>
    </row>
    <row r="495" spans="1:138">
      <c r="B495">
        <v>675</v>
      </c>
      <c r="C495" t="s">
        <v>49</v>
      </c>
      <c r="D495" t="s">
        <v>50</v>
      </c>
      <c r="E495" t="s">
        <v>49</v>
      </c>
      <c r="F495" t="s">
        <v>49</v>
      </c>
      <c r="G495" t="s">
        <v>49</v>
      </c>
      <c r="H495" t="s">
        <v>49</v>
      </c>
      <c r="J495">
        <v>708</v>
      </c>
      <c r="K495" t="s">
        <v>50</v>
      </c>
      <c r="L495"/>
      <c r="M495"/>
      <c r="O495">
        <v>873</v>
      </c>
      <c r="P495" t="s">
        <v>50</v>
      </c>
      <c r="Q495"/>
      <c r="S495">
        <v>670</v>
      </c>
      <c r="T495" t="s">
        <v>50</v>
      </c>
      <c r="U495" t="s">
        <v>1994</v>
      </c>
      <c r="W495">
        <v>664</v>
      </c>
      <c r="X495" t="s">
        <v>50</v>
      </c>
      <c r="Y495"/>
      <c r="Z495" t="s">
        <v>1995</v>
      </c>
      <c r="AB495">
        <v>926</v>
      </c>
      <c r="AC495" t="s">
        <v>50</v>
      </c>
      <c r="AD495" t="s">
        <v>1996</v>
      </c>
      <c r="AF495">
        <v>926</v>
      </c>
      <c r="AG495" t="s">
        <v>50</v>
      </c>
      <c r="AH495"/>
      <c r="AJ495">
        <v>926</v>
      </c>
      <c r="AK495" t="s">
        <v>50</v>
      </c>
      <c r="AM495">
        <v>793</v>
      </c>
      <c r="AN495" t="s">
        <v>50</v>
      </c>
      <c r="AO495" t="s">
        <v>49</v>
      </c>
      <c r="AP495" t="s">
        <v>49</v>
      </c>
      <c r="AQ495" t="s">
        <v>49</v>
      </c>
      <c r="AS495">
        <v>793</v>
      </c>
      <c r="AT495" t="s">
        <v>50</v>
      </c>
      <c r="AU495" t="s">
        <v>49</v>
      </c>
      <c r="AV495" t="s">
        <v>49</v>
      </c>
      <c r="AW495" t="s">
        <v>49</v>
      </c>
      <c r="AY495">
        <v>793</v>
      </c>
      <c r="AZ495" t="s">
        <v>50</v>
      </c>
      <c r="BA495" t="s">
        <v>49</v>
      </c>
      <c r="BB495" t="s">
        <v>49</v>
      </c>
      <c r="BC495" t="s">
        <v>49</v>
      </c>
      <c r="BE495">
        <v>910</v>
      </c>
      <c r="BF495" t="s">
        <v>49</v>
      </c>
      <c r="BH495">
        <v>1055</v>
      </c>
      <c r="BI495" t="s">
        <v>50</v>
      </c>
      <c r="BY495">
        <v>1055</v>
      </c>
      <c r="BZ495" t="s">
        <v>50</v>
      </c>
      <c r="CB495">
        <v>1216</v>
      </c>
      <c r="CC495" t="s">
        <v>54</v>
      </c>
      <c r="CE495">
        <v>1216</v>
      </c>
      <c r="CF495" t="s">
        <v>49</v>
      </c>
      <c r="CH495">
        <v>1101</v>
      </c>
      <c r="CI495" t="s">
        <v>50</v>
      </c>
      <c r="CJ495" t="s">
        <v>1997</v>
      </c>
      <c r="CZ495">
        <v>798</v>
      </c>
      <c r="DA495" t="s">
        <v>50</v>
      </c>
      <c r="DB495" t="s">
        <v>49</v>
      </c>
      <c r="DC495" t="s">
        <v>49</v>
      </c>
      <c r="DD495" t="s">
        <v>49</v>
      </c>
      <c r="DE495" t="s">
        <v>50</v>
      </c>
      <c r="DF495" t="s">
        <v>50</v>
      </c>
      <c r="DG495" t="s">
        <v>50</v>
      </c>
      <c r="DH495" t="s">
        <v>56</v>
      </c>
      <c r="DJ495">
        <v>882</v>
      </c>
      <c r="DK495" t="s">
        <v>50</v>
      </c>
      <c r="DL495" t="s">
        <v>50</v>
      </c>
      <c r="DM495" t="s">
        <v>50</v>
      </c>
      <c r="DN495" t="s">
        <v>50</v>
      </c>
      <c r="DO495" t="s">
        <v>67</v>
      </c>
      <c r="DQ495">
        <v>887</v>
      </c>
      <c r="DR495" t="s">
        <v>50</v>
      </c>
      <c r="DS495" t="s">
        <v>50</v>
      </c>
      <c r="DT495" t="s">
        <v>49</v>
      </c>
      <c r="DU495" t="s">
        <v>57</v>
      </c>
      <c r="DW495">
        <v>875</v>
      </c>
      <c r="DX495" t="s">
        <v>50</v>
      </c>
      <c r="DY495"/>
      <c r="EA495">
        <v>875</v>
      </c>
      <c r="EB495" t="s">
        <v>50</v>
      </c>
      <c r="ED495">
        <v>875</v>
      </c>
      <c r="EE495" t="s">
        <v>50</v>
      </c>
      <c r="EG495">
        <v>735</v>
      </c>
      <c r="EH495"/>
    </row>
    <row r="496" spans="1:138">
      <c r="B496">
        <v>676</v>
      </c>
      <c r="C496" t="s">
        <v>49</v>
      </c>
      <c r="D496" t="s">
        <v>49</v>
      </c>
      <c r="E496" t="s">
        <v>49</v>
      </c>
      <c r="F496" t="s">
        <v>50</v>
      </c>
      <c r="G496" t="s">
        <v>49</v>
      </c>
      <c r="H496" t="s">
        <v>49</v>
      </c>
      <c r="J496">
        <v>699</v>
      </c>
      <c r="K496" t="s">
        <v>50</v>
      </c>
      <c r="L496"/>
      <c r="M496"/>
      <c r="O496">
        <v>888</v>
      </c>
      <c r="P496" t="s">
        <v>50</v>
      </c>
      <c r="Q496"/>
      <c r="S496">
        <v>677</v>
      </c>
      <c r="T496" t="s">
        <v>50</v>
      </c>
      <c r="U496" t="s">
        <v>1998</v>
      </c>
      <c r="W496">
        <v>663</v>
      </c>
      <c r="X496" t="s">
        <v>50</v>
      </c>
      <c r="Y496"/>
      <c r="Z496" t="s">
        <v>1999</v>
      </c>
      <c r="AB496">
        <v>873</v>
      </c>
      <c r="AC496" t="s">
        <v>49</v>
      </c>
      <c r="AD496"/>
      <c r="AF496">
        <v>873</v>
      </c>
      <c r="AG496" t="s">
        <v>50</v>
      </c>
      <c r="AH496"/>
      <c r="AJ496">
        <v>873</v>
      </c>
      <c r="AK496" t="s">
        <v>50</v>
      </c>
      <c r="AM496">
        <v>795</v>
      </c>
      <c r="AN496" t="s">
        <v>49</v>
      </c>
      <c r="AO496" t="s">
        <v>49</v>
      </c>
      <c r="AP496" t="s">
        <v>50</v>
      </c>
      <c r="AQ496" t="s">
        <v>49</v>
      </c>
      <c r="AS496">
        <v>795</v>
      </c>
      <c r="AT496" t="s">
        <v>49</v>
      </c>
      <c r="AU496" t="s">
        <v>49</v>
      </c>
      <c r="AV496" t="s">
        <v>50</v>
      </c>
      <c r="AW496" t="s">
        <v>49</v>
      </c>
      <c r="AY496">
        <v>795</v>
      </c>
      <c r="AZ496" t="s">
        <v>50</v>
      </c>
      <c r="BA496" t="s">
        <v>49</v>
      </c>
      <c r="BB496" t="s">
        <v>49</v>
      </c>
      <c r="BC496" t="s">
        <v>49</v>
      </c>
      <c r="BE496">
        <v>880</v>
      </c>
      <c r="BF496" t="s">
        <v>50</v>
      </c>
      <c r="BH496">
        <v>1097</v>
      </c>
      <c r="BI496" t="s">
        <v>50</v>
      </c>
      <c r="BY496">
        <v>1064</v>
      </c>
      <c r="BZ496" t="s">
        <v>50</v>
      </c>
      <c r="CB496">
        <v>1139</v>
      </c>
      <c r="CC496" t="s">
        <v>54</v>
      </c>
      <c r="CE496">
        <v>1139</v>
      </c>
      <c r="CF496" t="s">
        <v>49</v>
      </c>
      <c r="CH496">
        <v>1053</v>
      </c>
      <c r="CI496" t="s">
        <v>50</v>
      </c>
      <c r="CJ496" t="s">
        <v>2000</v>
      </c>
      <c r="CZ496">
        <v>800</v>
      </c>
      <c r="DA496" t="s">
        <v>50</v>
      </c>
      <c r="DB496" t="s">
        <v>49</v>
      </c>
      <c r="DC496" t="s">
        <v>49</v>
      </c>
      <c r="DD496" t="s">
        <v>49</v>
      </c>
      <c r="DE496" t="s">
        <v>49</v>
      </c>
      <c r="DF496" t="s">
        <v>50</v>
      </c>
      <c r="DG496" t="s">
        <v>50</v>
      </c>
      <c r="DH496" t="s">
        <v>56</v>
      </c>
      <c r="DJ496">
        <v>883</v>
      </c>
      <c r="DK496" t="s">
        <v>50</v>
      </c>
      <c r="DL496" t="s">
        <v>50</v>
      </c>
      <c r="DM496" t="s">
        <v>50</v>
      </c>
      <c r="DN496" t="s">
        <v>49</v>
      </c>
      <c r="DO496" t="s">
        <v>57</v>
      </c>
      <c r="DQ496">
        <v>888</v>
      </c>
      <c r="DR496" t="s">
        <v>50</v>
      </c>
      <c r="DS496" t="s">
        <v>50</v>
      </c>
      <c r="DT496" t="s">
        <v>49</v>
      </c>
      <c r="DU496" t="s">
        <v>57</v>
      </c>
      <c r="DW496">
        <v>865</v>
      </c>
      <c r="DX496" t="s">
        <v>50</v>
      </c>
      <c r="DY496"/>
      <c r="EA496">
        <v>865</v>
      </c>
      <c r="EB496" t="s">
        <v>49</v>
      </c>
      <c r="ED496">
        <v>865</v>
      </c>
      <c r="EE496" t="s">
        <v>50</v>
      </c>
      <c r="EG496">
        <v>736</v>
      </c>
      <c r="EH496" t="s">
        <v>2001</v>
      </c>
    </row>
    <row r="497" spans="1:138">
      <c r="B497">
        <v>677</v>
      </c>
      <c r="C497" t="s">
        <v>49</v>
      </c>
      <c r="D497" t="s">
        <v>49</v>
      </c>
      <c r="E497" t="s">
        <v>49</v>
      </c>
      <c r="F497" t="s">
        <v>49</v>
      </c>
      <c r="G497" t="s">
        <v>49</v>
      </c>
      <c r="H497" t="s">
        <v>50</v>
      </c>
      <c r="J497">
        <v>710</v>
      </c>
      <c r="K497" t="s">
        <v>50</v>
      </c>
      <c r="L497"/>
      <c r="M497"/>
      <c r="O497">
        <v>887</v>
      </c>
      <c r="P497" t="s">
        <v>50</v>
      </c>
      <c r="Q497"/>
      <c r="S497">
        <v>642</v>
      </c>
      <c r="T497" t="s">
        <v>50</v>
      </c>
      <c r="U497" t="s">
        <v>2002</v>
      </c>
      <c r="W497">
        <v>662</v>
      </c>
      <c r="X497" t="s">
        <v>50</v>
      </c>
      <c r="Y497"/>
      <c r="Z497" t="s">
        <v>2003</v>
      </c>
      <c r="AB497">
        <v>887</v>
      </c>
      <c r="AC497" t="s">
        <v>50</v>
      </c>
      <c r="AD497" t="s">
        <v>2004</v>
      </c>
      <c r="AF497">
        <v>887</v>
      </c>
      <c r="AG497" t="s">
        <v>50</v>
      </c>
      <c r="AH497"/>
      <c r="AJ497">
        <v>887</v>
      </c>
      <c r="AK497" t="s">
        <v>50</v>
      </c>
      <c r="AM497">
        <v>797</v>
      </c>
      <c r="AN497" t="s">
        <v>50</v>
      </c>
      <c r="AO497" t="s">
        <v>49</v>
      </c>
      <c r="AP497" t="s">
        <v>49</v>
      </c>
      <c r="AQ497" t="s">
        <v>49</v>
      </c>
      <c r="AS497">
        <v>797</v>
      </c>
      <c r="AT497" t="s">
        <v>50</v>
      </c>
      <c r="AU497" t="s">
        <v>49</v>
      </c>
      <c r="AV497" t="s">
        <v>49</v>
      </c>
      <c r="AW497" t="s">
        <v>49</v>
      </c>
      <c r="AY497">
        <v>797</v>
      </c>
      <c r="AZ497" t="s">
        <v>49</v>
      </c>
      <c r="BA497" t="s">
        <v>49</v>
      </c>
      <c r="BB497" t="s">
        <v>50</v>
      </c>
      <c r="BC497" t="s">
        <v>49</v>
      </c>
      <c r="BE497">
        <v>921</v>
      </c>
      <c r="BF497" t="s">
        <v>50</v>
      </c>
      <c r="BH497">
        <v>1064</v>
      </c>
      <c r="BI497" t="s">
        <v>50</v>
      </c>
      <c r="BY497">
        <v>1066</v>
      </c>
      <c r="BZ497" t="s">
        <v>50</v>
      </c>
      <c r="CB497">
        <v>745</v>
      </c>
      <c r="CC497" t="s">
        <v>54</v>
      </c>
      <c r="CE497">
        <v>745</v>
      </c>
      <c r="CF497" t="s">
        <v>49</v>
      </c>
      <c r="CH497">
        <v>1075</v>
      </c>
      <c r="CI497" t="s">
        <v>50</v>
      </c>
      <c r="CJ497" t="s">
        <v>2005</v>
      </c>
      <c r="CZ497">
        <v>804</v>
      </c>
      <c r="DA497" t="s">
        <v>50</v>
      </c>
      <c r="DB497" t="s">
        <v>49</v>
      </c>
      <c r="DC497" t="s">
        <v>49</v>
      </c>
      <c r="DD497" t="s">
        <v>49</v>
      </c>
      <c r="DE497" t="s">
        <v>49</v>
      </c>
      <c r="DF497" t="s">
        <v>50</v>
      </c>
      <c r="DG497" t="s">
        <v>50</v>
      </c>
      <c r="DH497" t="s">
        <v>56</v>
      </c>
      <c r="DJ497">
        <v>885</v>
      </c>
      <c r="DK497" t="s">
        <v>50</v>
      </c>
      <c r="DL497" t="s">
        <v>50</v>
      </c>
      <c r="DM497" t="s">
        <v>50</v>
      </c>
      <c r="DN497" t="s">
        <v>49</v>
      </c>
      <c r="DO497" t="s">
        <v>57</v>
      </c>
      <c r="DQ497">
        <v>891</v>
      </c>
      <c r="DR497" t="s">
        <v>50</v>
      </c>
      <c r="DS497" t="s">
        <v>50</v>
      </c>
      <c r="DT497" t="s">
        <v>50</v>
      </c>
      <c r="DU497" t="s">
        <v>67</v>
      </c>
      <c r="DW497">
        <v>883</v>
      </c>
      <c r="DX497" t="s">
        <v>50</v>
      </c>
      <c r="DY497"/>
      <c r="EA497">
        <v>883</v>
      </c>
      <c r="EB497" t="s">
        <v>50</v>
      </c>
      <c r="ED497">
        <v>883</v>
      </c>
      <c r="EE497" t="s">
        <v>49</v>
      </c>
      <c r="EG497">
        <v>737</v>
      </c>
      <c r="EH497"/>
    </row>
    <row r="498" spans="1:138">
      <c r="B498">
        <v>678</v>
      </c>
      <c r="C498" t="s">
        <v>49</v>
      </c>
      <c r="D498" t="s">
        <v>49</v>
      </c>
      <c r="E498" t="s">
        <v>49</v>
      </c>
      <c r="F498" t="s">
        <v>49</v>
      </c>
      <c r="G498" t="s">
        <v>49</v>
      </c>
      <c r="H498" t="s">
        <v>50</v>
      </c>
      <c r="J498">
        <v>686</v>
      </c>
      <c r="K498" t="s">
        <v>50</v>
      </c>
      <c r="L498"/>
      <c r="M498"/>
      <c r="O498">
        <v>872</v>
      </c>
      <c r="P498" t="s">
        <v>50</v>
      </c>
      <c r="Q498"/>
      <c r="S498">
        <v>642</v>
      </c>
      <c r="T498" t="s">
        <v>50</v>
      </c>
      <c r="U498" t="s">
        <v>2006</v>
      </c>
      <c r="W498">
        <v>851</v>
      </c>
      <c r="X498" t="s">
        <v>50</v>
      </c>
      <c r="Y498"/>
      <c r="Z498" t="s">
        <v>2007</v>
      </c>
      <c r="AB498">
        <v>888</v>
      </c>
      <c r="AC498" t="s">
        <v>50</v>
      </c>
      <c r="AD498" t="s">
        <v>96</v>
      </c>
      <c r="AF498">
        <v>888</v>
      </c>
      <c r="AG498" t="s">
        <v>50</v>
      </c>
      <c r="AH498"/>
      <c r="AJ498">
        <v>888</v>
      </c>
      <c r="AK498" t="s">
        <v>50</v>
      </c>
      <c r="AM498">
        <v>798</v>
      </c>
      <c r="AN498" t="s">
        <v>50</v>
      </c>
      <c r="AO498" t="s">
        <v>49</v>
      </c>
      <c r="AP498" t="s">
        <v>49</v>
      </c>
      <c r="AQ498" t="s">
        <v>49</v>
      </c>
      <c r="AS498">
        <v>798</v>
      </c>
      <c r="AT498" t="s">
        <v>50</v>
      </c>
      <c r="AU498" t="s">
        <v>49</v>
      </c>
      <c r="AV498" t="s">
        <v>49</v>
      </c>
      <c r="AW498" t="s">
        <v>49</v>
      </c>
      <c r="AY498">
        <v>798</v>
      </c>
      <c r="AZ498" t="s">
        <v>49</v>
      </c>
      <c r="BA498" t="s">
        <v>50</v>
      </c>
      <c r="BB498" t="s">
        <v>49</v>
      </c>
      <c r="BC498" t="s">
        <v>49</v>
      </c>
      <c r="BE498">
        <v>866</v>
      </c>
      <c r="BF498" t="s">
        <v>50</v>
      </c>
      <c r="BH498">
        <v>1066</v>
      </c>
      <c r="BI498" t="s">
        <v>50</v>
      </c>
      <c r="BY498">
        <v>1092</v>
      </c>
      <c r="BZ498" t="s">
        <v>50</v>
      </c>
      <c r="CB498">
        <v>1137</v>
      </c>
      <c r="CC498" t="s">
        <v>54</v>
      </c>
      <c r="CE498">
        <v>1137</v>
      </c>
      <c r="CF498" t="s">
        <v>49</v>
      </c>
      <c r="CH498">
        <v>1063</v>
      </c>
      <c r="CI498" t="s">
        <v>50</v>
      </c>
      <c r="CJ498" t="s">
        <v>2008</v>
      </c>
      <c r="CZ498">
        <v>805</v>
      </c>
      <c r="DA498" t="s">
        <v>50</v>
      </c>
      <c r="DB498" t="s">
        <v>49</v>
      </c>
      <c r="DC498" t="s">
        <v>49</v>
      </c>
      <c r="DD498" t="s">
        <v>49</v>
      </c>
      <c r="DE498" t="s">
        <v>50</v>
      </c>
      <c r="DF498" t="s">
        <v>50</v>
      </c>
      <c r="DG498" t="s">
        <v>49</v>
      </c>
      <c r="DH498" t="s">
        <v>56</v>
      </c>
      <c r="DJ498">
        <v>886</v>
      </c>
      <c r="DK498" t="s">
        <v>50</v>
      </c>
      <c r="DL498" t="s">
        <v>50</v>
      </c>
      <c r="DM498" t="s">
        <v>50</v>
      </c>
      <c r="DN498" t="s">
        <v>49</v>
      </c>
      <c r="DO498" t="s">
        <v>57</v>
      </c>
      <c r="DQ498">
        <v>892</v>
      </c>
      <c r="DR498" t="s">
        <v>50</v>
      </c>
      <c r="DS498" t="s">
        <v>50</v>
      </c>
      <c r="DT498" t="s">
        <v>50</v>
      </c>
      <c r="DU498" t="s">
        <v>67</v>
      </c>
      <c r="DW498">
        <v>882</v>
      </c>
      <c r="DX498" t="s">
        <v>50</v>
      </c>
      <c r="DY498"/>
      <c r="EA498">
        <v>882</v>
      </c>
      <c r="EB498" t="s">
        <v>50</v>
      </c>
      <c r="ED498">
        <v>882</v>
      </c>
      <c r="EE498" t="s">
        <v>50</v>
      </c>
      <c r="EG498">
        <v>738</v>
      </c>
      <c r="EH498"/>
    </row>
    <row r="499" spans="1:138">
      <c r="B499">
        <v>679</v>
      </c>
      <c r="C499" t="s">
        <v>50</v>
      </c>
      <c r="D499" t="s">
        <v>49</v>
      </c>
      <c r="E499" t="s">
        <v>49</v>
      </c>
      <c r="F499" t="s">
        <v>49</v>
      </c>
      <c r="G499" t="s">
        <v>49</v>
      </c>
      <c r="H499" t="s">
        <v>49</v>
      </c>
      <c r="J499">
        <v>695</v>
      </c>
      <c r="K499" t="s">
        <v>49</v>
      </c>
      <c r="L499" t="s">
        <v>2009</v>
      </c>
      <c r="M499" t="s">
        <v>2010</v>
      </c>
      <c r="O499">
        <v>875</v>
      </c>
      <c r="P499" t="s">
        <v>50</v>
      </c>
      <c r="Q499"/>
      <c r="S499">
        <v>641</v>
      </c>
      <c r="T499" t="s">
        <v>49</v>
      </c>
      <c r="U499" t="s">
        <v>2011</v>
      </c>
      <c r="W499">
        <v>856</v>
      </c>
      <c r="X499" t="s">
        <v>49</v>
      </c>
      <c r="Y499"/>
      <c r="Z499" t="s">
        <v>2012</v>
      </c>
      <c r="AB499">
        <v>872</v>
      </c>
      <c r="AC499" t="s">
        <v>49</v>
      </c>
      <c r="AD499"/>
      <c r="AF499">
        <v>872</v>
      </c>
      <c r="AG499" t="s">
        <v>50</v>
      </c>
      <c r="AH499"/>
      <c r="AJ499">
        <v>872</v>
      </c>
      <c r="AK499" t="s">
        <v>50</v>
      </c>
      <c r="AM499">
        <v>800</v>
      </c>
      <c r="AN499" t="s">
        <v>50</v>
      </c>
      <c r="AO499" t="s">
        <v>49</v>
      </c>
      <c r="AP499" t="s">
        <v>49</v>
      </c>
      <c r="AQ499" t="s">
        <v>49</v>
      </c>
      <c r="AS499">
        <v>800</v>
      </c>
      <c r="AT499" t="s">
        <v>50</v>
      </c>
      <c r="AU499" t="s">
        <v>49</v>
      </c>
      <c r="AV499" t="s">
        <v>49</v>
      </c>
      <c r="AW499" t="s">
        <v>49</v>
      </c>
      <c r="AY499">
        <v>800</v>
      </c>
      <c r="AZ499" t="s">
        <v>50</v>
      </c>
      <c r="BA499" t="s">
        <v>49</v>
      </c>
      <c r="BB499" t="s">
        <v>49</v>
      </c>
      <c r="BC499" t="s">
        <v>49</v>
      </c>
      <c r="BE499">
        <v>868</v>
      </c>
      <c r="BF499" t="s">
        <v>50</v>
      </c>
      <c r="BH499">
        <v>1092</v>
      </c>
      <c r="BI499" t="s">
        <v>50</v>
      </c>
      <c r="BY499">
        <v>1095</v>
      </c>
      <c r="BZ499" t="s">
        <v>50</v>
      </c>
      <c r="CB499">
        <v>1142</v>
      </c>
      <c r="CC499" t="s">
        <v>54</v>
      </c>
      <c r="CE499">
        <v>1142</v>
      </c>
      <c r="CF499" t="s">
        <v>49</v>
      </c>
      <c r="CH499">
        <v>1077</v>
      </c>
      <c r="CI499" t="s">
        <v>50</v>
      </c>
      <c r="CJ499" t="s">
        <v>2013</v>
      </c>
      <c r="CZ499">
        <v>807</v>
      </c>
      <c r="DA499" t="s">
        <v>50</v>
      </c>
      <c r="DB499" t="s">
        <v>49</v>
      </c>
      <c r="DC499" t="s">
        <v>49</v>
      </c>
      <c r="DD499" t="s">
        <v>49</v>
      </c>
      <c r="DE499" t="s">
        <v>50</v>
      </c>
      <c r="DF499" t="s">
        <v>50</v>
      </c>
      <c r="DG499" t="s">
        <v>49</v>
      </c>
      <c r="DH499" t="s">
        <v>56</v>
      </c>
      <c r="DJ499">
        <v>887</v>
      </c>
      <c r="DK499" t="s">
        <v>50</v>
      </c>
      <c r="DL499" t="s">
        <v>50</v>
      </c>
      <c r="DM499" t="s">
        <v>50</v>
      </c>
      <c r="DN499" t="s">
        <v>49</v>
      </c>
      <c r="DO499" t="s">
        <v>57</v>
      </c>
      <c r="DQ499">
        <v>893</v>
      </c>
      <c r="DR499" t="s">
        <v>50</v>
      </c>
      <c r="DS499" t="s">
        <v>50</v>
      </c>
      <c r="DT499" t="s">
        <v>49</v>
      </c>
      <c r="DU499" t="s">
        <v>57</v>
      </c>
      <c r="DW499">
        <v>910</v>
      </c>
      <c r="DX499" t="s">
        <v>50</v>
      </c>
      <c r="DY499"/>
      <c r="EA499">
        <v>910</v>
      </c>
      <c r="EB499" t="s">
        <v>49</v>
      </c>
      <c r="ED499">
        <v>910</v>
      </c>
      <c r="EE499" t="s">
        <v>50</v>
      </c>
      <c r="EG499">
        <v>739</v>
      </c>
      <c r="EH499"/>
    </row>
    <row r="500" spans="1:138">
      <c r="B500">
        <v>680</v>
      </c>
      <c r="C500" t="s">
        <v>49</v>
      </c>
      <c r="D500" t="s">
        <v>49</v>
      </c>
      <c r="E500" t="s">
        <v>49</v>
      </c>
      <c r="F500" t="s">
        <v>49</v>
      </c>
      <c r="G500" t="s">
        <v>50</v>
      </c>
      <c r="H500" t="s">
        <v>49</v>
      </c>
      <c r="J500">
        <v>692</v>
      </c>
      <c r="K500" t="s">
        <v>50</v>
      </c>
      <c r="L500"/>
      <c r="M500"/>
      <c r="O500">
        <v>865</v>
      </c>
      <c r="P500" t="s">
        <v>50</v>
      </c>
      <c r="Q500"/>
      <c r="S500">
        <v>673</v>
      </c>
      <c r="T500" t="s">
        <v>50</v>
      </c>
      <c r="U500" t="s">
        <v>2014</v>
      </c>
      <c r="W500">
        <v>852</v>
      </c>
      <c r="X500" t="s">
        <v>50</v>
      </c>
      <c r="Y500"/>
      <c r="Z500" t="s">
        <v>2015</v>
      </c>
      <c r="AB500">
        <v>875</v>
      </c>
      <c r="AC500" t="s">
        <v>50</v>
      </c>
      <c r="AD500" t="s">
        <v>2016</v>
      </c>
      <c r="AF500">
        <v>875</v>
      </c>
      <c r="AG500" t="s">
        <v>50</v>
      </c>
      <c r="AH500"/>
      <c r="AJ500">
        <v>875</v>
      </c>
      <c r="AK500" t="s">
        <v>50</v>
      </c>
      <c r="AM500">
        <v>804</v>
      </c>
      <c r="AN500" t="s">
        <v>50</v>
      </c>
      <c r="AO500" t="s">
        <v>49</v>
      </c>
      <c r="AP500" t="s">
        <v>49</v>
      </c>
      <c r="AQ500" t="s">
        <v>49</v>
      </c>
      <c r="AS500">
        <v>804</v>
      </c>
      <c r="AT500" t="s">
        <v>50</v>
      </c>
      <c r="AU500" t="s">
        <v>49</v>
      </c>
      <c r="AV500" t="s">
        <v>49</v>
      </c>
      <c r="AW500" t="s">
        <v>49</v>
      </c>
      <c r="AY500">
        <v>804</v>
      </c>
      <c r="AZ500" t="s">
        <v>49</v>
      </c>
      <c r="BA500" t="s">
        <v>50</v>
      </c>
      <c r="BB500" t="s">
        <v>49</v>
      </c>
      <c r="BC500" t="s">
        <v>49</v>
      </c>
      <c r="BE500">
        <v>917</v>
      </c>
      <c r="BF500" t="s">
        <v>50</v>
      </c>
      <c r="BH500">
        <v>1095</v>
      </c>
      <c r="BI500" t="s">
        <v>50</v>
      </c>
      <c r="BY500">
        <v>1051</v>
      </c>
      <c r="BZ500" t="s">
        <v>50</v>
      </c>
      <c r="CB500">
        <v>742</v>
      </c>
      <c r="CC500" t="s">
        <v>54</v>
      </c>
      <c r="CE500">
        <v>742</v>
      </c>
      <c r="CF500" t="s">
        <v>49</v>
      </c>
      <c r="CH500">
        <v>1065</v>
      </c>
      <c r="CI500" t="s">
        <v>50</v>
      </c>
      <c r="CJ500" t="s">
        <v>2017</v>
      </c>
      <c r="CZ500">
        <v>810</v>
      </c>
      <c r="DA500" t="s">
        <v>50</v>
      </c>
      <c r="DB500" t="s">
        <v>49</v>
      </c>
      <c r="DC500" t="s">
        <v>49</v>
      </c>
      <c r="DD500" t="s">
        <v>49</v>
      </c>
      <c r="DE500" t="s">
        <v>49</v>
      </c>
      <c r="DF500" t="s">
        <v>50</v>
      </c>
      <c r="DG500" t="s">
        <v>50</v>
      </c>
      <c r="DH500" t="s">
        <v>56</v>
      </c>
      <c r="DJ500">
        <v>888</v>
      </c>
      <c r="DK500" t="s">
        <v>50</v>
      </c>
      <c r="DL500" t="s">
        <v>50</v>
      </c>
      <c r="DM500" t="s">
        <v>50</v>
      </c>
      <c r="DN500" t="s">
        <v>49</v>
      </c>
      <c r="DO500" t="s">
        <v>57</v>
      </c>
      <c r="DQ500">
        <v>894</v>
      </c>
      <c r="DR500" t="s">
        <v>50</v>
      </c>
      <c r="DS500" t="s">
        <v>50</v>
      </c>
      <c r="DT500" t="s">
        <v>49</v>
      </c>
      <c r="DU500" t="s">
        <v>57</v>
      </c>
      <c r="DW500">
        <v>880</v>
      </c>
      <c r="DX500" t="s">
        <v>50</v>
      </c>
      <c r="DY500"/>
      <c r="EA500">
        <v>880</v>
      </c>
      <c r="EB500" t="s">
        <v>49</v>
      </c>
      <c r="ED500">
        <v>880</v>
      </c>
      <c r="EE500" t="s">
        <v>49</v>
      </c>
      <c r="EG500">
        <v>742</v>
      </c>
      <c r="EH500"/>
    </row>
    <row r="501" spans="1:138">
      <c r="B501">
        <v>681</v>
      </c>
      <c r="C501" t="s">
        <v>49</v>
      </c>
      <c r="D501" t="s">
        <v>49</v>
      </c>
      <c r="E501" t="s">
        <v>50</v>
      </c>
      <c r="F501" t="s">
        <v>49</v>
      </c>
      <c r="G501" t="s">
        <v>49</v>
      </c>
      <c r="H501" t="s">
        <v>49</v>
      </c>
      <c r="J501">
        <v>696</v>
      </c>
      <c r="K501" t="s">
        <v>49</v>
      </c>
      <c r="L501" t="s">
        <v>2018</v>
      </c>
      <c r="M501" t="s">
        <v>2019</v>
      </c>
      <c r="O501">
        <v>883</v>
      </c>
      <c r="P501" t="s">
        <v>50</v>
      </c>
      <c r="Q501"/>
      <c r="S501">
        <v>671</v>
      </c>
      <c r="T501" t="s">
        <v>50</v>
      </c>
      <c r="U501" t="s">
        <v>2020</v>
      </c>
      <c r="W501">
        <v>854</v>
      </c>
      <c r="X501" t="s">
        <v>50</v>
      </c>
      <c r="Y501"/>
      <c r="Z501" t="s">
        <v>2021</v>
      </c>
      <c r="AB501">
        <v>865</v>
      </c>
      <c r="AC501" t="s">
        <v>49</v>
      </c>
      <c r="AD501"/>
      <c r="AF501">
        <v>865</v>
      </c>
      <c r="AG501" t="s">
        <v>49</v>
      </c>
      <c r="AH501" t="s">
        <v>2022</v>
      </c>
      <c r="AJ501">
        <v>865</v>
      </c>
      <c r="AK501" t="s">
        <v>50</v>
      </c>
      <c r="AM501">
        <v>805</v>
      </c>
      <c r="AN501" t="s">
        <v>50</v>
      </c>
      <c r="AO501" t="s">
        <v>49</v>
      </c>
      <c r="AP501" t="s">
        <v>49</v>
      </c>
      <c r="AQ501" t="s">
        <v>49</v>
      </c>
      <c r="AS501">
        <v>805</v>
      </c>
      <c r="AT501" t="s">
        <v>50</v>
      </c>
      <c r="AU501" t="s">
        <v>49</v>
      </c>
      <c r="AV501" t="s">
        <v>49</v>
      </c>
      <c r="AW501" t="s">
        <v>49</v>
      </c>
      <c r="AY501">
        <v>805</v>
      </c>
      <c r="AZ501" t="s">
        <v>49</v>
      </c>
      <c r="BA501" t="s">
        <v>49</v>
      </c>
      <c r="BB501" t="s">
        <v>50</v>
      </c>
      <c r="BC501" t="s">
        <v>49</v>
      </c>
      <c r="BE501">
        <v>879</v>
      </c>
      <c r="BF501" t="s">
        <v>50</v>
      </c>
      <c r="BH501">
        <v>1051</v>
      </c>
      <c r="BI501" t="s">
        <v>50</v>
      </c>
      <c r="BY501">
        <v>1048</v>
      </c>
      <c r="BZ501" t="s">
        <v>50</v>
      </c>
      <c r="CB501">
        <v>1140</v>
      </c>
      <c r="CC501" t="s">
        <v>54</v>
      </c>
      <c r="CE501">
        <v>1140</v>
      </c>
      <c r="CF501" t="s">
        <v>49</v>
      </c>
      <c r="CH501">
        <v>1073</v>
      </c>
      <c r="CI501" t="s">
        <v>50</v>
      </c>
      <c r="CJ501" t="s">
        <v>2023</v>
      </c>
      <c r="CZ501">
        <v>811</v>
      </c>
      <c r="DA501" t="s">
        <v>50</v>
      </c>
      <c r="DB501" t="s">
        <v>50</v>
      </c>
      <c r="DC501" t="s">
        <v>50</v>
      </c>
      <c r="DD501" t="s">
        <v>50</v>
      </c>
      <c r="DE501" t="s">
        <v>50</v>
      </c>
      <c r="DF501" t="s">
        <v>50</v>
      </c>
      <c r="DG501" t="s">
        <v>50</v>
      </c>
      <c r="DH501" t="s">
        <v>67</v>
      </c>
      <c r="DJ501">
        <v>891</v>
      </c>
      <c r="DK501" t="s">
        <v>50</v>
      </c>
      <c r="DL501" t="s">
        <v>50</v>
      </c>
      <c r="DM501" t="s">
        <v>50</v>
      </c>
      <c r="DN501" t="s">
        <v>50</v>
      </c>
      <c r="DO501" t="s">
        <v>67</v>
      </c>
      <c r="DQ501">
        <v>895</v>
      </c>
      <c r="DR501" t="s">
        <v>50</v>
      </c>
      <c r="DS501" t="s">
        <v>50</v>
      </c>
      <c r="DT501" t="s">
        <v>49</v>
      </c>
      <c r="DU501" t="s">
        <v>57</v>
      </c>
      <c r="DW501">
        <v>866</v>
      </c>
      <c r="DX501" t="s">
        <v>50</v>
      </c>
      <c r="DY501"/>
      <c r="EA501">
        <v>866</v>
      </c>
      <c r="EB501" t="s">
        <v>50</v>
      </c>
      <c r="ED501">
        <v>866</v>
      </c>
      <c r="EE501" t="s">
        <v>49</v>
      </c>
      <c r="EG501">
        <v>745</v>
      </c>
      <c r="EH501"/>
    </row>
    <row r="502" spans="1:138">
      <c r="B502">
        <v>683</v>
      </c>
      <c r="C502" t="s">
        <v>50</v>
      </c>
      <c r="D502" t="s">
        <v>49</v>
      </c>
      <c r="E502" t="s">
        <v>49</v>
      </c>
      <c r="F502" t="s">
        <v>49</v>
      </c>
      <c r="G502" t="s">
        <v>49</v>
      </c>
      <c r="H502" t="s">
        <v>49</v>
      </c>
      <c r="J502">
        <v>650</v>
      </c>
      <c r="K502" t="s">
        <v>50</v>
      </c>
      <c r="L502"/>
      <c r="M502"/>
      <c r="O502">
        <v>882</v>
      </c>
      <c r="P502" t="s">
        <v>50</v>
      </c>
      <c r="Q502"/>
      <c r="S502">
        <v>669</v>
      </c>
      <c r="T502" t="s">
        <v>50</v>
      </c>
      <c r="U502" t="s">
        <v>2024</v>
      </c>
      <c r="W502">
        <v>861</v>
      </c>
      <c r="X502" t="s">
        <v>50</v>
      </c>
      <c r="Y502" t="s">
        <v>2025</v>
      </c>
      <c r="Z502"/>
      <c r="AB502">
        <v>883</v>
      </c>
      <c r="AC502" t="s">
        <v>49</v>
      </c>
      <c r="AD502"/>
      <c r="AF502">
        <v>883</v>
      </c>
      <c r="AG502" t="s">
        <v>50</v>
      </c>
      <c r="AH502"/>
      <c r="AJ502">
        <v>883</v>
      </c>
      <c r="AK502" t="s">
        <v>50</v>
      </c>
      <c r="AM502">
        <v>807</v>
      </c>
      <c r="AN502" t="s">
        <v>50</v>
      </c>
      <c r="AO502" t="s">
        <v>49</v>
      </c>
      <c r="AP502" t="s">
        <v>49</v>
      </c>
      <c r="AQ502" t="s">
        <v>49</v>
      </c>
      <c r="AS502">
        <v>807</v>
      </c>
      <c r="AT502" t="s">
        <v>50</v>
      </c>
      <c r="AU502" t="s">
        <v>49</v>
      </c>
      <c r="AV502" t="s">
        <v>49</v>
      </c>
      <c r="AW502" t="s">
        <v>49</v>
      </c>
      <c r="AY502">
        <v>807</v>
      </c>
      <c r="AZ502" t="s">
        <v>49</v>
      </c>
      <c r="BA502" t="s">
        <v>50</v>
      </c>
      <c r="BB502" t="s">
        <v>49</v>
      </c>
      <c r="BC502" t="s">
        <v>49</v>
      </c>
      <c r="BE502">
        <v>798</v>
      </c>
      <c r="BF502" t="s">
        <v>50</v>
      </c>
      <c r="BH502">
        <v>1048</v>
      </c>
      <c r="BI502" t="s">
        <v>50</v>
      </c>
      <c r="BY502">
        <v>1103</v>
      </c>
      <c r="BZ502" t="s">
        <v>50</v>
      </c>
      <c r="CB502">
        <v>1154</v>
      </c>
      <c r="CC502" t="s">
        <v>54</v>
      </c>
      <c r="CE502">
        <v>1154</v>
      </c>
      <c r="CF502" t="s">
        <v>49</v>
      </c>
      <c r="CH502">
        <v>1050</v>
      </c>
      <c r="CI502" t="s">
        <v>50</v>
      </c>
      <c r="CJ502" t="s">
        <v>2026</v>
      </c>
      <c r="CZ502">
        <v>812</v>
      </c>
      <c r="DA502" t="s">
        <v>50</v>
      </c>
      <c r="DB502" t="s">
        <v>49</v>
      </c>
      <c r="DC502" t="s">
        <v>49</v>
      </c>
      <c r="DD502" t="s">
        <v>49</v>
      </c>
      <c r="DE502" t="s">
        <v>49</v>
      </c>
      <c r="DF502" t="s">
        <v>50</v>
      </c>
      <c r="DG502" t="s">
        <v>50</v>
      </c>
      <c r="DH502" t="s">
        <v>56</v>
      </c>
      <c r="DJ502">
        <v>892</v>
      </c>
      <c r="DK502" t="s">
        <v>50</v>
      </c>
      <c r="DL502" t="s">
        <v>50</v>
      </c>
      <c r="DM502" t="s">
        <v>50</v>
      </c>
      <c r="DN502" t="s">
        <v>50</v>
      </c>
      <c r="DO502" t="s">
        <v>67</v>
      </c>
      <c r="DQ502">
        <v>901</v>
      </c>
      <c r="DR502" t="s">
        <v>50</v>
      </c>
      <c r="DS502" t="s">
        <v>50</v>
      </c>
      <c r="DT502" t="s">
        <v>50</v>
      </c>
      <c r="DU502" t="s">
        <v>67</v>
      </c>
      <c r="DW502">
        <v>921</v>
      </c>
      <c r="DX502" t="s">
        <v>50</v>
      </c>
      <c r="DY502"/>
      <c r="EA502">
        <v>921</v>
      </c>
      <c r="EB502" t="s">
        <v>49</v>
      </c>
      <c r="ED502">
        <v>921</v>
      </c>
      <c r="EE502" t="s">
        <v>50</v>
      </c>
      <c r="EG502">
        <v>746</v>
      </c>
      <c r="EH502"/>
    </row>
    <row r="503" spans="1:138">
      <c r="B503">
        <v>684</v>
      </c>
      <c r="C503" t="s">
        <v>49</v>
      </c>
      <c r="D503" t="s">
        <v>50</v>
      </c>
      <c r="E503" t="s">
        <v>49</v>
      </c>
      <c r="F503" t="s">
        <v>49</v>
      </c>
      <c r="G503" t="s">
        <v>49</v>
      </c>
      <c r="H503" t="s">
        <v>49</v>
      </c>
      <c r="J503">
        <v>724</v>
      </c>
      <c r="K503" t="s">
        <v>50</v>
      </c>
      <c r="L503"/>
      <c r="M503"/>
      <c r="O503">
        <v>910</v>
      </c>
      <c r="P503" t="s">
        <v>50</v>
      </c>
      <c r="Q503"/>
      <c r="S503">
        <v>668</v>
      </c>
      <c r="T503" t="s">
        <v>50</v>
      </c>
      <c r="U503" t="s">
        <v>2027</v>
      </c>
      <c r="W503">
        <v>849</v>
      </c>
      <c r="X503" t="s">
        <v>50</v>
      </c>
      <c r="Y503"/>
      <c r="Z503" t="s">
        <v>2028</v>
      </c>
      <c r="AB503">
        <v>882</v>
      </c>
      <c r="AC503" t="s">
        <v>49</v>
      </c>
      <c r="AD503"/>
      <c r="AF503">
        <v>882</v>
      </c>
      <c r="AG503" t="s">
        <v>50</v>
      </c>
      <c r="AH503"/>
      <c r="AJ503">
        <v>882</v>
      </c>
      <c r="AK503" t="s">
        <v>50</v>
      </c>
      <c r="AM503">
        <v>810</v>
      </c>
      <c r="AN503" t="s">
        <v>50</v>
      </c>
      <c r="AO503" t="s">
        <v>49</v>
      </c>
      <c r="AP503" t="s">
        <v>49</v>
      </c>
      <c r="AQ503" t="s">
        <v>49</v>
      </c>
      <c r="AS503">
        <v>810</v>
      </c>
      <c r="AT503" t="s">
        <v>50</v>
      </c>
      <c r="AU503" t="s">
        <v>49</v>
      </c>
      <c r="AV503" t="s">
        <v>49</v>
      </c>
      <c r="AW503" t="s">
        <v>49</v>
      </c>
      <c r="AY503">
        <v>810</v>
      </c>
      <c r="AZ503" t="s">
        <v>50</v>
      </c>
      <c r="BA503" t="s">
        <v>49</v>
      </c>
      <c r="BB503" t="s">
        <v>49</v>
      </c>
      <c r="BC503" t="s">
        <v>49</v>
      </c>
      <c r="BE503">
        <v>878</v>
      </c>
      <c r="BF503" t="s">
        <v>49</v>
      </c>
      <c r="BH503">
        <v>1103</v>
      </c>
      <c r="BI503" t="s">
        <v>50</v>
      </c>
      <c r="BY503">
        <v>1091</v>
      </c>
      <c r="BZ503" t="s">
        <v>50</v>
      </c>
      <c r="CB503">
        <v>1227</v>
      </c>
      <c r="CC503" t="s">
        <v>54</v>
      </c>
      <c r="CE503">
        <v>1227</v>
      </c>
      <c r="CF503" t="s">
        <v>49</v>
      </c>
      <c r="CH503">
        <v>1106</v>
      </c>
      <c r="CI503" t="s">
        <v>50</v>
      </c>
      <c r="CJ503" t="s">
        <v>2029</v>
      </c>
      <c r="CZ503">
        <v>849</v>
      </c>
      <c r="DA503" t="s">
        <v>49</v>
      </c>
      <c r="DB503" t="s">
        <v>49</v>
      </c>
      <c r="DC503" t="s">
        <v>49</v>
      </c>
      <c r="DD503" t="s">
        <v>49</v>
      </c>
      <c r="DE503" t="s">
        <v>49</v>
      </c>
      <c r="DF503" t="s">
        <v>50</v>
      </c>
      <c r="DG503" t="s">
        <v>50</v>
      </c>
      <c r="DH503" t="s">
        <v>56</v>
      </c>
      <c r="DJ503">
        <v>893</v>
      </c>
      <c r="DK503" t="s">
        <v>50</v>
      </c>
      <c r="DL503" t="s">
        <v>50</v>
      </c>
      <c r="DM503" t="s">
        <v>50</v>
      </c>
      <c r="DN503" t="s">
        <v>49</v>
      </c>
      <c r="DO503" t="s">
        <v>57</v>
      </c>
      <c r="DQ503">
        <v>902</v>
      </c>
      <c r="DR503" t="s">
        <v>50</v>
      </c>
      <c r="DS503" t="s">
        <v>50</v>
      </c>
      <c r="DT503" t="s">
        <v>49</v>
      </c>
      <c r="DU503" t="s">
        <v>57</v>
      </c>
      <c r="DW503">
        <v>868</v>
      </c>
      <c r="DX503" t="s">
        <v>50</v>
      </c>
      <c r="DY503"/>
      <c r="EA503">
        <v>868</v>
      </c>
      <c r="EB503" t="s">
        <v>50</v>
      </c>
      <c r="ED503">
        <v>868</v>
      </c>
      <c r="EE503" t="s">
        <v>50</v>
      </c>
      <c r="EG503">
        <v>747</v>
      </c>
      <c r="EH503"/>
    </row>
    <row r="504" spans="1:138">
      <c r="B504">
        <v>685</v>
      </c>
      <c r="C504" t="s">
        <v>49</v>
      </c>
      <c r="D504" t="s">
        <v>50</v>
      </c>
      <c r="E504" t="s">
        <v>49</v>
      </c>
      <c r="F504" t="s">
        <v>49</v>
      </c>
      <c r="G504" t="s">
        <v>49</v>
      </c>
      <c r="H504" t="s">
        <v>49</v>
      </c>
      <c r="J504">
        <v>645</v>
      </c>
      <c r="K504" t="s">
        <v>50</v>
      </c>
      <c r="L504"/>
      <c r="M504"/>
      <c r="O504">
        <v>880</v>
      </c>
      <c r="P504" t="s">
        <v>50</v>
      </c>
      <c r="Q504"/>
      <c r="S504">
        <v>630</v>
      </c>
      <c r="T504" t="s">
        <v>50</v>
      </c>
      <c r="U504" t="s">
        <v>2030</v>
      </c>
      <c r="W504">
        <v>858</v>
      </c>
      <c r="X504" t="s">
        <v>50</v>
      </c>
      <c r="Y504"/>
      <c r="Z504" t="s">
        <v>2031</v>
      </c>
      <c r="AB504">
        <v>910</v>
      </c>
      <c r="AC504" t="s">
        <v>49</v>
      </c>
      <c r="AD504"/>
      <c r="AF504">
        <v>910</v>
      </c>
      <c r="AG504" t="s">
        <v>49</v>
      </c>
      <c r="AH504" t="s">
        <v>2032</v>
      </c>
      <c r="AJ504">
        <v>910</v>
      </c>
      <c r="AK504" t="s">
        <v>50</v>
      </c>
      <c r="AM504">
        <v>811</v>
      </c>
      <c r="AN504" t="s">
        <v>50</v>
      </c>
      <c r="AO504" t="s">
        <v>49</v>
      </c>
      <c r="AP504" t="s">
        <v>49</v>
      </c>
      <c r="AQ504" t="s">
        <v>49</v>
      </c>
      <c r="AS504">
        <v>811</v>
      </c>
      <c r="AT504" t="s">
        <v>50</v>
      </c>
      <c r="AU504" t="s">
        <v>49</v>
      </c>
      <c r="AV504" t="s">
        <v>49</v>
      </c>
      <c r="AW504" t="s">
        <v>49</v>
      </c>
      <c r="AY504">
        <v>811</v>
      </c>
      <c r="AZ504" t="s">
        <v>49</v>
      </c>
      <c r="BA504" t="s">
        <v>50</v>
      </c>
      <c r="BB504" t="s">
        <v>49</v>
      </c>
      <c r="BC504" t="s">
        <v>49</v>
      </c>
      <c r="BE504">
        <v>869</v>
      </c>
      <c r="BF504" t="s">
        <v>49</v>
      </c>
      <c r="BH504">
        <v>1091</v>
      </c>
      <c r="BI504" t="s">
        <v>50</v>
      </c>
      <c r="BY504">
        <v>1099</v>
      </c>
      <c r="BZ504" t="s">
        <v>50</v>
      </c>
      <c r="CB504">
        <v>738</v>
      </c>
      <c r="CC504" t="s">
        <v>54</v>
      </c>
      <c r="CE504">
        <v>738</v>
      </c>
      <c r="CF504" t="s">
        <v>49</v>
      </c>
      <c r="CH504">
        <v>1061</v>
      </c>
      <c r="CI504" t="s">
        <v>50</v>
      </c>
      <c r="CJ504" t="s">
        <v>2033</v>
      </c>
      <c r="CZ504">
        <v>850</v>
      </c>
      <c r="DA504" t="s">
        <v>50</v>
      </c>
      <c r="DB504" t="s">
        <v>50</v>
      </c>
      <c r="DC504" t="s">
        <v>50</v>
      </c>
      <c r="DD504" t="s">
        <v>50</v>
      </c>
      <c r="DE504" t="s">
        <v>50</v>
      </c>
      <c r="DF504" t="s">
        <v>50</v>
      </c>
      <c r="DG504" t="s">
        <v>50</v>
      </c>
      <c r="DH504" t="s">
        <v>67</v>
      </c>
      <c r="DJ504">
        <v>894</v>
      </c>
      <c r="DK504" t="s">
        <v>50</v>
      </c>
      <c r="DL504" t="s">
        <v>50</v>
      </c>
      <c r="DM504" t="s">
        <v>50</v>
      </c>
      <c r="DN504" t="s">
        <v>50</v>
      </c>
      <c r="DO504" t="s">
        <v>67</v>
      </c>
      <c r="DQ504">
        <v>903</v>
      </c>
      <c r="DR504" t="s">
        <v>50</v>
      </c>
      <c r="DS504" t="s">
        <v>50</v>
      </c>
      <c r="DT504" t="s">
        <v>49</v>
      </c>
      <c r="DU504" t="s">
        <v>57</v>
      </c>
      <c r="DW504">
        <v>917</v>
      </c>
      <c r="DX504" t="s">
        <v>50</v>
      </c>
      <c r="DY504"/>
      <c r="EA504">
        <v>917</v>
      </c>
      <c r="EB504" t="s">
        <v>49</v>
      </c>
      <c r="ED504">
        <v>917</v>
      </c>
      <c r="EE504" t="s">
        <v>49</v>
      </c>
      <c r="EG504">
        <v>748</v>
      </c>
      <c r="EH504"/>
    </row>
    <row r="505" spans="1:138">
      <c r="B505">
        <v>686</v>
      </c>
      <c r="C505" t="s">
        <v>49</v>
      </c>
      <c r="D505" t="s">
        <v>49</v>
      </c>
      <c r="E505" t="s">
        <v>49</v>
      </c>
      <c r="F505" t="s">
        <v>49</v>
      </c>
      <c r="G505" t="s">
        <v>49</v>
      </c>
      <c r="H505" t="s">
        <v>50</v>
      </c>
      <c r="J505">
        <v>714</v>
      </c>
      <c r="K505" t="s">
        <v>50</v>
      </c>
      <c r="L505"/>
      <c r="M505"/>
      <c r="O505">
        <v>921</v>
      </c>
      <c r="P505" t="s">
        <v>50</v>
      </c>
      <c r="Q505"/>
      <c r="S505">
        <v>664</v>
      </c>
      <c r="T505" t="s">
        <v>49</v>
      </c>
      <c r="U505" t="s">
        <v>2034</v>
      </c>
      <c r="W505">
        <v>850</v>
      </c>
      <c r="X505" t="s">
        <v>50</v>
      </c>
      <c r="Y505"/>
      <c r="Z505" t="s">
        <v>2035</v>
      </c>
      <c r="AB505">
        <v>880</v>
      </c>
      <c r="AC505" t="s">
        <v>49</v>
      </c>
      <c r="AD505"/>
      <c r="AF505">
        <v>880</v>
      </c>
      <c r="AG505" t="s">
        <v>50</v>
      </c>
      <c r="AH505"/>
      <c r="AJ505">
        <v>880</v>
      </c>
      <c r="AK505" t="s">
        <v>50</v>
      </c>
      <c r="AM505">
        <v>812</v>
      </c>
      <c r="AN505" t="s">
        <v>50</v>
      </c>
      <c r="AO505" t="s">
        <v>49</v>
      </c>
      <c r="AP505" t="s">
        <v>49</v>
      </c>
      <c r="AQ505" t="s">
        <v>49</v>
      </c>
      <c r="AS505">
        <v>812</v>
      </c>
      <c r="AT505" t="s">
        <v>50</v>
      </c>
      <c r="AU505" t="s">
        <v>49</v>
      </c>
      <c r="AV505" t="s">
        <v>49</v>
      </c>
      <c r="AW505" t="s">
        <v>49</v>
      </c>
      <c r="AY505">
        <v>812</v>
      </c>
      <c r="AZ505" t="s">
        <v>50</v>
      </c>
      <c r="BA505" t="s">
        <v>49</v>
      </c>
      <c r="BB505" t="s">
        <v>49</v>
      </c>
      <c r="BC505" t="s">
        <v>49</v>
      </c>
      <c r="BE505">
        <v>886</v>
      </c>
      <c r="BF505" t="s">
        <v>50</v>
      </c>
      <c r="BH505">
        <v>1099</v>
      </c>
      <c r="BI505" t="s">
        <v>50</v>
      </c>
      <c r="BY505">
        <v>1047</v>
      </c>
      <c r="BZ505" t="s">
        <v>50</v>
      </c>
      <c r="CB505">
        <v>1128</v>
      </c>
      <c r="CC505" t="s">
        <v>54</v>
      </c>
      <c r="CE505">
        <v>1128</v>
      </c>
      <c r="CF505" t="s">
        <v>49</v>
      </c>
      <c r="CH505">
        <v>1038</v>
      </c>
      <c r="CI505" t="s">
        <v>50</v>
      </c>
      <c r="CJ505" t="s">
        <v>2036</v>
      </c>
      <c r="CZ505">
        <v>851</v>
      </c>
      <c r="DA505" t="s">
        <v>50</v>
      </c>
      <c r="DB505" t="s">
        <v>50</v>
      </c>
      <c r="DC505" t="s">
        <v>50</v>
      </c>
      <c r="DD505" t="s">
        <v>50</v>
      </c>
      <c r="DE505" t="s">
        <v>50</v>
      </c>
      <c r="DF505" t="s">
        <v>50</v>
      </c>
      <c r="DG505" t="s">
        <v>50</v>
      </c>
      <c r="DH505" t="s">
        <v>67</v>
      </c>
      <c r="DJ505">
        <v>895</v>
      </c>
      <c r="DK505" t="s">
        <v>50</v>
      </c>
      <c r="DL505" t="s">
        <v>50</v>
      </c>
      <c r="DM505" t="s">
        <v>50</v>
      </c>
      <c r="DN505" t="s">
        <v>49</v>
      </c>
      <c r="DO505" t="s">
        <v>57</v>
      </c>
      <c r="DQ505">
        <v>904</v>
      </c>
      <c r="DR505" t="s">
        <v>50</v>
      </c>
      <c r="DS505" t="s">
        <v>50</v>
      </c>
      <c r="DT505" t="s">
        <v>49</v>
      </c>
      <c r="DU505" t="s">
        <v>57</v>
      </c>
      <c r="DW505">
        <v>798</v>
      </c>
      <c r="DX505" t="s">
        <v>50</v>
      </c>
      <c r="DY505"/>
      <c r="EA505">
        <v>798</v>
      </c>
      <c r="EB505" t="s">
        <v>50</v>
      </c>
      <c r="ED505">
        <v>798</v>
      </c>
      <c r="EE505" t="s">
        <v>50</v>
      </c>
      <c r="EG505">
        <v>749</v>
      </c>
      <c r="EH505"/>
    </row>
    <row r="506" spans="1:138">
      <c r="B506">
        <v>687</v>
      </c>
      <c r="C506" t="s">
        <v>49</v>
      </c>
      <c r="D506" t="s">
        <v>50</v>
      </c>
      <c r="E506" t="s">
        <v>49</v>
      </c>
      <c r="F506" t="s">
        <v>49</v>
      </c>
      <c r="G506" t="s">
        <v>49</v>
      </c>
      <c r="H506" t="s">
        <v>49</v>
      </c>
      <c r="J506">
        <v>715</v>
      </c>
      <c r="K506" t="s">
        <v>50</v>
      </c>
      <c r="L506"/>
      <c r="M506"/>
      <c r="O506">
        <v>866</v>
      </c>
      <c r="P506" t="s">
        <v>50</v>
      </c>
      <c r="Q506"/>
      <c r="S506">
        <v>663</v>
      </c>
      <c r="T506" t="s">
        <v>50</v>
      </c>
      <c r="U506" t="s">
        <v>2037</v>
      </c>
      <c r="W506">
        <v>857</v>
      </c>
      <c r="X506" t="s">
        <v>50</v>
      </c>
      <c r="Y506" t="s">
        <v>2038</v>
      </c>
      <c r="Z506" t="s">
        <v>2039</v>
      </c>
      <c r="AB506">
        <v>921</v>
      </c>
      <c r="AC506" t="s">
        <v>49</v>
      </c>
      <c r="AD506"/>
      <c r="AF506">
        <v>921</v>
      </c>
      <c r="AG506" t="s">
        <v>50</v>
      </c>
      <c r="AH506"/>
      <c r="AJ506">
        <v>921</v>
      </c>
      <c r="AK506" t="s">
        <v>50</v>
      </c>
      <c r="AM506">
        <v>849</v>
      </c>
      <c r="AN506" t="s">
        <v>50</v>
      </c>
      <c r="AO506" t="s">
        <v>49</v>
      </c>
      <c r="AP506" t="s">
        <v>49</v>
      </c>
      <c r="AQ506" t="s">
        <v>49</v>
      </c>
      <c r="AS506">
        <v>849</v>
      </c>
      <c r="AT506" t="s">
        <v>50</v>
      </c>
      <c r="AU506" t="s">
        <v>49</v>
      </c>
      <c r="AV506" t="s">
        <v>49</v>
      </c>
      <c r="AW506" t="s">
        <v>49</v>
      </c>
      <c r="AY506">
        <v>849</v>
      </c>
      <c r="AZ506" t="s">
        <v>49</v>
      </c>
      <c r="BA506" t="s">
        <v>50</v>
      </c>
      <c r="BB506" t="s">
        <v>49</v>
      </c>
      <c r="BC506" t="s">
        <v>49</v>
      </c>
      <c r="BE506">
        <v>904</v>
      </c>
      <c r="BF506" t="s">
        <v>50</v>
      </c>
      <c r="BH506">
        <v>1047</v>
      </c>
      <c r="BI506" t="s">
        <v>50</v>
      </c>
      <c r="BY506">
        <v>1042</v>
      </c>
      <c r="BZ506" t="s">
        <v>50</v>
      </c>
      <c r="CB506">
        <v>1225</v>
      </c>
      <c r="CC506" t="s">
        <v>54</v>
      </c>
      <c r="CE506">
        <v>1225</v>
      </c>
      <c r="CF506" t="s">
        <v>49</v>
      </c>
      <c r="CH506">
        <v>1052</v>
      </c>
      <c r="CI506" t="s">
        <v>50</v>
      </c>
      <c r="CJ506" t="s">
        <v>2040</v>
      </c>
      <c r="CZ506">
        <v>852</v>
      </c>
      <c r="DA506" t="s">
        <v>50</v>
      </c>
      <c r="DB506" t="s">
        <v>49</v>
      </c>
      <c r="DC506" t="s">
        <v>49</v>
      </c>
      <c r="DD506" t="s">
        <v>49</v>
      </c>
      <c r="DE506" t="s">
        <v>49</v>
      </c>
      <c r="DF506" t="s">
        <v>50</v>
      </c>
      <c r="DG506" t="s">
        <v>50</v>
      </c>
      <c r="DH506" t="s">
        <v>56</v>
      </c>
      <c r="DJ506">
        <v>901</v>
      </c>
      <c r="DK506" t="s">
        <v>50</v>
      </c>
      <c r="DL506" t="s">
        <v>50</v>
      </c>
      <c r="DM506" t="s">
        <v>50</v>
      </c>
      <c r="DN506" t="s">
        <v>50</v>
      </c>
      <c r="DO506" t="s">
        <v>67</v>
      </c>
      <c r="DQ506">
        <v>905</v>
      </c>
      <c r="DR506" t="s">
        <v>50</v>
      </c>
      <c r="DS506" t="s">
        <v>50</v>
      </c>
      <c r="DT506" t="s">
        <v>49</v>
      </c>
      <c r="DU506" t="s">
        <v>57</v>
      </c>
      <c r="DW506">
        <v>879</v>
      </c>
      <c r="DX506" t="s">
        <v>50</v>
      </c>
      <c r="DY506"/>
      <c r="EA506">
        <v>879</v>
      </c>
      <c r="EB506" t="s">
        <v>49</v>
      </c>
      <c r="ED506">
        <v>879</v>
      </c>
      <c r="EE506" t="s">
        <v>49</v>
      </c>
      <c r="EG506">
        <v>750</v>
      </c>
      <c r="EH506" t="s">
        <v>2041</v>
      </c>
    </row>
    <row r="507" spans="1:138">
      <c r="B507">
        <v>688</v>
      </c>
      <c r="C507" t="s">
        <v>49</v>
      </c>
      <c r="D507" t="s">
        <v>49</v>
      </c>
      <c r="E507" t="s">
        <v>49</v>
      </c>
      <c r="F507" t="s">
        <v>49</v>
      </c>
      <c r="G507" t="s">
        <v>50</v>
      </c>
      <c r="H507" t="s">
        <v>49</v>
      </c>
      <c r="J507">
        <v>643</v>
      </c>
      <c r="K507" t="s">
        <v>50</v>
      </c>
      <c r="L507"/>
      <c r="M507"/>
      <c r="O507">
        <v>868</v>
      </c>
      <c r="P507" t="s">
        <v>50</v>
      </c>
      <c r="Q507"/>
      <c r="S507">
        <v>662</v>
      </c>
      <c r="T507" t="s">
        <v>50</v>
      </c>
      <c r="U507" t="s">
        <v>2042</v>
      </c>
      <c r="W507">
        <v>859</v>
      </c>
      <c r="X507" t="s">
        <v>50</v>
      </c>
      <c r="Y507"/>
      <c r="Z507" t="s">
        <v>2043</v>
      </c>
      <c r="AB507">
        <v>866</v>
      </c>
      <c r="AC507" t="s">
        <v>49</v>
      </c>
      <c r="AD507"/>
      <c r="AF507">
        <v>866</v>
      </c>
      <c r="AG507" t="s">
        <v>50</v>
      </c>
      <c r="AH507"/>
      <c r="AJ507">
        <v>866</v>
      </c>
      <c r="AK507" t="s">
        <v>50</v>
      </c>
      <c r="AM507">
        <v>851</v>
      </c>
      <c r="AN507" t="s">
        <v>50</v>
      </c>
      <c r="AO507" t="s">
        <v>49</v>
      </c>
      <c r="AP507" t="s">
        <v>49</v>
      </c>
      <c r="AQ507" t="s">
        <v>49</v>
      </c>
      <c r="AS507">
        <v>851</v>
      </c>
      <c r="AT507" t="s">
        <v>50</v>
      </c>
      <c r="AU507" t="s">
        <v>49</v>
      </c>
      <c r="AV507" t="s">
        <v>49</v>
      </c>
      <c r="AW507" t="s">
        <v>49</v>
      </c>
      <c r="AY507">
        <v>850</v>
      </c>
      <c r="AZ507" t="s">
        <v>49</v>
      </c>
      <c r="BA507" t="s">
        <v>50</v>
      </c>
      <c r="BB507" t="s">
        <v>49</v>
      </c>
      <c r="BC507" t="s">
        <v>49</v>
      </c>
      <c r="BE507">
        <v>892</v>
      </c>
      <c r="BF507" t="s">
        <v>50</v>
      </c>
      <c r="BH507">
        <v>1042</v>
      </c>
      <c r="BI507" t="s">
        <v>50</v>
      </c>
      <c r="BY507">
        <v>1100</v>
      </c>
      <c r="BZ507" t="s">
        <v>50</v>
      </c>
      <c r="CB507">
        <v>739</v>
      </c>
      <c r="CC507" t="s">
        <v>54</v>
      </c>
      <c r="CE507">
        <v>739</v>
      </c>
      <c r="CF507" t="s">
        <v>49</v>
      </c>
      <c r="CH507">
        <v>1087</v>
      </c>
      <c r="CI507" t="s">
        <v>50</v>
      </c>
      <c r="CJ507" t="s">
        <v>2044</v>
      </c>
      <c r="CZ507">
        <v>853</v>
      </c>
      <c r="DA507" t="s">
        <v>50</v>
      </c>
      <c r="DB507" t="s">
        <v>49</v>
      </c>
      <c r="DC507" t="s">
        <v>49</v>
      </c>
      <c r="DD507" t="s">
        <v>49</v>
      </c>
      <c r="DE507" t="s">
        <v>50</v>
      </c>
      <c r="DF507" t="s">
        <v>50</v>
      </c>
      <c r="DG507" t="s">
        <v>49</v>
      </c>
      <c r="DH507" t="s">
        <v>56</v>
      </c>
      <c r="DJ507">
        <v>902</v>
      </c>
      <c r="DK507" t="s">
        <v>50</v>
      </c>
      <c r="DL507" t="s">
        <v>50</v>
      </c>
      <c r="DM507" t="s">
        <v>50</v>
      </c>
      <c r="DN507" t="s">
        <v>49</v>
      </c>
      <c r="DO507" t="s">
        <v>57</v>
      </c>
      <c r="DQ507">
        <v>906</v>
      </c>
      <c r="DR507" t="s">
        <v>50</v>
      </c>
      <c r="DS507" t="s">
        <v>49</v>
      </c>
      <c r="DT507" t="s">
        <v>49</v>
      </c>
      <c r="DU507" t="s">
        <v>56</v>
      </c>
      <c r="DW507">
        <v>878</v>
      </c>
      <c r="DX507" t="s">
        <v>50</v>
      </c>
      <c r="DY507"/>
      <c r="EA507">
        <v>878</v>
      </c>
      <c r="EB507" t="s">
        <v>49</v>
      </c>
      <c r="ED507">
        <v>878</v>
      </c>
      <c r="EE507" t="s">
        <v>49</v>
      </c>
      <c r="EG507">
        <v>751</v>
      </c>
      <c r="EH507" t="s">
        <v>2045</v>
      </c>
    </row>
    <row r="508" spans="1:138">
      <c r="B508">
        <v>691</v>
      </c>
      <c r="C508" t="s">
        <v>49</v>
      </c>
      <c r="D508" t="s">
        <v>49</v>
      </c>
      <c r="E508" t="s">
        <v>49</v>
      </c>
      <c r="F508" t="s">
        <v>50</v>
      </c>
      <c r="G508" t="s">
        <v>49</v>
      </c>
      <c r="H508" t="s">
        <v>49</v>
      </c>
      <c r="J508">
        <v>646</v>
      </c>
      <c r="K508" t="s">
        <v>50</v>
      </c>
      <c r="L508"/>
      <c r="M508"/>
      <c r="O508">
        <v>917</v>
      </c>
      <c r="P508" t="s">
        <v>50</v>
      </c>
      <c r="Q508"/>
      <c r="S508">
        <v>851</v>
      </c>
      <c r="T508" t="s">
        <v>50</v>
      </c>
      <c r="U508" t="s">
        <v>2046</v>
      </c>
      <c r="W508">
        <v>928</v>
      </c>
      <c r="X508" t="s">
        <v>50</v>
      </c>
      <c r="Y508"/>
      <c r="Z508" t="s">
        <v>2047</v>
      </c>
      <c r="AB508">
        <v>868</v>
      </c>
      <c r="AC508" t="s">
        <v>49</v>
      </c>
      <c r="AD508"/>
      <c r="AF508">
        <v>868</v>
      </c>
      <c r="AG508" t="s">
        <v>50</v>
      </c>
      <c r="AH508"/>
      <c r="AJ508">
        <v>868</v>
      </c>
      <c r="AK508" t="s">
        <v>50</v>
      </c>
      <c r="AM508">
        <v>852</v>
      </c>
      <c r="AN508" t="s">
        <v>50</v>
      </c>
      <c r="AO508" t="s">
        <v>49</v>
      </c>
      <c r="AP508" t="s">
        <v>49</v>
      </c>
      <c r="AQ508" t="s">
        <v>49</v>
      </c>
      <c r="AS508">
        <v>852</v>
      </c>
      <c r="AT508" t="s">
        <v>50</v>
      </c>
      <c r="AU508" t="s">
        <v>49</v>
      </c>
      <c r="AV508" t="s">
        <v>49</v>
      </c>
      <c r="AW508" t="s">
        <v>49</v>
      </c>
      <c r="AY508">
        <v>851</v>
      </c>
      <c r="AZ508" t="s">
        <v>50</v>
      </c>
      <c r="BA508" t="s">
        <v>49</v>
      </c>
      <c r="BB508" t="s">
        <v>49</v>
      </c>
      <c r="BC508" t="s">
        <v>49</v>
      </c>
      <c r="BE508">
        <v>902</v>
      </c>
      <c r="BF508" t="s">
        <v>50</v>
      </c>
      <c r="BH508">
        <v>1100</v>
      </c>
      <c r="BI508" t="s">
        <v>50</v>
      </c>
      <c r="BY508">
        <v>1101</v>
      </c>
      <c r="BZ508" t="s">
        <v>50</v>
      </c>
      <c r="CB508">
        <v>746</v>
      </c>
      <c r="CC508" t="s">
        <v>54</v>
      </c>
      <c r="CE508">
        <v>746</v>
      </c>
      <c r="CF508" t="s">
        <v>49</v>
      </c>
      <c r="CH508">
        <v>1009</v>
      </c>
      <c r="CI508" t="s">
        <v>50</v>
      </c>
      <c r="CJ508" t="s">
        <v>2048</v>
      </c>
      <c r="CZ508">
        <v>854</v>
      </c>
      <c r="DA508" t="s">
        <v>49</v>
      </c>
      <c r="DB508" t="s">
        <v>49</v>
      </c>
      <c r="DC508" t="s">
        <v>49</v>
      </c>
      <c r="DD508" t="s">
        <v>49</v>
      </c>
      <c r="DE508" t="s">
        <v>49</v>
      </c>
      <c r="DF508" t="s">
        <v>50</v>
      </c>
      <c r="DG508" t="s">
        <v>50</v>
      </c>
      <c r="DH508" t="s">
        <v>56</v>
      </c>
      <c r="DJ508">
        <v>903</v>
      </c>
      <c r="DK508" t="s">
        <v>50</v>
      </c>
      <c r="DL508" t="s">
        <v>50</v>
      </c>
      <c r="DM508" t="s">
        <v>50</v>
      </c>
      <c r="DN508" t="s">
        <v>49</v>
      </c>
      <c r="DO508" t="s">
        <v>57</v>
      </c>
      <c r="DQ508">
        <v>907</v>
      </c>
      <c r="DR508" t="s">
        <v>50</v>
      </c>
      <c r="DS508" t="s">
        <v>50</v>
      </c>
      <c r="DT508" t="s">
        <v>49</v>
      </c>
      <c r="DU508" t="s">
        <v>57</v>
      </c>
      <c r="DW508">
        <v>869</v>
      </c>
      <c r="DX508" t="s">
        <v>49</v>
      </c>
      <c r="DY508"/>
      <c r="EA508">
        <v>869</v>
      </c>
      <c r="EB508" t="s">
        <v>49</v>
      </c>
      <c r="ED508">
        <v>869</v>
      </c>
      <c r="EE508" t="s">
        <v>49</v>
      </c>
      <c r="EG508">
        <v>752</v>
      </c>
      <c r="EH508" t="s">
        <v>2049</v>
      </c>
    </row>
    <row r="509" spans="1:138">
      <c r="B509">
        <v>692</v>
      </c>
      <c r="C509" t="s">
        <v>50</v>
      </c>
      <c r="D509" t="s">
        <v>49</v>
      </c>
      <c r="E509" t="s">
        <v>49</v>
      </c>
      <c r="F509" t="s">
        <v>49</v>
      </c>
      <c r="G509" t="s">
        <v>49</v>
      </c>
      <c r="H509" t="s">
        <v>49</v>
      </c>
      <c r="J509">
        <v>718</v>
      </c>
      <c r="K509" t="s">
        <v>50</v>
      </c>
      <c r="L509" t="s">
        <v>2050</v>
      </c>
      <c r="M509" t="s">
        <v>2051</v>
      </c>
      <c r="O509">
        <v>879</v>
      </c>
      <c r="P509" t="s">
        <v>50</v>
      </c>
      <c r="Q509"/>
      <c r="S509">
        <v>856</v>
      </c>
      <c r="T509" t="s">
        <v>49</v>
      </c>
      <c r="U509" t="s">
        <v>2052</v>
      </c>
      <c r="W509">
        <v>936</v>
      </c>
      <c r="X509" t="s">
        <v>50</v>
      </c>
      <c r="Y509"/>
      <c r="Z509" t="s">
        <v>2053</v>
      </c>
      <c r="AB509">
        <v>917</v>
      </c>
      <c r="AC509" t="s">
        <v>49</v>
      </c>
      <c r="AD509"/>
      <c r="AF509">
        <v>917</v>
      </c>
      <c r="AG509" t="s">
        <v>50</v>
      </c>
      <c r="AH509"/>
      <c r="AJ509">
        <v>917</v>
      </c>
      <c r="AK509" t="s">
        <v>50</v>
      </c>
      <c r="AM509">
        <v>853</v>
      </c>
      <c r="AN509" t="s">
        <v>50</v>
      </c>
      <c r="AO509" t="s">
        <v>49</v>
      </c>
      <c r="AP509" t="s">
        <v>49</v>
      </c>
      <c r="AQ509" t="s">
        <v>49</v>
      </c>
      <c r="AS509">
        <v>853</v>
      </c>
      <c r="AT509" t="s">
        <v>50</v>
      </c>
      <c r="AU509" t="s">
        <v>49</v>
      </c>
      <c r="AV509" t="s">
        <v>49</v>
      </c>
      <c r="AW509" t="s">
        <v>49</v>
      </c>
      <c r="AY509">
        <v>852</v>
      </c>
      <c r="AZ509" t="s">
        <v>49</v>
      </c>
      <c r="BA509" t="s">
        <v>50</v>
      </c>
      <c r="BB509" t="s">
        <v>49</v>
      </c>
      <c r="BC509" t="s">
        <v>49</v>
      </c>
      <c r="BE509">
        <v>918</v>
      </c>
      <c r="BF509" t="s">
        <v>49</v>
      </c>
      <c r="BH509">
        <v>1101</v>
      </c>
      <c r="BI509" t="s">
        <v>50</v>
      </c>
      <c r="BY509">
        <v>1053</v>
      </c>
      <c r="BZ509" t="s">
        <v>50</v>
      </c>
      <c r="CB509">
        <v>1125</v>
      </c>
      <c r="CC509" t="s">
        <v>54</v>
      </c>
      <c r="CE509">
        <v>1125</v>
      </c>
      <c r="CF509" t="s">
        <v>49</v>
      </c>
      <c r="CH509">
        <v>1059</v>
      </c>
      <c r="CI509" t="s">
        <v>50</v>
      </c>
      <c r="CJ509" t="s">
        <v>2054</v>
      </c>
      <c r="CZ509">
        <v>856</v>
      </c>
      <c r="DA509" t="s">
        <v>50</v>
      </c>
      <c r="DB509" t="s">
        <v>49</v>
      </c>
      <c r="DC509" t="s">
        <v>49</v>
      </c>
      <c r="DD509" t="s">
        <v>49</v>
      </c>
      <c r="DE509" t="s">
        <v>50</v>
      </c>
      <c r="DF509" t="s">
        <v>50</v>
      </c>
      <c r="DG509" t="s">
        <v>49</v>
      </c>
      <c r="DH509" t="s">
        <v>56</v>
      </c>
      <c r="DJ509">
        <v>904</v>
      </c>
      <c r="DK509" t="s">
        <v>50</v>
      </c>
      <c r="DL509" t="s">
        <v>50</v>
      </c>
      <c r="DM509" t="s">
        <v>50</v>
      </c>
      <c r="DN509" t="s">
        <v>49</v>
      </c>
      <c r="DO509" t="s">
        <v>57</v>
      </c>
      <c r="DQ509">
        <v>908</v>
      </c>
      <c r="DR509" t="s">
        <v>50</v>
      </c>
      <c r="DS509" t="s">
        <v>50</v>
      </c>
      <c r="DT509" t="s">
        <v>49</v>
      </c>
      <c r="DU509" t="s">
        <v>57</v>
      </c>
      <c r="DW509">
        <v>886</v>
      </c>
      <c r="DX509" t="s">
        <v>50</v>
      </c>
      <c r="DY509"/>
      <c r="EA509">
        <v>886</v>
      </c>
      <c r="EB509" t="s">
        <v>50</v>
      </c>
      <c r="ED509">
        <v>886</v>
      </c>
      <c r="EE509" t="s">
        <v>49</v>
      </c>
      <c r="EG509">
        <v>753</v>
      </c>
      <c r="EH509" t="s">
        <v>2055</v>
      </c>
    </row>
    <row r="510" spans="1:138">
      <c r="B510">
        <v>693</v>
      </c>
      <c r="C510" t="s">
        <v>49</v>
      </c>
      <c r="D510" t="s">
        <v>50</v>
      </c>
      <c r="E510" t="s">
        <v>49</v>
      </c>
      <c r="F510" t="s">
        <v>49</v>
      </c>
      <c r="G510" t="s">
        <v>49</v>
      </c>
      <c r="H510" t="s">
        <v>49</v>
      </c>
      <c r="J510">
        <v>717</v>
      </c>
      <c r="K510" t="s">
        <v>50</v>
      </c>
      <c r="L510"/>
      <c r="M510"/>
      <c r="O510">
        <v>798</v>
      </c>
      <c r="P510" t="s">
        <v>50</v>
      </c>
      <c r="Q510"/>
      <c r="S510">
        <v>852</v>
      </c>
      <c r="T510" t="s">
        <v>50</v>
      </c>
      <c r="U510" t="s">
        <v>2056</v>
      </c>
      <c r="W510">
        <v>933</v>
      </c>
      <c r="X510" t="s">
        <v>50</v>
      </c>
      <c r="Y510"/>
      <c r="Z510" t="s">
        <v>2057</v>
      </c>
      <c r="AB510">
        <v>879</v>
      </c>
      <c r="AC510" t="s">
        <v>49</v>
      </c>
      <c r="AD510"/>
      <c r="AF510">
        <v>879</v>
      </c>
      <c r="AG510" t="s">
        <v>50</v>
      </c>
      <c r="AH510"/>
      <c r="AJ510">
        <v>879</v>
      </c>
      <c r="AK510" t="s">
        <v>50</v>
      </c>
      <c r="AM510">
        <v>856</v>
      </c>
      <c r="AN510" t="s">
        <v>49</v>
      </c>
      <c r="AO510" t="s">
        <v>49</v>
      </c>
      <c r="AP510" t="s">
        <v>50</v>
      </c>
      <c r="AQ510" t="s">
        <v>49</v>
      </c>
      <c r="AS510">
        <v>856</v>
      </c>
      <c r="AT510" t="s">
        <v>49</v>
      </c>
      <c r="AU510" t="s">
        <v>49</v>
      </c>
      <c r="AV510" t="s">
        <v>50</v>
      </c>
      <c r="AW510" t="s">
        <v>49</v>
      </c>
      <c r="AY510">
        <v>853</v>
      </c>
      <c r="AZ510" t="s">
        <v>50</v>
      </c>
      <c r="BA510" t="s">
        <v>49</v>
      </c>
      <c r="BB510" t="s">
        <v>49</v>
      </c>
      <c r="BC510" t="s">
        <v>49</v>
      </c>
      <c r="BE510">
        <v>907</v>
      </c>
      <c r="BF510" t="s">
        <v>50</v>
      </c>
      <c r="BH510">
        <v>1053</v>
      </c>
      <c r="BI510" t="s">
        <v>50</v>
      </c>
      <c r="BY510">
        <v>1057</v>
      </c>
      <c r="BZ510" t="s">
        <v>49</v>
      </c>
      <c r="CB510">
        <v>1156</v>
      </c>
      <c r="CC510" t="s">
        <v>54</v>
      </c>
      <c r="CE510">
        <v>1156</v>
      </c>
      <c r="CF510" t="s">
        <v>49</v>
      </c>
      <c r="CH510">
        <v>1010</v>
      </c>
      <c r="CI510" t="s">
        <v>50</v>
      </c>
      <c r="CJ510" t="s">
        <v>2058</v>
      </c>
      <c r="CZ510">
        <v>857</v>
      </c>
      <c r="DA510" t="s">
        <v>50</v>
      </c>
      <c r="DB510" t="s">
        <v>50</v>
      </c>
      <c r="DC510" t="s">
        <v>50</v>
      </c>
      <c r="DD510" t="s">
        <v>50</v>
      </c>
      <c r="DE510" t="s">
        <v>50</v>
      </c>
      <c r="DF510" t="s">
        <v>50</v>
      </c>
      <c r="DG510" t="s">
        <v>50</v>
      </c>
      <c r="DH510" t="s">
        <v>67</v>
      </c>
      <c r="DJ510">
        <v>905</v>
      </c>
      <c r="DK510" t="s">
        <v>50</v>
      </c>
      <c r="DL510" t="s">
        <v>50</v>
      </c>
      <c r="DM510" t="s">
        <v>50</v>
      </c>
      <c r="DN510" t="s">
        <v>50</v>
      </c>
      <c r="DO510" t="s">
        <v>67</v>
      </c>
      <c r="DQ510">
        <v>909</v>
      </c>
      <c r="DR510" t="s">
        <v>50</v>
      </c>
      <c r="DS510" t="s">
        <v>50</v>
      </c>
      <c r="DT510" t="s">
        <v>49</v>
      </c>
      <c r="DU510" t="s">
        <v>57</v>
      </c>
      <c r="DW510">
        <v>904</v>
      </c>
      <c r="DX510" t="s">
        <v>50</v>
      </c>
      <c r="DY510"/>
      <c r="EA510">
        <v>904</v>
      </c>
      <c r="EB510" t="s">
        <v>49</v>
      </c>
      <c r="ED510">
        <v>904</v>
      </c>
      <c r="EE510" t="s">
        <v>49</v>
      </c>
      <c r="EG510">
        <v>756</v>
      </c>
      <c r="EH510"/>
    </row>
    <row r="511" spans="1:138">
      <c r="B511">
        <v>694</v>
      </c>
      <c r="C511" t="s">
        <v>49</v>
      </c>
      <c r="D511" t="s">
        <v>49</v>
      </c>
      <c r="E511" t="s">
        <v>49</v>
      </c>
      <c r="F511" t="s">
        <v>50</v>
      </c>
      <c r="G511" t="s">
        <v>49</v>
      </c>
      <c r="H511" t="s">
        <v>49</v>
      </c>
      <c r="J511">
        <v>648</v>
      </c>
      <c r="K511" t="s">
        <v>50</v>
      </c>
      <c r="L511"/>
      <c r="M511"/>
      <c r="O511">
        <v>878</v>
      </c>
      <c r="P511" t="s">
        <v>50</v>
      </c>
      <c r="Q511"/>
      <c r="S511">
        <v>854</v>
      </c>
      <c r="T511" t="s">
        <v>50</v>
      </c>
      <c r="U511" t="s">
        <v>2059</v>
      </c>
      <c r="W511">
        <v>927</v>
      </c>
      <c r="X511" t="s">
        <v>49</v>
      </c>
      <c r="Y511"/>
      <c r="Z511" t="s">
        <v>2060</v>
      </c>
      <c r="AB511">
        <v>798</v>
      </c>
      <c r="AC511" t="s">
        <v>49</v>
      </c>
      <c r="AD511"/>
      <c r="AF511">
        <v>798</v>
      </c>
      <c r="AG511" t="s">
        <v>50</v>
      </c>
      <c r="AH511"/>
      <c r="AJ511">
        <v>798</v>
      </c>
      <c r="AK511" t="s">
        <v>50</v>
      </c>
      <c r="AM511">
        <v>857</v>
      </c>
      <c r="AN511" t="s">
        <v>49</v>
      </c>
      <c r="AO511" t="s">
        <v>49</v>
      </c>
      <c r="AP511" t="s">
        <v>50</v>
      </c>
      <c r="AQ511" t="s">
        <v>49</v>
      </c>
      <c r="AS511">
        <v>857</v>
      </c>
      <c r="AT511" t="s">
        <v>49</v>
      </c>
      <c r="AU511" t="s">
        <v>49</v>
      </c>
      <c r="AV511" t="s">
        <v>50</v>
      </c>
      <c r="AW511" t="s">
        <v>49</v>
      </c>
      <c r="AY511">
        <v>854</v>
      </c>
      <c r="AZ511" t="s">
        <v>50</v>
      </c>
      <c r="BA511" t="s">
        <v>49</v>
      </c>
      <c r="BB511" t="s">
        <v>49</v>
      </c>
      <c r="BC511" t="s">
        <v>49</v>
      </c>
      <c r="BE511">
        <v>919</v>
      </c>
      <c r="BF511" t="s">
        <v>50</v>
      </c>
      <c r="BH511">
        <v>1057</v>
      </c>
      <c r="BI511" t="s">
        <v>50</v>
      </c>
      <c r="BY511">
        <v>1075</v>
      </c>
      <c r="BZ511" t="s">
        <v>50</v>
      </c>
      <c r="CB511">
        <v>1174</v>
      </c>
      <c r="CC511" t="s">
        <v>54</v>
      </c>
      <c r="CE511">
        <v>1174</v>
      </c>
      <c r="CF511" t="s">
        <v>49</v>
      </c>
      <c r="CH511">
        <v>1011</v>
      </c>
      <c r="CI511" t="s">
        <v>50</v>
      </c>
      <c r="CJ511" t="s">
        <v>2061</v>
      </c>
      <c r="CZ511">
        <v>858</v>
      </c>
      <c r="DA511" t="s">
        <v>50</v>
      </c>
      <c r="DB511" t="s">
        <v>49</v>
      </c>
      <c r="DC511" t="s">
        <v>50</v>
      </c>
      <c r="DD511" t="s">
        <v>50</v>
      </c>
      <c r="DE511" t="s">
        <v>50</v>
      </c>
      <c r="DF511" t="s">
        <v>50</v>
      </c>
      <c r="DG511" t="s">
        <v>49</v>
      </c>
      <c r="DH511" t="s">
        <v>57</v>
      </c>
      <c r="DJ511">
        <v>906</v>
      </c>
      <c r="DK511" t="s">
        <v>50</v>
      </c>
      <c r="DL511" t="s">
        <v>49</v>
      </c>
      <c r="DM511" t="s">
        <v>49</v>
      </c>
      <c r="DN511" t="s">
        <v>49</v>
      </c>
      <c r="DO511" t="s">
        <v>56</v>
      </c>
      <c r="DQ511">
        <v>910</v>
      </c>
      <c r="DR511" t="s">
        <v>50</v>
      </c>
      <c r="DS511" t="s">
        <v>49</v>
      </c>
      <c r="DT511" t="s">
        <v>49</v>
      </c>
      <c r="DU511" t="s">
        <v>56</v>
      </c>
      <c r="DW511">
        <v>892</v>
      </c>
      <c r="DX511" t="s">
        <v>50</v>
      </c>
      <c r="DY511"/>
      <c r="EA511">
        <v>892</v>
      </c>
      <c r="EB511" t="s">
        <v>50</v>
      </c>
      <c r="ED511">
        <v>892</v>
      </c>
      <c r="EE511" t="s">
        <v>50</v>
      </c>
      <c r="EG511">
        <v>793</v>
      </c>
      <c r="EH511"/>
    </row>
    <row r="512" spans="1:138">
      <c r="B512">
        <v>695</v>
      </c>
      <c r="C512" t="s">
        <v>50</v>
      </c>
      <c r="D512" t="s">
        <v>49</v>
      </c>
      <c r="E512" t="s">
        <v>49</v>
      </c>
      <c r="F512" t="s">
        <v>49</v>
      </c>
      <c r="G512" t="s">
        <v>49</v>
      </c>
      <c r="H512" t="s">
        <v>49</v>
      </c>
      <c r="J512">
        <v>719</v>
      </c>
      <c r="K512" t="s">
        <v>50</v>
      </c>
      <c r="L512"/>
      <c r="M512"/>
      <c r="O512">
        <v>869</v>
      </c>
      <c r="P512" t="s">
        <v>50</v>
      </c>
      <c r="Q512"/>
      <c r="S512">
        <v>861</v>
      </c>
      <c r="T512" t="s">
        <v>50</v>
      </c>
      <c r="U512"/>
      <c r="W512">
        <v>930</v>
      </c>
      <c r="X512" t="s">
        <v>50</v>
      </c>
      <c r="Y512"/>
      <c r="Z512" t="s">
        <v>2062</v>
      </c>
      <c r="AB512">
        <v>878</v>
      </c>
      <c r="AC512" t="s">
        <v>49</v>
      </c>
      <c r="AD512"/>
      <c r="AF512">
        <v>878</v>
      </c>
      <c r="AG512" t="s">
        <v>50</v>
      </c>
      <c r="AH512"/>
      <c r="AJ512">
        <v>878</v>
      </c>
      <c r="AK512" t="s">
        <v>50</v>
      </c>
      <c r="AM512">
        <v>858</v>
      </c>
      <c r="AN512" t="s">
        <v>50</v>
      </c>
      <c r="AO512" t="s">
        <v>49</v>
      </c>
      <c r="AP512" t="s">
        <v>49</v>
      </c>
      <c r="AQ512" t="s">
        <v>49</v>
      </c>
      <c r="AS512">
        <v>858</v>
      </c>
      <c r="AT512" t="s">
        <v>50</v>
      </c>
      <c r="AU512" t="s">
        <v>49</v>
      </c>
      <c r="AV512" t="s">
        <v>49</v>
      </c>
      <c r="AW512" t="s">
        <v>49</v>
      </c>
      <c r="AY512">
        <v>856</v>
      </c>
      <c r="AZ512" t="s">
        <v>50</v>
      </c>
      <c r="BA512" t="s">
        <v>49</v>
      </c>
      <c r="BB512" t="s">
        <v>49</v>
      </c>
      <c r="BC512" t="s">
        <v>49</v>
      </c>
      <c r="BE512">
        <v>920</v>
      </c>
      <c r="BF512" t="s">
        <v>50</v>
      </c>
      <c r="BH512">
        <v>1075</v>
      </c>
      <c r="BI512" t="s">
        <v>50</v>
      </c>
      <c r="BY512">
        <v>1063</v>
      </c>
      <c r="BZ512" t="s">
        <v>50</v>
      </c>
      <c r="CB512">
        <v>1221</v>
      </c>
      <c r="CC512" t="s">
        <v>54</v>
      </c>
      <c r="CE512">
        <v>1221</v>
      </c>
      <c r="CF512" t="s">
        <v>49</v>
      </c>
      <c r="CH512">
        <v>1049</v>
      </c>
      <c r="CI512" t="s">
        <v>50</v>
      </c>
      <c r="CJ512" t="s">
        <v>2063</v>
      </c>
      <c r="CZ512">
        <v>859</v>
      </c>
      <c r="DA512" t="s">
        <v>50</v>
      </c>
      <c r="DB512" t="s">
        <v>49</v>
      </c>
      <c r="DC512" t="s">
        <v>49</v>
      </c>
      <c r="DD512" t="s">
        <v>49</v>
      </c>
      <c r="DE512" t="s">
        <v>50</v>
      </c>
      <c r="DF512" t="s">
        <v>50</v>
      </c>
      <c r="DG512" t="s">
        <v>49</v>
      </c>
      <c r="DH512" t="s">
        <v>56</v>
      </c>
      <c r="DJ512">
        <v>907</v>
      </c>
      <c r="DK512" t="s">
        <v>50</v>
      </c>
      <c r="DL512" t="s">
        <v>50</v>
      </c>
      <c r="DM512" t="s">
        <v>50</v>
      </c>
      <c r="DN512" t="s">
        <v>49</v>
      </c>
      <c r="DO512" t="s">
        <v>57</v>
      </c>
      <c r="DQ512">
        <v>911</v>
      </c>
      <c r="DR512" t="s">
        <v>50</v>
      </c>
      <c r="DS512" t="s">
        <v>50</v>
      </c>
      <c r="DT512" t="s">
        <v>49</v>
      </c>
      <c r="DU512" t="s">
        <v>57</v>
      </c>
      <c r="DW512">
        <v>902</v>
      </c>
      <c r="DX512" t="s">
        <v>50</v>
      </c>
      <c r="DY512"/>
      <c r="EA512">
        <v>902</v>
      </c>
      <c r="EB512" t="s">
        <v>49</v>
      </c>
      <c r="ED512">
        <v>902</v>
      </c>
      <c r="EE512" t="s">
        <v>49</v>
      </c>
      <c r="EG512">
        <v>795</v>
      </c>
      <c r="EH512"/>
    </row>
    <row r="513" spans="1:138">
      <c r="B513">
        <v>696</v>
      </c>
      <c r="C513" t="s">
        <v>49</v>
      </c>
      <c r="D513" t="s">
        <v>49</v>
      </c>
      <c r="E513" t="s">
        <v>49</v>
      </c>
      <c r="F513" t="s">
        <v>49</v>
      </c>
      <c r="G513" t="s">
        <v>50</v>
      </c>
      <c r="H513" t="s">
        <v>49</v>
      </c>
      <c r="J513">
        <v>649</v>
      </c>
      <c r="K513" t="s">
        <v>50</v>
      </c>
      <c r="L513"/>
      <c r="M513"/>
      <c r="O513">
        <v>886</v>
      </c>
      <c r="P513" t="s">
        <v>50</v>
      </c>
      <c r="Q513"/>
      <c r="S513">
        <v>849</v>
      </c>
      <c r="T513" t="s">
        <v>50</v>
      </c>
      <c r="U513" t="s">
        <v>2064</v>
      </c>
      <c r="W513">
        <v>929</v>
      </c>
      <c r="X513" t="s">
        <v>50</v>
      </c>
      <c r="Y513"/>
      <c r="Z513" t="s">
        <v>2065</v>
      </c>
      <c r="AB513">
        <v>869</v>
      </c>
      <c r="AC513" t="s">
        <v>49</v>
      </c>
      <c r="AD513"/>
      <c r="AF513">
        <v>869</v>
      </c>
      <c r="AG513" t="s">
        <v>50</v>
      </c>
      <c r="AH513"/>
      <c r="AJ513">
        <v>869</v>
      </c>
      <c r="AK513" t="s">
        <v>50</v>
      </c>
      <c r="AM513">
        <v>859</v>
      </c>
      <c r="AN513" t="s">
        <v>50</v>
      </c>
      <c r="AO513" t="s">
        <v>49</v>
      </c>
      <c r="AP513" t="s">
        <v>49</v>
      </c>
      <c r="AQ513" t="s">
        <v>49</v>
      </c>
      <c r="AS513">
        <v>859</v>
      </c>
      <c r="AT513" t="s">
        <v>50</v>
      </c>
      <c r="AU513" t="s">
        <v>49</v>
      </c>
      <c r="AV513" t="s">
        <v>49</v>
      </c>
      <c r="AW513" t="s">
        <v>49</v>
      </c>
      <c r="AY513">
        <v>857</v>
      </c>
      <c r="AZ513" t="s">
        <v>50</v>
      </c>
      <c r="BA513" t="s">
        <v>49</v>
      </c>
      <c r="BB513" t="s">
        <v>49</v>
      </c>
      <c r="BC513" t="s">
        <v>49</v>
      </c>
      <c r="BE513">
        <v>901</v>
      </c>
      <c r="BF513" t="s">
        <v>50</v>
      </c>
      <c r="BH513">
        <v>1063</v>
      </c>
      <c r="BI513" t="s">
        <v>50</v>
      </c>
      <c r="BY513">
        <v>1077</v>
      </c>
      <c r="BZ513" t="s">
        <v>50</v>
      </c>
      <c r="CB513">
        <v>1136</v>
      </c>
      <c r="CC513" t="s">
        <v>54</v>
      </c>
      <c r="CE513">
        <v>1136</v>
      </c>
      <c r="CF513" t="s">
        <v>50</v>
      </c>
      <c r="CH513">
        <v>1012</v>
      </c>
      <c r="CI513" t="s">
        <v>50</v>
      </c>
      <c r="CJ513" t="s">
        <v>2066</v>
      </c>
      <c r="CZ513">
        <v>861</v>
      </c>
      <c r="DA513" t="s">
        <v>49</v>
      </c>
      <c r="DB513" t="s">
        <v>49</v>
      </c>
      <c r="DC513" t="s">
        <v>49</v>
      </c>
      <c r="DD513" t="s">
        <v>49</v>
      </c>
      <c r="DE513" t="s">
        <v>50</v>
      </c>
      <c r="DF513" t="s">
        <v>49</v>
      </c>
      <c r="DG513" t="s">
        <v>49</v>
      </c>
      <c r="DH513" t="s">
        <v>56</v>
      </c>
      <c r="DJ513">
        <v>908</v>
      </c>
      <c r="DK513" t="s">
        <v>50</v>
      </c>
      <c r="DL513" t="s">
        <v>50</v>
      </c>
      <c r="DM513" t="s">
        <v>50</v>
      </c>
      <c r="DN513" t="s">
        <v>50</v>
      </c>
      <c r="DO513" t="s">
        <v>67</v>
      </c>
      <c r="DQ513">
        <v>914</v>
      </c>
      <c r="DR513" t="s">
        <v>50</v>
      </c>
      <c r="DS513" t="s">
        <v>50</v>
      </c>
      <c r="DT513" t="s">
        <v>50</v>
      </c>
      <c r="DU513" t="s">
        <v>67</v>
      </c>
      <c r="DW513">
        <v>918</v>
      </c>
      <c r="DX513" t="s">
        <v>50</v>
      </c>
      <c r="DY513"/>
      <c r="EA513">
        <v>918</v>
      </c>
      <c r="EB513" t="s">
        <v>49</v>
      </c>
      <c r="ED513">
        <v>918</v>
      </c>
      <c r="EE513" t="s">
        <v>50</v>
      </c>
      <c r="EG513">
        <v>797</v>
      </c>
      <c r="EH513"/>
    </row>
    <row r="514" spans="1:138">
      <c r="B514">
        <v>697</v>
      </c>
      <c r="C514" t="s">
        <v>49</v>
      </c>
      <c r="D514" t="s">
        <v>49</v>
      </c>
      <c r="E514" t="s">
        <v>49</v>
      </c>
      <c r="F514" t="s">
        <v>49</v>
      </c>
      <c r="G514" t="s">
        <v>50</v>
      </c>
      <c r="H514" t="s">
        <v>49</v>
      </c>
      <c r="J514">
        <v>721</v>
      </c>
      <c r="K514" t="s">
        <v>50</v>
      </c>
      <c r="L514"/>
      <c r="M514"/>
      <c r="O514">
        <v>904</v>
      </c>
      <c r="P514" t="s">
        <v>50</v>
      </c>
      <c r="Q514"/>
      <c r="S514">
        <v>858</v>
      </c>
      <c r="T514" t="s">
        <v>50</v>
      </c>
      <c r="U514" t="s">
        <v>2067</v>
      </c>
      <c r="W514">
        <v>935</v>
      </c>
      <c r="X514" t="s">
        <v>50</v>
      </c>
      <c r="Y514"/>
      <c r="Z514" t="s">
        <v>2068</v>
      </c>
      <c r="AB514">
        <v>886</v>
      </c>
      <c r="AC514" t="s">
        <v>50</v>
      </c>
      <c r="AD514" t="s">
        <v>100</v>
      </c>
      <c r="AF514">
        <v>886</v>
      </c>
      <c r="AG514" t="s">
        <v>50</v>
      </c>
      <c r="AH514"/>
      <c r="AJ514">
        <v>886</v>
      </c>
      <c r="AK514" t="s">
        <v>50</v>
      </c>
      <c r="AM514">
        <v>863</v>
      </c>
      <c r="AN514" t="s">
        <v>50</v>
      </c>
      <c r="AO514" t="s">
        <v>49</v>
      </c>
      <c r="AP514" t="s">
        <v>49</v>
      </c>
      <c r="AQ514" t="s">
        <v>49</v>
      </c>
      <c r="AS514">
        <v>863</v>
      </c>
      <c r="AT514" t="s">
        <v>50</v>
      </c>
      <c r="AU514" t="s">
        <v>49</v>
      </c>
      <c r="AV514" t="s">
        <v>49</v>
      </c>
      <c r="AW514" t="s">
        <v>49</v>
      </c>
      <c r="AY514">
        <v>858</v>
      </c>
      <c r="AZ514" t="s">
        <v>50</v>
      </c>
      <c r="BA514" t="s">
        <v>49</v>
      </c>
      <c r="BB514" t="s">
        <v>49</v>
      </c>
      <c r="BC514" t="s">
        <v>49</v>
      </c>
      <c r="BE514">
        <v>903</v>
      </c>
      <c r="BF514" t="s">
        <v>50</v>
      </c>
      <c r="BH514">
        <v>1077</v>
      </c>
      <c r="BI514" t="s">
        <v>50</v>
      </c>
      <c r="BY514">
        <v>1065</v>
      </c>
      <c r="BZ514" t="s">
        <v>50</v>
      </c>
      <c r="CB514">
        <v>1223</v>
      </c>
      <c r="CC514" t="s">
        <v>54</v>
      </c>
      <c r="CE514">
        <v>1223</v>
      </c>
      <c r="CF514" t="s">
        <v>49</v>
      </c>
      <c r="CH514">
        <v>1088</v>
      </c>
      <c r="CI514" t="s">
        <v>50</v>
      </c>
      <c r="CJ514" t="s">
        <v>2069</v>
      </c>
      <c r="CZ514">
        <v>863</v>
      </c>
      <c r="DA514" t="s">
        <v>50</v>
      </c>
      <c r="DB514" t="s">
        <v>50</v>
      </c>
      <c r="DC514" t="s">
        <v>50</v>
      </c>
      <c r="DD514" t="s">
        <v>50</v>
      </c>
      <c r="DE514" t="s">
        <v>50</v>
      </c>
      <c r="DF514" t="s">
        <v>50</v>
      </c>
      <c r="DG514" t="s">
        <v>49</v>
      </c>
      <c r="DH514" t="s">
        <v>67</v>
      </c>
      <c r="DJ514">
        <v>909</v>
      </c>
      <c r="DK514" t="s">
        <v>50</v>
      </c>
      <c r="DL514" t="s">
        <v>50</v>
      </c>
      <c r="DM514" t="s">
        <v>50</v>
      </c>
      <c r="DN514" t="s">
        <v>49</v>
      </c>
      <c r="DO514" t="s">
        <v>57</v>
      </c>
      <c r="DQ514">
        <v>915</v>
      </c>
      <c r="DR514" t="s">
        <v>50</v>
      </c>
      <c r="DS514" t="s">
        <v>50</v>
      </c>
      <c r="DT514" t="s">
        <v>49</v>
      </c>
      <c r="DU514" t="s">
        <v>57</v>
      </c>
      <c r="DW514">
        <v>907</v>
      </c>
      <c r="DX514" t="s">
        <v>50</v>
      </c>
      <c r="DY514"/>
      <c r="EA514">
        <v>907</v>
      </c>
      <c r="EB514" t="s">
        <v>49</v>
      </c>
      <c r="ED514">
        <v>907</v>
      </c>
      <c r="EE514" t="s">
        <v>49</v>
      </c>
      <c r="EG514">
        <v>798</v>
      </c>
      <c r="EH514"/>
    </row>
    <row r="515" spans="1:138">
      <c r="B515">
        <v>698</v>
      </c>
      <c r="C515" t="s">
        <v>49</v>
      </c>
      <c r="D515" t="s">
        <v>49</v>
      </c>
      <c r="E515" t="s">
        <v>49</v>
      </c>
      <c r="F515" t="s">
        <v>49</v>
      </c>
      <c r="G515" t="s">
        <v>49</v>
      </c>
      <c r="H515" t="s">
        <v>50</v>
      </c>
      <c r="J515">
        <v>647</v>
      </c>
      <c r="K515" t="s">
        <v>50</v>
      </c>
      <c r="L515"/>
      <c r="M515"/>
      <c r="O515">
        <v>892</v>
      </c>
      <c r="P515" t="s">
        <v>50</v>
      </c>
      <c r="Q515"/>
      <c r="S515">
        <v>850</v>
      </c>
      <c r="T515" t="s">
        <v>50</v>
      </c>
      <c r="U515" t="s">
        <v>2070</v>
      </c>
      <c r="W515">
        <v>937</v>
      </c>
      <c r="X515" t="s">
        <v>50</v>
      </c>
      <c r="Y515"/>
      <c r="Z515" t="s">
        <v>2071</v>
      </c>
      <c r="AB515">
        <v>904</v>
      </c>
      <c r="AC515" t="s">
        <v>49</v>
      </c>
      <c r="AD515"/>
      <c r="AF515">
        <v>904</v>
      </c>
      <c r="AG515" t="s">
        <v>50</v>
      </c>
      <c r="AH515"/>
      <c r="AJ515">
        <v>904</v>
      </c>
      <c r="AK515" t="s">
        <v>50</v>
      </c>
      <c r="AM515">
        <v>864</v>
      </c>
      <c r="AN515" t="s">
        <v>50</v>
      </c>
      <c r="AO515" t="s">
        <v>49</v>
      </c>
      <c r="AP515" t="s">
        <v>49</v>
      </c>
      <c r="AQ515" t="s">
        <v>49</v>
      </c>
      <c r="AS515">
        <v>864</v>
      </c>
      <c r="AT515" t="s">
        <v>50</v>
      </c>
      <c r="AU515" t="s">
        <v>49</v>
      </c>
      <c r="AV515" t="s">
        <v>49</v>
      </c>
      <c r="AW515" t="s">
        <v>49</v>
      </c>
      <c r="AY515">
        <v>859</v>
      </c>
      <c r="AZ515" t="s">
        <v>50</v>
      </c>
      <c r="BA515" t="s">
        <v>49</v>
      </c>
      <c r="BB515" t="s">
        <v>49</v>
      </c>
      <c r="BC515" t="s">
        <v>49</v>
      </c>
      <c r="BE515">
        <v>915</v>
      </c>
      <c r="BF515" t="s">
        <v>50</v>
      </c>
      <c r="BH515">
        <v>1065</v>
      </c>
      <c r="BI515" t="s">
        <v>50</v>
      </c>
      <c r="BY515">
        <v>1073</v>
      </c>
      <c r="BZ515" t="s">
        <v>50</v>
      </c>
      <c r="CB515">
        <v>1130</v>
      </c>
      <c r="CC515" t="s">
        <v>54</v>
      </c>
      <c r="CE515">
        <v>1130</v>
      </c>
      <c r="CF515" t="s">
        <v>49</v>
      </c>
      <c r="CH515">
        <v>1056</v>
      </c>
      <c r="CI515" t="s">
        <v>50</v>
      </c>
      <c r="CJ515" t="s">
        <v>2072</v>
      </c>
      <c r="CZ515">
        <v>864</v>
      </c>
      <c r="DA515" t="s">
        <v>50</v>
      </c>
      <c r="DB515" t="s">
        <v>50</v>
      </c>
      <c r="DC515" t="s">
        <v>50</v>
      </c>
      <c r="DD515" t="s">
        <v>50</v>
      </c>
      <c r="DE515" t="s">
        <v>50</v>
      </c>
      <c r="DF515" t="s">
        <v>50</v>
      </c>
      <c r="DG515" t="s">
        <v>50</v>
      </c>
      <c r="DH515" t="s">
        <v>67</v>
      </c>
      <c r="DJ515">
        <v>910</v>
      </c>
      <c r="DK515" t="s">
        <v>50</v>
      </c>
      <c r="DL515" t="s">
        <v>49</v>
      </c>
      <c r="DM515" t="s">
        <v>49</v>
      </c>
      <c r="DN515" t="s">
        <v>49</v>
      </c>
      <c r="DO515" t="s">
        <v>56</v>
      </c>
      <c r="DQ515">
        <v>916</v>
      </c>
      <c r="DR515" t="s">
        <v>50</v>
      </c>
      <c r="DS515" t="s">
        <v>50</v>
      </c>
      <c r="DT515" t="s">
        <v>49</v>
      </c>
      <c r="DU515" t="s">
        <v>57</v>
      </c>
      <c r="DW515">
        <v>919</v>
      </c>
      <c r="DX515" t="s">
        <v>50</v>
      </c>
      <c r="DY515"/>
      <c r="EA515">
        <v>919</v>
      </c>
      <c r="EB515" t="s">
        <v>50</v>
      </c>
      <c r="ED515">
        <v>919</v>
      </c>
      <c r="EE515" t="s">
        <v>50</v>
      </c>
      <c r="EG515">
        <v>800</v>
      </c>
      <c r="EH515"/>
    </row>
    <row r="516" spans="1:138">
      <c r="B516">
        <v>699</v>
      </c>
      <c r="C516" t="s">
        <v>49</v>
      </c>
      <c r="D516" t="s">
        <v>49</v>
      </c>
      <c r="E516" t="s">
        <v>49</v>
      </c>
      <c r="F516" t="s">
        <v>49</v>
      </c>
      <c r="G516" t="s">
        <v>49</v>
      </c>
      <c r="H516" t="s">
        <v>50</v>
      </c>
      <c r="J516">
        <v>723</v>
      </c>
      <c r="K516" t="s">
        <v>50</v>
      </c>
      <c r="L516"/>
      <c r="M516"/>
      <c r="O516">
        <v>902</v>
      </c>
      <c r="P516" t="s">
        <v>50</v>
      </c>
      <c r="Q516"/>
      <c r="S516">
        <v>857</v>
      </c>
      <c r="T516" t="s">
        <v>50</v>
      </c>
      <c r="U516" t="s">
        <v>2073</v>
      </c>
      <c r="W516">
        <v>938</v>
      </c>
      <c r="X516" t="s">
        <v>50</v>
      </c>
      <c r="Y516"/>
      <c r="Z516" t="s">
        <v>2074</v>
      </c>
      <c r="AB516">
        <v>892</v>
      </c>
      <c r="AC516" t="s">
        <v>50</v>
      </c>
      <c r="AD516" t="s">
        <v>1756</v>
      </c>
      <c r="AF516">
        <v>892</v>
      </c>
      <c r="AG516" t="s">
        <v>50</v>
      </c>
      <c r="AH516"/>
      <c r="AJ516">
        <v>892</v>
      </c>
      <c r="AK516" t="s">
        <v>50</v>
      </c>
      <c r="AM516">
        <v>865</v>
      </c>
      <c r="AN516" t="s">
        <v>50</v>
      </c>
      <c r="AO516" t="s">
        <v>49</v>
      </c>
      <c r="AP516" t="s">
        <v>49</v>
      </c>
      <c r="AQ516" t="s">
        <v>49</v>
      </c>
      <c r="AS516">
        <v>865</v>
      </c>
      <c r="AT516" t="s">
        <v>50</v>
      </c>
      <c r="AU516" t="s">
        <v>49</v>
      </c>
      <c r="AV516" t="s">
        <v>49</v>
      </c>
      <c r="AW516" t="s">
        <v>49</v>
      </c>
      <c r="AY516">
        <v>861</v>
      </c>
      <c r="AZ516" t="s">
        <v>50</v>
      </c>
      <c r="BA516" t="s">
        <v>49</v>
      </c>
      <c r="BB516" t="s">
        <v>49</v>
      </c>
      <c r="BC516" t="s">
        <v>49</v>
      </c>
      <c r="BE516">
        <v>894</v>
      </c>
      <c r="BF516" t="s">
        <v>50</v>
      </c>
      <c r="BH516">
        <v>1073</v>
      </c>
      <c r="BI516" t="s">
        <v>49</v>
      </c>
      <c r="BY516">
        <v>1050</v>
      </c>
      <c r="BZ516" t="s">
        <v>50</v>
      </c>
      <c r="CB516">
        <v>1129</v>
      </c>
      <c r="CC516" t="s">
        <v>54</v>
      </c>
      <c r="CE516">
        <v>1129</v>
      </c>
      <c r="CF516" t="s">
        <v>49</v>
      </c>
      <c r="CH516">
        <v>1017</v>
      </c>
      <c r="CI516" t="s">
        <v>50</v>
      </c>
      <c r="CJ516" t="s">
        <v>2075</v>
      </c>
      <c r="CZ516">
        <v>865</v>
      </c>
      <c r="DA516" t="s">
        <v>49</v>
      </c>
      <c r="DB516" t="s">
        <v>49</v>
      </c>
      <c r="DC516" t="s">
        <v>49</v>
      </c>
      <c r="DD516" t="s">
        <v>50</v>
      </c>
      <c r="DE516" t="s">
        <v>50</v>
      </c>
      <c r="DF516" t="s">
        <v>49</v>
      </c>
      <c r="DG516" t="s">
        <v>49</v>
      </c>
      <c r="DH516" t="s">
        <v>56</v>
      </c>
      <c r="DJ516">
        <v>911</v>
      </c>
      <c r="DK516" t="s">
        <v>50</v>
      </c>
      <c r="DL516" t="s">
        <v>50</v>
      </c>
      <c r="DM516" t="s">
        <v>50</v>
      </c>
      <c r="DN516" t="s">
        <v>49</v>
      </c>
      <c r="DO516" t="s">
        <v>57</v>
      </c>
      <c r="DQ516">
        <v>917</v>
      </c>
      <c r="DR516" t="s">
        <v>50</v>
      </c>
      <c r="DS516" t="s">
        <v>50</v>
      </c>
      <c r="DT516" t="s">
        <v>49</v>
      </c>
      <c r="DU516" t="s">
        <v>57</v>
      </c>
      <c r="DW516">
        <v>901</v>
      </c>
      <c r="DX516" t="s">
        <v>50</v>
      </c>
      <c r="DY516"/>
      <c r="EA516">
        <v>901</v>
      </c>
      <c r="EB516" t="s">
        <v>50</v>
      </c>
      <c r="ED516">
        <v>901</v>
      </c>
      <c r="EE516" t="s">
        <v>50</v>
      </c>
      <c r="EG516">
        <v>804</v>
      </c>
      <c r="EH516"/>
    </row>
    <row r="517" spans="1:138">
      <c r="B517">
        <v>700</v>
      </c>
      <c r="C517" t="s">
        <v>49</v>
      </c>
      <c r="D517" t="s">
        <v>49</v>
      </c>
      <c r="E517" t="s">
        <v>49</v>
      </c>
      <c r="F517" t="s">
        <v>50</v>
      </c>
      <c r="G517" t="s">
        <v>49</v>
      </c>
      <c r="H517" t="s">
        <v>49</v>
      </c>
      <c r="J517">
        <v>651</v>
      </c>
      <c r="K517" t="s">
        <v>50</v>
      </c>
      <c r="L517"/>
      <c r="M517"/>
      <c r="O517">
        <v>918</v>
      </c>
      <c r="P517" t="s">
        <v>50</v>
      </c>
      <c r="Q517"/>
      <c r="S517">
        <v>859</v>
      </c>
      <c r="T517" t="s">
        <v>50</v>
      </c>
      <c r="U517" t="s">
        <v>2076</v>
      </c>
      <c r="W517">
        <v>939</v>
      </c>
      <c r="X517" t="s">
        <v>50</v>
      </c>
      <c r="Y517"/>
      <c r="Z517" t="s">
        <v>2077</v>
      </c>
      <c r="AB517">
        <v>902</v>
      </c>
      <c r="AC517" t="s">
        <v>50</v>
      </c>
      <c r="AD517" t="s">
        <v>564</v>
      </c>
      <c r="AF517">
        <v>902</v>
      </c>
      <c r="AG517" t="s">
        <v>50</v>
      </c>
      <c r="AH517"/>
      <c r="AJ517">
        <v>902</v>
      </c>
      <c r="AK517" t="s">
        <v>50</v>
      </c>
      <c r="AM517">
        <v>866</v>
      </c>
      <c r="AN517" t="s">
        <v>50</v>
      </c>
      <c r="AO517" t="s">
        <v>49</v>
      </c>
      <c r="AP517" t="s">
        <v>49</v>
      </c>
      <c r="AQ517" t="s">
        <v>49</v>
      </c>
      <c r="AS517">
        <v>866</v>
      </c>
      <c r="AT517" t="s">
        <v>50</v>
      </c>
      <c r="AU517" t="s">
        <v>49</v>
      </c>
      <c r="AV517" t="s">
        <v>49</v>
      </c>
      <c r="AW517" t="s">
        <v>49</v>
      </c>
      <c r="AY517">
        <v>863</v>
      </c>
      <c r="AZ517" t="s">
        <v>50</v>
      </c>
      <c r="BA517" t="s">
        <v>49</v>
      </c>
      <c r="BB517" t="s">
        <v>49</v>
      </c>
      <c r="BC517" t="s">
        <v>49</v>
      </c>
      <c r="BE517">
        <v>916</v>
      </c>
      <c r="BF517" t="s">
        <v>50</v>
      </c>
      <c r="BH517">
        <v>1050</v>
      </c>
      <c r="BI517" t="s">
        <v>50</v>
      </c>
      <c r="BY517">
        <v>1106</v>
      </c>
      <c r="BZ517" t="s">
        <v>50</v>
      </c>
      <c r="CB517">
        <v>1222</v>
      </c>
      <c r="CC517" t="s">
        <v>54</v>
      </c>
      <c r="CE517">
        <v>1222</v>
      </c>
      <c r="CF517" t="s">
        <v>49</v>
      </c>
      <c r="CH517">
        <v>1119</v>
      </c>
      <c r="CI517" t="s">
        <v>50</v>
      </c>
      <c r="CJ517" t="s">
        <v>2078</v>
      </c>
      <c r="CZ517">
        <v>866</v>
      </c>
      <c r="DA517" t="s">
        <v>50</v>
      </c>
      <c r="DB517" t="s">
        <v>49</v>
      </c>
      <c r="DC517" t="s">
        <v>49</v>
      </c>
      <c r="DD517" t="s">
        <v>49</v>
      </c>
      <c r="DE517" t="s">
        <v>49</v>
      </c>
      <c r="DF517" t="s">
        <v>50</v>
      </c>
      <c r="DG517" t="s">
        <v>50</v>
      </c>
      <c r="DH517" t="s">
        <v>56</v>
      </c>
      <c r="DJ517">
        <v>914</v>
      </c>
      <c r="DK517" t="s">
        <v>50</v>
      </c>
      <c r="DL517" t="s">
        <v>50</v>
      </c>
      <c r="DM517" t="s">
        <v>50</v>
      </c>
      <c r="DN517" t="s">
        <v>49</v>
      </c>
      <c r="DO517" t="s">
        <v>57</v>
      </c>
      <c r="DQ517">
        <v>918</v>
      </c>
      <c r="DR517" t="s">
        <v>50</v>
      </c>
      <c r="DS517" t="s">
        <v>50</v>
      </c>
      <c r="DT517" t="s">
        <v>49</v>
      </c>
      <c r="DU517" t="s">
        <v>57</v>
      </c>
      <c r="DW517">
        <v>920</v>
      </c>
      <c r="DX517" t="s">
        <v>50</v>
      </c>
      <c r="DY517"/>
      <c r="EA517">
        <v>920</v>
      </c>
      <c r="EB517" t="s">
        <v>49</v>
      </c>
      <c r="ED517">
        <v>920</v>
      </c>
      <c r="EE517" t="s">
        <v>50</v>
      </c>
      <c r="EG517">
        <v>805</v>
      </c>
      <c r="EH517"/>
    </row>
    <row r="518" spans="1:138">
      <c r="B518">
        <v>701</v>
      </c>
      <c r="C518" t="s">
        <v>50</v>
      </c>
      <c r="D518" t="s">
        <v>49</v>
      </c>
      <c r="E518" t="s">
        <v>49</v>
      </c>
      <c r="F518" t="s">
        <v>49</v>
      </c>
      <c r="G518" t="s">
        <v>49</v>
      </c>
      <c r="H518" t="s">
        <v>49</v>
      </c>
      <c r="J518">
        <v>720</v>
      </c>
      <c r="K518" t="s">
        <v>49</v>
      </c>
      <c r="L518" t="s">
        <v>2079</v>
      </c>
      <c r="M518" t="s">
        <v>2080</v>
      </c>
      <c r="O518">
        <v>907</v>
      </c>
      <c r="P518" t="s">
        <v>50</v>
      </c>
      <c r="Q518"/>
      <c r="S518">
        <v>928</v>
      </c>
      <c r="T518" t="s">
        <v>50</v>
      </c>
      <c r="U518" t="s">
        <v>2081</v>
      </c>
      <c r="W518">
        <v>939</v>
      </c>
      <c r="X518" t="s">
        <v>50</v>
      </c>
      <c r="Y518"/>
      <c r="Z518" t="s">
        <v>2082</v>
      </c>
      <c r="AB518">
        <v>918</v>
      </c>
      <c r="AC518" t="s">
        <v>49</v>
      </c>
      <c r="AD518"/>
      <c r="AF518">
        <v>918</v>
      </c>
      <c r="AG518" t="s">
        <v>49</v>
      </c>
      <c r="AH518" t="s">
        <v>2083</v>
      </c>
      <c r="AJ518">
        <v>918</v>
      </c>
      <c r="AK518" t="s">
        <v>50</v>
      </c>
      <c r="AM518">
        <v>868</v>
      </c>
      <c r="AN518" t="s">
        <v>50</v>
      </c>
      <c r="AO518" t="s">
        <v>49</v>
      </c>
      <c r="AP518" t="s">
        <v>49</v>
      </c>
      <c r="AQ518" t="s">
        <v>49</v>
      </c>
      <c r="AS518">
        <v>868</v>
      </c>
      <c r="AT518" t="s">
        <v>50</v>
      </c>
      <c r="AU518" t="s">
        <v>49</v>
      </c>
      <c r="AV518" t="s">
        <v>49</v>
      </c>
      <c r="AW518" t="s">
        <v>49</v>
      </c>
      <c r="AY518">
        <v>864</v>
      </c>
      <c r="AZ518" t="s">
        <v>50</v>
      </c>
      <c r="BA518" t="s">
        <v>49</v>
      </c>
      <c r="BB518" t="s">
        <v>49</v>
      </c>
      <c r="BC518" t="s">
        <v>49</v>
      </c>
      <c r="BE518">
        <v>908</v>
      </c>
      <c r="BF518" t="s">
        <v>50</v>
      </c>
      <c r="BH518">
        <v>1106</v>
      </c>
      <c r="BI518" t="s">
        <v>50</v>
      </c>
      <c r="BY518">
        <v>1061</v>
      </c>
      <c r="BZ518" t="s">
        <v>50</v>
      </c>
      <c r="CB518">
        <v>1162</v>
      </c>
      <c r="CC518" t="s">
        <v>54</v>
      </c>
      <c r="CE518">
        <v>1162</v>
      </c>
      <c r="CF518" t="s">
        <v>49</v>
      </c>
      <c r="CH518">
        <v>1115</v>
      </c>
      <c r="CI518" t="s">
        <v>50</v>
      </c>
      <c r="CJ518" t="s">
        <v>2084</v>
      </c>
      <c r="CZ518">
        <v>868</v>
      </c>
      <c r="DA518" t="s">
        <v>50</v>
      </c>
      <c r="DB518" t="s">
        <v>49</v>
      </c>
      <c r="DC518" t="s">
        <v>49</v>
      </c>
      <c r="DD518" t="s">
        <v>49</v>
      </c>
      <c r="DE518" t="s">
        <v>49</v>
      </c>
      <c r="DF518" t="s">
        <v>50</v>
      </c>
      <c r="DG518" t="s">
        <v>50</v>
      </c>
      <c r="DH518" t="s">
        <v>56</v>
      </c>
      <c r="DJ518">
        <v>915</v>
      </c>
      <c r="DK518" t="s">
        <v>50</v>
      </c>
      <c r="DL518" t="s">
        <v>50</v>
      </c>
      <c r="DM518" t="s">
        <v>50</v>
      </c>
      <c r="DN518" t="s">
        <v>49</v>
      </c>
      <c r="DO518" t="s">
        <v>57</v>
      </c>
      <c r="DQ518">
        <v>919</v>
      </c>
      <c r="DR518" t="s">
        <v>50</v>
      </c>
      <c r="DS518" t="s">
        <v>50</v>
      </c>
      <c r="DT518" t="s">
        <v>49</v>
      </c>
      <c r="DU518" t="s">
        <v>57</v>
      </c>
      <c r="DW518">
        <v>903</v>
      </c>
      <c r="DX518" t="s">
        <v>50</v>
      </c>
      <c r="DY518"/>
      <c r="EA518">
        <v>903</v>
      </c>
      <c r="EB518" t="s">
        <v>49</v>
      </c>
      <c r="ED518">
        <v>903</v>
      </c>
      <c r="EE518" t="s">
        <v>49</v>
      </c>
      <c r="EG518">
        <v>807</v>
      </c>
      <c r="EH518"/>
    </row>
    <row r="519" spans="1:138">
      <c r="B519">
        <v>702</v>
      </c>
      <c r="C519" t="s">
        <v>50</v>
      </c>
      <c r="D519" t="s">
        <v>49</v>
      </c>
      <c r="E519" t="s">
        <v>49</v>
      </c>
      <c r="F519" t="s">
        <v>49</v>
      </c>
      <c r="G519" t="s">
        <v>49</v>
      </c>
      <c r="H519" t="s">
        <v>49</v>
      </c>
      <c r="J519">
        <v>716</v>
      </c>
      <c r="K519" t="s">
        <v>50</v>
      </c>
      <c r="L519"/>
      <c r="M519"/>
      <c r="O519">
        <v>919</v>
      </c>
      <c r="P519" t="s">
        <v>50</v>
      </c>
      <c r="Q519"/>
      <c r="S519">
        <v>936</v>
      </c>
      <c r="T519" t="s">
        <v>50</v>
      </c>
      <c r="U519" t="s">
        <v>2085</v>
      </c>
      <c r="W519">
        <v>931</v>
      </c>
      <c r="X519" t="s">
        <v>50</v>
      </c>
      <c r="Y519"/>
      <c r="Z519" t="s">
        <v>2086</v>
      </c>
      <c r="AB519">
        <v>907</v>
      </c>
      <c r="AC519" t="s">
        <v>49</v>
      </c>
      <c r="AD519"/>
      <c r="AF519">
        <v>907</v>
      </c>
      <c r="AG519" t="s">
        <v>50</v>
      </c>
      <c r="AH519"/>
      <c r="AJ519">
        <v>907</v>
      </c>
      <c r="AK519" t="s">
        <v>50</v>
      </c>
      <c r="AM519">
        <v>869</v>
      </c>
      <c r="AN519" t="s">
        <v>50</v>
      </c>
      <c r="AO519" t="s">
        <v>49</v>
      </c>
      <c r="AP519" t="s">
        <v>49</v>
      </c>
      <c r="AQ519" t="s">
        <v>49</v>
      </c>
      <c r="AS519">
        <v>869</v>
      </c>
      <c r="AT519" t="s">
        <v>50</v>
      </c>
      <c r="AU519" t="s">
        <v>49</v>
      </c>
      <c r="AV519" t="s">
        <v>49</v>
      </c>
      <c r="AW519" t="s">
        <v>49</v>
      </c>
      <c r="AY519">
        <v>865</v>
      </c>
      <c r="AZ519" t="s">
        <v>50</v>
      </c>
      <c r="BA519" t="s">
        <v>49</v>
      </c>
      <c r="BB519" t="s">
        <v>49</v>
      </c>
      <c r="BC519" t="s">
        <v>49</v>
      </c>
      <c r="BE519">
        <v>906</v>
      </c>
      <c r="BF519" t="s">
        <v>49</v>
      </c>
      <c r="BH519">
        <v>1061</v>
      </c>
      <c r="BI519" t="s">
        <v>50</v>
      </c>
      <c r="BY519">
        <v>1038</v>
      </c>
      <c r="BZ519" t="s">
        <v>50</v>
      </c>
      <c r="CB519">
        <v>1147</v>
      </c>
      <c r="CC519" t="s">
        <v>54</v>
      </c>
      <c r="CE519">
        <v>1147</v>
      </c>
      <c r="CF519" t="s">
        <v>49</v>
      </c>
      <c r="CH519">
        <v>1186</v>
      </c>
      <c r="CI519" t="s">
        <v>50</v>
      </c>
      <c r="CJ519" t="s">
        <v>2087</v>
      </c>
      <c r="CZ519">
        <v>869</v>
      </c>
      <c r="DA519" t="s">
        <v>50</v>
      </c>
      <c r="DB519" t="s">
        <v>49</v>
      </c>
      <c r="DC519" t="s">
        <v>49</v>
      </c>
      <c r="DD519" t="s">
        <v>49</v>
      </c>
      <c r="DE519" t="s">
        <v>49</v>
      </c>
      <c r="DF519" t="s">
        <v>50</v>
      </c>
      <c r="DG519" t="s">
        <v>50</v>
      </c>
      <c r="DH519" t="s">
        <v>56</v>
      </c>
      <c r="DJ519">
        <v>916</v>
      </c>
      <c r="DK519" t="s">
        <v>50</v>
      </c>
      <c r="DL519" t="s">
        <v>50</v>
      </c>
      <c r="DM519" t="s">
        <v>50</v>
      </c>
      <c r="DN519" t="s">
        <v>49</v>
      </c>
      <c r="DO519" t="s">
        <v>57</v>
      </c>
      <c r="DQ519">
        <v>920</v>
      </c>
      <c r="DR519" t="s">
        <v>50</v>
      </c>
      <c r="DS519" t="s">
        <v>50</v>
      </c>
      <c r="DT519" t="s">
        <v>49</v>
      </c>
      <c r="DU519" t="s">
        <v>57</v>
      </c>
      <c r="DW519">
        <v>915</v>
      </c>
      <c r="DX519" t="s">
        <v>50</v>
      </c>
      <c r="DY519"/>
      <c r="EA519">
        <v>915</v>
      </c>
      <c r="EB519" t="s">
        <v>50</v>
      </c>
      <c r="ED519">
        <v>915</v>
      </c>
      <c r="EE519" t="s">
        <v>50</v>
      </c>
      <c r="EG519">
        <v>810</v>
      </c>
      <c r="EH519" t="s">
        <v>2088</v>
      </c>
    </row>
    <row r="520" spans="1:138">
      <c r="B520">
        <v>703</v>
      </c>
      <c r="C520" t="s">
        <v>50</v>
      </c>
      <c r="D520" t="s">
        <v>49</v>
      </c>
      <c r="E520" t="s">
        <v>49</v>
      </c>
      <c r="F520" t="s">
        <v>49</v>
      </c>
      <c r="G520" t="s">
        <v>49</v>
      </c>
      <c r="H520" t="s">
        <v>49</v>
      </c>
      <c r="J520">
        <v>722</v>
      </c>
      <c r="K520" t="s">
        <v>50</v>
      </c>
      <c r="L520"/>
      <c r="M520"/>
      <c r="O520">
        <v>903</v>
      </c>
      <c r="P520" t="s">
        <v>50</v>
      </c>
      <c r="Q520"/>
      <c r="S520">
        <v>936</v>
      </c>
      <c r="T520" t="s">
        <v>50</v>
      </c>
      <c r="U520" t="s">
        <v>2089</v>
      </c>
      <c r="W520">
        <v>926</v>
      </c>
      <c r="X520" t="s">
        <v>49</v>
      </c>
      <c r="Y520"/>
      <c r="Z520" t="s">
        <v>2090</v>
      </c>
      <c r="AB520">
        <v>919</v>
      </c>
      <c r="AC520" t="s">
        <v>49</v>
      </c>
      <c r="AD520"/>
      <c r="AF520">
        <v>919</v>
      </c>
      <c r="AG520" t="s">
        <v>50</v>
      </c>
      <c r="AH520"/>
      <c r="AJ520">
        <v>919</v>
      </c>
      <c r="AK520" t="s">
        <v>50</v>
      </c>
      <c r="AM520">
        <v>872</v>
      </c>
      <c r="AN520" t="s">
        <v>50</v>
      </c>
      <c r="AO520" t="s">
        <v>49</v>
      </c>
      <c r="AP520" t="s">
        <v>49</v>
      </c>
      <c r="AQ520" t="s">
        <v>49</v>
      </c>
      <c r="AS520">
        <v>872</v>
      </c>
      <c r="AT520" t="s">
        <v>50</v>
      </c>
      <c r="AU520" t="s">
        <v>49</v>
      </c>
      <c r="AV520" t="s">
        <v>49</v>
      </c>
      <c r="AW520" t="s">
        <v>49</v>
      </c>
      <c r="AY520">
        <v>866</v>
      </c>
      <c r="AZ520" t="s">
        <v>49</v>
      </c>
      <c r="BA520" t="s">
        <v>50</v>
      </c>
      <c r="BB520" t="s">
        <v>49</v>
      </c>
      <c r="BC520" t="s">
        <v>49</v>
      </c>
      <c r="BE520">
        <v>893</v>
      </c>
      <c r="BF520" t="s">
        <v>50</v>
      </c>
      <c r="BH520">
        <v>1038</v>
      </c>
      <c r="BI520" t="s">
        <v>50</v>
      </c>
      <c r="BY520">
        <v>1076</v>
      </c>
      <c r="BZ520" t="s">
        <v>49</v>
      </c>
      <c r="CB520">
        <v>1145</v>
      </c>
      <c r="CC520" t="s">
        <v>54</v>
      </c>
      <c r="CE520">
        <v>1145</v>
      </c>
      <c r="CF520" t="s">
        <v>49</v>
      </c>
      <c r="CH520">
        <v>1177</v>
      </c>
      <c r="CI520" t="s">
        <v>50</v>
      </c>
      <c r="CJ520" t="s">
        <v>2091</v>
      </c>
      <c r="CZ520">
        <v>872</v>
      </c>
      <c r="DA520" t="s">
        <v>50</v>
      </c>
      <c r="DB520" t="s">
        <v>50</v>
      </c>
      <c r="DC520" t="s">
        <v>50</v>
      </c>
      <c r="DD520" t="s">
        <v>50</v>
      </c>
      <c r="DE520" t="s">
        <v>50</v>
      </c>
      <c r="DF520" t="s">
        <v>50</v>
      </c>
      <c r="DG520" t="s">
        <v>50</v>
      </c>
      <c r="DH520" t="s">
        <v>67</v>
      </c>
      <c r="DJ520">
        <v>917</v>
      </c>
      <c r="DK520" t="s">
        <v>50</v>
      </c>
      <c r="DL520" t="s">
        <v>50</v>
      </c>
      <c r="DM520" t="s">
        <v>50</v>
      </c>
      <c r="DN520" t="s">
        <v>49</v>
      </c>
      <c r="DO520" t="s">
        <v>57</v>
      </c>
      <c r="DQ520">
        <v>921</v>
      </c>
      <c r="DR520" t="s">
        <v>50</v>
      </c>
      <c r="DS520" t="s">
        <v>50</v>
      </c>
      <c r="DT520" t="s">
        <v>49</v>
      </c>
      <c r="DU520" t="s">
        <v>57</v>
      </c>
      <c r="DW520">
        <v>894</v>
      </c>
      <c r="DX520" t="s">
        <v>50</v>
      </c>
      <c r="DY520"/>
      <c r="EA520">
        <v>894</v>
      </c>
      <c r="EB520" t="s">
        <v>50</v>
      </c>
      <c r="ED520">
        <v>894</v>
      </c>
      <c r="EE520" t="s">
        <v>50</v>
      </c>
      <c r="EG520">
        <v>811</v>
      </c>
      <c r="EH520"/>
    </row>
    <row r="521" spans="1:138">
      <c r="B521">
        <v>704</v>
      </c>
      <c r="C521" t="s">
        <v>50</v>
      </c>
      <c r="D521" t="s">
        <v>49</v>
      </c>
      <c r="E521" t="s">
        <v>49</v>
      </c>
      <c r="F521" t="s">
        <v>49</v>
      </c>
      <c r="G521" t="s">
        <v>49</v>
      </c>
      <c r="H521" t="s">
        <v>49</v>
      </c>
      <c r="J521">
        <v>634</v>
      </c>
      <c r="K521" t="s">
        <v>50</v>
      </c>
      <c r="L521"/>
      <c r="M521"/>
      <c r="O521">
        <v>901</v>
      </c>
      <c r="P521" t="s">
        <v>50</v>
      </c>
      <c r="Q521"/>
      <c r="S521">
        <v>933</v>
      </c>
      <c r="T521" t="s">
        <v>50</v>
      </c>
      <c r="U521" t="s">
        <v>2092</v>
      </c>
      <c r="W521">
        <v>873</v>
      </c>
      <c r="X521" t="s">
        <v>50</v>
      </c>
      <c r="Y521"/>
      <c r="Z521" t="s">
        <v>2093</v>
      </c>
      <c r="AB521">
        <v>903</v>
      </c>
      <c r="AC521" t="s">
        <v>50</v>
      </c>
      <c r="AD521" t="s">
        <v>259</v>
      </c>
      <c r="AF521">
        <v>903</v>
      </c>
      <c r="AG521" t="s">
        <v>50</v>
      </c>
      <c r="AH521"/>
      <c r="AJ521">
        <v>903</v>
      </c>
      <c r="AK521" t="s">
        <v>50</v>
      </c>
      <c r="AM521">
        <v>873</v>
      </c>
      <c r="AN521" t="s">
        <v>50</v>
      </c>
      <c r="AO521" t="s">
        <v>49</v>
      </c>
      <c r="AP521" t="s">
        <v>49</v>
      </c>
      <c r="AQ521" t="s">
        <v>49</v>
      </c>
      <c r="AS521">
        <v>873</v>
      </c>
      <c r="AT521" t="s">
        <v>50</v>
      </c>
      <c r="AU521" t="s">
        <v>49</v>
      </c>
      <c r="AV521" t="s">
        <v>49</v>
      </c>
      <c r="AW521" t="s">
        <v>49</v>
      </c>
      <c r="AY521">
        <v>868</v>
      </c>
      <c r="AZ521" t="s">
        <v>49</v>
      </c>
      <c r="BA521" t="s">
        <v>49</v>
      </c>
      <c r="BB521" t="s">
        <v>50</v>
      </c>
      <c r="BC521" t="s">
        <v>49</v>
      </c>
      <c r="BE521">
        <v>914</v>
      </c>
      <c r="BF521" t="s">
        <v>50</v>
      </c>
      <c r="BH521">
        <v>1076</v>
      </c>
      <c r="BI521" t="s">
        <v>50</v>
      </c>
      <c r="BY521">
        <v>1052</v>
      </c>
      <c r="BZ521" t="s">
        <v>50</v>
      </c>
      <c r="CB521">
        <v>1143</v>
      </c>
      <c r="CC521" t="s">
        <v>54</v>
      </c>
      <c r="CE521">
        <v>1143</v>
      </c>
      <c r="CF521" t="s">
        <v>49</v>
      </c>
      <c r="CH521">
        <v>1127</v>
      </c>
      <c r="CI521" t="s">
        <v>50</v>
      </c>
      <c r="CJ521" t="s">
        <v>2094</v>
      </c>
      <c r="CZ521">
        <v>873</v>
      </c>
      <c r="DA521" t="s">
        <v>50</v>
      </c>
      <c r="DB521" t="s">
        <v>49</v>
      </c>
      <c r="DC521" t="s">
        <v>49</v>
      </c>
      <c r="DD521" t="s">
        <v>50</v>
      </c>
      <c r="DE521" t="s">
        <v>50</v>
      </c>
      <c r="DF521" t="s">
        <v>50</v>
      </c>
      <c r="DG521" t="s">
        <v>49</v>
      </c>
      <c r="DH521" t="s">
        <v>56</v>
      </c>
      <c r="DJ521">
        <v>918</v>
      </c>
      <c r="DK521" t="s">
        <v>50</v>
      </c>
      <c r="DL521" t="s">
        <v>50</v>
      </c>
      <c r="DM521" t="s">
        <v>50</v>
      </c>
      <c r="DN521" t="s">
        <v>49</v>
      </c>
      <c r="DO521" t="s">
        <v>57</v>
      </c>
      <c r="DQ521">
        <v>923</v>
      </c>
      <c r="DR521" t="s">
        <v>50</v>
      </c>
      <c r="DS521" t="s">
        <v>50</v>
      </c>
      <c r="DT521" t="s">
        <v>49</v>
      </c>
      <c r="DU521" t="s">
        <v>57</v>
      </c>
      <c r="DW521">
        <v>916</v>
      </c>
      <c r="DX521" t="s">
        <v>50</v>
      </c>
      <c r="DY521"/>
      <c r="EA521">
        <v>916</v>
      </c>
      <c r="EB521" t="s">
        <v>49</v>
      </c>
      <c r="ED521">
        <v>916</v>
      </c>
      <c r="EE521" t="s">
        <v>50</v>
      </c>
      <c r="EG521">
        <v>812</v>
      </c>
      <c r="EH521"/>
    </row>
    <row r="522" spans="1:138">
      <c r="B522">
        <v>705</v>
      </c>
      <c r="C522" t="s">
        <v>49</v>
      </c>
      <c r="D522" t="s">
        <v>50</v>
      </c>
      <c r="E522" t="s">
        <v>49</v>
      </c>
      <c r="F522" t="s">
        <v>49</v>
      </c>
      <c r="G522" t="s">
        <v>49</v>
      </c>
      <c r="H522" t="s">
        <v>49</v>
      </c>
      <c r="J522">
        <v>635</v>
      </c>
      <c r="K522" t="s">
        <v>50</v>
      </c>
      <c r="L522"/>
      <c r="M522"/>
      <c r="O522">
        <v>920</v>
      </c>
      <c r="P522" t="s">
        <v>50</v>
      </c>
      <c r="Q522"/>
      <c r="S522">
        <v>927</v>
      </c>
      <c r="T522" t="s">
        <v>50</v>
      </c>
      <c r="U522" t="s">
        <v>2095</v>
      </c>
      <c r="W522">
        <v>887</v>
      </c>
      <c r="X522" t="s">
        <v>50</v>
      </c>
      <c r="Y522"/>
      <c r="Z522" t="s">
        <v>2096</v>
      </c>
      <c r="AB522">
        <v>920</v>
      </c>
      <c r="AC522" t="s">
        <v>49</v>
      </c>
      <c r="AD522"/>
      <c r="AF522">
        <v>920</v>
      </c>
      <c r="AG522" t="s">
        <v>50</v>
      </c>
      <c r="AH522"/>
      <c r="AJ522">
        <v>920</v>
      </c>
      <c r="AK522" t="s">
        <v>50</v>
      </c>
      <c r="AM522">
        <v>875</v>
      </c>
      <c r="AN522" t="s">
        <v>50</v>
      </c>
      <c r="AO522" t="s">
        <v>49</v>
      </c>
      <c r="AP522" t="s">
        <v>49</v>
      </c>
      <c r="AQ522" t="s">
        <v>49</v>
      </c>
      <c r="AS522">
        <v>875</v>
      </c>
      <c r="AT522" t="s">
        <v>50</v>
      </c>
      <c r="AU522" t="s">
        <v>49</v>
      </c>
      <c r="AV522" t="s">
        <v>49</v>
      </c>
      <c r="AW522" t="s">
        <v>49</v>
      </c>
      <c r="AY522">
        <v>869</v>
      </c>
      <c r="AZ522" t="s">
        <v>50</v>
      </c>
      <c r="BA522" t="s">
        <v>49</v>
      </c>
      <c r="BB522" t="s">
        <v>49</v>
      </c>
      <c r="BC522" t="s">
        <v>49</v>
      </c>
      <c r="BE522">
        <v>895</v>
      </c>
      <c r="BF522" t="s">
        <v>50</v>
      </c>
      <c r="BH522">
        <v>1052</v>
      </c>
      <c r="BI522" t="s">
        <v>50</v>
      </c>
      <c r="BY522">
        <v>1087</v>
      </c>
      <c r="BZ522" t="s">
        <v>50</v>
      </c>
      <c r="CB522">
        <v>1131</v>
      </c>
      <c r="CC522" t="s">
        <v>54</v>
      </c>
      <c r="CE522">
        <v>1131</v>
      </c>
      <c r="CF522" t="s">
        <v>49</v>
      </c>
      <c r="CH522">
        <v>1152</v>
      </c>
      <c r="CI522" t="s">
        <v>50</v>
      </c>
      <c r="CJ522" t="s">
        <v>2097</v>
      </c>
      <c r="CZ522">
        <v>875</v>
      </c>
      <c r="DA522" t="s">
        <v>50</v>
      </c>
      <c r="DB522" t="s">
        <v>49</v>
      </c>
      <c r="DC522" t="s">
        <v>50</v>
      </c>
      <c r="DD522" t="s">
        <v>49</v>
      </c>
      <c r="DE522" t="s">
        <v>50</v>
      </c>
      <c r="DF522" t="s">
        <v>50</v>
      </c>
      <c r="DG522" t="s">
        <v>49</v>
      </c>
      <c r="DH522" t="s">
        <v>56</v>
      </c>
      <c r="DJ522">
        <v>919</v>
      </c>
      <c r="DK522" t="s">
        <v>50</v>
      </c>
      <c r="DL522" t="s">
        <v>50</v>
      </c>
      <c r="DM522" t="s">
        <v>50</v>
      </c>
      <c r="DN522" t="s">
        <v>50</v>
      </c>
      <c r="DO522" t="s">
        <v>67</v>
      </c>
      <c r="DQ522">
        <v>924</v>
      </c>
      <c r="DR522" t="s">
        <v>50</v>
      </c>
      <c r="DS522" t="s">
        <v>50</v>
      </c>
      <c r="DT522" t="s">
        <v>49</v>
      </c>
      <c r="DU522" t="s">
        <v>57</v>
      </c>
      <c r="DW522">
        <v>908</v>
      </c>
      <c r="DX522" t="s">
        <v>50</v>
      </c>
      <c r="DY522"/>
      <c r="EA522">
        <v>908</v>
      </c>
      <c r="EB522" t="s">
        <v>50</v>
      </c>
      <c r="ED522">
        <v>908</v>
      </c>
      <c r="EE522" t="s">
        <v>50</v>
      </c>
      <c r="EG522">
        <v>849</v>
      </c>
      <c r="EH522" t="s">
        <v>2098</v>
      </c>
    </row>
    <row r="523" spans="1:138">
      <c r="B523">
        <v>707</v>
      </c>
      <c r="C523" t="s">
        <v>49</v>
      </c>
      <c r="D523" t="s">
        <v>49</v>
      </c>
      <c r="E523" t="s">
        <v>49</v>
      </c>
      <c r="F523" t="s">
        <v>50</v>
      </c>
      <c r="G523" t="s">
        <v>49</v>
      </c>
      <c r="H523" t="s">
        <v>49</v>
      </c>
      <c r="J523">
        <v>658</v>
      </c>
      <c r="K523" t="s">
        <v>50</v>
      </c>
      <c r="L523"/>
      <c r="M523"/>
      <c r="O523">
        <v>915</v>
      </c>
      <c r="P523" t="s">
        <v>50</v>
      </c>
      <c r="Q523"/>
      <c r="S523">
        <v>930</v>
      </c>
      <c r="T523" t="s">
        <v>50</v>
      </c>
      <c r="U523" t="s">
        <v>2099</v>
      </c>
      <c r="W523">
        <v>888</v>
      </c>
      <c r="X523" t="s">
        <v>50</v>
      </c>
      <c r="Y523"/>
      <c r="Z523" t="s">
        <v>2100</v>
      </c>
      <c r="AB523">
        <v>901</v>
      </c>
      <c r="AC523" t="s">
        <v>49</v>
      </c>
      <c r="AD523"/>
      <c r="AF523">
        <v>901</v>
      </c>
      <c r="AG523" t="s">
        <v>50</v>
      </c>
      <c r="AH523"/>
      <c r="AJ523">
        <v>901</v>
      </c>
      <c r="AK523" t="s">
        <v>50</v>
      </c>
      <c r="AM523">
        <v>878</v>
      </c>
      <c r="AN523" t="s">
        <v>50</v>
      </c>
      <c r="AO523" t="s">
        <v>49</v>
      </c>
      <c r="AP523" t="s">
        <v>49</v>
      </c>
      <c r="AQ523" t="s">
        <v>49</v>
      </c>
      <c r="AS523">
        <v>878</v>
      </c>
      <c r="AT523" t="s">
        <v>50</v>
      </c>
      <c r="AU523" t="s">
        <v>49</v>
      </c>
      <c r="AV523" t="s">
        <v>49</v>
      </c>
      <c r="AW523" t="s">
        <v>49</v>
      </c>
      <c r="AY523">
        <v>872</v>
      </c>
      <c r="AZ523" t="s">
        <v>50</v>
      </c>
      <c r="BA523" t="s">
        <v>49</v>
      </c>
      <c r="BB523" t="s">
        <v>49</v>
      </c>
      <c r="BC523" t="s">
        <v>49</v>
      </c>
      <c r="BE523">
        <v>905</v>
      </c>
      <c r="BF523" t="s">
        <v>50</v>
      </c>
      <c r="BH523">
        <v>1087</v>
      </c>
      <c r="BI523" t="s">
        <v>49</v>
      </c>
      <c r="BY523">
        <v>1009</v>
      </c>
      <c r="BZ523" t="s">
        <v>50</v>
      </c>
      <c r="CB523">
        <v>1171</v>
      </c>
      <c r="CC523" t="s">
        <v>54</v>
      </c>
      <c r="CE523">
        <v>1171</v>
      </c>
      <c r="CF523" t="s">
        <v>49</v>
      </c>
      <c r="CH523">
        <v>1138</v>
      </c>
      <c r="CI523" t="s">
        <v>50</v>
      </c>
      <c r="CJ523" t="s">
        <v>2101</v>
      </c>
      <c r="CZ523">
        <v>878</v>
      </c>
      <c r="DA523" t="s">
        <v>50</v>
      </c>
      <c r="DB523" t="s">
        <v>49</v>
      </c>
      <c r="DC523" t="s">
        <v>49</v>
      </c>
      <c r="DD523" t="s">
        <v>49</v>
      </c>
      <c r="DE523" t="s">
        <v>50</v>
      </c>
      <c r="DF523" t="s">
        <v>50</v>
      </c>
      <c r="DG523" t="s">
        <v>50</v>
      </c>
      <c r="DH523" t="s">
        <v>56</v>
      </c>
      <c r="DJ523">
        <v>920</v>
      </c>
      <c r="DK523" t="s">
        <v>50</v>
      </c>
      <c r="DL523" t="s">
        <v>50</v>
      </c>
      <c r="DM523" t="s">
        <v>50</v>
      </c>
      <c r="DN523" t="s">
        <v>49</v>
      </c>
      <c r="DO523" t="s">
        <v>57</v>
      </c>
      <c r="DQ523">
        <v>926</v>
      </c>
      <c r="DR523" t="s">
        <v>50</v>
      </c>
      <c r="DS523" t="s">
        <v>50</v>
      </c>
      <c r="DT523" t="s">
        <v>49</v>
      </c>
      <c r="DU523" t="s">
        <v>57</v>
      </c>
      <c r="DW523">
        <v>906</v>
      </c>
      <c r="DX523" t="s">
        <v>49</v>
      </c>
      <c r="DY523"/>
      <c r="EA523">
        <v>906</v>
      </c>
      <c r="EB523" t="s">
        <v>49</v>
      </c>
      <c r="ED523">
        <v>906</v>
      </c>
      <c r="EE523" t="s">
        <v>49</v>
      </c>
      <c r="EG523">
        <v>850</v>
      </c>
      <c r="EH523"/>
    </row>
    <row r="524" spans="1:138">
      <c r="B524">
        <v>708</v>
      </c>
      <c r="C524" t="s">
        <v>49</v>
      </c>
      <c r="D524" t="s">
        <v>49</v>
      </c>
      <c r="E524" t="s">
        <v>49</v>
      </c>
      <c r="F524" t="s">
        <v>50</v>
      </c>
      <c r="G524" t="s">
        <v>49</v>
      </c>
      <c r="H524" t="s">
        <v>49</v>
      </c>
      <c r="J524">
        <v>636</v>
      </c>
      <c r="K524" t="s">
        <v>50</v>
      </c>
      <c r="L524"/>
      <c r="M524"/>
      <c r="O524">
        <v>894</v>
      </c>
      <c r="P524" t="s">
        <v>50</v>
      </c>
      <c r="Q524"/>
      <c r="S524">
        <v>929</v>
      </c>
      <c r="T524" t="s">
        <v>50</v>
      </c>
      <c r="U524" t="s">
        <v>2102</v>
      </c>
      <c r="W524">
        <v>872</v>
      </c>
      <c r="X524" t="s">
        <v>50</v>
      </c>
      <c r="Y524"/>
      <c r="Z524" t="s">
        <v>2103</v>
      </c>
      <c r="AB524">
        <v>915</v>
      </c>
      <c r="AC524" t="s">
        <v>49</v>
      </c>
      <c r="AD524"/>
      <c r="AF524">
        <v>915</v>
      </c>
      <c r="AG524" t="s">
        <v>50</v>
      </c>
      <c r="AH524"/>
      <c r="AJ524">
        <v>915</v>
      </c>
      <c r="AK524" t="s">
        <v>50</v>
      </c>
      <c r="AM524">
        <v>879</v>
      </c>
      <c r="AN524" t="s">
        <v>50</v>
      </c>
      <c r="AO524" t="s">
        <v>49</v>
      </c>
      <c r="AP524" t="s">
        <v>49</v>
      </c>
      <c r="AQ524" t="s">
        <v>49</v>
      </c>
      <c r="AS524">
        <v>879</v>
      </c>
      <c r="AT524" t="s">
        <v>50</v>
      </c>
      <c r="AU524" t="s">
        <v>49</v>
      </c>
      <c r="AV524" t="s">
        <v>49</v>
      </c>
      <c r="AW524" t="s">
        <v>49</v>
      </c>
      <c r="AY524">
        <v>873</v>
      </c>
      <c r="AZ524" t="s">
        <v>50</v>
      </c>
      <c r="BA524" t="s">
        <v>49</v>
      </c>
      <c r="BB524" t="s">
        <v>49</v>
      </c>
      <c r="BC524" t="s">
        <v>49</v>
      </c>
      <c r="BE524">
        <v>805</v>
      </c>
      <c r="BF524" t="s">
        <v>50</v>
      </c>
      <c r="BH524">
        <v>1009</v>
      </c>
      <c r="BI524" t="s">
        <v>50</v>
      </c>
      <c r="BY524">
        <v>1059</v>
      </c>
      <c r="BZ524" t="s">
        <v>50</v>
      </c>
      <c r="CB524">
        <v>1124</v>
      </c>
      <c r="CC524" t="s">
        <v>54</v>
      </c>
      <c r="CE524">
        <v>1124</v>
      </c>
      <c r="CF524" t="s">
        <v>49</v>
      </c>
      <c r="CH524">
        <v>1151</v>
      </c>
      <c r="CI524" t="s">
        <v>50</v>
      </c>
      <c r="CJ524" t="s">
        <v>2104</v>
      </c>
      <c r="CZ524">
        <v>879</v>
      </c>
      <c r="DA524" t="s">
        <v>50</v>
      </c>
      <c r="DB524" t="s">
        <v>49</v>
      </c>
      <c r="DC524" t="s">
        <v>50</v>
      </c>
      <c r="DD524" t="s">
        <v>49</v>
      </c>
      <c r="DE524" t="s">
        <v>50</v>
      </c>
      <c r="DF524" t="s">
        <v>50</v>
      </c>
      <c r="DG524" t="s">
        <v>49</v>
      </c>
      <c r="DH524" t="s">
        <v>56</v>
      </c>
      <c r="DJ524">
        <v>921</v>
      </c>
      <c r="DK524" t="s">
        <v>50</v>
      </c>
      <c r="DL524" t="s">
        <v>50</v>
      </c>
      <c r="DM524" t="s">
        <v>50</v>
      </c>
      <c r="DN524" t="s">
        <v>49</v>
      </c>
      <c r="DO524" t="s">
        <v>57</v>
      </c>
      <c r="DQ524">
        <v>927</v>
      </c>
      <c r="DR524" t="s">
        <v>50</v>
      </c>
      <c r="DS524" t="s">
        <v>50</v>
      </c>
      <c r="DT524" t="s">
        <v>49</v>
      </c>
      <c r="DU524" t="s">
        <v>57</v>
      </c>
      <c r="DW524">
        <v>893</v>
      </c>
      <c r="DX524" t="s">
        <v>50</v>
      </c>
      <c r="DY524"/>
      <c r="EA524">
        <v>893</v>
      </c>
      <c r="EB524" t="s">
        <v>49</v>
      </c>
      <c r="ED524">
        <v>893</v>
      </c>
      <c r="EE524" t="s">
        <v>49</v>
      </c>
      <c r="EG524">
        <v>851</v>
      </c>
      <c r="EH524"/>
    </row>
    <row r="525" spans="1:138">
      <c r="B525">
        <v>709</v>
      </c>
      <c r="C525" t="s">
        <v>49</v>
      </c>
      <c r="D525" t="s">
        <v>49</v>
      </c>
      <c r="E525" t="s">
        <v>49</v>
      </c>
      <c r="F525" t="s">
        <v>50</v>
      </c>
      <c r="G525" t="s">
        <v>49</v>
      </c>
      <c r="H525" t="s">
        <v>49</v>
      </c>
      <c r="J525">
        <v>659</v>
      </c>
      <c r="K525" t="s">
        <v>50</v>
      </c>
      <c r="L525"/>
      <c r="M525"/>
      <c r="O525">
        <v>916</v>
      </c>
      <c r="P525" t="s">
        <v>50</v>
      </c>
      <c r="Q525"/>
      <c r="S525">
        <v>935</v>
      </c>
      <c r="T525" t="s">
        <v>50</v>
      </c>
      <c r="U525" t="s">
        <v>2105</v>
      </c>
      <c r="W525">
        <v>875</v>
      </c>
      <c r="X525" t="s">
        <v>49</v>
      </c>
      <c r="Y525"/>
      <c r="Z525" t="s">
        <v>2106</v>
      </c>
      <c r="AB525">
        <v>894</v>
      </c>
      <c r="AC525" t="s">
        <v>50</v>
      </c>
      <c r="AD525" t="s">
        <v>2107</v>
      </c>
      <c r="AF525">
        <v>894</v>
      </c>
      <c r="AG525" t="s">
        <v>50</v>
      </c>
      <c r="AH525"/>
      <c r="AJ525">
        <v>894</v>
      </c>
      <c r="AK525" t="s">
        <v>50</v>
      </c>
      <c r="AM525">
        <v>880</v>
      </c>
      <c r="AN525" t="s">
        <v>50</v>
      </c>
      <c r="AO525" t="s">
        <v>49</v>
      </c>
      <c r="AP525" t="s">
        <v>49</v>
      </c>
      <c r="AQ525" t="s">
        <v>49</v>
      </c>
      <c r="AS525">
        <v>880</v>
      </c>
      <c r="AT525" t="s">
        <v>50</v>
      </c>
      <c r="AU525" t="s">
        <v>49</v>
      </c>
      <c r="AV525" t="s">
        <v>49</v>
      </c>
      <c r="AW525" t="s">
        <v>49</v>
      </c>
      <c r="AY525">
        <v>875</v>
      </c>
      <c r="AZ525" t="s">
        <v>49</v>
      </c>
      <c r="BA525" t="s">
        <v>50</v>
      </c>
      <c r="BB525" t="s">
        <v>49</v>
      </c>
      <c r="BC525" t="s">
        <v>49</v>
      </c>
      <c r="BE525">
        <v>885</v>
      </c>
      <c r="BF525" t="s">
        <v>50</v>
      </c>
      <c r="BH525">
        <v>1059</v>
      </c>
      <c r="BI525" t="s">
        <v>50</v>
      </c>
      <c r="BY525">
        <v>1010</v>
      </c>
      <c r="BZ525" t="s">
        <v>50</v>
      </c>
      <c r="CB525">
        <v>1169</v>
      </c>
      <c r="CC525" t="s">
        <v>54</v>
      </c>
      <c r="CE525">
        <v>1169</v>
      </c>
      <c r="CF525" t="s">
        <v>49</v>
      </c>
      <c r="CH525">
        <v>1216</v>
      </c>
      <c r="CI525" t="s">
        <v>50</v>
      </c>
      <c r="CJ525" t="s">
        <v>2108</v>
      </c>
      <c r="CZ525">
        <v>880</v>
      </c>
      <c r="DA525" t="s">
        <v>50</v>
      </c>
      <c r="DB525" t="s">
        <v>49</v>
      </c>
      <c r="DC525" t="s">
        <v>49</v>
      </c>
      <c r="DD525" t="s">
        <v>49</v>
      </c>
      <c r="DE525" t="s">
        <v>50</v>
      </c>
      <c r="DF525" t="s">
        <v>50</v>
      </c>
      <c r="DG525" t="s">
        <v>49</v>
      </c>
      <c r="DH525" t="s">
        <v>56</v>
      </c>
      <c r="DJ525">
        <v>923</v>
      </c>
      <c r="DK525" t="s">
        <v>50</v>
      </c>
      <c r="DL525" t="s">
        <v>50</v>
      </c>
      <c r="DM525" t="s">
        <v>50</v>
      </c>
      <c r="DN525" t="s">
        <v>49</v>
      </c>
      <c r="DO525" t="s">
        <v>57</v>
      </c>
      <c r="DQ525">
        <v>928</v>
      </c>
      <c r="DR525" t="s">
        <v>50</v>
      </c>
      <c r="DS525" t="s">
        <v>50</v>
      </c>
      <c r="DT525" t="s">
        <v>49</v>
      </c>
      <c r="DU525" t="s">
        <v>57</v>
      </c>
      <c r="DW525">
        <v>914</v>
      </c>
      <c r="DX525" t="s">
        <v>50</v>
      </c>
      <c r="DY525"/>
      <c r="EA525">
        <v>914</v>
      </c>
      <c r="EB525" t="s">
        <v>50</v>
      </c>
      <c r="ED525">
        <v>914</v>
      </c>
      <c r="EE525" t="s">
        <v>50</v>
      </c>
      <c r="EG525">
        <v>852</v>
      </c>
      <c r="EH525" t="s">
        <v>2109</v>
      </c>
    </row>
    <row r="526" spans="1:138">
      <c r="B526">
        <v>710</v>
      </c>
      <c r="C526" t="s">
        <v>49</v>
      </c>
      <c r="D526" t="s">
        <v>49</v>
      </c>
      <c r="E526" t="s">
        <v>49</v>
      </c>
      <c r="F526" t="s">
        <v>49</v>
      </c>
      <c r="G526" t="s">
        <v>49</v>
      </c>
      <c r="H526" t="s">
        <v>50</v>
      </c>
      <c r="J526">
        <v>633</v>
      </c>
      <c r="K526" t="s">
        <v>50</v>
      </c>
      <c r="L526"/>
      <c r="M526"/>
      <c r="O526">
        <v>908</v>
      </c>
      <c r="P526" t="s">
        <v>50</v>
      </c>
      <c r="Q526"/>
      <c r="S526">
        <v>937</v>
      </c>
      <c r="T526" t="s">
        <v>50</v>
      </c>
      <c r="U526" t="s">
        <v>2110</v>
      </c>
      <c r="W526">
        <v>865</v>
      </c>
      <c r="X526" t="s">
        <v>50</v>
      </c>
      <c r="Y526"/>
      <c r="Z526" t="s">
        <v>2111</v>
      </c>
      <c r="AB526">
        <v>908</v>
      </c>
      <c r="AC526" t="s">
        <v>49</v>
      </c>
      <c r="AD526"/>
      <c r="AF526">
        <v>908</v>
      </c>
      <c r="AG526" t="s">
        <v>50</v>
      </c>
      <c r="AH526"/>
      <c r="AJ526">
        <v>908</v>
      </c>
      <c r="AK526" t="s">
        <v>50</v>
      </c>
      <c r="AM526">
        <v>882</v>
      </c>
      <c r="AN526" t="s">
        <v>50</v>
      </c>
      <c r="AO526" t="s">
        <v>49</v>
      </c>
      <c r="AP526" t="s">
        <v>49</v>
      </c>
      <c r="AQ526" t="s">
        <v>49</v>
      </c>
      <c r="AS526">
        <v>882</v>
      </c>
      <c r="AT526" t="s">
        <v>50</v>
      </c>
      <c r="AU526" t="s">
        <v>49</v>
      </c>
      <c r="AV526" t="s">
        <v>49</v>
      </c>
      <c r="AW526" t="s">
        <v>49</v>
      </c>
      <c r="AY526">
        <v>878</v>
      </c>
      <c r="AZ526" t="s">
        <v>49</v>
      </c>
      <c r="BA526" t="s">
        <v>49</v>
      </c>
      <c r="BB526" t="s">
        <v>50</v>
      </c>
      <c r="BC526" t="s">
        <v>49</v>
      </c>
      <c r="BE526">
        <v>909</v>
      </c>
      <c r="BF526" t="s">
        <v>50</v>
      </c>
      <c r="BH526">
        <v>1010</v>
      </c>
      <c r="BI526" t="s">
        <v>50</v>
      </c>
      <c r="BY526">
        <v>1011</v>
      </c>
      <c r="BZ526" t="s">
        <v>50</v>
      </c>
      <c r="CB526">
        <v>1122</v>
      </c>
      <c r="CC526" t="s">
        <v>54</v>
      </c>
      <c r="CE526">
        <v>1122</v>
      </c>
      <c r="CF526" t="s">
        <v>49</v>
      </c>
      <c r="CH526">
        <v>1139</v>
      </c>
      <c r="CI526" t="s">
        <v>50</v>
      </c>
      <c r="CJ526" t="s">
        <v>2112</v>
      </c>
      <c r="CZ526">
        <v>882</v>
      </c>
      <c r="DA526" t="s">
        <v>50</v>
      </c>
      <c r="DB526" t="s">
        <v>50</v>
      </c>
      <c r="DC526" t="s">
        <v>50</v>
      </c>
      <c r="DD526" t="s">
        <v>50</v>
      </c>
      <c r="DE526" t="s">
        <v>50</v>
      </c>
      <c r="DF526" t="s">
        <v>50</v>
      </c>
      <c r="DG526" t="s">
        <v>50</v>
      </c>
      <c r="DH526" t="s">
        <v>67</v>
      </c>
      <c r="DJ526">
        <v>924</v>
      </c>
      <c r="DK526" t="s">
        <v>50</v>
      </c>
      <c r="DL526" t="s">
        <v>50</v>
      </c>
      <c r="DM526" t="s">
        <v>50</v>
      </c>
      <c r="DN526" t="s">
        <v>49</v>
      </c>
      <c r="DO526" t="s">
        <v>57</v>
      </c>
      <c r="DQ526">
        <v>929</v>
      </c>
      <c r="DR526" t="s">
        <v>50</v>
      </c>
      <c r="DS526" t="s">
        <v>50</v>
      </c>
      <c r="DT526" t="s">
        <v>49</v>
      </c>
      <c r="DU526" t="s">
        <v>57</v>
      </c>
      <c r="DW526">
        <v>895</v>
      </c>
      <c r="DX526" t="s">
        <v>50</v>
      </c>
      <c r="DY526"/>
      <c r="EA526">
        <v>895</v>
      </c>
      <c r="EB526" t="s">
        <v>50</v>
      </c>
      <c r="ED526">
        <v>895</v>
      </c>
      <c r="EE526" t="s">
        <v>50</v>
      </c>
      <c r="EG526">
        <v>853</v>
      </c>
      <c r="EH526"/>
    </row>
    <row r="527" spans="1:138">
      <c r="B527">
        <v>712</v>
      </c>
      <c r="C527" t="s">
        <v>49</v>
      </c>
      <c r="D527" t="s">
        <v>49</v>
      </c>
      <c r="E527" t="s">
        <v>50</v>
      </c>
      <c r="F527" t="s">
        <v>49</v>
      </c>
      <c r="G527" t="s">
        <v>49</v>
      </c>
      <c r="H527" t="s">
        <v>49</v>
      </c>
      <c r="J527">
        <v>654</v>
      </c>
      <c r="K527" t="s">
        <v>50</v>
      </c>
      <c r="L527"/>
      <c r="M527"/>
      <c r="O527">
        <v>893</v>
      </c>
      <c r="P527" t="s">
        <v>50</v>
      </c>
      <c r="Q527"/>
      <c r="S527">
        <v>938</v>
      </c>
      <c r="T527" t="s">
        <v>50</v>
      </c>
      <c r="U527" t="s">
        <v>2113</v>
      </c>
      <c r="W527">
        <v>883</v>
      </c>
      <c r="X527" t="s">
        <v>50</v>
      </c>
      <c r="Y527"/>
      <c r="Z527" t="s">
        <v>2114</v>
      </c>
      <c r="AB527">
        <v>916</v>
      </c>
      <c r="AC527" t="s">
        <v>50</v>
      </c>
      <c r="AD527" t="s">
        <v>96</v>
      </c>
      <c r="AF527">
        <v>916</v>
      </c>
      <c r="AG527" t="s">
        <v>50</v>
      </c>
      <c r="AH527"/>
      <c r="AJ527">
        <v>916</v>
      </c>
      <c r="AK527" t="s">
        <v>50</v>
      </c>
      <c r="AM527">
        <v>883</v>
      </c>
      <c r="AN527" t="s">
        <v>50</v>
      </c>
      <c r="AO527" t="s">
        <v>49</v>
      </c>
      <c r="AP527" t="s">
        <v>49</v>
      </c>
      <c r="AQ527" t="s">
        <v>49</v>
      </c>
      <c r="AS527">
        <v>883</v>
      </c>
      <c r="AT527" t="s">
        <v>50</v>
      </c>
      <c r="AU527" t="s">
        <v>49</v>
      </c>
      <c r="AV527" t="s">
        <v>49</v>
      </c>
      <c r="AW527" t="s">
        <v>49</v>
      </c>
      <c r="AY527">
        <v>879</v>
      </c>
      <c r="AZ527" t="s">
        <v>49</v>
      </c>
      <c r="BA527" t="s">
        <v>50</v>
      </c>
      <c r="BB527" t="s">
        <v>49</v>
      </c>
      <c r="BC527" t="s">
        <v>49</v>
      </c>
      <c r="BE527">
        <v>812</v>
      </c>
      <c r="BF527" t="s">
        <v>50</v>
      </c>
      <c r="BH527">
        <v>1011</v>
      </c>
      <c r="BI527" t="s">
        <v>50</v>
      </c>
      <c r="BY527">
        <v>1049</v>
      </c>
      <c r="BZ527" t="s">
        <v>50</v>
      </c>
      <c r="CB527">
        <v>1126</v>
      </c>
      <c r="CC527" t="s">
        <v>54</v>
      </c>
      <c r="CE527">
        <v>1126</v>
      </c>
      <c r="CF527" t="s">
        <v>49</v>
      </c>
      <c r="CH527">
        <v>745</v>
      </c>
      <c r="CI527" t="s">
        <v>50</v>
      </c>
      <c r="CJ527" t="s">
        <v>2115</v>
      </c>
      <c r="CZ527">
        <v>883</v>
      </c>
      <c r="DA527" t="s">
        <v>50</v>
      </c>
      <c r="DB527" t="s">
        <v>49</v>
      </c>
      <c r="DC527" t="s">
        <v>49</v>
      </c>
      <c r="DD527" t="s">
        <v>49</v>
      </c>
      <c r="DE527" t="s">
        <v>49</v>
      </c>
      <c r="DF527" t="s">
        <v>50</v>
      </c>
      <c r="DG527" t="s">
        <v>50</v>
      </c>
      <c r="DH527" t="s">
        <v>56</v>
      </c>
      <c r="DJ527">
        <v>926</v>
      </c>
      <c r="DK527" t="s">
        <v>50</v>
      </c>
      <c r="DL527" t="s">
        <v>50</v>
      </c>
      <c r="DM527" t="s">
        <v>50</v>
      </c>
      <c r="DN527" t="s">
        <v>50</v>
      </c>
      <c r="DO527" t="s">
        <v>67</v>
      </c>
      <c r="DQ527">
        <v>930</v>
      </c>
      <c r="DR527" t="s">
        <v>50</v>
      </c>
      <c r="DS527" t="s">
        <v>50</v>
      </c>
      <c r="DT527" t="s">
        <v>49</v>
      </c>
      <c r="DU527" t="s">
        <v>57</v>
      </c>
      <c r="DW527">
        <v>905</v>
      </c>
      <c r="DX527" t="s">
        <v>50</v>
      </c>
      <c r="DY527"/>
      <c r="EA527">
        <v>905</v>
      </c>
      <c r="EB527" t="s">
        <v>50</v>
      </c>
      <c r="ED527">
        <v>905</v>
      </c>
      <c r="EE527" t="s">
        <v>50</v>
      </c>
      <c r="EG527">
        <v>854</v>
      </c>
      <c r="EH527" t="s">
        <v>2116</v>
      </c>
    </row>
    <row r="528" spans="1:138">
      <c r="B528">
        <v>714</v>
      </c>
      <c r="C528" t="s">
        <v>49</v>
      </c>
      <c r="D528" t="s">
        <v>49</v>
      </c>
      <c r="E528" t="s">
        <v>49</v>
      </c>
      <c r="F528" t="s">
        <v>49</v>
      </c>
      <c r="G528" t="s">
        <v>49</v>
      </c>
      <c r="H528" t="s">
        <v>50</v>
      </c>
      <c r="J528">
        <v>632</v>
      </c>
      <c r="K528" t="s">
        <v>50</v>
      </c>
      <c r="L528"/>
      <c r="M528"/>
      <c r="O528">
        <v>906</v>
      </c>
      <c r="P528" t="s">
        <v>50</v>
      </c>
      <c r="Q528"/>
      <c r="S528">
        <v>939</v>
      </c>
      <c r="T528" t="s">
        <v>50</v>
      </c>
      <c r="U528" t="s">
        <v>2117</v>
      </c>
      <c r="W528">
        <v>882</v>
      </c>
      <c r="X528" t="s">
        <v>50</v>
      </c>
      <c r="Y528"/>
      <c r="Z528" t="s">
        <v>2118</v>
      </c>
      <c r="AB528">
        <v>906</v>
      </c>
      <c r="AC528" t="s">
        <v>50</v>
      </c>
      <c r="AD528" t="s">
        <v>375</v>
      </c>
      <c r="AF528">
        <v>906</v>
      </c>
      <c r="AG528" t="s">
        <v>50</v>
      </c>
      <c r="AH528"/>
      <c r="AJ528">
        <v>906</v>
      </c>
      <c r="AK528" t="s">
        <v>50</v>
      </c>
      <c r="AM528">
        <v>885</v>
      </c>
      <c r="AN528" t="s">
        <v>50</v>
      </c>
      <c r="AO528" t="s">
        <v>49</v>
      </c>
      <c r="AP528" t="s">
        <v>49</v>
      </c>
      <c r="AQ528" t="s">
        <v>49</v>
      </c>
      <c r="AS528">
        <v>885</v>
      </c>
      <c r="AT528" t="s">
        <v>50</v>
      </c>
      <c r="AU528" t="s">
        <v>49</v>
      </c>
      <c r="AV528" t="s">
        <v>49</v>
      </c>
      <c r="AW528" t="s">
        <v>49</v>
      </c>
      <c r="AY528">
        <v>880</v>
      </c>
      <c r="AZ528" t="s">
        <v>49</v>
      </c>
      <c r="BA528" t="s">
        <v>49</v>
      </c>
      <c r="BB528" t="s">
        <v>50</v>
      </c>
      <c r="BC528" t="s">
        <v>49</v>
      </c>
      <c r="BE528">
        <v>891</v>
      </c>
      <c r="BF528" t="s">
        <v>50</v>
      </c>
      <c r="BH528">
        <v>1049</v>
      </c>
      <c r="BI528" t="s">
        <v>50</v>
      </c>
      <c r="BY528">
        <v>1088</v>
      </c>
      <c r="BZ528" t="s">
        <v>50</v>
      </c>
      <c r="CB528">
        <v>1213</v>
      </c>
      <c r="CC528" t="s">
        <v>54</v>
      </c>
      <c r="CE528">
        <v>1213</v>
      </c>
      <c r="CF528" t="s">
        <v>49</v>
      </c>
      <c r="CH528">
        <v>1137</v>
      </c>
      <c r="CI528" t="s">
        <v>50</v>
      </c>
      <c r="CJ528" t="s">
        <v>2119</v>
      </c>
      <c r="CZ528">
        <v>885</v>
      </c>
      <c r="DA528" t="s">
        <v>50</v>
      </c>
      <c r="DB528" t="s">
        <v>49</v>
      </c>
      <c r="DC528" t="s">
        <v>49</v>
      </c>
      <c r="DD528" t="s">
        <v>49</v>
      </c>
      <c r="DE528" t="s">
        <v>49</v>
      </c>
      <c r="DF528" t="s">
        <v>50</v>
      </c>
      <c r="DG528" t="s">
        <v>50</v>
      </c>
      <c r="DH528" t="s">
        <v>56</v>
      </c>
      <c r="DJ528">
        <v>927</v>
      </c>
      <c r="DK528" t="s">
        <v>50</v>
      </c>
      <c r="DL528" t="s">
        <v>50</v>
      </c>
      <c r="DM528" t="s">
        <v>50</v>
      </c>
      <c r="DN528" t="s">
        <v>50</v>
      </c>
      <c r="DO528" t="s">
        <v>67</v>
      </c>
      <c r="DQ528">
        <v>931</v>
      </c>
      <c r="DR528" t="s">
        <v>50</v>
      </c>
      <c r="DS528" t="s">
        <v>50</v>
      </c>
      <c r="DT528" t="s">
        <v>49</v>
      </c>
      <c r="DU528" t="s">
        <v>57</v>
      </c>
      <c r="DW528">
        <v>805</v>
      </c>
      <c r="DX528" t="s">
        <v>50</v>
      </c>
      <c r="DY528"/>
      <c r="EA528">
        <v>805</v>
      </c>
      <c r="EB528" t="s">
        <v>49</v>
      </c>
      <c r="ED528">
        <v>805</v>
      </c>
      <c r="EE528" t="s">
        <v>49</v>
      </c>
      <c r="EG528">
        <v>856</v>
      </c>
      <c r="EH528"/>
    </row>
    <row r="529" spans="1:138">
      <c r="B529">
        <v>715</v>
      </c>
      <c r="C529" t="s">
        <v>49</v>
      </c>
      <c r="D529" t="s">
        <v>49</v>
      </c>
      <c r="E529" t="s">
        <v>49</v>
      </c>
      <c r="F529" t="s">
        <v>49</v>
      </c>
      <c r="G529" t="s">
        <v>49</v>
      </c>
      <c r="H529" t="s">
        <v>50</v>
      </c>
      <c r="J529">
        <v>660</v>
      </c>
      <c r="K529" t="s">
        <v>50</v>
      </c>
      <c r="L529"/>
      <c r="M529"/>
      <c r="O529">
        <v>914</v>
      </c>
      <c r="P529" t="s">
        <v>50</v>
      </c>
      <c r="Q529"/>
      <c r="S529">
        <v>931</v>
      </c>
      <c r="T529" t="s">
        <v>50</v>
      </c>
      <c r="U529" t="s">
        <v>2120</v>
      </c>
      <c r="W529">
        <v>910</v>
      </c>
      <c r="X529" t="s">
        <v>50</v>
      </c>
      <c r="Y529"/>
      <c r="Z529" t="s">
        <v>2121</v>
      </c>
      <c r="AB529">
        <v>893</v>
      </c>
      <c r="AC529" t="s">
        <v>49</v>
      </c>
      <c r="AD529"/>
      <c r="AF529">
        <v>893</v>
      </c>
      <c r="AG529" t="s">
        <v>50</v>
      </c>
      <c r="AH529"/>
      <c r="AJ529">
        <v>893</v>
      </c>
      <c r="AK529" t="s">
        <v>50</v>
      </c>
      <c r="AM529">
        <v>886</v>
      </c>
      <c r="AN529" t="s">
        <v>50</v>
      </c>
      <c r="AO529" t="s">
        <v>49</v>
      </c>
      <c r="AP529" t="s">
        <v>49</v>
      </c>
      <c r="AQ529" t="s">
        <v>49</v>
      </c>
      <c r="AS529">
        <v>886</v>
      </c>
      <c r="AT529" t="s">
        <v>50</v>
      </c>
      <c r="AU529" t="s">
        <v>49</v>
      </c>
      <c r="AV529" t="s">
        <v>49</v>
      </c>
      <c r="AW529" t="s">
        <v>49</v>
      </c>
      <c r="AY529">
        <v>882</v>
      </c>
      <c r="AZ529" t="s">
        <v>49</v>
      </c>
      <c r="BA529" t="s">
        <v>49</v>
      </c>
      <c r="BB529" t="s">
        <v>50</v>
      </c>
      <c r="BC529" t="s">
        <v>49</v>
      </c>
      <c r="BE529">
        <v>810</v>
      </c>
      <c r="BF529" t="s">
        <v>49</v>
      </c>
      <c r="BH529">
        <v>1088</v>
      </c>
      <c r="BI529" t="s">
        <v>50</v>
      </c>
      <c r="BY529">
        <v>1012</v>
      </c>
      <c r="BZ529" t="s">
        <v>50</v>
      </c>
      <c r="CB529">
        <v>1120</v>
      </c>
      <c r="CC529" t="s">
        <v>54</v>
      </c>
      <c r="CE529">
        <v>1120</v>
      </c>
      <c r="CF529" t="s">
        <v>49</v>
      </c>
      <c r="CH529">
        <v>1142</v>
      </c>
      <c r="CI529" t="s">
        <v>50</v>
      </c>
      <c r="CJ529" t="s">
        <v>2122</v>
      </c>
      <c r="CZ529">
        <v>886</v>
      </c>
      <c r="DA529" t="s">
        <v>50</v>
      </c>
      <c r="DB529" t="s">
        <v>49</v>
      </c>
      <c r="DC529" t="s">
        <v>49</v>
      </c>
      <c r="DD529" t="s">
        <v>49</v>
      </c>
      <c r="DE529" t="s">
        <v>49</v>
      </c>
      <c r="DF529" t="s">
        <v>50</v>
      </c>
      <c r="DG529" t="s">
        <v>50</v>
      </c>
      <c r="DH529" t="s">
        <v>56</v>
      </c>
      <c r="DJ529">
        <v>928</v>
      </c>
      <c r="DK529" t="s">
        <v>50</v>
      </c>
      <c r="DL529" t="s">
        <v>50</v>
      </c>
      <c r="DM529" t="s">
        <v>50</v>
      </c>
      <c r="DN529" t="s">
        <v>49</v>
      </c>
      <c r="DO529" t="s">
        <v>57</v>
      </c>
      <c r="DQ529">
        <v>933</v>
      </c>
      <c r="DR529" t="s">
        <v>50</v>
      </c>
      <c r="DS529" t="s">
        <v>50</v>
      </c>
      <c r="DT529" t="s">
        <v>49</v>
      </c>
      <c r="DU529" t="s">
        <v>57</v>
      </c>
      <c r="DW529">
        <v>885</v>
      </c>
      <c r="DX529" t="s">
        <v>50</v>
      </c>
      <c r="DY529"/>
      <c r="EA529">
        <v>885</v>
      </c>
      <c r="EB529" t="s">
        <v>49</v>
      </c>
      <c r="ED529">
        <v>885</v>
      </c>
      <c r="EE529" t="s">
        <v>49</v>
      </c>
      <c r="EG529">
        <v>857</v>
      </c>
      <c r="EH529"/>
    </row>
    <row r="530" spans="1:138">
      <c r="B530">
        <v>716</v>
      </c>
      <c r="C530" t="s">
        <v>49</v>
      </c>
      <c r="D530" t="s">
        <v>50</v>
      </c>
      <c r="E530" t="s">
        <v>49</v>
      </c>
      <c r="F530" t="s">
        <v>49</v>
      </c>
      <c r="G530" t="s">
        <v>49</v>
      </c>
      <c r="H530" t="s">
        <v>49</v>
      </c>
      <c r="J530">
        <v>655</v>
      </c>
      <c r="K530" t="s">
        <v>50</v>
      </c>
      <c r="L530"/>
      <c r="M530"/>
      <c r="O530">
        <v>895</v>
      </c>
      <c r="P530" t="s">
        <v>50</v>
      </c>
      <c r="Q530"/>
      <c r="S530">
        <v>926</v>
      </c>
      <c r="T530" t="s">
        <v>49</v>
      </c>
      <c r="U530" t="s">
        <v>2123</v>
      </c>
      <c r="W530">
        <v>880</v>
      </c>
      <c r="X530" t="s">
        <v>50</v>
      </c>
      <c r="Y530"/>
      <c r="Z530" t="s">
        <v>2124</v>
      </c>
      <c r="AB530">
        <v>914</v>
      </c>
      <c r="AC530" t="s">
        <v>50</v>
      </c>
      <c r="AD530" t="s">
        <v>2125</v>
      </c>
      <c r="AF530">
        <v>914</v>
      </c>
      <c r="AG530" t="s">
        <v>50</v>
      </c>
      <c r="AH530"/>
      <c r="AJ530">
        <v>914</v>
      </c>
      <c r="AK530" t="s">
        <v>50</v>
      </c>
      <c r="AM530">
        <v>887</v>
      </c>
      <c r="AN530" t="s">
        <v>50</v>
      </c>
      <c r="AO530" t="s">
        <v>49</v>
      </c>
      <c r="AP530" t="s">
        <v>49</v>
      </c>
      <c r="AQ530" t="s">
        <v>49</v>
      </c>
      <c r="AS530">
        <v>887</v>
      </c>
      <c r="AT530" t="s">
        <v>50</v>
      </c>
      <c r="AU530" t="s">
        <v>49</v>
      </c>
      <c r="AV530" t="s">
        <v>49</v>
      </c>
      <c r="AW530" t="s">
        <v>49</v>
      </c>
      <c r="AY530">
        <v>883</v>
      </c>
      <c r="AZ530" t="s">
        <v>50</v>
      </c>
      <c r="BA530" t="s">
        <v>49</v>
      </c>
      <c r="BB530" t="s">
        <v>49</v>
      </c>
      <c r="BC530" t="s">
        <v>49</v>
      </c>
      <c r="BE530">
        <v>795</v>
      </c>
      <c r="BF530" t="s">
        <v>50</v>
      </c>
      <c r="BH530">
        <v>1012</v>
      </c>
      <c r="BI530" t="s">
        <v>50</v>
      </c>
      <c r="BY530">
        <v>1056</v>
      </c>
      <c r="BZ530" t="s">
        <v>50</v>
      </c>
      <c r="CB530">
        <v>1218</v>
      </c>
      <c r="CC530" t="s">
        <v>54</v>
      </c>
      <c r="CE530">
        <v>1218</v>
      </c>
      <c r="CF530" t="s">
        <v>49</v>
      </c>
      <c r="CH530">
        <v>742</v>
      </c>
      <c r="CI530" t="s">
        <v>50</v>
      </c>
      <c r="CJ530" t="s">
        <v>2126</v>
      </c>
      <c r="CZ530">
        <v>887</v>
      </c>
      <c r="DA530" t="s">
        <v>49</v>
      </c>
      <c r="DB530" t="s">
        <v>49</v>
      </c>
      <c r="DC530" t="s">
        <v>49</v>
      </c>
      <c r="DD530" t="s">
        <v>49</v>
      </c>
      <c r="DE530" t="s">
        <v>49</v>
      </c>
      <c r="DF530" t="s">
        <v>50</v>
      </c>
      <c r="DG530" t="s">
        <v>50</v>
      </c>
      <c r="DH530" t="s">
        <v>56</v>
      </c>
      <c r="DJ530">
        <v>929</v>
      </c>
      <c r="DK530" t="s">
        <v>50</v>
      </c>
      <c r="DL530" t="s">
        <v>50</v>
      </c>
      <c r="DM530" t="s">
        <v>50</v>
      </c>
      <c r="DN530" t="s">
        <v>49</v>
      </c>
      <c r="DO530" t="s">
        <v>57</v>
      </c>
      <c r="DQ530">
        <v>935</v>
      </c>
      <c r="DR530" t="s">
        <v>50</v>
      </c>
      <c r="DS530" t="s">
        <v>49</v>
      </c>
      <c r="DT530" t="s">
        <v>49</v>
      </c>
      <c r="DU530" t="s">
        <v>56</v>
      </c>
      <c r="DW530">
        <v>812</v>
      </c>
      <c r="DX530" t="s">
        <v>50</v>
      </c>
      <c r="DY530"/>
      <c r="EA530">
        <v>812</v>
      </c>
      <c r="EB530" t="s">
        <v>49</v>
      </c>
      <c r="ED530">
        <v>812</v>
      </c>
      <c r="EE530" t="s">
        <v>49</v>
      </c>
      <c r="EG530">
        <v>858</v>
      </c>
      <c r="EH530"/>
    </row>
    <row r="531" spans="1:138">
      <c r="B531">
        <v>718</v>
      </c>
      <c r="C531" t="s">
        <v>49</v>
      </c>
      <c r="D531" t="s">
        <v>49</v>
      </c>
      <c r="E531" t="s">
        <v>50</v>
      </c>
      <c r="F531" t="s">
        <v>49</v>
      </c>
      <c r="G531" t="s">
        <v>49</v>
      </c>
      <c r="H531" t="s">
        <v>49</v>
      </c>
      <c r="J531">
        <v>637</v>
      </c>
      <c r="K531" t="s">
        <v>50</v>
      </c>
      <c r="L531"/>
      <c r="M531"/>
      <c r="O531">
        <v>905</v>
      </c>
      <c r="P531" t="s">
        <v>50</v>
      </c>
      <c r="Q531"/>
      <c r="S531">
        <v>873</v>
      </c>
      <c r="T531" t="s">
        <v>50</v>
      </c>
      <c r="U531" t="s">
        <v>2127</v>
      </c>
      <c r="W531">
        <v>866</v>
      </c>
      <c r="X531" t="s">
        <v>50</v>
      </c>
      <c r="Y531"/>
      <c r="Z531" t="s">
        <v>2128</v>
      </c>
      <c r="AB531">
        <v>895</v>
      </c>
      <c r="AC531" t="s">
        <v>50</v>
      </c>
      <c r="AD531" t="s">
        <v>2129</v>
      </c>
      <c r="AF531">
        <v>895</v>
      </c>
      <c r="AG531" t="s">
        <v>50</v>
      </c>
      <c r="AH531"/>
      <c r="AJ531">
        <v>895</v>
      </c>
      <c r="AK531" t="s">
        <v>50</v>
      </c>
      <c r="AM531">
        <v>888</v>
      </c>
      <c r="AN531" t="s">
        <v>49</v>
      </c>
      <c r="AO531" t="s">
        <v>50</v>
      </c>
      <c r="AP531" t="s">
        <v>49</v>
      </c>
      <c r="AQ531" t="s">
        <v>49</v>
      </c>
      <c r="AS531">
        <v>888</v>
      </c>
      <c r="AT531" t="s">
        <v>49</v>
      </c>
      <c r="AU531" t="s">
        <v>50</v>
      </c>
      <c r="AV531" t="s">
        <v>49</v>
      </c>
      <c r="AW531" t="s">
        <v>49</v>
      </c>
      <c r="AY531">
        <v>885</v>
      </c>
      <c r="AZ531" t="s">
        <v>49</v>
      </c>
      <c r="BA531" t="s">
        <v>50</v>
      </c>
      <c r="BB531" t="s">
        <v>49</v>
      </c>
      <c r="BC531" t="s">
        <v>49</v>
      </c>
      <c r="BE531">
        <v>864</v>
      </c>
      <c r="BF531" t="s">
        <v>49</v>
      </c>
      <c r="BH531">
        <v>1056</v>
      </c>
      <c r="BI531" t="s">
        <v>49</v>
      </c>
      <c r="BY531">
        <v>1017</v>
      </c>
      <c r="BZ531" t="s">
        <v>50</v>
      </c>
      <c r="CB531">
        <v>1209</v>
      </c>
      <c r="CC531" t="s">
        <v>54</v>
      </c>
      <c r="CE531">
        <v>1209</v>
      </c>
      <c r="CF531" t="s">
        <v>49</v>
      </c>
      <c r="CH531">
        <v>1140</v>
      </c>
      <c r="CI531" t="s">
        <v>50</v>
      </c>
      <c r="CJ531" t="s">
        <v>2130</v>
      </c>
      <c r="CZ531">
        <v>888</v>
      </c>
      <c r="DA531" t="s">
        <v>50</v>
      </c>
      <c r="DB531" t="s">
        <v>50</v>
      </c>
      <c r="DC531" t="s">
        <v>50</v>
      </c>
      <c r="DD531" t="s">
        <v>50</v>
      </c>
      <c r="DE531" t="s">
        <v>50</v>
      </c>
      <c r="DF531" t="s">
        <v>50</v>
      </c>
      <c r="DG531" t="s">
        <v>49</v>
      </c>
      <c r="DH531" t="s">
        <v>67</v>
      </c>
      <c r="DJ531">
        <v>930</v>
      </c>
      <c r="DK531" t="s">
        <v>50</v>
      </c>
      <c r="DL531" t="s">
        <v>50</v>
      </c>
      <c r="DM531" t="s">
        <v>50</v>
      </c>
      <c r="DN531" t="s">
        <v>49</v>
      </c>
      <c r="DO531" t="s">
        <v>57</v>
      </c>
      <c r="DQ531">
        <v>936</v>
      </c>
      <c r="DR531" t="s">
        <v>50</v>
      </c>
      <c r="DS531" t="s">
        <v>49</v>
      </c>
      <c r="DT531" t="s">
        <v>49</v>
      </c>
      <c r="DU531" t="s">
        <v>56</v>
      </c>
      <c r="DW531">
        <v>909</v>
      </c>
      <c r="DX531" t="s">
        <v>49</v>
      </c>
      <c r="DY531"/>
      <c r="EA531">
        <v>909</v>
      </c>
      <c r="EB531" t="s">
        <v>49</v>
      </c>
      <c r="ED531">
        <v>909</v>
      </c>
      <c r="EE531" t="s">
        <v>49</v>
      </c>
      <c r="EG531">
        <v>859</v>
      </c>
      <c r="EH531"/>
    </row>
    <row r="532" spans="1:138">
      <c r="B532">
        <v>719</v>
      </c>
      <c r="C532" t="s">
        <v>49</v>
      </c>
      <c r="D532" t="s">
        <v>49</v>
      </c>
      <c r="E532" t="s">
        <v>49</v>
      </c>
      <c r="F532" t="s">
        <v>49</v>
      </c>
      <c r="G532" t="s">
        <v>49</v>
      </c>
      <c r="H532" t="s">
        <v>50</v>
      </c>
      <c r="J532">
        <v>652</v>
      </c>
      <c r="K532" t="s">
        <v>50</v>
      </c>
      <c r="L532"/>
      <c r="M532"/>
      <c r="O532">
        <v>885</v>
      </c>
      <c r="P532" t="s">
        <v>50</v>
      </c>
      <c r="Q532"/>
      <c r="S532">
        <v>887</v>
      </c>
      <c r="T532" t="s">
        <v>50</v>
      </c>
      <c r="U532" t="s">
        <v>2131</v>
      </c>
      <c r="W532">
        <v>866</v>
      </c>
      <c r="X532" t="s">
        <v>50</v>
      </c>
      <c r="Y532"/>
      <c r="Z532" t="s">
        <v>2132</v>
      </c>
      <c r="AB532">
        <v>905</v>
      </c>
      <c r="AC532" t="s">
        <v>50</v>
      </c>
      <c r="AD532" t="s">
        <v>259</v>
      </c>
      <c r="AF532">
        <v>905</v>
      </c>
      <c r="AG532" t="s">
        <v>50</v>
      </c>
      <c r="AH532"/>
      <c r="AJ532">
        <v>905</v>
      </c>
      <c r="AK532" t="s">
        <v>50</v>
      </c>
      <c r="AM532">
        <v>891</v>
      </c>
      <c r="AN532" t="s">
        <v>50</v>
      </c>
      <c r="AO532" t="s">
        <v>49</v>
      </c>
      <c r="AP532" t="s">
        <v>49</v>
      </c>
      <c r="AQ532" t="s">
        <v>49</v>
      </c>
      <c r="AS532">
        <v>891</v>
      </c>
      <c r="AT532" t="s">
        <v>50</v>
      </c>
      <c r="AU532" t="s">
        <v>49</v>
      </c>
      <c r="AV532" t="s">
        <v>49</v>
      </c>
      <c r="AW532" t="s">
        <v>49</v>
      </c>
      <c r="AY532">
        <v>886</v>
      </c>
      <c r="AZ532" t="s">
        <v>50</v>
      </c>
      <c r="BA532" t="s">
        <v>49</v>
      </c>
      <c r="BB532" t="s">
        <v>49</v>
      </c>
      <c r="BC532" t="s">
        <v>49</v>
      </c>
      <c r="BE532">
        <v>800</v>
      </c>
      <c r="BF532" t="s">
        <v>50</v>
      </c>
      <c r="BH532">
        <v>1017</v>
      </c>
      <c r="BI532" t="s">
        <v>50</v>
      </c>
      <c r="BY532">
        <v>1119</v>
      </c>
      <c r="BZ532" t="s">
        <v>50</v>
      </c>
      <c r="CB532">
        <v>1191</v>
      </c>
      <c r="CC532" t="s">
        <v>54</v>
      </c>
      <c r="CE532">
        <v>1191</v>
      </c>
      <c r="CF532" t="s">
        <v>49</v>
      </c>
      <c r="CH532">
        <v>1154</v>
      </c>
      <c r="CI532" t="s">
        <v>50</v>
      </c>
      <c r="CJ532" t="s">
        <v>2133</v>
      </c>
      <c r="CZ532">
        <v>891</v>
      </c>
      <c r="DA532" t="s">
        <v>50</v>
      </c>
      <c r="DB532" t="s">
        <v>50</v>
      </c>
      <c r="DC532" t="s">
        <v>50</v>
      </c>
      <c r="DD532" t="s">
        <v>50</v>
      </c>
      <c r="DE532" t="s">
        <v>50</v>
      </c>
      <c r="DF532" t="s">
        <v>50</v>
      </c>
      <c r="DG532" t="s">
        <v>50</v>
      </c>
      <c r="DH532" t="s">
        <v>67</v>
      </c>
      <c r="DJ532">
        <v>931</v>
      </c>
      <c r="DK532" t="s">
        <v>50</v>
      </c>
      <c r="DL532" t="s">
        <v>50</v>
      </c>
      <c r="DM532" t="s">
        <v>50</v>
      </c>
      <c r="DN532" t="s">
        <v>49</v>
      </c>
      <c r="DO532" t="s">
        <v>57</v>
      </c>
      <c r="DQ532">
        <v>938</v>
      </c>
      <c r="DR532" t="s">
        <v>50</v>
      </c>
      <c r="DS532" t="s">
        <v>50</v>
      </c>
      <c r="DT532" t="s">
        <v>49</v>
      </c>
      <c r="DU532" t="s">
        <v>57</v>
      </c>
      <c r="DW532">
        <v>891</v>
      </c>
      <c r="DX532" t="s">
        <v>50</v>
      </c>
      <c r="DY532"/>
      <c r="EA532">
        <v>891</v>
      </c>
      <c r="EB532" t="s">
        <v>50</v>
      </c>
      <c r="ED532">
        <v>891</v>
      </c>
      <c r="EE532" t="s">
        <v>50</v>
      </c>
      <c r="EG532">
        <v>861</v>
      </c>
      <c r="EH532" t="s">
        <v>2134</v>
      </c>
    </row>
    <row r="533" spans="1:138">
      <c r="B533">
        <v>721</v>
      </c>
      <c r="C533" t="s">
        <v>49</v>
      </c>
      <c r="D533" t="s">
        <v>49</v>
      </c>
      <c r="E533" t="s">
        <v>49</v>
      </c>
      <c r="F533" t="s">
        <v>49</v>
      </c>
      <c r="G533" t="s">
        <v>49</v>
      </c>
      <c r="H533" t="s">
        <v>50</v>
      </c>
      <c r="J533">
        <v>638</v>
      </c>
      <c r="K533" t="s">
        <v>50</v>
      </c>
      <c r="L533"/>
      <c r="M533"/>
      <c r="O533">
        <v>805</v>
      </c>
      <c r="P533" t="s">
        <v>50</v>
      </c>
      <c r="Q533"/>
      <c r="S533">
        <v>888</v>
      </c>
      <c r="T533" t="s">
        <v>50</v>
      </c>
      <c r="U533" t="s">
        <v>2135</v>
      </c>
      <c r="W533">
        <v>921</v>
      </c>
      <c r="X533" t="s">
        <v>49</v>
      </c>
      <c r="Y533" t="s">
        <v>2038</v>
      </c>
      <c r="Z533" t="s">
        <v>2136</v>
      </c>
      <c r="AB533">
        <v>805</v>
      </c>
      <c r="AC533" t="s">
        <v>49</v>
      </c>
      <c r="AD533"/>
      <c r="AF533">
        <v>805</v>
      </c>
      <c r="AG533" t="s">
        <v>50</v>
      </c>
      <c r="AH533"/>
      <c r="AJ533">
        <v>805</v>
      </c>
      <c r="AK533" t="s">
        <v>50</v>
      </c>
      <c r="AM533">
        <v>892</v>
      </c>
      <c r="AN533" t="s">
        <v>50</v>
      </c>
      <c r="AO533" t="s">
        <v>49</v>
      </c>
      <c r="AP533" t="s">
        <v>49</v>
      </c>
      <c r="AQ533" t="s">
        <v>49</v>
      </c>
      <c r="AS533">
        <v>892</v>
      </c>
      <c r="AT533" t="s">
        <v>50</v>
      </c>
      <c r="AU533" t="s">
        <v>49</v>
      </c>
      <c r="AV533" t="s">
        <v>49</v>
      </c>
      <c r="AW533" t="s">
        <v>49</v>
      </c>
      <c r="AY533">
        <v>887</v>
      </c>
      <c r="AZ533" t="s">
        <v>50</v>
      </c>
      <c r="BA533" t="s">
        <v>49</v>
      </c>
      <c r="BB533" t="s">
        <v>49</v>
      </c>
      <c r="BC533" t="s">
        <v>49</v>
      </c>
      <c r="BE533">
        <v>863</v>
      </c>
      <c r="BF533" t="s">
        <v>50</v>
      </c>
      <c r="BH533">
        <v>1119</v>
      </c>
      <c r="BI533" t="s">
        <v>50</v>
      </c>
      <c r="BY533">
        <v>1115</v>
      </c>
      <c r="BZ533" t="s">
        <v>50</v>
      </c>
      <c r="CB533">
        <v>1211</v>
      </c>
      <c r="CC533" t="s">
        <v>54</v>
      </c>
      <c r="CE533">
        <v>1211</v>
      </c>
      <c r="CF533" t="s">
        <v>49</v>
      </c>
      <c r="CH533">
        <v>1227</v>
      </c>
      <c r="CI533" t="s">
        <v>50</v>
      </c>
      <c r="CJ533" t="s">
        <v>2137</v>
      </c>
      <c r="CZ533">
        <v>892</v>
      </c>
      <c r="DA533" t="s">
        <v>50</v>
      </c>
      <c r="DB533" t="s">
        <v>49</v>
      </c>
      <c r="DC533" t="s">
        <v>49</v>
      </c>
      <c r="DD533" t="s">
        <v>49</v>
      </c>
      <c r="DE533" t="s">
        <v>50</v>
      </c>
      <c r="DF533" t="s">
        <v>50</v>
      </c>
      <c r="DG533" t="s">
        <v>50</v>
      </c>
      <c r="DH533" t="s">
        <v>56</v>
      </c>
      <c r="DJ533">
        <v>933</v>
      </c>
      <c r="DK533" t="s">
        <v>50</v>
      </c>
      <c r="DL533" t="s">
        <v>50</v>
      </c>
      <c r="DM533" t="s">
        <v>50</v>
      </c>
      <c r="DN533" t="s">
        <v>49</v>
      </c>
      <c r="DO533" t="s">
        <v>57</v>
      </c>
      <c r="DQ533">
        <v>939</v>
      </c>
      <c r="DR533" t="s">
        <v>50</v>
      </c>
      <c r="DS533" t="s">
        <v>50</v>
      </c>
      <c r="DT533" t="s">
        <v>49</v>
      </c>
      <c r="DU533" t="s">
        <v>57</v>
      </c>
      <c r="DW533">
        <v>810</v>
      </c>
      <c r="DX533" t="s">
        <v>50</v>
      </c>
      <c r="DY533"/>
      <c r="EA533">
        <v>810</v>
      </c>
      <c r="EB533" t="s">
        <v>49</v>
      </c>
      <c r="ED533">
        <v>810</v>
      </c>
      <c r="EE533" t="s">
        <v>49</v>
      </c>
      <c r="EG533">
        <v>863</v>
      </c>
      <c r="EH533" t="s">
        <v>2138</v>
      </c>
    </row>
    <row r="534" spans="1:138">
      <c r="B534">
        <v>722</v>
      </c>
      <c r="C534" t="s">
        <v>50</v>
      </c>
      <c r="D534" t="s">
        <v>49</v>
      </c>
      <c r="E534" t="s">
        <v>49</v>
      </c>
      <c r="F534" t="s">
        <v>49</v>
      </c>
      <c r="G534" t="s">
        <v>49</v>
      </c>
      <c r="H534" t="s">
        <v>49</v>
      </c>
      <c r="J534">
        <v>661</v>
      </c>
      <c r="K534" t="s">
        <v>49</v>
      </c>
      <c r="L534" t="s">
        <v>2139</v>
      </c>
      <c r="M534" t="s">
        <v>2140</v>
      </c>
      <c r="O534">
        <v>909</v>
      </c>
      <c r="P534" t="s">
        <v>50</v>
      </c>
      <c r="Q534"/>
      <c r="S534">
        <v>888</v>
      </c>
      <c r="T534" t="s">
        <v>50</v>
      </c>
      <c r="U534" t="s">
        <v>2141</v>
      </c>
      <c r="W534">
        <v>868</v>
      </c>
      <c r="X534" t="s">
        <v>50</v>
      </c>
      <c r="Y534"/>
      <c r="Z534" t="s">
        <v>2142</v>
      </c>
      <c r="AB534">
        <v>885</v>
      </c>
      <c r="AC534" t="s">
        <v>50</v>
      </c>
      <c r="AD534" t="s">
        <v>2143</v>
      </c>
      <c r="AF534">
        <v>885</v>
      </c>
      <c r="AG534" t="s">
        <v>50</v>
      </c>
      <c r="AH534"/>
      <c r="AJ534">
        <v>885</v>
      </c>
      <c r="AK534" t="s">
        <v>50</v>
      </c>
      <c r="AM534">
        <v>893</v>
      </c>
      <c r="AN534" t="s">
        <v>50</v>
      </c>
      <c r="AO534" t="s">
        <v>49</v>
      </c>
      <c r="AP534" t="s">
        <v>49</v>
      </c>
      <c r="AQ534" t="s">
        <v>49</v>
      </c>
      <c r="AS534">
        <v>893</v>
      </c>
      <c r="AT534" t="s">
        <v>50</v>
      </c>
      <c r="AU534" t="s">
        <v>49</v>
      </c>
      <c r="AV534" t="s">
        <v>49</v>
      </c>
      <c r="AW534" t="s">
        <v>49</v>
      </c>
      <c r="AY534">
        <v>888</v>
      </c>
      <c r="AZ534" t="s">
        <v>50</v>
      </c>
      <c r="BA534" t="s">
        <v>49</v>
      </c>
      <c r="BB534" t="s">
        <v>49</v>
      </c>
      <c r="BC534" t="s">
        <v>49</v>
      </c>
      <c r="BE534">
        <v>911</v>
      </c>
      <c r="BF534" t="s">
        <v>50</v>
      </c>
      <c r="BH534">
        <v>1115</v>
      </c>
      <c r="BI534" t="s">
        <v>50</v>
      </c>
      <c r="BY534">
        <v>1186</v>
      </c>
      <c r="BZ534" t="s">
        <v>50</v>
      </c>
      <c r="CB534">
        <v>1188</v>
      </c>
      <c r="CC534" t="s">
        <v>54</v>
      </c>
      <c r="CE534">
        <v>1188</v>
      </c>
      <c r="CF534" t="s">
        <v>49</v>
      </c>
      <c r="CH534">
        <v>738</v>
      </c>
      <c r="CI534" t="s">
        <v>50</v>
      </c>
      <c r="CJ534" t="s">
        <v>2144</v>
      </c>
      <c r="CZ534">
        <v>893</v>
      </c>
      <c r="DA534" t="s">
        <v>50</v>
      </c>
      <c r="DB534" t="s">
        <v>50</v>
      </c>
      <c r="DC534" t="s">
        <v>49</v>
      </c>
      <c r="DD534" t="s">
        <v>49</v>
      </c>
      <c r="DE534" t="s">
        <v>49</v>
      </c>
      <c r="DF534" t="s">
        <v>50</v>
      </c>
      <c r="DG534" t="s">
        <v>50</v>
      </c>
      <c r="DH534" t="s">
        <v>56</v>
      </c>
      <c r="DJ534">
        <v>936</v>
      </c>
      <c r="DK534" t="s">
        <v>50</v>
      </c>
      <c r="DL534" t="s">
        <v>49</v>
      </c>
      <c r="DM534" t="s">
        <v>49</v>
      </c>
      <c r="DN534" t="s">
        <v>49</v>
      </c>
      <c r="DO534" t="s">
        <v>56</v>
      </c>
      <c r="DQ534">
        <v>1009</v>
      </c>
      <c r="DR534" t="s">
        <v>50</v>
      </c>
      <c r="DS534" t="s">
        <v>50</v>
      </c>
      <c r="DT534" t="s">
        <v>49</v>
      </c>
      <c r="DU534" t="s">
        <v>57</v>
      </c>
      <c r="DW534">
        <v>795</v>
      </c>
      <c r="DX534" t="s">
        <v>50</v>
      </c>
      <c r="DY534"/>
      <c r="EA534">
        <v>795</v>
      </c>
      <c r="EB534" t="s">
        <v>50</v>
      </c>
      <c r="ED534">
        <v>795</v>
      </c>
      <c r="EE534" t="s">
        <v>50</v>
      </c>
      <c r="EG534">
        <v>864</v>
      </c>
      <c r="EH534" t="s">
        <v>2145</v>
      </c>
    </row>
    <row r="535" spans="1:138">
      <c r="B535">
        <v>723</v>
      </c>
      <c r="C535" t="s">
        <v>49</v>
      </c>
      <c r="D535" t="s">
        <v>49</v>
      </c>
      <c r="E535" t="s">
        <v>49</v>
      </c>
      <c r="F535" t="s">
        <v>49</v>
      </c>
      <c r="G535" t="s">
        <v>49</v>
      </c>
      <c r="H535" t="s">
        <v>50</v>
      </c>
      <c r="J535">
        <v>679</v>
      </c>
      <c r="K535" t="s">
        <v>50</v>
      </c>
      <c r="L535"/>
      <c r="M535"/>
      <c r="O535">
        <v>812</v>
      </c>
      <c r="P535" t="s">
        <v>50</v>
      </c>
      <c r="Q535"/>
      <c r="S535">
        <v>872</v>
      </c>
      <c r="T535" t="s">
        <v>50</v>
      </c>
      <c r="U535" t="s">
        <v>2146</v>
      </c>
      <c r="W535">
        <v>917</v>
      </c>
      <c r="X535" t="s">
        <v>50</v>
      </c>
      <c r="Y535"/>
      <c r="Z535" t="s">
        <v>2147</v>
      </c>
      <c r="AB535">
        <v>909</v>
      </c>
      <c r="AC535" t="s">
        <v>50</v>
      </c>
      <c r="AD535" t="s">
        <v>259</v>
      </c>
      <c r="AF535">
        <v>909</v>
      </c>
      <c r="AG535" t="s">
        <v>50</v>
      </c>
      <c r="AH535"/>
      <c r="AJ535">
        <v>909</v>
      </c>
      <c r="AK535" t="s">
        <v>50</v>
      </c>
      <c r="AM535">
        <v>894</v>
      </c>
      <c r="AN535" t="s">
        <v>50</v>
      </c>
      <c r="AO535" t="s">
        <v>49</v>
      </c>
      <c r="AP535" t="s">
        <v>49</v>
      </c>
      <c r="AQ535" t="s">
        <v>49</v>
      </c>
      <c r="AS535">
        <v>894</v>
      </c>
      <c r="AT535" t="s">
        <v>50</v>
      </c>
      <c r="AU535" t="s">
        <v>49</v>
      </c>
      <c r="AV535" t="s">
        <v>49</v>
      </c>
      <c r="AW535" t="s">
        <v>49</v>
      </c>
      <c r="AY535">
        <v>891</v>
      </c>
      <c r="AZ535" t="s">
        <v>49</v>
      </c>
      <c r="BA535" t="s">
        <v>50</v>
      </c>
      <c r="BB535" t="s">
        <v>49</v>
      </c>
      <c r="BC535" t="s">
        <v>49</v>
      </c>
      <c r="BE535">
        <v>793</v>
      </c>
      <c r="BF535" t="s">
        <v>50</v>
      </c>
      <c r="BH535">
        <v>1186</v>
      </c>
      <c r="BI535" t="s">
        <v>50</v>
      </c>
      <c r="BY535">
        <v>1177</v>
      </c>
      <c r="BZ535" t="s">
        <v>50</v>
      </c>
      <c r="CB535">
        <v>1212</v>
      </c>
      <c r="CC535" t="s">
        <v>54</v>
      </c>
      <c r="CE535">
        <v>1212</v>
      </c>
      <c r="CF535" t="s">
        <v>49</v>
      </c>
      <c r="CH535">
        <v>1128</v>
      </c>
      <c r="CI535" t="s">
        <v>50</v>
      </c>
      <c r="CJ535" t="s">
        <v>2148</v>
      </c>
      <c r="CZ535">
        <v>894</v>
      </c>
      <c r="DA535" t="s">
        <v>50</v>
      </c>
      <c r="DB535" t="s">
        <v>49</v>
      </c>
      <c r="DC535" t="s">
        <v>49</v>
      </c>
      <c r="DD535" t="s">
        <v>49</v>
      </c>
      <c r="DE535" t="s">
        <v>49</v>
      </c>
      <c r="DF535" t="s">
        <v>50</v>
      </c>
      <c r="DG535" t="s">
        <v>50</v>
      </c>
      <c r="DH535" t="s">
        <v>56</v>
      </c>
      <c r="DJ535">
        <v>937</v>
      </c>
      <c r="DK535" t="s">
        <v>50</v>
      </c>
      <c r="DL535" t="s">
        <v>50</v>
      </c>
      <c r="DM535" t="s">
        <v>50</v>
      </c>
      <c r="DN535" t="s">
        <v>49</v>
      </c>
      <c r="DO535" t="s">
        <v>57</v>
      </c>
      <c r="DQ535">
        <v>1010</v>
      </c>
      <c r="DR535" t="s">
        <v>50</v>
      </c>
      <c r="DS535" t="s">
        <v>50</v>
      </c>
      <c r="DT535" t="s">
        <v>49</v>
      </c>
      <c r="DU535" t="s">
        <v>57</v>
      </c>
      <c r="DW535">
        <v>864</v>
      </c>
      <c r="DX535" t="s">
        <v>50</v>
      </c>
      <c r="DY535"/>
      <c r="EA535">
        <v>864</v>
      </c>
      <c r="EB535" t="s">
        <v>50</v>
      </c>
      <c r="ED535">
        <v>864</v>
      </c>
      <c r="EE535" t="s">
        <v>50</v>
      </c>
      <c r="EG535">
        <v>865</v>
      </c>
      <c r="EH535"/>
    </row>
    <row r="536" spans="1:138">
      <c r="B536">
        <v>724</v>
      </c>
      <c r="C536" t="s">
        <v>49</v>
      </c>
      <c r="D536" t="s">
        <v>50</v>
      </c>
      <c r="E536" t="s">
        <v>49</v>
      </c>
      <c r="F536" t="s">
        <v>49</v>
      </c>
      <c r="G536" t="s">
        <v>49</v>
      </c>
      <c r="H536" t="s">
        <v>49</v>
      </c>
      <c r="J536">
        <v>657</v>
      </c>
      <c r="K536" t="s">
        <v>50</v>
      </c>
      <c r="L536"/>
      <c r="M536"/>
      <c r="O536">
        <v>891</v>
      </c>
      <c r="P536" t="s">
        <v>50</v>
      </c>
      <c r="Q536"/>
      <c r="S536">
        <v>872</v>
      </c>
      <c r="T536" t="s">
        <v>50</v>
      </c>
      <c r="U536" t="s">
        <v>2149</v>
      </c>
      <c r="W536">
        <v>879</v>
      </c>
      <c r="X536" t="s">
        <v>49</v>
      </c>
      <c r="Y536"/>
      <c r="Z536" t="s">
        <v>2150</v>
      </c>
      <c r="AB536">
        <v>812</v>
      </c>
      <c r="AC536" t="s">
        <v>49</v>
      </c>
      <c r="AD536"/>
      <c r="AF536">
        <v>812</v>
      </c>
      <c r="AG536" t="s">
        <v>50</v>
      </c>
      <c r="AH536"/>
      <c r="AJ536">
        <v>812</v>
      </c>
      <c r="AK536" t="s">
        <v>50</v>
      </c>
      <c r="AM536">
        <v>895</v>
      </c>
      <c r="AN536" t="s">
        <v>49</v>
      </c>
      <c r="AO536" t="s">
        <v>49</v>
      </c>
      <c r="AP536" t="s">
        <v>50</v>
      </c>
      <c r="AQ536" t="s">
        <v>49</v>
      </c>
      <c r="AS536">
        <v>895</v>
      </c>
      <c r="AT536" t="s">
        <v>49</v>
      </c>
      <c r="AU536" t="s">
        <v>49</v>
      </c>
      <c r="AV536" t="s">
        <v>50</v>
      </c>
      <c r="AW536" t="s">
        <v>49</v>
      </c>
      <c r="AY536">
        <v>892</v>
      </c>
      <c r="AZ536" t="s">
        <v>49</v>
      </c>
      <c r="BA536" t="s">
        <v>49</v>
      </c>
      <c r="BB536" t="s">
        <v>50</v>
      </c>
      <c r="BC536" t="s">
        <v>49</v>
      </c>
      <c r="BE536">
        <v>1068</v>
      </c>
      <c r="BF536" t="s">
        <v>50</v>
      </c>
      <c r="BH536">
        <v>1177</v>
      </c>
      <c r="BI536" t="s">
        <v>50</v>
      </c>
      <c r="BY536">
        <v>1127</v>
      </c>
      <c r="BZ536" t="s">
        <v>50</v>
      </c>
      <c r="CB536">
        <v>1214</v>
      </c>
      <c r="CC536" t="s">
        <v>54</v>
      </c>
      <c r="CE536">
        <v>1214</v>
      </c>
      <c r="CF536" t="s">
        <v>49</v>
      </c>
      <c r="CH536">
        <v>1225</v>
      </c>
      <c r="CI536" t="s">
        <v>50</v>
      </c>
      <c r="CJ536" t="s">
        <v>2151</v>
      </c>
      <c r="CZ536">
        <v>895</v>
      </c>
      <c r="DA536" t="s">
        <v>50</v>
      </c>
      <c r="DB536" t="s">
        <v>49</v>
      </c>
      <c r="DC536" t="s">
        <v>49</v>
      </c>
      <c r="DD536" t="s">
        <v>49</v>
      </c>
      <c r="DE536" t="s">
        <v>50</v>
      </c>
      <c r="DF536" t="s">
        <v>50</v>
      </c>
      <c r="DG536" t="s">
        <v>50</v>
      </c>
      <c r="DH536" t="s">
        <v>56</v>
      </c>
      <c r="DJ536">
        <v>939</v>
      </c>
      <c r="DK536" t="s">
        <v>50</v>
      </c>
      <c r="DL536" t="s">
        <v>50</v>
      </c>
      <c r="DM536" t="s">
        <v>50</v>
      </c>
      <c r="DN536" t="s">
        <v>49</v>
      </c>
      <c r="DO536" t="s">
        <v>57</v>
      </c>
      <c r="DQ536">
        <v>1011</v>
      </c>
      <c r="DR536" t="s">
        <v>50</v>
      </c>
      <c r="DS536" t="s">
        <v>50</v>
      </c>
      <c r="DT536" t="s">
        <v>49</v>
      </c>
      <c r="DU536" t="s">
        <v>57</v>
      </c>
      <c r="DW536">
        <v>800</v>
      </c>
      <c r="DX536" t="s">
        <v>50</v>
      </c>
      <c r="DY536"/>
      <c r="EA536">
        <v>800</v>
      </c>
      <c r="EB536" t="s">
        <v>50</v>
      </c>
      <c r="ED536">
        <v>800</v>
      </c>
      <c r="EE536" t="s">
        <v>49</v>
      </c>
      <c r="EG536">
        <v>866</v>
      </c>
      <c r="EH536"/>
    </row>
    <row r="537" spans="1:138">
      <c r="B537">
        <v>726</v>
      </c>
      <c r="C537" t="s">
        <v>50</v>
      </c>
      <c r="D537" t="s">
        <v>49</v>
      </c>
      <c r="E537" t="s">
        <v>49</v>
      </c>
      <c r="F537" t="s">
        <v>49</v>
      </c>
      <c r="G537" t="s">
        <v>49</v>
      </c>
      <c r="H537" t="s">
        <v>49</v>
      </c>
      <c r="J537">
        <v>656</v>
      </c>
      <c r="K537" t="s">
        <v>50</v>
      </c>
      <c r="L537"/>
      <c r="M537"/>
      <c r="O537">
        <v>810</v>
      </c>
      <c r="P537" t="s">
        <v>50</v>
      </c>
      <c r="Q537"/>
      <c r="S537">
        <v>875</v>
      </c>
      <c r="T537" t="s">
        <v>50</v>
      </c>
      <c r="U537" t="s">
        <v>2152</v>
      </c>
      <c r="W537">
        <v>798</v>
      </c>
      <c r="X537" t="s">
        <v>50</v>
      </c>
      <c r="Y537"/>
      <c r="Z537" t="s">
        <v>2153</v>
      </c>
      <c r="AB537">
        <v>891</v>
      </c>
      <c r="AC537" t="s">
        <v>49</v>
      </c>
      <c r="AD537"/>
      <c r="AF537">
        <v>891</v>
      </c>
      <c r="AG537" t="s">
        <v>50</v>
      </c>
      <c r="AH537"/>
      <c r="AJ537">
        <v>891</v>
      </c>
      <c r="AK537" t="s">
        <v>50</v>
      </c>
      <c r="AM537">
        <v>901</v>
      </c>
      <c r="AN537" t="s">
        <v>50</v>
      </c>
      <c r="AO537" t="s">
        <v>49</v>
      </c>
      <c r="AP537" t="s">
        <v>49</v>
      </c>
      <c r="AQ537" t="s">
        <v>49</v>
      </c>
      <c r="AS537">
        <v>901</v>
      </c>
      <c r="AT537" t="s">
        <v>50</v>
      </c>
      <c r="AU537" t="s">
        <v>49</v>
      </c>
      <c r="AV537" t="s">
        <v>49</v>
      </c>
      <c r="AW537" t="s">
        <v>49</v>
      </c>
      <c r="AY537">
        <v>893</v>
      </c>
      <c r="AZ537" t="s">
        <v>50</v>
      </c>
      <c r="BA537" t="s">
        <v>49</v>
      </c>
      <c r="BB537" t="s">
        <v>49</v>
      </c>
      <c r="BC537" t="s">
        <v>49</v>
      </c>
      <c r="BE537">
        <v>1086</v>
      </c>
      <c r="BF537" t="s">
        <v>49</v>
      </c>
      <c r="BH537">
        <v>1127</v>
      </c>
      <c r="BI537" t="s">
        <v>50</v>
      </c>
      <c r="BY537">
        <v>1152</v>
      </c>
      <c r="BZ537" t="s">
        <v>50</v>
      </c>
      <c r="CB537">
        <v>1229</v>
      </c>
      <c r="CC537" t="s">
        <v>54</v>
      </c>
      <c r="CE537">
        <v>1229</v>
      </c>
      <c r="CF537" t="s">
        <v>49</v>
      </c>
      <c r="CH537">
        <v>739</v>
      </c>
      <c r="CI537" t="s">
        <v>50</v>
      </c>
      <c r="CJ537" t="s">
        <v>2154</v>
      </c>
      <c r="CZ537">
        <v>901</v>
      </c>
      <c r="DA537" t="s">
        <v>50</v>
      </c>
      <c r="DB537" t="s">
        <v>50</v>
      </c>
      <c r="DC537" t="s">
        <v>50</v>
      </c>
      <c r="DD537" t="s">
        <v>50</v>
      </c>
      <c r="DE537" t="s">
        <v>50</v>
      </c>
      <c r="DF537" t="s">
        <v>50</v>
      </c>
      <c r="DG537" t="s">
        <v>50</v>
      </c>
      <c r="DH537" t="s">
        <v>67</v>
      </c>
      <c r="DJ537">
        <v>1009</v>
      </c>
      <c r="DK537" t="s">
        <v>50</v>
      </c>
      <c r="DL537" t="s">
        <v>50</v>
      </c>
      <c r="DM537" t="s">
        <v>50</v>
      </c>
      <c r="DN537" t="s">
        <v>49</v>
      </c>
      <c r="DO537" t="s">
        <v>57</v>
      </c>
      <c r="DQ537">
        <v>1012</v>
      </c>
      <c r="DR537" t="s">
        <v>50</v>
      </c>
      <c r="DS537" t="s">
        <v>50</v>
      </c>
      <c r="DT537" t="s">
        <v>49</v>
      </c>
      <c r="DU537" t="s">
        <v>57</v>
      </c>
      <c r="DW537">
        <v>863</v>
      </c>
      <c r="DX537" t="s">
        <v>50</v>
      </c>
      <c r="DY537"/>
      <c r="EA537">
        <v>863</v>
      </c>
      <c r="EB537" t="s">
        <v>49</v>
      </c>
      <c r="ED537">
        <v>863</v>
      </c>
      <c r="EE537" t="s">
        <v>50</v>
      </c>
      <c r="EG537">
        <v>868</v>
      </c>
      <c r="EH537"/>
    </row>
    <row r="538" spans="1:138">
      <c r="B538">
        <v>727</v>
      </c>
      <c r="C538" t="s">
        <v>49</v>
      </c>
      <c r="D538" t="s">
        <v>50</v>
      </c>
      <c r="E538" t="s">
        <v>49</v>
      </c>
      <c r="F538" t="s">
        <v>49</v>
      </c>
      <c r="G538" t="s">
        <v>49</v>
      </c>
      <c r="H538" t="s">
        <v>49</v>
      </c>
      <c r="J538">
        <v>680</v>
      </c>
      <c r="K538" t="s">
        <v>50</v>
      </c>
      <c r="L538"/>
      <c r="M538"/>
      <c r="O538">
        <v>795</v>
      </c>
      <c r="P538" t="s">
        <v>50</v>
      </c>
      <c r="Q538"/>
      <c r="S538">
        <v>865</v>
      </c>
      <c r="T538" t="s">
        <v>50</v>
      </c>
      <c r="U538" t="s">
        <v>2155</v>
      </c>
      <c r="W538">
        <v>878</v>
      </c>
      <c r="X538" t="s">
        <v>49</v>
      </c>
      <c r="Y538"/>
      <c r="Z538" t="s">
        <v>2156</v>
      </c>
      <c r="AB538">
        <v>810</v>
      </c>
      <c r="AC538" t="s">
        <v>49</v>
      </c>
      <c r="AD538"/>
      <c r="AF538">
        <v>810</v>
      </c>
      <c r="AG538" t="s">
        <v>50</v>
      </c>
      <c r="AH538"/>
      <c r="AJ538">
        <v>810</v>
      </c>
      <c r="AK538" t="s">
        <v>50</v>
      </c>
      <c r="AM538">
        <v>902</v>
      </c>
      <c r="AN538" t="s">
        <v>49</v>
      </c>
      <c r="AO538" t="s">
        <v>49</v>
      </c>
      <c r="AP538" t="s">
        <v>50</v>
      </c>
      <c r="AQ538" t="s">
        <v>49</v>
      </c>
      <c r="AS538">
        <v>902</v>
      </c>
      <c r="AT538" t="s">
        <v>49</v>
      </c>
      <c r="AU538" t="s">
        <v>49</v>
      </c>
      <c r="AV538" t="s">
        <v>50</v>
      </c>
      <c r="AW538" t="s">
        <v>49</v>
      </c>
      <c r="AY538">
        <v>894</v>
      </c>
      <c r="AZ538" t="s">
        <v>49</v>
      </c>
      <c r="BA538" t="s">
        <v>50</v>
      </c>
      <c r="BB538" t="s">
        <v>49</v>
      </c>
      <c r="BC538" t="s">
        <v>49</v>
      </c>
      <c r="BE538">
        <v>1025</v>
      </c>
      <c r="BF538" t="s">
        <v>50</v>
      </c>
      <c r="BH538">
        <v>1152</v>
      </c>
      <c r="BI538" t="s">
        <v>50</v>
      </c>
      <c r="BY538">
        <v>1138</v>
      </c>
      <c r="BZ538" t="s">
        <v>50</v>
      </c>
      <c r="CB538">
        <v>1195</v>
      </c>
      <c r="CC538" t="s">
        <v>54</v>
      </c>
      <c r="CE538">
        <v>1195</v>
      </c>
      <c r="CF538" t="s">
        <v>49</v>
      </c>
      <c r="CH538">
        <v>746</v>
      </c>
      <c r="CI538" t="s">
        <v>50</v>
      </c>
      <c r="CJ538" t="s">
        <v>2157</v>
      </c>
      <c r="CZ538">
        <v>902</v>
      </c>
      <c r="DA538" t="s">
        <v>50</v>
      </c>
      <c r="DB538" t="s">
        <v>49</v>
      </c>
      <c r="DC538" t="s">
        <v>49</v>
      </c>
      <c r="DD538" t="s">
        <v>49</v>
      </c>
      <c r="DE538" t="s">
        <v>50</v>
      </c>
      <c r="DF538" t="s">
        <v>50</v>
      </c>
      <c r="DG538" t="s">
        <v>49</v>
      </c>
      <c r="DH538" t="s">
        <v>56</v>
      </c>
      <c r="DJ538">
        <v>1010</v>
      </c>
      <c r="DK538" t="s">
        <v>50</v>
      </c>
      <c r="DL538" t="s">
        <v>50</v>
      </c>
      <c r="DM538" t="s">
        <v>50</v>
      </c>
      <c r="DN538" t="s">
        <v>50</v>
      </c>
      <c r="DO538" t="s">
        <v>67</v>
      </c>
      <c r="DQ538">
        <v>1016</v>
      </c>
      <c r="DR538" t="s">
        <v>50</v>
      </c>
      <c r="DS538" t="s">
        <v>49</v>
      </c>
      <c r="DT538" t="s">
        <v>49</v>
      </c>
      <c r="DU538" t="s">
        <v>56</v>
      </c>
      <c r="DW538">
        <v>911</v>
      </c>
      <c r="DX538" t="s">
        <v>50</v>
      </c>
      <c r="DY538"/>
      <c r="EA538">
        <v>911</v>
      </c>
      <c r="EB538" t="s">
        <v>49</v>
      </c>
      <c r="ED538">
        <v>911</v>
      </c>
      <c r="EE538" t="s">
        <v>49</v>
      </c>
      <c r="EG538">
        <v>869</v>
      </c>
      <c r="EH538" t="s">
        <v>2158</v>
      </c>
    </row>
    <row r="539" spans="1:138">
      <c r="B539">
        <v>728</v>
      </c>
      <c r="C539" t="s">
        <v>49</v>
      </c>
      <c r="D539" t="s">
        <v>50</v>
      </c>
      <c r="E539" t="s">
        <v>49</v>
      </c>
      <c r="F539" t="s">
        <v>49</v>
      </c>
      <c r="G539" t="s">
        <v>49</v>
      </c>
      <c r="H539" t="s">
        <v>49</v>
      </c>
      <c r="J539">
        <v>653</v>
      </c>
      <c r="K539" t="s">
        <v>50</v>
      </c>
      <c r="L539"/>
      <c r="M539"/>
      <c r="O539">
        <v>864</v>
      </c>
      <c r="P539" t="s">
        <v>50</v>
      </c>
      <c r="Q539"/>
      <c r="S539">
        <v>883</v>
      </c>
      <c r="T539" t="s">
        <v>50</v>
      </c>
      <c r="U539" t="s">
        <v>2159</v>
      </c>
      <c r="W539">
        <v>869</v>
      </c>
      <c r="X539" t="s">
        <v>50</v>
      </c>
      <c r="Y539"/>
      <c r="Z539" t="s">
        <v>2160</v>
      </c>
      <c r="AB539">
        <v>795</v>
      </c>
      <c r="AC539" t="s">
        <v>50</v>
      </c>
      <c r="AD539" t="s">
        <v>96</v>
      </c>
      <c r="AF539">
        <v>795</v>
      </c>
      <c r="AG539" t="s">
        <v>50</v>
      </c>
      <c r="AH539"/>
      <c r="AJ539">
        <v>795</v>
      </c>
      <c r="AK539" t="s">
        <v>50</v>
      </c>
      <c r="AM539">
        <v>903</v>
      </c>
      <c r="AN539" t="s">
        <v>50</v>
      </c>
      <c r="AO539" t="s">
        <v>49</v>
      </c>
      <c r="AP539" t="s">
        <v>49</v>
      </c>
      <c r="AQ539" t="s">
        <v>49</v>
      </c>
      <c r="AS539">
        <v>903</v>
      </c>
      <c r="AT539" t="s">
        <v>50</v>
      </c>
      <c r="AU539" t="s">
        <v>49</v>
      </c>
      <c r="AV539" t="s">
        <v>49</v>
      </c>
      <c r="AW539" t="s">
        <v>49</v>
      </c>
      <c r="AY539">
        <v>895</v>
      </c>
      <c r="AZ539" t="s">
        <v>49</v>
      </c>
      <c r="BA539" t="s">
        <v>50</v>
      </c>
      <c r="BB539" t="s">
        <v>49</v>
      </c>
      <c r="BC539" t="s">
        <v>49</v>
      </c>
      <c r="BE539">
        <v>1081</v>
      </c>
      <c r="BF539" t="s">
        <v>50</v>
      </c>
      <c r="BH539">
        <v>1151</v>
      </c>
      <c r="BI539" t="s">
        <v>50</v>
      </c>
      <c r="BY539">
        <v>1151</v>
      </c>
      <c r="BZ539" t="s">
        <v>50</v>
      </c>
      <c r="CB539">
        <v>1228</v>
      </c>
      <c r="CC539" t="s">
        <v>134</v>
      </c>
      <c r="CE539">
        <v>1228</v>
      </c>
      <c r="CF539" t="s">
        <v>49</v>
      </c>
      <c r="CH539">
        <v>1125</v>
      </c>
      <c r="CI539" t="s">
        <v>50</v>
      </c>
      <c r="CJ539" t="s">
        <v>2161</v>
      </c>
      <c r="CZ539">
        <v>903</v>
      </c>
      <c r="DA539" t="s">
        <v>50</v>
      </c>
      <c r="DB539" t="s">
        <v>50</v>
      </c>
      <c r="DC539" t="s">
        <v>50</v>
      </c>
      <c r="DD539" t="s">
        <v>49</v>
      </c>
      <c r="DE539" t="s">
        <v>49</v>
      </c>
      <c r="DF539" t="s">
        <v>50</v>
      </c>
      <c r="DG539" t="s">
        <v>49</v>
      </c>
      <c r="DH539" t="s">
        <v>56</v>
      </c>
      <c r="DJ539">
        <v>1011</v>
      </c>
      <c r="DK539" t="s">
        <v>50</v>
      </c>
      <c r="DL539" t="s">
        <v>50</v>
      </c>
      <c r="DM539" t="s">
        <v>50</v>
      </c>
      <c r="DN539" t="s">
        <v>49</v>
      </c>
      <c r="DO539" t="s">
        <v>57</v>
      </c>
      <c r="DQ539">
        <v>1017</v>
      </c>
      <c r="DR539" t="s">
        <v>50</v>
      </c>
      <c r="DS539" t="s">
        <v>50</v>
      </c>
      <c r="DT539" t="s">
        <v>49</v>
      </c>
      <c r="DU539" t="s">
        <v>57</v>
      </c>
      <c r="DW539">
        <v>793</v>
      </c>
      <c r="DX539" t="s">
        <v>50</v>
      </c>
      <c r="DY539"/>
      <c r="EA539">
        <v>793</v>
      </c>
      <c r="EB539" t="s">
        <v>50</v>
      </c>
      <c r="ED539">
        <v>793</v>
      </c>
      <c r="EE539" t="s">
        <v>50</v>
      </c>
      <c r="EG539">
        <v>872</v>
      </c>
      <c r="EH539"/>
    </row>
    <row r="540" spans="1:138">
      <c r="B540">
        <v>729</v>
      </c>
      <c r="C540" t="s">
        <v>49</v>
      </c>
      <c r="D540" t="s">
        <v>49</v>
      </c>
      <c r="E540" t="s">
        <v>49</v>
      </c>
      <c r="F540" t="s">
        <v>50</v>
      </c>
      <c r="G540" t="s">
        <v>49</v>
      </c>
      <c r="H540" t="s">
        <v>49</v>
      </c>
      <c r="J540">
        <v>681</v>
      </c>
      <c r="K540" t="s">
        <v>50</v>
      </c>
      <c r="L540"/>
      <c r="M540"/>
      <c r="O540">
        <v>800</v>
      </c>
      <c r="P540" t="s">
        <v>50</v>
      </c>
      <c r="Q540"/>
      <c r="S540">
        <v>882</v>
      </c>
      <c r="T540" t="s">
        <v>49</v>
      </c>
      <c r="U540" t="s">
        <v>2162</v>
      </c>
      <c r="W540">
        <v>886</v>
      </c>
      <c r="X540" t="s">
        <v>50</v>
      </c>
      <c r="Y540"/>
      <c r="Z540" t="s">
        <v>2163</v>
      </c>
      <c r="AB540">
        <v>864</v>
      </c>
      <c r="AC540" t="s">
        <v>49</v>
      </c>
      <c r="AD540"/>
      <c r="AF540">
        <v>864</v>
      </c>
      <c r="AG540" t="s">
        <v>50</v>
      </c>
      <c r="AH540"/>
      <c r="AJ540">
        <v>864</v>
      </c>
      <c r="AK540" t="s">
        <v>50</v>
      </c>
      <c r="AM540">
        <v>904</v>
      </c>
      <c r="AN540" t="s">
        <v>50</v>
      </c>
      <c r="AO540" t="s">
        <v>49</v>
      </c>
      <c r="AP540" t="s">
        <v>49</v>
      </c>
      <c r="AQ540" t="s">
        <v>49</v>
      </c>
      <c r="AS540">
        <v>904</v>
      </c>
      <c r="AT540" t="s">
        <v>50</v>
      </c>
      <c r="AU540" t="s">
        <v>49</v>
      </c>
      <c r="AV540" t="s">
        <v>49</v>
      </c>
      <c r="AW540" t="s">
        <v>49</v>
      </c>
      <c r="AY540">
        <v>901</v>
      </c>
      <c r="AZ540" t="s">
        <v>50</v>
      </c>
      <c r="BA540" t="s">
        <v>49</v>
      </c>
      <c r="BB540" t="s">
        <v>49</v>
      </c>
      <c r="BC540" t="s">
        <v>49</v>
      </c>
      <c r="BE540">
        <v>1072</v>
      </c>
      <c r="BF540" t="s">
        <v>49</v>
      </c>
      <c r="BH540">
        <v>1138</v>
      </c>
      <c r="BI540" t="s">
        <v>50</v>
      </c>
      <c r="BY540">
        <v>1216</v>
      </c>
      <c r="BZ540" t="s">
        <v>50</v>
      </c>
      <c r="CB540">
        <v>1189</v>
      </c>
      <c r="CC540" t="s">
        <v>54</v>
      </c>
      <c r="CE540">
        <v>1189</v>
      </c>
      <c r="CF540" t="s">
        <v>49</v>
      </c>
      <c r="CH540">
        <v>1156</v>
      </c>
      <c r="CI540" t="s">
        <v>50</v>
      </c>
      <c r="CJ540" t="s">
        <v>2164</v>
      </c>
      <c r="CZ540">
        <v>904</v>
      </c>
      <c r="DA540" t="s">
        <v>50</v>
      </c>
      <c r="DB540" t="s">
        <v>49</v>
      </c>
      <c r="DC540" t="s">
        <v>50</v>
      </c>
      <c r="DD540" t="s">
        <v>49</v>
      </c>
      <c r="DE540" t="s">
        <v>50</v>
      </c>
      <c r="DF540" t="s">
        <v>50</v>
      </c>
      <c r="DG540" t="s">
        <v>49</v>
      </c>
      <c r="DH540" t="s">
        <v>56</v>
      </c>
      <c r="DJ540">
        <v>1012</v>
      </c>
      <c r="DK540" t="s">
        <v>50</v>
      </c>
      <c r="DL540" t="s">
        <v>50</v>
      </c>
      <c r="DM540" t="s">
        <v>50</v>
      </c>
      <c r="DN540" t="s">
        <v>49</v>
      </c>
      <c r="DO540" t="s">
        <v>57</v>
      </c>
      <c r="DQ540">
        <v>1018</v>
      </c>
      <c r="DR540" t="s">
        <v>50</v>
      </c>
      <c r="DS540" t="s">
        <v>50</v>
      </c>
      <c r="DT540" t="s">
        <v>49</v>
      </c>
      <c r="DU540" t="s">
        <v>57</v>
      </c>
      <c r="DW540">
        <v>1086</v>
      </c>
      <c r="DX540" t="s">
        <v>49</v>
      </c>
      <c r="DY540"/>
      <c r="EA540">
        <v>1086</v>
      </c>
      <c r="EB540" t="s">
        <v>49</v>
      </c>
      <c r="ED540">
        <v>1086</v>
      </c>
      <c r="EE540" t="s">
        <v>49</v>
      </c>
      <c r="EG540">
        <v>873</v>
      </c>
      <c r="EH540"/>
    </row>
    <row r="541" spans="1:138">
      <c r="B541">
        <v>730</v>
      </c>
      <c r="C541" t="s">
        <v>50</v>
      </c>
      <c r="D541" t="s">
        <v>49</v>
      </c>
      <c r="E541" t="s">
        <v>49</v>
      </c>
      <c r="F541" t="s">
        <v>49</v>
      </c>
      <c r="G541" t="s">
        <v>49</v>
      </c>
      <c r="H541" t="s">
        <v>49</v>
      </c>
      <c r="J541">
        <v>682</v>
      </c>
      <c r="K541" t="s">
        <v>50</v>
      </c>
      <c r="L541"/>
      <c r="M541"/>
      <c r="O541">
        <v>863</v>
      </c>
      <c r="P541" t="s">
        <v>50</v>
      </c>
      <c r="Q541"/>
      <c r="S541">
        <v>910</v>
      </c>
      <c r="T541" t="s">
        <v>50</v>
      </c>
      <c r="U541" t="s">
        <v>2165</v>
      </c>
      <c r="W541">
        <v>904</v>
      </c>
      <c r="X541" t="s">
        <v>50</v>
      </c>
      <c r="Y541"/>
      <c r="Z541" t="s">
        <v>2166</v>
      </c>
      <c r="AB541">
        <v>800</v>
      </c>
      <c r="AC541" t="s">
        <v>49</v>
      </c>
      <c r="AD541"/>
      <c r="AF541">
        <v>800</v>
      </c>
      <c r="AG541" t="s">
        <v>50</v>
      </c>
      <c r="AH541"/>
      <c r="AJ541">
        <v>800</v>
      </c>
      <c r="AK541" t="s">
        <v>50</v>
      </c>
      <c r="AM541">
        <v>905</v>
      </c>
      <c r="AN541" t="s">
        <v>50</v>
      </c>
      <c r="AO541" t="s">
        <v>49</v>
      </c>
      <c r="AP541" t="s">
        <v>49</v>
      </c>
      <c r="AQ541" t="s">
        <v>49</v>
      </c>
      <c r="AS541">
        <v>905</v>
      </c>
      <c r="AT541" t="s">
        <v>50</v>
      </c>
      <c r="AU541" t="s">
        <v>49</v>
      </c>
      <c r="AV541" t="s">
        <v>49</v>
      </c>
      <c r="AW541" t="s">
        <v>49</v>
      </c>
      <c r="AY541">
        <v>902</v>
      </c>
      <c r="AZ541" t="s">
        <v>50</v>
      </c>
      <c r="BA541" t="s">
        <v>49</v>
      </c>
      <c r="BB541" t="s">
        <v>49</v>
      </c>
      <c r="BC541" t="s">
        <v>49</v>
      </c>
      <c r="BE541">
        <v>1084</v>
      </c>
      <c r="BF541" t="s">
        <v>50</v>
      </c>
      <c r="BH541">
        <v>1216</v>
      </c>
      <c r="BI541" t="s">
        <v>50</v>
      </c>
      <c r="BY541">
        <v>1139</v>
      </c>
      <c r="BZ541" t="s">
        <v>50</v>
      </c>
      <c r="CB541">
        <v>1200</v>
      </c>
      <c r="CC541" t="s">
        <v>54</v>
      </c>
      <c r="CE541">
        <v>1200</v>
      </c>
      <c r="CF541" t="s">
        <v>49</v>
      </c>
      <c r="CH541">
        <v>1156</v>
      </c>
      <c r="CI541" t="s">
        <v>50</v>
      </c>
      <c r="CJ541" t="s">
        <v>2167</v>
      </c>
      <c r="CZ541">
        <v>905</v>
      </c>
      <c r="DA541" t="s">
        <v>50</v>
      </c>
      <c r="DB541" t="s">
        <v>49</v>
      </c>
      <c r="DC541" t="s">
        <v>50</v>
      </c>
      <c r="DD541" t="s">
        <v>50</v>
      </c>
      <c r="DE541" t="s">
        <v>50</v>
      </c>
      <c r="DF541" t="s">
        <v>50</v>
      </c>
      <c r="DG541" t="s">
        <v>49</v>
      </c>
      <c r="DH541" t="s">
        <v>57</v>
      </c>
      <c r="DJ541">
        <v>1016</v>
      </c>
      <c r="DK541" t="s">
        <v>50</v>
      </c>
      <c r="DL541" t="s">
        <v>49</v>
      </c>
      <c r="DM541" t="s">
        <v>49</v>
      </c>
      <c r="DN541" t="s">
        <v>49</v>
      </c>
      <c r="DO541" t="s">
        <v>56</v>
      </c>
      <c r="DQ541">
        <v>1019</v>
      </c>
      <c r="DR541" t="s">
        <v>50</v>
      </c>
      <c r="DS541" t="s">
        <v>50</v>
      </c>
      <c r="DT541" t="s">
        <v>49</v>
      </c>
      <c r="DU541" t="s">
        <v>57</v>
      </c>
      <c r="DW541">
        <v>1068</v>
      </c>
      <c r="DX541" t="s">
        <v>50</v>
      </c>
      <c r="DY541"/>
      <c r="EA541">
        <v>1068</v>
      </c>
      <c r="EB541" t="s">
        <v>49</v>
      </c>
      <c r="ED541">
        <v>1068</v>
      </c>
      <c r="EE541" t="s">
        <v>49</v>
      </c>
      <c r="EG541">
        <v>875</v>
      </c>
      <c r="EH541"/>
    </row>
    <row r="542" spans="1:138">
      <c r="B542">
        <v>731</v>
      </c>
      <c r="C542" t="s">
        <v>50</v>
      </c>
      <c r="D542" t="s">
        <v>49</v>
      </c>
      <c r="E542" t="s">
        <v>49</v>
      </c>
      <c r="F542" t="s">
        <v>49</v>
      </c>
      <c r="G542" t="s">
        <v>49</v>
      </c>
      <c r="H542" t="s">
        <v>49</v>
      </c>
      <c r="J542">
        <v>684</v>
      </c>
      <c r="K542" t="s">
        <v>50</v>
      </c>
      <c r="L542"/>
      <c r="M542"/>
      <c r="O542">
        <v>911</v>
      </c>
      <c r="P542" t="s">
        <v>50</v>
      </c>
      <c r="Q542"/>
      <c r="S542">
        <v>880</v>
      </c>
      <c r="T542" t="s">
        <v>50</v>
      </c>
      <c r="U542" t="s">
        <v>2168</v>
      </c>
      <c r="W542">
        <v>892</v>
      </c>
      <c r="X542" t="s">
        <v>50</v>
      </c>
      <c r="Y542"/>
      <c r="Z542" t="s">
        <v>2169</v>
      </c>
      <c r="AB542">
        <v>863</v>
      </c>
      <c r="AC542" t="s">
        <v>49</v>
      </c>
      <c r="AD542"/>
      <c r="AF542">
        <v>863</v>
      </c>
      <c r="AG542" t="s">
        <v>50</v>
      </c>
      <c r="AH542"/>
      <c r="AJ542">
        <v>863</v>
      </c>
      <c r="AK542" t="s">
        <v>50</v>
      </c>
      <c r="AM542">
        <v>906</v>
      </c>
      <c r="AN542" t="s">
        <v>50</v>
      </c>
      <c r="AO542" t="s">
        <v>49</v>
      </c>
      <c r="AP542" t="s">
        <v>49</v>
      </c>
      <c r="AQ542" t="s">
        <v>49</v>
      </c>
      <c r="AS542">
        <v>906</v>
      </c>
      <c r="AT542" t="s">
        <v>50</v>
      </c>
      <c r="AU542" t="s">
        <v>49</v>
      </c>
      <c r="AV542" t="s">
        <v>49</v>
      </c>
      <c r="AW542" t="s">
        <v>49</v>
      </c>
      <c r="AY542">
        <v>903</v>
      </c>
      <c r="AZ542" t="s">
        <v>50</v>
      </c>
      <c r="BA542" t="s">
        <v>49</v>
      </c>
      <c r="BB542" t="s">
        <v>49</v>
      </c>
      <c r="BC542" t="s">
        <v>49</v>
      </c>
      <c r="BE542">
        <v>1023</v>
      </c>
      <c r="BF542" t="s">
        <v>50</v>
      </c>
      <c r="BH542">
        <v>1139</v>
      </c>
      <c r="BI542" t="s">
        <v>50</v>
      </c>
      <c r="BY542">
        <v>745</v>
      </c>
      <c r="BZ542" t="s">
        <v>50</v>
      </c>
      <c r="CB542">
        <v>1198</v>
      </c>
      <c r="CC542" t="s">
        <v>54</v>
      </c>
      <c r="CE542">
        <v>1198</v>
      </c>
      <c r="CF542" t="s">
        <v>50</v>
      </c>
      <c r="CH542">
        <v>1174</v>
      </c>
      <c r="CI542" t="s">
        <v>50</v>
      </c>
      <c r="CJ542" t="s">
        <v>2170</v>
      </c>
      <c r="CZ542">
        <v>906</v>
      </c>
      <c r="DA542" t="s">
        <v>50</v>
      </c>
      <c r="DB542" t="s">
        <v>49</v>
      </c>
      <c r="DC542" t="s">
        <v>49</v>
      </c>
      <c r="DD542" t="s">
        <v>49</v>
      </c>
      <c r="DE542" t="s">
        <v>50</v>
      </c>
      <c r="DF542" t="s">
        <v>50</v>
      </c>
      <c r="DG542" t="s">
        <v>49</v>
      </c>
      <c r="DH542" t="s">
        <v>56</v>
      </c>
      <c r="DJ542">
        <v>1017</v>
      </c>
      <c r="DK542" t="s">
        <v>50</v>
      </c>
      <c r="DL542" t="s">
        <v>50</v>
      </c>
      <c r="DM542" t="s">
        <v>50</v>
      </c>
      <c r="DN542" t="s">
        <v>49</v>
      </c>
      <c r="DO542" t="s">
        <v>57</v>
      </c>
      <c r="DQ542">
        <v>1020</v>
      </c>
      <c r="DR542" t="s">
        <v>50</v>
      </c>
      <c r="DS542" t="s">
        <v>50</v>
      </c>
      <c r="DT542" t="s">
        <v>49</v>
      </c>
      <c r="DU542" t="s">
        <v>57</v>
      </c>
      <c r="DW542">
        <v>1025</v>
      </c>
      <c r="DX542" t="s">
        <v>50</v>
      </c>
      <c r="DY542"/>
      <c r="EA542">
        <v>1025</v>
      </c>
      <c r="EB542" t="s">
        <v>49</v>
      </c>
      <c r="ED542">
        <v>1025</v>
      </c>
      <c r="EE542" t="s">
        <v>49</v>
      </c>
      <c r="EG542">
        <v>878</v>
      </c>
      <c r="EH542" t="s">
        <v>2171</v>
      </c>
    </row>
    <row r="543" spans="1:138">
      <c r="B543">
        <v>732</v>
      </c>
      <c r="C543" t="s">
        <v>49</v>
      </c>
      <c r="D543" t="s">
        <v>50</v>
      </c>
      <c r="E543" t="s">
        <v>49</v>
      </c>
      <c r="F543" t="s">
        <v>49</v>
      </c>
      <c r="G543" t="s">
        <v>49</v>
      </c>
      <c r="H543" t="s">
        <v>49</v>
      </c>
      <c r="J543">
        <v>683</v>
      </c>
      <c r="K543" t="s">
        <v>49</v>
      </c>
      <c r="L543" t="s">
        <v>2172</v>
      </c>
      <c r="M543" t="s">
        <v>2173</v>
      </c>
      <c r="O543">
        <v>793</v>
      </c>
      <c r="P543" t="s">
        <v>50</v>
      </c>
      <c r="Q543"/>
      <c r="S543">
        <v>921</v>
      </c>
      <c r="T543" t="s">
        <v>50</v>
      </c>
      <c r="U543" t="s">
        <v>2174</v>
      </c>
      <c r="W543">
        <v>902</v>
      </c>
      <c r="X543" t="s">
        <v>49</v>
      </c>
      <c r="Y543"/>
      <c r="Z543" t="s">
        <v>2175</v>
      </c>
      <c r="AB543">
        <v>911</v>
      </c>
      <c r="AC543" t="s">
        <v>49</v>
      </c>
      <c r="AD543"/>
      <c r="AF543">
        <v>911</v>
      </c>
      <c r="AG543" t="s">
        <v>50</v>
      </c>
      <c r="AH543"/>
      <c r="AJ543">
        <v>911</v>
      </c>
      <c r="AK543" t="s">
        <v>50</v>
      </c>
      <c r="AM543">
        <v>907</v>
      </c>
      <c r="AN543" t="s">
        <v>50</v>
      </c>
      <c r="AO543" t="s">
        <v>49</v>
      </c>
      <c r="AP543" t="s">
        <v>49</v>
      </c>
      <c r="AQ543" t="s">
        <v>49</v>
      </c>
      <c r="AS543">
        <v>907</v>
      </c>
      <c r="AT543" t="s">
        <v>50</v>
      </c>
      <c r="AU543" t="s">
        <v>49</v>
      </c>
      <c r="AV543" t="s">
        <v>49</v>
      </c>
      <c r="AW543" t="s">
        <v>49</v>
      </c>
      <c r="AY543">
        <v>904</v>
      </c>
      <c r="AZ543" t="s">
        <v>49</v>
      </c>
      <c r="BA543" t="s">
        <v>50</v>
      </c>
      <c r="BB543" t="s">
        <v>49</v>
      </c>
      <c r="BC543" t="s">
        <v>49</v>
      </c>
      <c r="BE543">
        <v>1082</v>
      </c>
      <c r="BF543" t="s">
        <v>50</v>
      </c>
      <c r="BH543">
        <v>745</v>
      </c>
      <c r="BI543" t="s">
        <v>50</v>
      </c>
      <c r="BY543">
        <v>1137</v>
      </c>
      <c r="BZ543" t="s">
        <v>50</v>
      </c>
      <c r="CB543">
        <v>1201</v>
      </c>
      <c r="CC543" t="s">
        <v>54</v>
      </c>
      <c r="CE543">
        <v>1201</v>
      </c>
      <c r="CF543" t="s">
        <v>49</v>
      </c>
      <c r="CH543">
        <v>1221</v>
      </c>
      <c r="CI543" t="s">
        <v>50</v>
      </c>
      <c r="CJ543" t="s">
        <v>2176</v>
      </c>
      <c r="CZ543">
        <v>907</v>
      </c>
      <c r="DA543" t="s">
        <v>50</v>
      </c>
      <c r="DB543" t="s">
        <v>49</v>
      </c>
      <c r="DC543" t="s">
        <v>49</v>
      </c>
      <c r="DD543" t="s">
        <v>49</v>
      </c>
      <c r="DE543" t="s">
        <v>50</v>
      </c>
      <c r="DF543" t="s">
        <v>50</v>
      </c>
      <c r="DG543" t="s">
        <v>49</v>
      </c>
      <c r="DH543" t="s">
        <v>56</v>
      </c>
      <c r="DJ543">
        <v>1018</v>
      </c>
      <c r="DK543" t="s">
        <v>50</v>
      </c>
      <c r="DL543" t="s">
        <v>50</v>
      </c>
      <c r="DM543" t="s">
        <v>50</v>
      </c>
      <c r="DN543" t="s">
        <v>49</v>
      </c>
      <c r="DO543" t="s">
        <v>57</v>
      </c>
      <c r="DQ543">
        <v>1022</v>
      </c>
      <c r="DR543" t="s">
        <v>50</v>
      </c>
      <c r="DS543" t="s">
        <v>50</v>
      </c>
      <c r="DT543" t="s">
        <v>49</v>
      </c>
      <c r="DU543" t="s">
        <v>57</v>
      </c>
      <c r="DW543">
        <v>1081</v>
      </c>
      <c r="DX543" t="s">
        <v>50</v>
      </c>
      <c r="DY543"/>
      <c r="EA543">
        <v>1081</v>
      </c>
      <c r="EB543" t="s">
        <v>50</v>
      </c>
      <c r="ED543">
        <v>1081</v>
      </c>
      <c r="EE543" t="s">
        <v>50</v>
      </c>
      <c r="EG543">
        <v>879</v>
      </c>
      <c r="EH543"/>
    </row>
    <row r="544" spans="1:138">
      <c r="B544">
        <v>733</v>
      </c>
      <c r="C544" t="s">
        <v>49</v>
      </c>
      <c r="D544" t="s">
        <v>49</v>
      </c>
      <c r="E544" t="s">
        <v>49</v>
      </c>
      <c r="F544" t="s">
        <v>49</v>
      </c>
      <c r="G544" t="s">
        <v>49</v>
      </c>
      <c r="H544" t="s">
        <v>50</v>
      </c>
      <c r="J544">
        <v>678</v>
      </c>
      <c r="K544" t="s">
        <v>50</v>
      </c>
      <c r="L544"/>
      <c r="M544"/>
      <c r="O544">
        <v>1086</v>
      </c>
      <c r="P544" t="s">
        <v>50</v>
      </c>
      <c r="Q544"/>
      <c r="S544">
        <v>921</v>
      </c>
      <c r="T544" t="s">
        <v>50</v>
      </c>
      <c r="U544" t="s">
        <v>2177</v>
      </c>
      <c r="W544">
        <v>918</v>
      </c>
      <c r="X544" t="s">
        <v>50</v>
      </c>
      <c r="Y544"/>
      <c r="Z544" t="s">
        <v>2178</v>
      </c>
      <c r="AB544">
        <v>793</v>
      </c>
      <c r="AC544" t="s">
        <v>49</v>
      </c>
      <c r="AD544"/>
      <c r="AF544">
        <v>793</v>
      </c>
      <c r="AG544" t="s">
        <v>50</v>
      </c>
      <c r="AH544"/>
      <c r="AJ544">
        <v>793</v>
      </c>
      <c r="AK544" t="s">
        <v>50</v>
      </c>
      <c r="AM544">
        <v>908</v>
      </c>
      <c r="AN544" t="s">
        <v>50</v>
      </c>
      <c r="AO544" t="s">
        <v>49</v>
      </c>
      <c r="AP544" t="s">
        <v>49</v>
      </c>
      <c r="AQ544" t="s">
        <v>49</v>
      </c>
      <c r="AS544">
        <v>908</v>
      </c>
      <c r="AT544" t="s">
        <v>50</v>
      </c>
      <c r="AU544" t="s">
        <v>49</v>
      </c>
      <c r="AV544" t="s">
        <v>49</v>
      </c>
      <c r="AW544" t="s">
        <v>49</v>
      </c>
      <c r="AY544">
        <v>905</v>
      </c>
      <c r="AZ544" t="s">
        <v>49</v>
      </c>
      <c r="BA544" t="s">
        <v>50</v>
      </c>
      <c r="BB544" t="s">
        <v>49</v>
      </c>
      <c r="BC544" t="s">
        <v>49</v>
      </c>
      <c r="BE544">
        <v>1018</v>
      </c>
      <c r="BF544" t="s">
        <v>50</v>
      </c>
      <c r="BH544">
        <v>1137</v>
      </c>
      <c r="BI544" t="s">
        <v>50</v>
      </c>
      <c r="BY544">
        <v>1170</v>
      </c>
      <c r="BZ544" t="s">
        <v>49</v>
      </c>
      <c r="CB544">
        <v>1180</v>
      </c>
      <c r="CC544" t="s">
        <v>54</v>
      </c>
      <c r="CE544">
        <v>1180</v>
      </c>
      <c r="CF544" t="s">
        <v>49</v>
      </c>
      <c r="CH544">
        <v>1136</v>
      </c>
      <c r="CI544" t="s">
        <v>50</v>
      </c>
      <c r="CJ544" t="s">
        <v>2179</v>
      </c>
      <c r="CZ544">
        <v>908</v>
      </c>
      <c r="DA544" t="s">
        <v>50</v>
      </c>
      <c r="DB544" t="s">
        <v>49</v>
      </c>
      <c r="DC544" t="s">
        <v>50</v>
      </c>
      <c r="DD544" t="s">
        <v>49</v>
      </c>
      <c r="DE544" t="s">
        <v>50</v>
      </c>
      <c r="DF544" t="s">
        <v>50</v>
      </c>
      <c r="DG544" t="s">
        <v>49</v>
      </c>
      <c r="DH544" t="s">
        <v>56</v>
      </c>
      <c r="DJ544">
        <v>1019</v>
      </c>
      <c r="DK544" t="s">
        <v>50</v>
      </c>
      <c r="DL544" t="s">
        <v>50</v>
      </c>
      <c r="DM544" t="s">
        <v>50</v>
      </c>
      <c r="DN544" t="s">
        <v>49</v>
      </c>
      <c r="DO544" t="s">
        <v>57</v>
      </c>
      <c r="DQ544">
        <v>1025</v>
      </c>
      <c r="DR544" t="s">
        <v>50</v>
      </c>
      <c r="DS544" t="s">
        <v>50</v>
      </c>
      <c r="DT544" t="s">
        <v>49</v>
      </c>
      <c r="DU544" t="s">
        <v>57</v>
      </c>
      <c r="DW544">
        <v>1084</v>
      </c>
      <c r="DX544" t="s">
        <v>49</v>
      </c>
      <c r="DY544"/>
      <c r="EA544">
        <v>1084</v>
      </c>
      <c r="EB544" t="s">
        <v>50</v>
      </c>
      <c r="ED544">
        <v>1084</v>
      </c>
      <c r="EE544" t="s">
        <v>50</v>
      </c>
      <c r="EG544">
        <v>880</v>
      </c>
      <c r="EH544"/>
    </row>
    <row r="545" spans="1:138">
      <c r="B545">
        <v>734</v>
      </c>
      <c r="C545" t="s">
        <v>49</v>
      </c>
      <c r="D545" t="s">
        <v>49</v>
      </c>
      <c r="E545" t="s">
        <v>49</v>
      </c>
      <c r="F545" t="s">
        <v>50</v>
      </c>
      <c r="G545" t="s">
        <v>49</v>
      </c>
      <c r="H545" t="s">
        <v>49</v>
      </c>
      <c r="J545">
        <v>640</v>
      </c>
      <c r="K545" t="s">
        <v>50</v>
      </c>
      <c r="L545"/>
      <c r="M545"/>
      <c r="O545">
        <v>1068</v>
      </c>
      <c r="P545" t="s">
        <v>50</v>
      </c>
      <c r="Q545"/>
      <c r="S545">
        <v>866</v>
      </c>
      <c r="T545" t="s">
        <v>50</v>
      </c>
      <c r="U545" t="s">
        <v>2180</v>
      </c>
      <c r="W545">
        <v>907</v>
      </c>
      <c r="X545" t="s">
        <v>50</v>
      </c>
      <c r="Y545"/>
      <c r="Z545" t="s">
        <v>2181</v>
      </c>
      <c r="AB545">
        <v>1068</v>
      </c>
      <c r="AC545" t="s">
        <v>50</v>
      </c>
      <c r="AD545" t="s">
        <v>100</v>
      </c>
      <c r="AF545">
        <v>1068</v>
      </c>
      <c r="AG545" t="s">
        <v>50</v>
      </c>
      <c r="AH545"/>
      <c r="AJ545">
        <v>1068</v>
      </c>
      <c r="AK545" t="s">
        <v>50</v>
      </c>
      <c r="AM545">
        <v>909</v>
      </c>
      <c r="AN545" t="s">
        <v>49</v>
      </c>
      <c r="AO545" t="s">
        <v>49</v>
      </c>
      <c r="AP545" t="s">
        <v>50</v>
      </c>
      <c r="AQ545" t="s">
        <v>49</v>
      </c>
      <c r="AS545">
        <v>909</v>
      </c>
      <c r="AT545" t="s">
        <v>49</v>
      </c>
      <c r="AU545" t="s">
        <v>49</v>
      </c>
      <c r="AV545" t="s">
        <v>50</v>
      </c>
      <c r="AW545" t="s">
        <v>49</v>
      </c>
      <c r="AY545">
        <v>906</v>
      </c>
      <c r="AZ545" t="s">
        <v>49</v>
      </c>
      <c r="BA545" t="s">
        <v>49</v>
      </c>
      <c r="BB545" t="s">
        <v>50</v>
      </c>
      <c r="BC545" t="s">
        <v>49</v>
      </c>
      <c r="BE545">
        <v>1070</v>
      </c>
      <c r="BF545" t="s">
        <v>50</v>
      </c>
      <c r="BH545">
        <v>1170</v>
      </c>
      <c r="BI545" t="s">
        <v>50</v>
      </c>
      <c r="BY545">
        <v>1142</v>
      </c>
      <c r="BZ545" t="s">
        <v>50</v>
      </c>
      <c r="CB545">
        <v>1206</v>
      </c>
      <c r="CC545" t="s">
        <v>54</v>
      </c>
      <c r="CE545">
        <v>1206</v>
      </c>
      <c r="CF545" t="s">
        <v>49</v>
      </c>
      <c r="CH545">
        <v>1223</v>
      </c>
      <c r="CI545" t="s">
        <v>50</v>
      </c>
      <c r="CJ545" t="s">
        <v>2182</v>
      </c>
      <c r="CZ545">
        <v>909</v>
      </c>
      <c r="DA545" t="s">
        <v>49</v>
      </c>
      <c r="DB545" t="s">
        <v>49</v>
      </c>
      <c r="DC545" t="s">
        <v>49</v>
      </c>
      <c r="DD545" t="s">
        <v>49</v>
      </c>
      <c r="DE545" t="s">
        <v>50</v>
      </c>
      <c r="DF545" t="s">
        <v>50</v>
      </c>
      <c r="DG545" t="s">
        <v>49</v>
      </c>
      <c r="DH545" t="s">
        <v>56</v>
      </c>
      <c r="DJ545">
        <v>1020</v>
      </c>
      <c r="DK545" t="s">
        <v>50</v>
      </c>
      <c r="DL545" t="s">
        <v>50</v>
      </c>
      <c r="DM545" t="s">
        <v>50</v>
      </c>
      <c r="DN545" t="s">
        <v>49</v>
      </c>
      <c r="DO545" t="s">
        <v>57</v>
      </c>
      <c r="DQ545">
        <v>1027</v>
      </c>
      <c r="DR545" t="s">
        <v>50</v>
      </c>
      <c r="DS545" t="s">
        <v>49</v>
      </c>
      <c r="DT545" t="s">
        <v>49</v>
      </c>
      <c r="DU545" t="s">
        <v>56</v>
      </c>
      <c r="DW545">
        <v>1023</v>
      </c>
      <c r="DX545" t="s">
        <v>49</v>
      </c>
      <c r="DY545"/>
      <c r="EA545">
        <v>1023</v>
      </c>
      <c r="EB545" t="s">
        <v>49</v>
      </c>
      <c r="ED545">
        <v>1023</v>
      </c>
      <c r="EE545" t="s">
        <v>49</v>
      </c>
      <c r="EG545">
        <v>882</v>
      </c>
      <c r="EH545"/>
    </row>
    <row r="546" spans="1:138">
      <c r="B546">
        <v>735</v>
      </c>
      <c r="C546" t="s">
        <v>49</v>
      </c>
      <c r="D546" t="s">
        <v>49</v>
      </c>
      <c r="E546" t="s">
        <v>50</v>
      </c>
      <c r="F546" t="s">
        <v>49</v>
      </c>
      <c r="G546" t="s">
        <v>49</v>
      </c>
      <c r="H546" t="s">
        <v>49</v>
      </c>
      <c r="J546">
        <v>667</v>
      </c>
      <c r="K546" t="s">
        <v>50</v>
      </c>
      <c r="L546"/>
      <c r="M546"/>
      <c r="O546">
        <v>1025</v>
      </c>
      <c r="P546" t="s">
        <v>50</v>
      </c>
      <c r="Q546"/>
      <c r="S546">
        <v>868</v>
      </c>
      <c r="T546" t="s">
        <v>50</v>
      </c>
      <c r="U546" t="s">
        <v>2183</v>
      </c>
      <c r="W546">
        <v>919</v>
      </c>
      <c r="X546" t="s">
        <v>50</v>
      </c>
      <c r="Y546"/>
      <c r="Z546" t="s">
        <v>2184</v>
      </c>
      <c r="AB546">
        <v>1086</v>
      </c>
      <c r="AC546" t="s">
        <v>50</v>
      </c>
      <c r="AD546" t="s">
        <v>111</v>
      </c>
      <c r="AF546">
        <v>1086</v>
      </c>
      <c r="AG546" t="s">
        <v>50</v>
      </c>
      <c r="AH546"/>
      <c r="AJ546">
        <v>1086</v>
      </c>
      <c r="AK546" t="s">
        <v>50</v>
      </c>
      <c r="AM546">
        <v>910</v>
      </c>
      <c r="AN546" t="s">
        <v>50</v>
      </c>
      <c r="AO546" t="s">
        <v>49</v>
      </c>
      <c r="AP546" t="s">
        <v>49</v>
      </c>
      <c r="AQ546" t="s">
        <v>49</v>
      </c>
      <c r="AS546">
        <v>910</v>
      </c>
      <c r="AT546" t="s">
        <v>50</v>
      </c>
      <c r="AU546" t="s">
        <v>49</v>
      </c>
      <c r="AV546" t="s">
        <v>49</v>
      </c>
      <c r="AW546" t="s">
        <v>49</v>
      </c>
      <c r="AY546">
        <v>907</v>
      </c>
      <c r="AZ546" t="s">
        <v>49</v>
      </c>
      <c r="BA546" t="s">
        <v>49</v>
      </c>
      <c r="BB546" t="s">
        <v>50</v>
      </c>
      <c r="BC546" t="s">
        <v>49</v>
      </c>
      <c r="BE546">
        <v>1019</v>
      </c>
      <c r="BF546" t="s">
        <v>50</v>
      </c>
      <c r="BH546">
        <v>1142</v>
      </c>
      <c r="BI546" t="s">
        <v>50</v>
      </c>
      <c r="BY546">
        <v>742</v>
      </c>
      <c r="BZ546" t="s">
        <v>50</v>
      </c>
      <c r="CB546">
        <v>1179</v>
      </c>
      <c r="CC546" t="s">
        <v>54</v>
      </c>
      <c r="CE546">
        <v>1179</v>
      </c>
      <c r="CF546" t="s">
        <v>49</v>
      </c>
      <c r="CH546">
        <v>1130</v>
      </c>
      <c r="CI546" t="s">
        <v>50</v>
      </c>
      <c r="CJ546" t="s">
        <v>2185</v>
      </c>
      <c r="CZ546">
        <v>910</v>
      </c>
      <c r="DA546" t="s">
        <v>49</v>
      </c>
      <c r="DB546" t="s">
        <v>49</v>
      </c>
      <c r="DC546" t="s">
        <v>49</v>
      </c>
      <c r="DD546" t="s">
        <v>50</v>
      </c>
      <c r="DE546" t="s">
        <v>50</v>
      </c>
      <c r="DF546" t="s">
        <v>49</v>
      </c>
      <c r="DG546" t="s">
        <v>49</v>
      </c>
      <c r="DH546" t="s">
        <v>56</v>
      </c>
      <c r="DJ546">
        <v>1022</v>
      </c>
      <c r="DK546" t="s">
        <v>50</v>
      </c>
      <c r="DL546" t="s">
        <v>50</v>
      </c>
      <c r="DM546" t="s">
        <v>50</v>
      </c>
      <c r="DN546" t="s">
        <v>50</v>
      </c>
      <c r="DO546" t="s">
        <v>67</v>
      </c>
      <c r="DQ546">
        <v>1028</v>
      </c>
      <c r="DR546" t="s">
        <v>50</v>
      </c>
      <c r="DS546" t="s">
        <v>50</v>
      </c>
      <c r="DT546" t="s">
        <v>49</v>
      </c>
      <c r="DU546" t="s">
        <v>57</v>
      </c>
      <c r="DW546">
        <v>1082</v>
      </c>
      <c r="DX546" t="s">
        <v>50</v>
      </c>
      <c r="DY546"/>
      <c r="EA546">
        <v>1082</v>
      </c>
      <c r="EB546" t="s">
        <v>50</v>
      </c>
      <c r="ED546">
        <v>1082</v>
      </c>
      <c r="EE546" t="s">
        <v>50</v>
      </c>
      <c r="EG546">
        <v>883</v>
      </c>
      <c r="EH546"/>
    </row>
    <row r="547" spans="1:138">
      <c r="B547">
        <v>736</v>
      </c>
      <c r="C547" t="s">
        <v>50</v>
      </c>
      <c r="D547" t="s">
        <v>49</v>
      </c>
      <c r="E547" t="s">
        <v>49</v>
      </c>
      <c r="F547" t="s">
        <v>49</v>
      </c>
      <c r="G547" t="s">
        <v>49</v>
      </c>
      <c r="H547" t="s">
        <v>49</v>
      </c>
      <c r="J547">
        <v>665</v>
      </c>
      <c r="K547" t="s">
        <v>50</v>
      </c>
      <c r="L547"/>
      <c r="M547"/>
      <c r="O547">
        <v>1081</v>
      </c>
      <c r="P547" t="s">
        <v>50</v>
      </c>
      <c r="Q547"/>
      <c r="S547">
        <v>917</v>
      </c>
      <c r="T547" t="s">
        <v>50</v>
      </c>
      <c r="U547" t="s">
        <v>2186</v>
      </c>
      <c r="W547">
        <v>903</v>
      </c>
      <c r="X547" t="s">
        <v>50</v>
      </c>
      <c r="Y547"/>
      <c r="Z547" t="s">
        <v>2187</v>
      </c>
      <c r="AB547">
        <v>1025</v>
      </c>
      <c r="AC547" t="s">
        <v>50</v>
      </c>
      <c r="AD547" t="s">
        <v>2188</v>
      </c>
      <c r="AF547">
        <v>1025</v>
      </c>
      <c r="AG547" t="s">
        <v>50</v>
      </c>
      <c r="AH547"/>
      <c r="AJ547">
        <v>1025</v>
      </c>
      <c r="AK547" t="s">
        <v>50</v>
      </c>
      <c r="AM547">
        <v>911</v>
      </c>
      <c r="AN547" t="s">
        <v>50</v>
      </c>
      <c r="AO547" t="s">
        <v>49</v>
      </c>
      <c r="AP547" t="s">
        <v>49</v>
      </c>
      <c r="AQ547" t="s">
        <v>49</v>
      </c>
      <c r="AS547">
        <v>911</v>
      </c>
      <c r="AT547" t="s">
        <v>50</v>
      </c>
      <c r="AU547" t="s">
        <v>49</v>
      </c>
      <c r="AV547" t="s">
        <v>49</v>
      </c>
      <c r="AW547" t="s">
        <v>49</v>
      </c>
      <c r="AY547">
        <v>908</v>
      </c>
      <c r="AZ547" t="s">
        <v>50</v>
      </c>
      <c r="BA547" t="s">
        <v>49</v>
      </c>
      <c r="BB547" t="s">
        <v>49</v>
      </c>
      <c r="BC547" t="s">
        <v>49</v>
      </c>
      <c r="BE547">
        <v>1085</v>
      </c>
      <c r="BF547" t="s">
        <v>50</v>
      </c>
      <c r="BH547">
        <v>742</v>
      </c>
      <c r="BI547" t="s">
        <v>50</v>
      </c>
      <c r="BY547">
        <v>1140</v>
      </c>
      <c r="BZ547" t="s">
        <v>50</v>
      </c>
      <c r="CB547">
        <v>1149</v>
      </c>
      <c r="CC547" t="s">
        <v>54</v>
      </c>
      <c r="CE547">
        <v>1149</v>
      </c>
      <c r="CF547" t="s">
        <v>49</v>
      </c>
      <c r="CH547">
        <v>1129</v>
      </c>
      <c r="CI547" t="s">
        <v>50</v>
      </c>
      <c r="CJ547" t="s">
        <v>2189</v>
      </c>
      <c r="CZ547">
        <v>911</v>
      </c>
      <c r="DA547" t="s">
        <v>49</v>
      </c>
      <c r="DB547" t="s">
        <v>49</v>
      </c>
      <c r="DC547" t="s">
        <v>49</v>
      </c>
      <c r="DD547" t="s">
        <v>49</v>
      </c>
      <c r="DE547" t="s">
        <v>50</v>
      </c>
      <c r="DF547" t="s">
        <v>50</v>
      </c>
      <c r="DG547" t="s">
        <v>49</v>
      </c>
      <c r="DH547" t="s">
        <v>56</v>
      </c>
      <c r="DJ547">
        <v>1023</v>
      </c>
      <c r="DK547" t="s">
        <v>50</v>
      </c>
      <c r="DL547" t="s">
        <v>50</v>
      </c>
      <c r="DM547" t="s">
        <v>50</v>
      </c>
      <c r="DN547" t="s">
        <v>49</v>
      </c>
      <c r="DO547" t="s">
        <v>57</v>
      </c>
      <c r="DQ547">
        <v>1029</v>
      </c>
      <c r="DR547" t="s">
        <v>50</v>
      </c>
      <c r="DS547" t="s">
        <v>50</v>
      </c>
      <c r="DT547" t="s">
        <v>49</v>
      </c>
      <c r="DU547" t="s">
        <v>57</v>
      </c>
      <c r="DW547">
        <v>1018</v>
      </c>
      <c r="DX547" t="s">
        <v>50</v>
      </c>
      <c r="DY547"/>
      <c r="EA547">
        <v>1018</v>
      </c>
      <c r="EB547" t="s">
        <v>49</v>
      </c>
      <c r="ED547">
        <v>1018</v>
      </c>
      <c r="EE547" t="s">
        <v>49</v>
      </c>
      <c r="EG547">
        <v>885</v>
      </c>
      <c r="EH547"/>
    </row>
    <row r="548" spans="1:138">
      <c r="B548">
        <v>738</v>
      </c>
      <c r="C548" t="s">
        <v>50</v>
      </c>
      <c r="D548" t="s">
        <v>49</v>
      </c>
      <c r="E548" t="s">
        <v>49</v>
      </c>
      <c r="F548" t="s">
        <v>49</v>
      </c>
      <c r="G548" t="s">
        <v>49</v>
      </c>
      <c r="H548" t="s">
        <v>49</v>
      </c>
      <c r="J548">
        <v>676</v>
      </c>
      <c r="K548" t="s">
        <v>50</v>
      </c>
      <c r="L548"/>
      <c r="M548"/>
      <c r="O548">
        <v>1072</v>
      </c>
      <c r="P548" t="s">
        <v>50</v>
      </c>
      <c r="Q548" t="s">
        <v>2190</v>
      </c>
      <c r="S548">
        <v>917</v>
      </c>
      <c r="T548" t="s">
        <v>50</v>
      </c>
      <c r="U548" t="s">
        <v>2191</v>
      </c>
      <c r="W548">
        <v>920</v>
      </c>
      <c r="X548" t="s">
        <v>49</v>
      </c>
      <c r="Y548"/>
      <c r="Z548" t="s">
        <v>2192</v>
      </c>
      <c r="AB548">
        <v>1072</v>
      </c>
      <c r="AC548" t="s">
        <v>49</v>
      </c>
      <c r="AD548"/>
      <c r="AF548">
        <v>1081</v>
      </c>
      <c r="AG548" t="s">
        <v>50</v>
      </c>
      <c r="AH548"/>
      <c r="AJ548">
        <v>1081</v>
      </c>
      <c r="AK548" t="s">
        <v>50</v>
      </c>
      <c r="AM548">
        <v>914</v>
      </c>
      <c r="AN548" t="s">
        <v>49</v>
      </c>
      <c r="AO548" t="s">
        <v>50</v>
      </c>
      <c r="AP548" t="s">
        <v>49</v>
      </c>
      <c r="AQ548" t="s">
        <v>49</v>
      </c>
      <c r="AS548">
        <v>914</v>
      </c>
      <c r="AT548" t="s">
        <v>49</v>
      </c>
      <c r="AU548" t="s">
        <v>50</v>
      </c>
      <c r="AV548" t="s">
        <v>49</v>
      </c>
      <c r="AW548" t="s">
        <v>49</v>
      </c>
      <c r="AY548">
        <v>909</v>
      </c>
      <c r="AZ548" t="s">
        <v>49</v>
      </c>
      <c r="BA548" t="s">
        <v>50</v>
      </c>
      <c r="BB548" t="s">
        <v>49</v>
      </c>
      <c r="BC548" t="s">
        <v>49</v>
      </c>
      <c r="BE548">
        <v>1031</v>
      </c>
      <c r="BF548" t="s">
        <v>50</v>
      </c>
      <c r="BH548">
        <v>1140</v>
      </c>
      <c r="BI548" t="s">
        <v>50</v>
      </c>
      <c r="BY548">
        <v>1154</v>
      </c>
      <c r="BZ548" t="s">
        <v>50</v>
      </c>
      <c r="CB548">
        <v>1207</v>
      </c>
      <c r="CC548" t="s">
        <v>54</v>
      </c>
      <c r="CE548">
        <v>1207</v>
      </c>
      <c r="CF548" t="s">
        <v>49</v>
      </c>
      <c r="CH548">
        <v>1222</v>
      </c>
      <c r="CI548" t="s">
        <v>50</v>
      </c>
      <c r="CJ548" t="s">
        <v>2193</v>
      </c>
      <c r="CZ548">
        <v>914</v>
      </c>
      <c r="DA548" t="s">
        <v>50</v>
      </c>
      <c r="DB548" t="s">
        <v>49</v>
      </c>
      <c r="DC548" t="s">
        <v>50</v>
      </c>
      <c r="DD548" t="s">
        <v>50</v>
      </c>
      <c r="DE548" t="s">
        <v>50</v>
      </c>
      <c r="DF548" t="s">
        <v>50</v>
      </c>
      <c r="DG548" t="s">
        <v>49</v>
      </c>
      <c r="DH548" t="s">
        <v>57</v>
      </c>
      <c r="DJ548">
        <v>1025</v>
      </c>
      <c r="DK548" t="s">
        <v>50</v>
      </c>
      <c r="DL548" t="s">
        <v>50</v>
      </c>
      <c r="DM548" t="s">
        <v>50</v>
      </c>
      <c r="DN548" t="s">
        <v>49</v>
      </c>
      <c r="DO548" t="s">
        <v>57</v>
      </c>
      <c r="DQ548">
        <v>1031</v>
      </c>
      <c r="DR548" t="s">
        <v>50</v>
      </c>
      <c r="DS548" t="s">
        <v>50</v>
      </c>
      <c r="DT548" t="s">
        <v>49</v>
      </c>
      <c r="DU548" t="s">
        <v>57</v>
      </c>
      <c r="DW548">
        <v>1019</v>
      </c>
      <c r="DX548" t="s">
        <v>50</v>
      </c>
      <c r="DY548"/>
      <c r="EA548">
        <v>1019</v>
      </c>
      <c r="EB548" t="s">
        <v>49</v>
      </c>
      <c r="ED548">
        <v>1019</v>
      </c>
      <c r="EE548" t="s">
        <v>49</v>
      </c>
      <c r="EG548">
        <v>886</v>
      </c>
      <c r="EH548"/>
    </row>
    <row r="549" spans="1:138">
      <c r="B549">
        <v>739</v>
      </c>
      <c r="C549" t="s">
        <v>50</v>
      </c>
      <c r="D549" t="s">
        <v>49</v>
      </c>
      <c r="E549" t="s">
        <v>49</v>
      </c>
      <c r="F549" t="s">
        <v>49</v>
      </c>
      <c r="G549" t="s">
        <v>49</v>
      </c>
      <c r="H549" t="s">
        <v>49</v>
      </c>
      <c r="J549">
        <v>639</v>
      </c>
      <c r="K549" t="s">
        <v>50</v>
      </c>
      <c r="L549"/>
      <c r="M549"/>
      <c r="O549">
        <v>1084</v>
      </c>
      <c r="P549" t="s">
        <v>50</v>
      </c>
      <c r="Q549"/>
      <c r="S549">
        <v>879</v>
      </c>
      <c r="T549" t="s">
        <v>50</v>
      </c>
      <c r="U549" t="s">
        <v>2194</v>
      </c>
      <c r="W549">
        <v>901</v>
      </c>
      <c r="X549" t="s">
        <v>50</v>
      </c>
      <c r="Y549"/>
      <c r="Z549" t="s">
        <v>2195</v>
      </c>
      <c r="AB549">
        <v>1081</v>
      </c>
      <c r="AC549" t="s">
        <v>50</v>
      </c>
      <c r="AD549" t="s">
        <v>2196</v>
      </c>
      <c r="AF549">
        <v>1072</v>
      </c>
      <c r="AG549" t="s">
        <v>49</v>
      </c>
      <c r="AH549" t="s">
        <v>2197</v>
      </c>
      <c r="AJ549">
        <v>1072</v>
      </c>
      <c r="AK549" t="s">
        <v>49</v>
      </c>
      <c r="AM549">
        <v>915</v>
      </c>
      <c r="AN549" t="s">
        <v>50</v>
      </c>
      <c r="AO549" t="s">
        <v>49</v>
      </c>
      <c r="AP549" t="s">
        <v>49</v>
      </c>
      <c r="AQ549" t="s">
        <v>49</v>
      </c>
      <c r="AS549">
        <v>915</v>
      </c>
      <c r="AT549" t="s">
        <v>50</v>
      </c>
      <c r="AU549" t="s">
        <v>49</v>
      </c>
      <c r="AV549" t="s">
        <v>49</v>
      </c>
      <c r="AW549" t="s">
        <v>49</v>
      </c>
      <c r="AY549">
        <v>910</v>
      </c>
      <c r="AZ549" t="s">
        <v>50</v>
      </c>
      <c r="BA549" t="s">
        <v>49</v>
      </c>
      <c r="BB549" t="s">
        <v>49</v>
      </c>
      <c r="BC549" t="s">
        <v>49</v>
      </c>
      <c r="BE549">
        <v>1079</v>
      </c>
      <c r="BF549" t="s">
        <v>50</v>
      </c>
      <c r="BH549">
        <v>1154</v>
      </c>
      <c r="BI549" t="s">
        <v>50</v>
      </c>
      <c r="BY549">
        <v>1227</v>
      </c>
      <c r="BZ549" t="s">
        <v>50</v>
      </c>
      <c r="CB549">
        <v>1203</v>
      </c>
      <c r="CC549" t="s">
        <v>54</v>
      </c>
      <c r="CE549">
        <v>1203</v>
      </c>
      <c r="CF549" t="s">
        <v>49</v>
      </c>
      <c r="CH549">
        <v>1162</v>
      </c>
      <c r="CI549" t="s">
        <v>50</v>
      </c>
      <c r="CJ549" t="s">
        <v>2198</v>
      </c>
      <c r="CZ549">
        <v>915</v>
      </c>
      <c r="DA549" t="s">
        <v>50</v>
      </c>
      <c r="DB549" t="s">
        <v>50</v>
      </c>
      <c r="DC549" t="s">
        <v>50</v>
      </c>
      <c r="DD549" t="s">
        <v>50</v>
      </c>
      <c r="DE549" t="s">
        <v>50</v>
      </c>
      <c r="DF549" t="s">
        <v>50</v>
      </c>
      <c r="DG549" t="s">
        <v>49</v>
      </c>
      <c r="DH549" t="s">
        <v>67</v>
      </c>
      <c r="DJ549">
        <v>1027</v>
      </c>
      <c r="DK549" t="s">
        <v>50</v>
      </c>
      <c r="DL549" t="s">
        <v>49</v>
      </c>
      <c r="DM549" t="s">
        <v>49</v>
      </c>
      <c r="DN549" t="s">
        <v>49</v>
      </c>
      <c r="DO549" t="s">
        <v>56</v>
      </c>
      <c r="DQ549">
        <v>1033</v>
      </c>
      <c r="DR549" t="s">
        <v>50</v>
      </c>
      <c r="DS549" t="s">
        <v>50</v>
      </c>
      <c r="DT549" t="s">
        <v>49</v>
      </c>
      <c r="DU549" t="s">
        <v>57</v>
      </c>
      <c r="DW549">
        <v>1085</v>
      </c>
      <c r="DX549" t="s">
        <v>50</v>
      </c>
      <c r="DY549"/>
      <c r="EA549">
        <v>1085</v>
      </c>
      <c r="EB549" t="s">
        <v>50</v>
      </c>
      <c r="ED549">
        <v>1085</v>
      </c>
      <c r="EE549" t="s">
        <v>50</v>
      </c>
      <c r="EG549">
        <v>887</v>
      </c>
      <c r="EH549"/>
    </row>
    <row r="550" spans="1:138">
      <c r="B550">
        <v>740</v>
      </c>
      <c r="C550" t="s">
        <v>49</v>
      </c>
      <c r="D550" t="s">
        <v>50</v>
      </c>
      <c r="E550" t="s">
        <v>49</v>
      </c>
      <c r="F550" t="s">
        <v>49</v>
      </c>
      <c r="G550" t="s">
        <v>49</v>
      </c>
      <c r="H550" t="s">
        <v>49</v>
      </c>
      <c r="J550">
        <v>675</v>
      </c>
      <c r="K550" t="s">
        <v>50</v>
      </c>
      <c r="L550"/>
      <c r="M550"/>
      <c r="O550">
        <v>1082</v>
      </c>
      <c r="P550" t="s">
        <v>50</v>
      </c>
      <c r="Q550"/>
      <c r="S550">
        <v>798</v>
      </c>
      <c r="T550" t="s">
        <v>50</v>
      </c>
      <c r="U550" t="s">
        <v>2199</v>
      </c>
      <c r="W550">
        <v>915</v>
      </c>
      <c r="X550" t="s">
        <v>50</v>
      </c>
      <c r="Y550"/>
      <c r="Z550" t="s">
        <v>2200</v>
      </c>
      <c r="AB550">
        <v>1084</v>
      </c>
      <c r="AC550" t="s">
        <v>50</v>
      </c>
      <c r="AD550" t="s">
        <v>1787</v>
      </c>
      <c r="AF550">
        <v>1084</v>
      </c>
      <c r="AG550" t="s">
        <v>50</v>
      </c>
      <c r="AH550"/>
      <c r="AJ550">
        <v>1084</v>
      </c>
      <c r="AK550" t="s">
        <v>50</v>
      </c>
      <c r="AM550">
        <v>916</v>
      </c>
      <c r="AN550" t="s">
        <v>49</v>
      </c>
      <c r="AO550" t="s">
        <v>50</v>
      </c>
      <c r="AP550" t="s">
        <v>49</v>
      </c>
      <c r="AQ550" t="s">
        <v>49</v>
      </c>
      <c r="AS550">
        <v>916</v>
      </c>
      <c r="AT550" t="s">
        <v>49</v>
      </c>
      <c r="AU550" t="s">
        <v>50</v>
      </c>
      <c r="AV550" t="s">
        <v>49</v>
      </c>
      <c r="AW550" t="s">
        <v>49</v>
      </c>
      <c r="AY550">
        <v>911</v>
      </c>
      <c r="AZ550" t="s">
        <v>49</v>
      </c>
      <c r="BA550" t="s">
        <v>50</v>
      </c>
      <c r="BB550" t="s">
        <v>49</v>
      </c>
      <c r="BC550" t="s">
        <v>49</v>
      </c>
      <c r="BE550">
        <v>1078</v>
      </c>
      <c r="BF550" t="s">
        <v>50</v>
      </c>
      <c r="BH550">
        <v>1227</v>
      </c>
      <c r="BI550" t="s">
        <v>50</v>
      </c>
      <c r="BY550">
        <v>738</v>
      </c>
      <c r="BZ550" t="s">
        <v>50</v>
      </c>
      <c r="CB550">
        <v>1181</v>
      </c>
      <c r="CC550" t="s">
        <v>54</v>
      </c>
      <c r="CE550">
        <v>1181</v>
      </c>
      <c r="CF550" t="s">
        <v>49</v>
      </c>
      <c r="CH550">
        <v>1147</v>
      </c>
      <c r="CI550" t="s">
        <v>50</v>
      </c>
      <c r="CJ550" t="s">
        <v>2201</v>
      </c>
      <c r="CZ550">
        <v>916</v>
      </c>
      <c r="DA550" t="s">
        <v>50</v>
      </c>
      <c r="DB550" t="s">
        <v>49</v>
      </c>
      <c r="DC550" t="s">
        <v>50</v>
      </c>
      <c r="DD550" t="s">
        <v>50</v>
      </c>
      <c r="DE550" t="s">
        <v>50</v>
      </c>
      <c r="DF550" t="s">
        <v>50</v>
      </c>
      <c r="DG550" t="s">
        <v>50</v>
      </c>
      <c r="DH550" t="s">
        <v>67</v>
      </c>
      <c r="DJ550">
        <v>1028</v>
      </c>
      <c r="DK550" t="s">
        <v>50</v>
      </c>
      <c r="DL550" t="s">
        <v>50</v>
      </c>
      <c r="DM550" t="s">
        <v>50</v>
      </c>
      <c r="DN550" t="s">
        <v>49</v>
      </c>
      <c r="DO550" t="s">
        <v>57</v>
      </c>
      <c r="DQ550">
        <v>1035</v>
      </c>
      <c r="DR550" t="s">
        <v>50</v>
      </c>
      <c r="DS550" t="s">
        <v>50</v>
      </c>
      <c r="DT550" t="s">
        <v>49</v>
      </c>
      <c r="DU550" t="s">
        <v>57</v>
      </c>
      <c r="DW550">
        <v>1070</v>
      </c>
      <c r="DX550" t="s">
        <v>50</v>
      </c>
      <c r="DY550"/>
      <c r="EA550">
        <v>1070</v>
      </c>
      <c r="EB550" t="s">
        <v>49</v>
      </c>
      <c r="ED550">
        <v>1070</v>
      </c>
      <c r="EE550" t="s">
        <v>49</v>
      </c>
      <c r="EG550">
        <v>888</v>
      </c>
      <c r="EH550" t="s">
        <v>2202</v>
      </c>
    </row>
    <row r="551" spans="1:138">
      <c r="B551">
        <v>742</v>
      </c>
      <c r="C551" t="s">
        <v>49</v>
      </c>
      <c r="D551" t="s">
        <v>49</v>
      </c>
      <c r="E551" t="s">
        <v>49</v>
      </c>
      <c r="F551" t="s">
        <v>49</v>
      </c>
      <c r="G551" t="s">
        <v>49</v>
      </c>
      <c r="H551" t="s">
        <v>50</v>
      </c>
      <c r="J551">
        <v>670</v>
      </c>
      <c r="K551" t="s">
        <v>50</v>
      </c>
      <c r="L551"/>
      <c r="M551"/>
      <c r="O551">
        <v>1023</v>
      </c>
      <c r="P551" t="s">
        <v>50</v>
      </c>
      <c r="Q551"/>
      <c r="S551">
        <v>878</v>
      </c>
      <c r="T551" t="s">
        <v>50</v>
      </c>
      <c r="U551" t="s">
        <v>2203</v>
      </c>
      <c r="W551">
        <v>894</v>
      </c>
      <c r="X551" t="s">
        <v>50</v>
      </c>
      <c r="Y551"/>
      <c r="Z551" t="s">
        <v>2204</v>
      </c>
      <c r="AB551">
        <v>1082</v>
      </c>
      <c r="AC551" t="s">
        <v>50</v>
      </c>
      <c r="AD551" t="s">
        <v>694</v>
      </c>
      <c r="AF551">
        <v>1082</v>
      </c>
      <c r="AG551" t="s">
        <v>50</v>
      </c>
      <c r="AH551"/>
      <c r="AJ551">
        <v>1082</v>
      </c>
      <c r="AK551" t="s">
        <v>50</v>
      </c>
      <c r="AM551">
        <v>917</v>
      </c>
      <c r="AN551" t="s">
        <v>50</v>
      </c>
      <c r="AO551" t="s">
        <v>49</v>
      </c>
      <c r="AP551" t="s">
        <v>49</v>
      </c>
      <c r="AQ551" t="s">
        <v>49</v>
      </c>
      <c r="AS551">
        <v>917</v>
      </c>
      <c r="AT551" t="s">
        <v>50</v>
      </c>
      <c r="AU551" t="s">
        <v>49</v>
      </c>
      <c r="AV551" t="s">
        <v>49</v>
      </c>
      <c r="AW551" t="s">
        <v>49</v>
      </c>
      <c r="AY551">
        <v>914</v>
      </c>
      <c r="AZ551" t="s">
        <v>50</v>
      </c>
      <c r="BA551" t="s">
        <v>49</v>
      </c>
      <c r="BB551" t="s">
        <v>49</v>
      </c>
      <c r="BC551" t="s">
        <v>49</v>
      </c>
      <c r="BE551">
        <v>1020</v>
      </c>
      <c r="BF551" t="s">
        <v>50</v>
      </c>
      <c r="BH551">
        <v>738</v>
      </c>
      <c r="BI551" t="s">
        <v>50</v>
      </c>
      <c r="BY551">
        <v>1128</v>
      </c>
      <c r="BZ551" t="s">
        <v>50</v>
      </c>
      <c r="CB551">
        <v>1202</v>
      </c>
      <c r="CC551" t="s">
        <v>54</v>
      </c>
      <c r="CE551">
        <v>1202</v>
      </c>
      <c r="CF551" t="s">
        <v>49</v>
      </c>
      <c r="CH551">
        <v>1145</v>
      </c>
      <c r="CI551" t="s">
        <v>50</v>
      </c>
      <c r="CJ551" t="s">
        <v>2205</v>
      </c>
      <c r="CZ551">
        <v>917</v>
      </c>
      <c r="DA551" t="s">
        <v>49</v>
      </c>
      <c r="DB551" t="s">
        <v>49</v>
      </c>
      <c r="DC551" t="s">
        <v>49</v>
      </c>
      <c r="DD551" t="s">
        <v>49</v>
      </c>
      <c r="DE551" t="s">
        <v>50</v>
      </c>
      <c r="DF551" t="s">
        <v>50</v>
      </c>
      <c r="DG551" t="s">
        <v>49</v>
      </c>
      <c r="DH551" t="s">
        <v>56</v>
      </c>
      <c r="DJ551">
        <v>1029</v>
      </c>
      <c r="DK551" t="s">
        <v>50</v>
      </c>
      <c r="DL551" t="s">
        <v>50</v>
      </c>
      <c r="DM551" t="s">
        <v>50</v>
      </c>
      <c r="DN551" t="s">
        <v>50</v>
      </c>
      <c r="DO551" t="s">
        <v>67</v>
      </c>
      <c r="DQ551">
        <v>1037</v>
      </c>
      <c r="DR551" t="s">
        <v>50</v>
      </c>
      <c r="DS551" t="s">
        <v>50</v>
      </c>
      <c r="DT551" t="s">
        <v>49</v>
      </c>
      <c r="DU551" t="s">
        <v>57</v>
      </c>
      <c r="DW551">
        <v>1031</v>
      </c>
      <c r="DX551" t="s">
        <v>50</v>
      </c>
      <c r="DY551"/>
      <c r="EA551">
        <v>1031</v>
      </c>
      <c r="EB551" t="s">
        <v>49</v>
      </c>
      <c r="ED551">
        <v>1031</v>
      </c>
      <c r="EE551" t="s">
        <v>49</v>
      </c>
      <c r="EG551">
        <v>891</v>
      </c>
      <c r="EH551" t="s">
        <v>2206</v>
      </c>
    </row>
    <row r="552" spans="1:138">
      <c r="B552">
        <v>743</v>
      </c>
      <c r="C552" t="s">
        <v>49</v>
      </c>
      <c r="D552" t="s">
        <v>49</v>
      </c>
      <c r="E552" t="s">
        <v>49</v>
      </c>
      <c r="F552" t="s">
        <v>50</v>
      </c>
      <c r="G552" t="s">
        <v>49</v>
      </c>
      <c r="H552" t="s">
        <v>49</v>
      </c>
      <c r="J552">
        <v>642</v>
      </c>
      <c r="K552" t="s">
        <v>50</v>
      </c>
      <c r="L552"/>
      <c r="M552"/>
      <c r="O552">
        <v>1018</v>
      </c>
      <c r="P552" t="s">
        <v>50</v>
      </c>
      <c r="Q552"/>
      <c r="S552">
        <v>869</v>
      </c>
      <c r="T552" t="s">
        <v>50</v>
      </c>
      <c r="U552" t="s">
        <v>2207</v>
      </c>
      <c r="W552">
        <v>908</v>
      </c>
      <c r="X552" t="s">
        <v>49</v>
      </c>
      <c r="Y552"/>
      <c r="Z552" t="s">
        <v>2208</v>
      </c>
      <c r="AB552">
        <v>1023</v>
      </c>
      <c r="AC552" t="s">
        <v>50</v>
      </c>
      <c r="AD552" t="s">
        <v>84</v>
      </c>
      <c r="AF552">
        <v>1023</v>
      </c>
      <c r="AG552" t="s">
        <v>50</v>
      </c>
      <c r="AH552"/>
      <c r="AJ552">
        <v>1023</v>
      </c>
      <c r="AK552" t="s">
        <v>50</v>
      </c>
      <c r="AM552">
        <v>918</v>
      </c>
      <c r="AN552" t="s">
        <v>50</v>
      </c>
      <c r="AO552" t="s">
        <v>49</v>
      </c>
      <c r="AP552" t="s">
        <v>49</v>
      </c>
      <c r="AQ552" t="s">
        <v>49</v>
      </c>
      <c r="AS552">
        <v>918</v>
      </c>
      <c r="AT552" t="s">
        <v>50</v>
      </c>
      <c r="AU552" t="s">
        <v>49</v>
      </c>
      <c r="AV552" t="s">
        <v>49</v>
      </c>
      <c r="AW552" t="s">
        <v>49</v>
      </c>
      <c r="AY552">
        <v>915</v>
      </c>
      <c r="AZ552" t="s">
        <v>50</v>
      </c>
      <c r="BA552" t="s">
        <v>49</v>
      </c>
      <c r="BB552" t="s">
        <v>49</v>
      </c>
      <c r="BC552" t="s">
        <v>49</v>
      </c>
      <c r="BE552">
        <v>1022</v>
      </c>
      <c r="BF552" t="s">
        <v>50</v>
      </c>
      <c r="BH552">
        <v>1128</v>
      </c>
      <c r="BI552" t="s">
        <v>50</v>
      </c>
      <c r="BY552">
        <v>1225</v>
      </c>
      <c r="BZ552" t="s">
        <v>50</v>
      </c>
      <c r="CB552">
        <v>1166</v>
      </c>
      <c r="CC552" t="s">
        <v>54</v>
      </c>
      <c r="CE552">
        <v>1166</v>
      </c>
      <c r="CF552" t="s">
        <v>49</v>
      </c>
      <c r="CH552">
        <v>1143</v>
      </c>
      <c r="CI552" t="s">
        <v>50</v>
      </c>
      <c r="CJ552" t="s">
        <v>2209</v>
      </c>
      <c r="CZ552">
        <v>918</v>
      </c>
      <c r="DA552" t="s">
        <v>50</v>
      </c>
      <c r="DB552" t="s">
        <v>49</v>
      </c>
      <c r="DC552" t="s">
        <v>50</v>
      </c>
      <c r="DD552" t="s">
        <v>50</v>
      </c>
      <c r="DE552" t="s">
        <v>50</v>
      </c>
      <c r="DF552" t="s">
        <v>49</v>
      </c>
      <c r="DG552" t="s">
        <v>49</v>
      </c>
      <c r="DH552" t="s">
        <v>56</v>
      </c>
      <c r="DJ552">
        <v>1031</v>
      </c>
      <c r="DK552" t="s">
        <v>50</v>
      </c>
      <c r="DL552" t="s">
        <v>50</v>
      </c>
      <c r="DM552" t="s">
        <v>50</v>
      </c>
      <c r="DN552" t="s">
        <v>49</v>
      </c>
      <c r="DO552" t="s">
        <v>57</v>
      </c>
      <c r="DQ552">
        <v>1038</v>
      </c>
      <c r="DR552" t="s">
        <v>50</v>
      </c>
      <c r="DS552" t="s">
        <v>50</v>
      </c>
      <c r="DT552" t="s">
        <v>50</v>
      </c>
      <c r="DU552" t="s">
        <v>67</v>
      </c>
      <c r="DW552">
        <v>1079</v>
      </c>
      <c r="DX552" t="s">
        <v>50</v>
      </c>
      <c r="DY552"/>
      <c r="EA552">
        <v>1079</v>
      </c>
      <c r="EB552" t="s">
        <v>50</v>
      </c>
      <c r="ED552">
        <v>1079</v>
      </c>
      <c r="EE552" t="s">
        <v>49</v>
      </c>
      <c r="EG552">
        <v>892</v>
      </c>
      <c r="EH552"/>
    </row>
    <row r="553" spans="1:138">
      <c r="B553">
        <v>745</v>
      </c>
      <c r="C553" t="s">
        <v>49</v>
      </c>
      <c r="D553" t="s">
        <v>49</v>
      </c>
      <c r="E553" t="s">
        <v>49</v>
      </c>
      <c r="F553" t="s">
        <v>49</v>
      </c>
      <c r="G553" t="s">
        <v>49</v>
      </c>
      <c r="H553" t="s">
        <v>50</v>
      </c>
      <c r="J553">
        <v>677</v>
      </c>
      <c r="K553" t="s">
        <v>50</v>
      </c>
      <c r="L553"/>
      <c r="M553"/>
      <c r="O553">
        <v>1070</v>
      </c>
      <c r="P553" t="s">
        <v>50</v>
      </c>
      <c r="Q553"/>
      <c r="S553">
        <v>886</v>
      </c>
      <c r="T553" t="s">
        <v>50</v>
      </c>
      <c r="U553" t="s">
        <v>2210</v>
      </c>
      <c r="W553">
        <v>916</v>
      </c>
      <c r="X553" t="s">
        <v>50</v>
      </c>
      <c r="Y553"/>
      <c r="Z553" t="s">
        <v>2211</v>
      </c>
      <c r="AB553">
        <v>1070</v>
      </c>
      <c r="AC553" t="s">
        <v>50</v>
      </c>
      <c r="AD553" t="s">
        <v>96</v>
      </c>
      <c r="AF553">
        <v>1070</v>
      </c>
      <c r="AG553" t="s">
        <v>50</v>
      </c>
      <c r="AH553"/>
      <c r="AJ553">
        <v>1070</v>
      </c>
      <c r="AK553" t="s">
        <v>50</v>
      </c>
      <c r="AM553">
        <v>919</v>
      </c>
      <c r="AN553" t="s">
        <v>50</v>
      </c>
      <c r="AO553" t="s">
        <v>49</v>
      </c>
      <c r="AP553" t="s">
        <v>49</v>
      </c>
      <c r="AQ553" t="s">
        <v>49</v>
      </c>
      <c r="AS553">
        <v>919</v>
      </c>
      <c r="AT553" t="s">
        <v>50</v>
      </c>
      <c r="AU553" t="s">
        <v>49</v>
      </c>
      <c r="AV553" t="s">
        <v>49</v>
      </c>
      <c r="AW553" t="s">
        <v>49</v>
      </c>
      <c r="AY553">
        <v>916</v>
      </c>
      <c r="AZ553" t="s">
        <v>50</v>
      </c>
      <c r="BA553" t="s">
        <v>49</v>
      </c>
      <c r="BB553" t="s">
        <v>49</v>
      </c>
      <c r="BC553" t="s">
        <v>49</v>
      </c>
      <c r="BE553">
        <v>1080</v>
      </c>
      <c r="BF553" t="s">
        <v>50</v>
      </c>
      <c r="BH553">
        <v>1225</v>
      </c>
      <c r="BI553" t="s">
        <v>50</v>
      </c>
      <c r="BY553">
        <v>739</v>
      </c>
      <c r="BZ553" t="s">
        <v>50</v>
      </c>
      <c r="CB553">
        <v>1183</v>
      </c>
      <c r="CC553" t="s">
        <v>54</v>
      </c>
      <c r="CE553">
        <v>1183</v>
      </c>
      <c r="CF553" t="s">
        <v>49</v>
      </c>
      <c r="CH553">
        <v>1131</v>
      </c>
      <c r="CI553" t="s">
        <v>50</v>
      </c>
      <c r="CJ553" t="s">
        <v>2212</v>
      </c>
      <c r="CZ553">
        <v>919</v>
      </c>
      <c r="DA553" t="s">
        <v>50</v>
      </c>
      <c r="DB553" t="s">
        <v>50</v>
      </c>
      <c r="DC553" t="s">
        <v>50</v>
      </c>
      <c r="DD553" t="s">
        <v>50</v>
      </c>
      <c r="DE553" t="s">
        <v>50</v>
      </c>
      <c r="DF553" t="s">
        <v>50</v>
      </c>
      <c r="DG553" t="s">
        <v>50</v>
      </c>
      <c r="DH553" t="s">
        <v>67</v>
      </c>
      <c r="DJ553">
        <v>1033</v>
      </c>
      <c r="DK553" t="s">
        <v>50</v>
      </c>
      <c r="DL553" t="s">
        <v>50</v>
      </c>
      <c r="DM553" t="s">
        <v>50</v>
      </c>
      <c r="DN553" t="s">
        <v>50</v>
      </c>
      <c r="DO553" t="s">
        <v>67</v>
      </c>
      <c r="DQ553">
        <v>1039</v>
      </c>
      <c r="DR553" t="s">
        <v>50</v>
      </c>
      <c r="DS553" t="s">
        <v>50</v>
      </c>
      <c r="DT553" t="s">
        <v>49</v>
      </c>
      <c r="DU553" t="s">
        <v>57</v>
      </c>
      <c r="DW553">
        <v>1078</v>
      </c>
      <c r="DX553" t="s">
        <v>50</v>
      </c>
      <c r="DY553"/>
      <c r="EA553">
        <v>1078</v>
      </c>
      <c r="EB553" t="s">
        <v>50</v>
      </c>
      <c r="ED553">
        <v>1078</v>
      </c>
      <c r="EE553" t="s">
        <v>50</v>
      </c>
      <c r="EG553">
        <v>893</v>
      </c>
      <c r="EH553"/>
    </row>
    <row r="554" spans="1:138">
      <c r="B554">
        <v>746</v>
      </c>
      <c r="C554" t="s">
        <v>49</v>
      </c>
      <c r="D554" t="s">
        <v>49</v>
      </c>
      <c r="E554" t="s">
        <v>50</v>
      </c>
      <c r="F554" t="s">
        <v>49</v>
      </c>
      <c r="G554" t="s">
        <v>49</v>
      </c>
      <c r="H554" t="s">
        <v>49</v>
      </c>
      <c r="J554">
        <v>641</v>
      </c>
      <c r="K554" t="s">
        <v>50</v>
      </c>
      <c r="L554"/>
      <c r="M554"/>
      <c r="O554">
        <v>1019</v>
      </c>
      <c r="P554" t="s">
        <v>50</v>
      </c>
      <c r="Q554"/>
      <c r="S554">
        <v>904</v>
      </c>
      <c r="T554" t="s">
        <v>50</v>
      </c>
      <c r="U554" t="s">
        <v>2213</v>
      </c>
      <c r="W554">
        <v>906</v>
      </c>
      <c r="X554" t="s">
        <v>50</v>
      </c>
      <c r="Y554"/>
      <c r="Z554" t="s">
        <v>2214</v>
      </c>
      <c r="AB554">
        <v>1018</v>
      </c>
      <c r="AC554" t="s">
        <v>50</v>
      </c>
      <c r="AD554" t="s">
        <v>2215</v>
      </c>
      <c r="AF554">
        <v>1018</v>
      </c>
      <c r="AG554" t="s">
        <v>50</v>
      </c>
      <c r="AH554"/>
      <c r="AJ554">
        <v>1018</v>
      </c>
      <c r="AK554" t="s">
        <v>50</v>
      </c>
      <c r="AM554">
        <v>920</v>
      </c>
      <c r="AN554" t="s">
        <v>50</v>
      </c>
      <c r="AO554" t="s">
        <v>49</v>
      </c>
      <c r="AP554" t="s">
        <v>49</v>
      </c>
      <c r="AQ554" t="s">
        <v>49</v>
      </c>
      <c r="AS554">
        <v>920</v>
      </c>
      <c r="AT554" t="s">
        <v>50</v>
      </c>
      <c r="AU554" t="s">
        <v>49</v>
      </c>
      <c r="AV554" t="s">
        <v>49</v>
      </c>
      <c r="AW554" t="s">
        <v>49</v>
      </c>
      <c r="AY554">
        <v>917</v>
      </c>
      <c r="AZ554" t="s">
        <v>50</v>
      </c>
      <c r="BA554" t="s">
        <v>49</v>
      </c>
      <c r="BB554" t="s">
        <v>49</v>
      </c>
      <c r="BC554" t="s">
        <v>49</v>
      </c>
      <c r="BE554">
        <v>1069</v>
      </c>
      <c r="BF554" t="s">
        <v>50</v>
      </c>
      <c r="BH554">
        <v>739</v>
      </c>
      <c r="BI554" t="s">
        <v>50</v>
      </c>
      <c r="BY554">
        <v>746</v>
      </c>
      <c r="BZ554" t="s">
        <v>50</v>
      </c>
      <c r="CB554">
        <v>1165</v>
      </c>
      <c r="CC554" t="s">
        <v>54</v>
      </c>
      <c r="CE554">
        <v>1165</v>
      </c>
      <c r="CF554" t="s">
        <v>49</v>
      </c>
      <c r="CH554">
        <v>1171</v>
      </c>
      <c r="CI554" t="s">
        <v>50</v>
      </c>
      <c r="CJ554" t="s">
        <v>2216</v>
      </c>
      <c r="CZ554">
        <v>920</v>
      </c>
      <c r="DA554" t="s">
        <v>50</v>
      </c>
      <c r="DB554" t="s">
        <v>49</v>
      </c>
      <c r="DC554" t="s">
        <v>50</v>
      </c>
      <c r="DD554" t="s">
        <v>50</v>
      </c>
      <c r="DE554" t="s">
        <v>49</v>
      </c>
      <c r="DF554" t="s">
        <v>50</v>
      </c>
      <c r="DG554" t="s">
        <v>49</v>
      </c>
      <c r="DH554" t="s">
        <v>56</v>
      </c>
      <c r="DJ554">
        <v>1035</v>
      </c>
      <c r="DK554" t="s">
        <v>50</v>
      </c>
      <c r="DL554" t="s">
        <v>50</v>
      </c>
      <c r="DM554" t="s">
        <v>50</v>
      </c>
      <c r="DN554" t="s">
        <v>49</v>
      </c>
      <c r="DO554" t="s">
        <v>57</v>
      </c>
      <c r="DQ554">
        <v>1040</v>
      </c>
      <c r="DR554" t="s">
        <v>50</v>
      </c>
      <c r="DS554" t="s">
        <v>50</v>
      </c>
      <c r="DT554" t="s">
        <v>49</v>
      </c>
      <c r="DU554" t="s">
        <v>57</v>
      </c>
      <c r="DW554">
        <v>1020</v>
      </c>
      <c r="DX554" t="s">
        <v>50</v>
      </c>
      <c r="DY554"/>
      <c r="EA554">
        <v>1020</v>
      </c>
      <c r="EB554" t="s">
        <v>49</v>
      </c>
      <c r="ED554">
        <v>1020</v>
      </c>
      <c r="EE554" t="s">
        <v>49</v>
      </c>
      <c r="EG554">
        <v>894</v>
      </c>
      <c r="EH554"/>
    </row>
    <row r="555" spans="1:138">
      <c r="B555">
        <v>747</v>
      </c>
      <c r="C555" t="s">
        <v>50</v>
      </c>
      <c r="D555" t="s">
        <v>49</v>
      </c>
      <c r="E555" t="s">
        <v>49</v>
      </c>
      <c r="F555" t="s">
        <v>49</v>
      </c>
      <c r="G555" t="s">
        <v>49</v>
      </c>
      <c r="H555" t="s">
        <v>49</v>
      </c>
      <c r="J555">
        <v>672</v>
      </c>
      <c r="K555" t="s">
        <v>49</v>
      </c>
      <c r="L555" t="s">
        <v>2217</v>
      </c>
      <c r="M555" t="s">
        <v>2218</v>
      </c>
      <c r="O555">
        <v>1085</v>
      </c>
      <c r="P555" t="s">
        <v>50</v>
      </c>
      <c r="Q555"/>
      <c r="S555">
        <v>892</v>
      </c>
      <c r="T555" t="s">
        <v>50</v>
      </c>
      <c r="U555" t="s">
        <v>2219</v>
      </c>
      <c r="W555">
        <v>893</v>
      </c>
      <c r="X555" t="s">
        <v>50</v>
      </c>
      <c r="Y555"/>
      <c r="Z555" t="s">
        <v>2220</v>
      </c>
      <c r="AB555">
        <v>1019</v>
      </c>
      <c r="AC555" t="s">
        <v>49</v>
      </c>
      <c r="AD555"/>
      <c r="AF555">
        <v>1019</v>
      </c>
      <c r="AG555" t="s">
        <v>50</v>
      </c>
      <c r="AH555"/>
      <c r="AJ555">
        <v>1019</v>
      </c>
      <c r="AK555" t="s">
        <v>50</v>
      </c>
      <c r="AM555">
        <v>921</v>
      </c>
      <c r="AN555" t="s">
        <v>50</v>
      </c>
      <c r="AO555" t="s">
        <v>49</v>
      </c>
      <c r="AP555" t="s">
        <v>49</v>
      </c>
      <c r="AQ555" t="s">
        <v>49</v>
      </c>
      <c r="AS555">
        <v>921</v>
      </c>
      <c r="AT555" t="s">
        <v>50</v>
      </c>
      <c r="AU555" t="s">
        <v>49</v>
      </c>
      <c r="AV555" t="s">
        <v>49</v>
      </c>
      <c r="AW555" t="s">
        <v>49</v>
      </c>
      <c r="AY555">
        <v>918</v>
      </c>
      <c r="AZ555" t="s">
        <v>49</v>
      </c>
      <c r="BA555" t="s">
        <v>49</v>
      </c>
      <c r="BB555" t="s">
        <v>50</v>
      </c>
      <c r="BC555" t="s">
        <v>49</v>
      </c>
      <c r="BE555">
        <v>1027</v>
      </c>
      <c r="BF555" t="s">
        <v>49</v>
      </c>
      <c r="BH555">
        <v>746</v>
      </c>
      <c r="BI555" t="s">
        <v>50</v>
      </c>
      <c r="BY555">
        <v>1125</v>
      </c>
      <c r="BZ555" t="s">
        <v>50</v>
      </c>
      <c r="CB555">
        <v>1144</v>
      </c>
      <c r="CC555" t="s">
        <v>54</v>
      </c>
      <c r="CE555">
        <v>1144</v>
      </c>
      <c r="CF555" t="s">
        <v>49</v>
      </c>
      <c r="CH555">
        <v>1124</v>
      </c>
      <c r="CI555" t="s">
        <v>50</v>
      </c>
      <c r="CJ555" t="s">
        <v>2221</v>
      </c>
      <c r="CZ555">
        <v>921</v>
      </c>
      <c r="DA555" t="s">
        <v>50</v>
      </c>
      <c r="DB555" t="s">
        <v>50</v>
      </c>
      <c r="DC555" t="s">
        <v>50</v>
      </c>
      <c r="DD555" t="s">
        <v>50</v>
      </c>
      <c r="DE555" t="s">
        <v>50</v>
      </c>
      <c r="DF555" t="s">
        <v>50</v>
      </c>
      <c r="DG555" t="s">
        <v>50</v>
      </c>
      <c r="DH555" t="s">
        <v>67</v>
      </c>
      <c r="DJ555">
        <v>1037</v>
      </c>
      <c r="DK555" t="s">
        <v>50</v>
      </c>
      <c r="DL555" t="s">
        <v>50</v>
      </c>
      <c r="DM555" t="s">
        <v>50</v>
      </c>
      <c r="DN555" t="s">
        <v>49</v>
      </c>
      <c r="DO555" t="s">
        <v>57</v>
      </c>
      <c r="DQ555">
        <v>1041</v>
      </c>
      <c r="DR555" t="s">
        <v>50</v>
      </c>
      <c r="DS555" t="s">
        <v>50</v>
      </c>
      <c r="DT555" t="s">
        <v>49</v>
      </c>
      <c r="DU555" t="s">
        <v>57</v>
      </c>
      <c r="DW555">
        <v>1022</v>
      </c>
      <c r="DX555" t="s">
        <v>50</v>
      </c>
      <c r="DY555"/>
      <c r="EA555">
        <v>1022</v>
      </c>
      <c r="EB555" t="s">
        <v>50</v>
      </c>
      <c r="ED555">
        <v>1022</v>
      </c>
      <c r="EE555" t="s">
        <v>50</v>
      </c>
      <c r="EG555">
        <v>895</v>
      </c>
      <c r="EH555"/>
    </row>
    <row r="556" spans="1:138">
      <c r="B556">
        <v>748</v>
      </c>
      <c r="C556" t="s">
        <v>50</v>
      </c>
      <c r="D556" t="s">
        <v>49</v>
      </c>
      <c r="E556" t="s">
        <v>49</v>
      </c>
      <c r="F556" t="s">
        <v>49</v>
      </c>
      <c r="G556" t="s">
        <v>49</v>
      </c>
      <c r="H556" t="s">
        <v>49</v>
      </c>
      <c r="J556">
        <v>673</v>
      </c>
      <c r="K556" t="s">
        <v>50</v>
      </c>
      <c r="L556"/>
      <c r="M556"/>
      <c r="O556">
        <v>1079</v>
      </c>
      <c r="P556" t="s">
        <v>50</v>
      </c>
      <c r="Q556"/>
      <c r="S556">
        <v>902</v>
      </c>
      <c r="T556" t="s">
        <v>49</v>
      </c>
      <c r="U556" t="s">
        <v>2222</v>
      </c>
      <c r="W556">
        <v>914</v>
      </c>
      <c r="X556" t="s">
        <v>49</v>
      </c>
      <c r="Y556"/>
      <c r="Z556" t="s">
        <v>2223</v>
      </c>
      <c r="AB556">
        <v>1085</v>
      </c>
      <c r="AC556" t="s">
        <v>50</v>
      </c>
      <c r="AD556" t="s">
        <v>2224</v>
      </c>
      <c r="AF556">
        <v>1085</v>
      </c>
      <c r="AG556" t="s">
        <v>50</v>
      </c>
      <c r="AH556"/>
      <c r="AJ556">
        <v>1085</v>
      </c>
      <c r="AK556" t="s">
        <v>50</v>
      </c>
      <c r="AM556">
        <v>923</v>
      </c>
      <c r="AN556" t="s">
        <v>50</v>
      </c>
      <c r="AO556" t="s">
        <v>49</v>
      </c>
      <c r="AP556" t="s">
        <v>49</v>
      </c>
      <c r="AQ556" t="s">
        <v>49</v>
      </c>
      <c r="AS556">
        <v>923</v>
      </c>
      <c r="AT556" t="s">
        <v>50</v>
      </c>
      <c r="AU556" t="s">
        <v>49</v>
      </c>
      <c r="AV556" t="s">
        <v>49</v>
      </c>
      <c r="AW556" t="s">
        <v>49</v>
      </c>
      <c r="AY556">
        <v>919</v>
      </c>
      <c r="AZ556" t="s">
        <v>50</v>
      </c>
      <c r="BA556" t="s">
        <v>49</v>
      </c>
      <c r="BB556" t="s">
        <v>49</v>
      </c>
      <c r="BC556" t="s">
        <v>49</v>
      </c>
      <c r="BE556">
        <v>1028</v>
      </c>
      <c r="BF556" t="s">
        <v>50</v>
      </c>
      <c r="BH556">
        <v>1125</v>
      </c>
      <c r="BI556" t="s">
        <v>50</v>
      </c>
      <c r="BY556">
        <v>1156</v>
      </c>
      <c r="BZ556" t="s">
        <v>50</v>
      </c>
      <c r="CB556">
        <v>1175</v>
      </c>
      <c r="CC556" t="s">
        <v>54</v>
      </c>
      <c r="CE556">
        <v>1175</v>
      </c>
      <c r="CF556" t="s">
        <v>49</v>
      </c>
      <c r="CH556">
        <v>1169</v>
      </c>
      <c r="CI556" t="s">
        <v>50</v>
      </c>
      <c r="CJ556" t="s">
        <v>2225</v>
      </c>
      <c r="CZ556">
        <v>923</v>
      </c>
      <c r="DA556" t="s">
        <v>49</v>
      </c>
      <c r="DB556" t="s">
        <v>49</v>
      </c>
      <c r="DC556" t="s">
        <v>49</v>
      </c>
      <c r="DD556" t="s">
        <v>49</v>
      </c>
      <c r="DE556" t="s">
        <v>50</v>
      </c>
      <c r="DF556" t="s">
        <v>50</v>
      </c>
      <c r="DG556" t="s">
        <v>49</v>
      </c>
      <c r="DH556" t="s">
        <v>56</v>
      </c>
      <c r="DJ556">
        <v>1038</v>
      </c>
      <c r="DK556" t="s">
        <v>50</v>
      </c>
      <c r="DL556" t="s">
        <v>50</v>
      </c>
      <c r="DM556" t="s">
        <v>50</v>
      </c>
      <c r="DN556" t="s">
        <v>50</v>
      </c>
      <c r="DO556" t="s">
        <v>67</v>
      </c>
      <c r="DQ556">
        <v>1042</v>
      </c>
      <c r="DR556" t="s">
        <v>50</v>
      </c>
      <c r="DS556" t="s">
        <v>50</v>
      </c>
      <c r="DT556" t="s">
        <v>49</v>
      </c>
      <c r="DU556" t="s">
        <v>57</v>
      </c>
      <c r="DW556">
        <v>1080</v>
      </c>
      <c r="DX556" t="s">
        <v>49</v>
      </c>
      <c r="DY556"/>
      <c r="EA556">
        <v>1080</v>
      </c>
      <c r="EB556" t="s">
        <v>50</v>
      </c>
      <c r="ED556">
        <v>1080</v>
      </c>
      <c r="EE556" t="s">
        <v>50</v>
      </c>
      <c r="EG556">
        <v>901</v>
      </c>
      <c r="EH556" t="s">
        <v>2226</v>
      </c>
    </row>
    <row r="557" spans="1:138">
      <c r="B557">
        <v>749</v>
      </c>
      <c r="C557" t="s">
        <v>50</v>
      </c>
      <c r="D557" t="s">
        <v>49</v>
      </c>
      <c r="E557" t="s">
        <v>49</v>
      </c>
      <c r="F557" t="s">
        <v>49</v>
      </c>
      <c r="G557" t="s">
        <v>49</v>
      </c>
      <c r="H557" t="s">
        <v>49</v>
      </c>
      <c r="J557">
        <v>671</v>
      </c>
      <c r="K557" t="s">
        <v>50</v>
      </c>
      <c r="L557"/>
      <c r="M557"/>
      <c r="O557">
        <v>1031</v>
      </c>
      <c r="P557" t="s">
        <v>50</v>
      </c>
      <c r="Q557"/>
      <c r="S557">
        <v>918</v>
      </c>
      <c r="T557" t="s">
        <v>50</v>
      </c>
      <c r="U557" t="s">
        <v>2227</v>
      </c>
      <c r="W557">
        <v>895</v>
      </c>
      <c r="X557" t="s">
        <v>50</v>
      </c>
      <c r="Y557"/>
      <c r="Z557" t="s">
        <v>2228</v>
      </c>
      <c r="AB557">
        <v>1031</v>
      </c>
      <c r="AC557" t="s">
        <v>49</v>
      </c>
      <c r="AD557"/>
      <c r="AF557">
        <v>1031</v>
      </c>
      <c r="AG557" t="s">
        <v>50</v>
      </c>
      <c r="AH557"/>
      <c r="AJ557">
        <v>1031</v>
      </c>
      <c r="AK557" t="s">
        <v>50</v>
      </c>
      <c r="AM557">
        <v>924</v>
      </c>
      <c r="AN557" t="s">
        <v>50</v>
      </c>
      <c r="AO557" t="s">
        <v>49</v>
      </c>
      <c r="AP557" t="s">
        <v>49</v>
      </c>
      <c r="AQ557" t="s">
        <v>49</v>
      </c>
      <c r="AS557">
        <v>924</v>
      </c>
      <c r="AT557" t="s">
        <v>50</v>
      </c>
      <c r="AU557" t="s">
        <v>49</v>
      </c>
      <c r="AV557" t="s">
        <v>49</v>
      </c>
      <c r="AW557" t="s">
        <v>49</v>
      </c>
      <c r="AY557">
        <v>920</v>
      </c>
      <c r="AZ557" t="s">
        <v>50</v>
      </c>
      <c r="BA557" t="s">
        <v>49</v>
      </c>
      <c r="BB557" t="s">
        <v>49</v>
      </c>
      <c r="BC557" t="s">
        <v>49</v>
      </c>
      <c r="BE557">
        <v>1035</v>
      </c>
      <c r="BF557" t="s">
        <v>50</v>
      </c>
      <c r="BH557">
        <v>1156</v>
      </c>
      <c r="BI557" t="s">
        <v>50</v>
      </c>
      <c r="BY557">
        <v>1174</v>
      </c>
      <c r="BZ557" t="s">
        <v>50</v>
      </c>
      <c r="CB557">
        <v>1123</v>
      </c>
      <c r="CC557" t="s">
        <v>54</v>
      </c>
      <c r="CE557">
        <v>1123</v>
      </c>
      <c r="CF557" t="s">
        <v>49</v>
      </c>
      <c r="CH557">
        <v>1122</v>
      </c>
      <c r="CI557" t="s">
        <v>50</v>
      </c>
      <c r="CJ557" t="s">
        <v>2229</v>
      </c>
      <c r="CZ557">
        <v>924</v>
      </c>
      <c r="DA557" t="s">
        <v>49</v>
      </c>
      <c r="DB557" t="s">
        <v>49</v>
      </c>
      <c r="DC557" t="s">
        <v>49</v>
      </c>
      <c r="DD557" t="s">
        <v>49</v>
      </c>
      <c r="DE557" t="s">
        <v>50</v>
      </c>
      <c r="DF557" t="s">
        <v>50</v>
      </c>
      <c r="DG557" t="s">
        <v>49</v>
      </c>
      <c r="DH557" t="s">
        <v>56</v>
      </c>
      <c r="DJ557">
        <v>1039</v>
      </c>
      <c r="DK557" t="s">
        <v>50</v>
      </c>
      <c r="DL557" t="s">
        <v>50</v>
      </c>
      <c r="DM557" t="s">
        <v>50</v>
      </c>
      <c r="DN557" t="s">
        <v>49</v>
      </c>
      <c r="DO557" t="s">
        <v>57</v>
      </c>
      <c r="DQ557">
        <v>1044</v>
      </c>
      <c r="DR557" t="s">
        <v>50</v>
      </c>
      <c r="DS557" t="s">
        <v>50</v>
      </c>
      <c r="DT557" t="s">
        <v>49</v>
      </c>
      <c r="DU557" t="s">
        <v>57</v>
      </c>
      <c r="DW557">
        <v>1069</v>
      </c>
      <c r="DX557" t="s">
        <v>50</v>
      </c>
      <c r="DY557"/>
      <c r="EA557">
        <v>1069</v>
      </c>
      <c r="EB557" t="s">
        <v>49</v>
      </c>
      <c r="ED557">
        <v>1069</v>
      </c>
      <c r="EE557" t="s">
        <v>49</v>
      </c>
      <c r="EG557">
        <v>902</v>
      </c>
      <c r="EH557" t="s">
        <v>2230</v>
      </c>
    </row>
    <row r="558" spans="1:138">
      <c r="B558">
        <v>750</v>
      </c>
      <c r="C558" t="s">
        <v>50</v>
      </c>
      <c r="D558" t="s">
        <v>49</v>
      </c>
      <c r="E558" t="s">
        <v>49</v>
      </c>
      <c r="F558" t="s">
        <v>49</v>
      </c>
      <c r="G558" t="s">
        <v>49</v>
      </c>
      <c r="H558" t="s">
        <v>49</v>
      </c>
      <c r="J558">
        <v>669</v>
      </c>
      <c r="K558" t="s">
        <v>50</v>
      </c>
      <c r="L558"/>
      <c r="M558"/>
      <c r="O558">
        <v>1078</v>
      </c>
      <c r="P558" t="s">
        <v>50</v>
      </c>
      <c r="Q558"/>
      <c r="S558">
        <v>907</v>
      </c>
      <c r="T558" t="s">
        <v>50</v>
      </c>
      <c r="U558" t="s">
        <v>2231</v>
      </c>
      <c r="W558">
        <v>905</v>
      </c>
      <c r="X558" t="s">
        <v>50</v>
      </c>
      <c r="Y558"/>
      <c r="Z558" t="s">
        <v>2232</v>
      </c>
      <c r="AB558">
        <v>1079</v>
      </c>
      <c r="AC558" t="s">
        <v>50</v>
      </c>
      <c r="AD558" t="s">
        <v>1756</v>
      </c>
      <c r="AF558">
        <v>1079</v>
      </c>
      <c r="AG558" t="s">
        <v>50</v>
      </c>
      <c r="AH558"/>
      <c r="AJ558">
        <v>1079</v>
      </c>
      <c r="AK558" t="s">
        <v>50</v>
      </c>
      <c r="AM558">
        <v>926</v>
      </c>
      <c r="AN558" t="s">
        <v>50</v>
      </c>
      <c r="AO558" t="s">
        <v>49</v>
      </c>
      <c r="AP558" t="s">
        <v>49</v>
      </c>
      <c r="AQ558" t="s">
        <v>49</v>
      </c>
      <c r="AS558">
        <v>926</v>
      </c>
      <c r="AT558" t="s">
        <v>50</v>
      </c>
      <c r="AU558" t="s">
        <v>49</v>
      </c>
      <c r="AV558" t="s">
        <v>49</v>
      </c>
      <c r="AW558" t="s">
        <v>49</v>
      </c>
      <c r="AY558">
        <v>921</v>
      </c>
      <c r="AZ558" t="s">
        <v>50</v>
      </c>
      <c r="BA558" t="s">
        <v>49</v>
      </c>
      <c r="BB558" t="s">
        <v>49</v>
      </c>
      <c r="BC558" t="s">
        <v>49</v>
      </c>
      <c r="BE558">
        <v>1107</v>
      </c>
      <c r="BF558" t="s">
        <v>50</v>
      </c>
      <c r="BH558">
        <v>1174</v>
      </c>
      <c r="BI558" t="s">
        <v>50</v>
      </c>
      <c r="BY558">
        <v>1221</v>
      </c>
      <c r="BZ558" t="s">
        <v>50</v>
      </c>
      <c r="CB558">
        <v>1173</v>
      </c>
      <c r="CC558" t="s">
        <v>54</v>
      </c>
      <c r="CE558">
        <v>1173</v>
      </c>
      <c r="CF558" t="s">
        <v>49</v>
      </c>
      <c r="CH558">
        <v>1126</v>
      </c>
      <c r="CI558" t="s">
        <v>50</v>
      </c>
      <c r="CJ558" t="s">
        <v>2233</v>
      </c>
      <c r="CZ558">
        <v>926</v>
      </c>
      <c r="DA558" t="s">
        <v>50</v>
      </c>
      <c r="DB558" t="s">
        <v>50</v>
      </c>
      <c r="DC558" t="s">
        <v>50</v>
      </c>
      <c r="DD558" t="s">
        <v>50</v>
      </c>
      <c r="DE558" t="s">
        <v>50</v>
      </c>
      <c r="DF558" t="s">
        <v>50</v>
      </c>
      <c r="DG558" t="s">
        <v>50</v>
      </c>
      <c r="DH558" t="s">
        <v>67</v>
      </c>
      <c r="DJ558">
        <v>1040</v>
      </c>
      <c r="DK558" t="s">
        <v>50</v>
      </c>
      <c r="DL558" t="s">
        <v>50</v>
      </c>
      <c r="DM558" t="s">
        <v>50</v>
      </c>
      <c r="DN558" t="s">
        <v>49</v>
      </c>
      <c r="DO558" t="s">
        <v>57</v>
      </c>
      <c r="DQ558">
        <v>1045</v>
      </c>
      <c r="DR558" t="s">
        <v>50</v>
      </c>
      <c r="DS558" t="s">
        <v>50</v>
      </c>
      <c r="DT558" t="s">
        <v>49</v>
      </c>
      <c r="DU558" t="s">
        <v>57</v>
      </c>
      <c r="DW558">
        <v>1027</v>
      </c>
      <c r="DX558" t="s">
        <v>49</v>
      </c>
      <c r="DY558"/>
      <c r="EA558">
        <v>1027</v>
      </c>
      <c r="EB558" t="s">
        <v>49</v>
      </c>
      <c r="ED558">
        <v>1027</v>
      </c>
      <c r="EE558" t="s">
        <v>49</v>
      </c>
      <c r="EG558">
        <v>903</v>
      </c>
      <c r="EH558"/>
    </row>
    <row r="559" spans="1:138">
      <c r="B559">
        <v>751</v>
      </c>
      <c r="C559" t="s">
        <v>50</v>
      </c>
      <c r="D559" t="s">
        <v>49</v>
      </c>
      <c r="E559" t="s">
        <v>49</v>
      </c>
      <c r="F559" t="s">
        <v>49</v>
      </c>
      <c r="G559" t="s">
        <v>49</v>
      </c>
      <c r="H559" t="s">
        <v>49</v>
      </c>
      <c r="J559">
        <v>668</v>
      </c>
      <c r="K559" t="s">
        <v>50</v>
      </c>
      <c r="L559"/>
      <c r="M559"/>
      <c r="O559">
        <v>1020</v>
      </c>
      <c r="P559" t="s">
        <v>50</v>
      </c>
      <c r="Q559"/>
      <c r="S559">
        <v>919</v>
      </c>
      <c r="T559" t="s">
        <v>50</v>
      </c>
      <c r="U559" t="s">
        <v>2234</v>
      </c>
      <c r="W559">
        <v>805</v>
      </c>
      <c r="X559" t="s">
        <v>50</v>
      </c>
      <c r="Y559"/>
      <c r="Z559" t="s">
        <v>2235</v>
      </c>
      <c r="AB559">
        <v>1078</v>
      </c>
      <c r="AC559" t="s">
        <v>50</v>
      </c>
      <c r="AD559" t="s">
        <v>694</v>
      </c>
      <c r="AF559">
        <v>1078</v>
      </c>
      <c r="AG559" t="s">
        <v>50</v>
      </c>
      <c r="AH559"/>
      <c r="AJ559">
        <v>1078</v>
      </c>
      <c r="AK559" t="s">
        <v>50</v>
      </c>
      <c r="AM559">
        <v>927</v>
      </c>
      <c r="AN559" t="s">
        <v>50</v>
      </c>
      <c r="AO559" t="s">
        <v>49</v>
      </c>
      <c r="AP559" t="s">
        <v>49</v>
      </c>
      <c r="AQ559" t="s">
        <v>49</v>
      </c>
      <c r="AS559">
        <v>927</v>
      </c>
      <c r="AT559" t="s">
        <v>50</v>
      </c>
      <c r="AU559" t="s">
        <v>49</v>
      </c>
      <c r="AV559" t="s">
        <v>49</v>
      </c>
      <c r="AW559" t="s">
        <v>49</v>
      </c>
      <c r="AY559">
        <v>923</v>
      </c>
      <c r="AZ559" t="s">
        <v>49</v>
      </c>
      <c r="BA559" t="s">
        <v>50</v>
      </c>
      <c r="BB559" t="s">
        <v>49</v>
      </c>
      <c r="BC559" t="s">
        <v>49</v>
      </c>
      <c r="BE559">
        <v>1112</v>
      </c>
      <c r="BF559" t="s">
        <v>50</v>
      </c>
      <c r="BH559">
        <v>1221</v>
      </c>
      <c r="BI559" t="s">
        <v>50</v>
      </c>
      <c r="BY559">
        <v>1136</v>
      </c>
      <c r="BZ559" t="s">
        <v>50</v>
      </c>
      <c r="CB559">
        <v>1185</v>
      </c>
      <c r="CC559" t="s">
        <v>54</v>
      </c>
      <c r="CE559">
        <v>1185</v>
      </c>
      <c r="CF559" t="s">
        <v>49</v>
      </c>
      <c r="CH559">
        <v>1213</v>
      </c>
      <c r="CI559" t="s">
        <v>50</v>
      </c>
      <c r="CJ559" t="s">
        <v>2236</v>
      </c>
      <c r="CZ559">
        <v>927</v>
      </c>
      <c r="DA559" t="s">
        <v>50</v>
      </c>
      <c r="DB559" t="s">
        <v>50</v>
      </c>
      <c r="DC559" t="s">
        <v>49</v>
      </c>
      <c r="DD559" t="s">
        <v>49</v>
      </c>
      <c r="DE559" t="s">
        <v>49</v>
      </c>
      <c r="DF559" t="s">
        <v>50</v>
      </c>
      <c r="DG559" t="s">
        <v>50</v>
      </c>
      <c r="DH559" t="s">
        <v>56</v>
      </c>
      <c r="DJ559">
        <v>1041</v>
      </c>
      <c r="DK559" t="s">
        <v>50</v>
      </c>
      <c r="DL559" t="s">
        <v>50</v>
      </c>
      <c r="DM559" t="s">
        <v>50</v>
      </c>
      <c r="DN559" t="s">
        <v>49</v>
      </c>
      <c r="DO559" t="s">
        <v>57</v>
      </c>
      <c r="DQ559">
        <v>1046</v>
      </c>
      <c r="DR559" t="s">
        <v>50</v>
      </c>
      <c r="DS559" t="s">
        <v>49</v>
      </c>
      <c r="DT559" t="s">
        <v>49</v>
      </c>
      <c r="DU559" t="s">
        <v>56</v>
      </c>
      <c r="DW559">
        <v>1028</v>
      </c>
      <c r="DX559" t="s">
        <v>49</v>
      </c>
      <c r="DY559"/>
      <c r="EA559">
        <v>1028</v>
      </c>
      <c r="EB559" t="s">
        <v>49</v>
      </c>
      <c r="ED559">
        <v>1028</v>
      </c>
      <c r="EE559" t="s">
        <v>49</v>
      </c>
      <c r="EG559">
        <v>904</v>
      </c>
      <c r="EH559"/>
    </row>
    <row r="560" spans="1:138">
      <c r="B560">
        <v>752</v>
      </c>
      <c r="C560" t="s">
        <v>50</v>
      </c>
      <c r="D560" t="s">
        <v>49</v>
      </c>
      <c r="E560" t="s">
        <v>49</v>
      </c>
      <c r="F560" t="s">
        <v>49</v>
      </c>
      <c r="G560" t="s">
        <v>49</v>
      </c>
      <c r="H560" t="s">
        <v>49</v>
      </c>
      <c r="J560">
        <v>630</v>
      </c>
      <c r="K560" t="s">
        <v>50</v>
      </c>
      <c r="L560"/>
      <c r="M560"/>
      <c r="O560">
        <v>1080</v>
      </c>
      <c r="P560" t="s">
        <v>50</v>
      </c>
      <c r="Q560"/>
      <c r="S560">
        <v>903</v>
      </c>
      <c r="T560" t="s">
        <v>50</v>
      </c>
      <c r="U560" t="s">
        <v>2237</v>
      </c>
      <c r="W560">
        <v>885</v>
      </c>
      <c r="X560" t="s">
        <v>50</v>
      </c>
      <c r="Y560"/>
      <c r="Z560" t="s">
        <v>2238</v>
      </c>
      <c r="AB560">
        <v>1020</v>
      </c>
      <c r="AC560" t="s">
        <v>49</v>
      </c>
      <c r="AD560"/>
      <c r="AF560">
        <v>1020</v>
      </c>
      <c r="AG560" t="s">
        <v>50</v>
      </c>
      <c r="AH560"/>
      <c r="AJ560">
        <v>1020</v>
      </c>
      <c r="AK560" t="s">
        <v>50</v>
      </c>
      <c r="AM560">
        <v>928</v>
      </c>
      <c r="AN560" t="s">
        <v>50</v>
      </c>
      <c r="AO560" t="s">
        <v>49</v>
      </c>
      <c r="AP560" t="s">
        <v>49</v>
      </c>
      <c r="AQ560" t="s">
        <v>49</v>
      </c>
      <c r="AS560">
        <v>928</v>
      </c>
      <c r="AT560" t="s">
        <v>50</v>
      </c>
      <c r="AU560" t="s">
        <v>49</v>
      </c>
      <c r="AV560" t="s">
        <v>49</v>
      </c>
      <c r="AW560" t="s">
        <v>49</v>
      </c>
      <c r="AY560">
        <v>924</v>
      </c>
      <c r="AZ560" t="s">
        <v>50</v>
      </c>
      <c r="BA560" t="s">
        <v>49</v>
      </c>
      <c r="BB560" t="s">
        <v>49</v>
      </c>
      <c r="BC560" t="s">
        <v>49</v>
      </c>
      <c r="BE560">
        <v>1104</v>
      </c>
      <c r="BF560" t="s">
        <v>49</v>
      </c>
      <c r="BH560">
        <v>1136</v>
      </c>
      <c r="BI560" t="s">
        <v>50</v>
      </c>
      <c r="BY560">
        <v>1223</v>
      </c>
      <c r="BZ560" t="s">
        <v>50</v>
      </c>
      <c r="CB560">
        <v>1194</v>
      </c>
      <c r="CC560" t="s">
        <v>54</v>
      </c>
      <c r="CE560">
        <v>1194</v>
      </c>
      <c r="CF560" t="s">
        <v>49</v>
      </c>
      <c r="CH560">
        <v>1120</v>
      </c>
      <c r="CI560" t="s">
        <v>50</v>
      </c>
      <c r="CJ560" t="s">
        <v>2239</v>
      </c>
      <c r="CZ560">
        <v>928</v>
      </c>
      <c r="DA560" t="s">
        <v>50</v>
      </c>
      <c r="DB560" t="s">
        <v>49</v>
      </c>
      <c r="DC560" t="s">
        <v>49</v>
      </c>
      <c r="DD560" t="s">
        <v>49</v>
      </c>
      <c r="DE560" t="s">
        <v>49</v>
      </c>
      <c r="DF560" t="s">
        <v>50</v>
      </c>
      <c r="DG560" t="s">
        <v>50</v>
      </c>
      <c r="DH560" t="s">
        <v>56</v>
      </c>
      <c r="DJ560">
        <v>1042</v>
      </c>
      <c r="DK560" t="s">
        <v>50</v>
      </c>
      <c r="DL560" t="s">
        <v>50</v>
      </c>
      <c r="DM560" t="s">
        <v>50</v>
      </c>
      <c r="DN560" t="s">
        <v>50</v>
      </c>
      <c r="DO560" t="s">
        <v>67</v>
      </c>
      <c r="DQ560">
        <v>1047</v>
      </c>
      <c r="DR560" t="s">
        <v>50</v>
      </c>
      <c r="DS560" t="s">
        <v>50</v>
      </c>
      <c r="DT560" t="s">
        <v>49</v>
      </c>
      <c r="DU560" t="s">
        <v>57</v>
      </c>
      <c r="DW560">
        <v>1035</v>
      </c>
      <c r="DX560" t="s">
        <v>50</v>
      </c>
      <c r="DY560"/>
      <c r="EA560">
        <v>1035</v>
      </c>
      <c r="EB560" t="s">
        <v>49</v>
      </c>
      <c r="ED560">
        <v>1035</v>
      </c>
      <c r="EE560" t="s">
        <v>49</v>
      </c>
      <c r="EG560">
        <v>905</v>
      </c>
      <c r="EH560"/>
    </row>
    <row r="561" spans="1:138">
      <c r="B561">
        <v>753</v>
      </c>
      <c r="C561" t="s">
        <v>50</v>
      </c>
      <c r="D561" t="s">
        <v>49</v>
      </c>
      <c r="E561" t="s">
        <v>49</v>
      </c>
      <c r="F561" t="s">
        <v>49</v>
      </c>
      <c r="G561" t="s">
        <v>49</v>
      </c>
      <c r="H561" t="s">
        <v>49</v>
      </c>
      <c r="J561">
        <v>664</v>
      </c>
      <c r="K561" t="s">
        <v>50</v>
      </c>
      <c r="L561"/>
      <c r="M561"/>
      <c r="O561">
        <v>1022</v>
      </c>
      <c r="P561" t="s">
        <v>50</v>
      </c>
      <c r="Q561"/>
      <c r="S561">
        <v>901</v>
      </c>
      <c r="T561" t="s">
        <v>50</v>
      </c>
      <c r="U561" t="s">
        <v>2240</v>
      </c>
      <c r="W561">
        <v>909</v>
      </c>
      <c r="X561" t="s">
        <v>50</v>
      </c>
      <c r="Y561"/>
      <c r="Z561" t="s">
        <v>2241</v>
      </c>
      <c r="AB561">
        <v>1080</v>
      </c>
      <c r="AC561" t="s">
        <v>50</v>
      </c>
      <c r="AD561" t="s">
        <v>96</v>
      </c>
      <c r="AF561">
        <v>1080</v>
      </c>
      <c r="AG561" t="s">
        <v>50</v>
      </c>
      <c r="AH561"/>
      <c r="AJ561">
        <v>1080</v>
      </c>
      <c r="AK561" t="s">
        <v>50</v>
      </c>
      <c r="AM561">
        <v>929</v>
      </c>
      <c r="AN561" t="s">
        <v>50</v>
      </c>
      <c r="AO561" t="s">
        <v>49</v>
      </c>
      <c r="AP561" t="s">
        <v>49</v>
      </c>
      <c r="AQ561" t="s">
        <v>49</v>
      </c>
      <c r="AS561">
        <v>929</v>
      </c>
      <c r="AT561" t="s">
        <v>50</v>
      </c>
      <c r="AU561" t="s">
        <v>49</v>
      </c>
      <c r="AV561" t="s">
        <v>49</v>
      </c>
      <c r="AW561" t="s">
        <v>49</v>
      </c>
      <c r="AY561">
        <v>926</v>
      </c>
      <c r="AZ561" t="s">
        <v>50</v>
      </c>
      <c r="BA561" t="s">
        <v>49</v>
      </c>
      <c r="BB561" t="s">
        <v>49</v>
      </c>
      <c r="BC561" t="s">
        <v>49</v>
      </c>
      <c r="BE561">
        <v>1033</v>
      </c>
      <c r="BF561" t="s">
        <v>50</v>
      </c>
      <c r="BH561">
        <v>1223</v>
      </c>
      <c r="BI561" t="s">
        <v>50</v>
      </c>
      <c r="BY561">
        <v>1130</v>
      </c>
      <c r="BZ561" t="s">
        <v>50</v>
      </c>
      <c r="CB561">
        <v>1199</v>
      </c>
      <c r="CC561" t="s">
        <v>54</v>
      </c>
      <c r="CE561">
        <v>1199</v>
      </c>
      <c r="CF561" t="s">
        <v>49</v>
      </c>
      <c r="CH561">
        <v>1218</v>
      </c>
      <c r="CI561" t="s">
        <v>50</v>
      </c>
      <c r="CJ561" t="s">
        <v>2242</v>
      </c>
      <c r="CZ561">
        <v>929</v>
      </c>
      <c r="DA561" t="s">
        <v>50</v>
      </c>
      <c r="DB561" t="s">
        <v>50</v>
      </c>
      <c r="DC561" t="s">
        <v>50</v>
      </c>
      <c r="DD561" t="s">
        <v>50</v>
      </c>
      <c r="DE561" t="s">
        <v>50</v>
      </c>
      <c r="DF561" t="s">
        <v>50</v>
      </c>
      <c r="DG561" t="s">
        <v>50</v>
      </c>
      <c r="DH561" t="s">
        <v>67</v>
      </c>
      <c r="DJ561">
        <v>1044</v>
      </c>
      <c r="DK561" t="s">
        <v>50</v>
      </c>
      <c r="DL561" t="s">
        <v>50</v>
      </c>
      <c r="DM561" t="s">
        <v>50</v>
      </c>
      <c r="DN561" t="s">
        <v>50</v>
      </c>
      <c r="DO561" t="s">
        <v>67</v>
      </c>
      <c r="DQ561">
        <v>1048</v>
      </c>
      <c r="DR561" t="s">
        <v>50</v>
      </c>
      <c r="DS561" t="s">
        <v>50</v>
      </c>
      <c r="DT561" t="s">
        <v>49</v>
      </c>
      <c r="DU561" t="s">
        <v>57</v>
      </c>
      <c r="DW561">
        <v>1107</v>
      </c>
      <c r="DX561" t="s">
        <v>50</v>
      </c>
      <c r="DY561"/>
      <c r="EA561">
        <v>1107</v>
      </c>
      <c r="EB561" t="s">
        <v>49</v>
      </c>
      <c r="ED561">
        <v>1107</v>
      </c>
      <c r="EE561" t="s">
        <v>49</v>
      </c>
      <c r="EG561">
        <v>906</v>
      </c>
      <c r="EH561"/>
    </row>
    <row r="562" spans="1:138">
      <c r="B562">
        <v>755</v>
      </c>
      <c r="C562" t="s">
        <v>49</v>
      </c>
      <c r="D562" t="s">
        <v>49</v>
      </c>
      <c r="E562" t="s">
        <v>49</v>
      </c>
      <c r="F562" t="s">
        <v>49</v>
      </c>
      <c r="G562" t="s">
        <v>49</v>
      </c>
      <c r="H562" t="s">
        <v>50</v>
      </c>
      <c r="J562">
        <v>666</v>
      </c>
      <c r="K562" t="s">
        <v>49</v>
      </c>
      <c r="L562" t="s">
        <v>2243</v>
      </c>
      <c r="M562" t="s">
        <v>2244</v>
      </c>
      <c r="O562">
        <v>1069</v>
      </c>
      <c r="P562" t="s">
        <v>50</v>
      </c>
      <c r="Q562"/>
      <c r="S562">
        <v>920</v>
      </c>
      <c r="T562" t="s">
        <v>49</v>
      </c>
      <c r="U562" t="s">
        <v>2245</v>
      </c>
      <c r="W562">
        <v>812</v>
      </c>
      <c r="X562" t="s">
        <v>49</v>
      </c>
      <c r="Y562"/>
      <c r="Z562" t="s">
        <v>2246</v>
      </c>
      <c r="AB562">
        <v>1022</v>
      </c>
      <c r="AC562" t="s">
        <v>49</v>
      </c>
      <c r="AD562"/>
      <c r="AF562">
        <v>1022</v>
      </c>
      <c r="AG562" t="s">
        <v>50</v>
      </c>
      <c r="AH562"/>
      <c r="AJ562">
        <v>1022</v>
      </c>
      <c r="AK562" t="s">
        <v>50</v>
      </c>
      <c r="AM562">
        <v>930</v>
      </c>
      <c r="AN562" t="s">
        <v>50</v>
      </c>
      <c r="AO562" t="s">
        <v>49</v>
      </c>
      <c r="AP562" t="s">
        <v>49</v>
      </c>
      <c r="AQ562" t="s">
        <v>49</v>
      </c>
      <c r="AS562">
        <v>930</v>
      </c>
      <c r="AT562" t="s">
        <v>50</v>
      </c>
      <c r="AU562" t="s">
        <v>49</v>
      </c>
      <c r="AV562" t="s">
        <v>49</v>
      </c>
      <c r="AW562" t="s">
        <v>49</v>
      </c>
      <c r="AY562">
        <v>927</v>
      </c>
      <c r="AZ562" t="s">
        <v>50</v>
      </c>
      <c r="BA562" t="s">
        <v>49</v>
      </c>
      <c r="BB562" t="s">
        <v>49</v>
      </c>
      <c r="BC562" t="s">
        <v>49</v>
      </c>
      <c r="BE562">
        <v>1111</v>
      </c>
      <c r="BF562" t="s">
        <v>50</v>
      </c>
      <c r="BH562">
        <v>1130</v>
      </c>
      <c r="BI562" t="s">
        <v>50</v>
      </c>
      <c r="BY562">
        <v>1129</v>
      </c>
      <c r="BZ562" t="s">
        <v>50</v>
      </c>
      <c r="CB562">
        <v>1215</v>
      </c>
      <c r="CC562" t="s">
        <v>54</v>
      </c>
      <c r="CE562">
        <v>1215</v>
      </c>
      <c r="CF562" t="s">
        <v>49</v>
      </c>
      <c r="CH562">
        <v>1209</v>
      </c>
      <c r="CI562" t="s">
        <v>50</v>
      </c>
      <c r="CJ562" t="s">
        <v>2247</v>
      </c>
      <c r="CZ562">
        <v>930</v>
      </c>
      <c r="DA562" t="s">
        <v>50</v>
      </c>
      <c r="DB562" t="s">
        <v>49</v>
      </c>
      <c r="DC562" t="s">
        <v>49</v>
      </c>
      <c r="DD562" t="s">
        <v>49</v>
      </c>
      <c r="DE562" t="s">
        <v>50</v>
      </c>
      <c r="DF562" t="s">
        <v>50</v>
      </c>
      <c r="DG562" t="s">
        <v>49</v>
      </c>
      <c r="DH562" t="s">
        <v>56</v>
      </c>
      <c r="DJ562">
        <v>1045</v>
      </c>
      <c r="DK562" t="s">
        <v>50</v>
      </c>
      <c r="DL562" t="s">
        <v>50</v>
      </c>
      <c r="DM562" t="s">
        <v>50</v>
      </c>
      <c r="DN562" t="s">
        <v>50</v>
      </c>
      <c r="DO562" t="s">
        <v>67</v>
      </c>
      <c r="DQ562">
        <v>1049</v>
      </c>
      <c r="DR562" t="s">
        <v>50</v>
      </c>
      <c r="DS562" t="s">
        <v>50</v>
      </c>
      <c r="DT562" t="s">
        <v>50</v>
      </c>
      <c r="DU562" t="s">
        <v>67</v>
      </c>
      <c r="DW562">
        <v>1112</v>
      </c>
      <c r="DX562" t="s">
        <v>50</v>
      </c>
      <c r="DY562"/>
      <c r="EA562">
        <v>1112</v>
      </c>
      <c r="EB562" t="s">
        <v>50</v>
      </c>
      <c r="ED562">
        <v>1112</v>
      </c>
      <c r="EE562" t="s">
        <v>50</v>
      </c>
      <c r="EG562">
        <v>907</v>
      </c>
      <c r="EH562"/>
    </row>
    <row r="563" spans="1:138">
      <c r="B563">
        <v>756</v>
      </c>
      <c r="C563" t="s">
        <v>49</v>
      </c>
      <c r="D563" t="s">
        <v>50</v>
      </c>
      <c r="E563" t="s">
        <v>49</v>
      </c>
      <c r="F563" t="s">
        <v>49</v>
      </c>
      <c r="G563" t="s">
        <v>49</v>
      </c>
      <c r="H563" t="s">
        <v>49</v>
      </c>
      <c r="J563">
        <v>631</v>
      </c>
      <c r="K563" t="s">
        <v>49</v>
      </c>
      <c r="L563" t="s">
        <v>2248</v>
      </c>
      <c r="M563" t="s">
        <v>2249</v>
      </c>
      <c r="O563">
        <v>1027</v>
      </c>
      <c r="P563" t="s">
        <v>50</v>
      </c>
      <c r="Q563"/>
      <c r="S563">
        <v>915</v>
      </c>
      <c r="T563" t="s">
        <v>50</v>
      </c>
      <c r="U563" t="s">
        <v>2250</v>
      </c>
      <c r="W563">
        <v>891</v>
      </c>
      <c r="X563" t="s">
        <v>50</v>
      </c>
      <c r="Y563"/>
      <c r="Z563" t="s">
        <v>2251</v>
      </c>
      <c r="AB563">
        <v>1069</v>
      </c>
      <c r="AC563" t="s">
        <v>50</v>
      </c>
      <c r="AD563" t="s">
        <v>2252</v>
      </c>
      <c r="AF563">
        <v>1069</v>
      </c>
      <c r="AG563" t="s">
        <v>50</v>
      </c>
      <c r="AH563"/>
      <c r="AJ563">
        <v>1069</v>
      </c>
      <c r="AK563" t="s">
        <v>50</v>
      </c>
      <c r="AM563">
        <v>931</v>
      </c>
      <c r="AN563" t="s">
        <v>50</v>
      </c>
      <c r="AO563" t="s">
        <v>49</v>
      </c>
      <c r="AP563" t="s">
        <v>49</v>
      </c>
      <c r="AQ563" t="s">
        <v>49</v>
      </c>
      <c r="AS563">
        <v>931</v>
      </c>
      <c r="AT563" t="s">
        <v>50</v>
      </c>
      <c r="AU563" t="s">
        <v>49</v>
      </c>
      <c r="AV563" t="s">
        <v>49</v>
      </c>
      <c r="AW563" t="s">
        <v>49</v>
      </c>
      <c r="AY563">
        <v>928</v>
      </c>
      <c r="AZ563" t="s">
        <v>50</v>
      </c>
      <c r="BA563" t="s">
        <v>49</v>
      </c>
      <c r="BB563" t="s">
        <v>49</v>
      </c>
      <c r="BC563" t="s">
        <v>49</v>
      </c>
      <c r="BE563">
        <v>1039</v>
      </c>
      <c r="BF563" t="s">
        <v>50</v>
      </c>
      <c r="BH563">
        <v>1129</v>
      </c>
      <c r="BI563" t="s">
        <v>50</v>
      </c>
      <c r="BY563">
        <v>1222</v>
      </c>
      <c r="BZ563" t="s">
        <v>50</v>
      </c>
      <c r="CB563">
        <v>1157</v>
      </c>
      <c r="CC563" t="s">
        <v>54</v>
      </c>
      <c r="CE563">
        <v>1157</v>
      </c>
      <c r="CF563" t="s">
        <v>49</v>
      </c>
      <c r="CH563">
        <v>1191</v>
      </c>
      <c r="CI563" t="s">
        <v>50</v>
      </c>
      <c r="CJ563" t="s">
        <v>2253</v>
      </c>
      <c r="CZ563">
        <v>931</v>
      </c>
      <c r="DA563" t="s">
        <v>49</v>
      </c>
      <c r="DB563" t="s">
        <v>49</v>
      </c>
      <c r="DC563" t="s">
        <v>49</v>
      </c>
      <c r="DD563" t="s">
        <v>49</v>
      </c>
      <c r="DE563" t="s">
        <v>50</v>
      </c>
      <c r="DF563" t="s">
        <v>50</v>
      </c>
      <c r="DG563" t="s">
        <v>49</v>
      </c>
      <c r="DH563" t="s">
        <v>56</v>
      </c>
      <c r="DJ563">
        <v>1046</v>
      </c>
      <c r="DK563" t="s">
        <v>50</v>
      </c>
      <c r="DL563" t="s">
        <v>49</v>
      </c>
      <c r="DM563" t="s">
        <v>49</v>
      </c>
      <c r="DN563" t="s">
        <v>49</v>
      </c>
      <c r="DO563" t="s">
        <v>56</v>
      </c>
      <c r="DQ563">
        <v>1050</v>
      </c>
      <c r="DR563" t="s">
        <v>50</v>
      </c>
      <c r="DS563" t="s">
        <v>50</v>
      </c>
      <c r="DT563" t="s">
        <v>49</v>
      </c>
      <c r="DU563" t="s">
        <v>57</v>
      </c>
      <c r="DW563">
        <v>1104</v>
      </c>
      <c r="DX563" t="s">
        <v>50</v>
      </c>
      <c r="DY563"/>
      <c r="EA563">
        <v>1104</v>
      </c>
      <c r="EB563" t="s">
        <v>49</v>
      </c>
      <c r="ED563">
        <v>1104</v>
      </c>
      <c r="EE563" t="s">
        <v>49</v>
      </c>
      <c r="EG563">
        <v>908</v>
      </c>
      <c r="EH563"/>
    </row>
    <row r="564" spans="1:138">
      <c r="B564">
        <v>757</v>
      </c>
      <c r="C564" t="s">
        <v>49</v>
      </c>
      <c r="D564" t="s">
        <v>49</v>
      </c>
      <c r="E564" t="s">
        <v>49</v>
      </c>
      <c r="F564" t="s">
        <v>49</v>
      </c>
      <c r="G564" t="s">
        <v>50</v>
      </c>
      <c r="H564" t="s">
        <v>49</v>
      </c>
      <c r="J564">
        <v>631</v>
      </c>
      <c r="K564" t="s">
        <v>49</v>
      </c>
      <c r="L564" t="s">
        <v>2248</v>
      </c>
      <c r="M564" t="s">
        <v>2254</v>
      </c>
      <c r="O564">
        <v>1028</v>
      </c>
      <c r="P564" t="s">
        <v>50</v>
      </c>
      <c r="Q564"/>
      <c r="S564">
        <v>894</v>
      </c>
      <c r="T564" t="s">
        <v>50</v>
      </c>
      <c r="U564" t="s">
        <v>2255</v>
      </c>
      <c r="W564">
        <v>810</v>
      </c>
      <c r="X564" t="s">
        <v>50</v>
      </c>
      <c r="Y564"/>
      <c r="Z564" t="s">
        <v>2256</v>
      </c>
      <c r="AB564">
        <v>1027</v>
      </c>
      <c r="AC564" t="s">
        <v>49</v>
      </c>
      <c r="AD564"/>
      <c r="AF564">
        <v>1027</v>
      </c>
      <c r="AG564" t="s">
        <v>50</v>
      </c>
      <c r="AH564"/>
      <c r="AJ564">
        <v>1027</v>
      </c>
      <c r="AK564" t="s">
        <v>50</v>
      </c>
      <c r="AM564">
        <v>933</v>
      </c>
      <c r="AN564" t="s">
        <v>50</v>
      </c>
      <c r="AO564" t="s">
        <v>49</v>
      </c>
      <c r="AP564" t="s">
        <v>49</v>
      </c>
      <c r="AQ564" t="s">
        <v>49</v>
      </c>
      <c r="AS564">
        <v>933</v>
      </c>
      <c r="AT564" t="s">
        <v>50</v>
      </c>
      <c r="AU564" t="s">
        <v>49</v>
      </c>
      <c r="AV564" t="s">
        <v>49</v>
      </c>
      <c r="AW564" t="s">
        <v>49</v>
      </c>
      <c r="AY564">
        <v>929</v>
      </c>
      <c r="AZ564" t="s">
        <v>49</v>
      </c>
      <c r="BA564" t="s">
        <v>49</v>
      </c>
      <c r="BB564" t="s">
        <v>50</v>
      </c>
      <c r="BC564" t="s">
        <v>49</v>
      </c>
      <c r="BE564">
        <v>1040</v>
      </c>
      <c r="BF564" t="s">
        <v>49</v>
      </c>
      <c r="BH564">
        <v>1222</v>
      </c>
      <c r="BI564" t="s">
        <v>50</v>
      </c>
      <c r="BY564">
        <v>1162</v>
      </c>
      <c r="BZ564" t="s">
        <v>50</v>
      </c>
      <c r="CB564">
        <v>1155</v>
      </c>
      <c r="CC564" t="s">
        <v>54</v>
      </c>
      <c r="CE564">
        <v>1155</v>
      </c>
      <c r="CF564" t="s">
        <v>49</v>
      </c>
      <c r="CH564">
        <v>1211</v>
      </c>
      <c r="CI564" t="s">
        <v>50</v>
      </c>
      <c r="CJ564" t="s">
        <v>2257</v>
      </c>
      <c r="CZ564">
        <v>933</v>
      </c>
      <c r="DA564" t="s">
        <v>50</v>
      </c>
      <c r="DB564" t="s">
        <v>49</v>
      </c>
      <c r="DC564" t="s">
        <v>50</v>
      </c>
      <c r="DD564" t="s">
        <v>49</v>
      </c>
      <c r="DE564" t="s">
        <v>50</v>
      </c>
      <c r="DF564" t="s">
        <v>50</v>
      </c>
      <c r="DG564" t="s">
        <v>49</v>
      </c>
      <c r="DH564" t="s">
        <v>56</v>
      </c>
      <c r="DJ564">
        <v>1047</v>
      </c>
      <c r="DK564" t="s">
        <v>50</v>
      </c>
      <c r="DL564" t="s">
        <v>50</v>
      </c>
      <c r="DM564" t="s">
        <v>50</v>
      </c>
      <c r="DN564" t="s">
        <v>50</v>
      </c>
      <c r="DO564" t="s">
        <v>67</v>
      </c>
      <c r="DQ564">
        <v>1051</v>
      </c>
      <c r="DR564" t="s">
        <v>50</v>
      </c>
      <c r="DS564" t="s">
        <v>50</v>
      </c>
      <c r="DT564" t="s">
        <v>49</v>
      </c>
      <c r="DU564" t="s">
        <v>57</v>
      </c>
      <c r="DW564">
        <v>1033</v>
      </c>
      <c r="DX564" t="s">
        <v>50</v>
      </c>
      <c r="DY564"/>
      <c r="EA564">
        <v>1033</v>
      </c>
      <c r="EB564" t="s">
        <v>50</v>
      </c>
      <c r="ED564">
        <v>1033</v>
      </c>
      <c r="EE564" t="s">
        <v>50</v>
      </c>
      <c r="EG564">
        <v>909</v>
      </c>
      <c r="EH564"/>
    </row>
    <row r="565" spans="1:138">
      <c r="B565">
        <v>793</v>
      </c>
      <c r="C565" t="s">
        <v>49</v>
      </c>
      <c r="D565" t="s">
        <v>49</v>
      </c>
      <c r="E565" t="s">
        <v>50</v>
      </c>
      <c r="F565" t="s">
        <v>49</v>
      </c>
      <c r="G565" t="s">
        <v>49</v>
      </c>
      <c r="H565" t="s">
        <v>49</v>
      </c>
      <c r="J565">
        <v>663</v>
      </c>
      <c r="K565" t="s">
        <v>50</v>
      </c>
      <c r="L565"/>
      <c r="M565"/>
      <c r="O565">
        <v>1035</v>
      </c>
      <c r="P565" t="s">
        <v>50</v>
      </c>
      <c r="Q565"/>
      <c r="S565">
        <v>916</v>
      </c>
      <c r="T565" t="s">
        <v>50</v>
      </c>
      <c r="U565" t="s">
        <v>2258</v>
      </c>
      <c r="W565">
        <v>795</v>
      </c>
      <c r="X565" t="s">
        <v>49</v>
      </c>
      <c r="Y565" t="s">
        <v>2259</v>
      </c>
      <c r="Z565" t="s">
        <v>2260</v>
      </c>
      <c r="AB565">
        <v>1028</v>
      </c>
      <c r="AC565" t="s">
        <v>50</v>
      </c>
      <c r="AD565" t="s">
        <v>2261</v>
      </c>
      <c r="AF565">
        <v>1028</v>
      </c>
      <c r="AG565" t="s">
        <v>50</v>
      </c>
      <c r="AH565"/>
      <c r="AJ565">
        <v>1028</v>
      </c>
      <c r="AK565" t="s">
        <v>50</v>
      </c>
      <c r="AM565">
        <v>936</v>
      </c>
      <c r="AN565" t="s">
        <v>49</v>
      </c>
      <c r="AO565" t="s">
        <v>49</v>
      </c>
      <c r="AP565" t="s">
        <v>50</v>
      </c>
      <c r="AQ565" t="s">
        <v>49</v>
      </c>
      <c r="AS565">
        <v>936</v>
      </c>
      <c r="AT565" t="s">
        <v>49</v>
      </c>
      <c r="AU565" t="s">
        <v>49</v>
      </c>
      <c r="AV565" t="s">
        <v>50</v>
      </c>
      <c r="AW565" t="s">
        <v>49</v>
      </c>
      <c r="AY565">
        <v>930</v>
      </c>
      <c r="AZ565" t="s">
        <v>50</v>
      </c>
      <c r="BA565" t="s">
        <v>49</v>
      </c>
      <c r="BB565" t="s">
        <v>49</v>
      </c>
      <c r="BC565" t="s">
        <v>49</v>
      </c>
      <c r="BE565">
        <v>1117</v>
      </c>
      <c r="BF565" t="s">
        <v>50</v>
      </c>
      <c r="BH565">
        <v>1162</v>
      </c>
      <c r="BI565" t="s">
        <v>50</v>
      </c>
      <c r="BY565">
        <v>1147</v>
      </c>
      <c r="BZ565" t="s">
        <v>50</v>
      </c>
      <c r="CB565">
        <v>1121</v>
      </c>
      <c r="CC565" t="s">
        <v>54</v>
      </c>
      <c r="CE565">
        <v>1121</v>
      </c>
      <c r="CF565" t="s">
        <v>49</v>
      </c>
      <c r="CH565">
        <v>1188</v>
      </c>
      <c r="CI565" t="s">
        <v>50</v>
      </c>
      <c r="CJ565" t="s">
        <v>2262</v>
      </c>
      <c r="CZ565">
        <v>935</v>
      </c>
      <c r="DA565" t="s">
        <v>50</v>
      </c>
      <c r="DB565" t="s">
        <v>49</v>
      </c>
      <c r="DC565" t="s">
        <v>49</v>
      </c>
      <c r="DD565" t="s">
        <v>49</v>
      </c>
      <c r="DE565" t="s">
        <v>50</v>
      </c>
      <c r="DF565" t="s">
        <v>50</v>
      </c>
      <c r="DG565" t="s">
        <v>49</v>
      </c>
      <c r="DH565" t="s">
        <v>56</v>
      </c>
      <c r="DJ565">
        <v>1048</v>
      </c>
      <c r="DK565" t="s">
        <v>50</v>
      </c>
      <c r="DL565" t="s">
        <v>50</v>
      </c>
      <c r="DM565" t="s">
        <v>50</v>
      </c>
      <c r="DN565" t="s">
        <v>50</v>
      </c>
      <c r="DO565" t="s">
        <v>67</v>
      </c>
      <c r="DQ565">
        <v>1052</v>
      </c>
      <c r="DR565" t="s">
        <v>50</v>
      </c>
      <c r="DS565" t="s">
        <v>50</v>
      </c>
      <c r="DT565" t="s">
        <v>50</v>
      </c>
      <c r="DU565" t="s">
        <v>67</v>
      </c>
      <c r="DW565">
        <v>1111</v>
      </c>
      <c r="DX565" t="s">
        <v>50</v>
      </c>
      <c r="DY565"/>
      <c r="EA565">
        <v>1111</v>
      </c>
      <c r="EB565" t="s">
        <v>49</v>
      </c>
      <c r="ED565">
        <v>1111</v>
      </c>
      <c r="EE565" t="s">
        <v>49</v>
      </c>
      <c r="EG565">
        <v>910</v>
      </c>
      <c r="EH565"/>
    </row>
    <row r="566" spans="1:138">
      <c r="B566">
        <v>794</v>
      </c>
      <c r="C566" t="s">
        <v>50</v>
      </c>
      <c r="D566" t="s">
        <v>49</v>
      </c>
      <c r="E566" t="s">
        <v>49</v>
      </c>
      <c r="F566" t="s">
        <v>49</v>
      </c>
      <c r="G566" t="s">
        <v>49</v>
      </c>
      <c r="H566" t="s">
        <v>49</v>
      </c>
      <c r="J566">
        <v>662</v>
      </c>
      <c r="K566" t="s">
        <v>50</v>
      </c>
      <c r="L566"/>
      <c r="M566"/>
      <c r="O566">
        <v>1107</v>
      </c>
      <c r="P566" t="s">
        <v>50</v>
      </c>
      <c r="Q566"/>
      <c r="S566">
        <v>908</v>
      </c>
      <c r="T566" t="s">
        <v>49</v>
      </c>
      <c r="U566" t="s">
        <v>2263</v>
      </c>
      <c r="W566">
        <v>864</v>
      </c>
      <c r="X566" t="s">
        <v>50</v>
      </c>
      <c r="Y566"/>
      <c r="Z566" t="s">
        <v>2264</v>
      </c>
      <c r="AB566">
        <v>1035</v>
      </c>
      <c r="AC566" t="s">
        <v>50</v>
      </c>
      <c r="AD566" t="s">
        <v>115</v>
      </c>
      <c r="AF566">
        <v>1035</v>
      </c>
      <c r="AG566" t="s">
        <v>50</v>
      </c>
      <c r="AH566"/>
      <c r="AJ566">
        <v>1035</v>
      </c>
      <c r="AK566" t="s">
        <v>50</v>
      </c>
      <c r="AM566">
        <v>937</v>
      </c>
      <c r="AN566" t="s">
        <v>50</v>
      </c>
      <c r="AO566" t="s">
        <v>49</v>
      </c>
      <c r="AP566" t="s">
        <v>49</v>
      </c>
      <c r="AQ566" t="s">
        <v>49</v>
      </c>
      <c r="AS566">
        <v>937</v>
      </c>
      <c r="AT566" t="s">
        <v>50</v>
      </c>
      <c r="AU566" t="s">
        <v>49</v>
      </c>
      <c r="AV566" t="s">
        <v>49</v>
      </c>
      <c r="AW566" t="s">
        <v>49</v>
      </c>
      <c r="AY566">
        <v>931</v>
      </c>
      <c r="AZ566" t="s">
        <v>50</v>
      </c>
      <c r="BA566" t="s">
        <v>49</v>
      </c>
      <c r="BB566" t="s">
        <v>49</v>
      </c>
      <c r="BC566" t="s">
        <v>49</v>
      </c>
      <c r="BE566">
        <v>1041</v>
      </c>
      <c r="BF566" t="s">
        <v>49</v>
      </c>
      <c r="BH566">
        <v>1147</v>
      </c>
      <c r="BI566" t="s">
        <v>50</v>
      </c>
      <c r="BY566">
        <v>1172</v>
      </c>
      <c r="BZ566" t="s">
        <v>49</v>
      </c>
      <c r="CB566">
        <v>384</v>
      </c>
      <c r="CC566" t="s">
        <v>54</v>
      </c>
      <c r="CE566">
        <v>384</v>
      </c>
      <c r="CF566" t="s">
        <v>49</v>
      </c>
      <c r="CH566">
        <v>1212</v>
      </c>
      <c r="CI566" t="s">
        <v>50</v>
      </c>
      <c r="CJ566" t="s">
        <v>2265</v>
      </c>
      <c r="CZ566">
        <v>937</v>
      </c>
      <c r="DA566" t="s">
        <v>49</v>
      </c>
      <c r="DB566" t="s">
        <v>49</v>
      </c>
      <c r="DC566" t="s">
        <v>49</v>
      </c>
      <c r="DD566" t="s">
        <v>49</v>
      </c>
      <c r="DE566" t="s">
        <v>50</v>
      </c>
      <c r="DF566" t="s">
        <v>50</v>
      </c>
      <c r="DG566" t="s">
        <v>49</v>
      </c>
      <c r="DH566" t="s">
        <v>56</v>
      </c>
      <c r="DJ566">
        <v>1049</v>
      </c>
      <c r="DK566" t="s">
        <v>50</v>
      </c>
      <c r="DL566" t="s">
        <v>50</v>
      </c>
      <c r="DM566" t="s">
        <v>50</v>
      </c>
      <c r="DN566" t="s">
        <v>50</v>
      </c>
      <c r="DO566" t="s">
        <v>67</v>
      </c>
      <c r="DQ566">
        <v>1053</v>
      </c>
      <c r="DR566" t="s">
        <v>50</v>
      </c>
      <c r="DS566" t="s">
        <v>50</v>
      </c>
      <c r="DT566" t="s">
        <v>49</v>
      </c>
      <c r="DU566" t="s">
        <v>57</v>
      </c>
      <c r="DW566">
        <v>1039</v>
      </c>
      <c r="DX566" t="s">
        <v>50</v>
      </c>
      <c r="DY566"/>
      <c r="EA566">
        <v>1039</v>
      </c>
      <c r="EB566" t="s">
        <v>50</v>
      </c>
      <c r="ED566">
        <v>1039</v>
      </c>
      <c r="EE566" t="s">
        <v>49</v>
      </c>
      <c r="EG566">
        <v>911</v>
      </c>
      <c r="EH566" t="s">
        <v>2266</v>
      </c>
    </row>
    <row r="567" spans="1:138">
      <c r="B567">
        <v>795</v>
      </c>
      <c r="C567" t="s">
        <v>49</v>
      </c>
      <c r="D567" t="s">
        <v>49</v>
      </c>
      <c r="E567" t="s">
        <v>49</v>
      </c>
      <c r="F567" t="s">
        <v>50</v>
      </c>
      <c r="G567" t="s">
        <v>49</v>
      </c>
      <c r="H567" t="s">
        <v>49</v>
      </c>
      <c r="J567">
        <v>851</v>
      </c>
      <c r="K567" t="s">
        <v>50</v>
      </c>
      <c r="L567"/>
      <c r="M567"/>
      <c r="O567">
        <v>1112</v>
      </c>
      <c r="P567" t="s">
        <v>50</v>
      </c>
      <c r="Q567"/>
      <c r="S567">
        <v>893</v>
      </c>
      <c r="T567" t="s">
        <v>50</v>
      </c>
      <c r="U567" t="s">
        <v>2267</v>
      </c>
      <c r="W567">
        <v>800</v>
      </c>
      <c r="X567" t="s">
        <v>50</v>
      </c>
      <c r="Y567"/>
      <c r="Z567" t="s">
        <v>2268</v>
      </c>
      <c r="AB567">
        <v>1107</v>
      </c>
      <c r="AC567" t="s">
        <v>50</v>
      </c>
      <c r="AD567" t="s">
        <v>111</v>
      </c>
      <c r="AF567">
        <v>1107</v>
      </c>
      <c r="AG567" t="s">
        <v>50</v>
      </c>
      <c r="AH567"/>
      <c r="AJ567">
        <v>1107</v>
      </c>
      <c r="AK567" t="s">
        <v>50</v>
      </c>
      <c r="AM567">
        <v>938</v>
      </c>
      <c r="AN567" t="s">
        <v>50</v>
      </c>
      <c r="AO567" t="s">
        <v>49</v>
      </c>
      <c r="AP567" t="s">
        <v>49</v>
      </c>
      <c r="AQ567" t="s">
        <v>49</v>
      </c>
      <c r="AS567">
        <v>938</v>
      </c>
      <c r="AT567" t="s">
        <v>50</v>
      </c>
      <c r="AU567" t="s">
        <v>49</v>
      </c>
      <c r="AV567" t="s">
        <v>49</v>
      </c>
      <c r="AW567" t="s">
        <v>49</v>
      </c>
      <c r="AY567">
        <v>933</v>
      </c>
      <c r="AZ567" t="s">
        <v>50</v>
      </c>
      <c r="BA567" t="s">
        <v>49</v>
      </c>
      <c r="BB567" t="s">
        <v>49</v>
      </c>
      <c r="BC567" t="s">
        <v>49</v>
      </c>
      <c r="BE567">
        <v>1045</v>
      </c>
      <c r="BF567" t="s">
        <v>50</v>
      </c>
      <c r="BH567">
        <v>1172</v>
      </c>
      <c r="BI567" t="s">
        <v>50</v>
      </c>
      <c r="BY567">
        <v>1145</v>
      </c>
      <c r="BZ567" t="s">
        <v>50</v>
      </c>
      <c r="CB567">
        <v>728</v>
      </c>
      <c r="CC567" t="s">
        <v>54</v>
      </c>
      <c r="CE567">
        <v>728</v>
      </c>
      <c r="CF567" t="s">
        <v>49</v>
      </c>
      <c r="CH567">
        <v>1214</v>
      </c>
      <c r="CI567" t="s">
        <v>50</v>
      </c>
      <c r="CJ567" t="s">
        <v>2269</v>
      </c>
      <c r="CZ567">
        <v>938</v>
      </c>
      <c r="DA567" t="s">
        <v>50</v>
      </c>
      <c r="DB567" t="s">
        <v>50</v>
      </c>
      <c r="DC567" t="s">
        <v>49</v>
      </c>
      <c r="DD567" t="s">
        <v>49</v>
      </c>
      <c r="DE567" t="s">
        <v>50</v>
      </c>
      <c r="DF567" t="s">
        <v>50</v>
      </c>
      <c r="DG567" t="s">
        <v>49</v>
      </c>
      <c r="DH567" t="s">
        <v>56</v>
      </c>
      <c r="DJ567">
        <v>1050</v>
      </c>
      <c r="DK567" t="s">
        <v>50</v>
      </c>
      <c r="DL567" t="s">
        <v>50</v>
      </c>
      <c r="DM567" t="s">
        <v>50</v>
      </c>
      <c r="DN567" t="s">
        <v>49</v>
      </c>
      <c r="DO567" t="s">
        <v>57</v>
      </c>
      <c r="DQ567">
        <v>1055</v>
      </c>
      <c r="DR567" t="s">
        <v>50</v>
      </c>
      <c r="DS567" t="s">
        <v>50</v>
      </c>
      <c r="DT567" t="s">
        <v>49</v>
      </c>
      <c r="DU567" t="s">
        <v>57</v>
      </c>
      <c r="DW567">
        <v>1040</v>
      </c>
      <c r="DX567" t="s">
        <v>50</v>
      </c>
      <c r="DY567"/>
      <c r="EA567">
        <v>1040</v>
      </c>
      <c r="EB567" t="s">
        <v>50</v>
      </c>
      <c r="ED567">
        <v>1040</v>
      </c>
      <c r="EE567" t="s">
        <v>49</v>
      </c>
      <c r="EG567">
        <v>914</v>
      </c>
      <c r="EH567"/>
    </row>
    <row r="568" spans="1:138">
      <c r="B568">
        <v>796</v>
      </c>
      <c r="C568" t="s">
        <v>49</v>
      </c>
      <c r="D568" t="s">
        <v>49</v>
      </c>
      <c r="E568" t="s">
        <v>49</v>
      </c>
      <c r="F568" t="s">
        <v>49</v>
      </c>
      <c r="G568" t="s">
        <v>50</v>
      </c>
      <c r="H568" t="s">
        <v>49</v>
      </c>
      <c r="J568">
        <v>856</v>
      </c>
      <c r="K568" t="s">
        <v>50</v>
      </c>
      <c r="L568"/>
      <c r="M568"/>
      <c r="O568">
        <v>1104</v>
      </c>
      <c r="P568" t="s">
        <v>50</v>
      </c>
      <c r="Q568"/>
      <c r="S568">
        <v>906</v>
      </c>
      <c r="T568" t="s">
        <v>50</v>
      </c>
      <c r="U568" t="s">
        <v>2270</v>
      </c>
      <c r="W568">
        <v>863</v>
      </c>
      <c r="X568" t="s">
        <v>49</v>
      </c>
      <c r="Y568"/>
      <c r="Z568" t="s">
        <v>2271</v>
      </c>
      <c r="AB568">
        <v>1112</v>
      </c>
      <c r="AC568" t="s">
        <v>50</v>
      </c>
      <c r="AD568" t="s">
        <v>313</v>
      </c>
      <c r="AF568">
        <v>1112</v>
      </c>
      <c r="AG568" t="s">
        <v>50</v>
      </c>
      <c r="AH568"/>
      <c r="AJ568">
        <v>1112</v>
      </c>
      <c r="AK568" t="s">
        <v>50</v>
      </c>
      <c r="AM568">
        <v>939</v>
      </c>
      <c r="AN568" t="s">
        <v>50</v>
      </c>
      <c r="AO568" t="s">
        <v>49</v>
      </c>
      <c r="AP568" t="s">
        <v>49</v>
      </c>
      <c r="AQ568" t="s">
        <v>49</v>
      </c>
      <c r="AS568">
        <v>939</v>
      </c>
      <c r="AT568" t="s">
        <v>50</v>
      </c>
      <c r="AU568" t="s">
        <v>49</v>
      </c>
      <c r="AV568" t="s">
        <v>49</v>
      </c>
      <c r="AW568" t="s">
        <v>49</v>
      </c>
      <c r="AY568">
        <v>935</v>
      </c>
      <c r="AZ568" t="s">
        <v>50</v>
      </c>
      <c r="BA568" t="s">
        <v>49</v>
      </c>
      <c r="BB568" t="s">
        <v>49</v>
      </c>
      <c r="BC568" t="s">
        <v>49</v>
      </c>
      <c r="BE568">
        <v>1098</v>
      </c>
      <c r="BF568" t="s">
        <v>49</v>
      </c>
      <c r="BH568">
        <v>1145</v>
      </c>
      <c r="BI568" t="s">
        <v>50</v>
      </c>
      <c r="BY568">
        <v>1143</v>
      </c>
      <c r="BZ568" t="s">
        <v>50</v>
      </c>
      <c r="CB568">
        <v>589</v>
      </c>
      <c r="CC568" t="s">
        <v>54</v>
      </c>
      <c r="CE568">
        <v>589</v>
      </c>
      <c r="CF568" t="s">
        <v>49</v>
      </c>
      <c r="CH568">
        <v>1229</v>
      </c>
      <c r="CI568" t="s">
        <v>50</v>
      </c>
      <c r="CJ568" t="s">
        <v>2272</v>
      </c>
      <c r="CZ568">
        <v>939</v>
      </c>
      <c r="DA568" t="s">
        <v>50</v>
      </c>
      <c r="DB568" t="s">
        <v>49</v>
      </c>
      <c r="DC568" t="s">
        <v>50</v>
      </c>
      <c r="DD568" t="s">
        <v>49</v>
      </c>
      <c r="DE568" t="s">
        <v>50</v>
      </c>
      <c r="DF568" t="s">
        <v>50</v>
      </c>
      <c r="DG568" t="s">
        <v>49</v>
      </c>
      <c r="DH568" t="s">
        <v>56</v>
      </c>
      <c r="DJ568">
        <v>1051</v>
      </c>
      <c r="DK568" t="s">
        <v>50</v>
      </c>
      <c r="DL568" t="s">
        <v>50</v>
      </c>
      <c r="DM568" t="s">
        <v>50</v>
      </c>
      <c r="DN568" t="s">
        <v>49</v>
      </c>
      <c r="DO568" t="s">
        <v>57</v>
      </c>
      <c r="DQ568">
        <v>1056</v>
      </c>
      <c r="DR568" t="s">
        <v>50</v>
      </c>
      <c r="DS568" t="s">
        <v>50</v>
      </c>
      <c r="DT568" t="s">
        <v>50</v>
      </c>
      <c r="DU568" t="s">
        <v>67</v>
      </c>
      <c r="DW568">
        <v>1041</v>
      </c>
      <c r="DX568" t="s">
        <v>50</v>
      </c>
      <c r="DY568"/>
      <c r="EA568">
        <v>1041</v>
      </c>
      <c r="EB568" t="s">
        <v>50</v>
      </c>
      <c r="ED568">
        <v>1041</v>
      </c>
      <c r="EE568" t="s">
        <v>49</v>
      </c>
      <c r="EG568">
        <v>915</v>
      </c>
      <c r="EH568" t="s">
        <v>2273</v>
      </c>
    </row>
    <row r="569" spans="1:138">
      <c r="B569">
        <v>797</v>
      </c>
      <c r="C569" t="s">
        <v>49</v>
      </c>
      <c r="D569" t="s">
        <v>49</v>
      </c>
      <c r="E569" t="s">
        <v>49</v>
      </c>
      <c r="F569" t="s">
        <v>49</v>
      </c>
      <c r="G569" t="s">
        <v>50</v>
      </c>
      <c r="H569" t="s">
        <v>49</v>
      </c>
      <c r="J569">
        <v>852</v>
      </c>
      <c r="K569" t="s">
        <v>50</v>
      </c>
      <c r="L569"/>
      <c r="M569"/>
      <c r="O569">
        <v>1033</v>
      </c>
      <c r="P569" t="s">
        <v>50</v>
      </c>
      <c r="Q569"/>
      <c r="S569">
        <v>914</v>
      </c>
      <c r="T569" t="s">
        <v>50</v>
      </c>
      <c r="U569" t="s">
        <v>2274</v>
      </c>
      <c r="W569">
        <v>911</v>
      </c>
      <c r="X569" t="s">
        <v>50</v>
      </c>
      <c r="Y569"/>
      <c r="Z569" t="s">
        <v>2275</v>
      </c>
      <c r="AB569">
        <v>1104</v>
      </c>
      <c r="AC569" t="s">
        <v>50</v>
      </c>
      <c r="AD569" t="s">
        <v>111</v>
      </c>
      <c r="AF569">
        <v>1104</v>
      </c>
      <c r="AG569" t="s">
        <v>50</v>
      </c>
      <c r="AH569"/>
      <c r="AJ569">
        <v>1104</v>
      </c>
      <c r="AK569" t="s">
        <v>50</v>
      </c>
      <c r="AM569">
        <v>1009</v>
      </c>
      <c r="AN569" t="s">
        <v>50</v>
      </c>
      <c r="AO569" t="s">
        <v>49</v>
      </c>
      <c r="AP569" t="s">
        <v>49</v>
      </c>
      <c r="AQ569" t="s">
        <v>49</v>
      </c>
      <c r="AS569">
        <v>1009</v>
      </c>
      <c r="AT569" t="s">
        <v>50</v>
      </c>
      <c r="AU569" t="s">
        <v>49</v>
      </c>
      <c r="AV569" t="s">
        <v>49</v>
      </c>
      <c r="AW569" t="s">
        <v>49</v>
      </c>
      <c r="AY569">
        <v>936</v>
      </c>
      <c r="AZ569" t="s">
        <v>49</v>
      </c>
      <c r="BA569" t="s">
        <v>50</v>
      </c>
      <c r="BB569" t="s">
        <v>49</v>
      </c>
      <c r="BC569" t="s">
        <v>49</v>
      </c>
      <c r="BE569">
        <v>1046</v>
      </c>
      <c r="BF569" t="s">
        <v>49</v>
      </c>
      <c r="BH569">
        <v>1143</v>
      </c>
      <c r="BI569" t="s">
        <v>50</v>
      </c>
      <c r="BY569">
        <v>1131</v>
      </c>
      <c r="BZ569" t="s">
        <v>50</v>
      </c>
      <c r="CB569">
        <v>42</v>
      </c>
      <c r="CC569" t="s">
        <v>54</v>
      </c>
      <c r="CE569">
        <v>42</v>
      </c>
      <c r="CF569" t="s">
        <v>49</v>
      </c>
      <c r="CH569">
        <v>1195</v>
      </c>
      <c r="CI569" t="s">
        <v>50</v>
      </c>
      <c r="CJ569" t="s">
        <v>2276</v>
      </c>
      <c r="CZ569">
        <v>1009</v>
      </c>
      <c r="DA569" t="s">
        <v>50</v>
      </c>
      <c r="DB569" t="s">
        <v>49</v>
      </c>
      <c r="DC569" t="s">
        <v>49</v>
      </c>
      <c r="DD569" t="s">
        <v>49</v>
      </c>
      <c r="DE569" t="s">
        <v>50</v>
      </c>
      <c r="DF569" t="s">
        <v>50</v>
      </c>
      <c r="DG569" t="s">
        <v>49</v>
      </c>
      <c r="DH569" t="s">
        <v>56</v>
      </c>
      <c r="DJ569">
        <v>1052</v>
      </c>
      <c r="DK569" t="s">
        <v>50</v>
      </c>
      <c r="DL569" t="s">
        <v>50</v>
      </c>
      <c r="DM569" t="s">
        <v>50</v>
      </c>
      <c r="DN569" t="s">
        <v>50</v>
      </c>
      <c r="DO569" t="s">
        <v>67</v>
      </c>
      <c r="DQ569">
        <v>1057</v>
      </c>
      <c r="DR569" t="s">
        <v>50</v>
      </c>
      <c r="DS569" t="s">
        <v>50</v>
      </c>
      <c r="DT569" t="s">
        <v>49</v>
      </c>
      <c r="DU569" t="s">
        <v>57</v>
      </c>
      <c r="DW569">
        <v>1117</v>
      </c>
      <c r="DX569" t="s">
        <v>50</v>
      </c>
      <c r="DY569"/>
      <c r="EA569">
        <v>1117</v>
      </c>
      <c r="EB569" t="s">
        <v>49</v>
      </c>
      <c r="ED569">
        <v>1117</v>
      </c>
      <c r="EE569" t="s">
        <v>49</v>
      </c>
      <c r="EG569">
        <v>916</v>
      </c>
      <c r="EH569" t="s">
        <v>128</v>
      </c>
    </row>
    <row r="570" spans="1:138">
      <c r="B570">
        <v>798</v>
      </c>
      <c r="C570" t="s">
        <v>49</v>
      </c>
      <c r="D570" t="s">
        <v>49</v>
      </c>
      <c r="E570" t="s">
        <v>49</v>
      </c>
      <c r="F570" t="s">
        <v>49</v>
      </c>
      <c r="G570" t="s">
        <v>50</v>
      </c>
      <c r="H570" t="s">
        <v>49</v>
      </c>
      <c r="J570">
        <v>854</v>
      </c>
      <c r="K570" t="s">
        <v>50</v>
      </c>
      <c r="L570"/>
      <c r="M570"/>
      <c r="O570">
        <v>1039</v>
      </c>
      <c r="P570" t="s">
        <v>50</v>
      </c>
      <c r="Q570"/>
      <c r="S570">
        <v>895</v>
      </c>
      <c r="T570" t="s">
        <v>50</v>
      </c>
      <c r="U570" t="s">
        <v>2277</v>
      </c>
      <c r="W570">
        <v>793</v>
      </c>
      <c r="X570" t="s">
        <v>50</v>
      </c>
      <c r="Y570"/>
      <c r="Z570" t="s">
        <v>2278</v>
      </c>
      <c r="AB570">
        <v>1033</v>
      </c>
      <c r="AC570" t="s">
        <v>50</v>
      </c>
      <c r="AD570" t="s">
        <v>84</v>
      </c>
      <c r="AF570">
        <v>1033</v>
      </c>
      <c r="AG570" t="s">
        <v>50</v>
      </c>
      <c r="AH570"/>
      <c r="AJ570">
        <v>1033</v>
      </c>
      <c r="AK570" t="s">
        <v>50</v>
      </c>
      <c r="AM570">
        <v>1010</v>
      </c>
      <c r="AN570" t="s">
        <v>50</v>
      </c>
      <c r="AO570" t="s">
        <v>49</v>
      </c>
      <c r="AP570" t="s">
        <v>49</v>
      </c>
      <c r="AQ570" t="s">
        <v>49</v>
      </c>
      <c r="AS570">
        <v>1010</v>
      </c>
      <c r="AT570" t="s">
        <v>50</v>
      </c>
      <c r="AU570" t="s">
        <v>49</v>
      </c>
      <c r="AV570" t="s">
        <v>49</v>
      </c>
      <c r="AW570" t="s">
        <v>49</v>
      </c>
      <c r="AY570">
        <v>937</v>
      </c>
      <c r="AZ570" t="s">
        <v>50</v>
      </c>
      <c r="BA570" t="s">
        <v>49</v>
      </c>
      <c r="BB570" t="s">
        <v>49</v>
      </c>
      <c r="BC570" t="s">
        <v>49</v>
      </c>
      <c r="BE570">
        <v>1044</v>
      </c>
      <c r="BF570" t="s">
        <v>49</v>
      </c>
      <c r="BH570">
        <v>1131</v>
      </c>
      <c r="BI570" t="s">
        <v>50</v>
      </c>
      <c r="BY570">
        <v>1171</v>
      </c>
      <c r="BZ570" t="s">
        <v>50</v>
      </c>
      <c r="CB570">
        <v>729</v>
      </c>
      <c r="CC570" t="s">
        <v>54</v>
      </c>
      <c r="CE570">
        <v>729</v>
      </c>
      <c r="CF570" t="s">
        <v>49</v>
      </c>
      <c r="CH570">
        <v>1228</v>
      </c>
      <c r="CI570" t="s">
        <v>50</v>
      </c>
      <c r="CJ570" t="s">
        <v>2279</v>
      </c>
      <c r="CZ570">
        <v>1010</v>
      </c>
      <c r="DA570" t="s">
        <v>49</v>
      </c>
      <c r="DB570" t="s">
        <v>49</v>
      </c>
      <c r="DC570" t="s">
        <v>49</v>
      </c>
      <c r="DD570" t="s">
        <v>50</v>
      </c>
      <c r="DE570" t="s">
        <v>50</v>
      </c>
      <c r="DF570" t="s">
        <v>50</v>
      </c>
      <c r="DG570" t="s">
        <v>49</v>
      </c>
      <c r="DH570" t="s">
        <v>56</v>
      </c>
      <c r="DJ570">
        <v>1053</v>
      </c>
      <c r="DK570" t="s">
        <v>50</v>
      </c>
      <c r="DL570" t="s">
        <v>50</v>
      </c>
      <c r="DM570" t="s">
        <v>50</v>
      </c>
      <c r="DN570" t="s">
        <v>49</v>
      </c>
      <c r="DO570" t="s">
        <v>57</v>
      </c>
      <c r="DQ570">
        <v>1058</v>
      </c>
      <c r="DR570" t="s">
        <v>50</v>
      </c>
      <c r="DS570" t="s">
        <v>50</v>
      </c>
      <c r="DT570" t="s">
        <v>49</v>
      </c>
      <c r="DU570" t="s">
        <v>57</v>
      </c>
      <c r="DW570">
        <v>1045</v>
      </c>
      <c r="DX570" t="s">
        <v>50</v>
      </c>
      <c r="DY570"/>
      <c r="EA570">
        <v>1045</v>
      </c>
      <c r="EB570" t="s">
        <v>50</v>
      </c>
      <c r="ED570">
        <v>1045</v>
      </c>
      <c r="EE570" t="s">
        <v>50</v>
      </c>
      <c r="EG570">
        <v>917</v>
      </c>
      <c r="EH570" t="s">
        <v>2280</v>
      </c>
    </row>
    <row r="571" spans="1:138">
      <c r="B571">
        <v>800</v>
      </c>
      <c r="C571" t="s">
        <v>49</v>
      </c>
      <c r="D571" t="s">
        <v>50</v>
      </c>
      <c r="E571" t="s">
        <v>49</v>
      </c>
      <c r="F571" t="s">
        <v>49</v>
      </c>
      <c r="G571" t="s">
        <v>49</v>
      </c>
      <c r="H571" t="s">
        <v>49</v>
      </c>
      <c r="J571">
        <v>861</v>
      </c>
      <c r="K571" t="s">
        <v>50</v>
      </c>
      <c r="L571"/>
      <c r="M571"/>
      <c r="O571">
        <v>1111</v>
      </c>
      <c r="P571" t="s">
        <v>50</v>
      </c>
      <c r="Q571"/>
      <c r="S571">
        <v>895</v>
      </c>
      <c r="T571" t="s">
        <v>50</v>
      </c>
      <c r="U571" t="s">
        <v>2281</v>
      </c>
      <c r="W571">
        <v>1068</v>
      </c>
      <c r="X571" t="s">
        <v>50</v>
      </c>
      <c r="Y571"/>
      <c r="Z571" t="s">
        <v>2282</v>
      </c>
      <c r="AB571">
        <v>1111</v>
      </c>
      <c r="AC571" t="s">
        <v>50</v>
      </c>
      <c r="AD571" t="s">
        <v>259</v>
      </c>
      <c r="AF571">
        <v>1111</v>
      </c>
      <c r="AG571" t="s">
        <v>50</v>
      </c>
      <c r="AH571"/>
      <c r="AJ571">
        <v>1111</v>
      </c>
      <c r="AK571" t="s">
        <v>50</v>
      </c>
      <c r="AM571">
        <v>1011</v>
      </c>
      <c r="AN571" t="s">
        <v>50</v>
      </c>
      <c r="AO571" t="s">
        <v>49</v>
      </c>
      <c r="AP571" t="s">
        <v>49</v>
      </c>
      <c r="AQ571" t="s">
        <v>49</v>
      </c>
      <c r="AS571">
        <v>1011</v>
      </c>
      <c r="AT571" t="s">
        <v>50</v>
      </c>
      <c r="AU571" t="s">
        <v>49</v>
      </c>
      <c r="AV571" t="s">
        <v>49</v>
      </c>
      <c r="AW571" t="s">
        <v>49</v>
      </c>
      <c r="AY571">
        <v>938</v>
      </c>
      <c r="AZ571" t="s">
        <v>50</v>
      </c>
      <c r="BA571" t="s">
        <v>49</v>
      </c>
      <c r="BB571" t="s">
        <v>49</v>
      </c>
      <c r="BC571" t="s">
        <v>49</v>
      </c>
      <c r="BE571">
        <v>1029</v>
      </c>
      <c r="BF571" t="s">
        <v>50</v>
      </c>
      <c r="BH571">
        <v>1171</v>
      </c>
      <c r="BI571" t="s">
        <v>50</v>
      </c>
      <c r="BY571">
        <v>1124</v>
      </c>
      <c r="BZ571" t="s">
        <v>50</v>
      </c>
      <c r="CB571">
        <v>727</v>
      </c>
      <c r="CC571" t="s">
        <v>54</v>
      </c>
      <c r="CE571">
        <v>727</v>
      </c>
      <c r="CF571" t="s">
        <v>49</v>
      </c>
      <c r="CH571">
        <v>1189</v>
      </c>
      <c r="CI571" t="s">
        <v>50</v>
      </c>
      <c r="CJ571" t="s">
        <v>2283</v>
      </c>
      <c r="CZ571">
        <v>1011</v>
      </c>
      <c r="DA571" t="s">
        <v>50</v>
      </c>
      <c r="DB571" t="s">
        <v>49</v>
      </c>
      <c r="DC571" t="s">
        <v>49</v>
      </c>
      <c r="DD571" t="s">
        <v>49</v>
      </c>
      <c r="DE571" t="s">
        <v>50</v>
      </c>
      <c r="DF571" t="s">
        <v>50</v>
      </c>
      <c r="DG571" t="s">
        <v>49</v>
      </c>
      <c r="DH571" t="s">
        <v>56</v>
      </c>
      <c r="DJ571">
        <v>1055</v>
      </c>
      <c r="DK571" t="s">
        <v>50</v>
      </c>
      <c r="DL571" t="s">
        <v>50</v>
      </c>
      <c r="DM571" t="s">
        <v>50</v>
      </c>
      <c r="DN571" t="s">
        <v>50</v>
      </c>
      <c r="DO571" t="s">
        <v>67</v>
      </c>
      <c r="DQ571">
        <v>1059</v>
      </c>
      <c r="DR571" t="s">
        <v>50</v>
      </c>
      <c r="DS571" t="s">
        <v>50</v>
      </c>
      <c r="DT571" t="s">
        <v>50</v>
      </c>
      <c r="DU571" t="s">
        <v>67</v>
      </c>
      <c r="DW571">
        <v>1046</v>
      </c>
      <c r="DX571" t="s">
        <v>50</v>
      </c>
      <c r="DY571"/>
      <c r="EA571">
        <v>1046</v>
      </c>
      <c r="EB571" t="s">
        <v>49</v>
      </c>
      <c r="ED571">
        <v>1046</v>
      </c>
      <c r="EE571" t="s">
        <v>49</v>
      </c>
      <c r="EG571">
        <v>918</v>
      </c>
      <c r="EH571" t="s">
        <v>2284</v>
      </c>
    </row>
    <row r="572" spans="1:138">
      <c r="B572">
        <v>802</v>
      </c>
      <c r="C572" t="s">
        <v>49</v>
      </c>
      <c r="D572" t="s">
        <v>50</v>
      </c>
      <c r="E572" t="s">
        <v>49</v>
      </c>
      <c r="F572" t="s">
        <v>49</v>
      </c>
      <c r="G572" t="s">
        <v>49</v>
      </c>
      <c r="H572" t="s">
        <v>49</v>
      </c>
      <c r="J572">
        <v>849</v>
      </c>
      <c r="K572" t="s">
        <v>50</v>
      </c>
      <c r="L572"/>
      <c r="M572"/>
      <c r="O572">
        <v>1040</v>
      </c>
      <c r="P572" t="s">
        <v>50</v>
      </c>
      <c r="Q572"/>
      <c r="S572">
        <v>895</v>
      </c>
      <c r="T572" t="s">
        <v>50</v>
      </c>
      <c r="U572" t="s">
        <v>2285</v>
      </c>
      <c r="W572">
        <v>1086</v>
      </c>
      <c r="X572" t="s">
        <v>50</v>
      </c>
      <c r="Y572"/>
      <c r="Z572" t="s">
        <v>2286</v>
      </c>
      <c r="AB572">
        <v>1039</v>
      </c>
      <c r="AC572" t="s">
        <v>50</v>
      </c>
      <c r="AD572" t="s">
        <v>111</v>
      </c>
      <c r="AF572">
        <v>1039</v>
      </c>
      <c r="AG572" t="s">
        <v>50</v>
      </c>
      <c r="AH572"/>
      <c r="AJ572">
        <v>1039</v>
      </c>
      <c r="AK572" t="s">
        <v>50</v>
      </c>
      <c r="AM572">
        <v>1012</v>
      </c>
      <c r="AN572" t="s">
        <v>50</v>
      </c>
      <c r="AO572" t="s">
        <v>49</v>
      </c>
      <c r="AP572" t="s">
        <v>49</v>
      </c>
      <c r="AQ572" t="s">
        <v>49</v>
      </c>
      <c r="AS572">
        <v>1012</v>
      </c>
      <c r="AT572" t="s">
        <v>50</v>
      </c>
      <c r="AU572" t="s">
        <v>49</v>
      </c>
      <c r="AV572" t="s">
        <v>49</v>
      </c>
      <c r="AW572" t="s">
        <v>49</v>
      </c>
      <c r="AY572">
        <v>939</v>
      </c>
      <c r="AZ572" t="s">
        <v>50</v>
      </c>
      <c r="BA572" t="s">
        <v>49</v>
      </c>
      <c r="BB572" t="s">
        <v>49</v>
      </c>
      <c r="BC572" t="s">
        <v>49</v>
      </c>
      <c r="BE572">
        <v>1037</v>
      </c>
      <c r="BF572" t="s">
        <v>49</v>
      </c>
      <c r="BH572">
        <v>1124</v>
      </c>
      <c r="BI572" t="s">
        <v>50</v>
      </c>
      <c r="BY572">
        <v>1169</v>
      </c>
      <c r="BZ572" t="s">
        <v>50</v>
      </c>
      <c r="CB572">
        <v>725</v>
      </c>
      <c r="CC572" t="s">
        <v>54</v>
      </c>
      <c r="CE572">
        <v>725</v>
      </c>
      <c r="CF572" t="s">
        <v>49</v>
      </c>
      <c r="CH572">
        <v>1200</v>
      </c>
      <c r="CI572" t="s">
        <v>50</v>
      </c>
      <c r="CJ572" t="s">
        <v>2287</v>
      </c>
      <c r="CZ572">
        <v>1012</v>
      </c>
      <c r="DA572" t="s">
        <v>50</v>
      </c>
      <c r="DB572" t="s">
        <v>49</v>
      </c>
      <c r="DC572" t="s">
        <v>49</v>
      </c>
      <c r="DD572" t="s">
        <v>49</v>
      </c>
      <c r="DE572" t="s">
        <v>50</v>
      </c>
      <c r="DF572" t="s">
        <v>50</v>
      </c>
      <c r="DG572" t="s">
        <v>49</v>
      </c>
      <c r="DH572" t="s">
        <v>56</v>
      </c>
      <c r="DJ572">
        <v>1056</v>
      </c>
      <c r="DK572" t="s">
        <v>50</v>
      </c>
      <c r="DL572" t="s">
        <v>50</v>
      </c>
      <c r="DM572" t="s">
        <v>50</v>
      </c>
      <c r="DN572" t="s">
        <v>50</v>
      </c>
      <c r="DO572" t="s">
        <v>67</v>
      </c>
      <c r="DQ572">
        <v>1061</v>
      </c>
      <c r="DR572" t="s">
        <v>50</v>
      </c>
      <c r="DS572" t="s">
        <v>50</v>
      </c>
      <c r="DT572" t="s">
        <v>50</v>
      </c>
      <c r="DU572" t="s">
        <v>67</v>
      </c>
      <c r="DW572">
        <v>1098</v>
      </c>
      <c r="DX572" t="s">
        <v>50</v>
      </c>
      <c r="DY572"/>
      <c r="EA572">
        <v>1098</v>
      </c>
      <c r="EB572" t="s">
        <v>49</v>
      </c>
      <c r="ED572">
        <v>1098</v>
      </c>
      <c r="EE572" t="s">
        <v>49</v>
      </c>
      <c r="EG572">
        <v>919</v>
      </c>
      <c r="EH572" t="s">
        <v>2288</v>
      </c>
    </row>
    <row r="573" spans="1:138">
      <c r="B573">
        <v>803</v>
      </c>
      <c r="C573" t="s">
        <v>49</v>
      </c>
      <c r="D573" t="s">
        <v>49</v>
      </c>
      <c r="E573" t="s">
        <v>50</v>
      </c>
      <c r="F573" t="s">
        <v>49</v>
      </c>
      <c r="G573" t="s">
        <v>49</v>
      </c>
      <c r="H573" t="s">
        <v>49</v>
      </c>
      <c r="J573">
        <v>858</v>
      </c>
      <c r="K573" t="s">
        <v>50</v>
      </c>
      <c r="L573"/>
      <c r="M573"/>
      <c r="O573">
        <v>1041</v>
      </c>
      <c r="P573" t="s">
        <v>50</v>
      </c>
      <c r="Q573"/>
      <c r="S573">
        <v>895</v>
      </c>
      <c r="T573" t="s">
        <v>50</v>
      </c>
      <c r="U573" t="s">
        <v>2289</v>
      </c>
      <c r="W573">
        <v>1025</v>
      </c>
      <c r="X573" t="s">
        <v>50</v>
      </c>
      <c r="Y573"/>
      <c r="Z573" t="s">
        <v>2290</v>
      </c>
      <c r="AB573">
        <v>1117</v>
      </c>
      <c r="AC573" t="s">
        <v>50</v>
      </c>
      <c r="AD573" t="s">
        <v>2291</v>
      </c>
      <c r="AF573">
        <v>1117</v>
      </c>
      <c r="AG573" t="s">
        <v>50</v>
      </c>
      <c r="AH573"/>
      <c r="AJ573">
        <v>1117</v>
      </c>
      <c r="AK573" t="s">
        <v>50</v>
      </c>
      <c r="AM573">
        <v>1017</v>
      </c>
      <c r="AN573" t="s">
        <v>50</v>
      </c>
      <c r="AO573" t="s">
        <v>49</v>
      </c>
      <c r="AP573" t="s">
        <v>49</v>
      </c>
      <c r="AQ573" t="s">
        <v>49</v>
      </c>
      <c r="AS573">
        <v>1017</v>
      </c>
      <c r="AT573" t="s">
        <v>50</v>
      </c>
      <c r="AU573" t="s">
        <v>49</v>
      </c>
      <c r="AV573" t="s">
        <v>49</v>
      </c>
      <c r="AW573" t="s">
        <v>49</v>
      </c>
      <c r="AY573">
        <v>1009</v>
      </c>
      <c r="AZ573" t="s">
        <v>50</v>
      </c>
      <c r="BA573" t="s">
        <v>49</v>
      </c>
      <c r="BB573" t="s">
        <v>49</v>
      </c>
      <c r="BC573" t="s">
        <v>49</v>
      </c>
      <c r="BE573">
        <v>1055</v>
      </c>
      <c r="BF573" t="s">
        <v>50</v>
      </c>
      <c r="BH573">
        <v>1169</v>
      </c>
      <c r="BI573" t="s">
        <v>50</v>
      </c>
      <c r="BY573">
        <v>1122</v>
      </c>
      <c r="BZ573" t="s">
        <v>50</v>
      </c>
      <c r="CB573">
        <v>726</v>
      </c>
      <c r="CC573" t="s">
        <v>54</v>
      </c>
      <c r="CE573">
        <v>726</v>
      </c>
      <c r="CF573" t="s">
        <v>49</v>
      </c>
      <c r="CH573">
        <v>1198</v>
      </c>
      <c r="CI573" t="s">
        <v>50</v>
      </c>
      <c r="CJ573" t="s">
        <v>2292</v>
      </c>
      <c r="CZ573">
        <v>1016</v>
      </c>
      <c r="DA573" t="s">
        <v>50</v>
      </c>
      <c r="DB573" t="s">
        <v>49</v>
      </c>
      <c r="DC573" t="s">
        <v>49</v>
      </c>
      <c r="DD573" t="s">
        <v>49</v>
      </c>
      <c r="DE573" t="s">
        <v>50</v>
      </c>
      <c r="DF573" t="s">
        <v>49</v>
      </c>
      <c r="DG573" t="s">
        <v>49</v>
      </c>
      <c r="DH573" t="s">
        <v>56</v>
      </c>
      <c r="DJ573">
        <v>1057</v>
      </c>
      <c r="DK573" t="s">
        <v>50</v>
      </c>
      <c r="DL573" t="s">
        <v>50</v>
      </c>
      <c r="DM573" t="s">
        <v>50</v>
      </c>
      <c r="DN573" t="s">
        <v>50</v>
      </c>
      <c r="DO573" t="s">
        <v>67</v>
      </c>
      <c r="DQ573">
        <v>1062</v>
      </c>
      <c r="DR573" t="s">
        <v>50</v>
      </c>
      <c r="DS573" t="s">
        <v>50</v>
      </c>
      <c r="DT573" t="s">
        <v>49</v>
      </c>
      <c r="DU573" t="s">
        <v>57</v>
      </c>
      <c r="DW573">
        <v>1044</v>
      </c>
      <c r="DX573" t="s">
        <v>50</v>
      </c>
      <c r="DY573"/>
      <c r="EA573">
        <v>1044</v>
      </c>
      <c r="EB573" t="s">
        <v>50</v>
      </c>
      <c r="ED573">
        <v>1044</v>
      </c>
      <c r="EE573" t="s">
        <v>50</v>
      </c>
      <c r="EG573">
        <v>920</v>
      </c>
      <c r="EH573" t="s">
        <v>2293</v>
      </c>
    </row>
    <row r="574" spans="1:138">
      <c r="B574">
        <v>804</v>
      </c>
      <c r="C574" t="s">
        <v>50</v>
      </c>
      <c r="D574" t="s">
        <v>49</v>
      </c>
      <c r="E574" t="s">
        <v>49</v>
      </c>
      <c r="F574" t="s">
        <v>49</v>
      </c>
      <c r="G574" t="s">
        <v>49</v>
      </c>
      <c r="H574" t="s">
        <v>49</v>
      </c>
      <c r="J574">
        <v>850</v>
      </c>
      <c r="K574" t="s">
        <v>50</v>
      </c>
      <c r="L574"/>
      <c r="M574"/>
      <c r="O574">
        <v>1117</v>
      </c>
      <c r="P574" t="s">
        <v>50</v>
      </c>
      <c r="Q574"/>
      <c r="S574">
        <v>905</v>
      </c>
      <c r="T574" t="s">
        <v>50</v>
      </c>
      <c r="U574" t="s">
        <v>2294</v>
      </c>
      <c r="W574">
        <v>1025</v>
      </c>
      <c r="X574" t="s">
        <v>50</v>
      </c>
      <c r="Y574"/>
      <c r="Z574" t="s">
        <v>2295</v>
      </c>
      <c r="AB574">
        <v>1040</v>
      </c>
      <c r="AC574" t="s">
        <v>50</v>
      </c>
      <c r="AD574" t="s">
        <v>111</v>
      </c>
      <c r="AF574">
        <v>1040</v>
      </c>
      <c r="AG574" t="s">
        <v>50</v>
      </c>
      <c r="AH574"/>
      <c r="AJ574">
        <v>1040</v>
      </c>
      <c r="AK574" t="s">
        <v>50</v>
      </c>
      <c r="AM574">
        <v>1018</v>
      </c>
      <c r="AN574" t="s">
        <v>49</v>
      </c>
      <c r="AO574" t="s">
        <v>49</v>
      </c>
      <c r="AP574" t="s">
        <v>50</v>
      </c>
      <c r="AQ574" t="s">
        <v>49</v>
      </c>
      <c r="AS574">
        <v>1018</v>
      </c>
      <c r="AT574" t="s">
        <v>49</v>
      </c>
      <c r="AU574" t="s">
        <v>49</v>
      </c>
      <c r="AV574" t="s">
        <v>50</v>
      </c>
      <c r="AW574" t="s">
        <v>49</v>
      </c>
      <c r="AY574">
        <v>1010</v>
      </c>
      <c r="AZ574" t="s">
        <v>49</v>
      </c>
      <c r="BA574" t="s">
        <v>50</v>
      </c>
      <c r="BB574" t="s">
        <v>49</v>
      </c>
      <c r="BC574" t="s">
        <v>49</v>
      </c>
      <c r="BE574">
        <v>1097</v>
      </c>
      <c r="BF574" t="s">
        <v>50</v>
      </c>
      <c r="BH574">
        <v>1122</v>
      </c>
      <c r="BI574" t="s">
        <v>50</v>
      </c>
      <c r="BY574">
        <v>1126</v>
      </c>
      <c r="BZ574" t="s">
        <v>50</v>
      </c>
      <c r="CB574">
        <v>747</v>
      </c>
      <c r="CC574" t="s">
        <v>54</v>
      </c>
      <c r="CE574">
        <v>747</v>
      </c>
      <c r="CF574" t="s">
        <v>49</v>
      </c>
      <c r="CH574">
        <v>1201</v>
      </c>
      <c r="CI574" t="s">
        <v>50</v>
      </c>
      <c r="CJ574" t="s">
        <v>2296</v>
      </c>
      <c r="CZ574">
        <v>1017</v>
      </c>
      <c r="DA574" t="s">
        <v>49</v>
      </c>
      <c r="DB574" t="s">
        <v>49</v>
      </c>
      <c r="DC574" t="s">
        <v>49</v>
      </c>
      <c r="DD574" t="s">
        <v>49</v>
      </c>
      <c r="DE574" t="s">
        <v>50</v>
      </c>
      <c r="DF574" t="s">
        <v>50</v>
      </c>
      <c r="DG574" t="s">
        <v>49</v>
      </c>
      <c r="DH574" t="s">
        <v>56</v>
      </c>
      <c r="DJ574">
        <v>1058</v>
      </c>
      <c r="DK574" t="s">
        <v>50</v>
      </c>
      <c r="DL574" t="s">
        <v>50</v>
      </c>
      <c r="DM574" t="s">
        <v>50</v>
      </c>
      <c r="DN574" t="s">
        <v>49</v>
      </c>
      <c r="DO574" t="s">
        <v>57</v>
      </c>
      <c r="DQ574">
        <v>1063</v>
      </c>
      <c r="DR574" t="s">
        <v>50</v>
      </c>
      <c r="DS574" t="s">
        <v>50</v>
      </c>
      <c r="DT574" t="s">
        <v>49</v>
      </c>
      <c r="DU574" t="s">
        <v>57</v>
      </c>
      <c r="DW574">
        <v>1029</v>
      </c>
      <c r="DX574" t="s">
        <v>50</v>
      </c>
      <c r="DY574"/>
      <c r="EA574">
        <v>1029</v>
      </c>
      <c r="EB574" t="s">
        <v>50</v>
      </c>
      <c r="ED574">
        <v>1029</v>
      </c>
      <c r="EE574" t="s">
        <v>50</v>
      </c>
      <c r="EG574">
        <v>921</v>
      </c>
      <c r="EH574" t="s">
        <v>2297</v>
      </c>
    </row>
    <row r="575" spans="1:138">
      <c r="B575">
        <v>805</v>
      </c>
      <c r="C575" t="s">
        <v>49</v>
      </c>
      <c r="D575" t="s">
        <v>49</v>
      </c>
      <c r="E575" t="s">
        <v>49</v>
      </c>
      <c r="F575" t="s">
        <v>50</v>
      </c>
      <c r="G575" t="s">
        <v>49</v>
      </c>
      <c r="H575" t="s">
        <v>49</v>
      </c>
      <c r="J575">
        <v>857</v>
      </c>
      <c r="K575" t="s">
        <v>50</v>
      </c>
      <c r="L575"/>
      <c r="M575"/>
      <c r="O575">
        <v>1045</v>
      </c>
      <c r="P575" t="s">
        <v>50</v>
      </c>
      <c r="Q575"/>
      <c r="S575">
        <v>805</v>
      </c>
      <c r="T575" t="s">
        <v>50</v>
      </c>
      <c r="U575" t="s">
        <v>2298</v>
      </c>
      <c r="W575">
        <v>1072</v>
      </c>
      <c r="X575" t="s">
        <v>49</v>
      </c>
      <c r="Y575"/>
      <c r="Z575" t="s">
        <v>2299</v>
      </c>
      <c r="AB575">
        <v>1041</v>
      </c>
      <c r="AC575" t="s">
        <v>50</v>
      </c>
      <c r="AD575" t="s">
        <v>2300</v>
      </c>
      <c r="AF575">
        <v>1041</v>
      </c>
      <c r="AG575" t="s">
        <v>50</v>
      </c>
      <c r="AH575"/>
      <c r="AJ575">
        <v>1041</v>
      </c>
      <c r="AK575" t="s">
        <v>50</v>
      </c>
      <c r="AM575">
        <v>1019</v>
      </c>
      <c r="AN575" t="s">
        <v>50</v>
      </c>
      <c r="AO575" t="s">
        <v>49</v>
      </c>
      <c r="AP575" t="s">
        <v>49</v>
      </c>
      <c r="AQ575" t="s">
        <v>49</v>
      </c>
      <c r="AS575">
        <v>1019</v>
      </c>
      <c r="AT575" t="s">
        <v>50</v>
      </c>
      <c r="AU575" t="s">
        <v>49</v>
      </c>
      <c r="AV575" t="s">
        <v>49</v>
      </c>
      <c r="AW575" t="s">
        <v>49</v>
      </c>
      <c r="AY575">
        <v>1011</v>
      </c>
      <c r="AZ575" t="s">
        <v>49</v>
      </c>
      <c r="BA575" t="s">
        <v>49</v>
      </c>
      <c r="BB575" t="s">
        <v>50</v>
      </c>
      <c r="BC575" t="s">
        <v>49</v>
      </c>
      <c r="BE575">
        <v>1096</v>
      </c>
      <c r="BF575" t="s">
        <v>49</v>
      </c>
      <c r="BH575">
        <v>1126</v>
      </c>
      <c r="BI575" t="s">
        <v>50</v>
      </c>
      <c r="BY575">
        <v>1213</v>
      </c>
      <c r="BZ575" t="s">
        <v>50</v>
      </c>
      <c r="CB575">
        <v>750</v>
      </c>
      <c r="CC575" t="s">
        <v>54</v>
      </c>
      <c r="CE575">
        <v>750</v>
      </c>
      <c r="CF575" t="s">
        <v>49</v>
      </c>
      <c r="CH575">
        <v>1180</v>
      </c>
      <c r="CI575" t="s">
        <v>50</v>
      </c>
      <c r="CJ575" t="s">
        <v>2301</v>
      </c>
      <c r="CZ575">
        <v>1018</v>
      </c>
      <c r="DA575" t="s">
        <v>50</v>
      </c>
      <c r="DB575" t="s">
        <v>49</v>
      </c>
      <c r="DC575" t="s">
        <v>50</v>
      </c>
      <c r="DD575" t="s">
        <v>49</v>
      </c>
      <c r="DE575" t="s">
        <v>50</v>
      </c>
      <c r="DF575" t="s">
        <v>50</v>
      </c>
      <c r="DG575" t="s">
        <v>49</v>
      </c>
      <c r="DH575" t="s">
        <v>56</v>
      </c>
      <c r="DJ575">
        <v>1059</v>
      </c>
      <c r="DK575" t="s">
        <v>50</v>
      </c>
      <c r="DL575" t="s">
        <v>50</v>
      </c>
      <c r="DM575" t="s">
        <v>50</v>
      </c>
      <c r="DN575" t="s">
        <v>49</v>
      </c>
      <c r="DO575" t="s">
        <v>57</v>
      </c>
      <c r="DQ575">
        <v>1064</v>
      </c>
      <c r="DR575" t="s">
        <v>50</v>
      </c>
      <c r="DS575" t="s">
        <v>50</v>
      </c>
      <c r="DT575" t="s">
        <v>49</v>
      </c>
      <c r="DU575" t="s">
        <v>57</v>
      </c>
      <c r="DW575">
        <v>1037</v>
      </c>
      <c r="DX575" t="s">
        <v>50</v>
      </c>
      <c r="DY575"/>
      <c r="EA575">
        <v>1037</v>
      </c>
      <c r="EB575" t="s">
        <v>49</v>
      </c>
      <c r="ED575">
        <v>1037</v>
      </c>
      <c r="EE575" t="s">
        <v>49</v>
      </c>
      <c r="EG575">
        <v>923</v>
      </c>
      <c r="EH575"/>
    </row>
    <row r="576" spans="1:138">
      <c r="B576">
        <v>807</v>
      </c>
      <c r="C576" t="s">
        <v>49</v>
      </c>
      <c r="D576" t="s">
        <v>49</v>
      </c>
      <c r="E576" t="s">
        <v>49</v>
      </c>
      <c r="F576" t="s">
        <v>49</v>
      </c>
      <c r="G576" t="s">
        <v>49</v>
      </c>
      <c r="H576" t="s">
        <v>50</v>
      </c>
      <c r="J576">
        <v>859</v>
      </c>
      <c r="K576" t="s">
        <v>50</v>
      </c>
      <c r="L576"/>
      <c r="M576"/>
      <c r="O576">
        <v>1046</v>
      </c>
      <c r="P576" t="s">
        <v>50</v>
      </c>
      <c r="Q576"/>
      <c r="S576">
        <v>885</v>
      </c>
      <c r="T576" t="s">
        <v>50</v>
      </c>
      <c r="U576" t="s">
        <v>2302</v>
      </c>
      <c r="W576">
        <v>1072</v>
      </c>
      <c r="X576" t="s">
        <v>49</v>
      </c>
      <c r="Y576"/>
      <c r="Z576" t="s">
        <v>2303</v>
      </c>
      <c r="AB576">
        <v>1045</v>
      </c>
      <c r="AC576" t="s">
        <v>49</v>
      </c>
      <c r="AD576"/>
      <c r="AF576">
        <v>1045</v>
      </c>
      <c r="AG576" t="s">
        <v>50</v>
      </c>
      <c r="AH576"/>
      <c r="AJ576">
        <v>1045</v>
      </c>
      <c r="AK576" t="s">
        <v>50</v>
      </c>
      <c r="AM576">
        <v>1020</v>
      </c>
      <c r="AN576" t="s">
        <v>50</v>
      </c>
      <c r="AO576" t="s">
        <v>49</v>
      </c>
      <c r="AP576" t="s">
        <v>49</v>
      </c>
      <c r="AQ576" t="s">
        <v>49</v>
      </c>
      <c r="AS576">
        <v>1020</v>
      </c>
      <c r="AT576" t="s">
        <v>50</v>
      </c>
      <c r="AU576" t="s">
        <v>49</v>
      </c>
      <c r="AV576" t="s">
        <v>49</v>
      </c>
      <c r="AW576" t="s">
        <v>49</v>
      </c>
      <c r="AY576">
        <v>1012</v>
      </c>
      <c r="AZ576" t="s">
        <v>50</v>
      </c>
      <c r="BA576" t="s">
        <v>49</v>
      </c>
      <c r="BB576" t="s">
        <v>49</v>
      </c>
      <c r="BC576" t="s">
        <v>49</v>
      </c>
      <c r="BE576">
        <v>1058</v>
      </c>
      <c r="BF576" t="s">
        <v>49</v>
      </c>
      <c r="BH576">
        <v>1213</v>
      </c>
      <c r="BI576" t="s">
        <v>50</v>
      </c>
      <c r="BY576">
        <v>1120</v>
      </c>
      <c r="BZ576" t="s">
        <v>50</v>
      </c>
      <c r="CB576">
        <v>749</v>
      </c>
      <c r="CC576" t="s">
        <v>54</v>
      </c>
      <c r="CE576">
        <v>749</v>
      </c>
      <c r="CF576" t="s">
        <v>49</v>
      </c>
      <c r="CH576">
        <v>1206</v>
      </c>
      <c r="CI576" t="s">
        <v>50</v>
      </c>
      <c r="CJ576" t="s">
        <v>2304</v>
      </c>
      <c r="CZ576">
        <v>1019</v>
      </c>
      <c r="DA576" t="s">
        <v>50</v>
      </c>
      <c r="DB576" t="s">
        <v>49</v>
      </c>
      <c r="DC576" t="s">
        <v>49</v>
      </c>
      <c r="DD576" t="s">
        <v>49</v>
      </c>
      <c r="DE576" t="s">
        <v>50</v>
      </c>
      <c r="DF576" t="s">
        <v>50</v>
      </c>
      <c r="DG576" t="s">
        <v>49</v>
      </c>
      <c r="DH576" t="s">
        <v>56</v>
      </c>
      <c r="DJ576">
        <v>1061</v>
      </c>
      <c r="DK576" t="s">
        <v>50</v>
      </c>
      <c r="DL576" t="s">
        <v>50</v>
      </c>
      <c r="DM576" t="s">
        <v>50</v>
      </c>
      <c r="DN576" t="s">
        <v>49</v>
      </c>
      <c r="DO576" t="s">
        <v>57</v>
      </c>
      <c r="DQ576">
        <v>1065</v>
      </c>
      <c r="DR576" t="s">
        <v>50</v>
      </c>
      <c r="DS576" t="s">
        <v>50</v>
      </c>
      <c r="DT576" t="s">
        <v>50</v>
      </c>
      <c r="DU576" t="s">
        <v>67</v>
      </c>
      <c r="DW576">
        <v>1055</v>
      </c>
      <c r="DX576" t="s">
        <v>50</v>
      </c>
      <c r="DY576"/>
      <c r="EA576">
        <v>1055</v>
      </c>
      <c r="EB576" t="s">
        <v>50</v>
      </c>
      <c r="ED576">
        <v>1055</v>
      </c>
      <c r="EE576" t="s">
        <v>50</v>
      </c>
      <c r="EG576">
        <v>924</v>
      </c>
      <c r="EH576"/>
    </row>
    <row r="577" spans="1:138">
      <c r="B577">
        <v>808</v>
      </c>
      <c r="C577" t="s">
        <v>49</v>
      </c>
      <c r="D577" t="s">
        <v>50</v>
      </c>
      <c r="E577" t="s">
        <v>49</v>
      </c>
      <c r="F577" t="s">
        <v>49</v>
      </c>
      <c r="G577" t="s">
        <v>49</v>
      </c>
      <c r="H577" t="s">
        <v>49</v>
      </c>
      <c r="J577">
        <v>860</v>
      </c>
      <c r="K577" t="s">
        <v>49</v>
      </c>
      <c r="L577" t="s">
        <v>2305</v>
      </c>
      <c r="M577" t="s">
        <v>2306</v>
      </c>
      <c r="O577">
        <v>1098</v>
      </c>
      <c r="P577" t="s">
        <v>50</v>
      </c>
      <c r="Q577"/>
      <c r="S577">
        <v>909</v>
      </c>
      <c r="T577" t="s">
        <v>50</v>
      </c>
      <c r="U577" t="s">
        <v>2307</v>
      </c>
      <c r="W577">
        <v>1081</v>
      </c>
      <c r="X577" t="s">
        <v>50</v>
      </c>
      <c r="Y577"/>
      <c r="Z577" t="s">
        <v>2308</v>
      </c>
      <c r="AB577">
        <v>1098</v>
      </c>
      <c r="AC577" t="s">
        <v>50</v>
      </c>
      <c r="AD577" t="s">
        <v>1707</v>
      </c>
      <c r="AF577">
        <v>1098</v>
      </c>
      <c r="AG577" t="s">
        <v>50</v>
      </c>
      <c r="AH577"/>
      <c r="AJ577">
        <v>1098</v>
      </c>
      <c r="AK577" t="s">
        <v>50</v>
      </c>
      <c r="AM577">
        <v>1022</v>
      </c>
      <c r="AN577" t="s">
        <v>50</v>
      </c>
      <c r="AO577" t="s">
        <v>49</v>
      </c>
      <c r="AP577" t="s">
        <v>49</v>
      </c>
      <c r="AQ577" t="s">
        <v>49</v>
      </c>
      <c r="AS577">
        <v>1022</v>
      </c>
      <c r="AT577" t="s">
        <v>50</v>
      </c>
      <c r="AU577" t="s">
        <v>49</v>
      </c>
      <c r="AV577" t="s">
        <v>49</v>
      </c>
      <c r="AW577" t="s">
        <v>49</v>
      </c>
      <c r="AY577">
        <v>1016</v>
      </c>
      <c r="AZ577" t="s">
        <v>50</v>
      </c>
      <c r="BA577" t="s">
        <v>49</v>
      </c>
      <c r="BB577" t="s">
        <v>49</v>
      </c>
      <c r="BC577" t="s">
        <v>49</v>
      </c>
      <c r="BE577">
        <v>1064</v>
      </c>
      <c r="BF577" t="s">
        <v>50</v>
      </c>
      <c r="BH577">
        <v>1120</v>
      </c>
      <c r="BI577" t="s">
        <v>50</v>
      </c>
      <c r="BY577">
        <v>1218</v>
      </c>
      <c r="BZ577" t="s">
        <v>50</v>
      </c>
      <c r="CB577">
        <v>752</v>
      </c>
      <c r="CC577" t="s">
        <v>54</v>
      </c>
      <c r="CE577">
        <v>752</v>
      </c>
      <c r="CF577" t="s">
        <v>49</v>
      </c>
      <c r="CH577">
        <v>1179</v>
      </c>
      <c r="CI577" t="s">
        <v>50</v>
      </c>
      <c r="CJ577" t="s">
        <v>2309</v>
      </c>
      <c r="CZ577">
        <v>1020</v>
      </c>
      <c r="DA577" t="s">
        <v>49</v>
      </c>
      <c r="DB577" t="s">
        <v>49</v>
      </c>
      <c r="DC577" t="s">
        <v>49</v>
      </c>
      <c r="DD577" t="s">
        <v>49</v>
      </c>
      <c r="DE577" t="s">
        <v>50</v>
      </c>
      <c r="DF577" t="s">
        <v>50</v>
      </c>
      <c r="DG577" t="s">
        <v>49</v>
      </c>
      <c r="DH577" t="s">
        <v>56</v>
      </c>
      <c r="DJ577">
        <v>1062</v>
      </c>
      <c r="DK577" t="s">
        <v>50</v>
      </c>
      <c r="DL577" t="s">
        <v>50</v>
      </c>
      <c r="DM577" t="s">
        <v>50</v>
      </c>
      <c r="DN577" t="s">
        <v>49</v>
      </c>
      <c r="DO577" t="s">
        <v>57</v>
      </c>
      <c r="DQ577">
        <v>1066</v>
      </c>
      <c r="DR577" t="s">
        <v>50</v>
      </c>
      <c r="DS577" t="s">
        <v>50</v>
      </c>
      <c r="DT577" t="s">
        <v>49</v>
      </c>
      <c r="DU577" t="s">
        <v>57</v>
      </c>
      <c r="DW577">
        <v>1097</v>
      </c>
      <c r="DX577" t="s">
        <v>50</v>
      </c>
      <c r="DY577"/>
      <c r="EA577">
        <v>1097</v>
      </c>
      <c r="EB577" t="s">
        <v>50</v>
      </c>
      <c r="ED577">
        <v>1097</v>
      </c>
      <c r="EE577" t="s">
        <v>50</v>
      </c>
      <c r="EG577">
        <v>926</v>
      </c>
      <c r="EH577"/>
    </row>
    <row r="578" spans="1:138">
      <c r="B578">
        <v>810</v>
      </c>
      <c r="C578" t="s">
        <v>49</v>
      </c>
      <c r="D578" t="s">
        <v>49</v>
      </c>
      <c r="E578" t="s">
        <v>49</v>
      </c>
      <c r="F578" t="s">
        <v>49</v>
      </c>
      <c r="G578" t="s">
        <v>50</v>
      </c>
      <c r="H578" t="s">
        <v>49</v>
      </c>
      <c r="J578">
        <v>932</v>
      </c>
      <c r="K578" t="s">
        <v>49</v>
      </c>
      <c r="L578" t="s">
        <v>2310</v>
      </c>
      <c r="M578" t="s">
        <v>2311</v>
      </c>
      <c r="O578">
        <v>1044</v>
      </c>
      <c r="P578" t="s">
        <v>50</v>
      </c>
      <c r="Q578"/>
      <c r="S578">
        <v>812</v>
      </c>
      <c r="T578" t="s">
        <v>50</v>
      </c>
      <c r="U578" t="s">
        <v>2312</v>
      </c>
      <c r="W578">
        <v>1084</v>
      </c>
      <c r="X578" t="s">
        <v>50</v>
      </c>
      <c r="Y578"/>
      <c r="Z578" t="s">
        <v>2313</v>
      </c>
      <c r="AB578">
        <v>1046</v>
      </c>
      <c r="AC578" t="s">
        <v>50</v>
      </c>
      <c r="AD578" t="s">
        <v>111</v>
      </c>
      <c r="AF578">
        <v>1046</v>
      </c>
      <c r="AG578" t="s">
        <v>50</v>
      </c>
      <c r="AH578"/>
      <c r="AJ578">
        <v>1046</v>
      </c>
      <c r="AK578" t="s">
        <v>50</v>
      </c>
      <c r="AM578">
        <v>1023</v>
      </c>
      <c r="AN578" t="s">
        <v>49</v>
      </c>
      <c r="AO578" t="s">
        <v>50</v>
      </c>
      <c r="AP578" t="s">
        <v>49</v>
      </c>
      <c r="AQ578" t="s">
        <v>49</v>
      </c>
      <c r="AS578">
        <v>1023</v>
      </c>
      <c r="AT578" t="s">
        <v>49</v>
      </c>
      <c r="AU578" t="s">
        <v>50</v>
      </c>
      <c r="AV578" t="s">
        <v>49</v>
      </c>
      <c r="AW578" t="s">
        <v>49</v>
      </c>
      <c r="AY578">
        <v>1017</v>
      </c>
      <c r="AZ578" t="s">
        <v>50</v>
      </c>
      <c r="BA578" t="s">
        <v>49</v>
      </c>
      <c r="BB578" t="s">
        <v>49</v>
      </c>
      <c r="BC578" t="s">
        <v>49</v>
      </c>
      <c r="BE578">
        <v>1066</v>
      </c>
      <c r="BF578" t="s">
        <v>50</v>
      </c>
      <c r="BH578">
        <v>1209</v>
      </c>
      <c r="BI578" t="s">
        <v>50</v>
      </c>
      <c r="BY578">
        <v>1209</v>
      </c>
      <c r="BZ578" t="s">
        <v>50</v>
      </c>
      <c r="CB578">
        <v>737</v>
      </c>
      <c r="CC578" t="s">
        <v>54</v>
      </c>
      <c r="CE578">
        <v>737</v>
      </c>
      <c r="CF578" t="s">
        <v>49</v>
      </c>
      <c r="CH578">
        <v>1149</v>
      </c>
      <c r="CI578" t="s">
        <v>50</v>
      </c>
      <c r="CJ578" t="s">
        <v>2314</v>
      </c>
      <c r="CZ578">
        <v>1022</v>
      </c>
      <c r="DA578" t="s">
        <v>50</v>
      </c>
      <c r="DB578" t="s">
        <v>49</v>
      </c>
      <c r="DC578" t="s">
        <v>49</v>
      </c>
      <c r="DD578" t="s">
        <v>49</v>
      </c>
      <c r="DE578" t="s">
        <v>50</v>
      </c>
      <c r="DF578" t="s">
        <v>50</v>
      </c>
      <c r="DG578" t="s">
        <v>49</v>
      </c>
      <c r="DH578" t="s">
        <v>56</v>
      </c>
      <c r="DJ578">
        <v>1063</v>
      </c>
      <c r="DK578" t="s">
        <v>50</v>
      </c>
      <c r="DL578" t="s">
        <v>50</v>
      </c>
      <c r="DM578" t="s">
        <v>50</v>
      </c>
      <c r="DN578" t="s">
        <v>50</v>
      </c>
      <c r="DO578" t="s">
        <v>67</v>
      </c>
      <c r="DQ578">
        <v>1068</v>
      </c>
      <c r="DR578" t="s">
        <v>50</v>
      </c>
      <c r="DS578" t="s">
        <v>50</v>
      </c>
      <c r="DT578" t="s">
        <v>50</v>
      </c>
      <c r="DU578" t="s">
        <v>67</v>
      </c>
      <c r="DW578">
        <v>1096</v>
      </c>
      <c r="DX578" t="s">
        <v>49</v>
      </c>
      <c r="DY578"/>
      <c r="EA578">
        <v>1096</v>
      </c>
      <c r="EB578" t="s">
        <v>50</v>
      </c>
      <c r="ED578">
        <v>1096</v>
      </c>
      <c r="EE578" t="s">
        <v>50</v>
      </c>
      <c r="EG578">
        <v>927</v>
      </c>
      <c r="EH578" t="s">
        <v>2315</v>
      </c>
    </row>
    <row r="579" spans="1:138">
      <c r="B579">
        <v>811</v>
      </c>
      <c r="C579" t="s">
        <v>49</v>
      </c>
      <c r="D579" t="s">
        <v>49</v>
      </c>
      <c r="E579" t="s">
        <v>49</v>
      </c>
      <c r="F579" t="s">
        <v>49</v>
      </c>
      <c r="G579" t="s">
        <v>49</v>
      </c>
      <c r="H579" t="s">
        <v>50</v>
      </c>
      <c r="J579">
        <v>928</v>
      </c>
      <c r="K579" t="s">
        <v>50</v>
      </c>
      <c r="L579"/>
      <c r="M579"/>
      <c r="O579">
        <v>1029</v>
      </c>
      <c r="P579" t="s">
        <v>50</v>
      </c>
      <c r="Q579"/>
      <c r="S579">
        <v>891</v>
      </c>
      <c r="T579" t="s">
        <v>50</v>
      </c>
      <c r="U579" t="s">
        <v>2316</v>
      </c>
      <c r="W579">
        <v>1023</v>
      </c>
      <c r="X579" t="s">
        <v>50</v>
      </c>
      <c r="Y579"/>
      <c r="Z579" t="s">
        <v>2317</v>
      </c>
      <c r="AB579">
        <v>1044</v>
      </c>
      <c r="AC579" t="s">
        <v>50</v>
      </c>
      <c r="AD579" t="s">
        <v>111</v>
      </c>
      <c r="AF579">
        <v>1044</v>
      </c>
      <c r="AG579" t="s">
        <v>50</v>
      </c>
      <c r="AH579"/>
      <c r="AJ579">
        <v>1044</v>
      </c>
      <c r="AK579" t="s">
        <v>50</v>
      </c>
      <c r="AM579">
        <v>1025</v>
      </c>
      <c r="AN579" t="s">
        <v>50</v>
      </c>
      <c r="AO579" t="s">
        <v>49</v>
      </c>
      <c r="AP579" t="s">
        <v>49</v>
      </c>
      <c r="AQ579" t="s">
        <v>49</v>
      </c>
      <c r="AS579">
        <v>1025</v>
      </c>
      <c r="AT579" t="s">
        <v>50</v>
      </c>
      <c r="AU579" t="s">
        <v>49</v>
      </c>
      <c r="AV579" t="s">
        <v>49</v>
      </c>
      <c r="AW579" t="s">
        <v>49</v>
      </c>
      <c r="AY579">
        <v>1018</v>
      </c>
      <c r="AZ579" t="s">
        <v>49</v>
      </c>
      <c r="BA579" t="s">
        <v>49</v>
      </c>
      <c r="BB579" t="s">
        <v>49</v>
      </c>
      <c r="BC579" t="s">
        <v>50</v>
      </c>
      <c r="BE579">
        <v>1090</v>
      </c>
      <c r="BF579" t="s">
        <v>49</v>
      </c>
      <c r="BH579">
        <v>1218</v>
      </c>
      <c r="BI579" t="s">
        <v>50</v>
      </c>
      <c r="BY579">
        <v>1192</v>
      </c>
      <c r="BZ579" t="s">
        <v>49</v>
      </c>
      <c r="CB579">
        <v>730</v>
      </c>
      <c r="CC579" t="s">
        <v>54</v>
      </c>
      <c r="CE579">
        <v>730</v>
      </c>
      <c r="CF579" t="s">
        <v>49</v>
      </c>
      <c r="CH579">
        <v>1207</v>
      </c>
      <c r="CI579" t="s">
        <v>50</v>
      </c>
      <c r="CJ579" t="s">
        <v>2318</v>
      </c>
      <c r="CZ579">
        <v>1023</v>
      </c>
      <c r="DA579" t="s">
        <v>49</v>
      </c>
      <c r="DB579" t="s">
        <v>49</v>
      </c>
      <c r="DC579" t="s">
        <v>49</v>
      </c>
      <c r="DD579" t="s">
        <v>49</v>
      </c>
      <c r="DE579" t="s">
        <v>50</v>
      </c>
      <c r="DF579" t="s">
        <v>49</v>
      </c>
      <c r="DG579" t="s">
        <v>49</v>
      </c>
      <c r="DH579" t="s">
        <v>56</v>
      </c>
      <c r="DJ579">
        <v>1064</v>
      </c>
      <c r="DK579" t="s">
        <v>50</v>
      </c>
      <c r="DL579" t="s">
        <v>50</v>
      </c>
      <c r="DM579" t="s">
        <v>50</v>
      </c>
      <c r="DN579" t="s">
        <v>49</v>
      </c>
      <c r="DO579" t="s">
        <v>57</v>
      </c>
      <c r="DQ579">
        <v>1069</v>
      </c>
      <c r="DR579" t="s">
        <v>50</v>
      </c>
      <c r="DS579" t="s">
        <v>50</v>
      </c>
      <c r="DT579" t="s">
        <v>50</v>
      </c>
      <c r="DU579" t="s">
        <v>67</v>
      </c>
      <c r="DW579">
        <v>1058</v>
      </c>
      <c r="DX579" t="s">
        <v>50</v>
      </c>
      <c r="DY579"/>
      <c r="EA579">
        <v>1058</v>
      </c>
      <c r="EB579" t="s">
        <v>50</v>
      </c>
      <c r="ED579">
        <v>1058</v>
      </c>
      <c r="EE579" t="s">
        <v>49</v>
      </c>
      <c r="EG579">
        <v>928</v>
      </c>
      <c r="EH579"/>
    </row>
    <row r="580" spans="1:138">
      <c r="B580">
        <v>812</v>
      </c>
      <c r="C580" t="s">
        <v>50</v>
      </c>
      <c r="D580" t="s">
        <v>49</v>
      </c>
      <c r="E580" t="s">
        <v>49</v>
      </c>
      <c r="F580" t="s">
        <v>49</v>
      </c>
      <c r="G580" t="s">
        <v>49</v>
      </c>
      <c r="H580" t="s">
        <v>49</v>
      </c>
      <c r="J580">
        <v>936</v>
      </c>
      <c r="K580" t="s">
        <v>50</v>
      </c>
      <c r="L580"/>
      <c r="M580"/>
      <c r="O580">
        <v>1037</v>
      </c>
      <c r="P580" t="s">
        <v>50</v>
      </c>
      <c r="Q580"/>
      <c r="S580">
        <v>891</v>
      </c>
      <c r="T580" t="s">
        <v>50</v>
      </c>
      <c r="U580" t="s">
        <v>2319</v>
      </c>
      <c r="W580">
        <v>1082</v>
      </c>
      <c r="X580" t="s">
        <v>49</v>
      </c>
      <c r="Y580"/>
      <c r="Z580" t="s">
        <v>2320</v>
      </c>
      <c r="AB580">
        <v>1029</v>
      </c>
      <c r="AC580" t="s">
        <v>49</v>
      </c>
      <c r="AD580"/>
      <c r="AF580">
        <v>1029</v>
      </c>
      <c r="AG580" t="s">
        <v>50</v>
      </c>
      <c r="AH580"/>
      <c r="AJ580">
        <v>1029</v>
      </c>
      <c r="AK580" t="s">
        <v>50</v>
      </c>
      <c r="AM580">
        <v>1027</v>
      </c>
      <c r="AN580" t="s">
        <v>50</v>
      </c>
      <c r="AO580" t="s">
        <v>49</v>
      </c>
      <c r="AP580" t="s">
        <v>49</v>
      </c>
      <c r="AQ580" t="s">
        <v>49</v>
      </c>
      <c r="AS580">
        <v>1027</v>
      </c>
      <c r="AT580" t="s">
        <v>50</v>
      </c>
      <c r="AU580" t="s">
        <v>49</v>
      </c>
      <c r="AV580" t="s">
        <v>49</v>
      </c>
      <c r="AW580" t="s">
        <v>49</v>
      </c>
      <c r="AY580">
        <v>1019</v>
      </c>
      <c r="AZ580" t="s">
        <v>50</v>
      </c>
      <c r="BA580" t="s">
        <v>49</v>
      </c>
      <c r="BB580" t="s">
        <v>49</v>
      </c>
      <c r="BC580" t="s">
        <v>49</v>
      </c>
      <c r="BE580">
        <v>1089</v>
      </c>
      <c r="BF580" t="s">
        <v>49</v>
      </c>
      <c r="BH580">
        <v>1192</v>
      </c>
      <c r="BI580" t="s">
        <v>50</v>
      </c>
      <c r="BY580">
        <v>1208</v>
      </c>
      <c r="BZ580" t="s">
        <v>49</v>
      </c>
      <c r="CB580">
        <v>751</v>
      </c>
      <c r="CC580" t="s">
        <v>54</v>
      </c>
      <c r="CE580">
        <v>751</v>
      </c>
      <c r="CF580" t="s">
        <v>49</v>
      </c>
      <c r="CH580">
        <v>1203</v>
      </c>
      <c r="CI580" t="s">
        <v>50</v>
      </c>
      <c r="CJ580" t="s">
        <v>2321</v>
      </c>
      <c r="CZ580">
        <v>1025</v>
      </c>
      <c r="DA580" t="s">
        <v>50</v>
      </c>
      <c r="DB580" t="s">
        <v>49</v>
      </c>
      <c r="DC580" t="s">
        <v>50</v>
      </c>
      <c r="DD580" t="s">
        <v>49</v>
      </c>
      <c r="DE580" t="s">
        <v>50</v>
      </c>
      <c r="DF580" t="s">
        <v>50</v>
      </c>
      <c r="DG580" t="s">
        <v>49</v>
      </c>
      <c r="DH580" t="s">
        <v>56</v>
      </c>
      <c r="DJ580">
        <v>1065</v>
      </c>
      <c r="DK580" t="s">
        <v>50</v>
      </c>
      <c r="DL580" t="s">
        <v>50</v>
      </c>
      <c r="DM580" t="s">
        <v>50</v>
      </c>
      <c r="DN580" t="s">
        <v>50</v>
      </c>
      <c r="DO580" t="s">
        <v>67</v>
      </c>
      <c r="DQ580">
        <v>1070</v>
      </c>
      <c r="DR580" t="s">
        <v>50</v>
      </c>
      <c r="DS580" t="s">
        <v>50</v>
      </c>
      <c r="DT580" t="s">
        <v>49</v>
      </c>
      <c r="DU580" t="s">
        <v>57</v>
      </c>
      <c r="DW580">
        <v>1064</v>
      </c>
      <c r="DX580" t="s">
        <v>50</v>
      </c>
      <c r="DY580"/>
      <c r="EA580">
        <v>1064</v>
      </c>
      <c r="EB580" t="s">
        <v>50</v>
      </c>
      <c r="ED580">
        <v>1064</v>
      </c>
      <c r="EE580" t="s">
        <v>49</v>
      </c>
      <c r="EG580">
        <v>929</v>
      </c>
      <c r="EH580"/>
    </row>
    <row r="581" spans="1:138">
      <c r="B581">
        <v>849</v>
      </c>
      <c r="C581" t="s">
        <v>50</v>
      </c>
      <c r="D581" t="s">
        <v>49</v>
      </c>
      <c r="E581" t="s">
        <v>49</v>
      </c>
      <c r="F581" t="s">
        <v>49</v>
      </c>
      <c r="G581" t="s">
        <v>49</v>
      </c>
      <c r="H581" t="s">
        <v>49</v>
      </c>
      <c r="J581">
        <v>933</v>
      </c>
      <c r="K581" t="s">
        <v>50</v>
      </c>
      <c r="L581"/>
      <c r="M581"/>
      <c r="O581">
        <v>1055</v>
      </c>
      <c r="P581" t="s">
        <v>50</v>
      </c>
      <c r="Q581"/>
      <c r="S581">
        <v>810</v>
      </c>
      <c r="T581" t="s">
        <v>50</v>
      </c>
      <c r="U581" t="s">
        <v>2322</v>
      </c>
      <c r="W581">
        <v>1018</v>
      </c>
      <c r="X581" t="s">
        <v>50</v>
      </c>
      <c r="Y581"/>
      <c r="Z581" t="s">
        <v>2323</v>
      </c>
      <c r="AB581">
        <v>1037</v>
      </c>
      <c r="AC581" t="s">
        <v>50</v>
      </c>
      <c r="AD581" t="s">
        <v>111</v>
      </c>
      <c r="AF581">
        <v>1037</v>
      </c>
      <c r="AG581" t="s">
        <v>50</v>
      </c>
      <c r="AH581" t="s">
        <v>2324</v>
      </c>
      <c r="AJ581">
        <v>1037</v>
      </c>
      <c r="AK581" t="s">
        <v>50</v>
      </c>
      <c r="AM581">
        <v>1028</v>
      </c>
      <c r="AN581" t="s">
        <v>49</v>
      </c>
      <c r="AO581" t="s">
        <v>49</v>
      </c>
      <c r="AP581" t="s">
        <v>50</v>
      </c>
      <c r="AQ581" t="s">
        <v>49</v>
      </c>
      <c r="AS581">
        <v>1028</v>
      </c>
      <c r="AT581" t="s">
        <v>49</v>
      </c>
      <c r="AU581" t="s">
        <v>49</v>
      </c>
      <c r="AV581" t="s">
        <v>50</v>
      </c>
      <c r="AW581" t="s">
        <v>49</v>
      </c>
      <c r="AY581">
        <v>1020</v>
      </c>
      <c r="AZ581" t="s">
        <v>49</v>
      </c>
      <c r="BA581" t="s">
        <v>49</v>
      </c>
      <c r="BB581" t="s">
        <v>50</v>
      </c>
      <c r="BC581" t="s">
        <v>49</v>
      </c>
      <c r="BE581">
        <v>1092</v>
      </c>
      <c r="BF581" t="s">
        <v>50</v>
      </c>
      <c r="BH581">
        <v>1208</v>
      </c>
      <c r="BI581" t="s">
        <v>50</v>
      </c>
      <c r="BY581">
        <v>1191</v>
      </c>
      <c r="BZ581" t="s">
        <v>50</v>
      </c>
      <c r="CB581">
        <v>756</v>
      </c>
      <c r="CC581" t="s">
        <v>54</v>
      </c>
      <c r="CE581">
        <v>756</v>
      </c>
      <c r="CF581" t="s">
        <v>49</v>
      </c>
      <c r="CH581">
        <v>1181</v>
      </c>
      <c r="CI581" t="s">
        <v>50</v>
      </c>
      <c r="CJ581" t="s">
        <v>2325</v>
      </c>
      <c r="CZ581">
        <v>1027</v>
      </c>
      <c r="DA581" t="s">
        <v>49</v>
      </c>
      <c r="DB581" t="s">
        <v>49</v>
      </c>
      <c r="DC581" t="s">
        <v>49</v>
      </c>
      <c r="DD581" t="s">
        <v>49</v>
      </c>
      <c r="DE581" t="s">
        <v>50</v>
      </c>
      <c r="DF581" t="s">
        <v>50</v>
      </c>
      <c r="DG581" t="s">
        <v>49</v>
      </c>
      <c r="DH581" t="s">
        <v>56</v>
      </c>
      <c r="DJ581">
        <v>1066</v>
      </c>
      <c r="DK581" t="s">
        <v>50</v>
      </c>
      <c r="DL581" t="s">
        <v>50</v>
      </c>
      <c r="DM581" t="s">
        <v>50</v>
      </c>
      <c r="DN581" t="s">
        <v>49</v>
      </c>
      <c r="DO581" t="s">
        <v>57</v>
      </c>
      <c r="DQ581">
        <v>1073</v>
      </c>
      <c r="DR581" t="s">
        <v>50</v>
      </c>
      <c r="DS581" t="s">
        <v>50</v>
      </c>
      <c r="DT581" t="s">
        <v>49</v>
      </c>
      <c r="DU581" t="s">
        <v>57</v>
      </c>
      <c r="DW581">
        <v>1066</v>
      </c>
      <c r="DX581" t="s">
        <v>50</v>
      </c>
      <c r="DY581"/>
      <c r="EA581">
        <v>1066</v>
      </c>
      <c r="EB581" t="s">
        <v>50</v>
      </c>
      <c r="ED581">
        <v>1066</v>
      </c>
      <c r="EE581" t="s">
        <v>49</v>
      </c>
      <c r="EG581">
        <v>930</v>
      </c>
      <c r="EH581"/>
    </row>
    <row r="582" spans="1:138">
      <c r="B582">
        <v>850</v>
      </c>
      <c r="C582" t="s">
        <v>49</v>
      </c>
      <c r="D582" t="s">
        <v>50</v>
      </c>
      <c r="E582" t="s">
        <v>49</v>
      </c>
      <c r="F582" t="s">
        <v>49</v>
      </c>
      <c r="G582" t="s">
        <v>49</v>
      </c>
      <c r="H582" t="s">
        <v>49</v>
      </c>
      <c r="J582">
        <v>927</v>
      </c>
      <c r="K582" t="s">
        <v>50</v>
      </c>
      <c r="L582"/>
      <c r="M582"/>
      <c r="O582">
        <v>1097</v>
      </c>
      <c r="P582" t="s">
        <v>50</v>
      </c>
      <c r="Q582"/>
      <c r="S582">
        <v>795</v>
      </c>
      <c r="T582" t="s">
        <v>50</v>
      </c>
      <c r="U582" t="s">
        <v>2326</v>
      </c>
      <c r="W582">
        <v>1070</v>
      </c>
      <c r="X582" t="s">
        <v>50</v>
      </c>
      <c r="Y582"/>
      <c r="Z582" t="s">
        <v>2327</v>
      </c>
      <c r="AB582">
        <v>1055</v>
      </c>
      <c r="AC582" t="s">
        <v>50</v>
      </c>
      <c r="AD582" t="s">
        <v>96</v>
      </c>
      <c r="AF582">
        <v>1055</v>
      </c>
      <c r="AG582" t="s">
        <v>50</v>
      </c>
      <c r="AH582"/>
      <c r="AJ582">
        <v>1055</v>
      </c>
      <c r="AK582" t="s">
        <v>50</v>
      </c>
      <c r="AM582">
        <v>1029</v>
      </c>
      <c r="AN582" t="s">
        <v>50</v>
      </c>
      <c r="AO582" t="s">
        <v>49</v>
      </c>
      <c r="AP582" t="s">
        <v>49</v>
      </c>
      <c r="AQ582" t="s">
        <v>49</v>
      </c>
      <c r="AS582">
        <v>1029</v>
      </c>
      <c r="AT582" t="s">
        <v>50</v>
      </c>
      <c r="AU582" t="s">
        <v>49</v>
      </c>
      <c r="AV582" t="s">
        <v>49</v>
      </c>
      <c r="AW582" t="s">
        <v>49</v>
      </c>
      <c r="AY582">
        <v>1022</v>
      </c>
      <c r="AZ582" t="s">
        <v>50</v>
      </c>
      <c r="BA582" t="s">
        <v>49</v>
      </c>
      <c r="BB582" t="s">
        <v>49</v>
      </c>
      <c r="BC582" t="s">
        <v>49</v>
      </c>
      <c r="BE582">
        <v>1095</v>
      </c>
      <c r="BF582" t="s">
        <v>50</v>
      </c>
      <c r="BH582">
        <v>1191</v>
      </c>
      <c r="BI582" t="s">
        <v>50</v>
      </c>
      <c r="BY582">
        <v>1211</v>
      </c>
      <c r="BZ582" t="s">
        <v>50</v>
      </c>
      <c r="CB582">
        <v>734</v>
      </c>
      <c r="CC582" t="s">
        <v>54</v>
      </c>
      <c r="CE582">
        <v>734</v>
      </c>
      <c r="CF582" t="s">
        <v>49</v>
      </c>
      <c r="CH582">
        <v>1202</v>
      </c>
      <c r="CI582" t="s">
        <v>50</v>
      </c>
      <c r="CJ582" t="s">
        <v>2328</v>
      </c>
      <c r="CZ582">
        <v>1028</v>
      </c>
      <c r="DA582" t="s">
        <v>49</v>
      </c>
      <c r="DB582" t="s">
        <v>49</v>
      </c>
      <c r="DC582" t="s">
        <v>50</v>
      </c>
      <c r="DD582" t="s">
        <v>49</v>
      </c>
      <c r="DE582" t="s">
        <v>50</v>
      </c>
      <c r="DF582" t="s">
        <v>50</v>
      </c>
      <c r="DG582" t="s">
        <v>49</v>
      </c>
      <c r="DH582" t="s">
        <v>56</v>
      </c>
      <c r="DJ582">
        <v>1068</v>
      </c>
      <c r="DK582" t="s">
        <v>50</v>
      </c>
      <c r="DL582" t="s">
        <v>50</v>
      </c>
      <c r="DM582" t="s">
        <v>50</v>
      </c>
      <c r="DN582" t="s">
        <v>49</v>
      </c>
      <c r="DO582" t="s">
        <v>57</v>
      </c>
      <c r="DQ582">
        <v>1075</v>
      </c>
      <c r="DR582" t="s">
        <v>50</v>
      </c>
      <c r="DS582" t="s">
        <v>50</v>
      </c>
      <c r="DT582" t="s">
        <v>49</v>
      </c>
      <c r="DU582" t="s">
        <v>57</v>
      </c>
      <c r="DW582">
        <v>1090</v>
      </c>
      <c r="DX582" t="s">
        <v>49</v>
      </c>
      <c r="DY582"/>
      <c r="EA582">
        <v>1090</v>
      </c>
      <c r="EB582" t="s">
        <v>50</v>
      </c>
      <c r="ED582">
        <v>1090</v>
      </c>
      <c r="EE582" t="s">
        <v>49</v>
      </c>
      <c r="EG582">
        <v>931</v>
      </c>
      <c r="EH582"/>
    </row>
    <row r="583" spans="1:138">
      <c r="B583">
        <v>851</v>
      </c>
      <c r="C583" t="s">
        <v>49</v>
      </c>
      <c r="D583" t="s">
        <v>49</v>
      </c>
      <c r="E583" t="s">
        <v>49</v>
      </c>
      <c r="F583" t="s">
        <v>49</v>
      </c>
      <c r="G583" t="s">
        <v>49</v>
      </c>
      <c r="H583" t="s">
        <v>50</v>
      </c>
      <c r="J583">
        <v>925</v>
      </c>
      <c r="K583" t="s">
        <v>49</v>
      </c>
      <c r="L583" t="s">
        <v>2329</v>
      </c>
      <c r="M583" t="s">
        <v>2330</v>
      </c>
      <c r="O583">
        <v>1096</v>
      </c>
      <c r="P583" t="s">
        <v>50</v>
      </c>
      <c r="Q583"/>
      <c r="S583">
        <v>864</v>
      </c>
      <c r="T583" t="s">
        <v>50</v>
      </c>
      <c r="U583" t="s">
        <v>2331</v>
      </c>
      <c r="W583">
        <v>1019</v>
      </c>
      <c r="X583" t="s">
        <v>49</v>
      </c>
      <c r="Y583"/>
      <c r="Z583" t="s">
        <v>2332</v>
      </c>
      <c r="AB583">
        <v>1097</v>
      </c>
      <c r="AC583" t="s">
        <v>50</v>
      </c>
      <c r="AD583" t="s">
        <v>111</v>
      </c>
      <c r="AF583">
        <v>1097</v>
      </c>
      <c r="AG583" t="s">
        <v>50</v>
      </c>
      <c r="AH583"/>
      <c r="AJ583">
        <v>1097</v>
      </c>
      <c r="AK583" t="s">
        <v>50</v>
      </c>
      <c r="AM583">
        <v>1031</v>
      </c>
      <c r="AN583" t="s">
        <v>50</v>
      </c>
      <c r="AO583" t="s">
        <v>49</v>
      </c>
      <c r="AP583" t="s">
        <v>49</v>
      </c>
      <c r="AQ583" t="s">
        <v>49</v>
      </c>
      <c r="AS583">
        <v>1031</v>
      </c>
      <c r="AT583" t="s">
        <v>50</v>
      </c>
      <c r="AU583" t="s">
        <v>49</v>
      </c>
      <c r="AV583" t="s">
        <v>49</v>
      </c>
      <c r="AW583" t="s">
        <v>49</v>
      </c>
      <c r="AY583">
        <v>1023</v>
      </c>
      <c r="AZ583" t="s">
        <v>50</v>
      </c>
      <c r="BA583" t="s">
        <v>49</v>
      </c>
      <c r="BB583" t="s">
        <v>49</v>
      </c>
      <c r="BC583" t="s">
        <v>49</v>
      </c>
      <c r="BE583">
        <v>1051</v>
      </c>
      <c r="BF583" t="s">
        <v>50</v>
      </c>
      <c r="BH583">
        <v>1211</v>
      </c>
      <c r="BI583" t="s">
        <v>50</v>
      </c>
      <c r="BY583">
        <v>1188</v>
      </c>
      <c r="BZ583" t="s">
        <v>50</v>
      </c>
      <c r="CB583">
        <v>732</v>
      </c>
      <c r="CC583" t="s">
        <v>54</v>
      </c>
      <c r="CE583">
        <v>732</v>
      </c>
      <c r="CF583" t="s">
        <v>49</v>
      </c>
      <c r="CH583">
        <v>1166</v>
      </c>
      <c r="CI583" t="s">
        <v>50</v>
      </c>
      <c r="CJ583" t="s">
        <v>2333</v>
      </c>
      <c r="CZ583">
        <v>1029</v>
      </c>
      <c r="DA583" t="s">
        <v>50</v>
      </c>
      <c r="DB583" t="s">
        <v>49</v>
      </c>
      <c r="DC583" t="s">
        <v>49</v>
      </c>
      <c r="DD583" t="s">
        <v>49</v>
      </c>
      <c r="DE583" t="s">
        <v>50</v>
      </c>
      <c r="DF583" t="s">
        <v>50</v>
      </c>
      <c r="DG583" t="s">
        <v>49</v>
      </c>
      <c r="DH583" t="s">
        <v>56</v>
      </c>
      <c r="DJ583">
        <v>1069</v>
      </c>
      <c r="DK583" t="s">
        <v>50</v>
      </c>
      <c r="DL583" t="s">
        <v>50</v>
      </c>
      <c r="DM583" t="s">
        <v>50</v>
      </c>
      <c r="DN583" t="s">
        <v>49</v>
      </c>
      <c r="DO583" t="s">
        <v>57</v>
      </c>
      <c r="DQ583">
        <v>1076</v>
      </c>
      <c r="DR583" t="s">
        <v>50</v>
      </c>
      <c r="DS583" t="s">
        <v>50</v>
      </c>
      <c r="DT583" t="s">
        <v>49</v>
      </c>
      <c r="DU583" t="s">
        <v>57</v>
      </c>
      <c r="DW583">
        <v>1089</v>
      </c>
      <c r="DX583" t="s">
        <v>49</v>
      </c>
      <c r="DY583"/>
      <c r="EA583">
        <v>1089</v>
      </c>
      <c r="EB583" t="s">
        <v>49</v>
      </c>
      <c r="ED583">
        <v>1089</v>
      </c>
      <c r="EE583" t="s">
        <v>49</v>
      </c>
      <c r="EG583">
        <v>933</v>
      </c>
      <c r="EH583"/>
    </row>
    <row r="584" spans="1:138">
      <c r="B584">
        <v>852</v>
      </c>
      <c r="C584" t="s">
        <v>49</v>
      </c>
      <c r="D584" t="s">
        <v>50</v>
      </c>
      <c r="E584" t="s">
        <v>49</v>
      </c>
      <c r="F584" t="s">
        <v>49</v>
      </c>
      <c r="G584" t="s">
        <v>49</v>
      </c>
      <c r="H584" t="s">
        <v>49</v>
      </c>
      <c r="J584">
        <v>934</v>
      </c>
      <c r="K584" t="s">
        <v>49</v>
      </c>
      <c r="L584" t="s">
        <v>1758</v>
      </c>
      <c r="M584" t="s">
        <v>2334</v>
      </c>
      <c r="O584">
        <v>1058</v>
      </c>
      <c r="P584" t="s">
        <v>50</v>
      </c>
      <c r="Q584"/>
      <c r="S584">
        <v>800</v>
      </c>
      <c r="T584" t="s">
        <v>50</v>
      </c>
      <c r="U584" t="s">
        <v>2335</v>
      </c>
      <c r="W584">
        <v>1085</v>
      </c>
      <c r="X584" t="s">
        <v>50</v>
      </c>
      <c r="Y584"/>
      <c r="Z584" t="s">
        <v>2336</v>
      </c>
      <c r="AB584">
        <v>1096</v>
      </c>
      <c r="AC584" t="s">
        <v>49</v>
      </c>
      <c r="AD584"/>
      <c r="AF584">
        <v>1096</v>
      </c>
      <c r="AG584" t="s">
        <v>50</v>
      </c>
      <c r="AH584"/>
      <c r="AJ584">
        <v>1096</v>
      </c>
      <c r="AK584" t="s">
        <v>50</v>
      </c>
      <c r="AM584">
        <v>1033</v>
      </c>
      <c r="AN584" t="s">
        <v>50</v>
      </c>
      <c r="AO584" t="s">
        <v>49</v>
      </c>
      <c r="AP584" t="s">
        <v>49</v>
      </c>
      <c r="AQ584" t="s">
        <v>49</v>
      </c>
      <c r="AS584">
        <v>1033</v>
      </c>
      <c r="AT584" t="s">
        <v>50</v>
      </c>
      <c r="AU584" t="s">
        <v>49</v>
      </c>
      <c r="AV584" t="s">
        <v>49</v>
      </c>
      <c r="AW584" t="s">
        <v>49</v>
      </c>
      <c r="AY584">
        <v>1025</v>
      </c>
      <c r="AZ584" t="s">
        <v>49</v>
      </c>
      <c r="BA584" t="s">
        <v>50</v>
      </c>
      <c r="BB584" t="s">
        <v>49</v>
      </c>
      <c r="BC584" t="s">
        <v>49</v>
      </c>
      <c r="BE584">
        <v>1048</v>
      </c>
      <c r="BF584" t="s">
        <v>50</v>
      </c>
      <c r="BH584">
        <v>1188</v>
      </c>
      <c r="BI584" t="s">
        <v>49</v>
      </c>
      <c r="BY584">
        <v>1212</v>
      </c>
      <c r="BZ584" t="s">
        <v>50</v>
      </c>
      <c r="CB584">
        <v>735</v>
      </c>
      <c r="CC584" t="s">
        <v>54</v>
      </c>
      <c r="CE584">
        <v>735</v>
      </c>
      <c r="CF584" t="s">
        <v>49</v>
      </c>
      <c r="CH584">
        <v>1183</v>
      </c>
      <c r="CI584" t="s">
        <v>50</v>
      </c>
      <c r="CJ584" t="s">
        <v>2337</v>
      </c>
      <c r="CZ584">
        <v>1031</v>
      </c>
      <c r="DA584" t="s">
        <v>49</v>
      </c>
      <c r="DB584" t="s">
        <v>49</v>
      </c>
      <c r="DC584" t="s">
        <v>49</v>
      </c>
      <c r="DD584" t="s">
        <v>49</v>
      </c>
      <c r="DE584" t="s">
        <v>50</v>
      </c>
      <c r="DF584" t="s">
        <v>50</v>
      </c>
      <c r="DG584" t="s">
        <v>49</v>
      </c>
      <c r="DH584" t="s">
        <v>56</v>
      </c>
      <c r="DJ584">
        <v>1070</v>
      </c>
      <c r="DK584" t="s">
        <v>50</v>
      </c>
      <c r="DL584" t="s">
        <v>50</v>
      </c>
      <c r="DM584" t="s">
        <v>50</v>
      </c>
      <c r="DN584" t="s">
        <v>49</v>
      </c>
      <c r="DO584" t="s">
        <v>57</v>
      </c>
      <c r="DQ584">
        <v>1077</v>
      </c>
      <c r="DR584" t="s">
        <v>50</v>
      </c>
      <c r="DS584" t="s">
        <v>50</v>
      </c>
      <c r="DT584" t="s">
        <v>49</v>
      </c>
      <c r="DU584" t="s">
        <v>57</v>
      </c>
      <c r="DW584">
        <v>1095</v>
      </c>
      <c r="DX584" t="s">
        <v>50</v>
      </c>
      <c r="DY584"/>
      <c r="EA584">
        <v>1095</v>
      </c>
      <c r="EB584" t="s">
        <v>50</v>
      </c>
      <c r="ED584">
        <v>1095</v>
      </c>
      <c r="EE584" t="s">
        <v>50</v>
      </c>
      <c r="EG584">
        <v>935</v>
      </c>
      <c r="EH584"/>
    </row>
    <row r="585" spans="1:138">
      <c r="B585">
        <v>853</v>
      </c>
      <c r="C585" t="s">
        <v>50</v>
      </c>
      <c r="D585" t="s">
        <v>49</v>
      </c>
      <c r="E585" t="s">
        <v>49</v>
      </c>
      <c r="F585" t="s">
        <v>49</v>
      </c>
      <c r="G585" t="s">
        <v>49</v>
      </c>
      <c r="H585" t="s">
        <v>49</v>
      </c>
      <c r="J585">
        <v>930</v>
      </c>
      <c r="K585" t="s">
        <v>50</v>
      </c>
      <c r="L585"/>
      <c r="M585"/>
      <c r="O585">
        <v>1064</v>
      </c>
      <c r="P585" t="s">
        <v>50</v>
      </c>
      <c r="Q585"/>
      <c r="S585">
        <v>863</v>
      </c>
      <c r="T585" t="s">
        <v>50</v>
      </c>
      <c r="U585" t="s">
        <v>2338</v>
      </c>
      <c r="W585">
        <v>1031</v>
      </c>
      <c r="X585" t="s">
        <v>50</v>
      </c>
      <c r="Y585"/>
      <c r="Z585" t="s">
        <v>2339</v>
      </c>
      <c r="AB585">
        <v>1058</v>
      </c>
      <c r="AC585" t="s">
        <v>49</v>
      </c>
      <c r="AD585"/>
      <c r="AF585">
        <v>1058</v>
      </c>
      <c r="AG585" t="s">
        <v>50</v>
      </c>
      <c r="AH585"/>
      <c r="AJ585">
        <v>1058</v>
      </c>
      <c r="AK585" t="s">
        <v>50</v>
      </c>
      <c r="AM585">
        <v>1035</v>
      </c>
      <c r="AN585" t="s">
        <v>49</v>
      </c>
      <c r="AO585" t="s">
        <v>49</v>
      </c>
      <c r="AP585" t="s">
        <v>50</v>
      </c>
      <c r="AQ585" t="s">
        <v>49</v>
      </c>
      <c r="AS585">
        <v>1035</v>
      </c>
      <c r="AT585" t="s">
        <v>49</v>
      </c>
      <c r="AU585" t="s">
        <v>49</v>
      </c>
      <c r="AV585" t="s">
        <v>50</v>
      </c>
      <c r="AW585" t="s">
        <v>49</v>
      </c>
      <c r="AY585">
        <v>1027</v>
      </c>
      <c r="AZ585" t="s">
        <v>50</v>
      </c>
      <c r="BA585" t="s">
        <v>49</v>
      </c>
      <c r="BB585" t="s">
        <v>49</v>
      </c>
      <c r="BC585" t="s">
        <v>49</v>
      </c>
      <c r="BE585">
        <v>1103</v>
      </c>
      <c r="BF585" t="s">
        <v>50</v>
      </c>
      <c r="BH585">
        <v>1212</v>
      </c>
      <c r="BI585" t="s">
        <v>50</v>
      </c>
      <c r="BY585">
        <v>1214</v>
      </c>
      <c r="BZ585" t="s">
        <v>50</v>
      </c>
      <c r="CB585">
        <v>1233</v>
      </c>
      <c r="CC585" t="s">
        <v>54</v>
      </c>
      <c r="CE585">
        <v>1233</v>
      </c>
      <c r="CF585" t="s">
        <v>49</v>
      </c>
      <c r="CH585">
        <v>1165</v>
      </c>
      <c r="CI585" t="s">
        <v>50</v>
      </c>
      <c r="CJ585" t="s">
        <v>2340</v>
      </c>
      <c r="CZ585">
        <v>1033</v>
      </c>
      <c r="DA585" t="s">
        <v>50</v>
      </c>
      <c r="DB585" t="s">
        <v>49</v>
      </c>
      <c r="DC585" t="s">
        <v>49</v>
      </c>
      <c r="DD585" t="s">
        <v>49</v>
      </c>
      <c r="DE585" t="s">
        <v>50</v>
      </c>
      <c r="DF585" t="s">
        <v>50</v>
      </c>
      <c r="DG585" t="s">
        <v>49</v>
      </c>
      <c r="DH585" t="s">
        <v>56</v>
      </c>
      <c r="DJ585">
        <v>1073</v>
      </c>
      <c r="DK585" t="s">
        <v>50</v>
      </c>
      <c r="DL585" t="s">
        <v>50</v>
      </c>
      <c r="DM585" t="s">
        <v>50</v>
      </c>
      <c r="DN585" t="s">
        <v>49</v>
      </c>
      <c r="DO585" t="s">
        <v>57</v>
      </c>
      <c r="DQ585">
        <v>1078</v>
      </c>
      <c r="DR585" t="s">
        <v>50</v>
      </c>
      <c r="DS585" t="s">
        <v>50</v>
      </c>
      <c r="DT585" t="s">
        <v>50</v>
      </c>
      <c r="DU585" t="s">
        <v>67</v>
      </c>
      <c r="DW585">
        <v>1092</v>
      </c>
      <c r="DX585" t="s">
        <v>49</v>
      </c>
      <c r="DY585"/>
      <c r="EA585">
        <v>1092</v>
      </c>
      <c r="EB585" t="s">
        <v>50</v>
      </c>
      <c r="ED585">
        <v>1092</v>
      </c>
      <c r="EE585" t="s">
        <v>49</v>
      </c>
      <c r="EG585">
        <v>936</v>
      </c>
      <c r="EH585" t="s">
        <v>2341</v>
      </c>
    </row>
    <row r="586" spans="1:138">
      <c r="B586">
        <v>854</v>
      </c>
      <c r="C586" t="s">
        <v>49</v>
      </c>
      <c r="D586" t="s">
        <v>50</v>
      </c>
      <c r="E586" t="s">
        <v>49</v>
      </c>
      <c r="F586" t="s">
        <v>49</v>
      </c>
      <c r="G586" t="s">
        <v>49</v>
      </c>
      <c r="H586" t="s">
        <v>49</v>
      </c>
      <c r="J586">
        <v>929</v>
      </c>
      <c r="K586" t="s">
        <v>50</v>
      </c>
      <c r="L586"/>
      <c r="M586"/>
      <c r="O586">
        <v>1066</v>
      </c>
      <c r="P586" t="s">
        <v>50</v>
      </c>
      <c r="Q586"/>
      <c r="S586">
        <v>911</v>
      </c>
      <c r="T586" t="s">
        <v>50</v>
      </c>
      <c r="U586" t="s">
        <v>2342</v>
      </c>
      <c r="W586">
        <v>1079</v>
      </c>
      <c r="X586" t="s">
        <v>50</v>
      </c>
      <c r="Y586"/>
      <c r="Z586" t="s">
        <v>2343</v>
      </c>
      <c r="AB586">
        <v>1064</v>
      </c>
      <c r="AC586" t="s">
        <v>49</v>
      </c>
      <c r="AD586"/>
      <c r="AF586">
        <v>1064</v>
      </c>
      <c r="AG586" t="s">
        <v>50</v>
      </c>
      <c r="AH586"/>
      <c r="AJ586">
        <v>1064</v>
      </c>
      <c r="AK586" t="s">
        <v>50</v>
      </c>
      <c r="AM586">
        <v>1037</v>
      </c>
      <c r="AN586" t="s">
        <v>50</v>
      </c>
      <c r="AO586" t="s">
        <v>49</v>
      </c>
      <c r="AP586" t="s">
        <v>49</v>
      </c>
      <c r="AQ586" t="s">
        <v>49</v>
      </c>
      <c r="AS586">
        <v>1037</v>
      </c>
      <c r="AT586" t="s">
        <v>50</v>
      </c>
      <c r="AU586" t="s">
        <v>49</v>
      </c>
      <c r="AV586" t="s">
        <v>49</v>
      </c>
      <c r="AW586" t="s">
        <v>49</v>
      </c>
      <c r="AY586">
        <v>1028</v>
      </c>
      <c r="AZ586" t="s">
        <v>50</v>
      </c>
      <c r="BA586" t="s">
        <v>49</v>
      </c>
      <c r="BB586" t="s">
        <v>49</v>
      </c>
      <c r="BC586" t="s">
        <v>49</v>
      </c>
      <c r="BE586">
        <v>1091</v>
      </c>
      <c r="BF586" t="s">
        <v>50</v>
      </c>
      <c r="BH586">
        <v>1214</v>
      </c>
      <c r="BI586" t="s">
        <v>50</v>
      </c>
      <c r="BY586">
        <v>1229</v>
      </c>
      <c r="BZ586" t="s">
        <v>50</v>
      </c>
      <c r="CB586">
        <v>1231</v>
      </c>
      <c r="CC586" t="s">
        <v>54</v>
      </c>
      <c r="CE586">
        <v>1231</v>
      </c>
      <c r="CF586" t="s">
        <v>49</v>
      </c>
      <c r="CH586">
        <v>1165</v>
      </c>
      <c r="CI586" t="s">
        <v>50</v>
      </c>
      <c r="CJ586" t="s">
        <v>2344</v>
      </c>
      <c r="CZ586">
        <v>1035</v>
      </c>
      <c r="DA586" t="s">
        <v>49</v>
      </c>
      <c r="DB586" t="s">
        <v>49</v>
      </c>
      <c r="DC586" t="s">
        <v>49</v>
      </c>
      <c r="DD586" t="s">
        <v>49</v>
      </c>
      <c r="DE586" t="s">
        <v>50</v>
      </c>
      <c r="DF586" t="s">
        <v>50</v>
      </c>
      <c r="DG586" t="s">
        <v>49</v>
      </c>
      <c r="DH586" t="s">
        <v>56</v>
      </c>
      <c r="DJ586">
        <v>1075</v>
      </c>
      <c r="DK586" t="s">
        <v>50</v>
      </c>
      <c r="DL586" t="s">
        <v>50</v>
      </c>
      <c r="DM586" t="s">
        <v>50</v>
      </c>
      <c r="DN586" t="s">
        <v>49</v>
      </c>
      <c r="DO586" t="s">
        <v>57</v>
      </c>
      <c r="DQ586">
        <v>1079</v>
      </c>
      <c r="DR586" t="s">
        <v>50</v>
      </c>
      <c r="DS586" t="s">
        <v>50</v>
      </c>
      <c r="DT586" t="s">
        <v>49</v>
      </c>
      <c r="DU586" t="s">
        <v>57</v>
      </c>
      <c r="DW586">
        <v>1048</v>
      </c>
      <c r="DX586" t="s">
        <v>50</v>
      </c>
      <c r="DY586"/>
      <c r="EA586">
        <v>1048</v>
      </c>
      <c r="EB586" t="s">
        <v>50</v>
      </c>
      <c r="ED586">
        <v>1048</v>
      </c>
      <c r="EE586" t="s">
        <v>50</v>
      </c>
      <c r="EG586">
        <v>937</v>
      </c>
      <c r="EH586"/>
    </row>
    <row r="587" spans="1:138">
      <c r="B587">
        <v>855</v>
      </c>
      <c r="C587" t="s">
        <v>50</v>
      </c>
      <c r="D587" t="s">
        <v>49</v>
      </c>
      <c r="E587" t="s">
        <v>49</v>
      </c>
      <c r="F587" t="s">
        <v>49</v>
      </c>
      <c r="G587" t="s">
        <v>49</v>
      </c>
      <c r="H587" t="s">
        <v>49</v>
      </c>
      <c r="J587">
        <v>935</v>
      </c>
      <c r="K587" t="s">
        <v>50</v>
      </c>
      <c r="L587"/>
      <c r="M587"/>
      <c r="O587">
        <v>1090</v>
      </c>
      <c r="P587" t="s">
        <v>50</v>
      </c>
      <c r="Q587"/>
      <c r="S587">
        <v>793</v>
      </c>
      <c r="T587" t="s">
        <v>50</v>
      </c>
      <c r="U587" t="s">
        <v>2345</v>
      </c>
      <c r="W587">
        <v>1078</v>
      </c>
      <c r="X587" t="s">
        <v>49</v>
      </c>
      <c r="Y587"/>
      <c r="Z587" t="s">
        <v>2346</v>
      </c>
      <c r="AB587">
        <v>1066</v>
      </c>
      <c r="AC587" t="s">
        <v>49</v>
      </c>
      <c r="AD587"/>
      <c r="AF587">
        <v>1066</v>
      </c>
      <c r="AG587" t="s">
        <v>50</v>
      </c>
      <c r="AH587"/>
      <c r="AJ587">
        <v>1066</v>
      </c>
      <c r="AK587" t="s">
        <v>50</v>
      </c>
      <c r="AM587">
        <v>1038</v>
      </c>
      <c r="AN587" t="s">
        <v>50</v>
      </c>
      <c r="AO587" t="s">
        <v>49</v>
      </c>
      <c r="AP587" t="s">
        <v>49</v>
      </c>
      <c r="AQ587" t="s">
        <v>49</v>
      </c>
      <c r="AS587">
        <v>1038</v>
      </c>
      <c r="AT587" t="s">
        <v>50</v>
      </c>
      <c r="AU587" t="s">
        <v>49</v>
      </c>
      <c r="AV587" t="s">
        <v>49</v>
      </c>
      <c r="AW587" t="s">
        <v>49</v>
      </c>
      <c r="AY587">
        <v>1029</v>
      </c>
      <c r="AZ587" t="s">
        <v>50</v>
      </c>
      <c r="BA587" t="s">
        <v>49</v>
      </c>
      <c r="BB587" t="s">
        <v>49</v>
      </c>
      <c r="BC587" t="s">
        <v>49</v>
      </c>
      <c r="BE587">
        <v>1099</v>
      </c>
      <c r="BF587" t="s">
        <v>50</v>
      </c>
      <c r="BH587">
        <v>1229</v>
      </c>
      <c r="BI587" t="s">
        <v>50</v>
      </c>
      <c r="BY587">
        <v>1195</v>
      </c>
      <c r="BZ587" t="s">
        <v>50</v>
      </c>
      <c r="CB587">
        <v>807</v>
      </c>
      <c r="CC587" t="s">
        <v>54</v>
      </c>
      <c r="CE587">
        <v>807</v>
      </c>
      <c r="CF587" t="s">
        <v>49</v>
      </c>
      <c r="CH587">
        <v>1144</v>
      </c>
      <c r="CI587" t="s">
        <v>50</v>
      </c>
      <c r="CJ587" t="s">
        <v>2347</v>
      </c>
      <c r="CZ587">
        <v>1037</v>
      </c>
      <c r="DA587" t="s">
        <v>49</v>
      </c>
      <c r="DB587" t="s">
        <v>49</v>
      </c>
      <c r="DC587" t="s">
        <v>49</v>
      </c>
      <c r="DD587" t="s">
        <v>49</v>
      </c>
      <c r="DE587" t="s">
        <v>49</v>
      </c>
      <c r="DF587" t="s">
        <v>50</v>
      </c>
      <c r="DG587" t="s">
        <v>49</v>
      </c>
      <c r="DH587" t="s">
        <v>56</v>
      </c>
      <c r="DJ587">
        <v>1076</v>
      </c>
      <c r="DK587" t="s">
        <v>50</v>
      </c>
      <c r="DL587" t="s">
        <v>50</v>
      </c>
      <c r="DM587" t="s">
        <v>50</v>
      </c>
      <c r="DN587" t="s">
        <v>49</v>
      </c>
      <c r="DO587" t="s">
        <v>57</v>
      </c>
      <c r="DQ587">
        <v>1080</v>
      </c>
      <c r="DR587" t="s">
        <v>50</v>
      </c>
      <c r="DS587" t="s">
        <v>50</v>
      </c>
      <c r="DT587" t="s">
        <v>49</v>
      </c>
      <c r="DU587" t="s">
        <v>57</v>
      </c>
      <c r="DW587">
        <v>1051</v>
      </c>
      <c r="DX587" t="s">
        <v>50</v>
      </c>
      <c r="DY587"/>
      <c r="EA587">
        <v>1051</v>
      </c>
      <c r="EB587" t="s">
        <v>49</v>
      </c>
      <c r="ED587">
        <v>1051</v>
      </c>
      <c r="EE587" t="s">
        <v>49</v>
      </c>
      <c r="EG587">
        <v>938</v>
      </c>
      <c r="EH587"/>
    </row>
    <row r="588" spans="1:138">
      <c r="B588">
        <v>856</v>
      </c>
      <c r="C588" t="s">
        <v>49</v>
      </c>
      <c r="D588" t="s">
        <v>49</v>
      </c>
      <c r="E588" t="s">
        <v>49</v>
      </c>
      <c r="F588" t="s">
        <v>49</v>
      </c>
      <c r="G588" t="s">
        <v>50</v>
      </c>
      <c r="H588" t="s">
        <v>49</v>
      </c>
      <c r="J588">
        <v>937</v>
      </c>
      <c r="K588" t="s">
        <v>50</v>
      </c>
      <c r="L588"/>
      <c r="M588"/>
      <c r="O588">
        <v>1089</v>
      </c>
      <c r="P588" t="s">
        <v>50</v>
      </c>
      <c r="Q588"/>
      <c r="S588">
        <v>1068</v>
      </c>
      <c r="T588" t="s">
        <v>50</v>
      </c>
      <c r="U588" t="s">
        <v>2348</v>
      </c>
      <c r="W588">
        <v>1020</v>
      </c>
      <c r="X588" t="s">
        <v>50</v>
      </c>
      <c r="Y588"/>
      <c r="Z588" t="s">
        <v>2349</v>
      </c>
      <c r="AB588">
        <v>1090</v>
      </c>
      <c r="AC588" t="s">
        <v>50</v>
      </c>
      <c r="AD588" t="s">
        <v>96</v>
      </c>
      <c r="AF588">
        <v>1090</v>
      </c>
      <c r="AG588" t="s">
        <v>50</v>
      </c>
      <c r="AH588"/>
      <c r="AJ588">
        <v>1090</v>
      </c>
      <c r="AK588" t="s">
        <v>50</v>
      </c>
      <c r="AM588">
        <v>1039</v>
      </c>
      <c r="AN588" t="s">
        <v>50</v>
      </c>
      <c r="AO588" t="s">
        <v>49</v>
      </c>
      <c r="AP588" t="s">
        <v>49</v>
      </c>
      <c r="AQ588" t="s">
        <v>49</v>
      </c>
      <c r="AS588">
        <v>1039</v>
      </c>
      <c r="AT588" t="s">
        <v>50</v>
      </c>
      <c r="AU588" t="s">
        <v>49</v>
      </c>
      <c r="AV588" t="s">
        <v>49</v>
      </c>
      <c r="AW588" t="s">
        <v>49</v>
      </c>
      <c r="AY588">
        <v>1031</v>
      </c>
      <c r="AZ588" t="s">
        <v>50</v>
      </c>
      <c r="BA588" t="s">
        <v>49</v>
      </c>
      <c r="BB588" t="s">
        <v>49</v>
      </c>
      <c r="BC588" t="s">
        <v>49</v>
      </c>
      <c r="BE588">
        <v>1047</v>
      </c>
      <c r="BF588" t="s">
        <v>50</v>
      </c>
      <c r="BH588">
        <v>1195</v>
      </c>
      <c r="BI588" t="s">
        <v>50</v>
      </c>
      <c r="BY588">
        <v>1228</v>
      </c>
      <c r="BZ588" t="s">
        <v>50</v>
      </c>
      <c r="CB588">
        <v>1232</v>
      </c>
      <c r="CC588" t="s">
        <v>54</v>
      </c>
      <c r="CE588">
        <v>1232</v>
      </c>
      <c r="CF588" t="s">
        <v>49</v>
      </c>
      <c r="CH588">
        <v>1175</v>
      </c>
      <c r="CI588" t="s">
        <v>50</v>
      </c>
      <c r="CJ588" t="s">
        <v>2350</v>
      </c>
      <c r="CZ588">
        <v>1038</v>
      </c>
      <c r="DA588" t="s">
        <v>50</v>
      </c>
      <c r="DB588" t="s">
        <v>50</v>
      </c>
      <c r="DC588" t="s">
        <v>49</v>
      </c>
      <c r="DD588" t="s">
        <v>49</v>
      </c>
      <c r="DE588" t="s">
        <v>49</v>
      </c>
      <c r="DF588" t="s">
        <v>50</v>
      </c>
      <c r="DG588" t="s">
        <v>50</v>
      </c>
      <c r="DH588" t="s">
        <v>56</v>
      </c>
      <c r="DJ588">
        <v>1077</v>
      </c>
      <c r="DK588" t="s">
        <v>50</v>
      </c>
      <c r="DL588" t="s">
        <v>50</v>
      </c>
      <c r="DM588" t="s">
        <v>50</v>
      </c>
      <c r="DN588" t="s">
        <v>49</v>
      </c>
      <c r="DO588" t="s">
        <v>57</v>
      </c>
      <c r="DQ588">
        <v>1081</v>
      </c>
      <c r="DR588" t="s">
        <v>50</v>
      </c>
      <c r="DS588" t="s">
        <v>50</v>
      </c>
      <c r="DT588" t="s">
        <v>49</v>
      </c>
      <c r="DU588" t="s">
        <v>57</v>
      </c>
      <c r="DW588">
        <v>1103</v>
      </c>
      <c r="DX588" t="s">
        <v>50</v>
      </c>
      <c r="DY588"/>
      <c r="EA588">
        <v>1103</v>
      </c>
      <c r="EB588" t="s">
        <v>50</v>
      </c>
      <c r="ED588">
        <v>1103</v>
      </c>
      <c r="EE588" t="s">
        <v>49</v>
      </c>
      <c r="EG588">
        <v>939</v>
      </c>
      <c r="EH588"/>
    </row>
    <row r="589" spans="1:138">
      <c r="B589">
        <v>857</v>
      </c>
      <c r="C589" t="s">
        <v>49</v>
      </c>
      <c r="D589" t="s">
        <v>49</v>
      </c>
      <c r="E589" t="s">
        <v>50</v>
      </c>
      <c r="F589" t="s">
        <v>49</v>
      </c>
      <c r="G589" t="s">
        <v>49</v>
      </c>
      <c r="H589" t="s">
        <v>49</v>
      </c>
      <c r="J589">
        <v>938</v>
      </c>
      <c r="K589" t="s">
        <v>50</v>
      </c>
      <c r="L589"/>
      <c r="M589"/>
      <c r="O589">
        <v>1092</v>
      </c>
      <c r="P589" t="s">
        <v>50</v>
      </c>
      <c r="Q589"/>
      <c r="S589">
        <v>1086</v>
      </c>
      <c r="T589" t="s">
        <v>50</v>
      </c>
      <c r="U589" t="s">
        <v>2351</v>
      </c>
      <c r="W589">
        <v>1080</v>
      </c>
      <c r="X589" t="s">
        <v>49</v>
      </c>
      <c r="Y589"/>
      <c r="Z589" t="s">
        <v>2352</v>
      </c>
      <c r="AB589">
        <v>1089</v>
      </c>
      <c r="AC589" t="s">
        <v>49</v>
      </c>
      <c r="AD589"/>
      <c r="AF589">
        <v>1089</v>
      </c>
      <c r="AG589" t="s">
        <v>50</v>
      </c>
      <c r="AH589"/>
      <c r="AJ589">
        <v>1089</v>
      </c>
      <c r="AK589" t="s">
        <v>50</v>
      </c>
      <c r="AM589">
        <v>1040</v>
      </c>
      <c r="AN589" t="s">
        <v>50</v>
      </c>
      <c r="AO589" t="s">
        <v>49</v>
      </c>
      <c r="AP589" t="s">
        <v>49</v>
      </c>
      <c r="AQ589" t="s">
        <v>49</v>
      </c>
      <c r="AS589">
        <v>1040</v>
      </c>
      <c r="AT589" t="s">
        <v>50</v>
      </c>
      <c r="AU589" t="s">
        <v>49</v>
      </c>
      <c r="AV589" t="s">
        <v>49</v>
      </c>
      <c r="AW589" t="s">
        <v>49</v>
      </c>
      <c r="AY589">
        <v>1033</v>
      </c>
      <c r="AZ589" t="s">
        <v>50</v>
      </c>
      <c r="BA589" t="s">
        <v>49</v>
      </c>
      <c r="BB589" t="s">
        <v>49</v>
      </c>
      <c r="BC589" t="s">
        <v>49</v>
      </c>
      <c r="BE589">
        <v>1042</v>
      </c>
      <c r="BF589" t="s">
        <v>50</v>
      </c>
      <c r="BH589">
        <v>1228</v>
      </c>
      <c r="BI589" t="s">
        <v>50</v>
      </c>
      <c r="BY589">
        <v>1196</v>
      </c>
      <c r="BZ589" t="s">
        <v>49</v>
      </c>
      <c r="CB589">
        <v>853</v>
      </c>
      <c r="CC589" t="s">
        <v>54</v>
      </c>
      <c r="CE589">
        <v>853</v>
      </c>
      <c r="CF589" t="s">
        <v>49</v>
      </c>
      <c r="CH589">
        <v>1123</v>
      </c>
      <c r="CI589" t="s">
        <v>50</v>
      </c>
      <c r="CJ589" t="s">
        <v>2353</v>
      </c>
      <c r="CZ589">
        <v>1039</v>
      </c>
      <c r="DA589" t="s">
        <v>50</v>
      </c>
      <c r="DB589" t="s">
        <v>49</v>
      </c>
      <c r="DC589" t="s">
        <v>49</v>
      </c>
      <c r="DD589" t="s">
        <v>49</v>
      </c>
      <c r="DE589" t="s">
        <v>49</v>
      </c>
      <c r="DF589" t="s">
        <v>50</v>
      </c>
      <c r="DG589" t="s">
        <v>50</v>
      </c>
      <c r="DH589" t="s">
        <v>56</v>
      </c>
      <c r="DJ589">
        <v>1078</v>
      </c>
      <c r="DK589" t="s">
        <v>50</v>
      </c>
      <c r="DL589" t="s">
        <v>50</v>
      </c>
      <c r="DM589" t="s">
        <v>50</v>
      </c>
      <c r="DN589" t="s">
        <v>50</v>
      </c>
      <c r="DO589" t="s">
        <v>67</v>
      </c>
      <c r="DQ589">
        <v>1082</v>
      </c>
      <c r="DR589" t="s">
        <v>50</v>
      </c>
      <c r="DS589" t="s">
        <v>50</v>
      </c>
      <c r="DT589" t="s">
        <v>50</v>
      </c>
      <c r="DU589" t="s">
        <v>67</v>
      </c>
      <c r="DW589">
        <v>1091</v>
      </c>
      <c r="DX589" t="s">
        <v>50</v>
      </c>
      <c r="DY589"/>
      <c r="EA589">
        <v>1091</v>
      </c>
      <c r="EB589" t="s">
        <v>50</v>
      </c>
      <c r="ED589">
        <v>1091</v>
      </c>
      <c r="EE589" t="s">
        <v>50</v>
      </c>
      <c r="EG589">
        <v>1009</v>
      </c>
      <c r="EH589"/>
    </row>
    <row r="590" spans="1:138">
      <c r="B590">
        <v>858</v>
      </c>
      <c r="C590" t="s">
        <v>49</v>
      </c>
      <c r="D590" t="s">
        <v>50</v>
      </c>
      <c r="E590" t="s">
        <v>49</v>
      </c>
      <c r="F590" t="s">
        <v>49</v>
      </c>
      <c r="G590" t="s">
        <v>49</v>
      </c>
      <c r="H590" t="s">
        <v>49</v>
      </c>
      <c r="J590">
        <v>939</v>
      </c>
      <c r="K590" t="s">
        <v>50</v>
      </c>
      <c r="L590"/>
      <c r="M590"/>
      <c r="O590">
        <v>1095</v>
      </c>
      <c r="P590" t="s">
        <v>50</v>
      </c>
      <c r="Q590"/>
      <c r="S590">
        <v>1025</v>
      </c>
      <c r="T590" t="s">
        <v>50</v>
      </c>
      <c r="U590" t="s">
        <v>2354</v>
      </c>
      <c r="W590">
        <v>1022</v>
      </c>
      <c r="X590" t="s">
        <v>50</v>
      </c>
      <c r="Y590"/>
      <c r="Z590" t="s">
        <v>2355</v>
      </c>
      <c r="AB590">
        <v>1092</v>
      </c>
      <c r="AC590" t="s">
        <v>50</v>
      </c>
      <c r="AD590" t="s">
        <v>100</v>
      </c>
      <c r="AF590">
        <v>1092</v>
      </c>
      <c r="AG590" t="s">
        <v>50</v>
      </c>
      <c r="AH590"/>
      <c r="AJ590">
        <v>1092</v>
      </c>
      <c r="AK590" t="s">
        <v>50</v>
      </c>
      <c r="AM590">
        <v>1041</v>
      </c>
      <c r="AN590" t="s">
        <v>50</v>
      </c>
      <c r="AO590" t="s">
        <v>49</v>
      </c>
      <c r="AP590" t="s">
        <v>49</v>
      </c>
      <c r="AQ590" t="s">
        <v>49</v>
      </c>
      <c r="AS590">
        <v>1041</v>
      </c>
      <c r="AT590" t="s">
        <v>50</v>
      </c>
      <c r="AU590" t="s">
        <v>49</v>
      </c>
      <c r="AV590" t="s">
        <v>49</v>
      </c>
      <c r="AW590" t="s">
        <v>49</v>
      </c>
      <c r="AY590">
        <v>1035</v>
      </c>
      <c r="AZ590" t="s">
        <v>50</v>
      </c>
      <c r="BA590" t="s">
        <v>49</v>
      </c>
      <c r="BB590" t="s">
        <v>49</v>
      </c>
      <c r="BC590" t="s">
        <v>49</v>
      </c>
      <c r="BE590">
        <v>1100</v>
      </c>
      <c r="BF590" t="s">
        <v>50</v>
      </c>
      <c r="BH590">
        <v>1196</v>
      </c>
      <c r="BI590" t="s">
        <v>50</v>
      </c>
      <c r="BY590">
        <v>1189</v>
      </c>
      <c r="BZ590" t="s">
        <v>50</v>
      </c>
      <c r="CB590">
        <v>1238</v>
      </c>
      <c r="CC590" t="s">
        <v>54</v>
      </c>
      <c r="CE590">
        <v>1238</v>
      </c>
      <c r="CF590" t="s">
        <v>49</v>
      </c>
      <c r="CH590">
        <v>1173</v>
      </c>
      <c r="CI590" t="s">
        <v>50</v>
      </c>
      <c r="CJ590" t="s">
        <v>2356</v>
      </c>
      <c r="CZ590">
        <v>1040</v>
      </c>
      <c r="DA590" t="s">
        <v>50</v>
      </c>
      <c r="DB590" t="s">
        <v>49</v>
      </c>
      <c r="DC590" t="s">
        <v>49</v>
      </c>
      <c r="DD590" t="s">
        <v>49</v>
      </c>
      <c r="DE590" t="s">
        <v>49</v>
      </c>
      <c r="DF590" t="s">
        <v>49</v>
      </c>
      <c r="DG590" t="s">
        <v>49</v>
      </c>
      <c r="DH590" t="s">
        <v>56</v>
      </c>
      <c r="DJ590">
        <v>1079</v>
      </c>
      <c r="DK590" t="s">
        <v>50</v>
      </c>
      <c r="DL590" t="s">
        <v>50</v>
      </c>
      <c r="DM590" t="s">
        <v>50</v>
      </c>
      <c r="DN590" t="s">
        <v>50</v>
      </c>
      <c r="DO590" t="s">
        <v>67</v>
      </c>
      <c r="DQ590">
        <v>1084</v>
      </c>
      <c r="DR590" t="s">
        <v>50</v>
      </c>
      <c r="DS590" t="s">
        <v>50</v>
      </c>
      <c r="DT590" t="s">
        <v>50</v>
      </c>
      <c r="DU590" t="s">
        <v>67</v>
      </c>
      <c r="DW590">
        <v>1099</v>
      </c>
      <c r="DX590" t="s">
        <v>50</v>
      </c>
      <c r="DY590"/>
      <c r="EA590">
        <v>1099</v>
      </c>
      <c r="EB590" t="s">
        <v>50</v>
      </c>
      <c r="ED590">
        <v>1099</v>
      </c>
      <c r="EE590" t="s">
        <v>50</v>
      </c>
      <c r="EG590">
        <v>1010</v>
      </c>
      <c r="EH590"/>
    </row>
    <row r="591" spans="1:138">
      <c r="B591">
        <v>859</v>
      </c>
      <c r="C591" t="s">
        <v>49</v>
      </c>
      <c r="D591" t="s">
        <v>50</v>
      </c>
      <c r="E591" t="s">
        <v>49</v>
      </c>
      <c r="F591" t="s">
        <v>49</v>
      </c>
      <c r="G591" t="s">
        <v>49</v>
      </c>
      <c r="H591" t="s">
        <v>49</v>
      </c>
      <c r="J591">
        <v>931</v>
      </c>
      <c r="K591" t="s">
        <v>50</v>
      </c>
      <c r="L591"/>
      <c r="M591"/>
      <c r="O591">
        <v>1051</v>
      </c>
      <c r="P591" t="s">
        <v>50</v>
      </c>
      <c r="Q591"/>
      <c r="S591">
        <v>1072</v>
      </c>
      <c r="T591" t="s">
        <v>49</v>
      </c>
      <c r="U591" t="s">
        <v>2357</v>
      </c>
      <c r="W591">
        <v>1069</v>
      </c>
      <c r="X591" t="s">
        <v>50</v>
      </c>
      <c r="Y591"/>
      <c r="Z591" t="s">
        <v>2358</v>
      </c>
      <c r="AB591">
        <v>1095</v>
      </c>
      <c r="AC591" t="s">
        <v>50</v>
      </c>
      <c r="AD591" t="s">
        <v>96</v>
      </c>
      <c r="AF591">
        <v>1095</v>
      </c>
      <c r="AG591" t="s">
        <v>50</v>
      </c>
      <c r="AH591"/>
      <c r="AJ591">
        <v>1095</v>
      </c>
      <c r="AK591" t="s">
        <v>50</v>
      </c>
      <c r="AM591">
        <v>1042</v>
      </c>
      <c r="AN591" t="s">
        <v>50</v>
      </c>
      <c r="AO591" t="s">
        <v>49</v>
      </c>
      <c r="AP591" t="s">
        <v>49</v>
      </c>
      <c r="AQ591" t="s">
        <v>49</v>
      </c>
      <c r="AS591">
        <v>1042</v>
      </c>
      <c r="AT591" t="s">
        <v>50</v>
      </c>
      <c r="AU591" t="s">
        <v>49</v>
      </c>
      <c r="AV591" t="s">
        <v>49</v>
      </c>
      <c r="AW591" t="s">
        <v>49</v>
      </c>
      <c r="AY591">
        <v>1037</v>
      </c>
      <c r="AZ591" t="s">
        <v>49</v>
      </c>
      <c r="BA591" t="s">
        <v>49</v>
      </c>
      <c r="BB591" t="s">
        <v>50</v>
      </c>
      <c r="BC591" t="s">
        <v>49</v>
      </c>
      <c r="BE591">
        <v>1101</v>
      </c>
      <c r="BF591" t="s">
        <v>50</v>
      </c>
      <c r="BH591">
        <v>1189</v>
      </c>
      <c r="BI591" t="s">
        <v>50</v>
      </c>
      <c r="BY591">
        <v>1200</v>
      </c>
      <c r="BZ591" t="s">
        <v>50</v>
      </c>
      <c r="CB591">
        <v>797</v>
      </c>
      <c r="CC591" t="s">
        <v>54</v>
      </c>
      <c r="CE591">
        <v>797</v>
      </c>
      <c r="CF591" t="s">
        <v>49</v>
      </c>
      <c r="CH591">
        <v>1185</v>
      </c>
      <c r="CI591" t="s">
        <v>50</v>
      </c>
      <c r="CJ591" t="s">
        <v>2359</v>
      </c>
      <c r="CZ591">
        <v>1041</v>
      </c>
      <c r="DA591" t="s">
        <v>50</v>
      </c>
      <c r="DB591" t="s">
        <v>49</v>
      </c>
      <c r="DC591" t="s">
        <v>49</v>
      </c>
      <c r="DD591" t="s">
        <v>49</v>
      </c>
      <c r="DE591" t="s">
        <v>49</v>
      </c>
      <c r="DF591" t="s">
        <v>50</v>
      </c>
      <c r="DG591" t="s">
        <v>50</v>
      </c>
      <c r="DH591" t="s">
        <v>56</v>
      </c>
      <c r="DJ591">
        <v>1080</v>
      </c>
      <c r="DK591" t="s">
        <v>50</v>
      </c>
      <c r="DL591" t="s">
        <v>50</v>
      </c>
      <c r="DM591" t="s">
        <v>50</v>
      </c>
      <c r="DN591" t="s">
        <v>50</v>
      </c>
      <c r="DO591" t="s">
        <v>67</v>
      </c>
      <c r="DQ591">
        <v>1085</v>
      </c>
      <c r="DR591" t="s">
        <v>50</v>
      </c>
      <c r="DS591" t="s">
        <v>50</v>
      </c>
      <c r="DT591" t="s">
        <v>50</v>
      </c>
      <c r="DU591" t="s">
        <v>67</v>
      </c>
      <c r="DW591">
        <v>1047</v>
      </c>
      <c r="DX591" t="s">
        <v>50</v>
      </c>
      <c r="DY591"/>
      <c r="EA591">
        <v>1047</v>
      </c>
      <c r="EB591" t="s">
        <v>50</v>
      </c>
      <c r="ED591">
        <v>1047</v>
      </c>
      <c r="EE591" t="s">
        <v>50</v>
      </c>
      <c r="EG591">
        <v>1011</v>
      </c>
      <c r="EH591"/>
    </row>
    <row r="592" spans="1:138">
      <c r="B592">
        <v>860</v>
      </c>
      <c r="C592" t="s">
        <v>49</v>
      </c>
      <c r="D592" t="s">
        <v>49</v>
      </c>
      <c r="E592" t="s">
        <v>49</v>
      </c>
      <c r="F592" t="s">
        <v>49</v>
      </c>
      <c r="G592" t="s">
        <v>49</v>
      </c>
      <c r="H592" t="s">
        <v>50</v>
      </c>
      <c r="J592">
        <v>926</v>
      </c>
      <c r="K592" t="s">
        <v>50</v>
      </c>
      <c r="L592"/>
      <c r="M592"/>
      <c r="O592">
        <v>1048</v>
      </c>
      <c r="P592" t="s">
        <v>50</v>
      </c>
      <c r="Q592"/>
      <c r="S592">
        <v>1081</v>
      </c>
      <c r="T592" t="s">
        <v>50</v>
      </c>
      <c r="U592" t="s">
        <v>2360</v>
      </c>
      <c r="W592">
        <v>1027</v>
      </c>
      <c r="X592" t="s">
        <v>50</v>
      </c>
      <c r="Y592"/>
      <c r="Z592" t="s">
        <v>2361</v>
      </c>
      <c r="AB592">
        <v>1051</v>
      </c>
      <c r="AC592" t="s">
        <v>50</v>
      </c>
      <c r="AD592" t="s">
        <v>2300</v>
      </c>
      <c r="AF592">
        <v>1051</v>
      </c>
      <c r="AG592" t="s">
        <v>50</v>
      </c>
      <c r="AH592"/>
      <c r="AJ592">
        <v>1051</v>
      </c>
      <c r="AK592" t="s">
        <v>50</v>
      </c>
      <c r="AM592">
        <v>1044</v>
      </c>
      <c r="AN592" t="s">
        <v>50</v>
      </c>
      <c r="AO592" t="s">
        <v>49</v>
      </c>
      <c r="AP592" t="s">
        <v>49</v>
      </c>
      <c r="AQ592" t="s">
        <v>49</v>
      </c>
      <c r="AS592">
        <v>1044</v>
      </c>
      <c r="AT592" t="s">
        <v>50</v>
      </c>
      <c r="AU592" t="s">
        <v>49</v>
      </c>
      <c r="AV592" t="s">
        <v>49</v>
      </c>
      <c r="AW592" t="s">
        <v>49</v>
      </c>
      <c r="AY592">
        <v>1038</v>
      </c>
      <c r="AZ592" t="s">
        <v>50</v>
      </c>
      <c r="BA592" t="s">
        <v>49</v>
      </c>
      <c r="BB592" t="s">
        <v>49</v>
      </c>
      <c r="BC592" t="s">
        <v>49</v>
      </c>
      <c r="BE592">
        <v>1053</v>
      </c>
      <c r="BF592" t="s">
        <v>50</v>
      </c>
      <c r="BH592">
        <v>1200</v>
      </c>
      <c r="BI592" t="s">
        <v>50</v>
      </c>
      <c r="BY592">
        <v>1198</v>
      </c>
      <c r="BZ592" t="s">
        <v>50</v>
      </c>
      <c r="CB592">
        <v>1240</v>
      </c>
      <c r="CC592" t="s">
        <v>54</v>
      </c>
      <c r="CE592">
        <v>1240</v>
      </c>
      <c r="CF592" t="s">
        <v>49</v>
      </c>
      <c r="CH592">
        <v>1194</v>
      </c>
      <c r="CI592" t="s">
        <v>50</v>
      </c>
      <c r="CJ592" t="s">
        <v>2362</v>
      </c>
      <c r="CZ592">
        <v>1042</v>
      </c>
      <c r="DA592" t="s">
        <v>50</v>
      </c>
      <c r="DB592" t="s">
        <v>50</v>
      </c>
      <c r="DC592" t="s">
        <v>49</v>
      </c>
      <c r="DD592" t="s">
        <v>49</v>
      </c>
      <c r="DE592" t="s">
        <v>49</v>
      </c>
      <c r="DF592" t="s">
        <v>50</v>
      </c>
      <c r="DG592" t="s">
        <v>50</v>
      </c>
      <c r="DH592" t="s">
        <v>56</v>
      </c>
      <c r="DJ592">
        <v>1081</v>
      </c>
      <c r="DK592" t="s">
        <v>50</v>
      </c>
      <c r="DL592" t="s">
        <v>50</v>
      </c>
      <c r="DM592" t="s">
        <v>50</v>
      </c>
      <c r="DN592" t="s">
        <v>50</v>
      </c>
      <c r="DO592" t="s">
        <v>67</v>
      </c>
      <c r="DQ592">
        <v>1086</v>
      </c>
      <c r="DR592" t="s">
        <v>50</v>
      </c>
      <c r="DS592" t="s">
        <v>49</v>
      </c>
      <c r="DT592" t="s">
        <v>49</v>
      </c>
      <c r="DU592" t="s">
        <v>56</v>
      </c>
      <c r="DW592">
        <v>1042</v>
      </c>
      <c r="DX592" t="s">
        <v>50</v>
      </c>
      <c r="DY592"/>
      <c r="EA592">
        <v>1042</v>
      </c>
      <c r="EB592" t="s">
        <v>50</v>
      </c>
      <c r="ED592">
        <v>1042</v>
      </c>
      <c r="EE592" t="s">
        <v>50</v>
      </c>
      <c r="EG592">
        <v>1012</v>
      </c>
      <c r="EH592"/>
    </row>
    <row r="593" spans="1:138">
      <c r="B593">
        <v>861</v>
      </c>
      <c r="C593" t="s">
        <v>49</v>
      </c>
      <c r="D593" t="s">
        <v>49</v>
      </c>
      <c r="E593" t="s">
        <v>50</v>
      </c>
      <c r="F593" t="s">
        <v>49</v>
      </c>
      <c r="G593" t="s">
        <v>49</v>
      </c>
      <c r="H593" t="s">
        <v>49</v>
      </c>
      <c r="J593">
        <v>871</v>
      </c>
      <c r="K593" t="s">
        <v>49</v>
      </c>
      <c r="L593" t="s">
        <v>1989</v>
      </c>
      <c r="M593" t="s">
        <v>2363</v>
      </c>
      <c r="O593">
        <v>1103</v>
      </c>
      <c r="P593" t="s">
        <v>50</v>
      </c>
      <c r="Q593"/>
      <c r="S593">
        <v>1084</v>
      </c>
      <c r="T593" t="s">
        <v>50</v>
      </c>
      <c r="U593" t="s">
        <v>2364</v>
      </c>
      <c r="W593">
        <v>1028</v>
      </c>
      <c r="X593" t="s">
        <v>50</v>
      </c>
      <c r="Y593"/>
      <c r="Z593" t="s">
        <v>2365</v>
      </c>
      <c r="AB593">
        <v>1048</v>
      </c>
      <c r="AC593" t="s">
        <v>49</v>
      </c>
      <c r="AD593"/>
      <c r="AF593">
        <v>1048</v>
      </c>
      <c r="AG593" t="s">
        <v>50</v>
      </c>
      <c r="AH593"/>
      <c r="AJ593">
        <v>1048</v>
      </c>
      <c r="AK593" t="s">
        <v>50</v>
      </c>
      <c r="AM593">
        <v>1045</v>
      </c>
      <c r="AN593" t="s">
        <v>50</v>
      </c>
      <c r="AO593" t="s">
        <v>49</v>
      </c>
      <c r="AP593" t="s">
        <v>49</v>
      </c>
      <c r="AQ593" t="s">
        <v>49</v>
      </c>
      <c r="AS593">
        <v>1045</v>
      </c>
      <c r="AT593" t="s">
        <v>50</v>
      </c>
      <c r="AU593" t="s">
        <v>49</v>
      </c>
      <c r="AV593" t="s">
        <v>49</v>
      </c>
      <c r="AW593" t="s">
        <v>49</v>
      </c>
      <c r="AY593">
        <v>1039</v>
      </c>
      <c r="AZ593" t="s">
        <v>49</v>
      </c>
      <c r="BA593" t="s">
        <v>50</v>
      </c>
      <c r="BB593" t="s">
        <v>49</v>
      </c>
      <c r="BC593" t="s">
        <v>49</v>
      </c>
      <c r="BE593">
        <v>1057</v>
      </c>
      <c r="BF593" t="s">
        <v>50</v>
      </c>
      <c r="BH593">
        <v>1198</v>
      </c>
      <c r="BI593" t="s">
        <v>50</v>
      </c>
      <c r="BY593">
        <v>1201</v>
      </c>
      <c r="BZ593" t="s">
        <v>50</v>
      </c>
      <c r="CB593">
        <v>811</v>
      </c>
      <c r="CC593" t="s">
        <v>54</v>
      </c>
      <c r="CE593">
        <v>811</v>
      </c>
      <c r="CF593" t="s">
        <v>49</v>
      </c>
      <c r="CH593">
        <v>1199</v>
      </c>
      <c r="CI593" t="s">
        <v>50</v>
      </c>
      <c r="CJ593" t="s">
        <v>2366</v>
      </c>
      <c r="CZ593">
        <v>1044</v>
      </c>
      <c r="DA593" t="s">
        <v>50</v>
      </c>
      <c r="DB593" t="s">
        <v>49</v>
      </c>
      <c r="DC593" t="s">
        <v>49</v>
      </c>
      <c r="DD593" t="s">
        <v>49</v>
      </c>
      <c r="DE593" t="s">
        <v>49</v>
      </c>
      <c r="DF593" t="s">
        <v>50</v>
      </c>
      <c r="DG593" t="s">
        <v>50</v>
      </c>
      <c r="DH593" t="s">
        <v>56</v>
      </c>
      <c r="DJ593">
        <v>1082</v>
      </c>
      <c r="DK593" t="s">
        <v>50</v>
      </c>
      <c r="DL593" t="s">
        <v>50</v>
      </c>
      <c r="DM593" t="s">
        <v>50</v>
      </c>
      <c r="DN593" t="s">
        <v>50</v>
      </c>
      <c r="DO593" t="s">
        <v>67</v>
      </c>
      <c r="DQ593">
        <v>1087</v>
      </c>
      <c r="DR593" t="s">
        <v>50</v>
      </c>
      <c r="DS593" t="s">
        <v>50</v>
      </c>
      <c r="DT593" t="s">
        <v>49</v>
      </c>
      <c r="DU593" t="s">
        <v>57</v>
      </c>
      <c r="DW593">
        <v>1100</v>
      </c>
      <c r="DX593" t="s">
        <v>50</v>
      </c>
      <c r="DY593"/>
      <c r="EA593">
        <v>1100</v>
      </c>
      <c r="EB593" t="s">
        <v>50</v>
      </c>
      <c r="ED593">
        <v>1100</v>
      </c>
      <c r="EE593" t="s">
        <v>50</v>
      </c>
      <c r="EG593">
        <v>1016</v>
      </c>
      <c r="EH593"/>
    </row>
    <row r="594" spans="1:138">
      <c r="B594">
        <v>863</v>
      </c>
      <c r="C594" t="s">
        <v>50</v>
      </c>
      <c r="D594" t="s">
        <v>49</v>
      </c>
      <c r="E594" t="s">
        <v>49</v>
      </c>
      <c r="F594" t="s">
        <v>49</v>
      </c>
      <c r="G594" t="s">
        <v>49</v>
      </c>
      <c r="H594" t="s">
        <v>49</v>
      </c>
      <c r="J594">
        <v>873</v>
      </c>
      <c r="K594" t="s">
        <v>50</v>
      </c>
      <c r="L594"/>
      <c r="M594"/>
      <c r="O594">
        <v>1091</v>
      </c>
      <c r="P594" t="s">
        <v>50</v>
      </c>
      <c r="Q594"/>
      <c r="S594">
        <v>1023</v>
      </c>
      <c r="T594" t="s">
        <v>50</v>
      </c>
      <c r="U594" t="s">
        <v>2367</v>
      </c>
      <c r="W594">
        <v>1035</v>
      </c>
      <c r="X594" t="s">
        <v>50</v>
      </c>
      <c r="Y594"/>
      <c r="Z594" t="s">
        <v>2368</v>
      </c>
      <c r="AB594">
        <v>1103</v>
      </c>
      <c r="AC594" t="s">
        <v>49</v>
      </c>
      <c r="AD594"/>
      <c r="AF594">
        <v>1103</v>
      </c>
      <c r="AG594" t="s">
        <v>50</v>
      </c>
      <c r="AH594"/>
      <c r="AJ594">
        <v>1103</v>
      </c>
      <c r="AK594" t="s">
        <v>50</v>
      </c>
      <c r="AM594">
        <v>1046</v>
      </c>
      <c r="AN594" t="s">
        <v>50</v>
      </c>
      <c r="AO594" t="s">
        <v>49</v>
      </c>
      <c r="AP594" t="s">
        <v>49</v>
      </c>
      <c r="AQ594" t="s">
        <v>49</v>
      </c>
      <c r="AS594">
        <v>1046</v>
      </c>
      <c r="AT594" t="s">
        <v>50</v>
      </c>
      <c r="AU594" t="s">
        <v>49</v>
      </c>
      <c r="AV594" t="s">
        <v>49</v>
      </c>
      <c r="AW594" t="s">
        <v>49</v>
      </c>
      <c r="AY594">
        <v>1040</v>
      </c>
      <c r="AZ594" t="s">
        <v>50</v>
      </c>
      <c r="BA594" t="s">
        <v>49</v>
      </c>
      <c r="BB594" t="s">
        <v>49</v>
      </c>
      <c r="BC594" t="s">
        <v>49</v>
      </c>
      <c r="BE594">
        <v>1075</v>
      </c>
      <c r="BF594" t="s">
        <v>50</v>
      </c>
      <c r="BH594">
        <v>1201</v>
      </c>
      <c r="BI594" t="s">
        <v>50</v>
      </c>
      <c r="BY594">
        <v>1180</v>
      </c>
      <c r="BZ594" t="s">
        <v>50</v>
      </c>
      <c r="CB594">
        <v>923</v>
      </c>
      <c r="CC594" t="s">
        <v>54</v>
      </c>
      <c r="CE594">
        <v>923</v>
      </c>
      <c r="CF594" t="s">
        <v>49</v>
      </c>
      <c r="CH594">
        <v>1215</v>
      </c>
      <c r="CI594" t="s">
        <v>50</v>
      </c>
      <c r="CJ594" t="s">
        <v>2369</v>
      </c>
      <c r="CZ594">
        <v>1045</v>
      </c>
      <c r="DA594" t="s">
        <v>50</v>
      </c>
      <c r="DB594" t="s">
        <v>50</v>
      </c>
      <c r="DC594" t="s">
        <v>50</v>
      </c>
      <c r="DD594" t="s">
        <v>50</v>
      </c>
      <c r="DE594" t="s">
        <v>50</v>
      </c>
      <c r="DF594" t="s">
        <v>50</v>
      </c>
      <c r="DG594" t="s">
        <v>50</v>
      </c>
      <c r="DH594" t="s">
        <v>67</v>
      </c>
      <c r="DJ594">
        <v>1084</v>
      </c>
      <c r="DK594" t="s">
        <v>50</v>
      </c>
      <c r="DL594" t="s">
        <v>50</v>
      </c>
      <c r="DM594" t="s">
        <v>50</v>
      </c>
      <c r="DN594" t="s">
        <v>50</v>
      </c>
      <c r="DO594" t="s">
        <v>67</v>
      </c>
      <c r="DQ594">
        <v>1088</v>
      </c>
      <c r="DR594" t="s">
        <v>50</v>
      </c>
      <c r="DS594" t="s">
        <v>50</v>
      </c>
      <c r="DT594" t="s">
        <v>50</v>
      </c>
      <c r="DU594" t="s">
        <v>67</v>
      </c>
      <c r="DW594">
        <v>1101</v>
      </c>
      <c r="DX594" t="s">
        <v>50</v>
      </c>
      <c r="DY594"/>
      <c r="EA594">
        <v>1101</v>
      </c>
      <c r="EB594" t="s">
        <v>50</v>
      </c>
      <c r="ED594">
        <v>1101</v>
      </c>
      <c r="EE594" t="s">
        <v>50</v>
      </c>
      <c r="EG594">
        <v>1017</v>
      </c>
      <c r="EH594"/>
    </row>
    <row r="595" spans="1:138">
      <c r="B595">
        <v>865</v>
      </c>
      <c r="C595" t="s">
        <v>50</v>
      </c>
      <c r="D595" t="s">
        <v>49</v>
      </c>
      <c r="E595" t="s">
        <v>49</v>
      </c>
      <c r="F595" t="s">
        <v>49</v>
      </c>
      <c r="G595" t="s">
        <v>49</v>
      </c>
      <c r="H595" t="s">
        <v>49</v>
      </c>
      <c r="J595">
        <v>888</v>
      </c>
      <c r="K595" t="s">
        <v>50</v>
      </c>
      <c r="L595"/>
      <c r="M595"/>
      <c r="O595">
        <v>1099</v>
      </c>
      <c r="P595" t="s">
        <v>50</v>
      </c>
      <c r="Q595"/>
      <c r="S595">
        <v>1082</v>
      </c>
      <c r="T595" t="s">
        <v>49</v>
      </c>
      <c r="U595" t="s">
        <v>2370</v>
      </c>
      <c r="W595">
        <v>1107</v>
      </c>
      <c r="X595" t="s">
        <v>50</v>
      </c>
      <c r="Y595"/>
      <c r="Z595" t="s">
        <v>2371</v>
      </c>
      <c r="AB595">
        <v>1091</v>
      </c>
      <c r="AC595" t="s">
        <v>49</v>
      </c>
      <c r="AD595"/>
      <c r="AF595">
        <v>1091</v>
      </c>
      <c r="AG595" t="s">
        <v>50</v>
      </c>
      <c r="AH595"/>
      <c r="AJ595">
        <v>1091</v>
      </c>
      <c r="AK595" t="s">
        <v>50</v>
      </c>
      <c r="AM595">
        <v>1047</v>
      </c>
      <c r="AN595" t="s">
        <v>50</v>
      </c>
      <c r="AO595" t="s">
        <v>49</v>
      </c>
      <c r="AP595" t="s">
        <v>49</v>
      </c>
      <c r="AQ595" t="s">
        <v>49</v>
      </c>
      <c r="AS595">
        <v>1047</v>
      </c>
      <c r="AT595" t="s">
        <v>50</v>
      </c>
      <c r="AU595" t="s">
        <v>49</v>
      </c>
      <c r="AV595" t="s">
        <v>49</v>
      </c>
      <c r="AW595" t="s">
        <v>49</v>
      </c>
      <c r="AY595">
        <v>1041</v>
      </c>
      <c r="AZ595" t="s">
        <v>50</v>
      </c>
      <c r="BA595" t="s">
        <v>49</v>
      </c>
      <c r="BB595" t="s">
        <v>49</v>
      </c>
      <c r="BC595" t="s">
        <v>49</v>
      </c>
      <c r="BE595">
        <v>1063</v>
      </c>
      <c r="BF595" t="s">
        <v>50</v>
      </c>
      <c r="BH595">
        <v>1180</v>
      </c>
      <c r="BI595" t="s">
        <v>50</v>
      </c>
      <c r="BY595">
        <v>1206</v>
      </c>
      <c r="BZ595" t="s">
        <v>50</v>
      </c>
      <c r="CB595">
        <v>1241</v>
      </c>
      <c r="CC595" t="s">
        <v>54</v>
      </c>
      <c r="CE595">
        <v>1241</v>
      </c>
      <c r="CF595" t="s">
        <v>49</v>
      </c>
      <c r="CH595">
        <v>1157</v>
      </c>
      <c r="CI595" t="s">
        <v>50</v>
      </c>
      <c r="CJ595" t="s">
        <v>2372</v>
      </c>
      <c r="CZ595">
        <v>1046</v>
      </c>
      <c r="DA595" t="s">
        <v>50</v>
      </c>
      <c r="DB595" t="s">
        <v>49</v>
      </c>
      <c r="DC595" t="s">
        <v>49</v>
      </c>
      <c r="DD595" t="s">
        <v>49</v>
      </c>
      <c r="DE595" t="s">
        <v>49</v>
      </c>
      <c r="DF595" t="s">
        <v>49</v>
      </c>
      <c r="DG595" t="s">
        <v>50</v>
      </c>
      <c r="DH595" t="s">
        <v>56</v>
      </c>
      <c r="DJ595">
        <v>1085</v>
      </c>
      <c r="DK595" t="s">
        <v>50</v>
      </c>
      <c r="DL595" t="s">
        <v>50</v>
      </c>
      <c r="DM595" t="s">
        <v>50</v>
      </c>
      <c r="DN595" t="s">
        <v>50</v>
      </c>
      <c r="DO595" t="s">
        <v>67</v>
      </c>
      <c r="DQ595">
        <v>1089</v>
      </c>
      <c r="DR595" t="s">
        <v>50</v>
      </c>
      <c r="DS595" t="s">
        <v>49</v>
      </c>
      <c r="DT595" t="s">
        <v>49</v>
      </c>
      <c r="DU595" t="s">
        <v>56</v>
      </c>
      <c r="DW595">
        <v>1053</v>
      </c>
      <c r="DX595" t="s">
        <v>49</v>
      </c>
      <c r="DY595"/>
      <c r="EA595">
        <v>1053</v>
      </c>
      <c r="EB595" t="s">
        <v>50</v>
      </c>
      <c r="ED595">
        <v>1053</v>
      </c>
      <c r="EE595" t="s">
        <v>49</v>
      </c>
      <c r="EG595">
        <v>1018</v>
      </c>
      <c r="EH595"/>
    </row>
    <row r="596" spans="1:138">
      <c r="B596">
        <v>866</v>
      </c>
      <c r="C596" t="s">
        <v>49</v>
      </c>
      <c r="D596" t="s">
        <v>49</v>
      </c>
      <c r="E596" t="s">
        <v>50</v>
      </c>
      <c r="F596" t="s">
        <v>49</v>
      </c>
      <c r="G596" t="s">
        <v>49</v>
      </c>
      <c r="H596" t="s">
        <v>49</v>
      </c>
      <c r="J596">
        <v>887</v>
      </c>
      <c r="K596" t="s">
        <v>50</v>
      </c>
      <c r="L596"/>
      <c r="M596"/>
      <c r="O596">
        <v>1047</v>
      </c>
      <c r="P596" t="s">
        <v>50</v>
      </c>
      <c r="Q596"/>
      <c r="S596">
        <v>1070</v>
      </c>
      <c r="T596" t="s">
        <v>50</v>
      </c>
      <c r="U596" t="s">
        <v>2373</v>
      </c>
      <c r="W596">
        <v>1112</v>
      </c>
      <c r="X596" t="s">
        <v>50</v>
      </c>
      <c r="Y596"/>
      <c r="Z596" t="s">
        <v>2374</v>
      </c>
      <c r="AB596">
        <v>1099</v>
      </c>
      <c r="AC596" t="s">
        <v>49</v>
      </c>
      <c r="AD596"/>
      <c r="AF596">
        <v>1099</v>
      </c>
      <c r="AG596" t="s">
        <v>50</v>
      </c>
      <c r="AH596"/>
      <c r="AJ596">
        <v>1099</v>
      </c>
      <c r="AK596" t="s">
        <v>50</v>
      </c>
      <c r="AM596">
        <v>1048</v>
      </c>
      <c r="AN596" t="s">
        <v>50</v>
      </c>
      <c r="AO596" t="s">
        <v>49</v>
      </c>
      <c r="AP596" t="s">
        <v>49</v>
      </c>
      <c r="AQ596" t="s">
        <v>49</v>
      </c>
      <c r="AS596">
        <v>1048</v>
      </c>
      <c r="AT596" t="s">
        <v>50</v>
      </c>
      <c r="AU596" t="s">
        <v>49</v>
      </c>
      <c r="AV596" t="s">
        <v>49</v>
      </c>
      <c r="AW596" t="s">
        <v>49</v>
      </c>
      <c r="AY596">
        <v>1042</v>
      </c>
      <c r="AZ596" t="s">
        <v>50</v>
      </c>
      <c r="BA596" t="s">
        <v>49</v>
      </c>
      <c r="BB596" t="s">
        <v>49</v>
      </c>
      <c r="BC596" t="s">
        <v>49</v>
      </c>
      <c r="BE596">
        <v>1077</v>
      </c>
      <c r="BF596" t="s">
        <v>50</v>
      </c>
      <c r="BH596">
        <v>1206</v>
      </c>
      <c r="BI596" t="s">
        <v>50</v>
      </c>
      <c r="BY596">
        <v>1179</v>
      </c>
      <c r="BZ596" t="s">
        <v>50</v>
      </c>
      <c r="CB596">
        <v>804</v>
      </c>
      <c r="CC596" t="s">
        <v>54</v>
      </c>
      <c r="CE596">
        <v>804</v>
      </c>
      <c r="CF596" t="s">
        <v>49</v>
      </c>
      <c r="CH596">
        <v>1155</v>
      </c>
      <c r="CI596" t="s">
        <v>50</v>
      </c>
      <c r="CJ596" t="s">
        <v>2375</v>
      </c>
      <c r="CZ596">
        <v>1047</v>
      </c>
      <c r="DA596" t="s">
        <v>50</v>
      </c>
      <c r="DB596" t="s">
        <v>50</v>
      </c>
      <c r="DC596" t="s">
        <v>50</v>
      </c>
      <c r="DD596" t="s">
        <v>50</v>
      </c>
      <c r="DE596" t="s">
        <v>50</v>
      </c>
      <c r="DF596" t="s">
        <v>50</v>
      </c>
      <c r="DG596" t="s">
        <v>50</v>
      </c>
      <c r="DH596" t="s">
        <v>67</v>
      </c>
      <c r="DJ596">
        <v>1086</v>
      </c>
      <c r="DK596" t="s">
        <v>50</v>
      </c>
      <c r="DL596" t="s">
        <v>49</v>
      </c>
      <c r="DM596" t="s">
        <v>49</v>
      </c>
      <c r="DN596" t="s">
        <v>49</v>
      </c>
      <c r="DO596" t="s">
        <v>56</v>
      </c>
      <c r="DQ596">
        <v>1090</v>
      </c>
      <c r="DR596" t="s">
        <v>50</v>
      </c>
      <c r="DS596" t="s">
        <v>49</v>
      </c>
      <c r="DT596" t="s">
        <v>49</v>
      </c>
      <c r="DU596" t="s">
        <v>56</v>
      </c>
      <c r="DW596">
        <v>1057</v>
      </c>
      <c r="DX596" t="s">
        <v>50</v>
      </c>
      <c r="DY596"/>
      <c r="EA596">
        <v>1057</v>
      </c>
      <c r="EB596" t="s">
        <v>50</v>
      </c>
      <c r="ED596">
        <v>1057</v>
      </c>
      <c r="EE596" t="s">
        <v>50</v>
      </c>
      <c r="EG596">
        <v>1019</v>
      </c>
      <c r="EH596"/>
    </row>
    <row r="597" spans="1:138">
      <c r="B597">
        <v>867</v>
      </c>
      <c r="C597" t="s">
        <v>49</v>
      </c>
      <c r="D597" t="s">
        <v>49</v>
      </c>
      <c r="E597" t="s">
        <v>49</v>
      </c>
      <c r="F597" t="s">
        <v>49</v>
      </c>
      <c r="G597" t="s">
        <v>50</v>
      </c>
      <c r="H597" t="s">
        <v>49</v>
      </c>
      <c r="J597">
        <v>872</v>
      </c>
      <c r="K597" t="s">
        <v>50</v>
      </c>
      <c r="L597"/>
      <c r="M597"/>
      <c r="O597">
        <v>1042</v>
      </c>
      <c r="P597" t="s">
        <v>50</v>
      </c>
      <c r="Q597"/>
      <c r="S597">
        <v>1018</v>
      </c>
      <c r="T597" t="s">
        <v>50</v>
      </c>
      <c r="U597" t="s">
        <v>2376</v>
      </c>
      <c r="W597">
        <v>1104</v>
      </c>
      <c r="X597" t="s">
        <v>50</v>
      </c>
      <c r="Y597"/>
      <c r="Z597" t="s">
        <v>2377</v>
      </c>
      <c r="AB597">
        <v>1047</v>
      </c>
      <c r="AC597" t="s">
        <v>50</v>
      </c>
      <c r="AD597" t="s">
        <v>389</v>
      </c>
      <c r="AF597">
        <v>1047</v>
      </c>
      <c r="AG597" t="s">
        <v>50</v>
      </c>
      <c r="AH597"/>
      <c r="AJ597">
        <v>1047</v>
      </c>
      <c r="AK597" t="s">
        <v>50</v>
      </c>
      <c r="AM597">
        <v>1049</v>
      </c>
      <c r="AN597" t="s">
        <v>50</v>
      </c>
      <c r="AO597" t="s">
        <v>49</v>
      </c>
      <c r="AP597" t="s">
        <v>49</v>
      </c>
      <c r="AQ597" t="s">
        <v>49</v>
      </c>
      <c r="AS597">
        <v>1049</v>
      </c>
      <c r="AT597" t="s">
        <v>50</v>
      </c>
      <c r="AU597" t="s">
        <v>49</v>
      </c>
      <c r="AV597" t="s">
        <v>49</v>
      </c>
      <c r="AW597" t="s">
        <v>49</v>
      </c>
      <c r="AY597">
        <v>1044</v>
      </c>
      <c r="AZ597" t="s">
        <v>50</v>
      </c>
      <c r="BA597" t="s">
        <v>49</v>
      </c>
      <c r="BB597" t="s">
        <v>49</v>
      </c>
      <c r="BC597" t="s">
        <v>49</v>
      </c>
      <c r="BE597">
        <v>1065</v>
      </c>
      <c r="BF597" t="s">
        <v>50</v>
      </c>
      <c r="BH597">
        <v>1179</v>
      </c>
      <c r="BI597" t="s">
        <v>50</v>
      </c>
      <c r="BY597">
        <v>1149</v>
      </c>
      <c r="BZ597" t="s">
        <v>50</v>
      </c>
      <c r="CB597">
        <v>1243</v>
      </c>
      <c r="CC597" t="s">
        <v>54</v>
      </c>
      <c r="CE597">
        <v>1243</v>
      </c>
      <c r="CF597" t="s">
        <v>49</v>
      </c>
      <c r="CH597">
        <v>1121</v>
      </c>
      <c r="CI597" t="s">
        <v>50</v>
      </c>
      <c r="CJ597" t="s">
        <v>2378</v>
      </c>
      <c r="CZ597">
        <v>1048</v>
      </c>
      <c r="DA597" t="s">
        <v>50</v>
      </c>
      <c r="DB597" t="s">
        <v>49</v>
      </c>
      <c r="DC597" t="s">
        <v>49</v>
      </c>
      <c r="DD597" t="s">
        <v>49</v>
      </c>
      <c r="DE597" t="s">
        <v>49</v>
      </c>
      <c r="DF597" t="s">
        <v>50</v>
      </c>
      <c r="DG597" t="s">
        <v>50</v>
      </c>
      <c r="DH597" t="s">
        <v>56</v>
      </c>
      <c r="DJ597">
        <v>1087</v>
      </c>
      <c r="DK597" t="s">
        <v>50</v>
      </c>
      <c r="DL597" t="s">
        <v>50</v>
      </c>
      <c r="DM597" t="s">
        <v>50</v>
      </c>
      <c r="DN597" t="s">
        <v>49</v>
      </c>
      <c r="DO597" t="s">
        <v>57</v>
      </c>
      <c r="DQ597">
        <v>1091</v>
      </c>
      <c r="DR597" t="s">
        <v>50</v>
      </c>
      <c r="DS597" t="s">
        <v>50</v>
      </c>
      <c r="DT597" t="s">
        <v>49</v>
      </c>
      <c r="DU597" t="s">
        <v>57</v>
      </c>
      <c r="DW597">
        <v>1063</v>
      </c>
      <c r="DX597" t="s">
        <v>49</v>
      </c>
      <c r="DY597"/>
      <c r="EA597">
        <v>1063</v>
      </c>
      <c r="EB597" t="s">
        <v>50</v>
      </c>
      <c r="ED597">
        <v>1063</v>
      </c>
      <c r="EE597" t="s">
        <v>50</v>
      </c>
      <c r="EG597">
        <v>1020</v>
      </c>
      <c r="EH597"/>
    </row>
    <row r="598" spans="1:138">
      <c r="B598">
        <v>868</v>
      </c>
      <c r="C598" t="s">
        <v>49</v>
      </c>
      <c r="D598" t="s">
        <v>49</v>
      </c>
      <c r="E598" t="s">
        <v>50</v>
      </c>
      <c r="F598" t="s">
        <v>49</v>
      </c>
      <c r="G598" t="s">
        <v>49</v>
      </c>
      <c r="H598" t="s">
        <v>49</v>
      </c>
      <c r="J598">
        <v>875</v>
      </c>
      <c r="K598" t="s">
        <v>50</v>
      </c>
      <c r="L598"/>
      <c r="M598"/>
      <c r="O598">
        <v>1100</v>
      </c>
      <c r="P598" t="s">
        <v>50</v>
      </c>
      <c r="Q598"/>
      <c r="S598">
        <v>1019</v>
      </c>
      <c r="T598" t="s">
        <v>50</v>
      </c>
      <c r="U598" t="s">
        <v>2379</v>
      </c>
      <c r="W598">
        <v>1033</v>
      </c>
      <c r="X598" t="s">
        <v>50</v>
      </c>
      <c r="Y598"/>
      <c r="Z598" t="s">
        <v>2380</v>
      </c>
      <c r="AB598">
        <v>1042</v>
      </c>
      <c r="AC598" t="s">
        <v>49</v>
      </c>
      <c r="AD598"/>
      <c r="AF598">
        <v>1042</v>
      </c>
      <c r="AG598" t="s">
        <v>50</v>
      </c>
      <c r="AH598"/>
      <c r="AJ598">
        <v>1042</v>
      </c>
      <c r="AK598" t="s">
        <v>50</v>
      </c>
      <c r="AM598">
        <v>1050</v>
      </c>
      <c r="AN598" t="s">
        <v>49</v>
      </c>
      <c r="AO598" t="s">
        <v>49</v>
      </c>
      <c r="AP598" t="s">
        <v>49</v>
      </c>
      <c r="AQ598" t="s">
        <v>50</v>
      </c>
      <c r="AS598">
        <v>1050</v>
      </c>
      <c r="AT598" t="s">
        <v>49</v>
      </c>
      <c r="AU598" t="s">
        <v>49</v>
      </c>
      <c r="AV598" t="s">
        <v>49</v>
      </c>
      <c r="AW598" t="s">
        <v>50</v>
      </c>
      <c r="AY598">
        <v>1045</v>
      </c>
      <c r="AZ598" t="s">
        <v>50</v>
      </c>
      <c r="BA598" t="s">
        <v>49</v>
      </c>
      <c r="BB598" t="s">
        <v>49</v>
      </c>
      <c r="BC598" t="s">
        <v>49</v>
      </c>
      <c r="BE598">
        <v>1073</v>
      </c>
      <c r="BF598" t="s">
        <v>50</v>
      </c>
      <c r="BH598">
        <v>1149</v>
      </c>
      <c r="BI598" t="s">
        <v>50</v>
      </c>
      <c r="BY598">
        <v>1207</v>
      </c>
      <c r="BZ598" t="s">
        <v>50</v>
      </c>
      <c r="CB598">
        <v>733</v>
      </c>
      <c r="CC598" t="s">
        <v>54</v>
      </c>
      <c r="CE598">
        <v>733</v>
      </c>
      <c r="CF598" t="s">
        <v>49</v>
      </c>
      <c r="CH598">
        <v>384</v>
      </c>
      <c r="CI598" t="s">
        <v>50</v>
      </c>
      <c r="CJ598" t="s">
        <v>2381</v>
      </c>
      <c r="CZ598">
        <v>1049</v>
      </c>
      <c r="DA598" t="s">
        <v>50</v>
      </c>
      <c r="DB598" t="s">
        <v>49</v>
      </c>
      <c r="DC598" t="s">
        <v>49</v>
      </c>
      <c r="DD598" t="s">
        <v>49</v>
      </c>
      <c r="DE598" t="s">
        <v>49</v>
      </c>
      <c r="DF598" t="s">
        <v>50</v>
      </c>
      <c r="DG598" t="s">
        <v>50</v>
      </c>
      <c r="DH598" t="s">
        <v>56</v>
      </c>
      <c r="DJ598">
        <v>1088</v>
      </c>
      <c r="DK598" t="s">
        <v>50</v>
      </c>
      <c r="DL598" t="s">
        <v>50</v>
      </c>
      <c r="DM598" t="s">
        <v>50</v>
      </c>
      <c r="DN598" t="s">
        <v>49</v>
      </c>
      <c r="DO598" t="s">
        <v>57</v>
      </c>
      <c r="DQ598">
        <v>1092</v>
      </c>
      <c r="DR598" t="s">
        <v>50</v>
      </c>
      <c r="DS598" t="s">
        <v>50</v>
      </c>
      <c r="DT598" t="s">
        <v>49</v>
      </c>
      <c r="DU598" t="s">
        <v>57</v>
      </c>
      <c r="DW598">
        <v>1077</v>
      </c>
      <c r="DX598" t="s">
        <v>50</v>
      </c>
      <c r="DY598"/>
      <c r="EA598">
        <v>1077</v>
      </c>
      <c r="EB598" t="s">
        <v>49</v>
      </c>
      <c r="ED598">
        <v>1077</v>
      </c>
      <c r="EE598" t="s">
        <v>49</v>
      </c>
      <c r="EG598">
        <v>1022</v>
      </c>
      <c r="EH598"/>
    </row>
    <row r="599" spans="1:138">
      <c r="B599">
        <v>869</v>
      </c>
      <c r="C599" t="s">
        <v>49</v>
      </c>
      <c r="D599" t="s">
        <v>49</v>
      </c>
      <c r="E599" t="s">
        <v>49</v>
      </c>
      <c r="F599" t="s">
        <v>49</v>
      </c>
      <c r="G599" t="s">
        <v>50</v>
      </c>
      <c r="H599" t="s">
        <v>49</v>
      </c>
      <c r="J599">
        <v>865</v>
      </c>
      <c r="K599" t="s">
        <v>50</v>
      </c>
      <c r="L599"/>
      <c r="M599"/>
      <c r="O599">
        <v>1101</v>
      </c>
      <c r="P599" t="s">
        <v>50</v>
      </c>
      <c r="Q599"/>
      <c r="S599">
        <v>1085</v>
      </c>
      <c r="T599" t="s">
        <v>50</v>
      </c>
      <c r="U599" t="s">
        <v>2382</v>
      </c>
      <c r="W599">
        <v>1111</v>
      </c>
      <c r="X599" t="s">
        <v>50</v>
      </c>
      <c r="Y599"/>
      <c r="Z599" t="s">
        <v>2383</v>
      </c>
      <c r="AB599">
        <v>1100</v>
      </c>
      <c r="AC599" t="s">
        <v>50</v>
      </c>
      <c r="AD599" t="s">
        <v>259</v>
      </c>
      <c r="AF599">
        <v>1100</v>
      </c>
      <c r="AG599" t="s">
        <v>50</v>
      </c>
      <c r="AH599"/>
      <c r="AJ599">
        <v>1100</v>
      </c>
      <c r="AK599" t="s">
        <v>50</v>
      </c>
      <c r="AM599">
        <v>1051</v>
      </c>
      <c r="AN599" t="s">
        <v>50</v>
      </c>
      <c r="AO599" t="s">
        <v>49</v>
      </c>
      <c r="AP599" t="s">
        <v>49</v>
      </c>
      <c r="AQ599" t="s">
        <v>49</v>
      </c>
      <c r="AS599">
        <v>1051</v>
      </c>
      <c r="AT599" t="s">
        <v>50</v>
      </c>
      <c r="AU599" t="s">
        <v>49</v>
      </c>
      <c r="AV599" t="s">
        <v>49</v>
      </c>
      <c r="AW599" t="s">
        <v>49</v>
      </c>
      <c r="AY599">
        <v>1046</v>
      </c>
      <c r="AZ599" t="s">
        <v>50</v>
      </c>
      <c r="BA599" t="s">
        <v>49</v>
      </c>
      <c r="BB599" t="s">
        <v>49</v>
      </c>
      <c r="BC599" t="s">
        <v>49</v>
      </c>
      <c r="BE599">
        <v>1050</v>
      </c>
      <c r="BF599" t="s">
        <v>50</v>
      </c>
      <c r="BH599">
        <v>1207</v>
      </c>
      <c r="BI599" t="s">
        <v>50</v>
      </c>
      <c r="BY599">
        <v>1203</v>
      </c>
      <c r="BZ599" t="s">
        <v>50</v>
      </c>
      <c r="CH599">
        <v>728</v>
      </c>
      <c r="CI599" t="s">
        <v>50</v>
      </c>
      <c r="CJ599" t="s">
        <v>2384</v>
      </c>
      <c r="CZ599">
        <v>1050</v>
      </c>
      <c r="DA599" t="s">
        <v>49</v>
      </c>
      <c r="DB599" t="s">
        <v>49</v>
      </c>
      <c r="DC599" t="s">
        <v>49</v>
      </c>
      <c r="DD599" t="s">
        <v>49</v>
      </c>
      <c r="DE599" t="s">
        <v>49</v>
      </c>
      <c r="DF599" t="s">
        <v>50</v>
      </c>
      <c r="DG599" t="s">
        <v>49</v>
      </c>
      <c r="DH599" t="s">
        <v>56</v>
      </c>
      <c r="DJ599">
        <v>1089</v>
      </c>
      <c r="DK599" t="s">
        <v>50</v>
      </c>
      <c r="DL599" t="s">
        <v>49</v>
      </c>
      <c r="DM599" t="s">
        <v>49</v>
      </c>
      <c r="DN599" t="s">
        <v>49</v>
      </c>
      <c r="DO599" t="s">
        <v>56</v>
      </c>
      <c r="DQ599">
        <v>1094</v>
      </c>
      <c r="DR599" t="s">
        <v>50</v>
      </c>
      <c r="DS599" t="s">
        <v>49</v>
      </c>
      <c r="DT599" t="s">
        <v>49</v>
      </c>
      <c r="DU599" t="s">
        <v>56</v>
      </c>
      <c r="DW599">
        <v>1065</v>
      </c>
      <c r="DX599" t="s">
        <v>50</v>
      </c>
      <c r="DY599"/>
      <c r="EA599">
        <v>1065</v>
      </c>
      <c r="EB599" t="s">
        <v>50</v>
      </c>
      <c r="ED599">
        <v>1065</v>
      </c>
      <c r="EE599" t="s">
        <v>50</v>
      </c>
      <c r="EG599">
        <v>1023</v>
      </c>
      <c r="EH599"/>
    </row>
    <row r="600" spans="1:138">
      <c r="B600">
        <v>870</v>
      </c>
      <c r="C600" t="s">
        <v>49</v>
      </c>
      <c r="D600" t="s">
        <v>49</v>
      </c>
      <c r="E600" t="s">
        <v>49</v>
      </c>
      <c r="F600" t="s">
        <v>49</v>
      </c>
      <c r="G600" t="s">
        <v>50</v>
      </c>
      <c r="H600" t="s">
        <v>49</v>
      </c>
      <c r="J600">
        <v>874</v>
      </c>
      <c r="K600" t="s">
        <v>49</v>
      </c>
      <c r="L600" t="s">
        <v>2385</v>
      </c>
      <c r="M600" t="s">
        <v>2386</v>
      </c>
      <c r="O600">
        <v>1053</v>
      </c>
      <c r="P600" t="s">
        <v>50</v>
      </c>
      <c r="Q600"/>
      <c r="S600">
        <v>1031</v>
      </c>
      <c r="T600" t="s">
        <v>50</v>
      </c>
      <c r="U600" t="s">
        <v>2387</v>
      </c>
      <c r="W600">
        <v>1111</v>
      </c>
      <c r="X600" t="s">
        <v>50</v>
      </c>
      <c r="Y600"/>
      <c r="Z600" t="s">
        <v>2388</v>
      </c>
      <c r="AB600">
        <v>1101</v>
      </c>
      <c r="AC600" t="s">
        <v>50</v>
      </c>
      <c r="AD600" t="s">
        <v>403</v>
      </c>
      <c r="AF600">
        <v>1101</v>
      </c>
      <c r="AG600" t="s">
        <v>50</v>
      </c>
      <c r="AH600"/>
      <c r="AJ600">
        <v>1101</v>
      </c>
      <c r="AK600" t="s">
        <v>50</v>
      </c>
      <c r="AM600">
        <v>1052</v>
      </c>
      <c r="AN600" t="s">
        <v>50</v>
      </c>
      <c r="AO600" t="s">
        <v>49</v>
      </c>
      <c r="AP600" t="s">
        <v>49</v>
      </c>
      <c r="AQ600" t="s">
        <v>49</v>
      </c>
      <c r="AS600">
        <v>1052</v>
      </c>
      <c r="AT600" t="s">
        <v>50</v>
      </c>
      <c r="AU600" t="s">
        <v>49</v>
      </c>
      <c r="AV600" t="s">
        <v>49</v>
      </c>
      <c r="AW600" t="s">
        <v>49</v>
      </c>
      <c r="AY600">
        <v>1047</v>
      </c>
      <c r="AZ600" t="s">
        <v>50</v>
      </c>
      <c r="BA600" t="s">
        <v>49</v>
      </c>
      <c r="BB600" t="s">
        <v>49</v>
      </c>
      <c r="BC600" t="s">
        <v>49</v>
      </c>
      <c r="BE600">
        <v>1106</v>
      </c>
      <c r="BF600" t="s">
        <v>50</v>
      </c>
      <c r="BH600">
        <v>1203</v>
      </c>
      <c r="BI600" t="s">
        <v>50</v>
      </c>
      <c r="BY600">
        <v>1181</v>
      </c>
      <c r="BZ600" t="s">
        <v>50</v>
      </c>
      <c r="CH600">
        <v>589</v>
      </c>
      <c r="CI600" t="s">
        <v>50</v>
      </c>
      <c r="CJ600" t="s">
        <v>2389</v>
      </c>
      <c r="CZ600">
        <v>1051</v>
      </c>
      <c r="DA600" t="s">
        <v>50</v>
      </c>
      <c r="DB600" t="s">
        <v>49</v>
      </c>
      <c r="DC600" t="s">
        <v>49</v>
      </c>
      <c r="DD600" t="s">
        <v>49</v>
      </c>
      <c r="DE600" t="s">
        <v>49</v>
      </c>
      <c r="DF600" t="s">
        <v>50</v>
      </c>
      <c r="DG600" t="s">
        <v>50</v>
      </c>
      <c r="DH600" t="s">
        <v>56</v>
      </c>
      <c r="DJ600">
        <v>1090</v>
      </c>
      <c r="DK600" t="s">
        <v>50</v>
      </c>
      <c r="DL600" t="s">
        <v>49</v>
      </c>
      <c r="DM600" t="s">
        <v>49</v>
      </c>
      <c r="DN600" t="s">
        <v>49</v>
      </c>
      <c r="DO600" t="s">
        <v>56</v>
      </c>
      <c r="DQ600">
        <v>1095</v>
      </c>
      <c r="DR600" t="s">
        <v>50</v>
      </c>
      <c r="DS600" t="s">
        <v>50</v>
      </c>
      <c r="DT600" t="s">
        <v>49</v>
      </c>
      <c r="DU600" t="s">
        <v>57</v>
      </c>
      <c r="DW600">
        <v>1073</v>
      </c>
      <c r="DX600" t="s">
        <v>50</v>
      </c>
      <c r="DY600"/>
      <c r="EA600">
        <v>1073</v>
      </c>
      <c r="EB600" t="s">
        <v>49</v>
      </c>
      <c r="ED600">
        <v>1073</v>
      </c>
      <c r="EE600" t="s">
        <v>49</v>
      </c>
      <c r="EG600">
        <v>1025</v>
      </c>
      <c r="EH600"/>
    </row>
    <row r="601" spans="1:138">
      <c r="B601">
        <v>871</v>
      </c>
      <c r="C601" t="s">
        <v>49</v>
      </c>
      <c r="D601" t="s">
        <v>49</v>
      </c>
      <c r="E601" t="s">
        <v>49</v>
      </c>
      <c r="F601" t="s">
        <v>49</v>
      </c>
      <c r="G601" t="s">
        <v>50</v>
      </c>
      <c r="H601" t="s">
        <v>49</v>
      </c>
      <c r="J601">
        <v>883</v>
      </c>
      <c r="K601" t="s">
        <v>50</v>
      </c>
      <c r="L601"/>
      <c r="M601"/>
      <c r="O601">
        <v>1057</v>
      </c>
      <c r="P601" t="s">
        <v>50</v>
      </c>
      <c r="Q601"/>
      <c r="S601">
        <v>1079</v>
      </c>
      <c r="T601" t="s">
        <v>50</v>
      </c>
      <c r="U601" t="s">
        <v>2390</v>
      </c>
      <c r="W601">
        <v>1039</v>
      </c>
      <c r="X601" t="s">
        <v>50</v>
      </c>
      <c r="Y601"/>
      <c r="Z601" t="s">
        <v>2391</v>
      </c>
      <c r="AB601">
        <v>1053</v>
      </c>
      <c r="AC601" t="s">
        <v>50</v>
      </c>
      <c r="AD601" t="s">
        <v>2392</v>
      </c>
      <c r="AF601">
        <v>1053</v>
      </c>
      <c r="AG601" t="s">
        <v>50</v>
      </c>
      <c r="AH601"/>
      <c r="AJ601">
        <v>1053</v>
      </c>
      <c r="AK601" t="s">
        <v>50</v>
      </c>
      <c r="AM601">
        <v>1053</v>
      </c>
      <c r="AN601" t="s">
        <v>50</v>
      </c>
      <c r="AO601" t="s">
        <v>49</v>
      </c>
      <c r="AP601" t="s">
        <v>49</v>
      </c>
      <c r="AQ601" t="s">
        <v>49</v>
      </c>
      <c r="AS601">
        <v>1053</v>
      </c>
      <c r="AT601" t="s">
        <v>50</v>
      </c>
      <c r="AU601" t="s">
        <v>49</v>
      </c>
      <c r="AV601" t="s">
        <v>49</v>
      </c>
      <c r="AW601" t="s">
        <v>49</v>
      </c>
      <c r="AY601">
        <v>1048</v>
      </c>
      <c r="AZ601" t="s">
        <v>50</v>
      </c>
      <c r="BA601" t="s">
        <v>49</v>
      </c>
      <c r="BB601" t="s">
        <v>49</v>
      </c>
      <c r="BC601" t="s">
        <v>49</v>
      </c>
      <c r="BE601">
        <v>1061</v>
      </c>
      <c r="BF601" t="s">
        <v>50</v>
      </c>
      <c r="BH601">
        <v>1181</v>
      </c>
      <c r="BI601" t="s">
        <v>50</v>
      </c>
      <c r="BY601">
        <v>1202</v>
      </c>
      <c r="BZ601" t="s">
        <v>50</v>
      </c>
      <c r="CH601">
        <v>42</v>
      </c>
      <c r="CI601" t="s">
        <v>50</v>
      </c>
      <c r="CJ601" t="s">
        <v>2393</v>
      </c>
      <c r="CZ601">
        <v>1052</v>
      </c>
      <c r="DA601" t="s">
        <v>50</v>
      </c>
      <c r="DB601" t="s">
        <v>49</v>
      </c>
      <c r="DC601" t="s">
        <v>49</v>
      </c>
      <c r="DD601" t="s">
        <v>49</v>
      </c>
      <c r="DE601" t="s">
        <v>49</v>
      </c>
      <c r="DF601" t="s">
        <v>50</v>
      </c>
      <c r="DG601" t="s">
        <v>50</v>
      </c>
      <c r="DH601" t="s">
        <v>56</v>
      </c>
      <c r="DJ601">
        <v>1091</v>
      </c>
      <c r="DK601" t="s">
        <v>50</v>
      </c>
      <c r="DL601" t="s">
        <v>50</v>
      </c>
      <c r="DM601" t="s">
        <v>50</v>
      </c>
      <c r="DN601" t="s">
        <v>50</v>
      </c>
      <c r="DO601" t="s">
        <v>67</v>
      </c>
      <c r="DQ601">
        <v>1096</v>
      </c>
      <c r="DR601" t="s">
        <v>50</v>
      </c>
      <c r="DS601" t="s">
        <v>50</v>
      </c>
      <c r="DT601" t="s">
        <v>49</v>
      </c>
      <c r="DU601" t="s">
        <v>57</v>
      </c>
      <c r="DW601">
        <v>1050</v>
      </c>
      <c r="DX601" t="s">
        <v>50</v>
      </c>
      <c r="DY601"/>
      <c r="EA601">
        <v>1050</v>
      </c>
      <c r="EB601" t="s">
        <v>49</v>
      </c>
      <c r="ED601">
        <v>1050</v>
      </c>
      <c r="EE601" t="s">
        <v>49</v>
      </c>
      <c r="EG601">
        <v>1027</v>
      </c>
      <c r="EH601" t="s">
        <v>2394</v>
      </c>
    </row>
    <row r="602" spans="1:138">
      <c r="B602">
        <v>872</v>
      </c>
      <c r="C602" t="s">
        <v>49</v>
      </c>
      <c r="D602" t="s">
        <v>49</v>
      </c>
      <c r="E602" t="s">
        <v>49</v>
      </c>
      <c r="F602" t="s">
        <v>50</v>
      </c>
      <c r="G602" t="s">
        <v>49</v>
      </c>
      <c r="H602" t="s">
        <v>49</v>
      </c>
      <c r="J602">
        <v>882</v>
      </c>
      <c r="K602" t="s">
        <v>50</v>
      </c>
      <c r="L602"/>
      <c r="M602"/>
      <c r="O602">
        <v>1075</v>
      </c>
      <c r="P602" t="s">
        <v>50</v>
      </c>
      <c r="Q602"/>
      <c r="S602">
        <v>1078</v>
      </c>
      <c r="T602" t="s">
        <v>49</v>
      </c>
      <c r="U602" t="s">
        <v>2395</v>
      </c>
      <c r="W602">
        <v>1117</v>
      </c>
      <c r="X602" t="s">
        <v>50</v>
      </c>
      <c r="Y602"/>
      <c r="Z602" t="s">
        <v>2396</v>
      </c>
      <c r="AB602">
        <v>1075</v>
      </c>
      <c r="AC602" t="s">
        <v>50</v>
      </c>
      <c r="AD602" t="s">
        <v>2397</v>
      </c>
      <c r="AF602">
        <v>1075</v>
      </c>
      <c r="AG602" t="s">
        <v>50</v>
      </c>
      <c r="AH602"/>
      <c r="AJ602">
        <v>1075</v>
      </c>
      <c r="AK602" t="s">
        <v>50</v>
      </c>
      <c r="AM602">
        <v>1055</v>
      </c>
      <c r="AN602" t="s">
        <v>50</v>
      </c>
      <c r="AO602" t="s">
        <v>49</v>
      </c>
      <c r="AP602" t="s">
        <v>49</v>
      </c>
      <c r="AQ602" t="s">
        <v>49</v>
      </c>
      <c r="AS602">
        <v>1055</v>
      </c>
      <c r="AT602" t="s">
        <v>50</v>
      </c>
      <c r="AU602" t="s">
        <v>49</v>
      </c>
      <c r="AV602" t="s">
        <v>49</v>
      </c>
      <c r="AW602" t="s">
        <v>49</v>
      </c>
      <c r="AY602">
        <v>1049</v>
      </c>
      <c r="AZ602" t="s">
        <v>49</v>
      </c>
      <c r="BA602" t="s">
        <v>50</v>
      </c>
      <c r="BB602" t="s">
        <v>49</v>
      </c>
      <c r="BC602" t="s">
        <v>49</v>
      </c>
      <c r="BE602">
        <v>1038</v>
      </c>
      <c r="BF602" t="s">
        <v>50</v>
      </c>
      <c r="BH602">
        <v>1202</v>
      </c>
      <c r="BI602" t="s">
        <v>50</v>
      </c>
      <c r="BY602">
        <v>1205</v>
      </c>
      <c r="BZ602" t="s">
        <v>49</v>
      </c>
      <c r="CH602">
        <v>729</v>
      </c>
      <c r="CI602" t="s">
        <v>50</v>
      </c>
      <c r="CJ602" t="s">
        <v>2398</v>
      </c>
      <c r="CZ602">
        <v>1053</v>
      </c>
      <c r="DA602" t="s">
        <v>49</v>
      </c>
      <c r="DB602" t="s">
        <v>49</v>
      </c>
      <c r="DC602" t="s">
        <v>49</v>
      </c>
      <c r="DD602" t="s">
        <v>49</v>
      </c>
      <c r="DE602" t="s">
        <v>49</v>
      </c>
      <c r="DF602" t="s">
        <v>50</v>
      </c>
      <c r="DG602" t="s">
        <v>50</v>
      </c>
      <c r="DH602" t="s">
        <v>56</v>
      </c>
      <c r="DJ602">
        <v>1092</v>
      </c>
      <c r="DK602" t="s">
        <v>50</v>
      </c>
      <c r="DL602" t="s">
        <v>50</v>
      </c>
      <c r="DM602" t="s">
        <v>50</v>
      </c>
      <c r="DN602" t="s">
        <v>49</v>
      </c>
      <c r="DO602" t="s">
        <v>57</v>
      </c>
      <c r="DQ602">
        <v>1097</v>
      </c>
      <c r="DR602" t="s">
        <v>50</v>
      </c>
      <c r="DS602" t="s">
        <v>50</v>
      </c>
      <c r="DT602" t="s">
        <v>50</v>
      </c>
      <c r="DU602" t="s">
        <v>67</v>
      </c>
      <c r="DW602">
        <v>1106</v>
      </c>
      <c r="DX602" t="s">
        <v>49</v>
      </c>
      <c r="DY602"/>
      <c r="EA602">
        <v>1106</v>
      </c>
      <c r="EB602" t="s">
        <v>50</v>
      </c>
      <c r="ED602">
        <v>1106</v>
      </c>
      <c r="EE602" t="s">
        <v>50</v>
      </c>
      <c r="EG602">
        <v>1028</v>
      </c>
      <c r="EH602"/>
    </row>
    <row r="603" spans="1:138">
      <c r="B603">
        <v>873</v>
      </c>
      <c r="C603" t="s">
        <v>49</v>
      </c>
      <c r="D603" t="s">
        <v>49</v>
      </c>
      <c r="E603" t="s">
        <v>49</v>
      </c>
      <c r="F603" t="s">
        <v>49</v>
      </c>
      <c r="G603" t="s">
        <v>50</v>
      </c>
      <c r="H603" t="s">
        <v>49</v>
      </c>
      <c r="J603">
        <v>881</v>
      </c>
      <c r="K603" t="s">
        <v>49</v>
      </c>
      <c r="L603" t="s">
        <v>2399</v>
      </c>
      <c r="M603" t="s">
        <v>2400</v>
      </c>
      <c r="O603">
        <v>1063</v>
      </c>
      <c r="P603" t="s">
        <v>50</v>
      </c>
      <c r="Q603"/>
      <c r="S603">
        <v>1020</v>
      </c>
      <c r="T603" t="s">
        <v>50</v>
      </c>
      <c r="U603" t="s">
        <v>2401</v>
      </c>
      <c r="W603">
        <v>1040</v>
      </c>
      <c r="X603" t="s">
        <v>50</v>
      </c>
      <c r="Y603"/>
      <c r="Z603" t="s">
        <v>2402</v>
      </c>
      <c r="AB603">
        <v>1057</v>
      </c>
      <c r="AC603" t="s">
        <v>49</v>
      </c>
      <c r="AD603"/>
      <c r="AF603">
        <v>1057</v>
      </c>
      <c r="AG603" t="s">
        <v>50</v>
      </c>
      <c r="AH603"/>
      <c r="AJ603">
        <v>1057</v>
      </c>
      <c r="AK603" t="s">
        <v>50</v>
      </c>
      <c r="AM603">
        <v>1056</v>
      </c>
      <c r="AN603" t="s">
        <v>50</v>
      </c>
      <c r="AO603" t="s">
        <v>49</v>
      </c>
      <c r="AP603" t="s">
        <v>49</v>
      </c>
      <c r="AQ603" t="s">
        <v>49</v>
      </c>
      <c r="AS603">
        <v>1056</v>
      </c>
      <c r="AT603" t="s">
        <v>50</v>
      </c>
      <c r="AU603" t="s">
        <v>49</v>
      </c>
      <c r="AV603" t="s">
        <v>49</v>
      </c>
      <c r="AW603" t="s">
        <v>49</v>
      </c>
      <c r="AY603">
        <v>1050</v>
      </c>
      <c r="AZ603" t="s">
        <v>49</v>
      </c>
      <c r="BA603" t="s">
        <v>49</v>
      </c>
      <c r="BB603" t="s">
        <v>50</v>
      </c>
      <c r="BC603" t="s">
        <v>49</v>
      </c>
      <c r="BE603">
        <v>1076</v>
      </c>
      <c r="BF603" t="s">
        <v>50</v>
      </c>
      <c r="BH603">
        <v>1205</v>
      </c>
      <c r="BI603" t="s">
        <v>50</v>
      </c>
      <c r="BY603">
        <v>1166</v>
      </c>
      <c r="BZ603" t="s">
        <v>50</v>
      </c>
      <c r="CH603">
        <v>727</v>
      </c>
      <c r="CI603" t="s">
        <v>50</v>
      </c>
      <c r="CJ603" t="s">
        <v>2403</v>
      </c>
      <c r="CZ603">
        <v>1055</v>
      </c>
      <c r="DA603" t="s">
        <v>50</v>
      </c>
      <c r="DB603" t="s">
        <v>49</v>
      </c>
      <c r="DC603" t="s">
        <v>49</v>
      </c>
      <c r="DD603" t="s">
        <v>49</v>
      </c>
      <c r="DE603" t="s">
        <v>49</v>
      </c>
      <c r="DF603" t="s">
        <v>50</v>
      </c>
      <c r="DG603" t="s">
        <v>50</v>
      </c>
      <c r="DH603" t="s">
        <v>56</v>
      </c>
      <c r="DJ603">
        <v>1094</v>
      </c>
      <c r="DK603" t="s">
        <v>50</v>
      </c>
      <c r="DL603" t="s">
        <v>49</v>
      </c>
      <c r="DM603" t="s">
        <v>49</v>
      </c>
      <c r="DN603" t="s">
        <v>49</v>
      </c>
      <c r="DO603" t="s">
        <v>56</v>
      </c>
      <c r="DQ603">
        <v>1098</v>
      </c>
      <c r="DR603" t="s">
        <v>50</v>
      </c>
      <c r="DS603" t="s">
        <v>49</v>
      </c>
      <c r="DT603" t="s">
        <v>49</v>
      </c>
      <c r="DU603" t="s">
        <v>56</v>
      </c>
      <c r="DW603">
        <v>1075</v>
      </c>
      <c r="DX603" t="s">
        <v>49</v>
      </c>
      <c r="DY603"/>
      <c r="EA603">
        <v>1075</v>
      </c>
      <c r="EB603" t="s">
        <v>49</v>
      </c>
      <c r="ED603">
        <v>1075</v>
      </c>
      <c r="EE603" t="s">
        <v>49</v>
      </c>
      <c r="EG603">
        <v>1029</v>
      </c>
      <c r="EH603"/>
    </row>
    <row r="604" spans="1:138">
      <c r="B604">
        <v>874</v>
      </c>
      <c r="C604" t="s">
        <v>49</v>
      </c>
      <c r="D604" t="s">
        <v>49</v>
      </c>
      <c r="E604" t="s">
        <v>49</v>
      </c>
      <c r="F604" t="s">
        <v>49</v>
      </c>
      <c r="G604" t="s">
        <v>49</v>
      </c>
      <c r="H604" t="s">
        <v>50</v>
      </c>
      <c r="J604">
        <v>910</v>
      </c>
      <c r="K604" t="s">
        <v>50</v>
      </c>
      <c r="L604"/>
      <c r="M604"/>
      <c r="O604">
        <v>1077</v>
      </c>
      <c r="P604" t="s">
        <v>50</v>
      </c>
      <c r="Q604"/>
      <c r="S604">
        <v>1022</v>
      </c>
      <c r="T604" t="s">
        <v>50</v>
      </c>
      <c r="U604" t="s">
        <v>2404</v>
      </c>
      <c r="W604">
        <v>1041</v>
      </c>
      <c r="X604" t="s">
        <v>50</v>
      </c>
      <c r="Y604"/>
      <c r="Z604" t="s">
        <v>2405</v>
      </c>
      <c r="AB604">
        <v>1063</v>
      </c>
      <c r="AC604" t="s">
        <v>50</v>
      </c>
      <c r="AD604" t="s">
        <v>2406</v>
      </c>
      <c r="AF604">
        <v>1063</v>
      </c>
      <c r="AG604" t="s">
        <v>50</v>
      </c>
      <c r="AH604"/>
      <c r="AJ604">
        <v>1063</v>
      </c>
      <c r="AK604" t="s">
        <v>50</v>
      </c>
      <c r="AM604">
        <v>1057</v>
      </c>
      <c r="AN604" t="s">
        <v>50</v>
      </c>
      <c r="AO604" t="s">
        <v>49</v>
      </c>
      <c r="AP604" t="s">
        <v>49</v>
      </c>
      <c r="AQ604" t="s">
        <v>49</v>
      </c>
      <c r="AS604">
        <v>1057</v>
      </c>
      <c r="AT604" t="s">
        <v>50</v>
      </c>
      <c r="AU604" t="s">
        <v>49</v>
      </c>
      <c r="AV604" t="s">
        <v>49</v>
      </c>
      <c r="AW604" t="s">
        <v>49</v>
      </c>
      <c r="AY604">
        <v>1051</v>
      </c>
      <c r="AZ604" t="s">
        <v>50</v>
      </c>
      <c r="BA604" t="s">
        <v>49</v>
      </c>
      <c r="BB604" t="s">
        <v>49</v>
      </c>
      <c r="BC604" t="s">
        <v>49</v>
      </c>
      <c r="BE604">
        <v>1052</v>
      </c>
      <c r="BF604" t="s">
        <v>50</v>
      </c>
      <c r="BH604">
        <v>1166</v>
      </c>
      <c r="BI604" t="s">
        <v>50</v>
      </c>
      <c r="BY604">
        <v>1183</v>
      </c>
      <c r="BZ604" t="s">
        <v>50</v>
      </c>
      <c r="CH604">
        <v>725</v>
      </c>
      <c r="CI604" t="s">
        <v>50</v>
      </c>
      <c r="CJ604" t="s">
        <v>2407</v>
      </c>
      <c r="CZ604">
        <v>1056</v>
      </c>
      <c r="DA604" t="s">
        <v>50</v>
      </c>
      <c r="DB604" t="s">
        <v>50</v>
      </c>
      <c r="DC604" t="s">
        <v>50</v>
      </c>
      <c r="DD604" t="s">
        <v>50</v>
      </c>
      <c r="DE604" t="s">
        <v>50</v>
      </c>
      <c r="DF604" t="s">
        <v>50</v>
      </c>
      <c r="DG604" t="s">
        <v>50</v>
      </c>
      <c r="DH604" t="s">
        <v>67</v>
      </c>
      <c r="DJ604">
        <v>1095</v>
      </c>
      <c r="DK604" t="s">
        <v>50</v>
      </c>
      <c r="DL604" t="s">
        <v>50</v>
      </c>
      <c r="DM604" t="s">
        <v>50</v>
      </c>
      <c r="DN604" t="s">
        <v>50</v>
      </c>
      <c r="DO604" t="s">
        <v>67</v>
      </c>
      <c r="DQ604">
        <v>1099</v>
      </c>
      <c r="DR604" t="s">
        <v>50</v>
      </c>
      <c r="DS604" t="s">
        <v>50</v>
      </c>
      <c r="DT604" t="s">
        <v>50</v>
      </c>
      <c r="DU604" t="s">
        <v>67</v>
      </c>
      <c r="DW604">
        <v>1038</v>
      </c>
      <c r="DX604" t="s">
        <v>50</v>
      </c>
      <c r="DY604"/>
      <c r="EA604">
        <v>1038</v>
      </c>
      <c r="EB604" t="s">
        <v>50</v>
      </c>
      <c r="ED604">
        <v>1038</v>
      </c>
      <c r="EE604" t="s">
        <v>50</v>
      </c>
      <c r="EG604">
        <v>1031</v>
      </c>
      <c r="EH604"/>
    </row>
    <row r="605" spans="1:138">
      <c r="B605">
        <v>875</v>
      </c>
      <c r="C605" t="s">
        <v>50</v>
      </c>
      <c r="D605" t="s">
        <v>49</v>
      </c>
      <c r="E605" t="s">
        <v>49</v>
      </c>
      <c r="F605" t="s">
        <v>49</v>
      </c>
      <c r="G605" t="s">
        <v>49</v>
      </c>
      <c r="H605" t="s">
        <v>49</v>
      </c>
      <c r="J605">
        <v>867</v>
      </c>
      <c r="K605" t="s">
        <v>49</v>
      </c>
      <c r="L605" t="s">
        <v>1989</v>
      </c>
      <c r="M605" t="s">
        <v>2408</v>
      </c>
      <c r="O605">
        <v>1065</v>
      </c>
      <c r="P605" t="s">
        <v>50</v>
      </c>
      <c r="Q605"/>
      <c r="S605">
        <v>1080</v>
      </c>
      <c r="T605" t="s">
        <v>50</v>
      </c>
      <c r="U605" t="s">
        <v>2409</v>
      </c>
      <c r="W605">
        <v>1045</v>
      </c>
      <c r="X605" t="s">
        <v>50</v>
      </c>
      <c r="Y605"/>
      <c r="Z605" t="s">
        <v>2410</v>
      </c>
      <c r="AB605">
        <v>1077</v>
      </c>
      <c r="AC605" t="s">
        <v>50</v>
      </c>
      <c r="AD605" t="s">
        <v>84</v>
      </c>
      <c r="AF605">
        <v>1077</v>
      </c>
      <c r="AG605" t="s">
        <v>50</v>
      </c>
      <c r="AH605"/>
      <c r="AJ605">
        <v>1077</v>
      </c>
      <c r="AK605" t="s">
        <v>50</v>
      </c>
      <c r="AM605">
        <v>1058</v>
      </c>
      <c r="AN605" t="s">
        <v>50</v>
      </c>
      <c r="AO605" t="s">
        <v>49</v>
      </c>
      <c r="AP605" t="s">
        <v>49</v>
      </c>
      <c r="AQ605" t="s">
        <v>49</v>
      </c>
      <c r="AS605">
        <v>1058</v>
      </c>
      <c r="AT605" t="s">
        <v>50</v>
      </c>
      <c r="AU605" t="s">
        <v>49</v>
      </c>
      <c r="AV605" t="s">
        <v>49</v>
      </c>
      <c r="AW605" t="s">
        <v>49</v>
      </c>
      <c r="AY605">
        <v>1052</v>
      </c>
      <c r="AZ605" t="s">
        <v>49</v>
      </c>
      <c r="BA605" t="s">
        <v>50</v>
      </c>
      <c r="BB605" t="s">
        <v>49</v>
      </c>
      <c r="BC605" t="s">
        <v>49</v>
      </c>
      <c r="BE605">
        <v>1087</v>
      </c>
      <c r="BF605" t="s">
        <v>50</v>
      </c>
      <c r="BH605">
        <v>1183</v>
      </c>
      <c r="BI605" t="s">
        <v>50</v>
      </c>
      <c r="BY605">
        <v>1165</v>
      </c>
      <c r="BZ605" t="s">
        <v>50</v>
      </c>
      <c r="CH605">
        <v>726</v>
      </c>
      <c r="CI605" t="s">
        <v>50</v>
      </c>
      <c r="CJ605" t="s">
        <v>2411</v>
      </c>
      <c r="CZ605">
        <v>1057</v>
      </c>
      <c r="DA605" t="s">
        <v>50</v>
      </c>
      <c r="DB605" t="s">
        <v>49</v>
      </c>
      <c r="DC605" t="s">
        <v>49</v>
      </c>
      <c r="DD605" t="s">
        <v>49</v>
      </c>
      <c r="DE605" t="s">
        <v>49</v>
      </c>
      <c r="DF605" t="s">
        <v>50</v>
      </c>
      <c r="DG605" t="s">
        <v>50</v>
      </c>
      <c r="DH605" t="s">
        <v>56</v>
      </c>
      <c r="DJ605">
        <v>1096</v>
      </c>
      <c r="DK605" t="s">
        <v>50</v>
      </c>
      <c r="DL605" t="s">
        <v>50</v>
      </c>
      <c r="DM605" t="s">
        <v>50</v>
      </c>
      <c r="DN605" t="s">
        <v>50</v>
      </c>
      <c r="DO605" t="s">
        <v>67</v>
      </c>
      <c r="DQ605">
        <v>1100</v>
      </c>
      <c r="DR605" t="s">
        <v>50</v>
      </c>
      <c r="DS605" t="s">
        <v>50</v>
      </c>
      <c r="DT605" t="s">
        <v>49</v>
      </c>
      <c r="DU605" t="s">
        <v>57</v>
      </c>
      <c r="DW605">
        <v>1061</v>
      </c>
      <c r="DX605" t="s">
        <v>50</v>
      </c>
      <c r="DY605"/>
      <c r="EA605">
        <v>1061</v>
      </c>
      <c r="EB605" t="s">
        <v>49</v>
      </c>
      <c r="ED605">
        <v>1061</v>
      </c>
      <c r="EE605" t="s">
        <v>49</v>
      </c>
      <c r="EG605">
        <v>1033</v>
      </c>
      <c r="EH605"/>
    </row>
    <row r="606" spans="1:138">
      <c r="B606">
        <v>876</v>
      </c>
      <c r="C606" t="s">
        <v>50</v>
      </c>
      <c r="D606" t="s">
        <v>49</v>
      </c>
      <c r="E606" t="s">
        <v>49</v>
      </c>
      <c r="F606" t="s">
        <v>49</v>
      </c>
      <c r="G606" t="s">
        <v>49</v>
      </c>
      <c r="H606" t="s">
        <v>49</v>
      </c>
      <c r="J606">
        <v>880</v>
      </c>
      <c r="K606" t="s">
        <v>50</v>
      </c>
      <c r="L606"/>
      <c r="M606"/>
      <c r="O606">
        <v>1073</v>
      </c>
      <c r="P606" t="s">
        <v>50</v>
      </c>
      <c r="Q606"/>
      <c r="S606">
        <v>1069</v>
      </c>
      <c r="T606" t="s">
        <v>50</v>
      </c>
      <c r="U606" t="s">
        <v>2412</v>
      </c>
      <c r="W606">
        <v>1098</v>
      </c>
      <c r="X606" t="s">
        <v>50</v>
      </c>
      <c r="Y606"/>
      <c r="Z606" t="s">
        <v>2413</v>
      </c>
      <c r="AB606">
        <v>1073</v>
      </c>
      <c r="AC606" t="s">
        <v>50</v>
      </c>
      <c r="AD606" t="s">
        <v>216</v>
      </c>
      <c r="AF606">
        <v>1073</v>
      </c>
      <c r="AG606" t="s">
        <v>50</v>
      </c>
      <c r="AH606"/>
      <c r="AJ606">
        <v>1073</v>
      </c>
      <c r="AK606" t="s">
        <v>50</v>
      </c>
      <c r="AM606">
        <v>1059</v>
      </c>
      <c r="AN606" t="s">
        <v>49</v>
      </c>
      <c r="AO606" t="s">
        <v>49</v>
      </c>
      <c r="AP606" t="s">
        <v>49</v>
      </c>
      <c r="AQ606" t="s">
        <v>50</v>
      </c>
      <c r="AS606">
        <v>1059</v>
      </c>
      <c r="AT606" t="s">
        <v>49</v>
      </c>
      <c r="AU606" t="s">
        <v>49</v>
      </c>
      <c r="AV606" t="s">
        <v>49</v>
      </c>
      <c r="AW606" t="s">
        <v>50</v>
      </c>
      <c r="AY606">
        <v>1053</v>
      </c>
      <c r="AZ606" t="s">
        <v>50</v>
      </c>
      <c r="BA606" t="s">
        <v>49</v>
      </c>
      <c r="BB606" t="s">
        <v>49</v>
      </c>
      <c r="BC606" t="s">
        <v>49</v>
      </c>
      <c r="BE606">
        <v>1009</v>
      </c>
      <c r="BF606" t="s">
        <v>50</v>
      </c>
      <c r="BH606">
        <v>1165</v>
      </c>
      <c r="BI606" t="s">
        <v>50</v>
      </c>
      <c r="BY606">
        <v>1144</v>
      </c>
      <c r="BZ606" t="s">
        <v>50</v>
      </c>
      <c r="CH606">
        <v>747</v>
      </c>
      <c r="CI606" t="s">
        <v>50</v>
      </c>
      <c r="CJ606" t="s">
        <v>2414</v>
      </c>
      <c r="CZ606">
        <v>1058</v>
      </c>
      <c r="DA606" t="s">
        <v>49</v>
      </c>
      <c r="DB606" t="s">
        <v>49</v>
      </c>
      <c r="DC606" t="s">
        <v>49</v>
      </c>
      <c r="DD606" t="s">
        <v>49</v>
      </c>
      <c r="DE606" t="s">
        <v>49</v>
      </c>
      <c r="DF606" t="s">
        <v>50</v>
      </c>
      <c r="DG606" t="s">
        <v>50</v>
      </c>
      <c r="DH606" t="s">
        <v>56</v>
      </c>
      <c r="DJ606">
        <v>1097</v>
      </c>
      <c r="DK606" t="s">
        <v>50</v>
      </c>
      <c r="DL606" t="s">
        <v>50</v>
      </c>
      <c r="DM606" t="s">
        <v>50</v>
      </c>
      <c r="DN606" t="s">
        <v>49</v>
      </c>
      <c r="DO606" t="s">
        <v>57</v>
      </c>
      <c r="DQ606">
        <v>1101</v>
      </c>
      <c r="DR606" t="s">
        <v>50</v>
      </c>
      <c r="DS606" t="s">
        <v>50</v>
      </c>
      <c r="DT606" t="s">
        <v>49</v>
      </c>
      <c r="DU606" t="s">
        <v>57</v>
      </c>
      <c r="DW606">
        <v>1076</v>
      </c>
      <c r="DX606" t="s">
        <v>50</v>
      </c>
      <c r="DY606"/>
      <c r="EA606">
        <v>1076</v>
      </c>
      <c r="EB606" t="s">
        <v>49</v>
      </c>
      <c r="ED606">
        <v>1076</v>
      </c>
      <c r="EE606" t="s">
        <v>49</v>
      </c>
      <c r="EG606">
        <v>1035</v>
      </c>
      <c r="EH606"/>
    </row>
    <row r="607" spans="1:138">
      <c r="B607">
        <v>878</v>
      </c>
      <c r="C607" t="s">
        <v>50</v>
      </c>
      <c r="D607" t="s">
        <v>49</v>
      </c>
      <c r="E607" t="s">
        <v>49</v>
      </c>
      <c r="F607" t="s">
        <v>49</v>
      </c>
      <c r="G607" t="s">
        <v>49</v>
      </c>
      <c r="H607" t="s">
        <v>49</v>
      </c>
      <c r="J607">
        <v>921</v>
      </c>
      <c r="K607" t="s">
        <v>50</v>
      </c>
      <c r="L607"/>
      <c r="M607"/>
      <c r="O607">
        <v>1050</v>
      </c>
      <c r="P607" t="s">
        <v>50</v>
      </c>
      <c r="Q607"/>
      <c r="S607">
        <v>1027</v>
      </c>
      <c r="T607" t="s">
        <v>50</v>
      </c>
      <c r="U607" t="s">
        <v>2415</v>
      </c>
      <c r="W607">
        <v>1046</v>
      </c>
      <c r="X607" t="s">
        <v>50</v>
      </c>
      <c r="Y607"/>
      <c r="Z607" t="s">
        <v>2416</v>
      </c>
      <c r="AB607">
        <v>1065</v>
      </c>
      <c r="AC607" t="s">
        <v>49</v>
      </c>
      <c r="AD607"/>
      <c r="AF607">
        <v>1065</v>
      </c>
      <c r="AG607" t="s">
        <v>50</v>
      </c>
      <c r="AH607"/>
      <c r="AJ607">
        <v>1065</v>
      </c>
      <c r="AK607" t="s">
        <v>50</v>
      </c>
      <c r="AM607">
        <v>1061</v>
      </c>
      <c r="AN607" t="s">
        <v>49</v>
      </c>
      <c r="AO607" t="s">
        <v>49</v>
      </c>
      <c r="AP607" t="s">
        <v>49</v>
      </c>
      <c r="AQ607" t="s">
        <v>50</v>
      </c>
      <c r="AS607">
        <v>1061</v>
      </c>
      <c r="AT607" t="s">
        <v>49</v>
      </c>
      <c r="AU607" t="s">
        <v>49</v>
      </c>
      <c r="AV607" t="s">
        <v>49</v>
      </c>
      <c r="AW607" t="s">
        <v>50</v>
      </c>
      <c r="AY607">
        <v>1055</v>
      </c>
      <c r="AZ607" t="s">
        <v>49</v>
      </c>
      <c r="BA607" t="s">
        <v>50</v>
      </c>
      <c r="BB607" t="s">
        <v>49</v>
      </c>
      <c r="BC607" t="s">
        <v>49</v>
      </c>
      <c r="BE607">
        <v>1059</v>
      </c>
      <c r="BF607" t="s">
        <v>50</v>
      </c>
      <c r="BH607">
        <v>1144</v>
      </c>
      <c r="BI607" t="s">
        <v>50</v>
      </c>
      <c r="BY607">
        <v>1175</v>
      </c>
      <c r="BZ607" t="s">
        <v>50</v>
      </c>
      <c r="CH607">
        <v>750</v>
      </c>
      <c r="CI607" t="s">
        <v>50</v>
      </c>
      <c r="CJ607" t="s">
        <v>2417</v>
      </c>
      <c r="CZ607">
        <v>1059</v>
      </c>
      <c r="DA607" t="s">
        <v>50</v>
      </c>
      <c r="DB607" t="s">
        <v>49</v>
      </c>
      <c r="DC607" t="s">
        <v>49</v>
      </c>
      <c r="DD607" t="s">
        <v>49</v>
      </c>
      <c r="DE607" t="s">
        <v>49</v>
      </c>
      <c r="DF607" t="s">
        <v>50</v>
      </c>
      <c r="DG607" t="s">
        <v>49</v>
      </c>
      <c r="DH607" t="s">
        <v>56</v>
      </c>
      <c r="DJ607">
        <v>1098</v>
      </c>
      <c r="DK607" t="s">
        <v>50</v>
      </c>
      <c r="DL607" t="s">
        <v>49</v>
      </c>
      <c r="DM607" t="s">
        <v>49</v>
      </c>
      <c r="DN607" t="s">
        <v>49</v>
      </c>
      <c r="DO607" t="s">
        <v>56</v>
      </c>
      <c r="DQ607">
        <v>1103</v>
      </c>
      <c r="DR607" t="s">
        <v>50</v>
      </c>
      <c r="DS607" t="s">
        <v>50</v>
      </c>
      <c r="DT607" t="s">
        <v>49</v>
      </c>
      <c r="DU607" t="s">
        <v>57</v>
      </c>
      <c r="DW607">
        <v>1052</v>
      </c>
      <c r="DX607" t="s">
        <v>50</v>
      </c>
      <c r="DY607"/>
      <c r="EA607">
        <v>1052</v>
      </c>
      <c r="EB607" t="s">
        <v>50</v>
      </c>
      <c r="ED607">
        <v>1052</v>
      </c>
      <c r="EE607" t="s">
        <v>50</v>
      </c>
      <c r="EG607">
        <v>1037</v>
      </c>
      <c r="EH607" t="s">
        <v>2418</v>
      </c>
    </row>
    <row r="608" spans="1:138">
      <c r="B608">
        <v>879</v>
      </c>
      <c r="C608" t="s">
        <v>50</v>
      </c>
      <c r="D608" t="s">
        <v>49</v>
      </c>
      <c r="E608" t="s">
        <v>49</v>
      </c>
      <c r="F608" t="s">
        <v>49</v>
      </c>
      <c r="G608" t="s">
        <v>49</v>
      </c>
      <c r="H608" t="s">
        <v>49</v>
      </c>
      <c r="J608">
        <v>866</v>
      </c>
      <c r="K608" t="s">
        <v>50</v>
      </c>
      <c r="L608"/>
      <c r="M608"/>
      <c r="O608">
        <v>1106</v>
      </c>
      <c r="P608" t="s">
        <v>50</v>
      </c>
      <c r="Q608"/>
      <c r="S608">
        <v>1028</v>
      </c>
      <c r="T608" t="s">
        <v>50</v>
      </c>
      <c r="U608" t="s">
        <v>2419</v>
      </c>
      <c r="W608">
        <v>1044</v>
      </c>
      <c r="X608" t="s">
        <v>50</v>
      </c>
      <c r="Y608"/>
      <c r="Z608" t="s">
        <v>2420</v>
      </c>
      <c r="AB608">
        <v>1050</v>
      </c>
      <c r="AC608" t="s">
        <v>49</v>
      </c>
      <c r="AD608"/>
      <c r="AF608">
        <v>1050</v>
      </c>
      <c r="AG608" t="s">
        <v>50</v>
      </c>
      <c r="AH608"/>
      <c r="AJ608">
        <v>1050</v>
      </c>
      <c r="AK608" t="s">
        <v>50</v>
      </c>
      <c r="AM608">
        <v>1062</v>
      </c>
      <c r="AN608" t="s">
        <v>50</v>
      </c>
      <c r="AO608" t="s">
        <v>49</v>
      </c>
      <c r="AP608" t="s">
        <v>49</v>
      </c>
      <c r="AQ608" t="s">
        <v>49</v>
      </c>
      <c r="AS608">
        <v>1062</v>
      </c>
      <c r="AT608" t="s">
        <v>50</v>
      </c>
      <c r="AU608" t="s">
        <v>49</v>
      </c>
      <c r="AV608" t="s">
        <v>49</v>
      </c>
      <c r="AW608" t="s">
        <v>49</v>
      </c>
      <c r="AY608">
        <v>1056</v>
      </c>
      <c r="AZ608" t="s">
        <v>50</v>
      </c>
      <c r="BA608" t="s">
        <v>49</v>
      </c>
      <c r="BB608" t="s">
        <v>49</v>
      </c>
      <c r="BC608" t="s">
        <v>49</v>
      </c>
      <c r="BE608">
        <v>1062</v>
      </c>
      <c r="BF608" t="s">
        <v>49</v>
      </c>
      <c r="BH608">
        <v>1175</v>
      </c>
      <c r="BI608" t="s">
        <v>50</v>
      </c>
      <c r="BY608">
        <v>1123</v>
      </c>
      <c r="BZ608" t="s">
        <v>50</v>
      </c>
      <c r="CH608">
        <v>749</v>
      </c>
      <c r="CI608" t="s">
        <v>50</v>
      </c>
      <c r="CJ608" t="s">
        <v>2421</v>
      </c>
      <c r="CZ608">
        <v>1061</v>
      </c>
      <c r="DA608" t="s">
        <v>50</v>
      </c>
      <c r="DB608" t="s">
        <v>49</v>
      </c>
      <c r="DC608" t="s">
        <v>50</v>
      </c>
      <c r="DD608" t="s">
        <v>50</v>
      </c>
      <c r="DE608" t="s">
        <v>49</v>
      </c>
      <c r="DF608" t="s">
        <v>50</v>
      </c>
      <c r="DG608" t="s">
        <v>49</v>
      </c>
      <c r="DH608" t="s">
        <v>56</v>
      </c>
      <c r="DJ608">
        <v>1099</v>
      </c>
      <c r="DK608" t="s">
        <v>50</v>
      </c>
      <c r="DL608" t="s">
        <v>50</v>
      </c>
      <c r="DM608" t="s">
        <v>50</v>
      </c>
      <c r="DN608" t="s">
        <v>50</v>
      </c>
      <c r="DO608" t="s">
        <v>67</v>
      </c>
      <c r="DQ608">
        <v>1104</v>
      </c>
      <c r="DR608" t="s">
        <v>50</v>
      </c>
      <c r="DS608" t="s">
        <v>49</v>
      </c>
      <c r="DT608" t="s">
        <v>49</v>
      </c>
      <c r="DU608" t="s">
        <v>56</v>
      </c>
      <c r="DW608">
        <v>1087</v>
      </c>
      <c r="DX608" t="s">
        <v>49</v>
      </c>
      <c r="DY608"/>
      <c r="EA608">
        <v>1087</v>
      </c>
      <c r="EB608" t="s">
        <v>50</v>
      </c>
      <c r="ED608">
        <v>1087</v>
      </c>
      <c r="EE608" t="s">
        <v>49</v>
      </c>
      <c r="EG608">
        <v>1038</v>
      </c>
      <c r="EH608"/>
    </row>
    <row r="609" spans="1:138">
      <c r="B609">
        <v>880</v>
      </c>
      <c r="C609" t="s">
        <v>49</v>
      </c>
      <c r="D609" t="s">
        <v>50</v>
      </c>
      <c r="E609" t="s">
        <v>49</v>
      </c>
      <c r="F609" t="s">
        <v>49</v>
      </c>
      <c r="G609" t="s">
        <v>49</v>
      </c>
      <c r="H609" t="s">
        <v>49</v>
      </c>
      <c r="J609">
        <v>868</v>
      </c>
      <c r="K609" t="s">
        <v>50</v>
      </c>
      <c r="L609"/>
      <c r="M609"/>
      <c r="O609">
        <v>1038</v>
      </c>
      <c r="P609" t="s">
        <v>50</v>
      </c>
      <c r="Q609"/>
      <c r="S609">
        <v>1035</v>
      </c>
      <c r="T609" t="s">
        <v>50</v>
      </c>
      <c r="U609" t="s">
        <v>2422</v>
      </c>
      <c r="W609">
        <v>1029</v>
      </c>
      <c r="X609" t="s">
        <v>50</v>
      </c>
      <c r="Y609"/>
      <c r="Z609" t="s">
        <v>2423</v>
      </c>
      <c r="AB609">
        <v>1106</v>
      </c>
      <c r="AC609" t="s">
        <v>50</v>
      </c>
      <c r="AD609" t="s">
        <v>96</v>
      </c>
      <c r="AF609">
        <v>1106</v>
      </c>
      <c r="AG609" t="s">
        <v>50</v>
      </c>
      <c r="AH609"/>
      <c r="AJ609">
        <v>1106</v>
      </c>
      <c r="AK609" t="s">
        <v>50</v>
      </c>
      <c r="AM609">
        <v>1063</v>
      </c>
      <c r="AN609" t="s">
        <v>50</v>
      </c>
      <c r="AO609" t="s">
        <v>49</v>
      </c>
      <c r="AP609" t="s">
        <v>49</v>
      </c>
      <c r="AQ609" t="s">
        <v>49</v>
      </c>
      <c r="AS609">
        <v>1063</v>
      </c>
      <c r="AT609" t="s">
        <v>50</v>
      </c>
      <c r="AU609" t="s">
        <v>49</v>
      </c>
      <c r="AV609" t="s">
        <v>49</v>
      </c>
      <c r="AW609" t="s">
        <v>49</v>
      </c>
      <c r="AY609">
        <v>1057</v>
      </c>
      <c r="AZ609" t="s">
        <v>50</v>
      </c>
      <c r="BA609" t="s">
        <v>49</v>
      </c>
      <c r="BB609" t="s">
        <v>49</v>
      </c>
      <c r="BC609" t="s">
        <v>49</v>
      </c>
      <c r="BE609">
        <v>1010</v>
      </c>
      <c r="BF609" t="s">
        <v>50</v>
      </c>
      <c r="BH609">
        <v>1123</v>
      </c>
      <c r="BI609" t="s">
        <v>50</v>
      </c>
      <c r="BY609">
        <v>1173</v>
      </c>
      <c r="BZ609" t="s">
        <v>50</v>
      </c>
      <c r="CH609">
        <v>752</v>
      </c>
      <c r="CI609" t="s">
        <v>50</v>
      </c>
      <c r="CJ609" t="s">
        <v>2424</v>
      </c>
      <c r="CZ609">
        <v>1062</v>
      </c>
      <c r="DA609" t="s">
        <v>49</v>
      </c>
      <c r="DB609" t="s">
        <v>49</v>
      </c>
      <c r="DC609" t="s">
        <v>49</v>
      </c>
      <c r="DD609" t="s">
        <v>49</v>
      </c>
      <c r="DE609" t="s">
        <v>49</v>
      </c>
      <c r="DF609" t="s">
        <v>50</v>
      </c>
      <c r="DG609" t="s">
        <v>49</v>
      </c>
      <c r="DH609" t="s">
        <v>56</v>
      </c>
      <c r="DJ609">
        <v>1100</v>
      </c>
      <c r="DK609" t="s">
        <v>50</v>
      </c>
      <c r="DL609" t="s">
        <v>50</v>
      </c>
      <c r="DM609" t="s">
        <v>50</v>
      </c>
      <c r="DN609" t="s">
        <v>50</v>
      </c>
      <c r="DO609" t="s">
        <v>67</v>
      </c>
      <c r="DQ609">
        <v>1106</v>
      </c>
      <c r="DR609" t="s">
        <v>50</v>
      </c>
      <c r="DS609" t="s">
        <v>50</v>
      </c>
      <c r="DT609" t="s">
        <v>49</v>
      </c>
      <c r="DU609" t="s">
        <v>57</v>
      </c>
      <c r="DW609">
        <v>1009</v>
      </c>
      <c r="DX609" t="s">
        <v>50</v>
      </c>
      <c r="DY609"/>
      <c r="EA609">
        <v>1009</v>
      </c>
      <c r="EB609" t="s">
        <v>49</v>
      </c>
      <c r="ED609">
        <v>1009</v>
      </c>
      <c r="EE609" t="s">
        <v>49</v>
      </c>
      <c r="EG609">
        <v>1039</v>
      </c>
      <c r="EH609"/>
    </row>
    <row r="610" spans="1:138">
      <c r="B610">
        <v>881</v>
      </c>
      <c r="C610" t="s">
        <v>49</v>
      </c>
      <c r="D610" t="s">
        <v>50</v>
      </c>
      <c r="E610" t="s">
        <v>49</v>
      </c>
      <c r="F610" t="s">
        <v>49</v>
      </c>
      <c r="G610" t="s">
        <v>49</v>
      </c>
      <c r="H610" t="s">
        <v>49</v>
      </c>
      <c r="J610">
        <v>917</v>
      </c>
      <c r="K610" t="s">
        <v>50</v>
      </c>
      <c r="L610"/>
      <c r="M610"/>
      <c r="O610">
        <v>1061</v>
      </c>
      <c r="P610" t="s">
        <v>50</v>
      </c>
      <c r="Q610"/>
      <c r="S610">
        <v>1107</v>
      </c>
      <c r="T610" t="s">
        <v>50</v>
      </c>
      <c r="U610" t="s">
        <v>2425</v>
      </c>
      <c r="W610">
        <v>1037</v>
      </c>
      <c r="X610" t="s">
        <v>50</v>
      </c>
      <c r="Y610"/>
      <c r="Z610" t="s">
        <v>2426</v>
      </c>
      <c r="AB610">
        <v>1061</v>
      </c>
      <c r="AC610" t="s">
        <v>50</v>
      </c>
      <c r="AD610" t="s">
        <v>96</v>
      </c>
      <c r="AF610">
        <v>1061</v>
      </c>
      <c r="AG610" t="s">
        <v>50</v>
      </c>
      <c r="AH610"/>
      <c r="AJ610">
        <v>1061</v>
      </c>
      <c r="AK610" t="s">
        <v>50</v>
      </c>
      <c r="AM610">
        <v>1064</v>
      </c>
      <c r="AN610" t="s">
        <v>50</v>
      </c>
      <c r="AO610" t="s">
        <v>49</v>
      </c>
      <c r="AP610" t="s">
        <v>49</v>
      </c>
      <c r="AQ610" t="s">
        <v>49</v>
      </c>
      <c r="AS610">
        <v>1064</v>
      </c>
      <c r="AT610" t="s">
        <v>50</v>
      </c>
      <c r="AU610" t="s">
        <v>49</v>
      </c>
      <c r="AV610" t="s">
        <v>49</v>
      </c>
      <c r="AW610" t="s">
        <v>49</v>
      </c>
      <c r="AY610">
        <v>1058</v>
      </c>
      <c r="AZ610" t="s">
        <v>50</v>
      </c>
      <c r="BA610" t="s">
        <v>49</v>
      </c>
      <c r="BB610" t="s">
        <v>49</v>
      </c>
      <c r="BC610" t="s">
        <v>49</v>
      </c>
      <c r="BE610">
        <v>1011</v>
      </c>
      <c r="BF610" t="s">
        <v>50</v>
      </c>
      <c r="BH610">
        <v>1173</v>
      </c>
      <c r="BI610" t="s">
        <v>49</v>
      </c>
      <c r="BY610">
        <v>1185</v>
      </c>
      <c r="BZ610" t="s">
        <v>50</v>
      </c>
      <c r="CH610">
        <v>737</v>
      </c>
      <c r="CI610" t="s">
        <v>50</v>
      </c>
      <c r="CJ610" t="s">
        <v>2427</v>
      </c>
      <c r="CZ610">
        <v>1063</v>
      </c>
      <c r="DA610" t="s">
        <v>50</v>
      </c>
      <c r="DB610" t="s">
        <v>49</v>
      </c>
      <c r="DC610" t="s">
        <v>49</v>
      </c>
      <c r="DD610" t="s">
        <v>49</v>
      </c>
      <c r="DE610" t="s">
        <v>49</v>
      </c>
      <c r="DF610" t="s">
        <v>50</v>
      </c>
      <c r="DG610" t="s">
        <v>50</v>
      </c>
      <c r="DH610" t="s">
        <v>56</v>
      </c>
      <c r="DJ610">
        <v>1101</v>
      </c>
      <c r="DK610" t="s">
        <v>50</v>
      </c>
      <c r="DL610" t="s">
        <v>50</v>
      </c>
      <c r="DM610" t="s">
        <v>50</v>
      </c>
      <c r="DN610" t="s">
        <v>50</v>
      </c>
      <c r="DO610" t="s">
        <v>67</v>
      </c>
      <c r="DQ610">
        <v>1107</v>
      </c>
      <c r="DR610" t="s">
        <v>50</v>
      </c>
      <c r="DS610" t="s">
        <v>50</v>
      </c>
      <c r="DT610" t="s">
        <v>49</v>
      </c>
      <c r="DU610" t="s">
        <v>57</v>
      </c>
      <c r="DW610">
        <v>1059</v>
      </c>
      <c r="DX610" t="s">
        <v>50</v>
      </c>
      <c r="DY610"/>
      <c r="EA610">
        <v>1059</v>
      </c>
      <c r="EB610" t="s">
        <v>49</v>
      </c>
      <c r="ED610">
        <v>1059</v>
      </c>
      <c r="EE610" t="s">
        <v>49</v>
      </c>
      <c r="EG610">
        <v>1040</v>
      </c>
      <c r="EH610" t="s">
        <v>2428</v>
      </c>
    </row>
    <row r="611" spans="1:138">
      <c r="B611">
        <v>882</v>
      </c>
      <c r="C611" t="s">
        <v>49</v>
      </c>
      <c r="D611" t="s">
        <v>50</v>
      </c>
      <c r="E611" t="s">
        <v>49</v>
      </c>
      <c r="F611" t="s">
        <v>49</v>
      </c>
      <c r="G611" t="s">
        <v>49</v>
      </c>
      <c r="H611" t="s">
        <v>49</v>
      </c>
      <c r="J611">
        <v>876</v>
      </c>
      <c r="K611" t="s">
        <v>49</v>
      </c>
      <c r="L611" t="s">
        <v>2429</v>
      </c>
      <c r="M611" t="s">
        <v>2430</v>
      </c>
      <c r="O611">
        <v>1052</v>
      </c>
      <c r="P611" t="s">
        <v>50</v>
      </c>
      <c r="Q611"/>
      <c r="S611">
        <v>1112</v>
      </c>
      <c r="T611" t="s">
        <v>50</v>
      </c>
      <c r="U611" t="s">
        <v>2431</v>
      </c>
      <c r="W611">
        <v>1055</v>
      </c>
      <c r="X611" t="s">
        <v>50</v>
      </c>
      <c r="Y611"/>
      <c r="Z611" t="s">
        <v>2432</v>
      </c>
      <c r="AB611">
        <v>1038</v>
      </c>
      <c r="AC611" t="s">
        <v>49</v>
      </c>
      <c r="AD611"/>
      <c r="AF611">
        <v>1038</v>
      </c>
      <c r="AG611" t="s">
        <v>50</v>
      </c>
      <c r="AH611"/>
      <c r="AJ611">
        <v>1038</v>
      </c>
      <c r="AK611" t="s">
        <v>50</v>
      </c>
      <c r="AM611">
        <v>1065</v>
      </c>
      <c r="AN611" t="s">
        <v>50</v>
      </c>
      <c r="AO611" t="s">
        <v>49</v>
      </c>
      <c r="AP611" t="s">
        <v>49</v>
      </c>
      <c r="AQ611" t="s">
        <v>49</v>
      </c>
      <c r="AS611">
        <v>1065</v>
      </c>
      <c r="AT611" t="s">
        <v>50</v>
      </c>
      <c r="AU611" t="s">
        <v>49</v>
      </c>
      <c r="AV611" t="s">
        <v>49</v>
      </c>
      <c r="AW611" t="s">
        <v>49</v>
      </c>
      <c r="AY611">
        <v>1059</v>
      </c>
      <c r="AZ611" t="s">
        <v>49</v>
      </c>
      <c r="BA611" t="s">
        <v>50</v>
      </c>
      <c r="BB611" t="s">
        <v>49</v>
      </c>
      <c r="BC611" t="s">
        <v>49</v>
      </c>
      <c r="BE611">
        <v>1049</v>
      </c>
      <c r="BF611" t="s">
        <v>50</v>
      </c>
      <c r="BH611">
        <v>1185</v>
      </c>
      <c r="BI611" t="s">
        <v>50</v>
      </c>
      <c r="BY611">
        <v>1194</v>
      </c>
      <c r="BZ611" t="s">
        <v>50</v>
      </c>
      <c r="CH611">
        <v>730</v>
      </c>
      <c r="CI611" t="s">
        <v>50</v>
      </c>
      <c r="CJ611" t="s">
        <v>2433</v>
      </c>
      <c r="CZ611">
        <v>1064</v>
      </c>
      <c r="DA611" t="s">
        <v>50</v>
      </c>
      <c r="DB611" t="s">
        <v>50</v>
      </c>
      <c r="DC611" t="s">
        <v>50</v>
      </c>
      <c r="DD611" t="s">
        <v>50</v>
      </c>
      <c r="DE611" t="s">
        <v>50</v>
      </c>
      <c r="DF611" t="s">
        <v>50</v>
      </c>
      <c r="DG611" t="s">
        <v>50</v>
      </c>
      <c r="DH611" t="s">
        <v>67</v>
      </c>
      <c r="DJ611">
        <v>1103</v>
      </c>
      <c r="DK611" t="s">
        <v>50</v>
      </c>
      <c r="DL611" t="s">
        <v>50</v>
      </c>
      <c r="DM611" t="s">
        <v>50</v>
      </c>
      <c r="DN611" t="s">
        <v>49</v>
      </c>
      <c r="DO611" t="s">
        <v>57</v>
      </c>
      <c r="DQ611">
        <v>1108</v>
      </c>
      <c r="DR611" t="s">
        <v>50</v>
      </c>
      <c r="DS611" t="s">
        <v>49</v>
      </c>
      <c r="DT611" t="s">
        <v>49</v>
      </c>
      <c r="DU611" t="s">
        <v>56</v>
      </c>
      <c r="DW611">
        <v>1062</v>
      </c>
      <c r="DX611" t="s">
        <v>50</v>
      </c>
      <c r="DY611"/>
      <c r="EA611">
        <v>1062</v>
      </c>
      <c r="EB611" t="s">
        <v>49</v>
      </c>
      <c r="ED611">
        <v>1062</v>
      </c>
      <c r="EE611" t="s">
        <v>49</v>
      </c>
      <c r="EG611">
        <v>1041</v>
      </c>
      <c r="EH611" t="s">
        <v>2434</v>
      </c>
    </row>
    <row r="612" spans="1:138">
      <c r="B612">
        <v>883</v>
      </c>
      <c r="C612" t="s">
        <v>49</v>
      </c>
      <c r="D612" t="s">
        <v>49</v>
      </c>
      <c r="E612" t="s">
        <v>49</v>
      </c>
      <c r="F612" t="s">
        <v>49</v>
      </c>
      <c r="G612" t="s">
        <v>50</v>
      </c>
      <c r="H612" t="s">
        <v>49</v>
      </c>
      <c r="J612">
        <v>870</v>
      </c>
      <c r="K612" t="s">
        <v>49</v>
      </c>
      <c r="L612" t="s">
        <v>2435</v>
      </c>
      <c r="M612" t="s">
        <v>2436</v>
      </c>
      <c r="O612">
        <v>1076</v>
      </c>
      <c r="P612" t="s">
        <v>50</v>
      </c>
      <c r="Q612"/>
      <c r="S612">
        <v>1104</v>
      </c>
      <c r="T612" t="s">
        <v>50</v>
      </c>
      <c r="U612" t="s">
        <v>2437</v>
      </c>
      <c r="W612">
        <v>1097</v>
      </c>
      <c r="X612" t="s">
        <v>50</v>
      </c>
      <c r="Y612"/>
      <c r="Z612" t="s">
        <v>2438</v>
      </c>
      <c r="AB612">
        <v>1076</v>
      </c>
      <c r="AC612" t="s">
        <v>49</v>
      </c>
      <c r="AD612"/>
      <c r="AF612">
        <v>1076</v>
      </c>
      <c r="AG612" t="s">
        <v>49</v>
      </c>
      <c r="AH612"/>
      <c r="AJ612">
        <v>1076</v>
      </c>
      <c r="AK612" t="s">
        <v>50</v>
      </c>
      <c r="AM612">
        <v>1066</v>
      </c>
      <c r="AN612" t="s">
        <v>50</v>
      </c>
      <c r="AO612" t="s">
        <v>49</v>
      </c>
      <c r="AP612" t="s">
        <v>49</v>
      </c>
      <c r="AQ612" t="s">
        <v>49</v>
      </c>
      <c r="AS612">
        <v>1066</v>
      </c>
      <c r="AT612" t="s">
        <v>50</v>
      </c>
      <c r="AU612" t="s">
        <v>49</v>
      </c>
      <c r="AV612" t="s">
        <v>49</v>
      </c>
      <c r="AW612" t="s">
        <v>49</v>
      </c>
      <c r="AY612">
        <v>1061</v>
      </c>
      <c r="AZ612" t="s">
        <v>49</v>
      </c>
      <c r="BA612" t="s">
        <v>50</v>
      </c>
      <c r="BB612" t="s">
        <v>49</v>
      </c>
      <c r="BC612" t="s">
        <v>49</v>
      </c>
      <c r="BE612">
        <v>1088</v>
      </c>
      <c r="BF612" t="s">
        <v>50</v>
      </c>
      <c r="BH612">
        <v>1194</v>
      </c>
      <c r="BI612" t="s">
        <v>50</v>
      </c>
      <c r="BY612">
        <v>1199</v>
      </c>
      <c r="BZ612" t="s">
        <v>50</v>
      </c>
      <c r="CH612">
        <v>751</v>
      </c>
      <c r="CI612" t="s">
        <v>50</v>
      </c>
      <c r="CJ612" t="s">
        <v>2439</v>
      </c>
      <c r="CZ612">
        <v>1065</v>
      </c>
      <c r="DA612" t="s">
        <v>50</v>
      </c>
      <c r="DB612" t="s">
        <v>50</v>
      </c>
      <c r="DC612" t="s">
        <v>50</v>
      </c>
      <c r="DD612" t="s">
        <v>50</v>
      </c>
      <c r="DE612" t="s">
        <v>50</v>
      </c>
      <c r="DF612" t="s">
        <v>50</v>
      </c>
      <c r="DG612" t="s">
        <v>50</v>
      </c>
      <c r="DH612" t="s">
        <v>67</v>
      </c>
      <c r="DJ612">
        <v>1104</v>
      </c>
      <c r="DK612" t="s">
        <v>50</v>
      </c>
      <c r="DL612" t="s">
        <v>49</v>
      </c>
      <c r="DM612" t="s">
        <v>49</v>
      </c>
      <c r="DN612" t="s">
        <v>49</v>
      </c>
      <c r="DO612" t="s">
        <v>56</v>
      </c>
      <c r="DQ612">
        <v>1109</v>
      </c>
      <c r="DR612" t="s">
        <v>50</v>
      </c>
      <c r="DS612" t="s">
        <v>49</v>
      </c>
      <c r="DT612" t="s">
        <v>49</v>
      </c>
      <c r="DU612" t="s">
        <v>56</v>
      </c>
      <c r="DW612">
        <v>1011</v>
      </c>
      <c r="DX612" t="s">
        <v>50</v>
      </c>
      <c r="DY612"/>
      <c r="EA612">
        <v>1011</v>
      </c>
      <c r="EB612" t="s">
        <v>49</v>
      </c>
      <c r="ED612">
        <v>1011</v>
      </c>
      <c r="EE612" t="s">
        <v>49</v>
      </c>
      <c r="EG612">
        <v>1042</v>
      </c>
      <c r="EH612"/>
    </row>
    <row r="613" spans="1:138">
      <c r="B613">
        <v>884</v>
      </c>
      <c r="C613" t="s">
        <v>49</v>
      </c>
      <c r="D613" t="s">
        <v>49</v>
      </c>
      <c r="E613" t="s">
        <v>49</v>
      </c>
      <c r="F613" t="s">
        <v>49</v>
      </c>
      <c r="G613" t="s">
        <v>49</v>
      </c>
      <c r="H613" t="s">
        <v>50</v>
      </c>
      <c r="J613">
        <v>879</v>
      </c>
      <c r="K613" t="s">
        <v>50</v>
      </c>
      <c r="L613"/>
      <c r="M613"/>
      <c r="O613">
        <v>1087</v>
      </c>
      <c r="P613" t="s">
        <v>50</v>
      </c>
      <c r="Q613"/>
      <c r="S613">
        <v>1033</v>
      </c>
      <c r="T613" t="s">
        <v>50</v>
      </c>
      <c r="U613" t="s">
        <v>2440</v>
      </c>
      <c r="W613">
        <v>1096</v>
      </c>
      <c r="X613" t="s">
        <v>50</v>
      </c>
      <c r="Y613"/>
      <c r="Z613" t="s">
        <v>2441</v>
      </c>
      <c r="AB613">
        <v>1052</v>
      </c>
      <c r="AC613" t="s">
        <v>50</v>
      </c>
      <c r="AD613" t="s">
        <v>96</v>
      </c>
      <c r="AF613">
        <v>1052</v>
      </c>
      <c r="AG613" t="s">
        <v>50</v>
      </c>
      <c r="AH613"/>
      <c r="AJ613">
        <v>1052</v>
      </c>
      <c r="AK613" t="s">
        <v>50</v>
      </c>
      <c r="AM613">
        <v>1068</v>
      </c>
      <c r="AN613" t="s">
        <v>50</v>
      </c>
      <c r="AO613" t="s">
        <v>49</v>
      </c>
      <c r="AP613" t="s">
        <v>49</v>
      </c>
      <c r="AQ613" t="s">
        <v>49</v>
      </c>
      <c r="AS613">
        <v>1068</v>
      </c>
      <c r="AT613" t="s">
        <v>50</v>
      </c>
      <c r="AU613" t="s">
        <v>49</v>
      </c>
      <c r="AV613" t="s">
        <v>49</v>
      </c>
      <c r="AW613" t="s">
        <v>49</v>
      </c>
      <c r="AY613">
        <v>1062</v>
      </c>
      <c r="AZ613" t="s">
        <v>49</v>
      </c>
      <c r="BA613" t="s">
        <v>49</v>
      </c>
      <c r="BB613" t="s">
        <v>50</v>
      </c>
      <c r="BC613" t="s">
        <v>49</v>
      </c>
      <c r="BE613">
        <v>1012</v>
      </c>
      <c r="BF613" t="s">
        <v>50</v>
      </c>
      <c r="BH613">
        <v>1199</v>
      </c>
      <c r="BI613" t="s">
        <v>50</v>
      </c>
      <c r="BY613">
        <v>1215</v>
      </c>
      <c r="BZ613" t="s">
        <v>50</v>
      </c>
      <c r="CH613">
        <v>756</v>
      </c>
      <c r="CI613" t="s">
        <v>50</v>
      </c>
      <c r="CJ613" t="s">
        <v>2442</v>
      </c>
      <c r="CZ613">
        <v>1066</v>
      </c>
      <c r="DA613" t="s">
        <v>50</v>
      </c>
      <c r="DB613" t="s">
        <v>49</v>
      </c>
      <c r="DC613" t="s">
        <v>49</v>
      </c>
      <c r="DD613" t="s">
        <v>49</v>
      </c>
      <c r="DE613" t="s">
        <v>49</v>
      </c>
      <c r="DF613" t="s">
        <v>50</v>
      </c>
      <c r="DG613" t="s">
        <v>50</v>
      </c>
      <c r="DH613" t="s">
        <v>56</v>
      </c>
      <c r="DJ613">
        <v>1106</v>
      </c>
      <c r="DK613" t="s">
        <v>50</v>
      </c>
      <c r="DL613" t="s">
        <v>50</v>
      </c>
      <c r="DM613" t="s">
        <v>50</v>
      </c>
      <c r="DN613" t="s">
        <v>50</v>
      </c>
      <c r="DO613" t="s">
        <v>67</v>
      </c>
      <c r="DQ613">
        <v>1111</v>
      </c>
      <c r="DR613" t="s">
        <v>50</v>
      </c>
      <c r="DS613" t="s">
        <v>50</v>
      </c>
      <c r="DT613" t="s">
        <v>49</v>
      </c>
      <c r="DU613" t="s">
        <v>57</v>
      </c>
      <c r="DW613">
        <v>1010</v>
      </c>
      <c r="DX613" t="s">
        <v>49</v>
      </c>
      <c r="DY613"/>
      <c r="EA613">
        <v>1010</v>
      </c>
      <c r="EB613" t="s">
        <v>49</v>
      </c>
      <c r="ED613">
        <v>1010</v>
      </c>
      <c r="EE613" t="s">
        <v>49</v>
      </c>
      <c r="EG613">
        <v>1044</v>
      </c>
      <c r="EH613" t="s">
        <v>2443</v>
      </c>
    </row>
    <row r="614" spans="1:138">
      <c r="B614">
        <v>885</v>
      </c>
      <c r="C614" t="s">
        <v>49</v>
      </c>
      <c r="D614" t="s">
        <v>49</v>
      </c>
      <c r="E614" t="s">
        <v>49</v>
      </c>
      <c r="F614" t="s">
        <v>49</v>
      </c>
      <c r="G614" t="s">
        <v>50</v>
      </c>
      <c r="H614" t="s">
        <v>49</v>
      </c>
      <c r="J614">
        <v>798</v>
      </c>
      <c r="K614" t="s">
        <v>50</v>
      </c>
      <c r="L614"/>
      <c r="M614"/>
      <c r="O614">
        <v>1009</v>
      </c>
      <c r="P614" t="s">
        <v>50</v>
      </c>
      <c r="Q614"/>
      <c r="S614">
        <v>1111</v>
      </c>
      <c r="T614" t="s">
        <v>50</v>
      </c>
      <c r="U614" t="s">
        <v>2444</v>
      </c>
      <c r="W614">
        <v>1058</v>
      </c>
      <c r="X614" t="s">
        <v>50</v>
      </c>
      <c r="Y614"/>
      <c r="Z614" t="s">
        <v>2445</v>
      </c>
      <c r="AB614">
        <v>1087</v>
      </c>
      <c r="AC614" t="s">
        <v>49</v>
      </c>
      <c r="AD614"/>
      <c r="AF614">
        <v>1087</v>
      </c>
      <c r="AG614" t="s">
        <v>50</v>
      </c>
      <c r="AH614"/>
      <c r="AJ614">
        <v>1087</v>
      </c>
      <c r="AK614" t="s">
        <v>50</v>
      </c>
      <c r="AM614">
        <v>1069</v>
      </c>
      <c r="AN614" t="s">
        <v>49</v>
      </c>
      <c r="AO614" t="s">
        <v>49</v>
      </c>
      <c r="AP614" t="s">
        <v>49</v>
      </c>
      <c r="AQ614" t="s">
        <v>50</v>
      </c>
      <c r="AS614">
        <v>1069</v>
      </c>
      <c r="AT614" t="s">
        <v>49</v>
      </c>
      <c r="AU614" t="s">
        <v>49</v>
      </c>
      <c r="AV614" t="s">
        <v>49</v>
      </c>
      <c r="AW614" t="s">
        <v>50</v>
      </c>
      <c r="AY614">
        <v>1063</v>
      </c>
      <c r="AZ614" t="s">
        <v>50</v>
      </c>
      <c r="BA614" t="s">
        <v>49</v>
      </c>
      <c r="BB614" t="s">
        <v>49</v>
      </c>
      <c r="BC614" t="s">
        <v>49</v>
      </c>
      <c r="BE614">
        <v>1056</v>
      </c>
      <c r="BF614" t="s">
        <v>50</v>
      </c>
      <c r="BH614">
        <v>1215</v>
      </c>
      <c r="BI614" t="s">
        <v>50</v>
      </c>
      <c r="BY614">
        <v>1157</v>
      </c>
      <c r="BZ614" t="s">
        <v>50</v>
      </c>
      <c r="CH614">
        <v>734</v>
      </c>
      <c r="CI614" t="s">
        <v>50</v>
      </c>
      <c r="CJ614" t="s">
        <v>2446</v>
      </c>
      <c r="CZ614">
        <v>1068</v>
      </c>
      <c r="DA614" t="s">
        <v>49</v>
      </c>
      <c r="DB614" t="s">
        <v>49</v>
      </c>
      <c r="DC614" t="s">
        <v>49</v>
      </c>
      <c r="DD614" t="s">
        <v>49</v>
      </c>
      <c r="DE614" t="s">
        <v>49</v>
      </c>
      <c r="DF614" t="s">
        <v>50</v>
      </c>
      <c r="DG614" t="s">
        <v>49</v>
      </c>
      <c r="DH614" t="s">
        <v>56</v>
      </c>
      <c r="DJ614">
        <v>1107</v>
      </c>
      <c r="DK614" t="s">
        <v>50</v>
      </c>
      <c r="DL614" t="s">
        <v>50</v>
      </c>
      <c r="DM614" t="s">
        <v>50</v>
      </c>
      <c r="DN614" t="s">
        <v>49</v>
      </c>
      <c r="DO614" t="s">
        <v>57</v>
      </c>
      <c r="DQ614">
        <v>1112</v>
      </c>
      <c r="DR614" t="s">
        <v>50</v>
      </c>
      <c r="DS614" t="s">
        <v>49</v>
      </c>
      <c r="DT614" t="s">
        <v>49</v>
      </c>
      <c r="DU614" t="s">
        <v>57</v>
      </c>
      <c r="DW614">
        <v>1049</v>
      </c>
      <c r="DX614" t="s">
        <v>50</v>
      </c>
      <c r="DY614"/>
      <c r="EA614">
        <v>1049</v>
      </c>
      <c r="EB614" t="s">
        <v>50</v>
      </c>
      <c r="ED614">
        <v>1049</v>
      </c>
      <c r="EE614" t="s">
        <v>50</v>
      </c>
      <c r="EG614">
        <v>1045</v>
      </c>
      <c r="EH614" t="s">
        <v>2447</v>
      </c>
    </row>
    <row r="615" spans="1:138">
      <c r="B615">
        <v>886</v>
      </c>
      <c r="C615" t="s">
        <v>49</v>
      </c>
      <c r="D615" t="s">
        <v>49</v>
      </c>
      <c r="E615" t="s">
        <v>49</v>
      </c>
      <c r="F615" t="s">
        <v>49</v>
      </c>
      <c r="G615" t="s">
        <v>50</v>
      </c>
      <c r="H615" t="s">
        <v>49</v>
      </c>
      <c r="J615">
        <v>878</v>
      </c>
      <c r="K615" t="s">
        <v>50</v>
      </c>
      <c r="L615"/>
      <c r="M615"/>
      <c r="O615">
        <v>1059</v>
      </c>
      <c r="P615" t="s">
        <v>50</v>
      </c>
      <c r="Q615"/>
      <c r="S615">
        <v>1039</v>
      </c>
      <c r="T615" t="s">
        <v>50</v>
      </c>
      <c r="U615" t="s">
        <v>2448</v>
      </c>
      <c r="W615">
        <v>1064</v>
      </c>
      <c r="X615" t="s">
        <v>50</v>
      </c>
      <c r="Y615"/>
      <c r="Z615" t="s">
        <v>2449</v>
      </c>
      <c r="AB615">
        <v>1009</v>
      </c>
      <c r="AC615" t="s">
        <v>49</v>
      </c>
      <c r="AD615"/>
      <c r="AF615">
        <v>1009</v>
      </c>
      <c r="AG615" t="s">
        <v>50</v>
      </c>
      <c r="AH615"/>
      <c r="AJ615">
        <v>1009</v>
      </c>
      <c r="AK615" t="s">
        <v>50</v>
      </c>
      <c r="AM615">
        <v>1070</v>
      </c>
      <c r="AN615" t="s">
        <v>49</v>
      </c>
      <c r="AO615" t="s">
        <v>49</v>
      </c>
      <c r="AP615" t="s">
        <v>49</v>
      </c>
      <c r="AQ615" t="s">
        <v>50</v>
      </c>
      <c r="AS615">
        <v>1070</v>
      </c>
      <c r="AT615" t="s">
        <v>49</v>
      </c>
      <c r="AU615" t="s">
        <v>49</v>
      </c>
      <c r="AV615" t="s">
        <v>49</v>
      </c>
      <c r="AW615" t="s">
        <v>50</v>
      </c>
      <c r="AY615">
        <v>1064</v>
      </c>
      <c r="AZ615" t="s">
        <v>50</v>
      </c>
      <c r="BA615" t="s">
        <v>49</v>
      </c>
      <c r="BB615" t="s">
        <v>49</v>
      </c>
      <c r="BC615" t="s">
        <v>49</v>
      </c>
      <c r="BE615">
        <v>1094</v>
      </c>
      <c r="BF615" t="s">
        <v>49</v>
      </c>
      <c r="BH615">
        <v>1157</v>
      </c>
      <c r="BI615" t="s">
        <v>50</v>
      </c>
      <c r="BY615">
        <v>1155</v>
      </c>
      <c r="BZ615" t="s">
        <v>50</v>
      </c>
      <c r="CH615">
        <v>732</v>
      </c>
      <c r="CI615" t="s">
        <v>50</v>
      </c>
      <c r="CJ615" t="s">
        <v>2450</v>
      </c>
      <c r="CZ615">
        <v>1069</v>
      </c>
      <c r="DA615" t="s">
        <v>50</v>
      </c>
      <c r="DB615" t="s">
        <v>50</v>
      </c>
      <c r="DC615" t="s">
        <v>50</v>
      </c>
      <c r="DD615" t="s">
        <v>50</v>
      </c>
      <c r="DE615" t="s">
        <v>50</v>
      </c>
      <c r="DF615" t="s">
        <v>50</v>
      </c>
      <c r="DG615" t="s">
        <v>50</v>
      </c>
      <c r="DH615" t="s">
        <v>67</v>
      </c>
      <c r="DJ615">
        <v>1108</v>
      </c>
      <c r="DK615" t="s">
        <v>50</v>
      </c>
      <c r="DL615" t="s">
        <v>49</v>
      </c>
      <c r="DM615" t="s">
        <v>49</v>
      </c>
      <c r="DN615" t="s">
        <v>50</v>
      </c>
      <c r="DO615" t="s">
        <v>57</v>
      </c>
      <c r="DQ615">
        <v>1115</v>
      </c>
      <c r="DR615" t="s">
        <v>50</v>
      </c>
      <c r="DS615" t="s">
        <v>50</v>
      </c>
      <c r="DT615" t="s">
        <v>49</v>
      </c>
      <c r="DU615" t="s">
        <v>57</v>
      </c>
      <c r="DW615">
        <v>1012</v>
      </c>
      <c r="DX615" t="s">
        <v>50</v>
      </c>
      <c r="DY615"/>
      <c r="EA615">
        <v>1012</v>
      </c>
      <c r="EB615" t="s">
        <v>49</v>
      </c>
      <c r="ED615">
        <v>1012</v>
      </c>
      <c r="EE615" t="s">
        <v>49</v>
      </c>
      <c r="EG615">
        <v>1046</v>
      </c>
      <c r="EH615" t="s">
        <v>2451</v>
      </c>
    </row>
    <row r="616" spans="1:138">
      <c r="B616">
        <v>887</v>
      </c>
      <c r="C616" t="s">
        <v>49</v>
      </c>
      <c r="D616" t="s">
        <v>49</v>
      </c>
      <c r="E616" t="s">
        <v>49</v>
      </c>
      <c r="F616" t="s">
        <v>49</v>
      </c>
      <c r="G616" t="s">
        <v>49</v>
      </c>
      <c r="H616" t="s">
        <v>50</v>
      </c>
      <c r="J616">
        <v>869</v>
      </c>
      <c r="K616" t="s">
        <v>50</v>
      </c>
      <c r="L616"/>
      <c r="M616"/>
      <c r="O616">
        <v>1062</v>
      </c>
      <c r="P616" t="s">
        <v>50</v>
      </c>
      <c r="Q616"/>
      <c r="S616">
        <v>1117</v>
      </c>
      <c r="T616" t="s">
        <v>50</v>
      </c>
      <c r="U616" t="s">
        <v>2452</v>
      </c>
      <c r="W616">
        <v>1066</v>
      </c>
      <c r="X616" t="s">
        <v>50</v>
      </c>
      <c r="Y616"/>
      <c r="Z616" t="s">
        <v>2453</v>
      </c>
      <c r="AB616">
        <v>1059</v>
      </c>
      <c r="AC616" t="s">
        <v>50</v>
      </c>
      <c r="AD616" t="s">
        <v>96</v>
      </c>
      <c r="AF616">
        <v>1059</v>
      </c>
      <c r="AG616" t="s">
        <v>50</v>
      </c>
      <c r="AH616"/>
      <c r="AJ616">
        <v>1059</v>
      </c>
      <c r="AK616" t="s">
        <v>50</v>
      </c>
      <c r="AM616">
        <v>1073</v>
      </c>
      <c r="AN616" t="s">
        <v>49</v>
      </c>
      <c r="AO616" t="s">
        <v>49</v>
      </c>
      <c r="AP616" t="s">
        <v>50</v>
      </c>
      <c r="AQ616" t="s">
        <v>49</v>
      </c>
      <c r="AS616">
        <v>1073</v>
      </c>
      <c r="AT616" t="s">
        <v>49</v>
      </c>
      <c r="AU616" t="s">
        <v>49</v>
      </c>
      <c r="AV616" t="s">
        <v>50</v>
      </c>
      <c r="AW616" t="s">
        <v>49</v>
      </c>
      <c r="AY616">
        <v>1065</v>
      </c>
      <c r="AZ616" t="s">
        <v>50</v>
      </c>
      <c r="BA616" t="s">
        <v>49</v>
      </c>
      <c r="BB616" t="s">
        <v>49</v>
      </c>
      <c r="BC616" t="s">
        <v>49</v>
      </c>
      <c r="BE616">
        <v>1017</v>
      </c>
      <c r="BF616" t="s">
        <v>50</v>
      </c>
      <c r="BH616">
        <v>1155</v>
      </c>
      <c r="BI616" t="s">
        <v>50</v>
      </c>
      <c r="BY616">
        <v>1121</v>
      </c>
      <c r="BZ616" t="s">
        <v>50</v>
      </c>
      <c r="CH616">
        <v>735</v>
      </c>
      <c r="CI616" t="s">
        <v>50</v>
      </c>
      <c r="CJ616" t="s">
        <v>2454</v>
      </c>
      <c r="CZ616">
        <v>1070</v>
      </c>
      <c r="DA616" t="s">
        <v>50</v>
      </c>
      <c r="DB616" t="s">
        <v>49</v>
      </c>
      <c r="DC616" t="s">
        <v>49</v>
      </c>
      <c r="DD616" t="s">
        <v>49</v>
      </c>
      <c r="DE616" t="s">
        <v>49</v>
      </c>
      <c r="DF616" t="s">
        <v>50</v>
      </c>
      <c r="DG616" t="s">
        <v>49</v>
      </c>
      <c r="DH616" t="s">
        <v>56</v>
      </c>
      <c r="DJ616">
        <v>1109</v>
      </c>
      <c r="DK616" t="s">
        <v>50</v>
      </c>
      <c r="DL616" t="s">
        <v>49</v>
      </c>
      <c r="DM616" t="s">
        <v>49</v>
      </c>
      <c r="DN616" t="s">
        <v>49</v>
      </c>
      <c r="DO616" t="s">
        <v>56</v>
      </c>
      <c r="DQ616">
        <v>1117</v>
      </c>
      <c r="DR616" t="s">
        <v>50</v>
      </c>
      <c r="DS616" t="s">
        <v>50</v>
      </c>
      <c r="DT616" t="s">
        <v>50</v>
      </c>
      <c r="DU616" t="s">
        <v>67</v>
      </c>
      <c r="DW616">
        <v>1088</v>
      </c>
      <c r="DX616" t="s">
        <v>50</v>
      </c>
      <c r="DY616"/>
      <c r="EA616">
        <v>1088</v>
      </c>
      <c r="EB616" t="s">
        <v>49</v>
      </c>
      <c r="ED616">
        <v>1088</v>
      </c>
      <c r="EE616" t="s">
        <v>49</v>
      </c>
      <c r="EG616">
        <v>1047</v>
      </c>
      <c r="EH616"/>
    </row>
    <row r="617" spans="1:138">
      <c r="B617">
        <v>888</v>
      </c>
      <c r="C617" t="s">
        <v>50</v>
      </c>
      <c r="D617" t="s">
        <v>49</v>
      </c>
      <c r="E617" t="s">
        <v>49</v>
      </c>
      <c r="F617" t="s">
        <v>49</v>
      </c>
      <c r="G617" t="s">
        <v>49</v>
      </c>
      <c r="H617" t="s">
        <v>49</v>
      </c>
      <c r="J617">
        <v>886</v>
      </c>
      <c r="K617" t="s">
        <v>50</v>
      </c>
      <c r="L617"/>
      <c r="M617"/>
      <c r="O617">
        <v>1010</v>
      </c>
      <c r="P617" t="s">
        <v>50</v>
      </c>
      <c r="Q617"/>
      <c r="S617">
        <v>1040</v>
      </c>
      <c r="T617" t="s">
        <v>50</v>
      </c>
      <c r="U617" t="s">
        <v>2455</v>
      </c>
      <c r="W617">
        <v>1090</v>
      </c>
      <c r="X617" t="s">
        <v>50</v>
      </c>
      <c r="Y617"/>
      <c r="Z617" t="s">
        <v>2456</v>
      </c>
      <c r="AB617">
        <v>1062</v>
      </c>
      <c r="AC617" t="s">
        <v>49</v>
      </c>
      <c r="AD617"/>
      <c r="AF617">
        <v>1062</v>
      </c>
      <c r="AG617" t="s">
        <v>50</v>
      </c>
      <c r="AH617"/>
      <c r="AJ617">
        <v>1062</v>
      </c>
      <c r="AK617" t="s">
        <v>50</v>
      </c>
      <c r="AM617">
        <v>1075</v>
      </c>
      <c r="AN617" t="s">
        <v>49</v>
      </c>
      <c r="AO617" t="s">
        <v>49</v>
      </c>
      <c r="AP617" t="s">
        <v>50</v>
      </c>
      <c r="AQ617" t="s">
        <v>49</v>
      </c>
      <c r="AS617">
        <v>1075</v>
      </c>
      <c r="AT617" t="s">
        <v>49</v>
      </c>
      <c r="AU617" t="s">
        <v>49</v>
      </c>
      <c r="AV617" t="s">
        <v>50</v>
      </c>
      <c r="AW617" t="s">
        <v>49</v>
      </c>
      <c r="AY617">
        <v>1066</v>
      </c>
      <c r="AZ617" t="s">
        <v>49</v>
      </c>
      <c r="BA617" t="s">
        <v>50</v>
      </c>
      <c r="BB617" t="s">
        <v>49</v>
      </c>
      <c r="BC617" t="s">
        <v>49</v>
      </c>
      <c r="BE617">
        <v>1119</v>
      </c>
      <c r="BF617" t="s">
        <v>50</v>
      </c>
      <c r="BH617">
        <v>1121</v>
      </c>
      <c r="BI617" t="s">
        <v>50</v>
      </c>
      <c r="BY617">
        <v>384</v>
      </c>
      <c r="BZ617" t="s">
        <v>50</v>
      </c>
      <c r="CH617">
        <v>1233</v>
      </c>
      <c r="CI617" t="s">
        <v>50</v>
      </c>
      <c r="CJ617" t="s">
        <v>2457</v>
      </c>
      <c r="CZ617">
        <v>1072</v>
      </c>
      <c r="DA617" t="s">
        <v>50</v>
      </c>
      <c r="DB617" t="s">
        <v>49</v>
      </c>
      <c r="DC617" t="s">
        <v>49</v>
      </c>
      <c r="DD617" t="s">
        <v>49</v>
      </c>
      <c r="DE617" t="s">
        <v>49</v>
      </c>
      <c r="DF617" t="s">
        <v>50</v>
      </c>
      <c r="DG617" t="s">
        <v>49</v>
      </c>
      <c r="DH617" t="s">
        <v>56</v>
      </c>
      <c r="DJ617">
        <v>1111</v>
      </c>
      <c r="DK617" t="s">
        <v>50</v>
      </c>
      <c r="DL617" t="s">
        <v>50</v>
      </c>
      <c r="DM617" t="s">
        <v>50</v>
      </c>
      <c r="DN617" t="s">
        <v>49</v>
      </c>
      <c r="DO617" t="s">
        <v>57</v>
      </c>
      <c r="DQ617">
        <v>1119</v>
      </c>
      <c r="DR617" t="s">
        <v>50</v>
      </c>
      <c r="DS617" t="s">
        <v>50</v>
      </c>
      <c r="DT617" t="s">
        <v>49</v>
      </c>
      <c r="DU617" t="s">
        <v>57</v>
      </c>
      <c r="DW617">
        <v>1056</v>
      </c>
      <c r="DX617" t="s">
        <v>50</v>
      </c>
      <c r="DY617"/>
      <c r="EA617">
        <v>1056</v>
      </c>
      <c r="EB617" t="s">
        <v>50</v>
      </c>
      <c r="ED617">
        <v>1056</v>
      </c>
      <c r="EE617" t="s">
        <v>50</v>
      </c>
      <c r="EG617">
        <v>1048</v>
      </c>
      <c r="EH617"/>
    </row>
    <row r="618" spans="1:138">
      <c r="B618">
        <v>891</v>
      </c>
      <c r="C618" t="s">
        <v>50</v>
      </c>
      <c r="D618" t="s">
        <v>49</v>
      </c>
      <c r="E618" t="s">
        <v>49</v>
      </c>
      <c r="F618" t="s">
        <v>49</v>
      </c>
      <c r="G618" t="s">
        <v>49</v>
      </c>
      <c r="H618" t="s">
        <v>49</v>
      </c>
      <c r="J618">
        <v>904</v>
      </c>
      <c r="K618" t="s">
        <v>50</v>
      </c>
      <c r="L618"/>
      <c r="M618"/>
      <c r="O618">
        <v>1011</v>
      </c>
      <c r="P618" t="s">
        <v>50</v>
      </c>
      <c r="Q618"/>
      <c r="S618">
        <v>1041</v>
      </c>
      <c r="T618" t="s">
        <v>50</v>
      </c>
      <c r="U618" t="s">
        <v>2458</v>
      </c>
      <c r="W618">
        <v>1089</v>
      </c>
      <c r="X618" t="s">
        <v>50</v>
      </c>
      <c r="Y618"/>
      <c r="Z618" t="s">
        <v>2459</v>
      </c>
      <c r="AB618">
        <v>1010</v>
      </c>
      <c r="AC618" t="s">
        <v>49</v>
      </c>
      <c r="AD618"/>
      <c r="AF618">
        <v>1010</v>
      </c>
      <c r="AG618" t="s">
        <v>50</v>
      </c>
      <c r="AH618"/>
      <c r="AJ618">
        <v>1010</v>
      </c>
      <c r="AK618" t="s">
        <v>50</v>
      </c>
      <c r="AM618">
        <v>1076</v>
      </c>
      <c r="AN618" t="s">
        <v>50</v>
      </c>
      <c r="AO618" t="s">
        <v>49</v>
      </c>
      <c r="AP618" t="s">
        <v>49</v>
      </c>
      <c r="AQ618" t="s">
        <v>49</v>
      </c>
      <c r="AS618">
        <v>1076</v>
      </c>
      <c r="AT618" t="s">
        <v>50</v>
      </c>
      <c r="AU618" t="s">
        <v>49</v>
      </c>
      <c r="AV618" t="s">
        <v>49</v>
      </c>
      <c r="AW618" t="s">
        <v>49</v>
      </c>
      <c r="AY618">
        <v>1068</v>
      </c>
      <c r="AZ618" t="s">
        <v>49</v>
      </c>
      <c r="BA618" t="s">
        <v>49</v>
      </c>
      <c r="BB618" t="s">
        <v>50</v>
      </c>
      <c r="BC618" t="s">
        <v>49</v>
      </c>
      <c r="BE618">
        <v>1016</v>
      </c>
      <c r="BF618" t="s">
        <v>49</v>
      </c>
      <c r="BH618">
        <v>384</v>
      </c>
      <c r="BI618" t="s">
        <v>50</v>
      </c>
      <c r="BY618">
        <v>728</v>
      </c>
      <c r="BZ618" t="s">
        <v>50</v>
      </c>
      <c r="CH618">
        <v>1231</v>
      </c>
      <c r="CI618" t="s">
        <v>50</v>
      </c>
      <c r="CJ618" t="s">
        <v>2460</v>
      </c>
      <c r="CZ618">
        <v>1073</v>
      </c>
      <c r="DA618" t="s">
        <v>50</v>
      </c>
      <c r="DB618" t="s">
        <v>49</v>
      </c>
      <c r="DC618" t="s">
        <v>49</v>
      </c>
      <c r="DD618" t="s">
        <v>49</v>
      </c>
      <c r="DE618" t="s">
        <v>50</v>
      </c>
      <c r="DF618" t="s">
        <v>50</v>
      </c>
      <c r="DG618" t="s">
        <v>50</v>
      </c>
      <c r="DH618" t="s">
        <v>56</v>
      </c>
      <c r="DJ618">
        <v>1112</v>
      </c>
      <c r="DK618" t="s">
        <v>50</v>
      </c>
      <c r="DL618" t="s">
        <v>50</v>
      </c>
      <c r="DM618" t="s">
        <v>50</v>
      </c>
      <c r="DN618" t="s">
        <v>50</v>
      </c>
      <c r="DO618" t="s">
        <v>67</v>
      </c>
      <c r="DQ618">
        <v>1120</v>
      </c>
      <c r="DR618" t="s">
        <v>50</v>
      </c>
      <c r="DS618" t="s">
        <v>50</v>
      </c>
      <c r="DT618" t="s">
        <v>49</v>
      </c>
      <c r="DU618" t="s">
        <v>57</v>
      </c>
      <c r="DW618">
        <v>1094</v>
      </c>
      <c r="DX618" t="s">
        <v>50</v>
      </c>
      <c r="DY618"/>
      <c r="EA618">
        <v>1094</v>
      </c>
      <c r="EB618" t="s">
        <v>49</v>
      </c>
      <c r="ED618">
        <v>1094</v>
      </c>
      <c r="EE618" t="s">
        <v>49</v>
      </c>
      <c r="EG618">
        <v>1049</v>
      </c>
      <c r="EH618"/>
    </row>
    <row r="619" spans="1:138">
      <c r="B619">
        <v>892</v>
      </c>
      <c r="C619" t="s">
        <v>49</v>
      </c>
      <c r="D619" t="s">
        <v>49</v>
      </c>
      <c r="E619" t="s">
        <v>49</v>
      </c>
      <c r="F619" t="s">
        <v>49</v>
      </c>
      <c r="G619" t="s">
        <v>50</v>
      </c>
      <c r="H619" t="s">
        <v>49</v>
      </c>
      <c r="J619">
        <v>794</v>
      </c>
      <c r="K619" t="s">
        <v>49</v>
      </c>
      <c r="L619"/>
      <c r="M619" t="s">
        <v>2461</v>
      </c>
      <c r="O619">
        <v>1049</v>
      </c>
      <c r="P619" t="s">
        <v>50</v>
      </c>
      <c r="Q619"/>
      <c r="S619">
        <v>1045</v>
      </c>
      <c r="T619" t="s">
        <v>50</v>
      </c>
      <c r="U619" t="s">
        <v>2462</v>
      </c>
      <c r="W619">
        <v>1092</v>
      </c>
      <c r="X619" t="s">
        <v>50</v>
      </c>
      <c r="Y619"/>
      <c r="Z619" t="s">
        <v>2463</v>
      </c>
      <c r="AB619">
        <v>1088</v>
      </c>
      <c r="AC619" t="s">
        <v>50</v>
      </c>
      <c r="AD619" t="s">
        <v>96</v>
      </c>
      <c r="AF619">
        <v>1011</v>
      </c>
      <c r="AG619" t="s">
        <v>50</v>
      </c>
      <c r="AH619"/>
      <c r="AJ619">
        <v>1011</v>
      </c>
      <c r="AK619" t="s">
        <v>50</v>
      </c>
      <c r="AM619">
        <v>1077</v>
      </c>
      <c r="AN619" t="s">
        <v>50</v>
      </c>
      <c r="AO619" t="s">
        <v>49</v>
      </c>
      <c r="AP619" t="s">
        <v>49</v>
      </c>
      <c r="AQ619" t="s">
        <v>49</v>
      </c>
      <c r="AS619">
        <v>1077</v>
      </c>
      <c r="AT619" t="s">
        <v>50</v>
      </c>
      <c r="AU619" t="s">
        <v>49</v>
      </c>
      <c r="AV619" t="s">
        <v>49</v>
      </c>
      <c r="AW619" t="s">
        <v>49</v>
      </c>
      <c r="AY619">
        <v>1069</v>
      </c>
      <c r="AZ619" t="s">
        <v>49</v>
      </c>
      <c r="BA619" t="s">
        <v>49</v>
      </c>
      <c r="BB619" t="s">
        <v>50</v>
      </c>
      <c r="BC619" t="s">
        <v>49</v>
      </c>
      <c r="BE619">
        <v>1115</v>
      </c>
      <c r="BF619" t="s">
        <v>50</v>
      </c>
      <c r="BH619">
        <v>728</v>
      </c>
      <c r="BI619" t="s">
        <v>50</v>
      </c>
      <c r="BY619">
        <v>589</v>
      </c>
      <c r="BZ619" t="s">
        <v>50</v>
      </c>
      <c r="CH619">
        <v>807</v>
      </c>
      <c r="CI619" t="s">
        <v>50</v>
      </c>
      <c r="CJ619" t="s">
        <v>2464</v>
      </c>
      <c r="CZ619">
        <v>1075</v>
      </c>
      <c r="DA619" t="s">
        <v>49</v>
      </c>
      <c r="DB619" t="s">
        <v>49</v>
      </c>
      <c r="DC619" t="s">
        <v>49</v>
      </c>
      <c r="DD619" t="s">
        <v>49</v>
      </c>
      <c r="DE619" t="s">
        <v>50</v>
      </c>
      <c r="DF619" t="s">
        <v>50</v>
      </c>
      <c r="DG619" t="s">
        <v>49</v>
      </c>
      <c r="DH619" t="s">
        <v>56</v>
      </c>
      <c r="DJ619">
        <v>1115</v>
      </c>
      <c r="DK619" t="s">
        <v>50</v>
      </c>
      <c r="DL619" t="s">
        <v>50</v>
      </c>
      <c r="DM619" t="s">
        <v>50</v>
      </c>
      <c r="DN619" t="s">
        <v>49</v>
      </c>
      <c r="DO619" t="s">
        <v>57</v>
      </c>
      <c r="DQ619">
        <v>1121</v>
      </c>
      <c r="DR619" t="s">
        <v>50</v>
      </c>
      <c r="DS619" t="s">
        <v>50</v>
      </c>
      <c r="DT619" t="s">
        <v>49</v>
      </c>
      <c r="DU619" t="s">
        <v>57</v>
      </c>
      <c r="DW619">
        <v>1017</v>
      </c>
      <c r="DX619" t="s">
        <v>49</v>
      </c>
      <c r="DY619"/>
      <c r="EA619">
        <v>1017</v>
      </c>
      <c r="EB619" t="s">
        <v>49</v>
      </c>
      <c r="ED619">
        <v>1017</v>
      </c>
      <c r="EE619" t="s">
        <v>49</v>
      </c>
      <c r="EG619">
        <v>1050</v>
      </c>
      <c r="EH619"/>
    </row>
    <row r="620" spans="1:138">
      <c r="B620">
        <v>893</v>
      </c>
      <c r="C620" t="s">
        <v>49</v>
      </c>
      <c r="D620" t="s">
        <v>50</v>
      </c>
      <c r="E620" t="s">
        <v>49</v>
      </c>
      <c r="F620" t="s">
        <v>49</v>
      </c>
      <c r="G620" t="s">
        <v>49</v>
      </c>
      <c r="H620" t="s">
        <v>49</v>
      </c>
      <c r="J620">
        <v>892</v>
      </c>
      <c r="K620" t="s">
        <v>50</v>
      </c>
      <c r="L620"/>
      <c r="M620"/>
      <c r="O620">
        <v>1012</v>
      </c>
      <c r="P620" t="s">
        <v>50</v>
      </c>
      <c r="Q620"/>
      <c r="S620">
        <v>1098</v>
      </c>
      <c r="T620" t="s">
        <v>50</v>
      </c>
      <c r="U620" t="s">
        <v>2465</v>
      </c>
      <c r="W620">
        <v>1095</v>
      </c>
      <c r="X620" t="s">
        <v>50</v>
      </c>
      <c r="Y620"/>
      <c r="Z620" t="s">
        <v>2466</v>
      </c>
      <c r="AB620">
        <v>1011</v>
      </c>
      <c r="AC620" t="s">
        <v>50</v>
      </c>
      <c r="AD620" t="s">
        <v>259</v>
      </c>
      <c r="AF620">
        <v>1049</v>
      </c>
      <c r="AG620" t="s">
        <v>50</v>
      </c>
      <c r="AH620"/>
      <c r="AJ620">
        <v>1049</v>
      </c>
      <c r="AK620" t="s">
        <v>50</v>
      </c>
      <c r="AM620">
        <v>1078</v>
      </c>
      <c r="AN620" t="s">
        <v>50</v>
      </c>
      <c r="AO620" t="s">
        <v>49</v>
      </c>
      <c r="AP620" t="s">
        <v>49</v>
      </c>
      <c r="AQ620" t="s">
        <v>49</v>
      </c>
      <c r="AS620">
        <v>1078</v>
      </c>
      <c r="AT620" t="s">
        <v>50</v>
      </c>
      <c r="AU620" t="s">
        <v>49</v>
      </c>
      <c r="AV620" t="s">
        <v>49</v>
      </c>
      <c r="AW620" t="s">
        <v>49</v>
      </c>
      <c r="AY620">
        <v>1070</v>
      </c>
      <c r="AZ620" t="s">
        <v>49</v>
      </c>
      <c r="BA620" t="s">
        <v>50</v>
      </c>
      <c r="BB620" t="s">
        <v>49</v>
      </c>
      <c r="BC620" t="s">
        <v>49</v>
      </c>
      <c r="BE620">
        <v>1109</v>
      </c>
      <c r="BF620" t="s">
        <v>49</v>
      </c>
      <c r="BH620">
        <v>589</v>
      </c>
      <c r="BI620" t="s">
        <v>50</v>
      </c>
      <c r="BY620">
        <v>42</v>
      </c>
      <c r="BZ620" t="s">
        <v>50</v>
      </c>
      <c r="CH620">
        <v>1232</v>
      </c>
      <c r="CI620" t="s">
        <v>50</v>
      </c>
      <c r="CJ620" t="s">
        <v>2467</v>
      </c>
      <c r="CZ620">
        <v>1076</v>
      </c>
      <c r="DA620" t="s">
        <v>50</v>
      </c>
      <c r="DB620" t="s">
        <v>49</v>
      </c>
      <c r="DC620" t="s">
        <v>49</v>
      </c>
      <c r="DD620" t="s">
        <v>49</v>
      </c>
      <c r="DE620" t="s">
        <v>50</v>
      </c>
      <c r="DF620" t="s">
        <v>50</v>
      </c>
      <c r="DG620" t="s">
        <v>49</v>
      </c>
      <c r="DH620" t="s">
        <v>56</v>
      </c>
      <c r="DJ620">
        <v>1117</v>
      </c>
      <c r="DK620" t="s">
        <v>50</v>
      </c>
      <c r="DL620" t="s">
        <v>50</v>
      </c>
      <c r="DM620" t="s">
        <v>50</v>
      </c>
      <c r="DN620" t="s">
        <v>49</v>
      </c>
      <c r="DO620" t="s">
        <v>57</v>
      </c>
      <c r="DQ620">
        <v>1122</v>
      </c>
      <c r="DR620" t="s">
        <v>50</v>
      </c>
      <c r="DS620" t="s">
        <v>50</v>
      </c>
      <c r="DT620" t="s">
        <v>49</v>
      </c>
      <c r="DU620" t="s">
        <v>57</v>
      </c>
      <c r="DW620">
        <v>1119</v>
      </c>
      <c r="DX620" t="s">
        <v>50</v>
      </c>
      <c r="DY620"/>
      <c r="EA620">
        <v>1119</v>
      </c>
      <c r="EB620" t="s">
        <v>50</v>
      </c>
      <c r="ED620">
        <v>1119</v>
      </c>
      <c r="EE620" t="s">
        <v>49</v>
      </c>
      <c r="EG620">
        <v>1051</v>
      </c>
      <c r="EH620"/>
    </row>
    <row r="621" spans="1:138">
      <c r="B621">
        <v>894</v>
      </c>
      <c r="C621" t="s">
        <v>50</v>
      </c>
      <c r="D621" t="s">
        <v>49</v>
      </c>
      <c r="E621" t="s">
        <v>49</v>
      </c>
      <c r="F621" t="s">
        <v>49</v>
      </c>
      <c r="G621" t="s">
        <v>49</v>
      </c>
      <c r="H621" t="s">
        <v>49</v>
      </c>
      <c r="J621">
        <v>902</v>
      </c>
      <c r="K621" t="s">
        <v>50</v>
      </c>
      <c r="L621"/>
      <c r="M621"/>
      <c r="O621">
        <v>1088</v>
      </c>
      <c r="P621" t="s">
        <v>50</v>
      </c>
      <c r="Q621"/>
      <c r="S621">
        <v>1046</v>
      </c>
      <c r="T621" t="s">
        <v>50</v>
      </c>
      <c r="U621" t="s">
        <v>2468</v>
      </c>
      <c r="W621">
        <v>1051</v>
      </c>
      <c r="X621" t="s">
        <v>50</v>
      </c>
      <c r="Y621"/>
      <c r="Z621" t="s">
        <v>2469</v>
      </c>
      <c r="AB621">
        <v>1049</v>
      </c>
      <c r="AC621" t="s">
        <v>50</v>
      </c>
      <c r="AD621" t="s">
        <v>2470</v>
      </c>
      <c r="AF621">
        <v>1088</v>
      </c>
      <c r="AG621" t="s">
        <v>50</v>
      </c>
      <c r="AH621"/>
      <c r="AJ621">
        <v>1088</v>
      </c>
      <c r="AK621" t="s">
        <v>50</v>
      </c>
      <c r="AM621">
        <v>1079</v>
      </c>
      <c r="AN621" t="s">
        <v>50</v>
      </c>
      <c r="AO621" t="s">
        <v>49</v>
      </c>
      <c r="AP621" t="s">
        <v>49</v>
      </c>
      <c r="AQ621" t="s">
        <v>49</v>
      </c>
      <c r="AS621">
        <v>1079</v>
      </c>
      <c r="AT621" t="s">
        <v>50</v>
      </c>
      <c r="AU621" t="s">
        <v>49</v>
      </c>
      <c r="AV621" t="s">
        <v>49</v>
      </c>
      <c r="AW621" t="s">
        <v>49</v>
      </c>
      <c r="AY621">
        <v>1072</v>
      </c>
      <c r="AZ621" t="s">
        <v>49</v>
      </c>
      <c r="BA621" t="s">
        <v>49</v>
      </c>
      <c r="BB621" t="s">
        <v>50</v>
      </c>
      <c r="BC621" t="s">
        <v>49</v>
      </c>
      <c r="BE621">
        <v>1108</v>
      </c>
      <c r="BF621" t="s">
        <v>49</v>
      </c>
      <c r="BH621">
        <v>42</v>
      </c>
      <c r="BI621" t="s">
        <v>50</v>
      </c>
      <c r="BY621">
        <v>729</v>
      </c>
      <c r="BZ621" t="s">
        <v>50</v>
      </c>
      <c r="CH621">
        <v>853</v>
      </c>
      <c r="CI621" t="s">
        <v>50</v>
      </c>
      <c r="CJ621" t="s">
        <v>2471</v>
      </c>
      <c r="CZ621">
        <v>1077</v>
      </c>
      <c r="DA621" t="s">
        <v>50</v>
      </c>
      <c r="DB621" t="s">
        <v>49</v>
      </c>
      <c r="DC621" t="s">
        <v>49</v>
      </c>
      <c r="DD621" t="s">
        <v>49</v>
      </c>
      <c r="DE621" t="s">
        <v>50</v>
      </c>
      <c r="DF621" t="s">
        <v>50</v>
      </c>
      <c r="DG621" t="s">
        <v>49</v>
      </c>
      <c r="DH621" t="s">
        <v>56</v>
      </c>
      <c r="DJ621">
        <v>1119</v>
      </c>
      <c r="DK621" t="s">
        <v>50</v>
      </c>
      <c r="DL621" t="s">
        <v>50</v>
      </c>
      <c r="DM621" t="s">
        <v>50</v>
      </c>
      <c r="DN621" t="s">
        <v>49</v>
      </c>
      <c r="DO621" t="s">
        <v>57</v>
      </c>
      <c r="DQ621">
        <v>1123</v>
      </c>
      <c r="DR621" t="s">
        <v>50</v>
      </c>
      <c r="DS621" t="s">
        <v>50</v>
      </c>
      <c r="DT621" t="s">
        <v>49</v>
      </c>
      <c r="DU621" t="s">
        <v>57</v>
      </c>
      <c r="DW621">
        <v>1016</v>
      </c>
      <c r="DX621" t="s">
        <v>49</v>
      </c>
      <c r="DY621"/>
      <c r="EA621">
        <v>1016</v>
      </c>
      <c r="EB621" t="s">
        <v>49</v>
      </c>
      <c r="ED621">
        <v>1016</v>
      </c>
      <c r="EE621" t="s">
        <v>49</v>
      </c>
      <c r="EG621">
        <v>1052</v>
      </c>
      <c r="EH621"/>
    </row>
    <row r="622" spans="1:138">
      <c r="B622">
        <v>895</v>
      </c>
      <c r="C622" t="s">
        <v>49</v>
      </c>
      <c r="D622" t="s">
        <v>50</v>
      </c>
      <c r="E622" t="s">
        <v>49</v>
      </c>
      <c r="F622" t="s">
        <v>49</v>
      </c>
      <c r="G622" t="s">
        <v>49</v>
      </c>
      <c r="H622" t="s">
        <v>49</v>
      </c>
      <c r="J622">
        <v>918</v>
      </c>
      <c r="K622" t="s">
        <v>50</v>
      </c>
      <c r="L622"/>
      <c r="M622"/>
      <c r="O622">
        <v>1056</v>
      </c>
      <c r="P622" t="s">
        <v>50</v>
      </c>
      <c r="Q622"/>
      <c r="S622">
        <v>1044</v>
      </c>
      <c r="T622" t="s">
        <v>50</v>
      </c>
      <c r="U622" t="s">
        <v>2472</v>
      </c>
      <c r="W622">
        <v>1048</v>
      </c>
      <c r="X622" t="s">
        <v>50</v>
      </c>
      <c r="Y622"/>
      <c r="Z622" t="s">
        <v>2473</v>
      </c>
      <c r="AB622">
        <v>1012</v>
      </c>
      <c r="AC622" t="s">
        <v>49</v>
      </c>
      <c r="AD622"/>
      <c r="AF622">
        <v>1012</v>
      </c>
      <c r="AG622" t="s">
        <v>50</v>
      </c>
      <c r="AH622"/>
      <c r="AJ622">
        <v>1012</v>
      </c>
      <c r="AK622" t="s">
        <v>50</v>
      </c>
      <c r="AM622">
        <v>1080</v>
      </c>
      <c r="AN622" t="s">
        <v>50</v>
      </c>
      <c r="AO622" t="s">
        <v>49</v>
      </c>
      <c r="AP622" t="s">
        <v>49</v>
      </c>
      <c r="AQ622" t="s">
        <v>49</v>
      </c>
      <c r="AS622">
        <v>1080</v>
      </c>
      <c r="AT622" t="s">
        <v>50</v>
      </c>
      <c r="AU622" t="s">
        <v>49</v>
      </c>
      <c r="AV622" t="s">
        <v>49</v>
      </c>
      <c r="AW622" t="s">
        <v>49</v>
      </c>
      <c r="AY622">
        <v>1073</v>
      </c>
      <c r="AZ622" t="s">
        <v>50</v>
      </c>
      <c r="BA622" t="s">
        <v>49</v>
      </c>
      <c r="BB622" t="s">
        <v>49</v>
      </c>
      <c r="BC622" t="s">
        <v>49</v>
      </c>
      <c r="BE622">
        <v>1186</v>
      </c>
      <c r="BF622" t="s">
        <v>50</v>
      </c>
      <c r="BH622">
        <v>729</v>
      </c>
      <c r="BI622" t="s">
        <v>50</v>
      </c>
      <c r="BY622">
        <v>727</v>
      </c>
      <c r="BZ622" t="s">
        <v>50</v>
      </c>
      <c r="CH622">
        <v>1238</v>
      </c>
      <c r="CI622" t="s">
        <v>50</v>
      </c>
      <c r="CJ622" t="s">
        <v>2474</v>
      </c>
      <c r="CZ622">
        <v>1078</v>
      </c>
      <c r="DA622" t="s">
        <v>50</v>
      </c>
      <c r="DB622" t="s">
        <v>50</v>
      </c>
      <c r="DC622" t="s">
        <v>50</v>
      </c>
      <c r="DD622" t="s">
        <v>50</v>
      </c>
      <c r="DE622" t="s">
        <v>50</v>
      </c>
      <c r="DF622" t="s">
        <v>50</v>
      </c>
      <c r="DG622" t="s">
        <v>50</v>
      </c>
      <c r="DH622" t="s">
        <v>67</v>
      </c>
      <c r="DJ622">
        <v>1120</v>
      </c>
      <c r="DK622" t="s">
        <v>50</v>
      </c>
      <c r="DL622" t="s">
        <v>50</v>
      </c>
      <c r="DM622" t="s">
        <v>50</v>
      </c>
      <c r="DN622" t="s">
        <v>50</v>
      </c>
      <c r="DO622" t="s">
        <v>67</v>
      </c>
      <c r="DQ622">
        <v>1124</v>
      </c>
      <c r="DR622" t="s">
        <v>50</v>
      </c>
      <c r="DS622" t="s">
        <v>50</v>
      </c>
      <c r="DT622" t="s">
        <v>49</v>
      </c>
      <c r="DU622" t="s">
        <v>57</v>
      </c>
      <c r="DW622">
        <v>1115</v>
      </c>
      <c r="DX622" t="s">
        <v>50</v>
      </c>
      <c r="DY622"/>
      <c r="EA622">
        <v>1115</v>
      </c>
      <c r="EB622" t="s">
        <v>49</v>
      </c>
      <c r="ED622">
        <v>1115</v>
      </c>
      <c r="EE622" t="s">
        <v>49</v>
      </c>
      <c r="EG622">
        <v>1053</v>
      </c>
      <c r="EH622"/>
    </row>
    <row r="623" spans="1:138">
      <c r="B623">
        <v>896</v>
      </c>
      <c r="C623" t="s">
        <v>49</v>
      </c>
      <c r="D623" t="s">
        <v>49</v>
      </c>
      <c r="E623" t="s">
        <v>49</v>
      </c>
      <c r="F623" t="s">
        <v>50</v>
      </c>
      <c r="G623" t="s">
        <v>49</v>
      </c>
      <c r="H623" t="s">
        <v>49</v>
      </c>
      <c r="J623">
        <v>907</v>
      </c>
      <c r="K623" t="s">
        <v>50</v>
      </c>
      <c r="L623"/>
      <c r="M623"/>
      <c r="O623">
        <v>1094</v>
      </c>
      <c r="P623" t="s">
        <v>50</v>
      </c>
      <c r="Q623"/>
      <c r="S623">
        <v>1029</v>
      </c>
      <c r="T623" t="s">
        <v>50</v>
      </c>
      <c r="U623" t="s">
        <v>2475</v>
      </c>
      <c r="W623">
        <v>1103</v>
      </c>
      <c r="X623" t="s">
        <v>50</v>
      </c>
      <c r="Y623"/>
      <c r="Z623" t="s">
        <v>2476</v>
      </c>
      <c r="AB623">
        <v>1056</v>
      </c>
      <c r="AC623" t="s">
        <v>49</v>
      </c>
      <c r="AD623"/>
      <c r="AF623">
        <v>1056</v>
      </c>
      <c r="AG623" t="s">
        <v>50</v>
      </c>
      <c r="AH623"/>
      <c r="AJ623">
        <v>1056</v>
      </c>
      <c r="AK623" t="s">
        <v>50</v>
      </c>
      <c r="AM623">
        <v>1081</v>
      </c>
      <c r="AN623" t="s">
        <v>50</v>
      </c>
      <c r="AO623" t="s">
        <v>49</v>
      </c>
      <c r="AP623" t="s">
        <v>49</v>
      </c>
      <c r="AQ623" t="s">
        <v>49</v>
      </c>
      <c r="AS623">
        <v>1081</v>
      </c>
      <c r="AT623" t="s">
        <v>50</v>
      </c>
      <c r="AU623" t="s">
        <v>49</v>
      </c>
      <c r="AV623" t="s">
        <v>49</v>
      </c>
      <c r="AW623" t="s">
        <v>49</v>
      </c>
      <c r="AY623">
        <v>1075</v>
      </c>
      <c r="AZ623" t="s">
        <v>49</v>
      </c>
      <c r="BA623" t="s">
        <v>49</v>
      </c>
      <c r="BB623" t="s">
        <v>50</v>
      </c>
      <c r="BC623" t="s">
        <v>49</v>
      </c>
      <c r="BE623">
        <v>1177</v>
      </c>
      <c r="BF623" t="s">
        <v>50</v>
      </c>
      <c r="BH623">
        <v>727</v>
      </c>
      <c r="BI623" t="s">
        <v>50</v>
      </c>
      <c r="BY623">
        <v>725</v>
      </c>
      <c r="BZ623" t="s">
        <v>50</v>
      </c>
      <c r="CH623">
        <v>797</v>
      </c>
      <c r="CI623" t="s">
        <v>50</v>
      </c>
      <c r="CJ623" t="s">
        <v>2477</v>
      </c>
      <c r="CZ623">
        <v>1079</v>
      </c>
      <c r="DA623" t="s">
        <v>50</v>
      </c>
      <c r="DB623" t="s">
        <v>50</v>
      </c>
      <c r="DC623" t="s">
        <v>50</v>
      </c>
      <c r="DD623" t="s">
        <v>50</v>
      </c>
      <c r="DE623" t="s">
        <v>50</v>
      </c>
      <c r="DF623" t="s">
        <v>50</v>
      </c>
      <c r="DG623" t="s">
        <v>50</v>
      </c>
      <c r="DH623" t="s">
        <v>67</v>
      </c>
      <c r="DJ623">
        <v>1121</v>
      </c>
      <c r="DK623" t="s">
        <v>50</v>
      </c>
      <c r="DL623" t="s">
        <v>50</v>
      </c>
      <c r="DM623" t="s">
        <v>50</v>
      </c>
      <c r="DN623" t="s">
        <v>50</v>
      </c>
      <c r="DO623" t="s">
        <v>67</v>
      </c>
      <c r="DQ623">
        <v>1125</v>
      </c>
      <c r="DR623" t="s">
        <v>50</v>
      </c>
      <c r="DS623" t="s">
        <v>50</v>
      </c>
      <c r="DT623" t="s">
        <v>49</v>
      </c>
      <c r="DU623" t="s">
        <v>57</v>
      </c>
      <c r="DW623">
        <v>1109</v>
      </c>
      <c r="DX623" t="s">
        <v>49</v>
      </c>
      <c r="DY623"/>
      <c r="EA623">
        <v>1109</v>
      </c>
      <c r="EB623" t="s">
        <v>49</v>
      </c>
      <c r="ED623">
        <v>1109</v>
      </c>
      <c r="EE623" t="s">
        <v>49</v>
      </c>
      <c r="EG623">
        <v>1055</v>
      </c>
      <c r="EH623"/>
    </row>
    <row r="624" spans="1:138">
      <c r="B624">
        <v>901</v>
      </c>
      <c r="C624" t="s">
        <v>49</v>
      </c>
      <c r="D624" t="s">
        <v>49</v>
      </c>
      <c r="E624" t="s">
        <v>49</v>
      </c>
      <c r="F624" t="s">
        <v>49</v>
      </c>
      <c r="G624" t="s">
        <v>49</v>
      </c>
      <c r="H624" t="s">
        <v>50</v>
      </c>
      <c r="J624">
        <v>919</v>
      </c>
      <c r="K624" t="s">
        <v>50</v>
      </c>
      <c r="L624"/>
      <c r="M624"/>
      <c r="O624">
        <v>1017</v>
      </c>
      <c r="P624" t="s">
        <v>50</v>
      </c>
      <c r="Q624"/>
      <c r="S624">
        <v>1037</v>
      </c>
      <c r="T624" t="s">
        <v>50</v>
      </c>
      <c r="U624" t="s">
        <v>2478</v>
      </c>
      <c r="W624">
        <v>1091</v>
      </c>
      <c r="X624" t="s">
        <v>50</v>
      </c>
      <c r="Y624"/>
      <c r="Z624" t="s">
        <v>2479</v>
      </c>
      <c r="AB624">
        <v>1094</v>
      </c>
      <c r="AC624" t="s">
        <v>50</v>
      </c>
      <c r="AD624" t="s">
        <v>661</v>
      </c>
      <c r="AF624">
        <v>1094</v>
      </c>
      <c r="AG624" t="s">
        <v>50</v>
      </c>
      <c r="AH624"/>
      <c r="AJ624">
        <v>1094</v>
      </c>
      <c r="AK624" t="s">
        <v>50</v>
      </c>
      <c r="AM624">
        <v>1084</v>
      </c>
      <c r="AN624" t="s">
        <v>50</v>
      </c>
      <c r="AO624" t="s">
        <v>49</v>
      </c>
      <c r="AP624" t="s">
        <v>49</v>
      </c>
      <c r="AQ624" t="s">
        <v>49</v>
      </c>
      <c r="AS624">
        <v>1084</v>
      </c>
      <c r="AT624" t="s">
        <v>50</v>
      </c>
      <c r="AU624" t="s">
        <v>49</v>
      </c>
      <c r="AV624" t="s">
        <v>49</v>
      </c>
      <c r="AW624" t="s">
        <v>49</v>
      </c>
      <c r="AY624">
        <v>1076</v>
      </c>
      <c r="AZ624" t="s">
        <v>50</v>
      </c>
      <c r="BA624" t="s">
        <v>49</v>
      </c>
      <c r="BB624" t="s">
        <v>49</v>
      </c>
      <c r="BC624" t="s">
        <v>49</v>
      </c>
      <c r="BE624">
        <v>1127</v>
      </c>
      <c r="BF624" t="s">
        <v>50</v>
      </c>
      <c r="BH624">
        <v>725</v>
      </c>
      <c r="BI624" t="s">
        <v>50</v>
      </c>
      <c r="BY624">
        <v>726</v>
      </c>
      <c r="BZ624" t="s">
        <v>50</v>
      </c>
      <c r="CH624">
        <v>1240</v>
      </c>
      <c r="CI624" t="s">
        <v>50</v>
      </c>
      <c r="CJ624" t="s">
        <v>2480</v>
      </c>
      <c r="CZ624">
        <v>1080</v>
      </c>
      <c r="DA624" t="s">
        <v>49</v>
      </c>
      <c r="DB624" t="s">
        <v>49</v>
      </c>
      <c r="DC624" t="s">
        <v>49</v>
      </c>
      <c r="DD624" t="s">
        <v>49</v>
      </c>
      <c r="DE624" t="s">
        <v>49</v>
      </c>
      <c r="DF624" t="s">
        <v>50</v>
      </c>
      <c r="DG624" t="s">
        <v>50</v>
      </c>
      <c r="DH624" t="s">
        <v>56</v>
      </c>
      <c r="DJ624">
        <v>1122</v>
      </c>
      <c r="DK624" t="s">
        <v>50</v>
      </c>
      <c r="DL624" t="s">
        <v>50</v>
      </c>
      <c r="DM624" t="s">
        <v>50</v>
      </c>
      <c r="DN624" t="s">
        <v>49</v>
      </c>
      <c r="DO624" t="s">
        <v>57</v>
      </c>
      <c r="DQ624">
        <v>1126</v>
      </c>
      <c r="DR624" t="s">
        <v>50</v>
      </c>
      <c r="DS624" t="s">
        <v>50</v>
      </c>
      <c r="DT624" t="s">
        <v>49</v>
      </c>
      <c r="DU624" t="s">
        <v>57</v>
      </c>
      <c r="DW624">
        <v>1108</v>
      </c>
      <c r="DX624" t="s">
        <v>50</v>
      </c>
      <c r="DY624"/>
      <c r="EA624">
        <v>1108</v>
      </c>
      <c r="EB624" t="s">
        <v>50</v>
      </c>
      <c r="ED624">
        <v>1108</v>
      </c>
      <c r="EE624" t="s">
        <v>50</v>
      </c>
      <c r="EG624">
        <v>1056</v>
      </c>
      <c r="EH624"/>
    </row>
    <row r="625" spans="1:138">
      <c r="B625">
        <v>902</v>
      </c>
      <c r="C625" t="s">
        <v>49</v>
      </c>
      <c r="D625" t="s">
        <v>49</v>
      </c>
      <c r="E625" t="s">
        <v>49</v>
      </c>
      <c r="F625" t="s">
        <v>50</v>
      </c>
      <c r="G625" t="s">
        <v>49</v>
      </c>
      <c r="H625" t="s">
        <v>49</v>
      </c>
      <c r="J625">
        <v>903</v>
      </c>
      <c r="K625" t="s">
        <v>50</v>
      </c>
      <c r="L625"/>
      <c r="M625"/>
      <c r="O625">
        <v>1119</v>
      </c>
      <c r="P625" t="s">
        <v>50</v>
      </c>
      <c r="Q625"/>
      <c r="S625">
        <v>1055</v>
      </c>
      <c r="T625" t="s">
        <v>50</v>
      </c>
      <c r="U625" t="s">
        <v>2481</v>
      </c>
      <c r="W625">
        <v>1099</v>
      </c>
      <c r="X625" t="s">
        <v>50</v>
      </c>
      <c r="Y625"/>
      <c r="Z625" t="s">
        <v>2482</v>
      </c>
      <c r="AB625">
        <v>1017</v>
      </c>
      <c r="AC625" t="s">
        <v>49</v>
      </c>
      <c r="AD625"/>
      <c r="AF625">
        <v>1017</v>
      </c>
      <c r="AG625" t="s">
        <v>50</v>
      </c>
      <c r="AH625"/>
      <c r="AJ625">
        <v>1017</v>
      </c>
      <c r="AK625" t="s">
        <v>50</v>
      </c>
      <c r="AM625">
        <v>1085</v>
      </c>
      <c r="AN625" t="s">
        <v>50</v>
      </c>
      <c r="AO625" t="s">
        <v>49</v>
      </c>
      <c r="AP625" t="s">
        <v>49</v>
      </c>
      <c r="AQ625" t="s">
        <v>49</v>
      </c>
      <c r="AS625">
        <v>1085</v>
      </c>
      <c r="AT625" t="s">
        <v>50</v>
      </c>
      <c r="AU625" t="s">
        <v>49</v>
      </c>
      <c r="AV625" t="s">
        <v>49</v>
      </c>
      <c r="AW625" t="s">
        <v>49</v>
      </c>
      <c r="AY625">
        <v>1077</v>
      </c>
      <c r="AZ625" t="s">
        <v>50</v>
      </c>
      <c r="BA625" t="s">
        <v>49</v>
      </c>
      <c r="BB625" t="s">
        <v>49</v>
      </c>
      <c r="BC625" t="s">
        <v>49</v>
      </c>
      <c r="BE625">
        <v>1152</v>
      </c>
      <c r="BF625" t="s">
        <v>50</v>
      </c>
      <c r="BH625">
        <v>726</v>
      </c>
      <c r="BI625" t="s">
        <v>50</v>
      </c>
      <c r="BY625">
        <v>747</v>
      </c>
      <c r="BZ625" t="s">
        <v>50</v>
      </c>
      <c r="CH625">
        <v>811</v>
      </c>
      <c r="CI625" t="s">
        <v>50</v>
      </c>
      <c r="CJ625" t="s">
        <v>2483</v>
      </c>
      <c r="CZ625">
        <v>1081</v>
      </c>
      <c r="DA625" t="s">
        <v>50</v>
      </c>
      <c r="DB625" t="s">
        <v>50</v>
      </c>
      <c r="DC625" t="s">
        <v>49</v>
      </c>
      <c r="DD625" t="s">
        <v>49</v>
      </c>
      <c r="DE625" t="s">
        <v>50</v>
      </c>
      <c r="DF625" t="s">
        <v>50</v>
      </c>
      <c r="DG625" t="s">
        <v>49</v>
      </c>
      <c r="DH625" t="s">
        <v>56</v>
      </c>
      <c r="DJ625">
        <v>1123</v>
      </c>
      <c r="DK625" t="s">
        <v>50</v>
      </c>
      <c r="DL625" t="s">
        <v>50</v>
      </c>
      <c r="DM625" t="s">
        <v>50</v>
      </c>
      <c r="DN625" t="s">
        <v>49</v>
      </c>
      <c r="DO625" t="s">
        <v>57</v>
      </c>
      <c r="DQ625">
        <v>1127</v>
      </c>
      <c r="DR625" t="s">
        <v>50</v>
      </c>
      <c r="DS625" t="s">
        <v>50</v>
      </c>
      <c r="DT625" t="s">
        <v>49</v>
      </c>
      <c r="DU625" t="s">
        <v>57</v>
      </c>
      <c r="DW625">
        <v>1186</v>
      </c>
      <c r="DX625" t="s">
        <v>50</v>
      </c>
      <c r="DY625"/>
      <c r="EA625">
        <v>1186</v>
      </c>
      <c r="EB625" t="s">
        <v>50</v>
      </c>
      <c r="ED625">
        <v>1186</v>
      </c>
      <c r="EE625" t="s">
        <v>50</v>
      </c>
      <c r="EG625">
        <v>1057</v>
      </c>
      <c r="EH625" t="s">
        <v>2484</v>
      </c>
    </row>
    <row r="626" spans="1:138">
      <c r="B626">
        <v>903</v>
      </c>
      <c r="C626" t="s">
        <v>50</v>
      </c>
      <c r="D626" t="s">
        <v>49</v>
      </c>
      <c r="E626" t="s">
        <v>49</v>
      </c>
      <c r="F626" t="s">
        <v>49</v>
      </c>
      <c r="G626" t="s">
        <v>49</v>
      </c>
      <c r="H626" t="s">
        <v>49</v>
      </c>
      <c r="J626">
        <v>901</v>
      </c>
      <c r="K626" t="s">
        <v>50</v>
      </c>
      <c r="L626"/>
      <c r="M626"/>
      <c r="O626">
        <v>1016</v>
      </c>
      <c r="P626" t="s">
        <v>50</v>
      </c>
      <c r="Q626"/>
      <c r="S626">
        <v>1097</v>
      </c>
      <c r="T626" t="s">
        <v>50</v>
      </c>
      <c r="U626" t="s">
        <v>2485</v>
      </c>
      <c r="W626">
        <v>1047</v>
      </c>
      <c r="X626" t="s">
        <v>50</v>
      </c>
      <c r="Y626"/>
      <c r="Z626" t="s">
        <v>2486</v>
      </c>
      <c r="AB626">
        <v>1119</v>
      </c>
      <c r="AC626" t="s">
        <v>49</v>
      </c>
      <c r="AD626"/>
      <c r="AF626">
        <v>1119</v>
      </c>
      <c r="AG626" t="s">
        <v>50</v>
      </c>
      <c r="AH626"/>
      <c r="AJ626">
        <v>1119</v>
      </c>
      <c r="AK626" t="s">
        <v>50</v>
      </c>
      <c r="AM626">
        <v>1086</v>
      </c>
      <c r="AN626" t="s">
        <v>50</v>
      </c>
      <c r="AO626" t="s">
        <v>49</v>
      </c>
      <c r="AP626" t="s">
        <v>49</v>
      </c>
      <c r="AQ626" t="s">
        <v>49</v>
      </c>
      <c r="AS626">
        <v>1086</v>
      </c>
      <c r="AT626" t="s">
        <v>50</v>
      </c>
      <c r="AU626" t="s">
        <v>49</v>
      </c>
      <c r="AV626" t="s">
        <v>49</v>
      </c>
      <c r="AW626" t="s">
        <v>49</v>
      </c>
      <c r="AY626">
        <v>1078</v>
      </c>
      <c r="AZ626" t="s">
        <v>50</v>
      </c>
      <c r="BA626" t="s">
        <v>49</v>
      </c>
      <c r="BB626" t="s">
        <v>49</v>
      </c>
      <c r="BC626" t="s">
        <v>49</v>
      </c>
      <c r="BE626">
        <v>1151</v>
      </c>
      <c r="BF626" t="s">
        <v>50</v>
      </c>
      <c r="BH626">
        <v>747</v>
      </c>
      <c r="BI626" t="s">
        <v>50</v>
      </c>
      <c r="BY626">
        <v>750</v>
      </c>
      <c r="BZ626" t="s">
        <v>50</v>
      </c>
      <c r="CH626">
        <v>923</v>
      </c>
      <c r="CI626" t="s">
        <v>50</v>
      </c>
      <c r="CJ626" t="s">
        <v>2487</v>
      </c>
      <c r="CZ626">
        <v>1082</v>
      </c>
      <c r="DA626" t="s">
        <v>50</v>
      </c>
      <c r="DB626" t="s">
        <v>50</v>
      </c>
      <c r="DC626" t="s">
        <v>50</v>
      </c>
      <c r="DD626" t="s">
        <v>50</v>
      </c>
      <c r="DE626" t="s">
        <v>50</v>
      </c>
      <c r="DF626" t="s">
        <v>50</v>
      </c>
      <c r="DG626" t="s">
        <v>50</v>
      </c>
      <c r="DH626" t="s">
        <v>67</v>
      </c>
      <c r="DJ626">
        <v>1124</v>
      </c>
      <c r="DK626" t="s">
        <v>50</v>
      </c>
      <c r="DL626" t="s">
        <v>50</v>
      </c>
      <c r="DM626" t="s">
        <v>50</v>
      </c>
      <c r="DN626" t="s">
        <v>49</v>
      </c>
      <c r="DO626" t="s">
        <v>57</v>
      </c>
      <c r="DQ626">
        <v>1128</v>
      </c>
      <c r="DR626" t="s">
        <v>50</v>
      </c>
      <c r="DS626" t="s">
        <v>50</v>
      </c>
      <c r="DT626" t="s">
        <v>49</v>
      </c>
      <c r="DU626" t="s">
        <v>57</v>
      </c>
      <c r="DW626">
        <v>1177</v>
      </c>
      <c r="DX626" t="s">
        <v>50</v>
      </c>
      <c r="DY626"/>
      <c r="EA626">
        <v>1177</v>
      </c>
      <c r="EB626" t="s">
        <v>49</v>
      </c>
      <c r="ED626">
        <v>1177</v>
      </c>
      <c r="EE626" t="s">
        <v>49</v>
      </c>
      <c r="EG626">
        <v>1058</v>
      </c>
      <c r="EH626" t="s">
        <v>2488</v>
      </c>
    </row>
    <row r="627" spans="1:138">
      <c r="B627">
        <v>904</v>
      </c>
      <c r="C627" t="s">
        <v>49</v>
      </c>
      <c r="D627" t="s">
        <v>50</v>
      </c>
      <c r="E627" t="s">
        <v>49</v>
      </c>
      <c r="F627" t="s">
        <v>49</v>
      </c>
      <c r="G627" t="s">
        <v>49</v>
      </c>
      <c r="H627" t="s">
        <v>49</v>
      </c>
      <c r="J627">
        <v>920</v>
      </c>
      <c r="K627" t="s">
        <v>50</v>
      </c>
      <c r="L627"/>
      <c r="M627"/>
      <c r="O627">
        <v>1115</v>
      </c>
      <c r="P627" t="s">
        <v>50</v>
      </c>
      <c r="Q627"/>
      <c r="S627">
        <v>1096</v>
      </c>
      <c r="T627" t="s">
        <v>49</v>
      </c>
      <c r="U627" t="s">
        <v>2489</v>
      </c>
      <c r="W627">
        <v>1042</v>
      </c>
      <c r="X627" t="s">
        <v>50</v>
      </c>
      <c r="Y627"/>
      <c r="Z627" t="s">
        <v>2490</v>
      </c>
      <c r="AB627">
        <v>1115</v>
      </c>
      <c r="AC627" t="s">
        <v>50</v>
      </c>
      <c r="AD627" t="s">
        <v>96</v>
      </c>
      <c r="AF627">
        <v>1016</v>
      </c>
      <c r="AG627" t="s">
        <v>50</v>
      </c>
      <c r="AH627"/>
      <c r="AJ627">
        <v>1016</v>
      </c>
      <c r="AK627" t="s">
        <v>50</v>
      </c>
      <c r="AM627">
        <v>1087</v>
      </c>
      <c r="AN627" t="s">
        <v>50</v>
      </c>
      <c r="AO627" t="s">
        <v>49</v>
      </c>
      <c r="AP627" t="s">
        <v>49</v>
      </c>
      <c r="AQ627" t="s">
        <v>49</v>
      </c>
      <c r="AS627">
        <v>1087</v>
      </c>
      <c r="AT627" t="s">
        <v>50</v>
      </c>
      <c r="AU627" t="s">
        <v>49</v>
      </c>
      <c r="AV627" t="s">
        <v>49</v>
      </c>
      <c r="AW627" t="s">
        <v>49</v>
      </c>
      <c r="AY627">
        <v>1079</v>
      </c>
      <c r="AZ627" t="s">
        <v>49</v>
      </c>
      <c r="BA627" t="s">
        <v>50</v>
      </c>
      <c r="BB627" t="s">
        <v>49</v>
      </c>
      <c r="BC627" t="s">
        <v>49</v>
      </c>
      <c r="BE627">
        <v>1141</v>
      </c>
      <c r="BF627" t="s">
        <v>49</v>
      </c>
      <c r="BH627">
        <v>750</v>
      </c>
      <c r="BI627" t="s">
        <v>50</v>
      </c>
      <c r="BY627">
        <v>749</v>
      </c>
      <c r="BZ627" t="s">
        <v>50</v>
      </c>
      <c r="CH627">
        <v>1241</v>
      </c>
      <c r="CI627" t="s">
        <v>50</v>
      </c>
      <c r="CJ627" t="s">
        <v>2491</v>
      </c>
      <c r="CZ627">
        <v>1084</v>
      </c>
      <c r="DA627" t="s">
        <v>50</v>
      </c>
      <c r="DB627" t="s">
        <v>50</v>
      </c>
      <c r="DC627" t="s">
        <v>50</v>
      </c>
      <c r="DD627" t="s">
        <v>50</v>
      </c>
      <c r="DE627" t="s">
        <v>50</v>
      </c>
      <c r="DF627" t="s">
        <v>50</v>
      </c>
      <c r="DG627" t="s">
        <v>50</v>
      </c>
      <c r="DH627" t="s">
        <v>67</v>
      </c>
      <c r="DJ627">
        <v>1125</v>
      </c>
      <c r="DK627" t="s">
        <v>50</v>
      </c>
      <c r="DL627" t="s">
        <v>50</v>
      </c>
      <c r="DM627" t="s">
        <v>50</v>
      </c>
      <c r="DN627" t="s">
        <v>49</v>
      </c>
      <c r="DO627" t="s">
        <v>57</v>
      </c>
      <c r="DQ627">
        <v>1129</v>
      </c>
      <c r="DR627" t="s">
        <v>50</v>
      </c>
      <c r="DS627" t="s">
        <v>50</v>
      </c>
      <c r="DT627" t="s">
        <v>49</v>
      </c>
      <c r="DU627" t="s">
        <v>57</v>
      </c>
      <c r="DW627">
        <v>1127</v>
      </c>
      <c r="DX627" t="s">
        <v>50</v>
      </c>
      <c r="DY627"/>
      <c r="EA627">
        <v>1127</v>
      </c>
      <c r="EB627" t="s">
        <v>50</v>
      </c>
      <c r="ED627">
        <v>1127</v>
      </c>
      <c r="EE627" t="s">
        <v>50</v>
      </c>
      <c r="EG627">
        <v>1059</v>
      </c>
      <c r="EH627" t="s">
        <v>2492</v>
      </c>
    </row>
    <row r="628" spans="1:138">
      <c r="B628">
        <v>905</v>
      </c>
      <c r="C628" t="s">
        <v>49</v>
      </c>
      <c r="D628" t="s">
        <v>49</v>
      </c>
      <c r="E628" t="s">
        <v>49</v>
      </c>
      <c r="F628" t="s">
        <v>50</v>
      </c>
      <c r="G628" t="s">
        <v>49</v>
      </c>
      <c r="H628" t="s">
        <v>49</v>
      </c>
      <c r="J628">
        <v>915</v>
      </c>
      <c r="K628" t="s">
        <v>50</v>
      </c>
      <c r="L628"/>
      <c r="M628"/>
      <c r="O628">
        <v>1109</v>
      </c>
      <c r="P628" t="s">
        <v>50</v>
      </c>
      <c r="Q628"/>
      <c r="S628">
        <v>1058</v>
      </c>
      <c r="T628" t="s">
        <v>50</v>
      </c>
      <c r="U628" t="s">
        <v>2493</v>
      </c>
      <c r="W628">
        <v>1100</v>
      </c>
      <c r="X628" t="s">
        <v>50</v>
      </c>
      <c r="Y628"/>
      <c r="Z628" t="s">
        <v>2494</v>
      </c>
      <c r="AB628">
        <v>1016</v>
      </c>
      <c r="AC628" t="s">
        <v>50</v>
      </c>
      <c r="AD628" t="s">
        <v>564</v>
      </c>
      <c r="AF628">
        <v>1115</v>
      </c>
      <c r="AG628" t="s">
        <v>50</v>
      </c>
      <c r="AH628"/>
      <c r="AJ628">
        <v>1115</v>
      </c>
      <c r="AK628" t="s">
        <v>50</v>
      </c>
      <c r="AM628">
        <v>1088</v>
      </c>
      <c r="AN628" t="s">
        <v>49</v>
      </c>
      <c r="AO628" t="s">
        <v>49</v>
      </c>
      <c r="AP628" t="s">
        <v>50</v>
      </c>
      <c r="AQ628" t="s">
        <v>49</v>
      </c>
      <c r="AS628">
        <v>1088</v>
      </c>
      <c r="AT628" t="s">
        <v>49</v>
      </c>
      <c r="AU628" t="s">
        <v>49</v>
      </c>
      <c r="AV628" t="s">
        <v>50</v>
      </c>
      <c r="AW628" t="s">
        <v>49</v>
      </c>
      <c r="AY628">
        <v>1080</v>
      </c>
      <c r="AZ628" t="s">
        <v>50</v>
      </c>
      <c r="BA628" t="s">
        <v>49</v>
      </c>
      <c r="BB628" t="s">
        <v>49</v>
      </c>
      <c r="BC628" t="s">
        <v>49</v>
      </c>
      <c r="BE628">
        <v>1138</v>
      </c>
      <c r="BF628" t="s">
        <v>50</v>
      </c>
      <c r="BH628">
        <v>749</v>
      </c>
      <c r="BI628" t="s">
        <v>50</v>
      </c>
      <c r="BY628">
        <v>752</v>
      </c>
      <c r="BZ628" t="s">
        <v>50</v>
      </c>
      <c r="CH628">
        <v>804</v>
      </c>
      <c r="CI628" t="s">
        <v>50</v>
      </c>
      <c r="CJ628" t="s">
        <v>2495</v>
      </c>
      <c r="CZ628">
        <v>1085</v>
      </c>
      <c r="DA628" t="s">
        <v>50</v>
      </c>
      <c r="DB628" t="s">
        <v>50</v>
      </c>
      <c r="DC628" t="s">
        <v>50</v>
      </c>
      <c r="DD628" t="s">
        <v>50</v>
      </c>
      <c r="DE628" t="s">
        <v>50</v>
      </c>
      <c r="DF628" t="s">
        <v>50</v>
      </c>
      <c r="DG628" t="s">
        <v>50</v>
      </c>
      <c r="DH628" t="s">
        <v>67</v>
      </c>
      <c r="DJ628">
        <v>1126</v>
      </c>
      <c r="DK628" t="s">
        <v>50</v>
      </c>
      <c r="DL628" t="s">
        <v>50</v>
      </c>
      <c r="DM628" t="s">
        <v>50</v>
      </c>
      <c r="DN628" t="s">
        <v>49</v>
      </c>
      <c r="DO628" t="s">
        <v>57</v>
      </c>
      <c r="DQ628">
        <v>1130</v>
      </c>
      <c r="DR628" t="s">
        <v>50</v>
      </c>
      <c r="DS628" t="s">
        <v>50</v>
      </c>
      <c r="DT628" t="s">
        <v>49</v>
      </c>
      <c r="DU628" t="s">
        <v>57</v>
      </c>
      <c r="DW628">
        <v>1152</v>
      </c>
      <c r="DX628" t="s">
        <v>50</v>
      </c>
      <c r="DY628"/>
      <c r="EA628">
        <v>1152</v>
      </c>
      <c r="EB628" t="s">
        <v>49</v>
      </c>
      <c r="ED628">
        <v>1152</v>
      </c>
      <c r="EE628" t="s">
        <v>49</v>
      </c>
      <c r="EG628">
        <v>1061</v>
      </c>
      <c r="EH628" t="s">
        <v>2496</v>
      </c>
    </row>
    <row r="629" spans="1:138">
      <c r="B629">
        <v>906</v>
      </c>
      <c r="C629" t="s">
        <v>50</v>
      </c>
      <c r="D629" t="s">
        <v>49</v>
      </c>
      <c r="E629" t="s">
        <v>49</v>
      </c>
      <c r="F629" t="s">
        <v>49</v>
      </c>
      <c r="G629" t="s">
        <v>49</v>
      </c>
      <c r="H629" t="s">
        <v>49</v>
      </c>
      <c r="J629">
        <v>894</v>
      </c>
      <c r="K629" t="s">
        <v>50</v>
      </c>
      <c r="L629"/>
      <c r="M629"/>
      <c r="O629">
        <v>1108</v>
      </c>
      <c r="P629" t="s">
        <v>50</v>
      </c>
      <c r="Q629"/>
      <c r="S629">
        <v>1064</v>
      </c>
      <c r="T629" t="s">
        <v>50</v>
      </c>
      <c r="U629" t="s">
        <v>2497</v>
      </c>
      <c r="W629">
        <v>1101</v>
      </c>
      <c r="X629" t="s">
        <v>50</v>
      </c>
      <c r="Y629"/>
      <c r="Z629" t="s">
        <v>2498</v>
      </c>
      <c r="AB629">
        <v>1109</v>
      </c>
      <c r="AC629" t="s">
        <v>50</v>
      </c>
      <c r="AD629" t="s">
        <v>84</v>
      </c>
      <c r="AF629">
        <v>1109</v>
      </c>
      <c r="AG629" t="s">
        <v>50</v>
      </c>
      <c r="AH629"/>
      <c r="AJ629">
        <v>1109</v>
      </c>
      <c r="AK629" t="s">
        <v>50</v>
      </c>
      <c r="AM629">
        <v>1089</v>
      </c>
      <c r="AN629" t="s">
        <v>50</v>
      </c>
      <c r="AO629" t="s">
        <v>49</v>
      </c>
      <c r="AP629" t="s">
        <v>49</v>
      </c>
      <c r="AQ629" t="s">
        <v>49</v>
      </c>
      <c r="AS629">
        <v>1089</v>
      </c>
      <c r="AT629" t="s">
        <v>50</v>
      </c>
      <c r="AU629" t="s">
        <v>49</v>
      </c>
      <c r="AV629" t="s">
        <v>49</v>
      </c>
      <c r="AW629" t="s">
        <v>49</v>
      </c>
      <c r="AY629">
        <v>1081</v>
      </c>
      <c r="AZ629" t="s">
        <v>49</v>
      </c>
      <c r="BA629" t="s">
        <v>50</v>
      </c>
      <c r="BB629" t="s">
        <v>49</v>
      </c>
      <c r="BC629" t="s">
        <v>49</v>
      </c>
      <c r="BE629">
        <v>1216</v>
      </c>
      <c r="BF629" t="s">
        <v>50</v>
      </c>
      <c r="BH629">
        <v>752</v>
      </c>
      <c r="BI629" t="s">
        <v>50</v>
      </c>
      <c r="BY629">
        <v>737</v>
      </c>
      <c r="BZ629" t="s">
        <v>50</v>
      </c>
      <c r="CH629">
        <v>804</v>
      </c>
      <c r="CI629" t="s">
        <v>50</v>
      </c>
      <c r="CJ629" t="s">
        <v>2499</v>
      </c>
      <c r="CZ629">
        <v>1086</v>
      </c>
      <c r="DA629" t="s">
        <v>50</v>
      </c>
      <c r="DB629" t="s">
        <v>49</v>
      </c>
      <c r="DC629" t="s">
        <v>49</v>
      </c>
      <c r="DD629" t="s">
        <v>49</v>
      </c>
      <c r="DE629" t="s">
        <v>49</v>
      </c>
      <c r="DF629" t="s">
        <v>49</v>
      </c>
      <c r="DG629" t="s">
        <v>49</v>
      </c>
      <c r="DH629" t="s">
        <v>56</v>
      </c>
      <c r="DJ629">
        <v>1127</v>
      </c>
      <c r="DK629" t="s">
        <v>50</v>
      </c>
      <c r="DL629" t="s">
        <v>50</v>
      </c>
      <c r="DM629" t="s">
        <v>50</v>
      </c>
      <c r="DN629" t="s">
        <v>50</v>
      </c>
      <c r="DO629" t="s">
        <v>67</v>
      </c>
      <c r="DQ629">
        <v>1131</v>
      </c>
      <c r="DR629" t="s">
        <v>50</v>
      </c>
      <c r="DS629" t="s">
        <v>50</v>
      </c>
      <c r="DT629" t="s">
        <v>49</v>
      </c>
      <c r="DU629" t="s">
        <v>57</v>
      </c>
      <c r="DW629">
        <v>1141</v>
      </c>
      <c r="DX629" t="s">
        <v>49</v>
      </c>
      <c r="DY629"/>
      <c r="EA629">
        <v>1141</v>
      </c>
      <c r="EB629" t="s">
        <v>50</v>
      </c>
      <c r="ED629">
        <v>1141</v>
      </c>
      <c r="EE629" t="s">
        <v>50</v>
      </c>
      <c r="EG629">
        <v>1062</v>
      </c>
      <c r="EH629"/>
    </row>
    <row r="630" spans="1:138">
      <c r="B630">
        <v>907</v>
      </c>
      <c r="C630" t="s">
        <v>50</v>
      </c>
      <c r="D630" t="s">
        <v>49</v>
      </c>
      <c r="E630" t="s">
        <v>49</v>
      </c>
      <c r="F630" t="s">
        <v>49</v>
      </c>
      <c r="G630" t="s">
        <v>49</v>
      </c>
      <c r="H630" t="s">
        <v>49</v>
      </c>
      <c r="J630">
        <v>916</v>
      </c>
      <c r="K630" t="s">
        <v>50</v>
      </c>
      <c r="L630"/>
      <c r="M630"/>
      <c r="O630">
        <v>1186</v>
      </c>
      <c r="P630" t="s">
        <v>50</v>
      </c>
      <c r="Q630"/>
      <c r="S630">
        <v>1066</v>
      </c>
      <c r="T630" t="s">
        <v>49</v>
      </c>
      <c r="U630" t="s">
        <v>2500</v>
      </c>
      <c r="W630">
        <v>1053</v>
      </c>
      <c r="X630" t="s">
        <v>50</v>
      </c>
      <c r="Y630"/>
      <c r="Z630" t="s">
        <v>2501</v>
      </c>
      <c r="AB630">
        <v>1108</v>
      </c>
      <c r="AC630" t="s">
        <v>50</v>
      </c>
      <c r="AD630" t="s">
        <v>2502</v>
      </c>
      <c r="AF630">
        <v>1108</v>
      </c>
      <c r="AG630" t="s">
        <v>50</v>
      </c>
      <c r="AH630"/>
      <c r="AJ630">
        <v>1108</v>
      </c>
      <c r="AK630" t="s">
        <v>50</v>
      </c>
      <c r="AM630">
        <v>1090</v>
      </c>
      <c r="AN630" t="s">
        <v>49</v>
      </c>
      <c r="AO630" t="s">
        <v>49</v>
      </c>
      <c r="AP630" t="s">
        <v>50</v>
      </c>
      <c r="AQ630" t="s">
        <v>49</v>
      </c>
      <c r="AS630">
        <v>1090</v>
      </c>
      <c r="AT630" t="s">
        <v>49</v>
      </c>
      <c r="AU630" t="s">
        <v>49</v>
      </c>
      <c r="AV630" t="s">
        <v>50</v>
      </c>
      <c r="AW630" t="s">
        <v>49</v>
      </c>
      <c r="AY630">
        <v>1082</v>
      </c>
      <c r="AZ630" t="s">
        <v>50</v>
      </c>
      <c r="BA630" t="s">
        <v>49</v>
      </c>
      <c r="BB630" t="s">
        <v>49</v>
      </c>
      <c r="BC630" t="s">
        <v>49</v>
      </c>
      <c r="BE630">
        <v>1139</v>
      </c>
      <c r="BF630" t="s">
        <v>50</v>
      </c>
      <c r="BH630">
        <v>737</v>
      </c>
      <c r="BI630" t="s">
        <v>50</v>
      </c>
      <c r="BY630">
        <v>730</v>
      </c>
      <c r="BZ630" t="s">
        <v>50</v>
      </c>
      <c r="CH630">
        <v>1243</v>
      </c>
      <c r="CI630" t="s">
        <v>50</v>
      </c>
      <c r="CJ630" t="s">
        <v>2503</v>
      </c>
      <c r="CZ630">
        <v>1087</v>
      </c>
      <c r="DA630" t="s">
        <v>50</v>
      </c>
      <c r="DB630" t="s">
        <v>49</v>
      </c>
      <c r="DC630" t="s">
        <v>49</v>
      </c>
      <c r="DD630" t="s">
        <v>49</v>
      </c>
      <c r="DE630" t="s">
        <v>49</v>
      </c>
      <c r="DF630" t="s">
        <v>50</v>
      </c>
      <c r="DG630" t="s">
        <v>50</v>
      </c>
      <c r="DH630" t="s">
        <v>56</v>
      </c>
      <c r="DJ630">
        <v>1128</v>
      </c>
      <c r="DK630" t="s">
        <v>50</v>
      </c>
      <c r="DL630" t="s">
        <v>50</v>
      </c>
      <c r="DM630" t="s">
        <v>50</v>
      </c>
      <c r="DN630" t="s">
        <v>49</v>
      </c>
      <c r="DO630" t="s">
        <v>57</v>
      </c>
      <c r="DQ630">
        <v>1132</v>
      </c>
      <c r="DR630" t="s">
        <v>50</v>
      </c>
      <c r="DS630" t="s">
        <v>49</v>
      </c>
      <c r="DT630" t="s">
        <v>49</v>
      </c>
      <c r="DU630" t="s">
        <v>56</v>
      </c>
      <c r="DW630">
        <v>1138</v>
      </c>
      <c r="DX630" t="s">
        <v>50</v>
      </c>
      <c r="DY630"/>
      <c r="EA630">
        <v>1138</v>
      </c>
      <c r="EB630" t="s">
        <v>49</v>
      </c>
      <c r="ED630">
        <v>1138</v>
      </c>
      <c r="EE630" t="s">
        <v>49</v>
      </c>
      <c r="EG630">
        <v>1063</v>
      </c>
      <c r="EH630"/>
    </row>
    <row r="631" spans="1:138">
      <c r="B631">
        <v>908</v>
      </c>
      <c r="C631" t="s">
        <v>49</v>
      </c>
      <c r="D631" t="s">
        <v>49</v>
      </c>
      <c r="E631" t="s">
        <v>49</v>
      </c>
      <c r="F631" t="s">
        <v>50</v>
      </c>
      <c r="G631" t="s">
        <v>49</v>
      </c>
      <c r="H631" t="s">
        <v>49</v>
      </c>
      <c r="J631">
        <v>908</v>
      </c>
      <c r="K631" t="s">
        <v>50</v>
      </c>
      <c r="L631"/>
      <c r="M631"/>
      <c r="O631">
        <v>1177</v>
      </c>
      <c r="P631" t="s">
        <v>50</v>
      </c>
      <c r="Q631"/>
      <c r="S631">
        <v>1090</v>
      </c>
      <c r="T631" t="s">
        <v>50</v>
      </c>
      <c r="U631" t="s">
        <v>2504</v>
      </c>
      <c r="W631">
        <v>1075</v>
      </c>
      <c r="X631" t="s">
        <v>50</v>
      </c>
      <c r="Y631"/>
      <c r="Z631" t="s">
        <v>2505</v>
      </c>
      <c r="AB631">
        <v>1186</v>
      </c>
      <c r="AC631" t="s">
        <v>50</v>
      </c>
      <c r="AD631" t="s">
        <v>749</v>
      </c>
      <c r="AF631">
        <v>1186</v>
      </c>
      <c r="AG631" t="s">
        <v>50</v>
      </c>
      <c r="AH631"/>
      <c r="AJ631">
        <v>1186</v>
      </c>
      <c r="AK631" t="s">
        <v>50</v>
      </c>
      <c r="AM631">
        <v>1091</v>
      </c>
      <c r="AN631" t="s">
        <v>50</v>
      </c>
      <c r="AO631" t="s">
        <v>49</v>
      </c>
      <c r="AP631" t="s">
        <v>49</v>
      </c>
      <c r="AQ631" t="s">
        <v>49</v>
      </c>
      <c r="AS631">
        <v>1091</v>
      </c>
      <c r="AT631" t="s">
        <v>50</v>
      </c>
      <c r="AU631" t="s">
        <v>49</v>
      </c>
      <c r="AV631" t="s">
        <v>49</v>
      </c>
      <c r="AW631" t="s">
        <v>49</v>
      </c>
      <c r="AY631">
        <v>1084</v>
      </c>
      <c r="AZ631" t="s">
        <v>50</v>
      </c>
      <c r="BA631" t="s">
        <v>49</v>
      </c>
      <c r="BB631" t="s">
        <v>49</v>
      </c>
      <c r="BC631" t="s">
        <v>49</v>
      </c>
      <c r="BE631">
        <v>745</v>
      </c>
      <c r="BF631" t="s">
        <v>50</v>
      </c>
      <c r="BH631">
        <v>730</v>
      </c>
      <c r="BI631" t="s">
        <v>50</v>
      </c>
      <c r="BY631">
        <v>751</v>
      </c>
      <c r="BZ631" t="s">
        <v>50</v>
      </c>
      <c r="CH631">
        <v>733</v>
      </c>
      <c r="CI631" t="s">
        <v>50</v>
      </c>
      <c r="CJ631" t="s">
        <v>2506</v>
      </c>
      <c r="CZ631">
        <v>1088</v>
      </c>
      <c r="DA631" t="s">
        <v>50</v>
      </c>
      <c r="DB631" t="s">
        <v>49</v>
      </c>
      <c r="DC631" t="s">
        <v>50</v>
      </c>
      <c r="DD631" t="s">
        <v>49</v>
      </c>
      <c r="DE631" t="s">
        <v>49</v>
      </c>
      <c r="DF631" t="s">
        <v>50</v>
      </c>
      <c r="DG631" t="s">
        <v>49</v>
      </c>
      <c r="DH631" t="s">
        <v>56</v>
      </c>
      <c r="DJ631">
        <v>1129</v>
      </c>
      <c r="DK631" t="s">
        <v>50</v>
      </c>
      <c r="DL631" t="s">
        <v>50</v>
      </c>
      <c r="DM631" t="s">
        <v>50</v>
      </c>
      <c r="DN631" t="s">
        <v>50</v>
      </c>
      <c r="DO631" t="s">
        <v>67</v>
      </c>
      <c r="DQ631">
        <v>1134</v>
      </c>
      <c r="DR631" t="s">
        <v>50</v>
      </c>
      <c r="DS631" t="s">
        <v>50</v>
      </c>
      <c r="DT631" t="s">
        <v>49</v>
      </c>
      <c r="DU631" t="s">
        <v>57</v>
      </c>
      <c r="DW631">
        <v>1151</v>
      </c>
      <c r="DX631" t="s">
        <v>49</v>
      </c>
      <c r="DY631"/>
      <c r="EA631">
        <v>1151</v>
      </c>
      <c r="EB631" t="s">
        <v>50</v>
      </c>
      <c r="ED631">
        <v>1151</v>
      </c>
      <c r="EE631" t="s">
        <v>49</v>
      </c>
      <c r="EG631">
        <v>1064</v>
      </c>
      <c r="EH631"/>
    </row>
    <row r="632" spans="1:138">
      <c r="B632">
        <v>909</v>
      </c>
      <c r="C632" t="s">
        <v>49</v>
      </c>
      <c r="D632" t="s">
        <v>49</v>
      </c>
      <c r="E632" t="s">
        <v>49</v>
      </c>
      <c r="F632" t="s">
        <v>49</v>
      </c>
      <c r="G632" t="s">
        <v>49</v>
      </c>
      <c r="H632" t="s">
        <v>50</v>
      </c>
      <c r="J632">
        <v>896</v>
      </c>
      <c r="K632" t="s">
        <v>49</v>
      </c>
      <c r="L632" t="s">
        <v>2507</v>
      </c>
      <c r="M632" t="s">
        <v>2508</v>
      </c>
      <c r="O632">
        <v>1127</v>
      </c>
      <c r="P632" t="s">
        <v>50</v>
      </c>
      <c r="Q632"/>
      <c r="S632">
        <v>1089</v>
      </c>
      <c r="T632" t="s">
        <v>50</v>
      </c>
      <c r="U632" t="s">
        <v>2509</v>
      </c>
      <c r="W632">
        <v>1057</v>
      </c>
      <c r="X632" t="s">
        <v>50</v>
      </c>
      <c r="Y632"/>
      <c r="Z632" t="s">
        <v>2510</v>
      </c>
      <c r="AB632">
        <v>1177</v>
      </c>
      <c r="AC632" t="s">
        <v>50</v>
      </c>
      <c r="AD632" t="s">
        <v>84</v>
      </c>
      <c r="AF632">
        <v>1177</v>
      </c>
      <c r="AG632" t="s">
        <v>50</v>
      </c>
      <c r="AH632"/>
      <c r="AJ632">
        <v>1177</v>
      </c>
      <c r="AK632" t="s">
        <v>50</v>
      </c>
      <c r="AM632">
        <v>1092</v>
      </c>
      <c r="AN632" t="s">
        <v>50</v>
      </c>
      <c r="AO632" t="s">
        <v>49</v>
      </c>
      <c r="AP632" t="s">
        <v>49</v>
      </c>
      <c r="AQ632" t="s">
        <v>49</v>
      </c>
      <c r="AS632">
        <v>1092</v>
      </c>
      <c r="AT632" t="s">
        <v>50</v>
      </c>
      <c r="AU632" t="s">
        <v>49</v>
      </c>
      <c r="AV632" t="s">
        <v>49</v>
      </c>
      <c r="AW632" t="s">
        <v>49</v>
      </c>
      <c r="AY632">
        <v>1085</v>
      </c>
      <c r="AZ632" t="s">
        <v>49</v>
      </c>
      <c r="BA632" t="s">
        <v>50</v>
      </c>
      <c r="BB632" t="s">
        <v>49</v>
      </c>
      <c r="BC632" t="s">
        <v>49</v>
      </c>
      <c r="BE632">
        <v>1137</v>
      </c>
      <c r="BF632" t="s">
        <v>50</v>
      </c>
      <c r="BH632">
        <v>751</v>
      </c>
      <c r="BI632" t="s">
        <v>50</v>
      </c>
      <c r="BY632">
        <v>756</v>
      </c>
      <c r="BZ632" t="s">
        <v>50</v>
      </c>
      <c r="CZ632">
        <v>1089</v>
      </c>
      <c r="DA632" t="s">
        <v>49</v>
      </c>
      <c r="DB632" t="s">
        <v>49</v>
      </c>
      <c r="DC632" t="s">
        <v>49</v>
      </c>
      <c r="DD632" t="s">
        <v>49</v>
      </c>
      <c r="DE632" t="s">
        <v>49</v>
      </c>
      <c r="DF632" t="s">
        <v>50</v>
      </c>
      <c r="DG632" t="s">
        <v>50</v>
      </c>
      <c r="DH632" t="s">
        <v>56</v>
      </c>
      <c r="DJ632">
        <v>1130</v>
      </c>
      <c r="DK632" t="s">
        <v>50</v>
      </c>
      <c r="DL632" t="s">
        <v>50</v>
      </c>
      <c r="DM632" t="s">
        <v>50</v>
      </c>
      <c r="DN632" t="s">
        <v>50</v>
      </c>
      <c r="DO632" t="s">
        <v>67</v>
      </c>
      <c r="DQ632">
        <v>1136</v>
      </c>
      <c r="DR632" t="s">
        <v>50</v>
      </c>
      <c r="DS632" t="s">
        <v>50</v>
      </c>
      <c r="DT632" t="s">
        <v>50</v>
      </c>
      <c r="DU632" t="s">
        <v>67</v>
      </c>
      <c r="DW632">
        <v>1216</v>
      </c>
      <c r="DX632" t="s">
        <v>50</v>
      </c>
      <c r="DY632"/>
      <c r="EA632">
        <v>1216</v>
      </c>
      <c r="EB632" t="s">
        <v>49</v>
      </c>
      <c r="ED632">
        <v>1216</v>
      </c>
      <c r="EE632" t="s">
        <v>50</v>
      </c>
      <c r="EG632">
        <v>1065</v>
      </c>
      <c r="EH632"/>
    </row>
    <row r="633" spans="1:138">
      <c r="B633">
        <v>910</v>
      </c>
      <c r="C633" t="s">
        <v>50</v>
      </c>
      <c r="D633" t="s">
        <v>49</v>
      </c>
      <c r="E633" t="s">
        <v>49</v>
      </c>
      <c r="F633" t="s">
        <v>49</v>
      </c>
      <c r="G633" t="s">
        <v>49</v>
      </c>
      <c r="H633" t="s">
        <v>49</v>
      </c>
      <c r="J633">
        <v>896</v>
      </c>
      <c r="K633" t="s">
        <v>49</v>
      </c>
      <c r="L633" t="s">
        <v>2507</v>
      </c>
      <c r="M633" t="s">
        <v>2511</v>
      </c>
      <c r="O633">
        <v>1152</v>
      </c>
      <c r="P633" t="s">
        <v>50</v>
      </c>
      <c r="Q633"/>
      <c r="S633">
        <v>1092</v>
      </c>
      <c r="T633" t="s">
        <v>50</v>
      </c>
      <c r="U633" t="s">
        <v>2512</v>
      </c>
      <c r="W633">
        <v>1063</v>
      </c>
      <c r="X633" t="s">
        <v>50</v>
      </c>
      <c r="Y633"/>
      <c r="Z633" t="s">
        <v>2513</v>
      </c>
      <c r="AB633">
        <v>1127</v>
      </c>
      <c r="AC633" t="s">
        <v>49</v>
      </c>
      <c r="AD633"/>
      <c r="AF633">
        <v>1127</v>
      </c>
      <c r="AG633" t="s">
        <v>50</v>
      </c>
      <c r="AH633"/>
      <c r="AJ633">
        <v>1127</v>
      </c>
      <c r="AK633" t="s">
        <v>50</v>
      </c>
      <c r="AM633">
        <v>1094</v>
      </c>
      <c r="AN633" t="s">
        <v>49</v>
      </c>
      <c r="AO633" t="s">
        <v>49</v>
      </c>
      <c r="AP633" t="s">
        <v>50</v>
      </c>
      <c r="AQ633" t="s">
        <v>49</v>
      </c>
      <c r="AS633">
        <v>1094</v>
      </c>
      <c r="AT633" t="s">
        <v>49</v>
      </c>
      <c r="AU633" t="s">
        <v>49</v>
      </c>
      <c r="AV633" t="s">
        <v>50</v>
      </c>
      <c r="AW633" t="s">
        <v>49</v>
      </c>
      <c r="AY633">
        <v>1086</v>
      </c>
      <c r="AZ633" t="s">
        <v>50</v>
      </c>
      <c r="BA633" t="s">
        <v>49</v>
      </c>
      <c r="BB633" t="s">
        <v>49</v>
      </c>
      <c r="BC633" t="s">
        <v>49</v>
      </c>
      <c r="BE633">
        <v>1170</v>
      </c>
      <c r="BF633" t="s">
        <v>50</v>
      </c>
      <c r="BH633">
        <v>756</v>
      </c>
      <c r="BI633" t="s">
        <v>50</v>
      </c>
      <c r="BY633">
        <v>734</v>
      </c>
      <c r="BZ633" t="s">
        <v>50</v>
      </c>
      <c r="CZ633">
        <v>1090</v>
      </c>
      <c r="DA633" t="s">
        <v>49</v>
      </c>
      <c r="DB633" t="s">
        <v>49</v>
      </c>
      <c r="DC633" t="s">
        <v>49</v>
      </c>
      <c r="DD633" t="s">
        <v>49</v>
      </c>
      <c r="DE633" t="s">
        <v>49</v>
      </c>
      <c r="DF633" t="s">
        <v>50</v>
      </c>
      <c r="DG633" t="s">
        <v>50</v>
      </c>
      <c r="DH633" t="s">
        <v>56</v>
      </c>
      <c r="DJ633">
        <v>1131</v>
      </c>
      <c r="DK633" t="s">
        <v>50</v>
      </c>
      <c r="DL633" t="s">
        <v>50</v>
      </c>
      <c r="DM633" t="s">
        <v>50</v>
      </c>
      <c r="DN633" t="s">
        <v>49</v>
      </c>
      <c r="DO633" t="s">
        <v>57</v>
      </c>
      <c r="DQ633">
        <v>1137</v>
      </c>
      <c r="DR633" t="s">
        <v>50</v>
      </c>
      <c r="DS633" t="s">
        <v>50</v>
      </c>
      <c r="DT633" t="s">
        <v>49</v>
      </c>
      <c r="DU633" t="s">
        <v>57</v>
      </c>
      <c r="DW633">
        <v>1139</v>
      </c>
      <c r="DX633" t="s">
        <v>49</v>
      </c>
      <c r="DY633"/>
      <c r="EA633">
        <v>1139</v>
      </c>
      <c r="EB633" t="s">
        <v>49</v>
      </c>
      <c r="ED633">
        <v>1139</v>
      </c>
      <c r="EE633" t="s">
        <v>49</v>
      </c>
      <c r="EG633">
        <v>1066</v>
      </c>
      <c r="EH633"/>
    </row>
    <row r="634" spans="1:138">
      <c r="B634">
        <v>911</v>
      </c>
      <c r="C634" t="s">
        <v>49</v>
      </c>
      <c r="D634" t="s">
        <v>50</v>
      </c>
      <c r="E634" t="s">
        <v>49</v>
      </c>
      <c r="F634" t="s">
        <v>49</v>
      </c>
      <c r="G634" t="s">
        <v>49</v>
      </c>
      <c r="H634" t="s">
        <v>49</v>
      </c>
      <c r="J634">
        <v>893</v>
      </c>
      <c r="K634" t="s">
        <v>50</v>
      </c>
      <c r="L634"/>
      <c r="M634"/>
      <c r="O634">
        <v>1151</v>
      </c>
      <c r="P634" t="s">
        <v>50</v>
      </c>
      <c r="Q634"/>
      <c r="S634">
        <v>1095</v>
      </c>
      <c r="T634" t="s">
        <v>50</v>
      </c>
      <c r="U634" t="s">
        <v>2514</v>
      </c>
      <c r="W634">
        <v>1077</v>
      </c>
      <c r="X634" t="s">
        <v>49</v>
      </c>
      <c r="Y634"/>
      <c r="Z634" t="s">
        <v>2515</v>
      </c>
      <c r="AB634">
        <v>1152</v>
      </c>
      <c r="AC634" t="s">
        <v>49</v>
      </c>
      <c r="AD634"/>
      <c r="AF634">
        <v>1152</v>
      </c>
      <c r="AG634" t="s">
        <v>50</v>
      </c>
      <c r="AH634"/>
      <c r="AJ634">
        <v>1152</v>
      </c>
      <c r="AK634" t="s">
        <v>50</v>
      </c>
      <c r="AM634">
        <v>1095</v>
      </c>
      <c r="AN634" t="s">
        <v>50</v>
      </c>
      <c r="AO634" t="s">
        <v>49</v>
      </c>
      <c r="AP634" t="s">
        <v>49</v>
      </c>
      <c r="AQ634" t="s">
        <v>49</v>
      </c>
      <c r="AS634">
        <v>1095</v>
      </c>
      <c r="AT634" t="s">
        <v>50</v>
      </c>
      <c r="AU634" t="s">
        <v>49</v>
      </c>
      <c r="AV634" t="s">
        <v>49</v>
      </c>
      <c r="AW634" t="s">
        <v>49</v>
      </c>
      <c r="AY634">
        <v>1087</v>
      </c>
      <c r="AZ634" t="s">
        <v>50</v>
      </c>
      <c r="BA634" t="s">
        <v>49</v>
      </c>
      <c r="BB634" t="s">
        <v>49</v>
      </c>
      <c r="BC634" t="s">
        <v>49</v>
      </c>
      <c r="BE634">
        <v>1142</v>
      </c>
      <c r="BF634" t="s">
        <v>50</v>
      </c>
      <c r="BH634">
        <v>734</v>
      </c>
      <c r="BI634" t="s">
        <v>50</v>
      </c>
      <c r="BY634">
        <v>732</v>
      </c>
      <c r="BZ634" t="s">
        <v>50</v>
      </c>
      <c r="CZ634">
        <v>1091</v>
      </c>
      <c r="DA634" t="s">
        <v>50</v>
      </c>
      <c r="DB634" t="s">
        <v>50</v>
      </c>
      <c r="DC634" t="s">
        <v>50</v>
      </c>
      <c r="DD634" t="s">
        <v>50</v>
      </c>
      <c r="DE634" t="s">
        <v>50</v>
      </c>
      <c r="DF634" t="s">
        <v>50</v>
      </c>
      <c r="DG634" t="s">
        <v>50</v>
      </c>
      <c r="DH634" t="s">
        <v>67</v>
      </c>
      <c r="DJ634">
        <v>1132</v>
      </c>
      <c r="DK634" t="s">
        <v>50</v>
      </c>
      <c r="DL634" t="s">
        <v>49</v>
      </c>
      <c r="DM634" t="s">
        <v>49</v>
      </c>
      <c r="DN634" t="s">
        <v>49</v>
      </c>
      <c r="DO634" t="s">
        <v>56</v>
      </c>
      <c r="DQ634">
        <v>1138</v>
      </c>
      <c r="DR634" t="s">
        <v>50</v>
      </c>
      <c r="DS634" t="s">
        <v>50</v>
      </c>
      <c r="DT634" t="s">
        <v>49</v>
      </c>
      <c r="DU634" t="s">
        <v>57</v>
      </c>
      <c r="DW634">
        <v>745</v>
      </c>
      <c r="DX634" t="s">
        <v>50</v>
      </c>
      <c r="DY634"/>
      <c r="EA634">
        <v>745</v>
      </c>
      <c r="EB634" t="s">
        <v>49</v>
      </c>
      <c r="ED634">
        <v>745</v>
      </c>
      <c r="EE634" t="s">
        <v>49</v>
      </c>
      <c r="EG634">
        <v>1068</v>
      </c>
      <c r="EH634"/>
    </row>
    <row r="635" spans="1:138">
      <c r="B635">
        <v>914</v>
      </c>
      <c r="C635" t="s">
        <v>50</v>
      </c>
      <c r="D635" t="s">
        <v>49</v>
      </c>
      <c r="E635" t="s">
        <v>49</v>
      </c>
      <c r="F635" t="s">
        <v>49</v>
      </c>
      <c r="G635" t="s">
        <v>49</v>
      </c>
      <c r="H635" t="s">
        <v>49</v>
      </c>
      <c r="J635">
        <v>906</v>
      </c>
      <c r="K635" t="s">
        <v>50</v>
      </c>
      <c r="L635"/>
      <c r="M635"/>
      <c r="O635">
        <v>1141</v>
      </c>
      <c r="P635" t="s">
        <v>50</v>
      </c>
      <c r="Q635"/>
      <c r="S635">
        <v>1051</v>
      </c>
      <c r="T635" t="s">
        <v>50</v>
      </c>
      <c r="U635" t="s">
        <v>2516</v>
      </c>
      <c r="W635">
        <v>1073</v>
      </c>
      <c r="X635" t="s">
        <v>50</v>
      </c>
      <c r="Y635"/>
      <c r="Z635" t="s">
        <v>2517</v>
      </c>
      <c r="AB635">
        <v>1151</v>
      </c>
      <c r="AC635" t="s">
        <v>49</v>
      </c>
      <c r="AD635"/>
      <c r="AF635">
        <v>1151</v>
      </c>
      <c r="AG635" t="s">
        <v>50</v>
      </c>
      <c r="AH635"/>
      <c r="AJ635">
        <v>1151</v>
      </c>
      <c r="AK635" t="s">
        <v>50</v>
      </c>
      <c r="AM635">
        <v>1096</v>
      </c>
      <c r="AN635" t="s">
        <v>50</v>
      </c>
      <c r="AO635" t="s">
        <v>49</v>
      </c>
      <c r="AP635" t="s">
        <v>49</v>
      </c>
      <c r="AQ635" t="s">
        <v>49</v>
      </c>
      <c r="AS635">
        <v>1096</v>
      </c>
      <c r="AT635" t="s">
        <v>50</v>
      </c>
      <c r="AU635" t="s">
        <v>49</v>
      </c>
      <c r="AV635" t="s">
        <v>49</v>
      </c>
      <c r="AW635" t="s">
        <v>49</v>
      </c>
      <c r="AY635">
        <v>1088</v>
      </c>
      <c r="AZ635" t="s">
        <v>49</v>
      </c>
      <c r="BA635" t="s">
        <v>49</v>
      </c>
      <c r="BB635" t="s">
        <v>50</v>
      </c>
      <c r="BC635" t="s">
        <v>49</v>
      </c>
      <c r="BE635">
        <v>742</v>
      </c>
      <c r="BF635" t="s">
        <v>50</v>
      </c>
      <c r="BH635">
        <v>732</v>
      </c>
      <c r="BI635" t="s">
        <v>50</v>
      </c>
      <c r="BY635">
        <v>735</v>
      </c>
      <c r="BZ635" t="s">
        <v>50</v>
      </c>
      <c r="CZ635">
        <v>1092</v>
      </c>
      <c r="DA635" t="s">
        <v>50</v>
      </c>
      <c r="DB635" t="s">
        <v>49</v>
      </c>
      <c r="DC635" t="s">
        <v>49</v>
      </c>
      <c r="DD635" t="s">
        <v>49</v>
      </c>
      <c r="DE635" t="s">
        <v>49</v>
      </c>
      <c r="DF635" t="s">
        <v>50</v>
      </c>
      <c r="DG635" t="s">
        <v>50</v>
      </c>
      <c r="DH635" t="s">
        <v>56</v>
      </c>
      <c r="DJ635">
        <v>1134</v>
      </c>
      <c r="DK635" t="s">
        <v>50</v>
      </c>
      <c r="DL635" t="s">
        <v>50</v>
      </c>
      <c r="DM635" t="s">
        <v>50</v>
      </c>
      <c r="DN635" t="s">
        <v>49</v>
      </c>
      <c r="DO635" t="s">
        <v>57</v>
      </c>
      <c r="DQ635">
        <v>1139</v>
      </c>
      <c r="DR635" t="s">
        <v>50</v>
      </c>
      <c r="DS635" t="s">
        <v>50</v>
      </c>
      <c r="DT635" t="s">
        <v>49</v>
      </c>
      <c r="DU635" t="s">
        <v>57</v>
      </c>
      <c r="DW635">
        <v>1137</v>
      </c>
      <c r="DX635" t="s">
        <v>50</v>
      </c>
      <c r="DY635"/>
      <c r="EA635">
        <v>1137</v>
      </c>
      <c r="EB635" t="s">
        <v>50</v>
      </c>
      <c r="ED635">
        <v>1137</v>
      </c>
      <c r="EE635" t="s">
        <v>50</v>
      </c>
      <c r="EG635">
        <v>1069</v>
      </c>
      <c r="EH635" t="s">
        <v>2518</v>
      </c>
    </row>
    <row r="636" spans="1:138">
      <c r="B636">
        <v>915</v>
      </c>
      <c r="C636" t="s">
        <v>50</v>
      </c>
      <c r="D636" t="s">
        <v>49</v>
      </c>
      <c r="E636" t="s">
        <v>49</v>
      </c>
      <c r="F636" t="s">
        <v>49</v>
      </c>
      <c r="G636" t="s">
        <v>49</v>
      </c>
      <c r="H636" t="s">
        <v>49</v>
      </c>
      <c r="J636">
        <v>914</v>
      </c>
      <c r="K636" t="s">
        <v>50</v>
      </c>
      <c r="L636"/>
      <c r="M636"/>
      <c r="O636">
        <v>1138</v>
      </c>
      <c r="P636" t="s">
        <v>50</v>
      </c>
      <c r="Q636"/>
      <c r="S636">
        <v>1048</v>
      </c>
      <c r="T636" t="s">
        <v>50</v>
      </c>
      <c r="U636" t="s">
        <v>2519</v>
      </c>
      <c r="W636">
        <v>1065</v>
      </c>
      <c r="X636" t="s">
        <v>50</v>
      </c>
      <c r="Y636"/>
      <c r="Z636" t="s">
        <v>2520</v>
      </c>
      <c r="AB636">
        <v>1141</v>
      </c>
      <c r="AC636" t="s">
        <v>49</v>
      </c>
      <c r="AD636"/>
      <c r="AF636">
        <v>1141</v>
      </c>
      <c r="AG636" t="s">
        <v>49</v>
      </c>
      <c r="AH636"/>
      <c r="AJ636">
        <v>1141</v>
      </c>
      <c r="AK636" t="s">
        <v>50</v>
      </c>
      <c r="AM636">
        <v>1097</v>
      </c>
      <c r="AN636" t="s">
        <v>50</v>
      </c>
      <c r="AO636" t="s">
        <v>49</v>
      </c>
      <c r="AP636" t="s">
        <v>49</v>
      </c>
      <c r="AQ636" t="s">
        <v>49</v>
      </c>
      <c r="AS636">
        <v>1097</v>
      </c>
      <c r="AT636" t="s">
        <v>50</v>
      </c>
      <c r="AU636" t="s">
        <v>49</v>
      </c>
      <c r="AV636" t="s">
        <v>49</v>
      </c>
      <c r="AW636" t="s">
        <v>49</v>
      </c>
      <c r="AY636">
        <v>1089</v>
      </c>
      <c r="AZ636" t="s">
        <v>50</v>
      </c>
      <c r="BA636" t="s">
        <v>49</v>
      </c>
      <c r="BB636" t="s">
        <v>49</v>
      </c>
      <c r="BC636" t="s">
        <v>49</v>
      </c>
      <c r="BE636">
        <v>1140</v>
      </c>
      <c r="BF636" t="s">
        <v>50</v>
      </c>
      <c r="BH636">
        <v>735</v>
      </c>
      <c r="BI636" t="s">
        <v>50</v>
      </c>
      <c r="BY636">
        <v>736</v>
      </c>
      <c r="BZ636" t="s">
        <v>49</v>
      </c>
      <c r="CZ636">
        <v>1094</v>
      </c>
      <c r="DA636" t="s">
        <v>50</v>
      </c>
      <c r="DB636" t="s">
        <v>49</v>
      </c>
      <c r="DC636" t="s">
        <v>49</v>
      </c>
      <c r="DD636" t="s">
        <v>49</v>
      </c>
      <c r="DE636" t="s">
        <v>49</v>
      </c>
      <c r="DF636" t="s">
        <v>49</v>
      </c>
      <c r="DG636" t="s">
        <v>49</v>
      </c>
      <c r="DH636" t="s">
        <v>56</v>
      </c>
      <c r="DJ636">
        <v>1136</v>
      </c>
      <c r="DK636" t="s">
        <v>50</v>
      </c>
      <c r="DL636" t="s">
        <v>50</v>
      </c>
      <c r="DM636" t="s">
        <v>50</v>
      </c>
      <c r="DN636" t="s">
        <v>49</v>
      </c>
      <c r="DO636" t="s">
        <v>57</v>
      </c>
      <c r="DQ636">
        <v>1140</v>
      </c>
      <c r="DR636" t="s">
        <v>50</v>
      </c>
      <c r="DS636" t="s">
        <v>50</v>
      </c>
      <c r="DT636" t="s">
        <v>49</v>
      </c>
      <c r="DU636" t="s">
        <v>57</v>
      </c>
      <c r="DW636">
        <v>1170</v>
      </c>
      <c r="DX636" t="s">
        <v>50</v>
      </c>
      <c r="DY636"/>
      <c r="EA636">
        <v>1170</v>
      </c>
      <c r="EB636" t="s">
        <v>50</v>
      </c>
      <c r="ED636">
        <v>1170</v>
      </c>
      <c r="EE636" t="s">
        <v>50</v>
      </c>
      <c r="EG636">
        <v>1070</v>
      </c>
      <c r="EH636"/>
    </row>
    <row r="637" spans="1:138">
      <c r="B637">
        <v>916</v>
      </c>
      <c r="C637" t="s">
        <v>50</v>
      </c>
      <c r="D637" t="s">
        <v>49</v>
      </c>
      <c r="E637" t="s">
        <v>49</v>
      </c>
      <c r="F637" t="s">
        <v>49</v>
      </c>
      <c r="G637" t="s">
        <v>49</v>
      </c>
      <c r="H637" t="s">
        <v>49</v>
      </c>
      <c r="J637">
        <v>895</v>
      </c>
      <c r="K637" t="s">
        <v>50</v>
      </c>
      <c r="L637"/>
      <c r="M637"/>
      <c r="O637">
        <v>1216</v>
      </c>
      <c r="P637" t="s">
        <v>50</v>
      </c>
      <c r="Q637"/>
      <c r="S637">
        <v>1103</v>
      </c>
      <c r="T637" t="s">
        <v>50</v>
      </c>
      <c r="U637" t="s">
        <v>2521</v>
      </c>
      <c r="W637">
        <v>1050</v>
      </c>
      <c r="X637" t="s">
        <v>49</v>
      </c>
      <c r="Y637"/>
      <c r="Z637" t="s">
        <v>2522</v>
      </c>
      <c r="AB637">
        <v>1138</v>
      </c>
      <c r="AC637" t="s">
        <v>49</v>
      </c>
      <c r="AD637"/>
      <c r="AF637">
        <v>1138</v>
      </c>
      <c r="AG637" t="s">
        <v>50</v>
      </c>
      <c r="AH637"/>
      <c r="AJ637">
        <v>1138</v>
      </c>
      <c r="AK637" t="s">
        <v>50</v>
      </c>
      <c r="AM637">
        <v>1098</v>
      </c>
      <c r="AN637" t="s">
        <v>50</v>
      </c>
      <c r="AO637" t="s">
        <v>49</v>
      </c>
      <c r="AP637" t="s">
        <v>49</v>
      </c>
      <c r="AQ637" t="s">
        <v>49</v>
      </c>
      <c r="AS637">
        <v>1098</v>
      </c>
      <c r="AT637" t="s">
        <v>50</v>
      </c>
      <c r="AU637" t="s">
        <v>49</v>
      </c>
      <c r="AV637" t="s">
        <v>49</v>
      </c>
      <c r="AW637" t="s">
        <v>49</v>
      </c>
      <c r="AY637">
        <v>1090</v>
      </c>
      <c r="AZ637" t="s">
        <v>50</v>
      </c>
      <c r="BA637" t="s">
        <v>49</v>
      </c>
      <c r="BB637" t="s">
        <v>49</v>
      </c>
      <c r="BC637" t="s">
        <v>49</v>
      </c>
      <c r="BE637">
        <v>1154</v>
      </c>
      <c r="BF637" t="s">
        <v>50</v>
      </c>
      <c r="BH637">
        <v>736</v>
      </c>
      <c r="BI637" t="s">
        <v>50</v>
      </c>
      <c r="BY637">
        <v>1233</v>
      </c>
      <c r="BZ637" t="s">
        <v>50</v>
      </c>
      <c r="CZ637">
        <v>1095</v>
      </c>
      <c r="DA637" t="s">
        <v>50</v>
      </c>
      <c r="DB637" t="s">
        <v>49</v>
      </c>
      <c r="DC637" t="s">
        <v>49</v>
      </c>
      <c r="DD637" t="s">
        <v>49</v>
      </c>
      <c r="DE637" t="s">
        <v>49</v>
      </c>
      <c r="DF637" t="s">
        <v>50</v>
      </c>
      <c r="DG637" t="s">
        <v>50</v>
      </c>
      <c r="DH637" t="s">
        <v>56</v>
      </c>
      <c r="DJ637">
        <v>1137</v>
      </c>
      <c r="DK637" t="s">
        <v>50</v>
      </c>
      <c r="DL637" t="s">
        <v>50</v>
      </c>
      <c r="DM637" t="s">
        <v>50</v>
      </c>
      <c r="DN637" t="s">
        <v>50</v>
      </c>
      <c r="DO637" t="s">
        <v>67</v>
      </c>
      <c r="DQ637">
        <v>1141</v>
      </c>
      <c r="DR637" t="s">
        <v>50</v>
      </c>
      <c r="DS637" t="s">
        <v>49</v>
      </c>
      <c r="DT637" t="s">
        <v>49</v>
      </c>
      <c r="DU637" t="s">
        <v>56</v>
      </c>
      <c r="DW637">
        <v>1142</v>
      </c>
      <c r="DX637" t="s">
        <v>50</v>
      </c>
      <c r="DY637"/>
      <c r="EA637">
        <v>1142</v>
      </c>
      <c r="EB637" t="s">
        <v>50</v>
      </c>
      <c r="ED637">
        <v>1142</v>
      </c>
      <c r="EE637" t="s">
        <v>50</v>
      </c>
      <c r="EG637">
        <v>1073</v>
      </c>
      <c r="EH637"/>
    </row>
    <row r="638" spans="1:138">
      <c r="B638">
        <v>917</v>
      </c>
      <c r="C638" t="s">
        <v>49</v>
      </c>
      <c r="D638" t="s">
        <v>50</v>
      </c>
      <c r="E638" t="s">
        <v>49</v>
      </c>
      <c r="F638" t="s">
        <v>49</v>
      </c>
      <c r="G638" t="s">
        <v>49</v>
      </c>
      <c r="H638" t="s">
        <v>49</v>
      </c>
      <c r="J638">
        <v>905</v>
      </c>
      <c r="K638" t="s">
        <v>50</v>
      </c>
      <c r="L638"/>
      <c r="M638"/>
      <c r="O638">
        <v>1139</v>
      </c>
      <c r="P638" t="s">
        <v>50</v>
      </c>
      <c r="Q638"/>
      <c r="S638">
        <v>1091</v>
      </c>
      <c r="T638" t="s">
        <v>49</v>
      </c>
      <c r="U638" t="s">
        <v>2523</v>
      </c>
      <c r="W638">
        <v>1106</v>
      </c>
      <c r="X638" t="s">
        <v>50</v>
      </c>
      <c r="Y638"/>
      <c r="Z638" t="s">
        <v>2524</v>
      </c>
      <c r="AB638">
        <v>1216</v>
      </c>
      <c r="AC638" t="s">
        <v>49</v>
      </c>
      <c r="AD638"/>
      <c r="AF638">
        <v>1216</v>
      </c>
      <c r="AG638" t="s">
        <v>50</v>
      </c>
      <c r="AH638"/>
      <c r="AJ638">
        <v>1216</v>
      </c>
      <c r="AK638" t="s">
        <v>50</v>
      </c>
      <c r="AM638">
        <v>1099</v>
      </c>
      <c r="AN638" t="s">
        <v>50</v>
      </c>
      <c r="AO638" t="s">
        <v>49</v>
      </c>
      <c r="AP638" t="s">
        <v>49</v>
      </c>
      <c r="AQ638" t="s">
        <v>49</v>
      </c>
      <c r="AS638">
        <v>1099</v>
      </c>
      <c r="AT638" t="s">
        <v>50</v>
      </c>
      <c r="AU638" t="s">
        <v>49</v>
      </c>
      <c r="AV638" t="s">
        <v>49</v>
      </c>
      <c r="AW638" t="s">
        <v>49</v>
      </c>
      <c r="AY638">
        <v>1091</v>
      </c>
      <c r="AZ638" t="s">
        <v>49</v>
      </c>
      <c r="BA638" t="s">
        <v>49</v>
      </c>
      <c r="BB638" t="s">
        <v>50</v>
      </c>
      <c r="BC638" t="s">
        <v>49</v>
      </c>
      <c r="BE638">
        <v>1227</v>
      </c>
      <c r="BF638" t="s">
        <v>50</v>
      </c>
      <c r="BH638">
        <v>1233</v>
      </c>
      <c r="BI638" t="s">
        <v>50</v>
      </c>
      <c r="BY638">
        <v>1231</v>
      </c>
      <c r="BZ638" t="s">
        <v>50</v>
      </c>
      <c r="CZ638">
        <v>1096</v>
      </c>
      <c r="DA638" t="s">
        <v>50</v>
      </c>
      <c r="DB638" t="s">
        <v>49</v>
      </c>
      <c r="DC638" t="s">
        <v>49</v>
      </c>
      <c r="DD638" t="s">
        <v>49</v>
      </c>
      <c r="DE638" t="s">
        <v>49</v>
      </c>
      <c r="DF638" t="s">
        <v>50</v>
      </c>
      <c r="DG638" t="s">
        <v>50</v>
      </c>
      <c r="DH638" t="s">
        <v>56</v>
      </c>
      <c r="DJ638">
        <v>1138</v>
      </c>
      <c r="DK638" t="s">
        <v>50</v>
      </c>
      <c r="DL638" t="s">
        <v>50</v>
      </c>
      <c r="DM638" t="s">
        <v>50</v>
      </c>
      <c r="DN638" t="s">
        <v>49</v>
      </c>
      <c r="DO638" t="s">
        <v>57</v>
      </c>
      <c r="DQ638">
        <v>1142</v>
      </c>
      <c r="DR638" t="s">
        <v>50</v>
      </c>
      <c r="DS638" t="s">
        <v>50</v>
      </c>
      <c r="DT638" t="s">
        <v>49</v>
      </c>
      <c r="DU638" t="s">
        <v>57</v>
      </c>
      <c r="DW638">
        <v>742</v>
      </c>
      <c r="DX638" t="s">
        <v>50</v>
      </c>
      <c r="DY638"/>
      <c r="EA638">
        <v>742</v>
      </c>
      <c r="EB638" t="s">
        <v>49</v>
      </c>
      <c r="ED638">
        <v>742</v>
      </c>
      <c r="EE638" t="s">
        <v>49</v>
      </c>
      <c r="EG638">
        <v>1075</v>
      </c>
      <c r="EH638"/>
    </row>
    <row r="639" spans="1:138">
      <c r="B639">
        <v>918</v>
      </c>
      <c r="C639" t="s">
        <v>49</v>
      </c>
      <c r="D639" t="s">
        <v>50</v>
      </c>
      <c r="E639" t="s">
        <v>49</v>
      </c>
      <c r="F639" t="s">
        <v>49</v>
      </c>
      <c r="G639" t="s">
        <v>49</v>
      </c>
      <c r="H639" t="s">
        <v>49</v>
      </c>
      <c r="J639">
        <v>885</v>
      </c>
      <c r="K639" t="s">
        <v>50</v>
      </c>
      <c r="L639"/>
      <c r="M639"/>
      <c r="O639">
        <v>745</v>
      </c>
      <c r="P639" t="s">
        <v>50</v>
      </c>
      <c r="Q639"/>
      <c r="S639">
        <v>1099</v>
      </c>
      <c r="T639" t="s">
        <v>50</v>
      </c>
      <c r="U639" t="s">
        <v>2525</v>
      </c>
      <c r="W639">
        <v>1061</v>
      </c>
      <c r="X639" t="s">
        <v>50</v>
      </c>
      <c r="Y639"/>
      <c r="Z639" t="s">
        <v>2526</v>
      </c>
      <c r="AB639">
        <v>1139</v>
      </c>
      <c r="AC639" t="s">
        <v>50</v>
      </c>
      <c r="AD639" t="s">
        <v>2188</v>
      </c>
      <c r="AF639">
        <v>1139</v>
      </c>
      <c r="AG639" t="s">
        <v>50</v>
      </c>
      <c r="AH639"/>
      <c r="AJ639">
        <v>1139</v>
      </c>
      <c r="AK639" t="s">
        <v>50</v>
      </c>
      <c r="AM639">
        <v>1100</v>
      </c>
      <c r="AN639" t="s">
        <v>50</v>
      </c>
      <c r="AO639" t="s">
        <v>49</v>
      </c>
      <c r="AP639" t="s">
        <v>49</v>
      </c>
      <c r="AQ639" t="s">
        <v>49</v>
      </c>
      <c r="AS639">
        <v>1100</v>
      </c>
      <c r="AT639" t="s">
        <v>50</v>
      </c>
      <c r="AU639" t="s">
        <v>49</v>
      </c>
      <c r="AV639" t="s">
        <v>49</v>
      </c>
      <c r="AW639" t="s">
        <v>49</v>
      </c>
      <c r="AY639">
        <v>1092</v>
      </c>
      <c r="AZ639" t="s">
        <v>50</v>
      </c>
      <c r="BA639" t="s">
        <v>49</v>
      </c>
      <c r="BB639" t="s">
        <v>49</v>
      </c>
      <c r="BC639" t="s">
        <v>49</v>
      </c>
      <c r="BE639">
        <v>738</v>
      </c>
      <c r="BF639" t="s">
        <v>50</v>
      </c>
      <c r="BH639">
        <v>1231</v>
      </c>
      <c r="BI639" t="s">
        <v>50</v>
      </c>
      <c r="BY639">
        <v>807</v>
      </c>
      <c r="BZ639" t="s">
        <v>50</v>
      </c>
      <c r="CZ639">
        <v>1097</v>
      </c>
      <c r="DA639" t="s">
        <v>50</v>
      </c>
      <c r="DB639" t="s">
        <v>49</v>
      </c>
      <c r="DC639" t="s">
        <v>49</v>
      </c>
      <c r="DD639" t="s">
        <v>49</v>
      </c>
      <c r="DE639" t="s">
        <v>49</v>
      </c>
      <c r="DF639" t="s">
        <v>50</v>
      </c>
      <c r="DG639" t="s">
        <v>49</v>
      </c>
      <c r="DH639" t="s">
        <v>56</v>
      </c>
      <c r="DJ639">
        <v>1139</v>
      </c>
      <c r="DK639" t="s">
        <v>50</v>
      </c>
      <c r="DL639" t="s">
        <v>50</v>
      </c>
      <c r="DM639" t="s">
        <v>50</v>
      </c>
      <c r="DN639" t="s">
        <v>49</v>
      </c>
      <c r="DO639" t="s">
        <v>57</v>
      </c>
      <c r="DQ639">
        <v>1143</v>
      </c>
      <c r="DR639" t="s">
        <v>50</v>
      </c>
      <c r="DS639" t="s">
        <v>50</v>
      </c>
      <c r="DT639" t="s">
        <v>49</v>
      </c>
      <c r="DU639" t="s">
        <v>57</v>
      </c>
      <c r="DW639">
        <v>1140</v>
      </c>
      <c r="DX639" t="s">
        <v>50</v>
      </c>
      <c r="DY639"/>
      <c r="EA639">
        <v>1140</v>
      </c>
      <c r="EB639" t="s">
        <v>49</v>
      </c>
      <c r="ED639">
        <v>1140</v>
      </c>
      <c r="EE639" t="s">
        <v>49</v>
      </c>
      <c r="EG639">
        <v>1076</v>
      </c>
      <c r="EH639"/>
    </row>
    <row r="640" spans="1:138">
      <c r="B640">
        <v>919</v>
      </c>
      <c r="C640" t="s">
        <v>49</v>
      </c>
      <c r="D640" t="s">
        <v>50</v>
      </c>
      <c r="E640" t="s">
        <v>49</v>
      </c>
      <c r="F640" t="s">
        <v>49</v>
      </c>
      <c r="G640" t="s">
        <v>49</v>
      </c>
      <c r="H640" t="s">
        <v>49</v>
      </c>
      <c r="J640">
        <v>805</v>
      </c>
      <c r="K640" t="s">
        <v>50</v>
      </c>
      <c r="L640"/>
      <c r="M640"/>
      <c r="O640">
        <v>1137</v>
      </c>
      <c r="P640" t="s">
        <v>50</v>
      </c>
      <c r="Q640"/>
      <c r="S640">
        <v>1047</v>
      </c>
      <c r="T640" t="s">
        <v>50</v>
      </c>
      <c r="U640" t="s">
        <v>2527</v>
      </c>
      <c r="W640">
        <v>1038</v>
      </c>
      <c r="X640" t="s">
        <v>50</v>
      </c>
      <c r="Y640"/>
      <c r="Z640" t="s">
        <v>2528</v>
      </c>
      <c r="AB640">
        <v>745</v>
      </c>
      <c r="AC640" t="s">
        <v>49</v>
      </c>
      <c r="AD640"/>
      <c r="AF640">
        <v>745</v>
      </c>
      <c r="AG640" t="s">
        <v>50</v>
      </c>
      <c r="AH640"/>
      <c r="AJ640">
        <v>745</v>
      </c>
      <c r="AK640" t="s">
        <v>50</v>
      </c>
      <c r="AM640">
        <v>1101</v>
      </c>
      <c r="AN640" t="s">
        <v>50</v>
      </c>
      <c r="AO640" t="s">
        <v>49</v>
      </c>
      <c r="AP640" t="s">
        <v>49</v>
      </c>
      <c r="AQ640" t="s">
        <v>49</v>
      </c>
      <c r="AS640">
        <v>1101</v>
      </c>
      <c r="AT640" t="s">
        <v>50</v>
      </c>
      <c r="AU640" t="s">
        <v>49</v>
      </c>
      <c r="AV640" t="s">
        <v>49</v>
      </c>
      <c r="AW640" t="s">
        <v>49</v>
      </c>
      <c r="AY640">
        <v>1094</v>
      </c>
      <c r="AZ640" t="s">
        <v>49</v>
      </c>
      <c r="BA640" t="s">
        <v>49</v>
      </c>
      <c r="BB640" t="s">
        <v>50</v>
      </c>
      <c r="BC640" t="s">
        <v>49</v>
      </c>
      <c r="BE640">
        <v>1128</v>
      </c>
      <c r="BF640" t="s">
        <v>50</v>
      </c>
      <c r="BH640">
        <v>807</v>
      </c>
      <c r="BI640" t="s">
        <v>50</v>
      </c>
      <c r="BY640">
        <v>1232</v>
      </c>
      <c r="BZ640" t="s">
        <v>50</v>
      </c>
      <c r="CZ640">
        <v>1098</v>
      </c>
      <c r="DA640" t="s">
        <v>50</v>
      </c>
      <c r="DB640" t="s">
        <v>49</v>
      </c>
      <c r="DC640" t="s">
        <v>49</v>
      </c>
      <c r="DD640" t="s">
        <v>49</v>
      </c>
      <c r="DE640" t="s">
        <v>49</v>
      </c>
      <c r="DF640" t="s">
        <v>49</v>
      </c>
      <c r="DG640" t="s">
        <v>49</v>
      </c>
      <c r="DH640" t="s">
        <v>56</v>
      </c>
      <c r="DJ640">
        <v>1140</v>
      </c>
      <c r="DK640" t="s">
        <v>50</v>
      </c>
      <c r="DL640" t="s">
        <v>50</v>
      </c>
      <c r="DM640" t="s">
        <v>50</v>
      </c>
      <c r="DN640" t="s">
        <v>49</v>
      </c>
      <c r="DO640" t="s">
        <v>57</v>
      </c>
      <c r="DQ640">
        <v>1144</v>
      </c>
      <c r="DR640" t="s">
        <v>50</v>
      </c>
      <c r="DS640" t="s">
        <v>50</v>
      </c>
      <c r="DT640" t="s">
        <v>49</v>
      </c>
      <c r="DU640" t="s">
        <v>57</v>
      </c>
      <c r="DW640">
        <v>1154</v>
      </c>
      <c r="DX640" t="s">
        <v>50</v>
      </c>
      <c r="DY640"/>
      <c r="EA640">
        <v>1154</v>
      </c>
      <c r="EB640" t="s">
        <v>50</v>
      </c>
      <c r="ED640">
        <v>1154</v>
      </c>
      <c r="EE640" t="s">
        <v>49</v>
      </c>
      <c r="EG640">
        <v>1077</v>
      </c>
      <c r="EH640"/>
    </row>
    <row r="641" spans="1:138">
      <c r="B641">
        <v>920</v>
      </c>
      <c r="C641" t="s">
        <v>49</v>
      </c>
      <c r="D641" t="s">
        <v>49</v>
      </c>
      <c r="E641" t="s">
        <v>49</v>
      </c>
      <c r="F641" t="s">
        <v>49</v>
      </c>
      <c r="G641" t="s">
        <v>49</v>
      </c>
      <c r="H641" t="s">
        <v>50</v>
      </c>
      <c r="J641">
        <v>890</v>
      </c>
      <c r="K641" t="s">
        <v>49</v>
      </c>
      <c r="L641" t="s">
        <v>2529</v>
      </c>
      <c r="M641" t="s">
        <v>2530</v>
      </c>
      <c r="O641">
        <v>1170</v>
      </c>
      <c r="P641" t="s">
        <v>50</v>
      </c>
      <c r="Q641"/>
      <c r="S641">
        <v>1042</v>
      </c>
      <c r="T641" t="s">
        <v>50</v>
      </c>
      <c r="U641" t="s">
        <v>2531</v>
      </c>
      <c r="W641">
        <v>1076</v>
      </c>
      <c r="X641" t="s">
        <v>49</v>
      </c>
      <c r="Y641"/>
      <c r="Z641" t="s">
        <v>2532</v>
      </c>
      <c r="AB641">
        <v>1137</v>
      </c>
      <c r="AC641" t="s">
        <v>49</v>
      </c>
      <c r="AD641"/>
      <c r="AF641">
        <v>1137</v>
      </c>
      <c r="AG641" t="s">
        <v>50</v>
      </c>
      <c r="AH641"/>
      <c r="AJ641">
        <v>1137</v>
      </c>
      <c r="AK641" t="s">
        <v>50</v>
      </c>
      <c r="AM641">
        <v>1103</v>
      </c>
      <c r="AN641" t="s">
        <v>50</v>
      </c>
      <c r="AO641" t="s">
        <v>49</v>
      </c>
      <c r="AP641" t="s">
        <v>49</v>
      </c>
      <c r="AQ641" t="s">
        <v>49</v>
      </c>
      <c r="AS641">
        <v>1103</v>
      </c>
      <c r="AT641" t="s">
        <v>50</v>
      </c>
      <c r="AU641" t="s">
        <v>49</v>
      </c>
      <c r="AV641" t="s">
        <v>49</v>
      </c>
      <c r="AW641" t="s">
        <v>49</v>
      </c>
      <c r="AY641">
        <v>1095</v>
      </c>
      <c r="AZ641" t="s">
        <v>50</v>
      </c>
      <c r="BA641" t="s">
        <v>49</v>
      </c>
      <c r="BB641" t="s">
        <v>49</v>
      </c>
      <c r="BC641" t="s">
        <v>49</v>
      </c>
      <c r="BE641">
        <v>1225</v>
      </c>
      <c r="BF641" t="s">
        <v>50</v>
      </c>
      <c r="BH641">
        <v>1232</v>
      </c>
      <c r="BI641" t="s">
        <v>50</v>
      </c>
      <c r="BY641">
        <v>853</v>
      </c>
      <c r="BZ641" t="s">
        <v>50</v>
      </c>
      <c r="CZ641">
        <v>1099</v>
      </c>
      <c r="DA641" t="s">
        <v>50</v>
      </c>
      <c r="DB641" t="s">
        <v>49</v>
      </c>
      <c r="DC641" t="s">
        <v>49</v>
      </c>
      <c r="DD641" t="s">
        <v>49</v>
      </c>
      <c r="DE641" t="s">
        <v>49</v>
      </c>
      <c r="DF641" t="s">
        <v>50</v>
      </c>
      <c r="DG641" t="s">
        <v>50</v>
      </c>
      <c r="DH641" t="s">
        <v>56</v>
      </c>
      <c r="DJ641">
        <v>1142</v>
      </c>
      <c r="DK641" t="s">
        <v>50</v>
      </c>
      <c r="DL641" t="s">
        <v>50</v>
      </c>
      <c r="DM641" t="s">
        <v>50</v>
      </c>
      <c r="DN641" t="s">
        <v>50</v>
      </c>
      <c r="DO641" t="s">
        <v>67</v>
      </c>
      <c r="DQ641">
        <v>1145</v>
      </c>
      <c r="DR641" t="s">
        <v>50</v>
      </c>
      <c r="DS641" t="s">
        <v>50</v>
      </c>
      <c r="DT641" t="s">
        <v>49</v>
      </c>
      <c r="DU641" t="s">
        <v>57</v>
      </c>
      <c r="DW641">
        <v>1227</v>
      </c>
      <c r="DX641" t="s">
        <v>50</v>
      </c>
      <c r="DY641"/>
      <c r="EA641">
        <v>1227</v>
      </c>
      <c r="EB641" t="s">
        <v>49</v>
      </c>
      <c r="ED641">
        <v>1227</v>
      </c>
      <c r="EE641" t="s">
        <v>50</v>
      </c>
      <c r="EG641">
        <v>1078</v>
      </c>
      <c r="EH641" t="s">
        <v>2533</v>
      </c>
    </row>
    <row r="642" spans="1:138">
      <c r="B642">
        <v>921</v>
      </c>
      <c r="C642" t="s">
        <v>50</v>
      </c>
      <c r="D642" t="s">
        <v>49</v>
      </c>
      <c r="E642" t="s">
        <v>49</v>
      </c>
      <c r="F642" t="s">
        <v>49</v>
      </c>
      <c r="G642" t="s">
        <v>49</v>
      </c>
      <c r="H642" t="s">
        <v>49</v>
      </c>
      <c r="J642">
        <v>909</v>
      </c>
      <c r="K642" t="s">
        <v>50</v>
      </c>
      <c r="L642"/>
      <c r="M642"/>
      <c r="O642">
        <v>1142</v>
      </c>
      <c r="P642" t="s">
        <v>50</v>
      </c>
      <c r="Q642"/>
      <c r="S642">
        <v>1100</v>
      </c>
      <c r="T642" t="s">
        <v>50</v>
      </c>
      <c r="U642" t="s">
        <v>2534</v>
      </c>
      <c r="W642">
        <v>1052</v>
      </c>
      <c r="X642" t="s">
        <v>50</v>
      </c>
      <c r="Y642"/>
      <c r="Z642" t="s">
        <v>2535</v>
      </c>
      <c r="AB642">
        <v>1170</v>
      </c>
      <c r="AC642" t="s">
        <v>49</v>
      </c>
      <c r="AD642"/>
      <c r="AF642">
        <v>1170</v>
      </c>
      <c r="AG642" t="s">
        <v>50</v>
      </c>
      <c r="AH642"/>
      <c r="AJ642">
        <v>1170</v>
      </c>
      <c r="AK642" t="s">
        <v>50</v>
      </c>
      <c r="AM642">
        <v>1104</v>
      </c>
      <c r="AN642" t="s">
        <v>50</v>
      </c>
      <c r="AO642" t="s">
        <v>49</v>
      </c>
      <c r="AP642" t="s">
        <v>49</v>
      </c>
      <c r="AQ642" t="s">
        <v>49</v>
      </c>
      <c r="AS642">
        <v>1104</v>
      </c>
      <c r="AT642" t="s">
        <v>50</v>
      </c>
      <c r="AU642" t="s">
        <v>49</v>
      </c>
      <c r="AV642" t="s">
        <v>49</v>
      </c>
      <c r="AW642" t="s">
        <v>49</v>
      </c>
      <c r="AY642">
        <v>1096</v>
      </c>
      <c r="AZ642" t="s">
        <v>49</v>
      </c>
      <c r="BA642" t="s">
        <v>49</v>
      </c>
      <c r="BB642" t="s">
        <v>50</v>
      </c>
      <c r="BC642" t="s">
        <v>49</v>
      </c>
      <c r="BE642">
        <v>739</v>
      </c>
      <c r="BF642" t="s">
        <v>50</v>
      </c>
      <c r="BH642">
        <v>853</v>
      </c>
      <c r="BI642" t="s">
        <v>50</v>
      </c>
      <c r="BY642">
        <v>1238</v>
      </c>
      <c r="BZ642" t="s">
        <v>50</v>
      </c>
      <c r="CZ642">
        <v>1100</v>
      </c>
      <c r="DA642" t="s">
        <v>50</v>
      </c>
      <c r="DB642" t="s">
        <v>49</v>
      </c>
      <c r="DC642" t="s">
        <v>49</v>
      </c>
      <c r="DD642" t="s">
        <v>49</v>
      </c>
      <c r="DE642" t="s">
        <v>50</v>
      </c>
      <c r="DF642" t="s">
        <v>50</v>
      </c>
      <c r="DG642" t="s">
        <v>49</v>
      </c>
      <c r="DH642" t="s">
        <v>56</v>
      </c>
      <c r="DJ642">
        <v>1143</v>
      </c>
      <c r="DK642" t="s">
        <v>50</v>
      </c>
      <c r="DL642" t="s">
        <v>50</v>
      </c>
      <c r="DM642" t="s">
        <v>50</v>
      </c>
      <c r="DN642" t="s">
        <v>49</v>
      </c>
      <c r="DO642" t="s">
        <v>57</v>
      </c>
      <c r="DQ642">
        <v>1147</v>
      </c>
      <c r="DR642" t="s">
        <v>50</v>
      </c>
      <c r="DS642" t="s">
        <v>50</v>
      </c>
      <c r="DT642" t="s">
        <v>49</v>
      </c>
      <c r="DU642" t="s">
        <v>57</v>
      </c>
      <c r="DW642">
        <v>738</v>
      </c>
      <c r="DX642" t="s">
        <v>50</v>
      </c>
      <c r="DY642"/>
      <c r="EA642">
        <v>738</v>
      </c>
      <c r="EB642" t="s">
        <v>49</v>
      </c>
      <c r="ED642">
        <v>738</v>
      </c>
      <c r="EE642" t="s">
        <v>49</v>
      </c>
      <c r="EG642">
        <v>1079</v>
      </c>
      <c r="EH642"/>
    </row>
    <row r="643" spans="1:138">
      <c r="B643">
        <v>922</v>
      </c>
      <c r="C643" t="s">
        <v>50</v>
      </c>
      <c r="D643" t="s">
        <v>49</v>
      </c>
      <c r="E643" t="s">
        <v>49</v>
      </c>
      <c r="F643" t="s">
        <v>49</v>
      </c>
      <c r="G643" t="s">
        <v>49</v>
      </c>
      <c r="H643" t="s">
        <v>49</v>
      </c>
      <c r="J643">
        <v>812</v>
      </c>
      <c r="K643" t="s">
        <v>50</v>
      </c>
      <c r="L643"/>
      <c r="M643"/>
      <c r="O643">
        <v>742</v>
      </c>
      <c r="P643" t="s">
        <v>50</v>
      </c>
      <c r="Q643"/>
      <c r="S643">
        <v>1101</v>
      </c>
      <c r="T643" t="s">
        <v>50</v>
      </c>
      <c r="U643" t="s">
        <v>2536</v>
      </c>
      <c r="W643">
        <v>1009</v>
      </c>
      <c r="X643" t="s">
        <v>50</v>
      </c>
      <c r="Y643"/>
      <c r="Z643" t="s">
        <v>2537</v>
      </c>
      <c r="AB643">
        <v>1142</v>
      </c>
      <c r="AC643" t="s">
        <v>49</v>
      </c>
      <c r="AD643"/>
      <c r="AF643">
        <v>1142</v>
      </c>
      <c r="AG643" t="s">
        <v>50</v>
      </c>
      <c r="AH643"/>
      <c r="AJ643">
        <v>1142</v>
      </c>
      <c r="AK643" t="s">
        <v>50</v>
      </c>
      <c r="AM643">
        <v>1106</v>
      </c>
      <c r="AN643" t="s">
        <v>50</v>
      </c>
      <c r="AO643" t="s">
        <v>49</v>
      </c>
      <c r="AP643" t="s">
        <v>49</v>
      </c>
      <c r="AQ643" t="s">
        <v>49</v>
      </c>
      <c r="AS643">
        <v>1106</v>
      </c>
      <c r="AT643" t="s">
        <v>50</v>
      </c>
      <c r="AU643" t="s">
        <v>49</v>
      </c>
      <c r="AV643" t="s">
        <v>49</v>
      </c>
      <c r="AW643" t="s">
        <v>49</v>
      </c>
      <c r="AY643">
        <v>1097</v>
      </c>
      <c r="AZ643" t="s">
        <v>49</v>
      </c>
      <c r="BA643" t="s">
        <v>50</v>
      </c>
      <c r="BB643" t="s">
        <v>49</v>
      </c>
      <c r="BC643" t="s">
        <v>49</v>
      </c>
      <c r="BE643">
        <v>1226</v>
      </c>
      <c r="BF643" t="s">
        <v>49</v>
      </c>
      <c r="BH643">
        <v>1238</v>
      </c>
      <c r="BI643" t="s">
        <v>50</v>
      </c>
      <c r="BY643">
        <v>797</v>
      </c>
      <c r="BZ643" t="s">
        <v>50</v>
      </c>
      <c r="CZ643">
        <v>1101</v>
      </c>
      <c r="DA643" t="s">
        <v>50</v>
      </c>
      <c r="DB643" t="s">
        <v>49</v>
      </c>
      <c r="DC643" t="s">
        <v>49</v>
      </c>
      <c r="DD643" t="s">
        <v>50</v>
      </c>
      <c r="DE643" t="s">
        <v>50</v>
      </c>
      <c r="DF643" t="s">
        <v>50</v>
      </c>
      <c r="DG643" t="s">
        <v>49</v>
      </c>
      <c r="DH643" t="s">
        <v>56</v>
      </c>
      <c r="DJ643">
        <v>1144</v>
      </c>
      <c r="DK643" t="s">
        <v>50</v>
      </c>
      <c r="DL643" t="s">
        <v>50</v>
      </c>
      <c r="DM643" t="s">
        <v>50</v>
      </c>
      <c r="DN643" t="s">
        <v>49</v>
      </c>
      <c r="DO643" t="s">
        <v>57</v>
      </c>
      <c r="DQ643">
        <v>1149</v>
      </c>
      <c r="DR643" t="s">
        <v>50</v>
      </c>
      <c r="DS643" t="s">
        <v>50</v>
      </c>
      <c r="DT643" t="s">
        <v>49</v>
      </c>
      <c r="DU643" t="s">
        <v>57</v>
      </c>
      <c r="DW643">
        <v>1128</v>
      </c>
      <c r="DX643" t="s">
        <v>50</v>
      </c>
      <c r="DY643"/>
      <c r="EA643">
        <v>1128</v>
      </c>
      <c r="EB643" t="s">
        <v>49</v>
      </c>
      <c r="ED643">
        <v>1128</v>
      </c>
      <c r="EE643" t="s">
        <v>49</v>
      </c>
      <c r="EG643">
        <v>1080</v>
      </c>
      <c r="EH643"/>
    </row>
    <row r="644" spans="1:138">
      <c r="B644">
        <v>923</v>
      </c>
      <c r="C644" t="s">
        <v>49</v>
      </c>
      <c r="D644" t="s">
        <v>49</v>
      </c>
      <c r="E644" t="s">
        <v>49</v>
      </c>
      <c r="F644" t="s">
        <v>50</v>
      </c>
      <c r="G644" t="s">
        <v>49</v>
      </c>
      <c r="H644" t="s">
        <v>49</v>
      </c>
      <c r="J644">
        <v>884</v>
      </c>
      <c r="K644" t="s">
        <v>49</v>
      </c>
      <c r="L644" t="s">
        <v>2538</v>
      </c>
      <c r="M644" t="s">
        <v>2539</v>
      </c>
      <c r="O644">
        <v>1140</v>
      </c>
      <c r="P644" t="s">
        <v>50</v>
      </c>
      <c r="Q644"/>
      <c r="S644">
        <v>1053</v>
      </c>
      <c r="T644" t="s">
        <v>50</v>
      </c>
      <c r="U644" t="s">
        <v>2540</v>
      </c>
      <c r="W644">
        <v>1087</v>
      </c>
      <c r="X644" t="s">
        <v>50</v>
      </c>
      <c r="Y644"/>
      <c r="Z644" t="s">
        <v>2541</v>
      </c>
      <c r="AB644">
        <v>742</v>
      </c>
      <c r="AC644" t="s">
        <v>49</v>
      </c>
      <c r="AD644"/>
      <c r="AF644">
        <v>742</v>
      </c>
      <c r="AG644" t="s">
        <v>50</v>
      </c>
      <c r="AH644"/>
      <c r="AJ644">
        <v>742</v>
      </c>
      <c r="AK644" t="s">
        <v>50</v>
      </c>
      <c r="AM644">
        <v>1107</v>
      </c>
      <c r="AN644" t="s">
        <v>50</v>
      </c>
      <c r="AO644" t="s">
        <v>49</v>
      </c>
      <c r="AP644" t="s">
        <v>49</v>
      </c>
      <c r="AQ644" t="s">
        <v>49</v>
      </c>
      <c r="AS644">
        <v>1107</v>
      </c>
      <c r="AT644" t="s">
        <v>50</v>
      </c>
      <c r="AU644" t="s">
        <v>49</v>
      </c>
      <c r="AV644" t="s">
        <v>49</v>
      </c>
      <c r="AW644" t="s">
        <v>49</v>
      </c>
      <c r="AY644">
        <v>1098</v>
      </c>
      <c r="AZ644" t="s">
        <v>49</v>
      </c>
      <c r="BA644" t="s">
        <v>49</v>
      </c>
      <c r="BB644" t="s">
        <v>50</v>
      </c>
      <c r="BC644" t="s">
        <v>49</v>
      </c>
      <c r="BE644">
        <v>746</v>
      </c>
      <c r="BF644" t="s">
        <v>50</v>
      </c>
      <c r="BH644">
        <v>797</v>
      </c>
      <c r="BI644" t="s">
        <v>50</v>
      </c>
      <c r="BY644">
        <v>1240</v>
      </c>
      <c r="BZ644" t="s">
        <v>50</v>
      </c>
      <c r="CZ644">
        <v>1103</v>
      </c>
      <c r="DA644" t="s">
        <v>50</v>
      </c>
      <c r="DB644" t="s">
        <v>49</v>
      </c>
      <c r="DC644" t="s">
        <v>49</v>
      </c>
      <c r="DD644" t="s">
        <v>49</v>
      </c>
      <c r="DE644" t="s">
        <v>49</v>
      </c>
      <c r="DF644" t="s">
        <v>50</v>
      </c>
      <c r="DG644" t="s">
        <v>50</v>
      </c>
      <c r="DH644" t="s">
        <v>56</v>
      </c>
      <c r="DJ644">
        <v>1145</v>
      </c>
      <c r="DK644" t="s">
        <v>50</v>
      </c>
      <c r="DL644" t="s">
        <v>50</v>
      </c>
      <c r="DM644" t="s">
        <v>50</v>
      </c>
      <c r="DN644" t="s">
        <v>49</v>
      </c>
      <c r="DO644" t="s">
        <v>57</v>
      </c>
      <c r="DQ644">
        <v>1151</v>
      </c>
      <c r="DR644" t="s">
        <v>50</v>
      </c>
      <c r="DS644" t="s">
        <v>50</v>
      </c>
      <c r="DT644" t="s">
        <v>49</v>
      </c>
      <c r="DU644" t="s">
        <v>57</v>
      </c>
      <c r="DW644">
        <v>1225</v>
      </c>
      <c r="DX644" t="s">
        <v>50</v>
      </c>
      <c r="DY644"/>
      <c r="EA644">
        <v>1225</v>
      </c>
      <c r="EB644" t="s">
        <v>49</v>
      </c>
      <c r="ED644">
        <v>1225</v>
      </c>
      <c r="EE644" t="s">
        <v>50</v>
      </c>
      <c r="EG644">
        <v>1081</v>
      </c>
      <c r="EH644"/>
    </row>
    <row r="645" spans="1:138">
      <c r="B645">
        <v>924</v>
      </c>
      <c r="C645" t="s">
        <v>50</v>
      </c>
      <c r="D645" t="s">
        <v>49</v>
      </c>
      <c r="E645" t="s">
        <v>49</v>
      </c>
      <c r="F645" t="s">
        <v>49</v>
      </c>
      <c r="G645" t="s">
        <v>49</v>
      </c>
      <c r="H645" t="s">
        <v>49</v>
      </c>
      <c r="J645">
        <v>891</v>
      </c>
      <c r="K645" t="s">
        <v>50</v>
      </c>
      <c r="L645"/>
      <c r="M645"/>
      <c r="O645">
        <v>1227</v>
      </c>
      <c r="P645" t="s">
        <v>50</v>
      </c>
      <c r="Q645"/>
      <c r="S645">
        <v>1075</v>
      </c>
      <c r="T645" t="s">
        <v>50</v>
      </c>
      <c r="U645" t="s">
        <v>2542</v>
      </c>
      <c r="W645">
        <v>1059</v>
      </c>
      <c r="X645" t="s">
        <v>50</v>
      </c>
      <c r="Y645"/>
      <c r="Z645" t="s">
        <v>2543</v>
      </c>
      <c r="AB645">
        <v>1140</v>
      </c>
      <c r="AC645" t="s">
        <v>50</v>
      </c>
      <c r="AD645" t="s">
        <v>564</v>
      </c>
      <c r="AF645">
        <v>1140</v>
      </c>
      <c r="AG645" t="s">
        <v>50</v>
      </c>
      <c r="AH645"/>
      <c r="AJ645">
        <v>1140</v>
      </c>
      <c r="AK645" t="s">
        <v>50</v>
      </c>
      <c r="AM645">
        <v>1108</v>
      </c>
      <c r="AN645" t="s">
        <v>50</v>
      </c>
      <c r="AO645" t="s">
        <v>49</v>
      </c>
      <c r="AP645" t="s">
        <v>49</v>
      </c>
      <c r="AQ645" t="s">
        <v>49</v>
      </c>
      <c r="AS645">
        <v>1108</v>
      </c>
      <c r="AT645" t="s">
        <v>50</v>
      </c>
      <c r="AU645" t="s">
        <v>49</v>
      </c>
      <c r="AV645" t="s">
        <v>49</v>
      </c>
      <c r="AW645" t="s">
        <v>49</v>
      </c>
      <c r="AY645">
        <v>1099</v>
      </c>
      <c r="AZ645" t="s">
        <v>50</v>
      </c>
      <c r="BA645" t="s">
        <v>49</v>
      </c>
      <c r="BB645" t="s">
        <v>49</v>
      </c>
      <c r="BC645" t="s">
        <v>49</v>
      </c>
      <c r="BE645">
        <v>1125</v>
      </c>
      <c r="BF645" t="s">
        <v>50</v>
      </c>
      <c r="BH645">
        <v>1240</v>
      </c>
      <c r="BI645" t="s">
        <v>50</v>
      </c>
      <c r="BY645">
        <v>811</v>
      </c>
      <c r="BZ645" t="s">
        <v>50</v>
      </c>
      <c r="CZ645">
        <v>1104</v>
      </c>
      <c r="DA645" t="s">
        <v>49</v>
      </c>
      <c r="DB645" t="s">
        <v>49</v>
      </c>
      <c r="DC645" t="s">
        <v>49</v>
      </c>
      <c r="DD645" t="s">
        <v>49</v>
      </c>
      <c r="DE645" t="s">
        <v>49</v>
      </c>
      <c r="DF645" t="s">
        <v>50</v>
      </c>
      <c r="DG645" t="s">
        <v>49</v>
      </c>
      <c r="DH645" t="s">
        <v>56</v>
      </c>
      <c r="DJ645">
        <v>1147</v>
      </c>
      <c r="DK645" t="s">
        <v>50</v>
      </c>
      <c r="DL645" t="s">
        <v>50</v>
      </c>
      <c r="DM645" t="s">
        <v>49</v>
      </c>
      <c r="DN645" t="s">
        <v>49</v>
      </c>
      <c r="DO645" t="s">
        <v>57</v>
      </c>
      <c r="DQ645">
        <v>1152</v>
      </c>
      <c r="DR645" t="s">
        <v>50</v>
      </c>
      <c r="DS645" t="s">
        <v>50</v>
      </c>
      <c r="DT645" t="s">
        <v>49</v>
      </c>
      <c r="DU645" t="s">
        <v>57</v>
      </c>
      <c r="DW645">
        <v>739</v>
      </c>
      <c r="DX645" t="s">
        <v>50</v>
      </c>
      <c r="DY645"/>
      <c r="EA645">
        <v>739</v>
      </c>
      <c r="EB645" t="s">
        <v>49</v>
      </c>
      <c r="ED645">
        <v>739</v>
      </c>
      <c r="EE645" t="s">
        <v>49</v>
      </c>
      <c r="EG645">
        <v>1082</v>
      </c>
      <c r="EH645"/>
    </row>
    <row r="646" spans="1:138">
      <c r="B646">
        <v>925</v>
      </c>
      <c r="C646" t="s">
        <v>49</v>
      </c>
      <c r="D646" t="s">
        <v>50</v>
      </c>
      <c r="E646" t="s">
        <v>49</v>
      </c>
      <c r="F646" t="s">
        <v>49</v>
      </c>
      <c r="G646" t="s">
        <v>49</v>
      </c>
      <c r="H646" t="s">
        <v>49</v>
      </c>
      <c r="J646">
        <v>810</v>
      </c>
      <c r="K646" t="s">
        <v>50</v>
      </c>
      <c r="L646"/>
      <c r="M646"/>
      <c r="O646">
        <v>1154</v>
      </c>
      <c r="P646" t="s">
        <v>50</v>
      </c>
      <c r="Q646"/>
      <c r="S646">
        <v>1057</v>
      </c>
      <c r="T646" t="s">
        <v>50</v>
      </c>
      <c r="U646" t="s">
        <v>2544</v>
      </c>
      <c r="W646">
        <v>1062</v>
      </c>
      <c r="X646" t="s">
        <v>50</v>
      </c>
      <c r="Y646"/>
      <c r="Z646" t="s">
        <v>2545</v>
      </c>
      <c r="AB646">
        <v>1154</v>
      </c>
      <c r="AC646" t="s">
        <v>49</v>
      </c>
      <c r="AD646"/>
      <c r="AF646">
        <v>1154</v>
      </c>
      <c r="AG646" t="s">
        <v>50</v>
      </c>
      <c r="AH646"/>
      <c r="AJ646">
        <v>1154</v>
      </c>
      <c r="AK646" t="s">
        <v>50</v>
      </c>
      <c r="AM646">
        <v>1109</v>
      </c>
      <c r="AN646" t="s">
        <v>49</v>
      </c>
      <c r="AO646" t="s">
        <v>49</v>
      </c>
      <c r="AP646" t="s">
        <v>50</v>
      </c>
      <c r="AQ646" t="s">
        <v>49</v>
      </c>
      <c r="AS646">
        <v>1109</v>
      </c>
      <c r="AT646" t="s">
        <v>49</v>
      </c>
      <c r="AU646" t="s">
        <v>49</v>
      </c>
      <c r="AV646" t="s">
        <v>50</v>
      </c>
      <c r="AW646" t="s">
        <v>49</v>
      </c>
      <c r="AY646">
        <v>1100</v>
      </c>
      <c r="AZ646" t="s">
        <v>50</v>
      </c>
      <c r="BA646" t="s">
        <v>49</v>
      </c>
      <c r="BB646" t="s">
        <v>49</v>
      </c>
      <c r="BC646" t="s">
        <v>49</v>
      </c>
      <c r="BE646">
        <v>1156</v>
      </c>
      <c r="BF646" t="s">
        <v>50</v>
      </c>
      <c r="BH646">
        <v>811</v>
      </c>
      <c r="BI646" t="s">
        <v>50</v>
      </c>
      <c r="BY646">
        <v>923</v>
      </c>
      <c r="BZ646" t="s">
        <v>50</v>
      </c>
      <c r="CZ646">
        <v>1106</v>
      </c>
      <c r="DA646" t="s">
        <v>50</v>
      </c>
      <c r="DB646" t="s">
        <v>50</v>
      </c>
      <c r="DC646" t="s">
        <v>50</v>
      </c>
      <c r="DD646" t="s">
        <v>50</v>
      </c>
      <c r="DE646" t="s">
        <v>50</v>
      </c>
      <c r="DF646" t="s">
        <v>50</v>
      </c>
      <c r="DG646" t="s">
        <v>50</v>
      </c>
      <c r="DH646" t="s">
        <v>67</v>
      </c>
      <c r="DJ646">
        <v>1149</v>
      </c>
      <c r="DK646" t="s">
        <v>50</v>
      </c>
      <c r="DL646" t="s">
        <v>50</v>
      </c>
      <c r="DM646" t="s">
        <v>50</v>
      </c>
      <c r="DN646" t="s">
        <v>49</v>
      </c>
      <c r="DO646" t="s">
        <v>57</v>
      </c>
      <c r="DQ646">
        <v>1154</v>
      </c>
      <c r="DR646" t="s">
        <v>50</v>
      </c>
      <c r="DS646" t="s">
        <v>50</v>
      </c>
      <c r="DT646" t="s">
        <v>49</v>
      </c>
      <c r="DU646" t="s">
        <v>57</v>
      </c>
      <c r="DW646">
        <v>1226</v>
      </c>
      <c r="DX646" t="s">
        <v>50</v>
      </c>
      <c r="DY646"/>
      <c r="EA646">
        <v>1226</v>
      </c>
      <c r="EB646" t="s">
        <v>50</v>
      </c>
      <c r="ED646">
        <v>1226</v>
      </c>
      <c r="EE646" t="s">
        <v>50</v>
      </c>
      <c r="EG646">
        <v>1084</v>
      </c>
      <c r="EH646" t="s">
        <v>2546</v>
      </c>
    </row>
    <row r="647" spans="1:138">
      <c r="B647">
        <v>926</v>
      </c>
      <c r="C647" t="s">
        <v>49</v>
      </c>
      <c r="D647" t="s">
        <v>49</v>
      </c>
      <c r="E647" t="s">
        <v>50</v>
      </c>
      <c r="F647" t="s">
        <v>49</v>
      </c>
      <c r="G647" t="s">
        <v>49</v>
      </c>
      <c r="H647" t="s">
        <v>49</v>
      </c>
      <c r="J647">
        <v>795</v>
      </c>
      <c r="K647" t="s">
        <v>50</v>
      </c>
      <c r="L647"/>
      <c r="M647"/>
      <c r="O647">
        <v>738</v>
      </c>
      <c r="P647" t="s">
        <v>50</v>
      </c>
      <c r="Q647"/>
      <c r="S647">
        <v>1063</v>
      </c>
      <c r="T647" t="s">
        <v>50</v>
      </c>
      <c r="U647" t="s">
        <v>2547</v>
      </c>
      <c r="W647">
        <v>1010</v>
      </c>
      <c r="X647" t="s">
        <v>50</v>
      </c>
      <c r="Y647"/>
      <c r="Z647" t="s">
        <v>2548</v>
      </c>
      <c r="AB647">
        <v>1227</v>
      </c>
      <c r="AC647" t="s">
        <v>49</v>
      </c>
      <c r="AD647"/>
      <c r="AF647">
        <v>1227</v>
      </c>
      <c r="AG647" t="s">
        <v>50</v>
      </c>
      <c r="AH647"/>
      <c r="AJ647">
        <v>1227</v>
      </c>
      <c r="AK647" t="s">
        <v>50</v>
      </c>
      <c r="AM647">
        <v>1111</v>
      </c>
      <c r="AN647" t="s">
        <v>49</v>
      </c>
      <c r="AO647" t="s">
        <v>49</v>
      </c>
      <c r="AP647" t="s">
        <v>49</v>
      </c>
      <c r="AQ647" t="s">
        <v>50</v>
      </c>
      <c r="AS647">
        <v>1111</v>
      </c>
      <c r="AT647" t="s">
        <v>49</v>
      </c>
      <c r="AU647" t="s">
        <v>49</v>
      </c>
      <c r="AV647" t="s">
        <v>49</v>
      </c>
      <c r="AW647" t="s">
        <v>50</v>
      </c>
      <c r="AY647">
        <v>1101</v>
      </c>
      <c r="AZ647" t="s">
        <v>49</v>
      </c>
      <c r="BA647" t="s">
        <v>50</v>
      </c>
      <c r="BB647" t="s">
        <v>49</v>
      </c>
      <c r="BC647" t="s">
        <v>49</v>
      </c>
      <c r="BE647">
        <v>1132</v>
      </c>
      <c r="BF647" t="s">
        <v>49</v>
      </c>
      <c r="BH647">
        <v>923</v>
      </c>
      <c r="BI647" t="s">
        <v>50</v>
      </c>
      <c r="BY647">
        <v>1241</v>
      </c>
      <c r="BZ647" t="s">
        <v>50</v>
      </c>
      <c r="CZ647">
        <v>1107</v>
      </c>
      <c r="DA647" t="s">
        <v>50</v>
      </c>
      <c r="DB647" t="s">
        <v>49</v>
      </c>
      <c r="DC647" t="s">
        <v>50</v>
      </c>
      <c r="DD647" t="s">
        <v>50</v>
      </c>
      <c r="DE647" t="s">
        <v>50</v>
      </c>
      <c r="DF647" t="s">
        <v>50</v>
      </c>
      <c r="DG647" t="s">
        <v>50</v>
      </c>
      <c r="DH647" t="s">
        <v>67</v>
      </c>
      <c r="DJ647">
        <v>1151</v>
      </c>
      <c r="DK647" t="s">
        <v>50</v>
      </c>
      <c r="DL647" t="s">
        <v>50</v>
      </c>
      <c r="DM647" t="s">
        <v>50</v>
      </c>
      <c r="DN647" t="s">
        <v>50</v>
      </c>
      <c r="DO647" t="s">
        <v>67</v>
      </c>
      <c r="DQ647">
        <v>1155</v>
      </c>
      <c r="DR647" t="s">
        <v>50</v>
      </c>
      <c r="DS647" t="s">
        <v>50</v>
      </c>
      <c r="DT647" t="s">
        <v>49</v>
      </c>
      <c r="DU647" t="s">
        <v>57</v>
      </c>
      <c r="DW647">
        <v>746</v>
      </c>
      <c r="DX647" t="s">
        <v>50</v>
      </c>
      <c r="DY647"/>
      <c r="EA647">
        <v>746</v>
      </c>
      <c r="EB647" t="s">
        <v>49</v>
      </c>
      <c r="ED647">
        <v>746</v>
      </c>
      <c r="EE647" t="s">
        <v>49</v>
      </c>
      <c r="EG647">
        <v>1085</v>
      </c>
      <c r="EH647"/>
    </row>
    <row r="648" spans="1:138">
      <c r="B648">
        <v>927</v>
      </c>
      <c r="C648" t="s">
        <v>49</v>
      </c>
      <c r="D648" t="s">
        <v>49</v>
      </c>
      <c r="E648" t="s">
        <v>49</v>
      </c>
      <c r="F648" t="s">
        <v>49</v>
      </c>
      <c r="G648" t="s">
        <v>50</v>
      </c>
      <c r="H648" t="s">
        <v>49</v>
      </c>
      <c r="J648">
        <v>796</v>
      </c>
      <c r="K648" t="s">
        <v>49</v>
      </c>
      <c r="L648" t="s">
        <v>2549</v>
      </c>
      <c r="M648" t="s">
        <v>2550</v>
      </c>
      <c r="O648">
        <v>1225</v>
      </c>
      <c r="P648" t="s">
        <v>50</v>
      </c>
      <c r="Q648"/>
      <c r="S648">
        <v>1077</v>
      </c>
      <c r="T648" t="s">
        <v>50</v>
      </c>
      <c r="U648" t="s">
        <v>2551</v>
      </c>
      <c r="W648">
        <v>1011</v>
      </c>
      <c r="X648" t="s">
        <v>50</v>
      </c>
      <c r="Y648"/>
      <c r="Z648" t="s">
        <v>2552</v>
      </c>
      <c r="AB648">
        <v>738</v>
      </c>
      <c r="AC648" t="s">
        <v>50</v>
      </c>
      <c r="AD648" t="s">
        <v>212</v>
      </c>
      <c r="AF648">
        <v>738</v>
      </c>
      <c r="AG648" t="s">
        <v>50</v>
      </c>
      <c r="AH648"/>
      <c r="AJ648">
        <v>738</v>
      </c>
      <c r="AK648" t="s">
        <v>50</v>
      </c>
      <c r="AM648">
        <v>1112</v>
      </c>
      <c r="AN648" t="s">
        <v>50</v>
      </c>
      <c r="AO648" t="s">
        <v>49</v>
      </c>
      <c r="AP648" t="s">
        <v>49</v>
      </c>
      <c r="AQ648" t="s">
        <v>49</v>
      </c>
      <c r="AS648">
        <v>1112</v>
      </c>
      <c r="AT648" t="s">
        <v>50</v>
      </c>
      <c r="AU648" t="s">
        <v>49</v>
      </c>
      <c r="AV648" t="s">
        <v>49</v>
      </c>
      <c r="AW648" t="s">
        <v>49</v>
      </c>
      <c r="AY648">
        <v>1103</v>
      </c>
      <c r="AZ648" t="s">
        <v>50</v>
      </c>
      <c r="BA648" t="s">
        <v>49</v>
      </c>
      <c r="BB648" t="s">
        <v>49</v>
      </c>
      <c r="BC648" t="s">
        <v>49</v>
      </c>
      <c r="BE648">
        <v>1174</v>
      </c>
      <c r="BF648" t="s">
        <v>50</v>
      </c>
      <c r="BH648">
        <v>1241</v>
      </c>
      <c r="BI648" t="s">
        <v>50</v>
      </c>
      <c r="BY648">
        <v>804</v>
      </c>
      <c r="BZ648" t="s">
        <v>50</v>
      </c>
      <c r="CZ648">
        <v>1108</v>
      </c>
      <c r="DA648" t="s">
        <v>50</v>
      </c>
      <c r="DB648" t="s">
        <v>49</v>
      </c>
      <c r="DC648" t="s">
        <v>49</v>
      </c>
      <c r="DD648" t="s">
        <v>49</v>
      </c>
      <c r="DE648" t="s">
        <v>49</v>
      </c>
      <c r="DF648" t="s">
        <v>50</v>
      </c>
      <c r="DG648" t="s">
        <v>50</v>
      </c>
      <c r="DH648" t="s">
        <v>56</v>
      </c>
      <c r="DJ648">
        <v>1152</v>
      </c>
      <c r="DK648" t="s">
        <v>50</v>
      </c>
      <c r="DL648" t="s">
        <v>50</v>
      </c>
      <c r="DM648" t="s">
        <v>50</v>
      </c>
      <c r="DN648" t="s">
        <v>49</v>
      </c>
      <c r="DO648" t="s">
        <v>57</v>
      </c>
      <c r="DQ648">
        <v>1156</v>
      </c>
      <c r="DR648" t="s">
        <v>50</v>
      </c>
      <c r="DS648" t="s">
        <v>50</v>
      </c>
      <c r="DT648" t="s">
        <v>49</v>
      </c>
      <c r="DU648" t="s">
        <v>57</v>
      </c>
      <c r="DW648">
        <v>1125</v>
      </c>
      <c r="DX648" t="s">
        <v>50</v>
      </c>
      <c r="DY648"/>
      <c r="EA648">
        <v>1125</v>
      </c>
      <c r="EB648" t="s">
        <v>49</v>
      </c>
      <c r="ED648">
        <v>1125</v>
      </c>
      <c r="EE648" t="s">
        <v>49</v>
      </c>
      <c r="EG648">
        <v>1086</v>
      </c>
      <c r="EH648" t="s">
        <v>2553</v>
      </c>
    </row>
    <row r="649" spans="1:138">
      <c r="B649">
        <v>929</v>
      </c>
      <c r="C649" t="s">
        <v>50</v>
      </c>
      <c r="D649" t="s">
        <v>49</v>
      </c>
      <c r="E649" t="s">
        <v>49</v>
      </c>
      <c r="F649" t="s">
        <v>49</v>
      </c>
      <c r="G649" t="s">
        <v>49</v>
      </c>
      <c r="H649" t="s">
        <v>49</v>
      </c>
      <c r="J649">
        <v>864</v>
      </c>
      <c r="K649" t="s">
        <v>50</v>
      </c>
      <c r="L649"/>
      <c r="M649"/>
      <c r="O649">
        <v>1128</v>
      </c>
      <c r="P649" t="s">
        <v>50</v>
      </c>
      <c r="Q649"/>
      <c r="S649">
        <v>1065</v>
      </c>
      <c r="T649" t="s">
        <v>50</v>
      </c>
      <c r="U649" t="s">
        <v>2554</v>
      </c>
      <c r="W649">
        <v>1011</v>
      </c>
      <c r="X649" t="s">
        <v>50</v>
      </c>
      <c r="Y649"/>
      <c r="Z649" t="s">
        <v>2555</v>
      </c>
      <c r="AB649">
        <v>1128</v>
      </c>
      <c r="AC649" t="s">
        <v>49</v>
      </c>
      <c r="AD649"/>
      <c r="AF649">
        <v>1128</v>
      </c>
      <c r="AG649" t="s">
        <v>50</v>
      </c>
      <c r="AH649"/>
      <c r="AJ649">
        <v>1128</v>
      </c>
      <c r="AK649" t="s">
        <v>50</v>
      </c>
      <c r="AM649">
        <v>1115</v>
      </c>
      <c r="AN649" t="s">
        <v>49</v>
      </c>
      <c r="AO649" t="s">
        <v>49</v>
      </c>
      <c r="AP649" t="s">
        <v>49</v>
      </c>
      <c r="AQ649" t="s">
        <v>50</v>
      </c>
      <c r="AS649">
        <v>1115</v>
      </c>
      <c r="AT649" t="s">
        <v>49</v>
      </c>
      <c r="AU649" t="s">
        <v>49</v>
      </c>
      <c r="AV649" t="s">
        <v>49</v>
      </c>
      <c r="AW649" t="s">
        <v>50</v>
      </c>
      <c r="AY649">
        <v>1104</v>
      </c>
      <c r="AZ649" t="s">
        <v>49</v>
      </c>
      <c r="BA649" t="s">
        <v>49</v>
      </c>
      <c r="BB649" t="s">
        <v>50</v>
      </c>
      <c r="BC649" t="s">
        <v>49</v>
      </c>
      <c r="BE649">
        <v>1158</v>
      </c>
      <c r="BF649" t="s">
        <v>49</v>
      </c>
      <c r="BH649">
        <v>804</v>
      </c>
      <c r="BI649" t="s">
        <v>50</v>
      </c>
      <c r="BY649">
        <v>1242</v>
      </c>
      <c r="BZ649" t="s">
        <v>49</v>
      </c>
      <c r="CZ649">
        <v>1109</v>
      </c>
      <c r="DA649" t="s">
        <v>49</v>
      </c>
      <c r="DB649" t="s">
        <v>49</v>
      </c>
      <c r="DC649" t="s">
        <v>49</v>
      </c>
      <c r="DD649" t="s">
        <v>49</v>
      </c>
      <c r="DE649" t="s">
        <v>50</v>
      </c>
      <c r="DF649" t="s">
        <v>50</v>
      </c>
      <c r="DG649" t="s">
        <v>49</v>
      </c>
      <c r="DH649" t="s">
        <v>56</v>
      </c>
      <c r="DJ649">
        <v>1154</v>
      </c>
      <c r="DK649" t="s">
        <v>50</v>
      </c>
      <c r="DL649" t="s">
        <v>50</v>
      </c>
      <c r="DM649" t="s">
        <v>50</v>
      </c>
      <c r="DN649" t="s">
        <v>49</v>
      </c>
      <c r="DO649" t="s">
        <v>57</v>
      </c>
      <c r="DQ649">
        <v>1157</v>
      </c>
      <c r="DR649" t="s">
        <v>50</v>
      </c>
      <c r="DS649" t="s">
        <v>50</v>
      </c>
      <c r="DT649" t="s">
        <v>49</v>
      </c>
      <c r="DU649" t="s">
        <v>57</v>
      </c>
      <c r="DW649">
        <v>1156</v>
      </c>
      <c r="DX649" t="s">
        <v>50</v>
      </c>
      <c r="DY649"/>
      <c r="EA649">
        <v>1156</v>
      </c>
      <c r="EB649" t="s">
        <v>50</v>
      </c>
      <c r="ED649">
        <v>1156</v>
      </c>
      <c r="EE649" t="s">
        <v>49</v>
      </c>
      <c r="EG649">
        <v>1087</v>
      </c>
      <c r="EH649"/>
    </row>
    <row r="650" spans="1:138">
      <c r="B650">
        <v>930</v>
      </c>
      <c r="C650" t="s">
        <v>49</v>
      </c>
      <c r="D650" t="s">
        <v>49</v>
      </c>
      <c r="E650" t="s">
        <v>49</v>
      </c>
      <c r="F650" t="s">
        <v>50</v>
      </c>
      <c r="G650" t="s">
        <v>49</v>
      </c>
      <c r="H650" t="s">
        <v>49</v>
      </c>
      <c r="J650">
        <v>800</v>
      </c>
      <c r="K650" t="s">
        <v>50</v>
      </c>
      <c r="L650"/>
      <c r="M650"/>
      <c r="O650">
        <v>1226</v>
      </c>
      <c r="P650" t="s">
        <v>50</v>
      </c>
      <c r="Q650"/>
      <c r="S650">
        <v>1073</v>
      </c>
      <c r="T650" t="s">
        <v>50</v>
      </c>
      <c r="U650" t="s">
        <v>2556</v>
      </c>
      <c r="W650">
        <v>1088</v>
      </c>
      <c r="X650" t="s">
        <v>50</v>
      </c>
      <c r="Y650"/>
      <c r="Z650" t="s">
        <v>2557</v>
      </c>
      <c r="AB650">
        <v>1225</v>
      </c>
      <c r="AC650" t="s">
        <v>49</v>
      </c>
      <c r="AD650"/>
      <c r="AF650">
        <v>1225</v>
      </c>
      <c r="AG650" t="s">
        <v>50</v>
      </c>
      <c r="AH650"/>
      <c r="AJ650">
        <v>1225</v>
      </c>
      <c r="AK650" t="s">
        <v>50</v>
      </c>
      <c r="AM650">
        <v>1117</v>
      </c>
      <c r="AN650" t="s">
        <v>49</v>
      </c>
      <c r="AO650" t="s">
        <v>49</v>
      </c>
      <c r="AP650" t="s">
        <v>49</v>
      </c>
      <c r="AQ650" t="s">
        <v>50</v>
      </c>
      <c r="AS650">
        <v>1117</v>
      </c>
      <c r="AT650" t="s">
        <v>49</v>
      </c>
      <c r="AU650" t="s">
        <v>49</v>
      </c>
      <c r="AV650" t="s">
        <v>49</v>
      </c>
      <c r="AW650" t="s">
        <v>50</v>
      </c>
      <c r="AY650">
        <v>1106</v>
      </c>
      <c r="AZ650" t="s">
        <v>50</v>
      </c>
      <c r="BA650" t="s">
        <v>49</v>
      </c>
      <c r="BB650" t="s">
        <v>49</v>
      </c>
      <c r="BC650" t="s">
        <v>49</v>
      </c>
      <c r="BE650">
        <v>1221</v>
      </c>
      <c r="BF650" t="s">
        <v>50</v>
      </c>
      <c r="BH650">
        <v>1242</v>
      </c>
      <c r="BI650" t="s">
        <v>50</v>
      </c>
      <c r="BY650">
        <v>924</v>
      </c>
      <c r="BZ650" t="s">
        <v>49</v>
      </c>
      <c r="CZ650">
        <v>1111</v>
      </c>
      <c r="DA650" t="s">
        <v>49</v>
      </c>
      <c r="DB650" t="s">
        <v>49</v>
      </c>
      <c r="DC650" t="s">
        <v>49</v>
      </c>
      <c r="DD650" t="s">
        <v>49</v>
      </c>
      <c r="DE650" t="s">
        <v>49</v>
      </c>
      <c r="DF650" t="s">
        <v>50</v>
      </c>
      <c r="DG650" t="s">
        <v>49</v>
      </c>
      <c r="DH650" t="s">
        <v>56</v>
      </c>
      <c r="DJ650">
        <v>1155</v>
      </c>
      <c r="DK650" t="s">
        <v>50</v>
      </c>
      <c r="DL650" t="s">
        <v>50</v>
      </c>
      <c r="DM650" t="s">
        <v>50</v>
      </c>
      <c r="DN650" t="s">
        <v>49</v>
      </c>
      <c r="DO650" t="s">
        <v>57</v>
      </c>
      <c r="DQ650">
        <v>1158</v>
      </c>
      <c r="DR650" t="s">
        <v>50</v>
      </c>
      <c r="DS650" t="s">
        <v>50</v>
      </c>
      <c r="DT650" t="s">
        <v>49</v>
      </c>
      <c r="DU650" t="s">
        <v>57</v>
      </c>
      <c r="DW650">
        <v>1132</v>
      </c>
      <c r="DX650" t="s">
        <v>49</v>
      </c>
      <c r="DY650"/>
      <c r="EA650">
        <v>1132</v>
      </c>
      <c r="EB650" t="s">
        <v>49</v>
      </c>
      <c r="ED650">
        <v>1132</v>
      </c>
      <c r="EE650" t="s">
        <v>49</v>
      </c>
      <c r="EG650">
        <v>1088</v>
      </c>
      <c r="EH650"/>
    </row>
    <row r="651" spans="1:138">
      <c r="B651">
        <v>931</v>
      </c>
      <c r="C651" t="s">
        <v>50</v>
      </c>
      <c r="D651" t="s">
        <v>49</v>
      </c>
      <c r="E651" t="s">
        <v>49</v>
      </c>
      <c r="F651" t="s">
        <v>49</v>
      </c>
      <c r="G651" t="s">
        <v>49</v>
      </c>
      <c r="H651" t="s">
        <v>49</v>
      </c>
      <c r="J651">
        <v>863</v>
      </c>
      <c r="K651" t="s">
        <v>50</v>
      </c>
      <c r="L651"/>
      <c r="M651"/>
      <c r="O651">
        <v>739</v>
      </c>
      <c r="P651" t="s">
        <v>50</v>
      </c>
      <c r="Q651"/>
      <c r="S651">
        <v>1050</v>
      </c>
      <c r="T651" t="s">
        <v>49</v>
      </c>
      <c r="U651" t="s">
        <v>2558</v>
      </c>
      <c r="W651">
        <v>1049</v>
      </c>
      <c r="X651" t="s">
        <v>50</v>
      </c>
      <c r="Y651"/>
      <c r="Z651" t="s">
        <v>2559</v>
      </c>
      <c r="AB651">
        <v>739</v>
      </c>
      <c r="AC651" t="s">
        <v>49</v>
      </c>
      <c r="AD651"/>
      <c r="AF651">
        <v>739</v>
      </c>
      <c r="AG651" t="s">
        <v>50</v>
      </c>
      <c r="AH651"/>
      <c r="AJ651">
        <v>739</v>
      </c>
      <c r="AK651" t="s">
        <v>50</v>
      </c>
      <c r="AM651">
        <v>1119</v>
      </c>
      <c r="AN651" t="s">
        <v>50</v>
      </c>
      <c r="AO651" t="s">
        <v>49</v>
      </c>
      <c r="AP651" t="s">
        <v>49</v>
      </c>
      <c r="AQ651" t="s">
        <v>49</v>
      </c>
      <c r="AS651">
        <v>1119</v>
      </c>
      <c r="AT651" t="s">
        <v>50</v>
      </c>
      <c r="AU651" t="s">
        <v>49</v>
      </c>
      <c r="AV651" t="s">
        <v>49</v>
      </c>
      <c r="AW651" t="s">
        <v>49</v>
      </c>
      <c r="AY651">
        <v>1107</v>
      </c>
      <c r="AZ651" t="s">
        <v>49</v>
      </c>
      <c r="BA651" t="s">
        <v>50</v>
      </c>
      <c r="BB651" t="s">
        <v>49</v>
      </c>
      <c r="BC651" t="s">
        <v>49</v>
      </c>
      <c r="BE651">
        <v>1220</v>
      </c>
      <c r="BF651" t="s">
        <v>49</v>
      </c>
      <c r="BH651">
        <v>924</v>
      </c>
      <c r="BI651" t="s">
        <v>50</v>
      </c>
      <c r="BY651">
        <v>1243</v>
      </c>
      <c r="BZ651" t="s">
        <v>50</v>
      </c>
      <c r="CZ651">
        <v>1112</v>
      </c>
      <c r="DA651" t="s">
        <v>50</v>
      </c>
      <c r="DB651" t="s">
        <v>49</v>
      </c>
      <c r="DC651" t="s">
        <v>49</v>
      </c>
      <c r="DD651" t="s">
        <v>49</v>
      </c>
      <c r="DE651" t="s">
        <v>49</v>
      </c>
      <c r="DF651" t="s">
        <v>50</v>
      </c>
      <c r="DG651" t="s">
        <v>50</v>
      </c>
      <c r="DH651" t="s">
        <v>56</v>
      </c>
      <c r="DJ651">
        <v>1156</v>
      </c>
      <c r="DK651" t="s">
        <v>50</v>
      </c>
      <c r="DL651" t="s">
        <v>50</v>
      </c>
      <c r="DM651" t="s">
        <v>50</v>
      </c>
      <c r="DN651" t="s">
        <v>49</v>
      </c>
      <c r="DO651" t="s">
        <v>57</v>
      </c>
      <c r="DQ651">
        <v>1161</v>
      </c>
      <c r="DR651" t="s">
        <v>50</v>
      </c>
      <c r="DS651" t="s">
        <v>50</v>
      </c>
      <c r="DT651" t="s">
        <v>49</v>
      </c>
      <c r="DU651" t="s">
        <v>57</v>
      </c>
      <c r="DW651">
        <v>1174</v>
      </c>
      <c r="DX651" t="s">
        <v>50</v>
      </c>
      <c r="DY651"/>
      <c r="EA651">
        <v>1174</v>
      </c>
      <c r="EB651" t="s">
        <v>49</v>
      </c>
      <c r="ED651">
        <v>1174</v>
      </c>
      <c r="EE651" t="s">
        <v>50</v>
      </c>
      <c r="EG651">
        <v>1089</v>
      </c>
      <c r="EH651" t="s">
        <v>2560</v>
      </c>
    </row>
    <row r="652" spans="1:138">
      <c r="B652">
        <v>932</v>
      </c>
      <c r="C652" t="s">
        <v>49</v>
      </c>
      <c r="D652" t="s">
        <v>49</v>
      </c>
      <c r="E652" t="s">
        <v>49</v>
      </c>
      <c r="F652" t="s">
        <v>50</v>
      </c>
      <c r="G652" t="s">
        <v>49</v>
      </c>
      <c r="H652" t="s">
        <v>49</v>
      </c>
      <c r="J652">
        <v>911</v>
      </c>
      <c r="K652" t="s">
        <v>50</v>
      </c>
      <c r="L652"/>
      <c r="M652"/>
      <c r="O652">
        <v>746</v>
      </c>
      <c r="P652" t="s">
        <v>50</v>
      </c>
      <c r="Q652"/>
      <c r="S652">
        <v>1106</v>
      </c>
      <c r="T652" t="s">
        <v>50</v>
      </c>
      <c r="U652" t="s">
        <v>2561</v>
      </c>
      <c r="W652">
        <v>1012</v>
      </c>
      <c r="X652" t="s">
        <v>50</v>
      </c>
      <c r="Y652"/>
      <c r="Z652" t="s">
        <v>2562</v>
      </c>
      <c r="AB652">
        <v>1226</v>
      </c>
      <c r="AC652" t="s">
        <v>50</v>
      </c>
      <c r="AD652" t="s">
        <v>2563</v>
      </c>
      <c r="AF652">
        <v>1226</v>
      </c>
      <c r="AG652" t="s">
        <v>50</v>
      </c>
      <c r="AH652"/>
      <c r="AJ652">
        <v>1226</v>
      </c>
      <c r="AK652" t="s">
        <v>50</v>
      </c>
      <c r="AM652">
        <v>1120</v>
      </c>
      <c r="AN652" t="s">
        <v>50</v>
      </c>
      <c r="AO652" t="s">
        <v>49</v>
      </c>
      <c r="AP652" t="s">
        <v>49</v>
      </c>
      <c r="AQ652" t="s">
        <v>49</v>
      </c>
      <c r="AS652">
        <v>1120</v>
      </c>
      <c r="AT652" t="s">
        <v>50</v>
      </c>
      <c r="AU652" t="s">
        <v>49</v>
      </c>
      <c r="AV652" t="s">
        <v>49</v>
      </c>
      <c r="AW652" t="s">
        <v>49</v>
      </c>
      <c r="AY652">
        <v>1108</v>
      </c>
      <c r="AZ652" t="s">
        <v>50</v>
      </c>
      <c r="BA652" t="s">
        <v>49</v>
      </c>
      <c r="BB652" t="s">
        <v>49</v>
      </c>
      <c r="BC652" t="s">
        <v>49</v>
      </c>
      <c r="BE652">
        <v>1136</v>
      </c>
      <c r="BF652" t="s">
        <v>50</v>
      </c>
      <c r="BH652">
        <v>1243</v>
      </c>
      <c r="BI652" t="s">
        <v>50</v>
      </c>
      <c r="BY652">
        <v>733</v>
      </c>
      <c r="BZ652" t="s">
        <v>50</v>
      </c>
      <c r="CZ652">
        <v>1115</v>
      </c>
      <c r="DA652" t="s">
        <v>49</v>
      </c>
      <c r="DB652" t="s">
        <v>49</v>
      </c>
      <c r="DC652" t="s">
        <v>49</v>
      </c>
      <c r="DD652" t="s">
        <v>49</v>
      </c>
      <c r="DE652" t="s">
        <v>49</v>
      </c>
      <c r="DF652" t="s">
        <v>50</v>
      </c>
      <c r="DG652" t="s">
        <v>49</v>
      </c>
      <c r="DH652" t="s">
        <v>56</v>
      </c>
      <c r="DJ652">
        <v>1157</v>
      </c>
      <c r="DK652" t="s">
        <v>50</v>
      </c>
      <c r="DL652" t="s">
        <v>50</v>
      </c>
      <c r="DM652" t="s">
        <v>50</v>
      </c>
      <c r="DN652" t="s">
        <v>49</v>
      </c>
      <c r="DO652" t="s">
        <v>57</v>
      </c>
      <c r="DQ652">
        <v>1162</v>
      </c>
      <c r="DR652" t="s">
        <v>50</v>
      </c>
      <c r="DS652" t="s">
        <v>50</v>
      </c>
      <c r="DT652" t="s">
        <v>49</v>
      </c>
      <c r="DU652" t="s">
        <v>57</v>
      </c>
      <c r="DW652">
        <v>1158</v>
      </c>
      <c r="DX652" t="s">
        <v>50</v>
      </c>
      <c r="DY652"/>
      <c r="EA652">
        <v>1158</v>
      </c>
      <c r="EB652" t="s">
        <v>50</v>
      </c>
      <c r="ED652">
        <v>1158</v>
      </c>
      <c r="EE652" t="s">
        <v>49</v>
      </c>
      <c r="EG652">
        <v>1090</v>
      </c>
      <c r="EH652" t="s">
        <v>2564</v>
      </c>
    </row>
    <row r="653" spans="1:138">
      <c r="B653">
        <v>933</v>
      </c>
      <c r="C653" t="s">
        <v>49</v>
      </c>
      <c r="D653" t="s">
        <v>49</v>
      </c>
      <c r="E653" t="s">
        <v>49</v>
      </c>
      <c r="F653" t="s">
        <v>49</v>
      </c>
      <c r="G653" t="s">
        <v>49</v>
      </c>
      <c r="H653" t="s">
        <v>50</v>
      </c>
      <c r="J653">
        <v>803</v>
      </c>
      <c r="K653" t="s">
        <v>49</v>
      </c>
      <c r="L653" t="s">
        <v>2565</v>
      </c>
      <c r="M653" t="s">
        <v>2566</v>
      </c>
      <c r="O653">
        <v>1125</v>
      </c>
      <c r="P653" t="s">
        <v>50</v>
      </c>
      <c r="Q653"/>
      <c r="S653">
        <v>1061</v>
      </c>
      <c r="T653" t="s">
        <v>50</v>
      </c>
      <c r="U653" t="s">
        <v>2567</v>
      </c>
      <c r="W653">
        <v>1056</v>
      </c>
      <c r="X653" t="s">
        <v>50</v>
      </c>
      <c r="Y653"/>
      <c r="Z653" t="s">
        <v>2568</v>
      </c>
      <c r="AB653">
        <v>1125</v>
      </c>
      <c r="AC653" t="s">
        <v>50</v>
      </c>
      <c r="AD653" t="s">
        <v>84</v>
      </c>
      <c r="AF653">
        <v>746</v>
      </c>
      <c r="AG653" t="s">
        <v>50</v>
      </c>
      <c r="AH653"/>
      <c r="AJ653">
        <v>746</v>
      </c>
      <c r="AK653" t="s">
        <v>50</v>
      </c>
      <c r="AM653">
        <v>1121</v>
      </c>
      <c r="AN653" t="s">
        <v>50</v>
      </c>
      <c r="AO653" t="s">
        <v>49</v>
      </c>
      <c r="AP653" t="s">
        <v>49</v>
      </c>
      <c r="AQ653" t="s">
        <v>49</v>
      </c>
      <c r="AS653">
        <v>1121</v>
      </c>
      <c r="AT653" t="s">
        <v>50</v>
      </c>
      <c r="AU653" t="s">
        <v>49</v>
      </c>
      <c r="AV653" t="s">
        <v>49</v>
      </c>
      <c r="AW653" t="s">
        <v>49</v>
      </c>
      <c r="AY653">
        <v>1109</v>
      </c>
      <c r="AZ653" t="s">
        <v>50</v>
      </c>
      <c r="BA653" t="s">
        <v>49</v>
      </c>
      <c r="BB653" t="s">
        <v>49</v>
      </c>
      <c r="BC653" t="s">
        <v>49</v>
      </c>
      <c r="BE653">
        <v>1219</v>
      </c>
      <c r="BF653" t="s">
        <v>49</v>
      </c>
      <c r="BH653">
        <v>733</v>
      </c>
      <c r="BI653" t="s">
        <v>49</v>
      </c>
      <c r="CZ653">
        <v>1117</v>
      </c>
      <c r="DA653" t="s">
        <v>50</v>
      </c>
      <c r="DB653" t="s">
        <v>50</v>
      </c>
      <c r="DC653" t="s">
        <v>50</v>
      </c>
      <c r="DD653" t="s">
        <v>49</v>
      </c>
      <c r="DE653" t="s">
        <v>50</v>
      </c>
      <c r="DF653" t="s">
        <v>50</v>
      </c>
      <c r="DG653" t="s">
        <v>49</v>
      </c>
      <c r="DH653" t="s">
        <v>57</v>
      </c>
      <c r="DJ653">
        <v>1158</v>
      </c>
      <c r="DK653" t="s">
        <v>50</v>
      </c>
      <c r="DL653" t="s">
        <v>50</v>
      </c>
      <c r="DM653" t="s">
        <v>50</v>
      </c>
      <c r="DN653" t="s">
        <v>49</v>
      </c>
      <c r="DO653" t="s">
        <v>57</v>
      </c>
      <c r="DQ653">
        <v>1165</v>
      </c>
      <c r="DR653" t="s">
        <v>50</v>
      </c>
      <c r="DS653" t="s">
        <v>50</v>
      </c>
      <c r="DT653" t="s">
        <v>49</v>
      </c>
      <c r="DU653" t="s">
        <v>57</v>
      </c>
      <c r="DW653">
        <v>1221</v>
      </c>
      <c r="DX653" t="s">
        <v>50</v>
      </c>
      <c r="DY653"/>
      <c r="EA653">
        <v>1221</v>
      </c>
      <c r="EB653" t="s">
        <v>49</v>
      </c>
      <c r="ED653">
        <v>1221</v>
      </c>
      <c r="EE653" t="s">
        <v>50</v>
      </c>
      <c r="EG653">
        <v>1091</v>
      </c>
      <c r="EH653"/>
    </row>
    <row r="654" spans="1:138">
      <c r="B654">
        <v>934</v>
      </c>
      <c r="C654" t="s">
        <v>49</v>
      </c>
      <c r="D654" t="s">
        <v>49</v>
      </c>
      <c r="E654" t="s">
        <v>50</v>
      </c>
      <c r="F654" t="s">
        <v>49</v>
      </c>
      <c r="G654" t="s">
        <v>49</v>
      </c>
      <c r="H654" t="s">
        <v>49</v>
      </c>
      <c r="J654">
        <v>793</v>
      </c>
      <c r="K654" t="s">
        <v>50</v>
      </c>
      <c r="L654"/>
      <c r="M654"/>
      <c r="O654">
        <v>1156</v>
      </c>
      <c r="P654" t="s">
        <v>50</v>
      </c>
      <c r="Q654"/>
      <c r="S654">
        <v>1038</v>
      </c>
      <c r="T654" t="s">
        <v>50</v>
      </c>
      <c r="U654" t="s">
        <v>2569</v>
      </c>
      <c r="W654">
        <v>1094</v>
      </c>
      <c r="X654" t="s">
        <v>50</v>
      </c>
      <c r="Y654"/>
      <c r="Z654" t="s">
        <v>2570</v>
      </c>
      <c r="AB654">
        <v>746</v>
      </c>
      <c r="AC654" t="s">
        <v>50</v>
      </c>
      <c r="AD654" t="s">
        <v>2571</v>
      </c>
      <c r="AF654">
        <v>1125</v>
      </c>
      <c r="AG654" t="s">
        <v>50</v>
      </c>
      <c r="AH654"/>
      <c r="AJ654">
        <v>1125</v>
      </c>
      <c r="AK654" t="s">
        <v>50</v>
      </c>
      <c r="AM654">
        <v>1122</v>
      </c>
      <c r="AN654" t="s">
        <v>50</v>
      </c>
      <c r="AO654" t="s">
        <v>49</v>
      </c>
      <c r="AP654" t="s">
        <v>49</v>
      </c>
      <c r="AQ654" t="s">
        <v>49</v>
      </c>
      <c r="AS654">
        <v>1122</v>
      </c>
      <c r="AT654" t="s">
        <v>50</v>
      </c>
      <c r="AU654" t="s">
        <v>49</v>
      </c>
      <c r="AV654" t="s">
        <v>49</v>
      </c>
      <c r="AW654" t="s">
        <v>49</v>
      </c>
      <c r="AY654">
        <v>1111</v>
      </c>
      <c r="AZ654" t="s">
        <v>49</v>
      </c>
      <c r="BA654" t="s">
        <v>50</v>
      </c>
      <c r="BB654" t="s">
        <v>49</v>
      </c>
      <c r="BC654" t="s">
        <v>49</v>
      </c>
      <c r="BE654">
        <v>1161</v>
      </c>
      <c r="BF654" t="s">
        <v>49</v>
      </c>
      <c r="CZ654">
        <v>1119</v>
      </c>
      <c r="DA654" t="s">
        <v>50</v>
      </c>
      <c r="DB654" t="s">
        <v>49</v>
      </c>
      <c r="DC654" t="s">
        <v>49</v>
      </c>
      <c r="DD654" t="s">
        <v>49</v>
      </c>
      <c r="DE654" t="s">
        <v>49</v>
      </c>
      <c r="DF654" t="s">
        <v>50</v>
      </c>
      <c r="DG654" t="s">
        <v>50</v>
      </c>
      <c r="DH654" t="s">
        <v>56</v>
      </c>
      <c r="DJ654">
        <v>1161</v>
      </c>
      <c r="DK654" t="s">
        <v>50</v>
      </c>
      <c r="DL654" t="s">
        <v>50</v>
      </c>
      <c r="DM654" t="s">
        <v>50</v>
      </c>
      <c r="DN654" t="s">
        <v>49</v>
      </c>
      <c r="DO654" t="s">
        <v>57</v>
      </c>
      <c r="DQ654">
        <v>1166</v>
      </c>
      <c r="DR654" t="s">
        <v>50</v>
      </c>
      <c r="DS654" t="s">
        <v>50</v>
      </c>
      <c r="DT654" t="s">
        <v>49</v>
      </c>
      <c r="DU654" t="s">
        <v>57</v>
      </c>
      <c r="DW654">
        <v>1220</v>
      </c>
      <c r="DX654" t="s">
        <v>50</v>
      </c>
      <c r="DY654"/>
      <c r="EA654">
        <v>1220</v>
      </c>
      <c r="EB654" t="s">
        <v>49</v>
      </c>
      <c r="ED654">
        <v>1220</v>
      </c>
      <c r="EE654" t="s">
        <v>50</v>
      </c>
      <c r="EG654">
        <v>1092</v>
      </c>
      <c r="EH654"/>
    </row>
    <row r="655" spans="1:138">
      <c r="B655">
        <v>935</v>
      </c>
      <c r="C655" t="s">
        <v>50</v>
      </c>
      <c r="D655" t="s">
        <v>49</v>
      </c>
      <c r="E655" t="s">
        <v>49</v>
      </c>
      <c r="F655" t="s">
        <v>49</v>
      </c>
      <c r="G655" t="s">
        <v>49</v>
      </c>
      <c r="H655" t="s">
        <v>49</v>
      </c>
      <c r="J655">
        <v>1086</v>
      </c>
      <c r="K655" t="s">
        <v>50</v>
      </c>
      <c r="L655"/>
      <c r="M655"/>
      <c r="O655">
        <v>1132</v>
      </c>
      <c r="P655" t="s">
        <v>50</v>
      </c>
      <c r="Q655"/>
      <c r="S655">
        <v>1076</v>
      </c>
      <c r="T655" t="s">
        <v>50</v>
      </c>
      <c r="U655" t="s">
        <v>2572</v>
      </c>
      <c r="W655">
        <v>1017</v>
      </c>
      <c r="X655" t="s">
        <v>50</v>
      </c>
      <c r="Y655"/>
      <c r="Z655" t="s">
        <v>2573</v>
      </c>
      <c r="AB655">
        <v>1156</v>
      </c>
      <c r="AC655" t="s">
        <v>50</v>
      </c>
      <c r="AD655" t="s">
        <v>2574</v>
      </c>
      <c r="AF655">
        <v>1156</v>
      </c>
      <c r="AG655" t="s">
        <v>50</v>
      </c>
      <c r="AH655"/>
      <c r="AJ655">
        <v>1156</v>
      </c>
      <c r="AK655" t="s">
        <v>50</v>
      </c>
      <c r="AM655">
        <v>1123</v>
      </c>
      <c r="AN655" t="s">
        <v>49</v>
      </c>
      <c r="AO655" t="s">
        <v>49</v>
      </c>
      <c r="AP655" t="s">
        <v>50</v>
      </c>
      <c r="AQ655" t="s">
        <v>49</v>
      </c>
      <c r="AS655">
        <v>1123</v>
      </c>
      <c r="AT655" t="s">
        <v>49</v>
      </c>
      <c r="AU655" t="s">
        <v>49</v>
      </c>
      <c r="AV655" t="s">
        <v>50</v>
      </c>
      <c r="AW655" t="s">
        <v>49</v>
      </c>
      <c r="AY655">
        <v>1112</v>
      </c>
      <c r="AZ655" t="s">
        <v>50</v>
      </c>
      <c r="BA655" t="s">
        <v>49</v>
      </c>
      <c r="BB655" t="s">
        <v>49</v>
      </c>
      <c r="BC655" t="s">
        <v>49</v>
      </c>
      <c r="BE655">
        <v>1223</v>
      </c>
      <c r="BF655" t="s">
        <v>50</v>
      </c>
      <c r="CZ655">
        <v>1120</v>
      </c>
      <c r="DA655" t="s">
        <v>50</v>
      </c>
      <c r="DB655" t="s">
        <v>49</v>
      </c>
      <c r="DC655" t="s">
        <v>50</v>
      </c>
      <c r="DD655" t="s">
        <v>49</v>
      </c>
      <c r="DE655" t="s">
        <v>50</v>
      </c>
      <c r="DF655" t="s">
        <v>50</v>
      </c>
      <c r="DG655" t="s">
        <v>49</v>
      </c>
      <c r="DH655" t="s">
        <v>56</v>
      </c>
      <c r="DJ655">
        <v>1162</v>
      </c>
      <c r="DK655" t="s">
        <v>50</v>
      </c>
      <c r="DL655" t="s">
        <v>50</v>
      </c>
      <c r="DM655" t="s">
        <v>50</v>
      </c>
      <c r="DN655" t="s">
        <v>50</v>
      </c>
      <c r="DO655" t="s">
        <v>67</v>
      </c>
      <c r="DQ655">
        <v>1169</v>
      </c>
      <c r="DR655" t="s">
        <v>50</v>
      </c>
      <c r="DS655" t="s">
        <v>50</v>
      </c>
      <c r="DT655" t="s">
        <v>49</v>
      </c>
      <c r="DU655" t="s">
        <v>57</v>
      </c>
      <c r="DW655">
        <v>1136</v>
      </c>
      <c r="DX655" t="s">
        <v>50</v>
      </c>
      <c r="DY655"/>
      <c r="EA655">
        <v>1136</v>
      </c>
      <c r="EB655" t="s">
        <v>49</v>
      </c>
      <c r="ED655">
        <v>1136</v>
      </c>
      <c r="EE655" t="s">
        <v>49</v>
      </c>
      <c r="EG655">
        <v>1094</v>
      </c>
      <c r="EH655" t="s">
        <v>2575</v>
      </c>
    </row>
    <row r="656" spans="1:138">
      <c r="B656">
        <v>937</v>
      </c>
      <c r="C656" t="s">
        <v>50</v>
      </c>
      <c r="D656" t="s">
        <v>49</v>
      </c>
      <c r="E656" t="s">
        <v>49</v>
      </c>
      <c r="F656" t="s">
        <v>49</v>
      </c>
      <c r="G656" t="s">
        <v>49</v>
      </c>
      <c r="H656" t="s">
        <v>49</v>
      </c>
      <c r="J656">
        <v>1068</v>
      </c>
      <c r="K656" t="s">
        <v>50</v>
      </c>
      <c r="L656"/>
      <c r="M656"/>
      <c r="O656">
        <v>1174</v>
      </c>
      <c r="P656" t="s">
        <v>50</v>
      </c>
      <c r="Q656"/>
      <c r="S656">
        <v>1052</v>
      </c>
      <c r="T656" t="s">
        <v>50</v>
      </c>
      <c r="U656" t="s">
        <v>2576</v>
      </c>
      <c r="W656">
        <v>1119</v>
      </c>
      <c r="X656" t="s">
        <v>50</v>
      </c>
      <c r="Y656"/>
      <c r="Z656" t="s">
        <v>2577</v>
      </c>
      <c r="AB656">
        <v>1132</v>
      </c>
      <c r="AC656" t="s">
        <v>49</v>
      </c>
      <c r="AD656"/>
      <c r="AF656">
        <v>1132</v>
      </c>
      <c r="AG656" t="s">
        <v>50</v>
      </c>
      <c r="AH656"/>
      <c r="AJ656">
        <v>1132</v>
      </c>
      <c r="AK656" t="s">
        <v>50</v>
      </c>
      <c r="AM656">
        <v>1124</v>
      </c>
      <c r="AN656" t="s">
        <v>50</v>
      </c>
      <c r="AO656" t="s">
        <v>49</v>
      </c>
      <c r="AP656" t="s">
        <v>49</v>
      </c>
      <c r="AQ656" t="s">
        <v>49</v>
      </c>
      <c r="AS656">
        <v>1124</v>
      </c>
      <c r="AT656" t="s">
        <v>50</v>
      </c>
      <c r="AU656" t="s">
        <v>49</v>
      </c>
      <c r="AV656" t="s">
        <v>49</v>
      </c>
      <c r="AW656" t="s">
        <v>49</v>
      </c>
      <c r="AY656">
        <v>1115</v>
      </c>
      <c r="AZ656" t="s">
        <v>49</v>
      </c>
      <c r="BA656" t="s">
        <v>50</v>
      </c>
      <c r="BB656" t="s">
        <v>49</v>
      </c>
      <c r="BC656" t="s">
        <v>49</v>
      </c>
      <c r="BE656">
        <v>1130</v>
      </c>
      <c r="BF656" t="s">
        <v>50</v>
      </c>
      <c r="CZ656">
        <v>1121</v>
      </c>
      <c r="DA656" t="s">
        <v>49</v>
      </c>
      <c r="DB656" t="s">
        <v>49</v>
      </c>
      <c r="DC656" t="s">
        <v>49</v>
      </c>
      <c r="DD656" t="s">
        <v>49</v>
      </c>
      <c r="DE656" t="s">
        <v>50</v>
      </c>
      <c r="DF656" t="s">
        <v>50</v>
      </c>
      <c r="DG656" t="s">
        <v>50</v>
      </c>
      <c r="DH656" t="s">
        <v>56</v>
      </c>
      <c r="DJ656">
        <v>1165</v>
      </c>
      <c r="DK656" t="s">
        <v>50</v>
      </c>
      <c r="DL656" t="s">
        <v>50</v>
      </c>
      <c r="DM656" t="s">
        <v>50</v>
      </c>
      <c r="DN656" t="s">
        <v>49</v>
      </c>
      <c r="DO656" t="s">
        <v>57</v>
      </c>
      <c r="DQ656">
        <v>1170</v>
      </c>
      <c r="DR656" t="s">
        <v>50</v>
      </c>
      <c r="DS656" t="s">
        <v>50</v>
      </c>
      <c r="DT656" t="s">
        <v>49</v>
      </c>
      <c r="DU656" t="s">
        <v>57</v>
      </c>
      <c r="DW656">
        <v>1219</v>
      </c>
      <c r="DX656" t="s">
        <v>50</v>
      </c>
      <c r="DY656"/>
      <c r="EA656">
        <v>1219</v>
      </c>
      <c r="EB656" t="s">
        <v>49</v>
      </c>
      <c r="ED656">
        <v>1219</v>
      </c>
      <c r="EE656" t="s">
        <v>50</v>
      </c>
      <c r="EG656">
        <v>1095</v>
      </c>
      <c r="EH656"/>
    </row>
    <row r="657" spans="1:138">
      <c r="B657">
        <v>938</v>
      </c>
      <c r="C657" t="s">
        <v>49</v>
      </c>
      <c r="D657" t="s">
        <v>49</v>
      </c>
      <c r="E657" t="s">
        <v>49</v>
      </c>
      <c r="F657" t="s">
        <v>50</v>
      </c>
      <c r="G657" t="s">
        <v>49</v>
      </c>
      <c r="H657" t="s">
        <v>49</v>
      </c>
      <c r="J657">
        <v>1025</v>
      </c>
      <c r="K657" t="s">
        <v>50</v>
      </c>
      <c r="L657"/>
      <c r="M657"/>
      <c r="O657">
        <v>1158</v>
      </c>
      <c r="P657" t="s">
        <v>50</v>
      </c>
      <c r="Q657"/>
      <c r="S657">
        <v>1009</v>
      </c>
      <c r="T657" t="s">
        <v>50</v>
      </c>
      <c r="U657" t="s">
        <v>2578</v>
      </c>
      <c r="W657">
        <v>1115</v>
      </c>
      <c r="X657" t="s">
        <v>50</v>
      </c>
      <c r="Y657"/>
      <c r="Z657" t="s">
        <v>2579</v>
      </c>
      <c r="AB657">
        <v>1174</v>
      </c>
      <c r="AC657" t="s">
        <v>49</v>
      </c>
      <c r="AD657"/>
      <c r="AF657">
        <v>1174</v>
      </c>
      <c r="AG657" t="s">
        <v>50</v>
      </c>
      <c r="AH657"/>
      <c r="AJ657">
        <v>1174</v>
      </c>
      <c r="AK657" t="s">
        <v>50</v>
      </c>
      <c r="AM657">
        <v>1125</v>
      </c>
      <c r="AN657" t="s">
        <v>50</v>
      </c>
      <c r="AO657" t="s">
        <v>49</v>
      </c>
      <c r="AP657" t="s">
        <v>49</v>
      </c>
      <c r="AQ657" t="s">
        <v>49</v>
      </c>
      <c r="AS657">
        <v>1125</v>
      </c>
      <c r="AT657" t="s">
        <v>50</v>
      </c>
      <c r="AU657" t="s">
        <v>49</v>
      </c>
      <c r="AV657" t="s">
        <v>49</v>
      </c>
      <c r="AW657" t="s">
        <v>49</v>
      </c>
      <c r="AY657">
        <v>1117</v>
      </c>
      <c r="AZ657" t="s">
        <v>49</v>
      </c>
      <c r="BA657" t="s">
        <v>50</v>
      </c>
      <c r="BB657" t="s">
        <v>49</v>
      </c>
      <c r="BC657" t="s">
        <v>49</v>
      </c>
      <c r="BE657">
        <v>1129</v>
      </c>
      <c r="BF657" t="s">
        <v>50</v>
      </c>
      <c r="CZ657">
        <v>1122</v>
      </c>
      <c r="DA657" t="s">
        <v>50</v>
      </c>
      <c r="DB657" t="s">
        <v>49</v>
      </c>
      <c r="DC657" t="s">
        <v>49</v>
      </c>
      <c r="DD657" t="s">
        <v>49</v>
      </c>
      <c r="DE657" t="s">
        <v>50</v>
      </c>
      <c r="DF657" t="s">
        <v>50</v>
      </c>
      <c r="DG657" t="s">
        <v>49</v>
      </c>
      <c r="DH657" t="s">
        <v>56</v>
      </c>
      <c r="DJ657">
        <v>1166</v>
      </c>
      <c r="DK657" t="s">
        <v>50</v>
      </c>
      <c r="DL657" t="s">
        <v>50</v>
      </c>
      <c r="DM657" t="s">
        <v>50</v>
      </c>
      <c r="DN657" t="s">
        <v>50</v>
      </c>
      <c r="DO657" t="s">
        <v>67</v>
      </c>
      <c r="DQ657">
        <v>1171</v>
      </c>
      <c r="DR657" t="s">
        <v>50</v>
      </c>
      <c r="DS657" t="s">
        <v>50</v>
      </c>
      <c r="DT657" t="s">
        <v>50</v>
      </c>
      <c r="DU657" t="s">
        <v>67</v>
      </c>
      <c r="DW657">
        <v>1161</v>
      </c>
      <c r="DX657" t="s">
        <v>50</v>
      </c>
      <c r="DY657"/>
      <c r="EA657">
        <v>1161</v>
      </c>
      <c r="EB657" t="s">
        <v>50</v>
      </c>
      <c r="ED657">
        <v>1161</v>
      </c>
      <c r="EE657" t="s">
        <v>49</v>
      </c>
      <c r="EG657">
        <v>1096</v>
      </c>
      <c r="EH657" t="s">
        <v>2580</v>
      </c>
    </row>
    <row r="658" spans="1:138">
      <c r="B658">
        <v>939</v>
      </c>
      <c r="C658" t="s">
        <v>50</v>
      </c>
      <c r="D658" t="s">
        <v>49</v>
      </c>
      <c r="E658" t="s">
        <v>49</v>
      </c>
      <c r="F658" t="s">
        <v>49</v>
      </c>
      <c r="G658" t="s">
        <v>49</v>
      </c>
      <c r="H658" t="s">
        <v>49</v>
      </c>
      <c r="J658">
        <v>1081</v>
      </c>
      <c r="K658" t="s">
        <v>50</v>
      </c>
      <c r="L658"/>
      <c r="M658"/>
      <c r="O658">
        <v>1221</v>
      </c>
      <c r="P658" t="s">
        <v>50</v>
      </c>
      <c r="Q658"/>
      <c r="S658">
        <v>1087</v>
      </c>
      <c r="T658" t="s">
        <v>50</v>
      </c>
      <c r="U658" t="s">
        <v>2581</v>
      </c>
      <c r="W658">
        <v>1016</v>
      </c>
      <c r="X658" t="s">
        <v>49</v>
      </c>
      <c r="Y658"/>
      <c r="Z658" t="s">
        <v>2582</v>
      </c>
      <c r="AB658">
        <v>1158</v>
      </c>
      <c r="AC658" t="s">
        <v>49</v>
      </c>
      <c r="AD658"/>
      <c r="AF658">
        <v>1158</v>
      </c>
      <c r="AG658" t="s">
        <v>50</v>
      </c>
      <c r="AH658"/>
      <c r="AJ658">
        <v>1158</v>
      </c>
      <c r="AK658" t="s">
        <v>50</v>
      </c>
      <c r="AM658">
        <v>1126</v>
      </c>
      <c r="AN658" t="s">
        <v>50</v>
      </c>
      <c r="AO658" t="s">
        <v>49</v>
      </c>
      <c r="AP658" t="s">
        <v>49</v>
      </c>
      <c r="AQ658" t="s">
        <v>49</v>
      </c>
      <c r="AS658">
        <v>1126</v>
      </c>
      <c r="AT658" t="s">
        <v>50</v>
      </c>
      <c r="AU658" t="s">
        <v>49</v>
      </c>
      <c r="AV658" t="s">
        <v>49</v>
      </c>
      <c r="AW658" t="s">
        <v>49</v>
      </c>
      <c r="AY658">
        <v>1119</v>
      </c>
      <c r="AZ658" t="s">
        <v>50</v>
      </c>
      <c r="BA658" t="s">
        <v>49</v>
      </c>
      <c r="BB658" t="s">
        <v>49</v>
      </c>
      <c r="BC658" t="s">
        <v>49</v>
      </c>
      <c r="BE658">
        <v>1222</v>
      </c>
      <c r="BF658" t="s">
        <v>50</v>
      </c>
      <c r="CZ658">
        <v>1123</v>
      </c>
      <c r="DA658" t="s">
        <v>49</v>
      </c>
      <c r="DB658" t="s">
        <v>49</v>
      </c>
      <c r="DC658" t="s">
        <v>49</v>
      </c>
      <c r="DD658" t="s">
        <v>49</v>
      </c>
      <c r="DE658" t="s">
        <v>50</v>
      </c>
      <c r="DF658" t="s">
        <v>50</v>
      </c>
      <c r="DG658" t="s">
        <v>49</v>
      </c>
      <c r="DH658" t="s">
        <v>56</v>
      </c>
      <c r="DJ658">
        <v>1169</v>
      </c>
      <c r="DK658" t="s">
        <v>50</v>
      </c>
      <c r="DL658" t="s">
        <v>50</v>
      </c>
      <c r="DM658" t="s">
        <v>50</v>
      </c>
      <c r="DN658" t="s">
        <v>49</v>
      </c>
      <c r="DO658" t="s">
        <v>57</v>
      </c>
      <c r="DQ658">
        <v>1172</v>
      </c>
      <c r="DR658" t="s">
        <v>50</v>
      </c>
      <c r="DS658" t="s">
        <v>50</v>
      </c>
      <c r="DT658" t="s">
        <v>49</v>
      </c>
      <c r="DU658" t="s">
        <v>57</v>
      </c>
      <c r="DW658">
        <v>1223</v>
      </c>
      <c r="DX658" t="s">
        <v>50</v>
      </c>
      <c r="DY658"/>
      <c r="EA658">
        <v>1223</v>
      </c>
      <c r="EB658" t="s">
        <v>50</v>
      </c>
      <c r="ED658">
        <v>1223</v>
      </c>
      <c r="EE658" t="s">
        <v>50</v>
      </c>
      <c r="EG658">
        <v>1097</v>
      </c>
      <c r="EH658"/>
    </row>
    <row r="659" spans="1:138">
      <c r="B659">
        <v>1009</v>
      </c>
      <c r="C659" t="s">
        <v>50</v>
      </c>
      <c r="D659" t="s">
        <v>49</v>
      </c>
      <c r="E659" t="s">
        <v>49</v>
      </c>
      <c r="F659" t="s">
        <v>49</v>
      </c>
      <c r="G659" t="s">
        <v>49</v>
      </c>
      <c r="H659" t="s">
        <v>49</v>
      </c>
      <c r="J659">
        <v>1024</v>
      </c>
      <c r="K659" t="s">
        <v>49</v>
      </c>
      <c r="L659" t="s">
        <v>2583</v>
      </c>
      <c r="M659" t="s">
        <v>2584</v>
      </c>
      <c r="O659">
        <v>1220</v>
      </c>
      <c r="P659" t="s">
        <v>50</v>
      </c>
      <c r="Q659"/>
      <c r="S659">
        <v>1059</v>
      </c>
      <c r="T659" t="s">
        <v>50</v>
      </c>
      <c r="U659" t="s">
        <v>2585</v>
      </c>
      <c r="W659">
        <v>1109</v>
      </c>
      <c r="X659" t="s">
        <v>50</v>
      </c>
      <c r="Y659"/>
      <c r="Z659" t="s">
        <v>2586</v>
      </c>
      <c r="AB659">
        <v>1221</v>
      </c>
      <c r="AC659" t="s">
        <v>50</v>
      </c>
      <c r="AD659" t="s">
        <v>2587</v>
      </c>
      <c r="AF659">
        <v>1221</v>
      </c>
      <c r="AG659" t="s">
        <v>50</v>
      </c>
      <c r="AH659"/>
      <c r="AJ659">
        <v>1221</v>
      </c>
      <c r="AK659" t="s">
        <v>50</v>
      </c>
      <c r="AM659">
        <v>1127</v>
      </c>
      <c r="AN659" t="s">
        <v>50</v>
      </c>
      <c r="AO659" t="s">
        <v>49</v>
      </c>
      <c r="AP659" t="s">
        <v>49</v>
      </c>
      <c r="AQ659" t="s">
        <v>49</v>
      </c>
      <c r="AS659">
        <v>1127</v>
      </c>
      <c r="AT659" t="s">
        <v>50</v>
      </c>
      <c r="AU659" t="s">
        <v>49</v>
      </c>
      <c r="AV659" t="s">
        <v>49</v>
      </c>
      <c r="AW659" t="s">
        <v>49</v>
      </c>
      <c r="AY659">
        <v>1120</v>
      </c>
      <c r="AZ659" t="s">
        <v>50</v>
      </c>
      <c r="BA659" t="s">
        <v>49</v>
      </c>
      <c r="BB659" t="s">
        <v>49</v>
      </c>
      <c r="BC659" t="s">
        <v>49</v>
      </c>
      <c r="BE659">
        <v>1162</v>
      </c>
      <c r="BF659" t="s">
        <v>50</v>
      </c>
      <c r="CZ659">
        <v>1124</v>
      </c>
      <c r="DA659" t="s">
        <v>50</v>
      </c>
      <c r="DB659" t="s">
        <v>49</v>
      </c>
      <c r="DC659" t="s">
        <v>50</v>
      </c>
      <c r="DD659" t="s">
        <v>49</v>
      </c>
      <c r="DE659" t="s">
        <v>50</v>
      </c>
      <c r="DF659" t="s">
        <v>50</v>
      </c>
      <c r="DG659" t="s">
        <v>49</v>
      </c>
      <c r="DH659" t="s">
        <v>56</v>
      </c>
      <c r="DJ659">
        <v>1170</v>
      </c>
      <c r="DK659" t="s">
        <v>50</v>
      </c>
      <c r="DL659" t="s">
        <v>50</v>
      </c>
      <c r="DM659" t="s">
        <v>50</v>
      </c>
      <c r="DN659" t="s">
        <v>50</v>
      </c>
      <c r="DO659" t="s">
        <v>67</v>
      </c>
      <c r="DQ659">
        <v>1173</v>
      </c>
      <c r="DR659" t="s">
        <v>50</v>
      </c>
      <c r="DS659" t="s">
        <v>50</v>
      </c>
      <c r="DT659" t="s">
        <v>49</v>
      </c>
      <c r="DU659" t="s">
        <v>57</v>
      </c>
      <c r="DW659">
        <v>1130</v>
      </c>
      <c r="DX659" t="s">
        <v>50</v>
      </c>
      <c r="DY659"/>
      <c r="EA659">
        <v>1130</v>
      </c>
      <c r="EB659" t="s">
        <v>50</v>
      </c>
      <c r="ED659">
        <v>1130</v>
      </c>
      <c r="EE659" t="s">
        <v>50</v>
      </c>
      <c r="EG659">
        <v>1098</v>
      </c>
      <c r="EH659" t="s">
        <v>2588</v>
      </c>
    </row>
    <row r="660" spans="1:138">
      <c r="B660">
        <v>1010</v>
      </c>
      <c r="C660" t="s">
        <v>50</v>
      </c>
      <c r="D660" t="s">
        <v>49</v>
      </c>
      <c r="E660" t="s">
        <v>49</v>
      </c>
      <c r="F660" t="s">
        <v>49</v>
      </c>
      <c r="G660" t="s">
        <v>49</v>
      </c>
      <c r="H660" t="s">
        <v>49</v>
      </c>
      <c r="J660">
        <v>1072</v>
      </c>
      <c r="K660" t="s">
        <v>50</v>
      </c>
      <c r="L660"/>
      <c r="M660"/>
      <c r="O660">
        <v>1136</v>
      </c>
      <c r="P660" t="s">
        <v>50</v>
      </c>
      <c r="Q660"/>
      <c r="S660">
        <v>1062</v>
      </c>
      <c r="T660" t="s">
        <v>50</v>
      </c>
      <c r="U660" t="s">
        <v>2589</v>
      </c>
      <c r="W660">
        <v>1108</v>
      </c>
      <c r="X660" t="s">
        <v>50</v>
      </c>
      <c r="Y660"/>
      <c r="Z660" t="s">
        <v>2590</v>
      </c>
      <c r="AB660">
        <v>1220</v>
      </c>
      <c r="AC660" t="s">
        <v>49</v>
      </c>
      <c r="AD660"/>
      <c r="AF660">
        <v>1220</v>
      </c>
      <c r="AG660" t="s">
        <v>49</v>
      </c>
      <c r="AH660" t="s">
        <v>2591</v>
      </c>
      <c r="AJ660">
        <v>1220</v>
      </c>
      <c r="AK660" t="s">
        <v>49</v>
      </c>
      <c r="AM660">
        <v>1128</v>
      </c>
      <c r="AN660" t="s">
        <v>50</v>
      </c>
      <c r="AO660" t="s">
        <v>49</v>
      </c>
      <c r="AP660" t="s">
        <v>49</v>
      </c>
      <c r="AQ660" t="s">
        <v>49</v>
      </c>
      <c r="AS660">
        <v>1128</v>
      </c>
      <c r="AT660" t="s">
        <v>50</v>
      </c>
      <c r="AU660" t="s">
        <v>49</v>
      </c>
      <c r="AV660" t="s">
        <v>49</v>
      </c>
      <c r="AW660" t="s">
        <v>49</v>
      </c>
      <c r="AY660">
        <v>1121</v>
      </c>
      <c r="AZ660" t="s">
        <v>50</v>
      </c>
      <c r="BA660" t="s">
        <v>49</v>
      </c>
      <c r="BB660" t="s">
        <v>49</v>
      </c>
      <c r="BC660" t="s">
        <v>49</v>
      </c>
      <c r="BE660">
        <v>1147</v>
      </c>
      <c r="BF660" t="s">
        <v>50</v>
      </c>
      <c r="CZ660">
        <v>1125</v>
      </c>
      <c r="DA660" t="s">
        <v>49</v>
      </c>
      <c r="DB660" t="s">
        <v>49</v>
      </c>
      <c r="DC660" t="s">
        <v>50</v>
      </c>
      <c r="DD660" t="s">
        <v>49</v>
      </c>
      <c r="DE660" t="s">
        <v>50</v>
      </c>
      <c r="DF660" t="s">
        <v>50</v>
      </c>
      <c r="DG660" t="s">
        <v>49</v>
      </c>
      <c r="DH660" t="s">
        <v>56</v>
      </c>
      <c r="DJ660">
        <v>1171</v>
      </c>
      <c r="DK660" t="s">
        <v>50</v>
      </c>
      <c r="DL660" t="s">
        <v>50</v>
      </c>
      <c r="DM660" t="s">
        <v>50</v>
      </c>
      <c r="DN660" t="s">
        <v>50</v>
      </c>
      <c r="DO660" t="s">
        <v>67</v>
      </c>
      <c r="DQ660">
        <v>1174</v>
      </c>
      <c r="DR660" t="s">
        <v>50</v>
      </c>
      <c r="DS660" t="s">
        <v>50</v>
      </c>
      <c r="DT660" t="s">
        <v>50</v>
      </c>
      <c r="DU660" t="s">
        <v>67</v>
      </c>
      <c r="DW660">
        <v>1129</v>
      </c>
      <c r="DX660" t="s">
        <v>50</v>
      </c>
      <c r="DY660"/>
      <c r="EA660">
        <v>1129</v>
      </c>
      <c r="EB660" t="s">
        <v>50</v>
      </c>
      <c r="ED660">
        <v>1129</v>
      </c>
      <c r="EE660" t="s">
        <v>50</v>
      </c>
      <c r="EG660">
        <v>1099</v>
      </c>
      <c r="EH660"/>
    </row>
    <row r="661" spans="1:138">
      <c r="B661">
        <v>1011</v>
      </c>
      <c r="C661" t="s">
        <v>49</v>
      </c>
      <c r="D661" t="s">
        <v>49</v>
      </c>
      <c r="E661" t="s">
        <v>49</v>
      </c>
      <c r="F661" t="s">
        <v>50</v>
      </c>
      <c r="G661" t="s">
        <v>49</v>
      </c>
      <c r="H661" t="s">
        <v>49</v>
      </c>
      <c r="J661">
        <v>1084</v>
      </c>
      <c r="K661" t="s">
        <v>50</v>
      </c>
      <c r="L661"/>
      <c r="M661"/>
      <c r="O661">
        <v>1219</v>
      </c>
      <c r="P661" t="s">
        <v>50</v>
      </c>
      <c r="Q661"/>
      <c r="S661">
        <v>1010</v>
      </c>
      <c r="T661" t="s">
        <v>50</v>
      </c>
      <c r="U661" t="s">
        <v>2592</v>
      </c>
      <c r="W661">
        <v>1186</v>
      </c>
      <c r="X661" t="s">
        <v>50</v>
      </c>
      <c r="Y661"/>
      <c r="Z661" t="s">
        <v>2593</v>
      </c>
      <c r="AB661">
        <v>1136</v>
      </c>
      <c r="AC661" t="s">
        <v>49</v>
      </c>
      <c r="AD661"/>
      <c r="AF661">
        <v>1136</v>
      </c>
      <c r="AG661" t="s">
        <v>50</v>
      </c>
      <c r="AH661"/>
      <c r="AJ661">
        <v>1136</v>
      </c>
      <c r="AK661" t="s">
        <v>50</v>
      </c>
      <c r="AM661">
        <v>1129</v>
      </c>
      <c r="AN661" t="s">
        <v>50</v>
      </c>
      <c r="AO661" t="s">
        <v>49</v>
      </c>
      <c r="AP661" t="s">
        <v>49</v>
      </c>
      <c r="AQ661" t="s">
        <v>49</v>
      </c>
      <c r="AS661">
        <v>1129</v>
      </c>
      <c r="AT661" t="s">
        <v>50</v>
      </c>
      <c r="AU661" t="s">
        <v>49</v>
      </c>
      <c r="AV661" t="s">
        <v>49</v>
      </c>
      <c r="AW661" t="s">
        <v>49</v>
      </c>
      <c r="AY661">
        <v>1122</v>
      </c>
      <c r="AZ661" t="s">
        <v>49</v>
      </c>
      <c r="BA661" t="s">
        <v>49</v>
      </c>
      <c r="BB661" t="s">
        <v>50</v>
      </c>
      <c r="BC661" t="s">
        <v>49</v>
      </c>
      <c r="BE661">
        <v>1172</v>
      </c>
      <c r="BF661" t="s">
        <v>50</v>
      </c>
      <c r="CZ661">
        <v>1126</v>
      </c>
      <c r="DA661" t="s">
        <v>50</v>
      </c>
      <c r="DB661" t="s">
        <v>49</v>
      </c>
      <c r="DC661" t="s">
        <v>49</v>
      </c>
      <c r="DD661" t="s">
        <v>49</v>
      </c>
      <c r="DE661" t="s">
        <v>50</v>
      </c>
      <c r="DF661" t="s">
        <v>50</v>
      </c>
      <c r="DG661" t="s">
        <v>49</v>
      </c>
      <c r="DH661" t="s">
        <v>56</v>
      </c>
      <c r="DJ661">
        <v>1172</v>
      </c>
      <c r="DK661" t="s">
        <v>50</v>
      </c>
      <c r="DL661" t="s">
        <v>50</v>
      </c>
      <c r="DM661" t="s">
        <v>50</v>
      </c>
      <c r="DN661" t="s">
        <v>49</v>
      </c>
      <c r="DO661" t="s">
        <v>57</v>
      </c>
      <c r="DQ661">
        <v>1175</v>
      </c>
      <c r="DR661" t="s">
        <v>50</v>
      </c>
      <c r="DS661" t="s">
        <v>50</v>
      </c>
      <c r="DT661" t="s">
        <v>49</v>
      </c>
      <c r="DU661" t="s">
        <v>57</v>
      </c>
      <c r="DW661">
        <v>1222</v>
      </c>
      <c r="DX661" t="s">
        <v>50</v>
      </c>
      <c r="DY661"/>
      <c r="EA661">
        <v>1222</v>
      </c>
      <c r="EB661" t="s">
        <v>49</v>
      </c>
      <c r="ED661">
        <v>1222</v>
      </c>
      <c r="EE661" t="s">
        <v>50</v>
      </c>
      <c r="EG661">
        <v>1100</v>
      </c>
      <c r="EH661"/>
    </row>
    <row r="662" spans="1:138">
      <c r="B662">
        <v>1012</v>
      </c>
      <c r="C662" t="s">
        <v>49</v>
      </c>
      <c r="D662" t="s">
        <v>50</v>
      </c>
      <c r="E662" t="s">
        <v>49</v>
      </c>
      <c r="F662" t="s">
        <v>49</v>
      </c>
      <c r="G662" t="s">
        <v>49</v>
      </c>
      <c r="H662" t="s">
        <v>49</v>
      </c>
      <c r="J662">
        <v>1082</v>
      </c>
      <c r="K662" t="s">
        <v>50</v>
      </c>
      <c r="L662"/>
      <c r="M662"/>
      <c r="O662">
        <v>1223</v>
      </c>
      <c r="P662" t="s">
        <v>50</v>
      </c>
      <c r="Q662"/>
      <c r="S662">
        <v>1010</v>
      </c>
      <c r="T662" t="s">
        <v>50</v>
      </c>
      <c r="U662" t="s">
        <v>2594</v>
      </c>
      <c r="W662">
        <v>1177</v>
      </c>
      <c r="X662" t="s">
        <v>50</v>
      </c>
      <c r="Y662"/>
      <c r="Z662" t="s">
        <v>2595</v>
      </c>
      <c r="AB662">
        <v>1219</v>
      </c>
      <c r="AC662" t="s">
        <v>50</v>
      </c>
      <c r="AD662" t="s">
        <v>96</v>
      </c>
      <c r="AF662">
        <v>1219</v>
      </c>
      <c r="AG662" t="s">
        <v>49</v>
      </c>
      <c r="AH662" t="s">
        <v>254</v>
      </c>
      <c r="AJ662">
        <v>1219</v>
      </c>
      <c r="AK662" t="s">
        <v>49</v>
      </c>
      <c r="AM662">
        <v>1130</v>
      </c>
      <c r="AN662" t="s">
        <v>50</v>
      </c>
      <c r="AO662" t="s">
        <v>49</v>
      </c>
      <c r="AP662" t="s">
        <v>49</v>
      </c>
      <c r="AQ662" t="s">
        <v>49</v>
      </c>
      <c r="AS662">
        <v>1130</v>
      </c>
      <c r="AT662" t="s">
        <v>50</v>
      </c>
      <c r="AU662" t="s">
        <v>49</v>
      </c>
      <c r="AV662" t="s">
        <v>49</v>
      </c>
      <c r="AW662" t="s">
        <v>49</v>
      </c>
      <c r="AY662">
        <v>1123</v>
      </c>
      <c r="AZ662" t="s">
        <v>49</v>
      </c>
      <c r="BA662" t="s">
        <v>50</v>
      </c>
      <c r="BB662" t="s">
        <v>49</v>
      </c>
      <c r="BC662" t="s">
        <v>49</v>
      </c>
      <c r="BE662">
        <v>1145</v>
      </c>
      <c r="BF662" t="s">
        <v>50</v>
      </c>
      <c r="CZ662">
        <v>1127</v>
      </c>
      <c r="DA662" t="s">
        <v>50</v>
      </c>
      <c r="DB662" t="s">
        <v>49</v>
      </c>
      <c r="DC662" t="s">
        <v>50</v>
      </c>
      <c r="DD662" t="s">
        <v>49</v>
      </c>
      <c r="DE662" t="s">
        <v>50</v>
      </c>
      <c r="DF662" t="s">
        <v>50</v>
      </c>
      <c r="DG662" t="s">
        <v>49</v>
      </c>
      <c r="DH662" t="s">
        <v>56</v>
      </c>
      <c r="DJ662">
        <v>1173</v>
      </c>
      <c r="DK662" t="s">
        <v>50</v>
      </c>
      <c r="DL662" t="s">
        <v>50</v>
      </c>
      <c r="DM662" t="s">
        <v>50</v>
      </c>
      <c r="DN662" t="s">
        <v>49</v>
      </c>
      <c r="DO662" t="s">
        <v>57</v>
      </c>
      <c r="DQ662">
        <v>1177</v>
      </c>
      <c r="DR662" t="s">
        <v>50</v>
      </c>
      <c r="DS662" t="s">
        <v>50</v>
      </c>
      <c r="DT662" t="s">
        <v>49</v>
      </c>
      <c r="DU662" t="s">
        <v>57</v>
      </c>
      <c r="DW662">
        <v>1162</v>
      </c>
      <c r="DX662" t="s">
        <v>49</v>
      </c>
      <c r="DY662"/>
      <c r="EA662">
        <v>1162</v>
      </c>
      <c r="EB662" t="s">
        <v>50</v>
      </c>
      <c r="ED662">
        <v>1162</v>
      </c>
      <c r="EE662" t="s">
        <v>50</v>
      </c>
      <c r="EG662">
        <v>1101</v>
      </c>
      <c r="EH662"/>
    </row>
    <row r="663" spans="1:138">
      <c r="B663">
        <v>1013</v>
      </c>
      <c r="C663" t="s">
        <v>50</v>
      </c>
      <c r="D663" t="s">
        <v>49</v>
      </c>
      <c r="E663" t="s">
        <v>49</v>
      </c>
      <c r="F663" t="s">
        <v>49</v>
      </c>
      <c r="G663" t="s">
        <v>49</v>
      </c>
      <c r="H663" t="s">
        <v>49</v>
      </c>
      <c r="J663">
        <v>1023</v>
      </c>
      <c r="K663" t="s">
        <v>50</v>
      </c>
      <c r="L663"/>
      <c r="M663"/>
      <c r="O663">
        <v>1161</v>
      </c>
      <c r="P663" t="s">
        <v>50</v>
      </c>
      <c r="Q663"/>
      <c r="S663">
        <v>1011</v>
      </c>
      <c r="T663" t="s">
        <v>50</v>
      </c>
      <c r="U663" t="s">
        <v>2596</v>
      </c>
      <c r="W663">
        <v>1127</v>
      </c>
      <c r="X663" t="s">
        <v>50</v>
      </c>
      <c r="Y663"/>
      <c r="Z663" t="s">
        <v>2597</v>
      </c>
      <c r="AB663">
        <v>1161</v>
      </c>
      <c r="AC663" t="s">
        <v>50</v>
      </c>
      <c r="AD663" t="s">
        <v>212</v>
      </c>
      <c r="AF663">
        <v>1161</v>
      </c>
      <c r="AG663" t="s">
        <v>50</v>
      </c>
      <c r="AH663"/>
      <c r="AJ663">
        <v>1161</v>
      </c>
      <c r="AK663" t="s">
        <v>50</v>
      </c>
      <c r="AM663">
        <v>1131</v>
      </c>
      <c r="AN663" t="s">
        <v>50</v>
      </c>
      <c r="AO663" t="s">
        <v>49</v>
      </c>
      <c r="AP663" t="s">
        <v>49</v>
      </c>
      <c r="AQ663" t="s">
        <v>49</v>
      </c>
      <c r="AS663">
        <v>1131</v>
      </c>
      <c r="AT663" t="s">
        <v>50</v>
      </c>
      <c r="AU663" t="s">
        <v>49</v>
      </c>
      <c r="AV663" t="s">
        <v>49</v>
      </c>
      <c r="AW663" t="s">
        <v>49</v>
      </c>
      <c r="AY663">
        <v>1124</v>
      </c>
      <c r="AZ663" t="s">
        <v>49</v>
      </c>
      <c r="BA663" t="s">
        <v>50</v>
      </c>
      <c r="BB663" t="s">
        <v>49</v>
      </c>
      <c r="BC663" t="s">
        <v>49</v>
      </c>
      <c r="BE663">
        <v>1143</v>
      </c>
      <c r="BF663" t="s">
        <v>50</v>
      </c>
      <c r="CZ663">
        <v>1128</v>
      </c>
      <c r="DA663" t="s">
        <v>49</v>
      </c>
      <c r="DB663" t="s">
        <v>49</v>
      </c>
      <c r="DC663" t="s">
        <v>50</v>
      </c>
      <c r="DD663" t="s">
        <v>49</v>
      </c>
      <c r="DE663" t="s">
        <v>50</v>
      </c>
      <c r="DF663" t="s">
        <v>50</v>
      </c>
      <c r="DG663" t="s">
        <v>49</v>
      </c>
      <c r="DH663" t="s">
        <v>56</v>
      </c>
      <c r="DJ663">
        <v>1174</v>
      </c>
      <c r="DK663" t="s">
        <v>50</v>
      </c>
      <c r="DL663" t="s">
        <v>50</v>
      </c>
      <c r="DM663" t="s">
        <v>50</v>
      </c>
      <c r="DN663" t="s">
        <v>49</v>
      </c>
      <c r="DO663" t="s">
        <v>57</v>
      </c>
      <c r="DQ663">
        <v>1179</v>
      </c>
      <c r="DR663" t="s">
        <v>50</v>
      </c>
      <c r="DS663" t="s">
        <v>50</v>
      </c>
      <c r="DT663" t="s">
        <v>49</v>
      </c>
      <c r="DU663" t="s">
        <v>57</v>
      </c>
      <c r="DW663">
        <v>1147</v>
      </c>
      <c r="DX663" t="s">
        <v>50</v>
      </c>
      <c r="DY663"/>
      <c r="EA663">
        <v>1147</v>
      </c>
      <c r="EB663" t="s">
        <v>49</v>
      </c>
      <c r="ED663">
        <v>1147</v>
      </c>
      <c r="EE663" t="s">
        <v>49</v>
      </c>
      <c r="EG663">
        <v>1103</v>
      </c>
      <c r="EH663"/>
    </row>
    <row r="664" spans="1:138">
      <c r="B664">
        <v>1014</v>
      </c>
      <c r="C664" t="s">
        <v>49</v>
      </c>
      <c r="D664" t="s">
        <v>50</v>
      </c>
      <c r="E664" t="s">
        <v>49</v>
      </c>
      <c r="F664" t="s">
        <v>49</v>
      </c>
      <c r="G664" t="s">
        <v>49</v>
      </c>
      <c r="H664" t="s">
        <v>49</v>
      </c>
      <c r="J664">
        <v>1018</v>
      </c>
      <c r="K664" t="s">
        <v>50</v>
      </c>
      <c r="L664"/>
      <c r="M664"/>
      <c r="O664">
        <v>1130</v>
      </c>
      <c r="P664" t="s">
        <v>50</v>
      </c>
      <c r="Q664"/>
      <c r="S664">
        <v>1088</v>
      </c>
      <c r="T664" t="s">
        <v>50</v>
      </c>
      <c r="U664" t="s">
        <v>2598</v>
      </c>
      <c r="W664">
        <v>1152</v>
      </c>
      <c r="X664" t="s">
        <v>50</v>
      </c>
      <c r="Y664"/>
      <c r="Z664" t="s">
        <v>2599</v>
      </c>
      <c r="AB664">
        <v>1223</v>
      </c>
      <c r="AC664" t="s">
        <v>50</v>
      </c>
      <c r="AD664" t="s">
        <v>2600</v>
      </c>
      <c r="AF664">
        <v>1223</v>
      </c>
      <c r="AG664" t="s">
        <v>50</v>
      </c>
      <c r="AH664"/>
      <c r="AJ664">
        <v>1223</v>
      </c>
      <c r="AK664" t="s">
        <v>50</v>
      </c>
      <c r="AM664">
        <v>1132</v>
      </c>
      <c r="AN664" t="s">
        <v>50</v>
      </c>
      <c r="AO664" t="s">
        <v>49</v>
      </c>
      <c r="AP664" t="s">
        <v>49</v>
      </c>
      <c r="AQ664" t="s">
        <v>49</v>
      </c>
      <c r="AS664">
        <v>1132</v>
      </c>
      <c r="AT664" t="s">
        <v>50</v>
      </c>
      <c r="AU664" t="s">
        <v>49</v>
      </c>
      <c r="AV664" t="s">
        <v>49</v>
      </c>
      <c r="AW664" t="s">
        <v>49</v>
      </c>
      <c r="AY664">
        <v>1125</v>
      </c>
      <c r="AZ664" t="s">
        <v>50</v>
      </c>
      <c r="BA664" t="s">
        <v>49</v>
      </c>
      <c r="BB664" t="s">
        <v>49</v>
      </c>
      <c r="BC664" t="s">
        <v>49</v>
      </c>
      <c r="BE664">
        <v>1131</v>
      </c>
      <c r="BF664" t="s">
        <v>50</v>
      </c>
      <c r="CZ664">
        <v>1129</v>
      </c>
      <c r="DA664" t="s">
        <v>50</v>
      </c>
      <c r="DB664" t="s">
        <v>49</v>
      </c>
      <c r="DC664" t="s">
        <v>50</v>
      </c>
      <c r="DD664" t="s">
        <v>50</v>
      </c>
      <c r="DE664" t="s">
        <v>50</v>
      </c>
      <c r="DF664" t="s">
        <v>50</v>
      </c>
      <c r="DG664" t="s">
        <v>49</v>
      </c>
      <c r="DH664" t="s">
        <v>57</v>
      </c>
      <c r="DJ664">
        <v>1175</v>
      </c>
      <c r="DK664" t="s">
        <v>50</v>
      </c>
      <c r="DL664" t="s">
        <v>50</v>
      </c>
      <c r="DM664" t="s">
        <v>50</v>
      </c>
      <c r="DN664" t="s">
        <v>49</v>
      </c>
      <c r="DO664" t="s">
        <v>57</v>
      </c>
      <c r="DQ664">
        <v>1180</v>
      </c>
      <c r="DR664" t="s">
        <v>50</v>
      </c>
      <c r="DS664" t="s">
        <v>50</v>
      </c>
      <c r="DT664" t="s">
        <v>49</v>
      </c>
      <c r="DU664" t="s">
        <v>57</v>
      </c>
      <c r="DW664">
        <v>1172</v>
      </c>
      <c r="DX664" t="s">
        <v>50</v>
      </c>
      <c r="DY664"/>
      <c r="EA664">
        <v>1172</v>
      </c>
      <c r="EB664" t="s">
        <v>50</v>
      </c>
      <c r="ED664">
        <v>1172</v>
      </c>
      <c r="EE664" t="s">
        <v>49</v>
      </c>
      <c r="EG664">
        <v>1104</v>
      </c>
      <c r="EH664"/>
    </row>
    <row r="665" spans="1:138">
      <c r="B665">
        <v>1015</v>
      </c>
      <c r="C665" t="s">
        <v>50</v>
      </c>
      <c r="D665" t="s">
        <v>49</v>
      </c>
      <c r="E665" t="s">
        <v>49</v>
      </c>
      <c r="F665" t="s">
        <v>49</v>
      </c>
      <c r="G665" t="s">
        <v>49</v>
      </c>
      <c r="H665" t="s">
        <v>49</v>
      </c>
      <c r="J665">
        <v>1070</v>
      </c>
      <c r="K665" t="s">
        <v>50</v>
      </c>
      <c r="L665"/>
      <c r="M665"/>
      <c r="O665">
        <v>1222</v>
      </c>
      <c r="P665" t="s">
        <v>50</v>
      </c>
      <c r="Q665"/>
      <c r="S665">
        <v>1049</v>
      </c>
      <c r="T665" t="s">
        <v>50</v>
      </c>
      <c r="U665" t="s">
        <v>2601</v>
      </c>
      <c r="W665">
        <v>1151</v>
      </c>
      <c r="X665" t="s">
        <v>50</v>
      </c>
      <c r="Y665"/>
      <c r="Z665" t="s">
        <v>2602</v>
      </c>
      <c r="AB665">
        <v>1130</v>
      </c>
      <c r="AC665" t="s">
        <v>49</v>
      </c>
      <c r="AD665"/>
      <c r="AF665">
        <v>1130</v>
      </c>
      <c r="AG665" t="s">
        <v>50</v>
      </c>
      <c r="AH665"/>
      <c r="AJ665">
        <v>1130</v>
      </c>
      <c r="AK665" t="s">
        <v>50</v>
      </c>
      <c r="AM665">
        <v>1134</v>
      </c>
      <c r="AN665" t="s">
        <v>50</v>
      </c>
      <c r="AO665" t="s">
        <v>49</v>
      </c>
      <c r="AP665" t="s">
        <v>49</v>
      </c>
      <c r="AQ665" t="s">
        <v>49</v>
      </c>
      <c r="AS665">
        <v>1134</v>
      </c>
      <c r="AT665" t="s">
        <v>50</v>
      </c>
      <c r="AU665" t="s">
        <v>49</v>
      </c>
      <c r="AV665" t="s">
        <v>49</v>
      </c>
      <c r="AW665" t="s">
        <v>49</v>
      </c>
      <c r="AY665">
        <v>1126</v>
      </c>
      <c r="AZ665" t="s">
        <v>49</v>
      </c>
      <c r="BA665" t="s">
        <v>50</v>
      </c>
      <c r="BB665" t="s">
        <v>49</v>
      </c>
      <c r="BC665" t="s">
        <v>49</v>
      </c>
      <c r="BE665">
        <v>1171</v>
      </c>
      <c r="BF665" t="s">
        <v>50</v>
      </c>
      <c r="CZ665">
        <v>1130</v>
      </c>
      <c r="DA665" t="s">
        <v>50</v>
      </c>
      <c r="DB665" t="s">
        <v>49</v>
      </c>
      <c r="DC665" t="s">
        <v>50</v>
      </c>
      <c r="DD665" t="s">
        <v>49</v>
      </c>
      <c r="DE665" t="s">
        <v>50</v>
      </c>
      <c r="DF665" t="s">
        <v>50</v>
      </c>
      <c r="DG665" t="s">
        <v>49</v>
      </c>
      <c r="DH665" t="s">
        <v>56</v>
      </c>
      <c r="DJ665">
        <v>1177</v>
      </c>
      <c r="DK665" t="s">
        <v>50</v>
      </c>
      <c r="DL665" t="s">
        <v>50</v>
      </c>
      <c r="DM665" t="s">
        <v>50</v>
      </c>
      <c r="DN665" t="s">
        <v>49</v>
      </c>
      <c r="DO665" t="s">
        <v>57</v>
      </c>
      <c r="DQ665">
        <v>1181</v>
      </c>
      <c r="DR665" t="s">
        <v>50</v>
      </c>
      <c r="DS665" t="s">
        <v>50</v>
      </c>
      <c r="DT665" t="s">
        <v>49</v>
      </c>
      <c r="DU665" t="s">
        <v>57</v>
      </c>
      <c r="DW665">
        <v>1145</v>
      </c>
      <c r="DX665" t="s">
        <v>50</v>
      </c>
      <c r="DY665"/>
      <c r="EA665">
        <v>1145</v>
      </c>
      <c r="EB665" t="s">
        <v>49</v>
      </c>
      <c r="ED665">
        <v>1145</v>
      </c>
      <c r="EE665" t="s">
        <v>49</v>
      </c>
      <c r="EG665">
        <v>1106</v>
      </c>
      <c r="EH665"/>
    </row>
    <row r="666" spans="1:138">
      <c r="B666">
        <v>1016</v>
      </c>
      <c r="C666" t="s">
        <v>49</v>
      </c>
      <c r="D666" t="s">
        <v>49</v>
      </c>
      <c r="E666" t="s">
        <v>49</v>
      </c>
      <c r="F666" t="s">
        <v>49</v>
      </c>
      <c r="G666" t="s">
        <v>49</v>
      </c>
      <c r="H666" t="s">
        <v>50</v>
      </c>
      <c r="J666">
        <v>1019</v>
      </c>
      <c r="K666" t="s">
        <v>50</v>
      </c>
      <c r="L666"/>
      <c r="M666"/>
      <c r="O666">
        <v>1129</v>
      </c>
      <c r="P666" t="s">
        <v>50</v>
      </c>
      <c r="Q666"/>
      <c r="S666">
        <v>1012</v>
      </c>
      <c r="T666" t="s">
        <v>50</v>
      </c>
      <c r="U666" t="s">
        <v>2603</v>
      </c>
      <c r="W666">
        <v>1151</v>
      </c>
      <c r="X666" t="s">
        <v>50</v>
      </c>
      <c r="Y666"/>
      <c r="Z666" t="s">
        <v>2604</v>
      </c>
      <c r="AB666">
        <v>1129</v>
      </c>
      <c r="AC666" t="s">
        <v>50</v>
      </c>
      <c r="AD666" t="s">
        <v>84</v>
      </c>
      <c r="AF666">
        <v>1129</v>
      </c>
      <c r="AG666" t="s">
        <v>50</v>
      </c>
      <c r="AH666"/>
      <c r="AJ666">
        <v>1129</v>
      </c>
      <c r="AK666" t="s">
        <v>50</v>
      </c>
      <c r="AM666">
        <v>1136</v>
      </c>
      <c r="AN666" t="s">
        <v>50</v>
      </c>
      <c r="AO666" t="s">
        <v>49</v>
      </c>
      <c r="AP666" t="s">
        <v>49</v>
      </c>
      <c r="AQ666" t="s">
        <v>49</v>
      </c>
      <c r="AS666">
        <v>1136</v>
      </c>
      <c r="AT666" t="s">
        <v>50</v>
      </c>
      <c r="AU666" t="s">
        <v>49</v>
      </c>
      <c r="AV666" t="s">
        <v>49</v>
      </c>
      <c r="AW666" t="s">
        <v>49</v>
      </c>
      <c r="AY666">
        <v>1127</v>
      </c>
      <c r="AZ666" t="s">
        <v>50</v>
      </c>
      <c r="BA666" t="s">
        <v>49</v>
      </c>
      <c r="BB666" t="s">
        <v>49</v>
      </c>
      <c r="BC666" t="s">
        <v>49</v>
      </c>
      <c r="BE666">
        <v>1124</v>
      </c>
      <c r="BF666" t="s">
        <v>50</v>
      </c>
      <c r="CZ666">
        <v>1131</v>
      </c>
      <c r="DA666" t="s">
        <v>50</v>
      </c>
      <c r="DB666" t="s">
        <v>49</v>
      </c>
      <c r="DC666" t="s">
        <v>49</v>
      </c>
      <c r="DD666" t="s">
        <v>49</v>
      </c>
      <c r="DE666" t="s">
        <v>50</v>
      </c>
      <c r="DF666" t="s">
        <v>50</v>
      </c>
      <c r="DG666" t="s">
        <v>49</v>
      </c>
      <c r="DH666" t="s">
        <v>56</v>
      </c>
      <c r="DJ666">
        <v>1179</v>
      </c>
      <c r="DK666" t="s">
        <v>50</v>
      </c>
      <c r="DL666" t="s">
        <v>50</v>
      </c>
      <c r="DM666" t="s">
        <v>50</v>
      </c>
      <c r="DN666" t="s">
        <v>49</v>
      </c>
      <c r="DO666" t="s">
        <v>57</v>
      </c>
      <c r="DQ666">
        <v>1182</v>
      </c>
      <c r="DR666" t="s">
        <v>50</v>
      </c>
      <c r="DS666" t="s">
        <v>49</v>
      </c>
      <c r="DT666" t="s">
        <v>49</v>
      </c>
      <c r="DU666" t="s">
        <v>56</v>
      </c>
      <c r="DW666">
        <v>1143</v>
      </c>
      <c r="DX666" t="s">
        <v>50</v>
      </c>
      <c r="DY666"/>
      <c r="EA666">
        <v>1143</v>
      </c>
      <c r="EB666" t="s">
        <v>49</v>
      </c>
      <c r="ED666">
        <v>1143</v>
      </c>
      <c r="EE666" t="s">
        <v>49</v>
      </c>
      <c r="EG666">
        <v>1107</v>
      </c>
      <c r="EH666"/>
    </row>
    <row r="667" spans="1:138">
      <c r="B667">
        <v>1017</v>
      </c>
      <c r="C667" t="s">
        <v>49</v>
      </c>
      <c r="D667" t="s">
        <v>49</v>
      </c>
      <c r="E667" t="s">
        <v>49</v>
      </c>
      <c r="F667" t="s">
        <v>49</v>
      </c>
      <c r="G667" t="s">
        <v>49</v>
      </c>
      <c r="H667" t="s">
        <v>50</v>
      </c>
      <c r="J667">
        <v>1085</v>
      </c>
      <c r="K667" t="s">
        <v>50</v>
      </c>
      <c r="L667"/>
      <c r="M667"/>
      <c r="O667">
        <v>1162</v>
      </c>
      <c r="P667" t="s">
        <v>50</v>
      </c>
      <c r="Q667"/>
      <c r="S667">
        <v>1056</v>
      </c>
      <c r="T667" t="s">
        <v>50</v>
      </c>
      <c r="U667" t="s">
        <v>2605</v>
      </c>
      <c r="W667">
        <v>1141</v>
      </c>
      <c r="X667" t="s">
        <v>49</v>
      </c>
      <c r="Y667"/>
      <c r="Z667" t="s">
        <v>2606</v>
      </c>
      <c r="AB667">
        <v>1222</v>
      </c>
      <c r="AC667" t="s">
        <v>49</v>
      </c>
      <c r="AD667"/>
      <c r="AF667">
        <v>1222</v>
      </c>
      <c r="AG667" t="s">
        <v>50</v>
      </c>
      <c r="AH667"/>
      <c r="AJ667">
        <v>1222</v>
      </c>
      <c r="AK667" t="s">
        <v>50</v>
      </c>
      <c r="AM667">
        <v>1137</v>
      </c>
      <c r="AN667" t="s">
        <v>50</v>
      </c>
      <c r="AO667" t="s">
        <v>49</v>
      </c>
      <c r="AP667" t="s">
        <v>49</v>
      </c>
      <c r="AQ667" t="s">
        <v>49</v>
      </c>
      <c r="AS667">
        <v>1137</v>
      </c>
      <c r="AT667" t="s">
        <v>50</v>
      </c>
      <c r="AU667" t="s">
        <v>49</v>
      </c>
      <c r="AV667" t="s">
        <v>49</v>
      </c>
      <c r="AW667" t="s">
        <v>49</v>
      </c>
      <c r="AY667">
        <v>1128</v>
      </c>
      <c r="AZ667" t="s">
        <v>50</v>
      </c>
      <c r="BA667" t="s">
        <v>49</v>
      </c>
      <c r="BB667" t="s">
        <v>49</v>
      </c>
      <c r="BC667" t="s">
        <v>49</v>
      </c>
      <c r="BE667">
        <v>1169</v>
      </c>
      <c r="BF667" t="s">
        <v>50</v>
      </c>
      <c r="CZ667">
        <v>1132</v>
      </c>
      <c r="DA667" t="s">
        <v>50</v>
      </c>
      <c r="DB667" t="s">
        <v>49</v>
      </c>
      <c r="DC667" t="s">
        <v>49</v>
      </c>
      <c r="DD667" t="s">
        <v>49</v>
      </c>
      <c r="DE667" t="s">
        <v>50</v>
      </c>
      <c r="DF667" t="s">
        <v>50</v>
      </c>
      <c r="DG667" t="s">
        <v>49</v>
      </c>
      <c r="DH667" t="s">
        <v>56</v>
      </c>
      <c r="DJ667">
        <v>1180</v>
      </c>
      <c r="DK667" t="s">
        <v>50</v>
      </c>
      <c r="DL667" t="s">
        <v>50</v>
      </c>
      <c r="DM667" t="s">
        <v>50</v>
      </c>
      <c r="DN667" t="s">
        <v>50</v>
      </c>
      <c r="DO667" t="s">
        <v>67</v>
      </c>
      <c r="DQ667">
        <v>1183</v>
      </c>
      <c r="DR667" t="s">
        <v>50</v>
      </c>
      <c r="DS667" t="s">
        <v>50</v>
      </c>
      <c r="DT667" t="s">
        <v>49</v>
      </c>
      <c r="DU667" t="s">
        <v>57</v>
      </c>
      <c r="DW667">
        <v>1131</v>
      </c>
      <c r="DX667" t="s">
        <v>50</v>
      </c>
      <c r="DY667"/>
      <c r="EA667">
        <v>1131</v>
      </c>
      <c r="EB667" t="s">
        <v>49</v>
      </c>
      <c r="ED667">
        <v>1131</v>
      </c>
      <c r="EE667" t="s">
        <v>49</v>
      </c>
      <c r="EG667">
        <v>1108</v>
      </c>
      <c r="EH667" t="s">
        <v>2607</v>
      </c>
    </row>
    <row r="668" spans="1:138">
      <c r="B668">
        <v>1018</v>
      </c>
      <c r="C668" t="s">
        <v>50</v>
      </c>
      <c r="D668" t="s">
        <v>49</v>
      </c>
      <c r="E668" t="s">
        <v>49</v>
      </c>
      <c r="F668" t="s">
        <v>49</v>
      </c>
      <c r="G668" t="s">
        <v>49</v>
      </c>
      <c r="H668" t="s">
        <v>49</v>
      </c>
      <c r="J668">
        <v>1079</v>
      </c>
      <c r="K668" t="s">
        <v>50</v>
      </c>
      <c r="L668"/>
      <c r="M668"/>
      <c r="O668">
        <v>1147</v>
      </c>
      <c r="P668" t="s">
        <v>50</v>
      </c>
      <c r="Q668"/>
      <c r="S668">
        <v>1094</v>
      </c>
      <c r="T668" t="s">
        <v>50</v>
      </c>
      <c r="U668" t="s">
        <v>2608</v>
      </c>
      <c r="W668">
        <v>1138</v>
      </c>
      <c r="X668" t="s">
        <v>50</v>
      </c>
      <c r="Y668"/>
      <c r="Z668" t="s">
        <v>2609</v>
      </c>
      <c r="AB668">
        <v>1162</v>
      </c>
      <c r="AC668" t="s">
        <v>49</v>
      </c>
      <c r="AD668"/>
      <c r="AF668">
        <v>1162</v>
      </c>
      <c r="AG668" t="s">
        <v>50</v>
      </c>
      <c r="AH668"/>
      <c r="AJ668">
        <v>1162</v>
      </c>
      <c r="AK668" t="s">
        <v>50</v>
      </c>
      <c r="AM668">
        <v>1138</v>
      </c>
      <c r="AN668" t="s">
        <v>50</v>
      </c>
      <c r="AO668" t="s">
        <v>49</v>
      </c>
      <c r="AP668" t="s">
        <v>49</v>
      </c>
      <c r="AQ668" t="s">
        <v>49</v>
      </c>
      <c r="AS668">
        <v>1138</v>
      </c>
      <c r="AT668" t="s">
        <v>50</v>
      </c>
      <c r="AU668" t="s">
        <v>49</v>
      </c>
      <c r="AV668" t="s">
        <v>49</v>
      </c>
      <c r="AW668" t="s">
        <v>49</v>
      </c>
      <c r="AY668">
        <v>1129</v>
      </c>
      <c r="AZ668" t="s">
        <v>49</v>
      </c>
      <c r="BA668" t="s">
        <v>50</v>
      </c>
      <c r="BB668" t="s">
        <v>49</v>
      </c>
      <c r="BC668" t="s">
        <v>49</v>
      </c>
      <c r="BE668">
        <v>1122</v>
      </c>
      <c r="BF668" t="s">
        <v>50</v>
      </c>
      <c r="CZ668">
        <v>1134</v>
      </c>
      <c r="DA668" t="s">
        <v>50</v>
      </c>
      <c r="DB668" t="s">
        <v>49</v>
      </c>
      <c r="DC668" t="s">
        <v>49</v>
      </c>
      <c r="DD668" t="s">
        <v>49</v>
      </c>
      <c r="DE668" t="s">
        <v>50</v>
      </c>
      <c r="DF668" t="s">
        <v>50</v>
      </c>
      <c r="DG668" t="s">
        <v>50</v>
      </c>
      <c r="DH668" t="s">
        <v>56</v>
      </c>
      <c r="DJ668">
        <v>1181</v>
      </c>
      <c r="DK668" t="s">
        <v>50</v>
      </c>
      <c r="DL668" t="s">
        <v>50</v>
      </c>
      <c r="DM668" t="s">
        <v>50</v>
      </c>
      <c r="DN668" t="s">
        <v>49</v>
      </c>
      <c r="DO668" t="s">
        <v>57</v>
      </c>
      <c r="DQ668">
        <v>1185</v>
      </c>
      <c r="DR668" t="s">
        <v>50</v>
      </c>
      <c r="DS668" t="s">
        <v>50</v>
      </c>
      <c r="DT668" t="s">
        <v>49</v>
      </c>
      <c r="DU668" t="s">
        <v>57</v>
      </c>
      <c r="DW668">
        <v>1171</v>
      </c>
      <c r="DX668" t="s">
        <v>50</v>
      </c>
      <c r="DY668"/>
      <c r="EA668">
        <v>1171</v>
      </c>
      <c r="EB668" t="s">
        <v>50</v>
      </c>
      <c r="ED668">
        <v>1171</v>
      </c>
      <c r="EE668" t="s">
        <v>50</v>
      </c>
      <c r="EG668">
        <v>1109</v>
      </c>
      <c r="EH668" t="s">
        <v>2610</v>
      </c>
    </row>
    <row r="669" spans="1:138">
      <c r="B669">
        <v>1019</v>
      </c>
      <c r="C669" t="s">
        <v>49</v>
      </c>
      <c r="D669" t="s">
        <v>49</v>
      </c>
      <c r="E669" t="s">
        <v>49</v>
      </c>
      <c r="F669" t="s">
        <v>49</v>
      </c>
      <c r="G669" t="s">
        <v>49</v>
      </c>
      <c r="H669" t="s">
        <v>50</v>
      </c>
      <c r="J669">
        <v>1031</v>
      </c>
      <c r="K669" t="s">
        <v>50</v>
      </c>
      <c r="L669"/>
      <c r="M669"/>
      <c r="O669">
        <v>1145</v>
      </c>
      <c r="P669" t="s">
        <v>50</v>
      </c>
      <c r="Q669"/>
      <c r="S669">
        <v>1017</v>
      </c>
      <c r="T669" t="s">
        <v>50</v>
      </c>
      <c r="U669" t="s">
        <v>2611</v>
      </c>
      <c r="W669">
        <v>1216</v>
      </c>
      <c r="X669" t="s">
        <v>50</v>
      </c>
      <c r="Y669"/>
      <c r="Z669" t="s">
        <v>2612</v>
      </c>
      <c r="AB669">
        <v>1147</v>
      </c>
      <c r="AC669" t="s">
        <v>50</v>
      </c>
      <c r="AD669" t="s">
        <v>403</v>
      </c>
      <c r="AF669">
        <v>1147</v>
      </c>
      <c r="AG669" t="s">
        <v>50</v>
      </c>
      <c r="AH669"/>
      <c r="AJ669">
        <v>1147</v>
      </c>
      <c r="AK669" t="s">
        <v>50</v>
      </c>
      <c r="AM669">
        <v>1139</v>
      </c>
      <c r="AN669" t="s">
        <v>49</v>
      </c>
      <c r="AO669" t="s">
        <v>49</v>
      </c>
      <c r="AP669" t="s">
        <v>50</v>
      </c>
      <c r="AQ669" t="s">
        <v>49</v>
      </c>
      <c r="AS669">
        <v>1139</v>
      </c>
      <c r="AT669" t="s">
        <v>49</v>
      </c>
      <c r="AU669" t="s">
        <v>49</v>
      </c>
      <c r="AV669" t="s">
        <v>50</v>
      </c>
      <c r="AW669" t="s">
        <v>49</v>
      </c>
      <c r="AY669">
        <v>1130</v>
      </c>
      <c r="AZ669" t="s">
        <v>50</v>
      </c>
      <c r="BA669" t="s">
        <v>49</v>
      </c>
      <c r="BB669" t="s">
        <v>49</v>
      </c>
      <c r="BC669" t="s">
        <v>49</v>
      </c>
      <c r="BE669">
        <v>1126</v>
      </c>
      <c r="BF669" t="s">
        <v>50</v>
      </c>
      <c r="CZ669">
        <v>1136</v>
      </c>
      <c r="DA669" t="s">
        <v>50</v>
      </c>
      <c r="DB669" t="s">
        <v>49</v>
      </c>
      <c r="DC669" t="s">
        <v>49</v>
      </c>
      <c r="DD669" t="s">
        <v>49</v>
      </c>
      <c r="DE669" t="s">
        <v>50</v>
      </c>
      <c r="DF669" t="s">
        <v>50</v>
      </c>
      <c r="DG669" t="s">
        <v>49</v>
      </c>
      <c r="DH669" t="s">
        <v>56</v>
      </c>
      <c r="DJ669">
        <v>1182</v>
      </c>
      <c r="DK669" t="s">
        <v>50</v>
      </c>
      <c r="DL669" t="s">
        <v>49</v>
      </c>
      <c r="DM669" t="s">
        <v>49</v>
      </c>
      <c r="DN669" t="s">
        <v>49</v>
      </c>
      <c r="DO669" t="s">
        <v>56</v>
      </c>
      <c r="DQ669">
        <v>1186</v>
      </c>
      <c r="DR669" t="s">
        <v>50</v>
      </c>
      <c r="DS669" t="s">
        <v>50</v>
      </c>
      <c r="DT669" t="s">
        <v>49</v>
      </c>
      <c r="DU669" t="s">
        <v>57</v>
      </c>
      <c r="DW669">
        <v>1124</v>
      </c>
      <c r="DX669" t="s">
        <v>50</v>
      </c>
      <c r="DY669"/>
      <c r="EA669">
        <v>1124</v>
      </c>
      <c r="EB669" t="s">
        <v>49</v>
      </c>
      <c r="ED669">
        <v>1124</v>
      </c>
      <c r="EE669" t="s">
        <v>49</v>
      </c>
      <c r="EG669">
        <v>1111</v>
      </c>
      <c r="EH669"/>
    </row>
    <row r="670" spans="1:138">
      <c r="B670">
        <v>1020</v>
      </c>
      <c r="C670" t="s">
        <v>50</v>
      </c>
      <c r="D670" t="s">
        <v>49</v>
      </c>
      <c r="E670" t="s">
        <v>49</v>
      </c>
      <c r="F670" t="s">
        <v>49</v>
      </c>
      <c r="G670" t="s">
        <v>49</v>
      </c>
      <c r="H670" t="s">
        <v>49</v>
      </c>
      <c r="J670">
        <v>1078</v>
      </c>
      <c r="K670" t="s">
        <v>50</v>
      </c>
      <c r="L670"/>
      <c r="M670"/>
      <c r="O670">
        <v>1172</v>
      </c>
      <c r="P670" t="s">
        <v>50</v>
      </c>
      <c r="Q670"/>
      <c r="S670">
        <v>1119</v>
      </c>
      <c r="T670" t="s">
        <v>50</v>
      </c>
      <c r="U670" t="s">
        <v>2613</v>
      </c>
      <c r="W670">
        <v>1139</v>
      </c>
      <c r="X670" t="s">
        <v>50</v>
      </c>
      <c r="Y670"/>
      <c r="Z670" t="s">
        <v>2614</v>
      </c>
      <c r="AB670">
        <v>1172</v>
      </c>
      <c r="AC670" t="s">
        <v>49</v>
      </c>
      <c r="AD670"/>
      <c r="AF670">
        <v>1172</v>
      </c>
      <c r="AG670" t="s">
        <v>50</v>
      </c>
      <c r="AH670"/>
      <c r="AJ670">
        <v>1172</v>
      </c>
      <c r="AK670" t="s">
        <v>50</v>
      </c>
      <c r="AM670">
        <v>1140</v>
      </c>
      <c r="AN670" t="s">
        <v>50</v>
      </c>
      <c r="AO670" t="s">
        <v>49</v>
      </c>
      <c r="AP670" t="s">
        <v>49</v>
      </c>
      <c r="AQ670" t="s">
        <v>49</v>
      </c>
      <c r="AS670">
        <v>1140</v>
      </c>
      <c r="AT670" t="s">
        <v>50</v>
      </c>
      <c r="AU670" t="s">
        <v>49</v>
      </c>
      <c r="AV670" t="s">
        <v>49</v>
      </c>
      <c r="AW670" t="s">
        <v>49</v>
      </c>
      <c r="AY670">
        <v>1131</v>
      </c>
      <c r="AZ670" t="s">
        <v>49</v>
      </c>
      <c r="BA670" t="s">
        <v>49</v>
      </c>
      <c r="BB670" t="s">
        <v>50</v>
      </c>
      <c r="BC670" t="s">
        <v>49</v>
      </c>
      <c r="BE670">
        <v>1213</v>
      </c>
      <c r="BF670" t="s">
        <v>50</v>
      </c>
      <c r="CZ670">
        <v>1137</v>
      </c>
      <c r="DA670" t="s">
        <v>50</v>
      </c>
      <c r="DB670" t="s">
        <v>49</v>
      </c>
      <c r="DC670" t="s">
        <v>50</v>
      </c>
      <c r="DD670" t="s">
        <v>49</v>
      </c>
      <c r="DE670" t="s">
        <v>50</v>
      </c>
      <c r="DF670" t="s">
        <v>50</v>
      </c>
      <c r="DG670" t="s">
        <v>49</v>
      </c>
      <c r="DH670" t="s">
        <v>56</v>
      </c>
      <c r="DJ670">
        <v>1183</v>
      </c>
      <c r="DK670" t="s">
        <v>50</v>
      </c>
      <c r="DL670" t="s">
        <v>50</v>
      </c>
      <c r="DM670" t="s">
        <v>50</v>
      </c>
      <c r="DN670" t="s">
        <v>49</v>
      </c>
      <c r="DO670" t="s">
        <v>57</v>
      </c>
      <c r="DQ670">
        <v>1188</v>
      </c>
      <c r="DR670" t="s">
        <v>50</v>
      </c>
      <c r="DS670" t="s">
        <v>50</v>
      </c>
      <c r="DT670" t="s">
        <v>49</v>
      </c>
      <c r="DU670" t="s">
        <v>57</v>
      </c>
      <c r="DW670">
        <v>1169</v>
      </c>
      <c r="DX670" t="s">
        <v>50</v>
      </c>
      <c r="DY670"/>
      <c r="EA670">
        <v>1169</v>
      </c>
      <c r="EB670" t="s">
        <v>50</v>
      </c>
      <c r="ED670">
        <v>1169</v>
      </c>
      <c r="EE670" t="s">
        <v>49</v>
      </c>
      <c r="EG670">
        <v>1112</v>
      </c>
      <c r="EH670"/>
    </row>
    <row r="671" spans="1:138">
      <c r="B671">
        <v>1021</v>
      </c>
      <c r="C671" t="s">
        <v>49</v>
      </c>
      <c r="D671" t="s">
        <v>49</v>
      </c>
      <c r="E671" t="s">
        <v>49</v>
      </c>
      <c r="F671" t="s">
        <v>49</v>
      </c>
      <c r="G671" t="s">
        <v>49</v>
      </c>
      <c r="H671" t="s">
        <v>50</v>
      </c>
      <c r="J671">
        <v>1020</v>
      </c>
      <c r="K671" t="s">
        <v>50</v>
      </c>
      <c r="L671"/>
      <c r="M671"/>
      <c r="O671">
        <v>1143</v>
      </c>
      <c r="P671" t="s">
        <v>50</v>
      </c>
      <c r="Q671"/>
      <c r="S671">
        <v>1115</v>
      </c>
      <c r="T671" t="s">
        <v>50</v>
      </c>
      <c r="U671" t="s">
        <v>2615</v>
      </c>
      <c r="W671">
        <v>1139</v>
      </c>
      <c r="X671" t="s">
        <v>50</v>
      </c>
      <c r="Y671"/>
      <c r="Z671" t="s">
        <v>2616</v>
      </c>
      <c r="AB671">
        <v>1145</v>
      </c>
      <c r="AC671" t="s">
        <v>49</v>
      </c>
      <c r="AD671"/>
      <c r="AF671">
        <v>1145</v>
      </c>
      <c r="AG671" t="s">
        <v>50</v>
      </c>
      <c r="AH671"/>
      <c r="AJ671">
        <v>1145</v>
      </c>
      <c r="AK671" t="s">
        <v>50</v>
      </c>
      <c r="AM671">
        <v>1141</v>
      </c>
      <c r="AN671" t="s">
        <v>50</v>
      </c>
      <c r="AO671" t="s">
        <v>49</v>
      </c>
      <c r="AP671" t="s">
        <v>49</v>
      </c>
      <c r="AQ671" t="s">
        <v>49</v>
      </c>
      <c r="AS671">
        <v>1141</v>
      </c>
      <c r="AT671" t="s">
        <v>50</v>
      </c>
      <c r="AU671" t="s">
        <v>49</v>
      </c>
      <c r="AV671" t="s">
        <v>49</v>
      </c>
      <c r="AW671" t="s">
        <v>49</v>
      </c>
      <c r="AY671">
        <v>1132</v>
      </c>
      <c r="AZ671" t="s">
        <v>50</v>
      </c>
      <c r="BA671" t="s">
        <v>49</v>
      </c>
      <c r="BB671" t="s">
        <v>49</v>
      </c>
      <c r="BC671" t="s">
        <v>49</v>
      </c>
      <c r="BE671">
        <v>1210</v>
      </c>
      <c r="BF671" t="s">
        <v>49</v>
      </c>
      <c r="CZ671">
        <v>1138</v>
      </c>
      <c r="DA671" t="s">
        <v>50</v>
      </c>
      <c r="DB671" t="s">
        <v>49</v>
      </c>
      <c r="DC671" t="s">
        <v>50</v>
      </c>
      <c r="DD671" t="s">
        <v>49</v>
      </c>
      <c r="DE671" t="s">
        <v>50</v>
      </c>
      <c r="DF671" t="s">
        <v>50</v>
      </c>
      <c r="DG671" t="s">
        <v>49</v>
      </c>
      <c r="DH671" t="s">
        <v>56</v>
      </c>
      <c r="DJ671">
        <v>1185</v>
      </c>
      <c r="DK671" t="s">
        <v>50</v>
      </c>
      <c r="DL671" t="s">
        <v>50</v>
      </c>
      <c r="DM671" t="s">
        <v>50</v>
      </c>
      <c r="DN671" t="s">
        <v>49</v>
      </c>
      <c r="DO671" t="s">
        <v>57</v>
      </c>
      <c r="DQ671">
        <v>1189</v>
      </c>
      <c r="DR671" t="s">
        <v>50</v>
      </c>
      <c r="DS671" t="s">
        <v>50</v>
      </c>
      <c r="DT671" t="s">
        <v>49</v>
      </c>
      <c r="DU671" t="s">
        <v>57</v>
      </c>
      <c r="DW671">
        <v>1122</v>
      </c>
      <c r="DX671" t="s">
        <v>50</v>
      </c>
      <c r="DY671"/>
      <c r="EA671">
        <v>1122</v>
      </c>
      <c r="EB671" t="s">
        <v>49</v>
      </c>
      <c r="ED671">
        <v>1122</v>
      </c>
      <c r="EE671" t="s">
        <v>49</v>
      </c>
      <c r="EG671">
        <v>1115</v>
      </c>
      <c r="EH671"/>
    </row>
    <row r="672" spans="1:138">
      <c r="B672">
        <v>1022</v>
      </c>
      <c r="C672" t="s">
        <v>50</v>
      </c>
      <c r="D672" t="s">
        <v>49</v>
      </c>
      <c r="E672" t="s">
        <v>49</v>
      </c>
      <c r="F672" t="s">
        <v>49</v>
      </c>
      <c r="G672" t="s">
        <v>49</v>
      </c>
      <c r="H672" t="s">
        <v>49</v>
      </c>
      <c r="J672">
        <v>1021</v>
      </c>
      <c r="K672" t="s">
        <v>49</v>
      </c>
      <c r="L672" t="s">
        <v>2617</v>
      </c>
      <c r="M672" t="s">
        <v>2618</v>
      </c>
      <c r="O672">
        <v>1171</v>
      </c>
      <c r="P672" t="s">
        <v>50</v>
      </c>
      <c r="Q672"/>
      <c r="S672">
        <v>1016</v>
      </c>
      <c r="T672" t="s">
        <v>49</v>
      </c>
      <c r="U672" t="s">
        <v>2619</v>
      </c>
      <c r="W672">
        <v>745</v>
      </c>
      <c r="X672" t="s">
        <v>49</v>
      </c>
      <c r="Y672"/>
      <c r="Z672" t="s">
        <v>2620</v>
      </c>
      <c r="AB672">
        <v>1143</v>
      </c>
      <c r="AC672" t="s">
        <v>49</v>
      </c>
      <c r="AD672"/>
      <c r="AF672">
        <v>1143</v>
      </c>
      <c r="AG672" t="s">
        <v>50</v>
      </c>
      <c r="AH672"/>
      <c r="AJ672">
        <v>1143</v>
      </c>
      <c r="AK672" t="s">
        <v>50</v>
      </c>
      <c r="AM672">
        <v>1142</v>
      </c>
      <c r="AN672" t="s">
        <v>50</v>
      </c>
      <c r="AO672" t="s">
        <v>49</v>
      </c>
      <c r="AP672" t="s">
        <v>49</v>
      </c>
      <c r="AQ672" t="s">
        <v>49</v>
      </c>
      <c r="AS672">
        <v>1142</v>
      </c>
      <c r="AT672" t="s">
        <v>50</v>
      </c>
      <c r="AU672" t="s">
        <v>49</v>
      </c>
      <c r="AV672" t="s">
        <v>49</v>
      </c>
      <c r="AW672" t="s">
        <v>49</v>
      </c>
      <c r="AY672">
        <v>1134</v>
      </c>
      <c r="AZ672" t="s">
        <v>50</v>
      </c>
      <c r="BA672" t="s">
        <v>49</v>
      </c>
      <c r="BB672" t="s">
        <v>49</v>
      </c>
      <c r="BC672" t="s">
        <v>49</v>
      </c>
      <c r="BE672">
        <v>1120</v>
      </c>
      <c r="BF672" t="s">
        <v>50</v>
      </c>
      <c r="CZ672">
        <v>1139</v>
      </c>
      <c r="DA672" t="s">
        <v>50</v>
      </c>
      <c r="DB672" t="s">
        <v>49</v>
      </c>
      <c r="DC672" t="s">
        <v>49</v>
      </c>
      <c r="DD672" t="s">
        <v>49</v>
      </c>
      <c r="DE672" t="s">
        <v>50</v>
      </c>
      <c r="DF672" t="s">
        <v>50</v>
      </c>
      <c r="DG672" t="s">
        <v>49</v>
      </c>
      <c r="DH672" t="s">
        <v>56</v>
      </c>
      <c r="DJ672">
        <v>1186</v>
      </c>
      <c r="DK672" t="s">
        <v>50</v>
      </c>
      <c r="DL672" t="s">
        <v>50</v>
      </c>
      <c r="DM672" t="s">
        <v>50</v>
      </c>
      <c r="DN672" t="s">
        <v>50</v>
      </c>
      <c r="DO672" t="s">
        <v>67</v>
      </c>
      <c r="DQ672">
        <v>1191</v>
      </c>
      <c r="DR672" t="s">
        <v>50</v>
      </c>
      <c r="DS672" t="s">
        <v>50</v>
      </c>
      <c r="DT672" t="s">
        <v>49</v>
      </c>
      <c r="DU672" t="s">
        <v>57</v>
      </c>
      <c r="DW672">
        <v>1126</v>
      </c>
      <c r="DX672" t="s">
        <v>50</v>
      </c>
      <c r="DY672"/>
      <c r="EA672">
        <v>1126</v>
      </c>
      <c r="EB672" t="s">
        <v>49</v>
      </c>
      <c r="ED672">
        <v>1126</v>
      </c>
      <c r="EE672" t="s">
        <v>49</v>
      </c>
      <c r="EG672">
        <v>1117</v>
      </c>
      <c r="EH672" t="s">
        <v>2621</v>
      </c>
    </row>
    <row r="673" spans="1:138">
      <c r="B673">
        <v>1023</v>
      </c>
      <c r="C673" t="s">
        <v>49</v>
      </c>
      <c r="D673" t="s">
        <v>49</v>
      </c>
      <c r="E673" t="s">
        <v>49</v>
      </c>
      <c r="F673" t="s">
        <v>49</v>
      </c>
      <c r="G673" t="s">
        <v>49</v>
      </c>
      <c r="H673" t="s">
        <v>50</v>
      </c>
      <c r="J673">
        <v>1080</v>
      </c>
      <c r="K673" t="s">
        <v>50</v>
      </c>
      <c r="L673"/>
      <c r="M673"/>
      <c r="O673">
        <v>1131</v>
      </c>
      <c r="P673" t="s">
        <v>50</v>
      </c>
      <c r="Q673"/>
      <c r="S673">
        <v>1109</v>
      </c>
      <c r="T673" t="s">
        <v>50</v>
      </c>
      <c r="U673" t="s">
        <v>2622</v>
      </c>
      <c r="W673">
        <v>1137</v>
      </c>
      <c r="X673" t="s">
        <v>50</v>
      </c>
      <c r="Y673"/>
      <c r="Z673" t="s">
        <v>2623</v>
      </c>
      <c r="AB673">
        <v>1171</v>
      </c>
      <c r="AC673" t="s">
        <v>49</v>
      </c>
      <c r="AD673"/>
      <c r="AF673">
        <v>1171</v>
      </c>
      <c r="AG673" t="s">
        <v>50</v>
      </c>
      <c r="AH673"/>
      <c r="AJ673">
        <v>1171</v>
      </c>
      <c r="AK673" t="s">
        <v>50</v>
      </c>
      <c r="AM673">
        <v>1143</v>
      </c>
      <c r="AN673" t="s">
        <v>50</v>
      </c>
      <c r="AO673" t="s">
        <v>49</v>
      </c>
      <c r="AP673" t="s">
        <v>49</v>
      </c>
      <c r="AQ673" t="s">
        <v>49</v>
      </c>
      <c r="AS673">
        <v>1143</v>
      </c>
      <c r="AT673" t="s">
        <v>50</v>
      </c>
      <c r="AU673" t="s">
        <v>49</v>
      </c>
      <c r="AV673" t="s">
        <v>49</v>
      </c>
      <c r="AW673" t="s">
        <v>49</v>
      </c>
      <c r="AY673">
        <v>1136</v>
      </c>
      <c r="AZ673" t="s">
        <v>49</v>
      </c>
      <c r="BA673" t="s">
        <v>50</v>
      </c>
      <c r="BB673" t="s">
        <v>49</v>
      </c>
      <c r="BC673" t="s">
        <v>49</v>
      </c>
      <c r="BE673">
        <v>1209</v>
      </c>
      <c r="BF673" t="s">
        <v>50</v>
      </c>
      <c r="CZ673">
        <v>1140</v>
      </c>
      <c r="DA673" t="s">
        <v>49</v>
      </c>
      <c r="DB673" t="s">
        <v>49</v>
      </c>
      <c r="DC673" t="s">
        <v>49</v>
      </c>
      <c r="DD673" t="s">
        <v>49</v>
      </c>
      <c r="DE673" t="s">
        <v>50</v>
      </c>
      <c r="DF673" t="s">
        <v>50</v>
      </c>
      <c r="DG673" t="s">
        <v>49</v>
      </c>
      <c r="DH673" t="s">
        <v>56</v>
      </c>
      <c r="DJ673">
        <v>1187</v>
      </c>
      <c r="DK673" t="s">
        <v>50</v>
      </c>
      <c r="DL673" t="s">
        <v>49</v>
      </c>
      <c r="DM673" t="s">
        <v>49</v>
      </c>
      <c r="DN673" t="s">
        <v>49</v>
      </c>
      <c r="DO673" t="s">
        <v>56</v>
      </c>
      <c r="DQ673">
        <v>1192</v>
      </c>
      <c r="DR673" t="s">
        <v>50</v>
      </c>
      <c r="DS673" t="s">
        <v>50</v>
      </c>
      <c r="DT673" t="s">
        <v>49</v>
      </c>
      <c r="DU673" t="s">
        <v>57</v>
      </c>
      <c r="DW673">
        <v>1213</v>
      </c>
      <c r="DX673" t="s">
        <v>50</v>
      </c>
      <c r="DY673"/>
      <c r="EA673">
        <v>1213</v>
      </c>
      <c r="EB673" t="s">
        <v>50</v>
      </c>
      <c r="ED673">
        <v>1213</v>
      </c>
      <c r="EE673" t="s">
        <v>49</v>
      </c>
      <c r="EG673">
        <v>1119</v>
      </c>
      <c r="EH673" t="s">
        <v>2624</v>
      </c>
    </row>
    <row r="674" spans="1:138">
      <c r="B674">
        <v>1024</v>
      </c>
      <c r="C674" t="s">
        <v>49</v>
      </c>
      <c r="D674" t="s">
        <v>50</v>
      </c>
      <c r="E674" t="s">
        <v>49</v>
      </c>
      <c r="F674" t="s">
        <v>49</v>
      </c>
      <c r="G674" t="s">
        <v>49</v>
      </c>
      <c r="H674" t="s">
        <v>49</v>
      </c>
      <c r="J674">
        <v>1022</v>
      </c>
      <c r="K674" t="s">
        <v>50</v>
      </c>
      <c r="L674"/>
      <c r="M674"/>
      <c r="O674">
        <v>1124</v>
      </c>
      <c r="P674" t="s">
        <v>50</v>
      </c>
      <c r="Q674"/>
      <c r="S674">
        <v>1108</v>
      </c>
      <c r="T674" t="s">
        <v>50</v>
      </c>
      <c r="U674" t="s">
        <v>2625</v>
      </c>
      <c r="W674">
        <v>1170</v>
      </c>
      <c r="X674" t="s">
        <v>50</v>
      </c>
      <c r="Y674"/>
      <c r="Z674" t="s">
        <v>2626</v>
      </c>
      <c r="AB674">
        <v>1131</v>
      </c>
      <c r="AC674" t="s">
        <v>50</v>
      </c>
      <c r="AD674" t="s">
        <v>403</v>
      </c>
      <c r="AF674">
        <v>1131</v>
      </c>
      <c r="AG674" t="s">
        <v>50</v>
      </c>
      <c r="AH674"/>
      <c r="AJ674">
        <v>1131</v>
      </c>
      <c r="AK674" t="s">
        <v>50</v>
      </c>
      <c r="AM674">
        <v>1144</v>
      </c>
      <c r="AN674" t="s">
        <v>50</v>
      </c>
      <c r="AO674" t="s">
        <v>49</v>
      </c>
      <c r="AP674" t="s">
        <v>49</v>
      </c>
      <c r="AQ674" t="s">
        <v>49</v>
      </c>
      <c r="AS674">
        <v>1144</v>
      </c>
      <c r="AT674" t="s">
        <v>50</v>
      </c>
      <c r="AU674" t="s">
        <v>49</v>
      </c>
      <c r="AV674" t="s">
        <v>49</v>
      </c>
      <c r="AW674" t="s">
        <v>49</v>
      </c>
      <c r="AY674">
        <v>1137</v>
      </c>
      <c r="AZ674" t="s">
        <v>50</v>
      </c>
      <c r="BA674" t="s">
        <v>49</v>
      </c>
      <c r="BB674" t="s">
        <v>49</v>
      </c>
      <c r="BC674" t="s">
        <v>49</v>
      </c>
      <c r="BE674">
        <v>1218</v>
      </c>
      <c r="BF674" t="s">
        <v>50</v>
      </c>
      <c r="CZ674">
        <v>1141</v>
      </c>
      <c r="DA674" t="s">
        <v>50</v>
      </c>
      <c r="DB674" t="s">
        <v>49</v>
      </c>
      <c r="DC674" t="s">
        <v>49</v>
      </c>
      <c r="DD674" t="s">
        <v>49</v>
      </c>
      <c r="DE674" t="s">
        <v>50</v>
      </c>
      <c r="DF674" t="s">
        <v>50</v>
      </c>
      <c r="DG674" t="s">
        <v>49</v>
      </c>
      <c r="DH674" t="s">
        <v>56</v>
      </c>
      <c r="DJ674">
        <v>1188</v>
      </c>
      <c r="DK674" t="s">
        <v>50</v>
      </c>
      <c r="DL674" t="s">
        <v>50</v>
      </c>
      <c r="DM674" t="s">
        <v>50</v>
      </c>
      <c r="DN674" t="s">
        <v>49</v>
      </c>
      <c r="DO674" t="s">
        <v>57</v>
      </c>
      <c r="DQ674">
        <v>1194</v>
      </c>
      <c r="DR674" t="s">
        <v>50</v>
      </c>
      <c r="DS674" t="s">
        <v>50</v>
      </c>
      <c r="DT674" t="s">
        <v>49</v>
      </c>
      <c r="DU674" t="s">
        <v>57</v>
      </c>
      <c r="DW674">
        <v>1210</v>
      </c>
      <c r="DX674" t="s">
        <v>50</v>
      </c>
      <c r="DY674"/>
      <c r="EA674">
        <v>1210</v>
      </c>
      <c r="EB674" t="s">
        <v>50</v>
      </c>
      <c r="ED674">
        <v>1210</v>
      </c>
      <c r="EE674" t="s">
        <v>49</v>
      </c>
      <c r="EG674">
        <v>1120</v>
      </c>
      <c r="EH674"/>
    </row>
    <row r="675" spans="1:138">
      <c r="B675">
        <v>1025</v>
      </c>
      <c r="C675" t="s">
        <v>50</v>
      </c>
      <c r="D675" t="s">
        <v>49</v>
      </c>
      <c r="E675" t="s">
        <v>49</v>
      </c>
      <c r="F675" t="s">
        <v>49</v>
      </c>
      <c r="G675" t="s">
        <v>49</v>
      </c>
      <c r="H675" t="s">
        <v>49</v>
      </c>
      <c r="J675">
        <v>1069</v>
      </c>
      <c r="K675" t="s">
        <v>50</v>
      </c>
      <c r="L675"/>
      <c r="M675"/>
      <c r="O675">
        <v>1122</v>
      </c>
      <c r="P675" t="s">
        <v>50</v>
      </c>
      <c r="Q675"/>
      <c r="S675">
        <v>1186</v>
      </c>
      <c r="T675" t="s">
        <v>50</v>
      </c>
      <c r="U675" t="s">
        <v>2627</v>
      </c>
      <c r="W675">
        <v>1142</v>
      </c>
      <c r="X675" t="s">
        <v>50</v>
      </c>
      <c r="Y675"/>
      <c r="Z675" t="s">
        <v>2628</v>
      </c>
      <c r="AB675">
        <v>1124</v>
      </c>
      <c r="AC675" t="s">
        <v>49</v>
      </c>
      <c r="AD675"/>
      <c r="AF675">
        <v>1124</v>
      </c>
      <c r="AG675" t="s">
        <v>50</v>
      </c>
      <c r="AH675"/>
      <c r="AJ675">
        <v>1124</v>
      </c>
      <c r="AK675" t="s">
        <v>50</v>
      </c>
      <c r="AM675">
        <v>1145</v>
      </c>
      <c r="AN675" t="s">
        <v>50</v>
      </c>
      <c r="AO675" t="s">
        <v>49</v>
      </c>
      <c r="AP675" t="s">
        <v>49</v>
      </c>
      <c r="AQ675" t="s">
        <v>49</v>
      </c>
      <c r="AS675">
        <v>1145</v>
      </c>
      <c r="AT675" t="s">
        <v>50</v>
      </c>
      <c r="AU675" t="s">
        <v>49</v>
      </c>
      <c r="AV675" t="s">
        <v>49</v>
      </c>
      <c r="AW675" t="s">
        <v>49</v>
      </c>
      <c r="AY675">
        <v>1138</v>
      </c>
      <c r="AZ675" t="s">
        <v>50</v>
      </c>
      <c r="BA675" t="s">
        <v>49</v>
      </c>
      <c r="BB675" t="s">
        <v>49</v>
      </c>
      <c r="BC675" t="s">
        <v>49</v>
      </c>
      <c r="BE675">
        <v>1192</v>
      </c>
      <c r="BF675" t="s">
        <v>50</v>
      </c>
      <c r="CZ675">
        <v>1142</v>
      </c>
      <c r="DA675" t="s">
        <v>50</v>
      </c>
      <c r="DB675" t="s">
        <v>49</v>
      </c>
      <c r="DC675" t="s">
        <v>50</v>
      </c>
      <c r="DD675" t="s">
        <v>49</v>
      </c>
      <c r="DE675" t="s">
        <v>50</v>
      </c>
      <c r="DF675" t="s">
        <v>50</v>
      </c>
      <c r="DG675" t="s">
        <v>49</v>
      </c>
      <c r="DH675" t="s">
        <v>56</v>
      </c>
      <c r="DJ675">
        <v>1189</v>
      </c>
      <c r="DK675" t="s">
        <v>50</v>
      </c>
      <c r="DL675" t="s">
        <v>50</v>
      </c>
      <c r="DM675" t="s">
        <v>50</v>
      </c>
      <c r="DN675" t="s">
        <v>49</v>
      </c>
      <c r="DO675" t="s">
        <v>57</v>
      </c>
      <c r="DQ675">
        <v>1195</v>
      </c>
      <c r="DR675" t="s">
        <v>50</v>
      </c>
      <c r="DS675" t="s">
        <v>50</v>
      </c>
      <c r="DT675" t="s">
        <v>49</v>
      </c>
      <c r="DU675" t="s">
        <v>57</v>
      </c>
      <c r="DW675">
        <v>1120</v>
      </c>
      <c r="DX675" t="s">
        <v>50</v>
      </c>
      <c r="DY675"/>
      <c r="EA675">
        <v>1120</v>
      </c>
      <c r="EB675" t="s">
        <v>50</v>
      </c>
      <c r="ED675">
        <v>1120</v>
      </c>
      <c r="EE675" t="s">
        <v>50</v>
      </c>
      <c r="EG675">
        <v>1121</v>
      </c>
      <c r="EH675"/>
    </row>
    <row r="676" spans="1:138">
      <c r="B676">
        <v>1026</v>
      </c>
      <c r="C676" t="s">
        <v>49</v>
      </c>
      <c r="D676" t="s">
        <v>49</v>
      </c>
      <c r="E676" t="s">
        <v>49</v>
      </c>
      <c r="F676" t="s">
        <v>49</v>
      </c>
      <c r="G676" t="s">
        <v>49</v>
      </c>
      <c r="H676" t="s">
        <v>50</v>
      </c>
      <c r="J676">
        <v>1026</v>
      </c>
      <c r="K676" t="s">
        <v>49</v>
      </c>
      <c r="L676" t="s">
        <v>2629</v>
      </c>
      <c r="M676" t="s">
        <v>2630</v>
      </c>
      <c r="O676">
        <v>1169</v>
      </c>
      <c r="P676" t="s">
        <v>50</v>
      </c>
      <c r="Q676"/>
      <c r="S676">
        <v>1177</v>
      </c>
      <c r="T676" t="s">
        <v>50</v>
      </c>
      <c r="U676" t="s">
        <v>2631</v>
      </c>
      <c r="W676">
        <v>742</v>
      </c>
      <c r="X676" t="s">
        <v>50</v>
      </c>
      <c r="Y676"/>
      <c r="Z676" t="s">
        <v>2632</v>
      </c>
      <c r="AB676">
        <v>1169</v>
      </c>
      <c r="AC676" t="s">
        <v>49</v>
      </c>
      <c r="AD676"/>
      <c r="AF676">
        <v>1169</v>
      </c>
      <c r="AG676" t="s">
        <v>50</v>
      </c>
      <c r="AH676"/>
      <c r="AJ676">
        <v>1169</v>
      </c>
      <c r="AK676" t="s">
        <v>50</v>
      </c>
      <c r="AM676">
        <v>1147</v>
      </c>
      <c r="AN676" t="s">
        <v>50</v>
      </c>
      <c r="AO676" t="s">
        <v>49</v>
      </c>
      <c r="AP676" t="s">
        <v>49</v>
      </c>
      <c r="AQ676" t="s">
        <v>49</v>
      </c>
      <c r="AS676">
        <v>1147</v>
      </c>
      <c r="AT676" t="s">
        <v>50</v>
      </c>
      <c r="AU676" t="s">
        <v>49</v>
      </c>
      <c r="AV676" t="s">
        <v>49</v>
      </c>
      <c r="AW676" t="s">
        <v>49</v>
      </c>
      <c r="AY676">
        <v>1139</v>
      </c>
      <c r="AZ676" t="s">
        <v>50</v>
      </c>
      <c r="BA676" t="s">
        <v>49</v>
      </c>
      <c r="BB676" t="s">
        <v>49</v>
      </c>
      <c r="BC676" t="s">
        <v>49</v>
      </c>
      <c r="BE676">
        <v>1208</v>
      </c>
      <c r="BF676" t="s">
        <v>50</v>
      </c>
      <c r="CZ676">
        <v>1143</v>
      </c>
      <c r="DA676" t="s">
        <v>49</v>
      </c>
      <c r="DB676" t="s">
        <v>49</v>
      </c>
      <c r="DC676" t="s">
        <v>49</v>
      </c>
      <c r="DD676" t="s">
        <v>49</v>
      </c>
      <c r="DE676" t="s">
        <v>50</v>
      </c>
      <c r="DF676" t="s">
        <v>50</v>
      </c>
      <c r="DG676" t="s">
        <v>49</v>
      </c>
      <c r="DH676" t="s">
        <v>56</v>
      </c>
      <c r="DJ676">
        <v>1191</v>
      </c>
      <c r="DK676" t="s">
        <v>50</v>
      </c>
      <c r="DL676" t="s">
        <v>50</v>
      </c>
      <c r="DM676" t="s">
        <v>50</v>
      </c>
      <c r="DN676" t="s">
        <v>49</v>
      </c>
      <c r="DO676" t="s">
        <v>57</v>
      </c>
      <c r="DQ676">
        <v>1196</v>
      </c>
      <c r="DR676" t="s">
        <v>50</v>
      </c>
      <c r="DS676" t="s">
        <v>50</v>
      </c>
      <c r="DT676" t="s">
        <v>49</v>
      </c>
      <c r="DU676" t="s">
        <v>57</v>
      </c>
      <c r="DW676">
        <v>1218</v>
      </c>
      <c r="DX676" t="s">
        <v>50</v>
      </c>
      <c r="DY676"/>
      <c r="EA676">
        <v>1218</v>
      </c>
      <c r="EB676" t="s">
        <v>50</v>
      </c>
      <c r="ED676">
        <v>1218</v>
      </c>
      <c r="EE676" t="s">
        <v>50</v>
      </c>
      <c r="EG676">
        <v>1122</v>
      </c>
      <c r="EH676"/>
    </row>
    <row r="677" spans="1:138">
      <c r="B677">
        <v>1027</v>
      </c>
      <c r="C677" t="s">
        <v>50</v>
      </c>
      <c r="D677" t="s">
        <v>49</v>
      </c>
      <c r="E677" t="s">
        <v>49</v>
      </c>
      <c r="F677" t="s">
        <v>49</v>
      </c>
      <c r="G677" t="s">
        <v>49</v>
      </c>
      <c r="H677" t="s">
        <v>49</v>
      </c>
      <c r="J677">
        <v>1027</v>
      </c>
      <c r="K677" t="s">
        <v>50</v>
      </c>
      <c r="L677"/>
      <c r="M677"/>
      <c r="O677">
        <v>1126</v>
      </c>
      <c r="P677" t="s">
        <v>50</v>
      </c>
      <c r="Q677"/>
      <c r="S677">
        <v>1127</v>
      </c>
      <c r="T677" t="s">
        <v>50</v>
      </c>
      <c r="U677" t="s">
        <v>2633</v>
      </c>
      <c r="W677">
        <v>1140</v>
      </c>
      <c r="X677" t="s">
        <v>50</v>
      </c>
      <c r="Y677"/>
      <c r="Z677" t="s">
        <v>2634</v>
      </c>
      <c r="AB677">
        <v>1122</v>
      </c>
      <c r="AC677" t="s">
        <v>49</v>
      </c>
      <c r="AD677"/>
      <c r="AF677">
        <v>1122</v>
      </c>
      <c r="AG677" t="s">
        <v>50</v>
      </c>
      <c r="AH677"/>
      <c r="AJ677">
        <v>1122</v>
      </c>
      <c r="AK677" t="s">
        <v>50</v>
      </c>
      <c r="AM677">
        <v>1149</v>
      </c>
      <c r="AN677" t="s">
        <v>50</v>
      </c>
      <c r="AO677" t="s">
        <v>49</v>
      </c>
      <c r="AP677" t="s">
        <v>49</v>
      </c>
      <c r="AQ677" t="s">
        <v>49</v>
      </c>
      <c r="AS677">
        <v>1149</v>
      </c>
      <c r="AT677" t="s">
        <v>50</v>
      </c>
      <c r="AU677" t="s">
        <v>49</v>
      </c>
      <c r="AV677" t="s">
        <v>49</v>
      </c>
      <c r="AW677" t="s">
        <v>49</v>
      </c>
      <c r="AY677">
        <v>1140</v>
      </c>
      <c r="AZ677" t="s">
        <v>50</v>
      </c>
      <c r="BA677" t="s">
        <v>49</v>
      </c>
      <c r="BB677" t="s">
        <v>49</v>
      </c>
      <c r="BC677" t="s">
        <v>49</v>
      </c>
      <c r="BE677">
        <v>1191</v>
      </c>
      <c r="BF677" t="s">
        <v>50</v>
      </c>
      <c r="CZ677">
        <v>1144</v>
      </c>
      <c r="DA677" t="s">
        <v>50</v>
      </c>
      <c r="DB677" t="s">
        <v>49</v>
      </c>
      <c r="DC677" t="s">
        <v>50</v>
      </c>
      <c r="DD677" t="s">
        <v>49</v>
      </c>
      <c r="DE677" t="s">
        <v>50</v>
      </c>
      <c r="DF677" t="s">
        <v>50</v>
      </c>
      <c r="DG677" t="s">
        <v>49</v>
      </c>
      <c r="DH677" t="s">
        <v>56</v>
      </c>
      <c r="DJ677">
        <v>1192</v>
      </c>
      <c r="DK677" t="s">
        <v>50</v>
      </c>
      <c r="DL677" t="s">
        <v>50</v>
      </c>
      <c r="DM677" t="s">
        <v>50</v>
      </c>
      <c r="DN677" t="s">
        <v>49</v>
      </c>
      <c r="DO677" t="s">
        <v>57</v>
      </c>
      <c r="DQ677">
        <v>1197</v>
      </c>
      <c r="DR677" t="s">
        <v>50</v>
      </c>
      <c r="DS677" t="s">
        <v>50</v>
      </c>
      <c r="DT677" t="s">
        <v>49</v>
      </c>
      <c r="DU677" t="s">
        <v>57</v>
      </c>
      <c r="DW677">
        <v>1209</v>
      </c>
      <c r="DX677" t="s">
        <v>50</v>
      </c>
      <c r="DY677"/>
      <c r="EA677">
        <v>1209</v>
      </c>
      <c r="EB677" t="s">
        <v>50</v>
      </c>
      <c r="ED677">
        <v>1209</v>
      </c>
      <c r="EE677" t="s">
        <v>50</v>
      </c>
      <c r="EG677">
        <v>1123</v>
      </c>
      <c r="EH677"/>
    </row>
    <row r="678" spans="1:138">
      <c r="B678">
        <v>1028</v>
      </c>
      <c r="C678" t="s">
        <v>50</v>
      </c>
      <c r="D678" t="s">
        <v>49</v>
      </c>
      <c r="E678" t="s">
        <v>49</v>
      </c>
      <c r="F678" t="s">
        <v>49</v>
      </c>
      <c r="G678" t="s">
        <v>49</v>
      </c>
      <c r="H678" t="s">
        <v>49</v>
      </c>
      <c r="J678">
        <v>1028</v>
      </c>
      <c r="K678" t="s">
        <v>50</v>
      </c>
      <c r="L678"/>
      <c r="M678"/>
      <c r="O678">
        <v>1213</v>
      </c>
      <c r="P678" t="s">
        <v>50</v>
      </c>
      <c r="Q678"/>
      <c r="S678">
        <v>1152</v>
      </c>
      <c r="T678" t="s">
        <v>50</v>
      </c>
      <c r="U678" t="s">
        <v>2635</v>
      </c>
      <c r="W678">
        <v>1140</v>
      </c>
      <c r="X678" t="s">
        <v>50</v>
      </c>
      <c r="Y678"/>
      <c r="Z678" t="s">
        <v>2636</v>
      </c>
      <c r="AB678">
        <v>1126</v>
      </c>
      <c r="AC678" t="s">
        <v>50</v>
      </c>
      <c r="AD678" t="s">
        <v>403</v>
      </c>
      <c r="AF678">
        <v>1126</v>
      </c>
      <c r="AG678" t="s">
        <v>50</v>
      </c>
      <c r="AH678"/>
      <c r="AJ678">
        <v>1126</v>
      </c>
      <c r="AK678" t="s">
        <v>50</v>
      </c>
      <c r="AM678">
        <v>1151</v>
      </c>
      <c r="AN678" t="s">
        <v>50</v>
      </c>
      <c r="AO678" t="s">
        <v>49</v>
      </c>
      <c r="AP678" t="s">
        <v>49</v>
      </c>
      <c r="AQ678" t="s">
        <v>49</v>
      </c>
      <c r="AS678">
        <v>1151</v>
      </c>
      <c r="AT678" t="s">
        <v>50</v>
      </c>
      <c r="AU678" t="s">
        <v>49</v>
      </c>
      <c r="AV678" t="s">
        <v>49</v>
      </c>
      <c r="AW678" t="s">
        <v>49</v>
      </c>
      <c r="AY678">
        <v>1141</v>
      </c>
      <c r="AZ678" t="s">
        <v>50</v>
      </c>
      <c r="BA678" t="s">
        <v>49</v>
      </c>
      <c r="BB678" t="s">
        <v>49</v>
      </c>
      <c r="BC678" t="s">
        <v>49</v>
      </c>
      <c r="BE678">
        <v>1211</v>
      </c>
      <c r="BF678" t="s">
        <v>50</v>
      </c>
      <c r="CZ678">
        <v>1145</v>
      </c>
      <c r="DA678" t="s">
        <v>49</v>
      </c>
      <c r="DB678" t="s">
        <v>49</v>
      </c>
      <c r="DC678" t="s">
        <v>49</v>
      </c>
      <c r="DD678" t="s">
        <v>49</v>
      </c>
      <c r="DE678" t="s">
        <v>50</v>
      </c>
      <c r="DF678" t="s">
        <v>50</v>
      </c>
      <c r="DG678" t="s">
        <v>49</v>
      </c>
      <c r="DH678" t="s">
        <v>56</v>
      </c>
      <c r="DJ678">
        <v>1194</v>
      </c>
      <c r="DK678" t="s">
        <v>50</v>
      </c>
      <c r="DL678" t="s">
        <v>50</v>
      </c>
      <c r="DM678" t="s">
        <v>50</v>
      </c>
      <c r="DN678" t="s">
        <v>50</v>
      </c>
      <c r="DO678" t="s">
        <v>67</v>
      </c>
      <c r="DQ678">
        <v>1198</v>
      </c>
      <c r="DR678" t="s">
        <v>50</v>
      </c>
      <c r="DS678" t="s">
        <v>50</v>
      </c>
      <c r="DT678" t="s">
        <v>49</v>
      </c>
      <c r="DU678" t="s">
        <v>57</v>
      </c>
      <c r="DW678">
        <v>1192</v>
      </c>
      <c r="DX678" t="s">
        <v>50</v>
      </c>
      <c r="DY678"/>
      <c r="EA678">
        <v>1192</v>
      </c>
      <c r="EB678" t="s">
        <v>49</v>
      </c>
      <c r="ED678">
        <v>1192</v>
      </c>
      <c r="EE678" t="s">
        <v>49</v>
      </c>
      <c r="EG678">
        <v>1124</v>
      </c>
      <c r="EH678"/>
    </row>
    <row r="679" spans="1:138">
      <c r="B679">
        <v>1029</v>
      </c>
      <c r="C679" t="s">
        <v>50</v>
      </c>
      <c r="D679" t="s">
        <v>49</v>
      </c>
      <c r="E679" t="s">
        <v>49</v>
      </c>
      <c r="F679" t="s">
        <v>49</v>
      </c>
      <c r="G679" t="s">
        <v>49</v>
      </c>
      <c r="H679" t="s">
        <v>49</v>
      </c>
      <c r="J679">
        <v>1035</v>
      </c>
      <c r="K679" t="s">
        <v>50</v>
      </c>
      <c r="L679"/>
      <c r="M679"/>
      <c r="O679">
        <v>1120</v>
      </c>
      <c r="P679" t="s">
        <v>50</v>
      </c>
      <c r="Q679"/>
      <c r="S679">
        <v>1151</v>
      </c>
      <c r="T679" t="s">
        <v>50</v>
      </c>
      <c r="U679" t="s">
        <v>2637</v>
      </c>
      <c r="W679">
        <v>1154</v>
      </c>
      <c r="X679" t="s">
        <v>50</v>
      </c>
      <c r="Y679"/>
      <c r="Z679" t="s">
        <v>2638</v>
      </c>
      <c r="AB679">
        <v>1192</v>
      </c>
      <c r="AC679" t="s">
        <v>49</v>
      </c>
      <c r="AD679"/>
      <c r="AF679">
        <v>1192</v>
      </c>
      <c r="AG679" t="s">
        <v>50</v>
      </c>
      <c r="AH679"/>
      <c r="AJ679">
        <v>1192</v>
      </c>
      <c r="AK679" t="s">
        <v>50</v>
      </c>
      <c r="AM679">
        <v>1152</v>
      </c>
      <c r="AN679" t="s">
        <v>50</v>
      </c>
      <c r="AO679" t="s">
        <v>49</v>
      </c>
      <c r="AP679" t="s">
        <v>49</v>
      </c>
      <c r="AQ679" t="s">
        <v>49</v>
      </c>
      <c r="AS679">
        <v>1152</v>
      </c>
      <c r="AT679" t="s">
        <v>50</v>
      </c>
      <c r="AU679" t="s">
        <v>49</v>
      </c>
      <c r="AV679" t="s">
        <v>49</v>
      </c>
      <c r="AW679" t="s">
        <v>49</v>
      </c>
      <c r="AY679">
        <v>1142</v>
      </c>
      <c r="AZ679" t="s">
        <v>50</v>
      </c>
      <c r="BA679" t="s">
        <v>49</v>
      </c>
      <c r="BB679" t="s">
        <v>49</v>
      </c>
      <c r="BC679" t="s">
        <v>49</v>
      </c>
      <c r="BE679">
        <v>1188</v>
      </c>
      <c r="BF679" t="s">
        <v>50</v>
      </c>
      <c r="CZ679">
        <v>1147</v>
      </c>
      <c r="DA679" t="s">
        <v>50</v>
      </c>
      <c r="DB679" t="s">
        <v>49</v>
      </c>
      <c r="DC679" t="s">
        <v>50</v>
      </c>
      <c r="DD679" t="s">
        <v>49</v>
      </c>
      <c r="DE679" t="s">
        <v>50</v>
      </c>
      <c r="DF679" t="s">
        <v>50</v>
      </c>
      <c r="DG679" t="s">
        <v>49</v>
      </c>
      <c r="DH679" t="s">
        <v>56</v>
      </c>
      <c r="DJ679">
        <v>1195</v>
      </c>
      <c r="DK679" t="s">
        <v>50</v>
      </c>
      <c r="DL679" t="s">
        <v>50</v>
      </c>
      <c r="DM679" t="s">
        <v>50</v>
      </c>
      <c r="DN679" t="s">
        <v>50</v>
      </c>
      <c r="DO679" t="s">
        <v>67</v>
      </c>
      <c r="DQ679">
        <v>1199</v>
      </c>
      <c r="DR679" t="s">
        <v>50</v>
      </c>
      <c r="DS679" t="s">
        <v>50</v>
      </c>
      <c r="DT679" t="s">
        <v>49</v>
      </c>
      <c r="DU679" t="s">
        <v>57</v>
      </c>
      <c r="DW679">
        <v>1208</v>
      </c>
      <c r="DX679" t="s">
        <v>50</v>
      </c>
      <c r="DY679"/>
      <c r="EA679">
        <v>1208</v>
      </c>
      <c r="EB679" t="s">
        <v>50</v>
      </c>
      <c r="ED679">
        <v>1208</v>
      </c>
      <c r="EE679" t="s">
        <v>49</v>
      </c>
      <c r="EG679">
        <v>1125</v>
      </c>
      <c r="EH679"/>
    </row>
    <row r="680" spans="1:138">
      <c r="B680">
        <v>1030</v>
      </c>
      <c r="C680" t="s">
        <v>49</v>
      </c>
      <c r="D680" t="s">
        <v>49</v>
      </c>
      <c r="E680" t="s">
        <v>50</v>
      </c>
      <c r="F680" t="s">
        <v>49</v>
      </c>
      <c r="G680" t="s">
        <v>49</v>
      </c>
      <c r="H680" t="s">
        <v>49</v>
      </c>
      <c r="J680">
        <v>1107</v>
      </c>
      <c r="K680" t="s">
        <v>50</v>
      </c>
      <c r="L680"/>
      <c r="M680"/>
      <c r="O680">
        <v>1210</v>
      </c>
      <c r="P680" t="s">
        <v>50</v>
      </c>
      <c r="Q680"/>
      <c r="S680">
        <v>1151</v>
      </c>
      <c r="T680" t="s">
        <v>50</v>
      </c>
      <c r="U680" t="s">
        <v>2639</v>
      </c>
      <c r="W680">
        <v>1227</v>
      </c>
      <c r="X680" t="s">
        <v>50</v>
      </c>
      <c r="Y680"/>
      <c r="Z680" t="s">
        <v>2640</v>
      </c>
      <c r="AB680">
        <v>1213</v>
      </c>
      <c r="AC680" t="s">
        <v>50</v>
      </c>
      <c r="AD680" t="s">
        <v>2641</v>
      </c>
      <c r="AF680">
        <v>1213</v>
      </c>
      <c r="AG680" t="s">
        <v>50</v>
      </c>
      <c r="AH680"/>
      <c r="AJ680">
        <v>1213</v>
      </c>
      <c r="AK680" t="s">
        <v>50</v>
      </c>
      <c r="AM680">
        <v>1154</v>
      </c>
      <c r="AN680" t="s">
        <v>50</v>
      </c>
      <c r="AO680" t="s">
        <v>49</v>
      </c>
      <c r="AP680" t="s">
        <v>49</v>
      </c>
      <c r="AQ680" t="s">
        <v>49</v>
      </c>
      <c r="AS680">
        <v>1154</v>
      </c>
      <c r="AT680" t="s">
        <v>50</v>
      </c>
      <c r="AU680" t="s">
        <v>49</v>
      </c>
      <c r="AV680" t="s">
        <v>49</v>
      </c>
      <c r="AW680" t="s">
        <v>49</v>
      </c>
      <c r="AY680">
        <v>1143</v>
      </c>
      <c r="AZ680" t="s">
        <v>49</v>
      </c>
      <c r="BA680" t="s">
        <v>50</v>
      </c>
      <c r="BB680" t="s">
        <v>49</v>
      </c>
      <c r="BC680" t="s">
        <v>49</v>
      </c>
      <c r="BE680">
        <v>1212</v>
      </c>
      <c r="BF680" t="s">
        <v>50</v>
      </c>
      <c r="CZ680">
        <v>1149</v>
      </c>
      <c r="DA680" t="s">
        <v>49</v>
      </c>
      <c r="DB680" t="s">
        <v>49</v>
      </c>
      <c r="DC680" t="s">
        <v>49</v>
      </c>
      <c r="DD680" t="s">
        <v>49</v>
      </c>
      <c r="DE680" t="s">
        <v>50</v>
      </c>
      <c r="DF680" t="s">
        <v>50</v>
      </c>
      <c r="DG680" t="s">
        <v>49</v>
      </c>
      <c r="DH680" t="s">
        <v>56</v>
      </c>
      <c r="DJ680">
        <v>1196</v>
      </c>
      <c r="DK680" t="s">
        <v>50</v>
      </c>
      <c r="DL680" t="s">
        <v>50</v>
      </c>
      <c r="DM680" t="s">
        <v>50</v>
      </c>
      <c r="DN680" t="s">
        <v>50</v>
      </c>
      <c r="DO680" t="s">
        <v>67</v>
      </c>
      <c r="DQ680">
        <v>1200</v>
      </c>
      <c r="DR680" t="s">
        <v>50</v>
      </c>
      <c r="DS680" t="s">
        <v>50</v>
      </c>
      <c r="DT680" t="s">
        <v>49</v>
      </c>
      <c r="DU680" t="s">
        <v>57</v>
      </c>
      <c r="DW680">
        <v>1191</v>
      </c>
      <c r="DX680" t="s">
        <v>50</v>
      </c>
      <c r="DY680"/>
      <c r="EA680">
        <v>1191</v>
      </c>
      <c r="EB680" t="s">
        <v>49</v>
      </c>
      <c r="ED680">
        <v>1191</v>
      </c>
      <c r="EE680" t="s">
        <v>49</v>
      </c>
      <c r="EG680">
        <v>1126</v>
      </c>
      <c r="EH680"/>
    </row>
    <row r="681" spans="1:138">
      <c r="B681">
        <v>1031</v>
      </c>
      <c r="C681" t="s">
        <v>49</v>
      </c>
      <c r="D681" t="s">
        <v>50</v>
      </c>
      <c r="E681" t="s">
        <v>49</v>
      </c>
      <c r="F681" t="s">
        <v>49</v>
      </c>
      <c r="G681" t="s">
        <v>49</v>
      </c>
      <c r="H681" t="s">
        <v>49</v>
      </c>
      <c r="J681">
        <v>1112</v>
      </c>
      <c r="K681" t="s">
        <v>50</v>
      </c>
      <c r="L681"/>
      <c r="M681"/>
      <c r="O681">
        <v>1218</v>
      </c>
      <c r="P681" t="s">
        <v>50</v>
      </c>
      <c r="Q681"/>
      <c r="S681">
        <v>1141</v>
      </c>
      <c r="T681" t="s">
        <v>50</v>
      </c>
      <c r="U681" t="s">
        <v>2642</v>
      </c>
      <c r="W681">
        <v>738</v>
      </c>
      <c r="X681" t="s">
        <v>50</v>
      </c>
      <c r="Y681"/>
      <c r="Z681" t="s">
        <v>2643</v>
      </c>
      <c r="AB681">
        <v>1120</v>
      </c>
      <c r="AC681" t="s">
        <v>49</v>
      </c>
      <c r="AD681"/>
      <c r="AF681">
        <v>1120</v>
      </c>
      <c r="AG681" t="s">
        <v>50</v>
      </c>
      <c r="AH681"/>
      <c r="AJ681">
        <v>1120</v>
      </c>
      <c r="AK681" t="s">
        <v>50</v>
      </c>
      <c r="AM681">
        <v>1155</v>
      </c>
      <c r="AN681" t="s">
        <v>50</v>
      </c>
      <c r="AO681" t="s">
        <v>49</v>
      </c>
      <c r="AP681" t="s">
        <v>49</v>
      </c>
      <c r="AQ681" t="s">
        <v>49</v>
      </c>
      <c r="AS681">
        <v>1155</v>
      </c>
      <c r="AT681" t="s">
        <v>50</v>
      </c>
      <c r="AU681" t="s">
        <v>49</v>
      </c>
      <c r="AV681" t="s">
        <v>49</v>
      </c>
      <c r="AW681" t="s">
        <v>49</v>
      </c>
      <c r="AY681">
        <v>1144</v>
      </c>
      <c r="AZ681" t="s">
        <v>50</v>
      </c>
      <c r="BA681" t="s">
        <v>49</v>
      </c>
      <c r="BB681" t="s">
        <v>49</v>
      </c>
      <c r="BC681" t="s">
        <v>49</v>
      </c>
      <c r="BE681">
        <v>1187</v>
      </c>
      <c r="BF681" t="s">
        <v>49</v>
      </c>
      <c r="CZ681">
        <v>1151</v>
      </c>
      <c r="DA681" t="s">
        <v>50</v>
      </c>
      <c r="DB681" t="s">
        <v>49</v>
      </c>
      <c r="DC681" t="s">
        <v>49</v>
      </c>
      <c r="DD681" t="s">
        <v>49</v>
      </c>
      <c r="DE681" t="s">
        <v>50</v>
      </c>
      <c r="DF681" t="s">
        <v>50</v>
      </c>
      <c r="DG681" t="s">
        <v>50</v>
      </c>
      <c r="DH681" t="s">
        <v>56</v>
      </c>
      <c r="DJ681">
        <v>1198</v>
      </c>
      <c r="DK681" t="s">
        <v>50</v>
      </c>
      <c r="DL681" t="s">
        <v>50</v>
      </c>
      <c r="DM681" t="s">
        <v>50</v>
      </c>
      <c r="DN681" t="s">
        <v>49</v>
      </c>
      <c r="DO681" t="s">
        <v>57</v>
      </c>
      <c r="DQ681">
        <v>1201</v>
      </c>
      <c r="DR681" t="s">
        <v>50</v>
      </c>
      <c r="DS681" t="s">
        <v>50</v>
      </c>
      <c r="DT681" t="s">
        <v>49</v>
      </c>
      <c r="DU681" t="s">
        <v>57</v>
      </c>
      <c r="DW681">
        <v>1211</v>
      </c>
      <c r="DX681" t="s">
        <v>50</v>
      </c>
      <c r="DY681"/>
      <c r="EA681">
        <v>1211</v>
      </c>
      <c r="EB681" t="s">
        <v>50</v>
      </c>
      <c r="ED681">
        <v>1211</v>
      </c>
      <c r="EE681" t="s">
        <v>50</v>
      </c>
      <c r="EG681">
        <v>1127</v>
      </c>
      <c r="EH681"/>
    </row>
    <row r="682" spans="1:138">
      <c r="B682">
        <v>1032</v>
      </c>
      <c r="C682" t="s">
        <v>49</v>
      </c>
      <c r="D682" t="s">
        <v>49</v>
      </c>
      <c r="E682" t="s">
        <v>49</v>
      </c>
      <c r="F682" t="s">
        <v>49</v>
      </c>
      <c r="G682" t="s">
        <v>49</v>
      </c>
      <c r="H682" t="s">
        <v>50</v>
      </c>
      <c r="J682">
        <v>1118</v>
      </c>
      <c r="K682" t="s">
        <v>49</v>
      </c>
      <c r="L682" t="s">
        <v>2644</v>
      </c>
      <c r="M682" t="s">
        <v>2645</v>
      </c>
      <c r="O682">
        <v>1209</v>
      </c>
      <c r="P682" t="s">
        <v>50</v>
      </c>
      <c r="Q682"/>
      <c r="S682">
        <v>1138</v>
      </c>
      <c r="T682" t="s">
        <v>50</v>
      </c>
      <c r="U682" t="s">
        <v>2646</v>
      </c>
      <c r="W682">
        <v>1128</v>
      </c>
      <c r="X682" t="s">
        <v>50</v>
      </c>
      <c r="Y682"/>
      <c r="Z682" t="s">
        <v>2647</v>
      </c>
      <c r="AB682">
        <v>1210</v>
      </c>
      <c r="AC682" t="s">
        <v>49</v>
      </c>
      <c r="AD682"/>
      <c r="AF682">
        <v>1210</v>
      </c>
      <c r="AG682" t="s">
        <v>50</v>
      </c>
      <c r="AH682"/>
      <c r="AJ682">
        <v>1210</v>
      </c>
      <c r="AK682" t="s">
        <v>50</v>
      </c>
      <c r="AM682">
        <v>1156</v>
      </c>
      <c r="AN682" t="s">
        <v>50</v>
      </c>
      <c r="AO682" t="s">
        <v>49</v>
      </c>
      <c r="AP682" t="s">
        <v>49</v>
      </c>
      <c r="AQ682" t="s">
        <v>49</v>
      </c>
      <c r="AS682">
        <v>1156</v>
      </c>
      <c r="AT682" t="s">
        <v>50</v>
      </c>
      <c r="AU682" t="s">
        <v>49</v>
      </c>
      <c r="AV682" t="s">
        <v>49</v>
      </c>
      <c r="AW682" t="s">
        <v>49</v>
      </c>
      <c r="AY682">
        <v>1145</v>
      </c>
      <c r="AZ682" t="s">
        <v>49</v>
      </c>
      <c r="BA682" t="s">
        <v>49</v>
      </c>
      <c r="BB682" t="s">
        <v>50</v>
      </c>
      <c r="BC682" t="s">
        <v>49</v>
      </c>
      <c r="BE682">
        <v>1214</v>
      </c>
      <c r="BF682" t="s">
        <v>50</v>
      </c>
      <c r="CZ682">
        <v>1152</v>
      </c>
      <c r="DA682" t="s">
        <v>50</v>
      </c>
      <c r="DB682" t="s">
        <v>50</v>
      </c>
      <c r="DC682" t="s">
        <v>50</v>
      </c>
      <c r="DD682" t="s">
        <v>50</v>
      </c>
      <c r="DE682" t="s">
        <v>50</v>
      </c>
      <c r="DF682" t="s">
        <v>50</v>
      </c>
      <c r="DG682" t="s">
        <v>50</v>
      </c>
      <c r="DH682" t="s">
        <v>67</v>
      </c>
      <c r="DJ682">
        <v>1199</v>
      </c>
      <c r="DK682" t="s">
        <v>50</v>
      </c>
      <c r="DL682" t="s">
        <v>50</v>
      </c>
      <c r="DM682" t="s">
        <v>50</v>
      </c>
      <c r="DN682" t="s">
        <v>50</v>
      </c>
      <c r="DO682" t="s">
        <v>67</v>
      </c>
      <c r="DQ682">
        <v>1202</v>
      </c>
      <c r="DR682" t="s">
        <v>49</v>
      </c>
      <c r="DS682" t="s">
        <v>50</v>
      </c>
      <c r="DT682" t="s">
        <v>49</v>
      </c>
      <c r="DU682" t="s">
        <v>56</v>
      </c>
      <c r="DW682">
        <v>1188</v>
      </c>
      <c r="DX682" t="s">
        <v>50</v>
      </c>
      <c r="DY682"/>
      <c r="EA682">
        <v>1188</v>
      </c>
      <c r="EB682" t="s">
        <v>49</v>
      </c>
      <c r="ED682">
        <v>1188</v>
      </c>
      <c r="EE682" t="s">
        <v>49</v>
      </c>
      <c r="EG682">
        <v>1128</v>
      </c>
      <c r="EH682"/>
    </row>
    <row r="683" spans="1:138">
      <c r="B683">
        <v>1033</v>
      </c>
      <c r="C683" t="s">
        <v>49</v>
      </c>
      <c r="D683" t="s">
        <v>50</v>
      </c>
      <c r="E683" t="s">
        <v>49</v>
      </c>
      <c r="F683" t="s">
        <v>49</v>
      </c>
      <c r="G683" t="s">
        <v>49</v>
      </c>
      <c r="H683" t="s">
        <v>49</v>
      </c>
      <c r="J683">
        <v>1118</v>
      </c>
      <c r="K683" t="s">
        <v>49</v>
      </c>
      <c r="L683" t="s">
        <v>2644</v>
      </c>
      <c r="M683" t="s">
        <v>2648</v>
      </c>
      <c r="O683">
        <v>1192</v>
      </c>
      <c r="P683" t="s">
        <v>50</v>
      </c>
      <c r="Q683"/>
      <c r="S683">
        <v>1139</v>
      </c>
      <c r="T683" t="s">
        <v>50</v>
      </c>
      <c r="U683" t="s">
        <v>2649</v>
      </c>
      <c r="W683">
        <v>1225</v>
      </c>
      <c r="X683" t="s">
        <v>49</v>
      </c>
      <c r="Y683" t="s">
        <v>2038</v>
      </c>
      <c r="Z683" t="s">
        <v>2650</v>
      </c>
      <c r="AB683">
        <v>1209</v>
      </c>
      <c r="AC683" t="s">
        <v>50</v>
      </c>
      <c r="AD683" t="s">
        <v>313</v>
      </c>
      <c r="AF683">
        <v>1209</v>
      </c>
      <c r="AG683" t="s">
        <v>50</v>
      </c>
      <c r="AH683"/>
      <c r="AJ683">
        <v>1209</v>
      </c>
      <c r="AK683" t="s">
        <v>50</v>
      </c>
      <c r="AM683">
        <v>1157</v>
      </c>
      <c r="AN683" t="s">
        <v>50</v>
      </c>
      <c r="AO683" t="s">
        <v>49</v>
      </c>
      <c r="AP683" t="s">
        <v>49</v>
      </c>
      <c r="AQ683" t="s">
        <v>49</v>
      </c>
      <c r="AS683">
        <v>1157</v>
      </c>
      <c r="AT683" t="s">
        <v>50</v>
      </c>
      <c r="AU683" t="s">
        <v>49</v>
      </c>
      <c r="AV683" t="s">
        <v>49</v>
      </c>
      <c r="AW683" t="s">
        <v>49</v>
      </c>
      <c r="AY683">
        <v>1147</v>
      </c>
      <c r="AZ683" t="s">
        <v>50</v>
      </c>
      <c r="BA683" t="s">
        <v>49</v>
      </c>
      <c r="BB683" t="s">
        <v>49</v>
      </c>
      <c r="BC683" t="s">
        <v>49</v>
      </c>
      <c r="BE683">
        <v>1229</v>
      </c>
      <c r="BF683" t="s">
        <v>50</v>
      </c>
      <c r="CZ683">
        <v>1154</v>
      </c>
      <c r="DA683" t="s">
        <v>50</v>
      </c>
      <c r="DB683" t="s">
        <v>49</v>
      </c>
      <c r="DC683" t="s">
        <v>49</v>
      </c>
      <c r="DD683" t="s">
        <v>49</v>
      </c>
      <c r="DE683" t="s">
        <v>49</v>
      </c>
      <c r="DF683" t="s">
        <v>50</v>
      </c>
      <c r="DG683" t="s">
        <v>50</v>
      </c>
      <c r="DH683" t="s">
        <v>56</v>
      </c>
      <c r="DJ683">
        <v>1200</v>
      </c>
      <c r="DK683" t="s">
        <v>50</v>
      </c>
      <c r="DL683" t="s">
        <v>50</v>
      </c>
      <c r="DM683" t="s">
        <v>50</v>
      </c>
      <c r="DN683" t="s">
        <v>49</v>
      </c>
      <c r="DO683" t="s">
        <v>57</v>
      </c>
      <c r="DQ683">
        <v>1203</v>
      </c>
      <c r="DR683" t="s">
        <v>50</v>
      </c>
      <c r="DS683" t="s">
        <v>50</v>
      </c>
      <c r="DT683" t="s">
        <v>49</v>
      </c>
      <c r="DU683" t="s">
        <v>57</v>
      </c>
      <c r="DW683">
        <v>1212</v>
      </c>
      <c r="DX683" t="s">
        <v>50</v>
      </c>
      <c r="DY683"/>
      <c r="EA683">
        <v>1212</v>
      </c>
      <c r="EB683" t="s">
        <v>50</v>
      </c>
      <c r="ED683">
        <v>1212</v>
      </c>
      <c r="EE683" t="s">
        <v>49</v>
      </c>
      <c r="EG683">
        <v>1129</v>
      </c>
      <c r="EH683"/>
    </row>
    <row r="684" spans="1:138">
      <c r="B684">
        <v>1035</v>
      </c>
      <c r="C684" t="s">
        <v>49</v>
      </c>
      <c r="D684" t="s">
        <v>50</v>
      </c>
      <c r="E684" t="s">
        <v>49</v>
      </c>
      <c r="F684" t="s">
        <v>49</v>
      </c>
      <c r="G684" t="s">
        <v>49</v>
      </c>
      <c r="H684" t="s">
        <v>49</v>
      </c>
      <c r="J684">
        <v>1118</v>
      </c>
      <c r="K684" t="s">
        <v>49</v>
      </c>
      <c r="L684" t="s">
        <v>2644</v>
      </c>
      <c r="M684" t="s">
        <v>2651</v>
      </c>
      <c r="O684">
        <v>1208</v>
      </c>
      <c r="P684" t="s">
        <v>50</v>
      </c>
      <c r="Q684"/>
      <c r="S684">
        <v>1216</v>
      </c>
      <c r="T684" t="s">
        <v>50</v>
      </c>
      <c r="U684" t="s">
        <v>2652</v>
      </c>
      <c r="W684">
        <v>739</v>
      </c>
      <c r="X684" t="s">
        <v>50</v>
      </c>
      <c r="Y684"/>
      <c r="Z684" t="s">
        <v>2653</v>
      </c>
      <c r="AB684">
        <v>1218</v>
      </c>
      <c r="AC684" t="s">
        <v>49</v>
      </c>
      <c r="AD684"/>
      <c r="AF684">
        <v>1218</v>
      </c>
      <c r="AG684" t="s">
        <v>50</v>
      </c>
      <c r="AH684"/>
      <c r="AJ684">
        <v>1218</v>
      </c>
      <c r="AK684" t="s">
        <v>50</v>
      </c>
      <c r="AM684">
        <v>1158</v>
      </c>
      <c r="AN684" t="s">
        <v>50</v>
      </c>
      <c r="AO684" t="s">
        <v>49</v>
      </c>
      <c r="AP684" t="s">
        <v>49</v>
      </c>
      <c r="AQ684" t="s">
        <v>49</v>
      </c>
      <c r="AS684">
        <v>1158</v>
      </c>
      <c r="AT684" t="s">
        <v>50</v>
      </c>
      <c r="AU684" t="s">
        <v>49</v>
      </c>
      <c r="AV684" t="s">
        <v>49</v>
      </c>
      <c r="AW684" t="s">
        <v>49</v>
      </c>
      <c r="AY684">
        <v>1149</v>
      </c>
      <c r="AZ684" t="s">
        <v>49</v>
      </c>
      <c r="BA684" t="s">
        <v>50</v>
      </c>
      <c r="BB684" t="s">
        <v>49</v>
      </c>
      <c r="BC684" t="s">
        <v>49</v>
      </c>
      <c r="BE684">
        <v>1195</v>
      </c>
      <c r="BF684" t="s">
        <v>50</v>
      </c>
      <c r="CZ684">
        <v>1155</v>
      </c>
      <c r="DA684" t="s">
        <v>49</v>
      </c>
      <c r="DB684" t="s">
        <v>49</v>
      </c>
      <c r="DC684" t="s">
        <v>49</v>
      </c>
      <c r="DD684" t="s">
        <v>49</v>
      </c>
      <c r="DE684" t="s">
        <v>50</v>
      </c>
      <c r="DF684" t="s">
        <v>50</v>
      </c>
      <c r="DG684" t="s">
        <v>50</v>
      </c>
      <c r="DH684" t="s">
        <v>56</v>
      </c>
      <c r="DJ684">
        <v>1201</v>
      </c>
      <c r="DK684" t="s">
        <v>50</v>
      </c>
      <c r="DL684" t="s">
        <v>50</v>
      </c>
      <c r="DM684" t="s">
        <v>50</v>
      </c>
      <c r="DN684" t="s">
        <v>49</v>
      </c>
      <c r="DO684" t="s">
        <v>57</v>
      </c>
      <c r="DQ684">
        <v>1204</v>
      </c>
      <c r="DR684" t="s">
        <v>50</v>
      </c>
      <c r="DS684" t="s">
        <v>50</v>
      </c>
      <c r="DT684" t="s">
        <v>49</v>
      </c>
      <c r="DU684" t="s">
        <v>57</v>
      </c>
      <c r="DW684">
        <v>1187</v>
      </c>
      <c r="DX684" t="s">
        <v>50</v>
      </c>
      <c r="DY684"/>
      <c r="EA684">
        <v>1187</v>
      </c>
      <c r="EB684" t="s">
        <v>49</v>
      </c>
      <c r="ED684">
        <v>1187</v>
      </c>
      <c r="EE684" t="s">
        <v>49</v>
      </c>
      <c r="EG684">
        <v>1130</v>
      </c>
      <c r="EH684"/>
    </row>
    <row r="685" spans="1:138">
      <c r="B685">
        <v>1036</v>
      </c>
      <c r="C685" t="s">
        <v>49</v>
      </c>
      <c r="D685" t="s">
        <v>49</v>
      </c>
      <c r="E685" t="s">
        <v>50</v>
      </c>
      <c r="F685" t="s">
        <v>49</v>
      </c>
      <c r="G685" t="s">
        <v>49</v>
      </c>
      <c r="H685" t="s">
        <v>49</v>
      </c>
      <c r="J685">
        <v>1104</v>
      </c>
      <c r="K685" t="s">
        <v>50</v>
      </c>
      <c r="L685"/>
      <c r="M685"/>
      <c r="O685">
        <v>1191</v>
      </c>
      <c r="P685" t="s">
        <v>50</v>
      </c>
      <c r="Q685"/>
      <c r="S685">
        <v>745</v>
      </c>
      <c r="T685" t="s">
        <v>50</v>
      </c>
      <c r="U685" t="s">
        <v>2654</v>
      </c>
      <c r="W685">
        <v>1226</v>
      </c>
      <c r="X685" t="s">
        <v>50</v>
      </c>
      <c r="Y685"/>
      <c r="Z685" t="s">
        <v>2655</v>
      </c>
      <c r="AB685">
        <v>1208</v>
      </c>
      <c r="AC685" t="s">
        <v>50</v>
      </c>
      <c r="AD685" t="s">
        <v>96</v>
      </c>
      <c r="AF685">
        <v>1208</v>
      </c>
      <c r="AG685" t="s">
        <v>50</v>
      </c>
      <c r="AH685"/>
      <c r="AJ685">
        <v>1208</v>
      </c>
      <c r="AK685" t="s">
        <v>50</v>
      </c>
      <c r="AM685">
        <v>1161</v>
      </c>
      <c r="AN685" t="s">
        <v>50</v>
      </c>
      <c r="AO685" t="s">
        <v>49</v>
      </c>
      <c r="AP685" t="s">
        <v>49</v>
      </c>
      <c r="AQ685" t="s">
        <v>49</v>
      </c>
      <c r="AS685">
        <v>1161</v>
      </c>
      <c r="AT685" t="s">
        <v>50</v>
      </c>
      <c r="AU685" t="s">
        <v>49</v>
      </c>
      <c r="AV685" t="s">
        <v>49</v>
      </c>
      <c r="AW685" t="s">
        <v>49</v>
      </c>
      <c r="AY685">
        <v>1151</v>
      </c>
      <c r="AZ685" t="s">
        <v>50</v>
      </c>
      <c r="BA685" t="s">
        <v>49</v>
      </c>
      <c r="BB685" t="s">
        <v>49</v>
      </c>
      <c r="BC685" t="s">
        <v>49</v>
      </c>
      <c r="BE685">
        <v>1228</v>
      </c>
      <c r="BF685" t="s">
        <v>50</v>
      </c>
      <c r="CZ685">
        <v>1156</v>
      </c>
      <c r="DA685" t="s">
        <v>49</v>
      </c>
      <c r="DB685" t="s">
        <v>49</v>
      </c>
      <c r="DC685" t="s">
        <v>49</v>
      </c>
      <c r="DD685" t="s">
        <v>49</v>
      </c>
      <c r="DE685" t="s">
        <v>49</v>
      </c>
      <c r="DF685" t="s">
        <v>50</v>
      </c>
      <c r="DG685" t="s">
        <v>50</v>
      </c>
      <c r="DH685" t="s">
        <v>56</v>
      </c>
      <c r="DJ685">
        <v>1202</v>
      </c>
      <c r="DK685" t="s">
        <v>50</v>
      </c>
      <c r="DL685" t="s">
        <v>50</v>
      </c>
      <c r="DM685" t="s">
        <v>50</v>
      </c>
      <c r="DN685" t="s">
        <v>49</v>
      </c>
      <c r="DO685" t="s">
        <v>57</v>
      </c>
      <c r="DQ685">
        <v>1205</v>
      </c>
      <c r="DR685" t="s">
        <v>50</v>
      </c>
      <c r="DS685" t="s">
        <v>50</v>
      </c>
      <c r="DT685" t="s">
        <v>49</v>
      </c>
      <c r="DU685" t="s">
        <v>57</v>
      </c>
      <c r="DW685">
        <v>1214</v>
      </c>
      <c r="DX685" t="s">
        <v>50</v>
      </c>
      <c r="DY685"/>
      <c r="EA685">
        <v>1214</v>
      </c>
      <c r="EB685" t="s">
        <v>50</v>
      </c>
      <c r="ED685">
        <v>1214</v>
      </c>
      <c r="EE685" t="s">
        <v>49</v>
      </c>
      <c r="EG685">
        <v>1131</v>
      </c>
      <c r="EH685"/>
    </row>
    <row r="686" spans="1:138">
      <c r="B686">
        <v>1037</v>
      </c>
      <c r="C686" t="s">
        <v>49</v>
      </c>
      <c r="D686" t="s">
        <v>50</v>
      </c>
      <c r="E686" t="s">
        <v>49</v>
      </c>
      <c r="F686" t="s">
        <v>49</v>
      </c>
      <c r="G686" t="s">
        <v>49</v>
      </c>
      <c r="H686" t="s">
        <v>49</v>
      </c>
      <c r="J686">
        <v>1033</v>
      </c>
      <c r="K686" t="s">
        <v>50</v>
      </c>
      <c r="L686"/>
      <c r="M686"/>
      <c r="O686">
        <v>1211</v>
      </c>
      <c r="P686" t="s">
        <v>50</v>
      </c>
      <c r="Q686"/>
      <c r="S686">
        <v>1137</v>
      </c>
      <c r="T686" t="s">
        <v>50</v>
      </c>
      <c r="U686" t="s">
        <v>2656</v>
      </c>
      <c r="W686">
        <v>746</v>
      </c>
      <c r="X686" t="s">
        <v>50</v>
      </c>
      <c r="Y686"/>
      <c r="Z686" t="s">
        <v>2657</v>
      </c>
      <c r="AB686">
        <v>1191</v>
      </c>
      <c r="AC686" t="s">
        <v>50</v>
      </c>
      <c r="AD686" t="s">
        <v>84</v>
      </c>
      <c r="AF686">
        <v>1191</v>
      </c>
      <c r="AG686" t="s">
        <v>50</v>
      </c>
      <c r="AH686"/>
      <c r="AJ686">
        <v>1191</v>
      </c>
      <c r="AK686" t="s">
        <v>50</v>
      </c>
      <c r="AM686">
        <v>1162</v>
      </c>
      <c r="AN686" t="s">
        <v>50</v>
      </c>
      <c r="AO686" t="s">
        <v>49</v>
      </c>
      <c r="AP686" t="s">
        <v>49</v>
      </c>
      <c r="AQ686" t="s">
        <v>49</v>
      </c>
      <c r="AS686">
        <v>1162</v>
      </c>
      <c r="AT686" t="s">
        <v>50</v>
      </c>
      <c r="AU686" t="s">
        <v>49</v>
      </c>
      <c r="AV686" t="s">
        <v>49</v>
      </c>
      <c r="AW686" t="s">
        <v>49</v>
      </c>
      <c r="AY686">
        <v>1152</v>
      </c>
      <c r="AZ686" t="s">
        <v>50</v>
      </c>
      <c r="BA686" t="s">
        <v>49</v>
      </c>
      <c r="BB686" t="s">
        <v>49</v>
      </c>
      <c r="BC686" t="s">
        <v>49</v>
      </c>
      <c r="BE686">
        <v>1196</v>
      </c>
      <c r="BF686" t="s">
        <v>50</v>
      </c>
      <c r="CZ686">
        <v>1157</v>
      </c>
      <c r="DA686" t="s">
        <v>50</v>
      </c>
      <c r="DB686" t="s">
        <v>50</v>
      </c>
      <c r="DC686" t="s">
        <v>50</v>
      </c>
      <c r="DD686" t="s">
        <v>50</v>
      </c>
      <c r="DE686" t="s">
        <v>50</v>
      </c>
      <c r="DF686" t="s">
        <v>50</v>
      </c>
      <c r="DG686" t="s">
        <v>50</v>
      </c>
      <c r="DH686" t="s">
        <v>67</v>
      </c>
      <c r="DJ686">
        <v>1203</v>
      </c>
      <c r="DK686" t="s">
        <v>50</v>
      </c>
      <c r="DL686" t="s">
        <v>50</v>
      </c>
      <c r="DM686" t="s">
        <v>50</v>
      </c>
      <c r="DN686" t="s">
        <v>49</v>
      </c>
      <c r="DO686" t="s">
        <v>57</v>
      </c>
      <c r="DQ686">
        <v>1206</v>
      </c>
      <c r="DR686" t="s">
        <v>50</v>
      </c>
      <c r="DS686" t="s">
        <v>50</v>
      </c>
      <c r="DT686" t="s">
        <v>50</v>
      </c>
      <c r="DU686" t="s">
        <v>67</v>
      </c>
      <c r="DW686">
        <v>1229</v>
      </c>
      <c r="DX686" t="s">
        <v>50</v>
      </c>
      <c r="DY686"/>
      <c r="EA686">
        <v>1229</v>
      </c>
      <c r="EB686" t="s">
        <v>50</v>
      </c>
      <c r="ED686">
        <v>1229</v>
      </c>
      <c r="EE686" t="s">
        <v>50</v>
      </c>
      <c r="EG686">
        <v>1132</v>
      </c>
      <c r="EH686"/>
    </row>
    <row r="687" spans="1:138">
      <c r="B687">
        <v>1038</v>
      </c>
      <c r="C687" t="s">
        <v>49</v>
      </c>
      <c r="D687" t="s">
        <v>49</v>
      </c>
      <c r="E687" t="s">
        <v>49</v>
      </c>
      <c r="F687" t="s">
        <v>49</v>
      </c>
      <c r="G687" t="s">
        <v>49</v>
      </c>
      <c r="H687" t="s">
        <v>50</v>
      </c>
      <c r="J687">
        <v>1039</v>
      </c>
      <c r="K687" t="s">
        <v>50</v>
      </c>
      <c r="L687"/>
      <c r="M687"/>
      <c r="O687">
        <v>1188</v>
      </c>
      <c r="P687" t="s">
        <v>50</v>
      </c>
      <c r="Q687"/>
      <c r="S687">
        <v>1170</v>
      </c>
      <c r="T687" t="s">
        <v>50</v>
      </c>
      <c r="U687" t="s">
        <v>2658</v>
      </c>
      <c r="W687">
        <v>1125</v>
      </c>
      <c r="X687" t="s">
        <v>50</v>
      </c>
      <c r="Y687"/>
      <c r="Z687" t="s">
        <v>2659</v>
      </c>
      <c r="AB687">
        <v>1211</v>
      </c>
      <c r="AC687" t="s">
        <v>49</v>
      </c>
      <c r="AD687"/>
      <c r="AF687">
        <v>1211</v>
      </c>
      <c r="AG687" t="s">
        <v>50</v>
      </c>
      <c r="AH687"/>
      <c r="AJ687">
        <v>1211</v>
      </c>
      <c r="AK687" t="s">
        <v>50</v>
      </c>
      <c r="AM687">
        <v>1165</v>
      </c>
      <c r="AN687" t="s">
        <v>50</v>
      </c>
      <c r="AO687" t="s">
        <v>49</v>
      </c>
      <c r="AP687" t="s">
        <v>49</v>
      </c>
      <c r="AQ687" t="s">
        <v>49</v>
      </c>
      <c r="AS687">
        <v>1165</v>
      </c>
      <c r="AT687" t="s">
        <v>50</v>
      </c>
      <c r="AU687" t="s">
        <v>49</v>
      </c>
      <c r="AV687" t="s">
        <v>49</v>
      </c>
      <c r="AW687" t="s">
        <v>49</v>
      </c>
      <c r="AY687">
        <v>1154</v>
      </c>
      <c r="AZ687" t="s">
        <v>49</v>
      </c>
      <c r="BA687" t="s">
        <v>50</v>
      </c>
      <c r="BB687" t="s">
        <v>49</v>
      </c>
      <c r="BC687" t="s">
        <v>49</v>
      </c>
      <c r="BE687">
        <v>1197</v>
      </c>
      <c r="BF687" t="s">
        <v>49</v>
      </c>
      <c r="CZ687">
        <v>1161</v>
      </c>
      <c r="DA687" t="s">
        <v>50</v>
      </c>
      <c r="DB687" t="s">
        <v>49</v>
      </c>
      <c r="DC687" t="s">
        <v>49</v>
      </c>
      <c r="DD687" t="s">
        <v>49</v>
      </c>
      <c r="DE687" t="s">
        <v>49</v>
      </c>
      <c r="DF687" t="s">
        <v>50</v>
      </c>
      <c r="DG687" t="s">
        <v>50</v>
      </c>
      <c r="DH687" t="s">
        <v>56</v>
      </c>
      <c r="DJ687">
        <v>1204</v>
      </c>
      <c r="DK687" t="s">
        <v>50</v>
      </c>
      <c r="DL687" t="s">
        <v>50</v>
      </c>
      <c r="DM687" t="s">
        <v>50</v>
      </c>
      <c r="DN687" t="s">
        <v>50</v>
      </c>
      <c r="DO687" t="s">
        <v>67</v>
      </c>
      <c r="DQ687">
        <v>1207</v>
      </c>
      <c r="DR687" t="s">
        <v>50</v>
      </c>
      <c r="DS687" t="s">
        <v>50</v>
      </c>
      <c r="DT687" t="s">
        <v>49</v>
      </c>
      <c r="DU687" t="s">
        <v>57</v>
      </c>
      <c r="DW687">
        <v>1195</v>
      </c>
      <c r="DX687" t="s">
        <v>50</v>
      </c>
      <c r="DY687"/>
      <c r="EA687">
        <v>1195</v>
      </c>
      <c r="EB687" t="s">
        <v>50</v>
      </c>
      <c r="ED687">
        <v>1195</v>
      </c>
      <c r="EE687" t="s">
        <v>50</v>
      </c>
      <c r="EG687">
        <v>1134</v>
      </c>
      <c r="EH687"/>
    </row>
    <row r="688" spans="1:138">
      <c r="B688">
        <v>1039</v>
      </c>
      <c r="C688" t="s">
        <v>50</v>
      </c>
      <c r="D688" t="s">
        <v>49</v>
      </c>
      <c r="E688" t="s">
        <v>49</v>
      </c>
      <c r="F688" t="s">
        <v>49</v>
      </c>
      <c r="G688" t="s">
        <v>49</v>
      </c>
      <c r="H688" t="s">
        <v>49</v>
      </c>
      <c r="J688">
        <v>1111</v>
      </c>
      <c r="K688" t="s">
        <v>50</v>
      </c>
      <c r="L688"/>
      <c r="M688"/>
      <c r="O688">
        <v>1212</v>
      </c>
      <c r="P688" t="s">
        <v>50</v>
      </c>
      <c r="Q688"/>
      <c r="S688">
        <v>1142</v>
      </c>
      <c r="T688" t="s">
        <v>50</v>
      </c>
      <c r="U688" t="s">
        <v>2660</v>
      </c>
      <c r="W688">
        <v>1156</v>
      </c>
      <c r="X688" t="s">
        <v>50</v>
      </c>
      <c r="Y688"/>
      <c r="Z688" t="s">
        <v>2661</v>
      </c>
      <c r="AB688">
        <v>1188</v>
      </c>
      <c r="AC688" t="s">
        <v>49</v>
      </c>
      <c r="AD688"/>
      <c r="AF688">
        <v>1188</v>
      </c>
      <c r="AG688" t="s">
        <v>50</v>
      </c>
      <c r="AH688"/>
      <c r="AJ688">
        <v>1188</v>
      </c>
      <c r="AK688" t="s">
        <v>50</v>
      </c>
      <c r="AM688">
        <v>1166</v>
      </c>
      <c r="AN688" t="s">
        <v>50</v>
      </c>
      <c r="AO688" t="s">
        <v>49</v>
      </c>
      <c r="AP688" t="s">
        <v>49</v>
      </c>
      <c r="AQ688" t="s">
        <v>49</v>
      </c>
      <c r="AS688">
        <v>1166</v>
      </c>
      <c r="AT688" t="s">
        <v>50</v>
      </c>
      <c r="AU688" t="s">
        <v>49</v>
      </c>
      <c r="AV688" t="s">
        <v>49</v>
      </c>
      <c r="AW688" t="s">
        <v>49</v>
      </c>
      <c r="AY688">
        <v>1155</v>
      </c>
      <c r="AZ688" t="s">
        <v>50</v>
      </c>
      <c r="BA688" t="s">
        <v>49</v>
      </c>
      <c r="BB688" t="s">
        <v>49</v>
      </c>
      <c r="BC688" t="s">
        <v>49</v>
      </c>
      <c r="BE688">
        <v>1189</v>
      </c>
      <c r="BF688" t="s">
        <v>50</v>
      </c>
      <c r="CZ688">
        <v>1162</v>
      </c>
      <c r="DA688" t="s">
        <v>50</v>
      </c>
      <c r="DB688" t="s">
        <v>50</v>
      </c>
      <c r="DC688" t="s">
        <v>50</v>
      </c>
      <c r="DD688" t="s">
        <v>50</v>
      </c>
      <c r="DE688" t="s">
        <v>50</v>
      </c>
      <c r="DF688" t="s">
        <v>50</v>
      </c>
      <c r="DG688" t="s">
        <v>50</v>
      </c>
      <c r="DH688" t="s">
        <v>67</v>
      </c>
      <c r="DJ688">
        <v>1205</v>
      </c>
      <c r="DK688" t="s">
        <v>50</v>
      </c>
      <c r="DL688" t="s">
        <v>50</v>
      </c>
      <c r="DM688" t="s">
        <v>50</v>
      </c>
      <c r="DN688" t="s">
        <v>49</v>
      </c>
      <c r="DO688" t="s">
        <v>57</v>
      </c>
      <c r="DQ688">
        <v>1208</v>
      </c>
      <c r="DR688" t="s">
        <v>50</v>
      </c>
      <c r="DS688" t="s">
        <v>50</v>
      </c>
      <c r="DT688" t="s">
        <v>49</v>
      </c>
      <c r="DU688" t="s">
        <v>57</v>
      </c>
      <c r="DW688">
        <v>1228</v>
      </c>
      <c r="DX688" t="s">
        <v>50</v>
      </c>
      <c r="DY688"/>
      <c r="EA688">
        <v>1228</v>
      </c>
      <c r="EB688" t="s">
        <v>49</v>
      </c>
      <c r="ED688">
        <v>1228</v>
      </c>
      <c r="EE688" t="s">
        <v>50</v>
      </c>
      <c r="EG688">
        <v>1136</v>
      </c>
      <c r="EH688" t="s">
        <v>2662</v>
      </c>
    </row>
    <row r="689" spans="1:138">
      <c r="B689">
        <v>1040</v>
      </c>
      <c r="C689" t="s">
        <v>49</v>
      </c>
      <c r="D689" t="s">
        <v>49</v>
      </c>
      <c r="E689" t="s">
        <v>49</v>
      </c>
      <c r="F689" t="s">
        <v>49</v>
      </c>
      <c r="G689" t="s">
        <v>50</v>
      </c>
      <c r="H689" t="s">
        <v>49</v>
      </c>
      <c r="J689">
        <v>1040</v>
      </c>
      <c r="K689" t="s">
        <v>50</v>
      </c>
      <c r="L689"/>
      <c r="M689"/>
      <c r="O689">
        <v>1187</v>
      </c>
      <c r="P689" t="s">
        <v>50</v>
      </c>
      <c r="Q689"/>
      <c r="S689">
        <v>742</v>
      </c>
      <c r="T689" t="s">
        <v>50</v>
      </c>
      <c r="U689" t="s">
        <v>2663</v>
      </c>
      <c r="W689">
        <v>1132</v>
      </c>
      <c r="X689" t="s">
        <v>50</v>
      </c>
      <c r="Y689"/>
      <c r="Z689" t="s">
        <v>2664</v>
      </c>
      <c r="AB689">
        <v>1212</v>
      </c>
      <c r="AC689" t="s">
        <v>50</v>
      </c>
      <c r="AD689" t="s">
        <v>2665</v>
      </c>
      <c r="AF689">
        <v>1212</v>
      </c>
      <c r="AG689" t="s">
        <v>50</v>
      </c>
      <c r="AH689"/>
      <c r="AJ689">
        <v>1212</v>
      </c>
      <c r="AK689" t="s">
        <v>50</v>
      </c>
      <c r="AM689">
        <v>1169</v>
      </c>
      <c r="AN689" t="s">
        <v>50</v>
      </c>
      <c r="AO689" t="s">
        <v>49</v>
      </c>
      <c r="AP689" t="s">
        <v>49</v>
      </c>
      <c r="AQ689" t="s">
        <v>49</v>
      </c>
      <c r="AS689">
        <v>1169</v>
      </c>
      <c r="AT689" t="s">
        <v>50</v>
      </c>
      <c r="AU689" t="s">
        <v>49</v>
      </c>
      <c r="AV689" t="s">
        <v>49</v>
      </c>
      <c r="AW689" t="s">
        <v>49</v>
      </c>
      <c r="AY689">
        <v>1156</v>
      </c>
      <c r="AZ689" t="s">
        <v>50</v>
      </c>
      <c r="BA689" t="s">
        <v>49</v>
      </c>
      <c r="BB689" t="s">
        <v>49</v>
      </c>
      <c r="BC689" t="s">
        <v>49</v>
      </c>
      <c r="BE689">
        <v>1200</v>
      </c>
      <c r="BF689" t="s">
        <v>50</v>
      </c>
      <c r="CZ689">
        <v>1165</v>
      </c>
      <c r="DA689" t="s">
        <v>50</v>
      </c>
      <c r="DB689" t="s">
        <v>49</v>
      </c>
      <c r="DC689" t="s">
        <v>49</v>
      </c>
      <c r="DD689" t="s">
        <v>49</v>
      </c>
      <c r="DE689" t="s">
        <v>49</v>
      </c>
      <c r="DF689" t="s">
        <v>50</v>
      </c>
      <c r="DG689" t="s">
        <v>50</v>
      </c>
      <c r="DH689" t="s">
        <v>56</v>
      </c>
      <c r="DJ689">
        <v>1206</v>
      </c>
      <c r="DK689" t="s">
        <v>50</v>
      </c>
      <c r="DL689" t="s">
        <v>50</v>
      </c>
      <c r="DM689" t="s">
        <v>49</v>
      </c>
      <c r="DN689" t="s">
        <v>49</v>
      </c>
      <c r="DO689" t="s">
        <v>57</v>
      </c>
      <c r="DQ689">
        <v>1209</v>
      </c>
      <c r="DR689" t="s">
        <v>50</v>
      </c>
      <c r="DS689" t="s">
        <v>50</v>
      </c>
      <c r="DT689" t="s">
        <v>50</v>
      </c>
      <c r="DU689" t="s">
        <v>67</v>
      </c>
      <c r="DW689">
        <v>1196</v>
      </c>
      <c r="DX689" t="s">
        <v>50</v>
      </c>
      <c r="DY689"/>
      <c r="EA689">
        <v>1196</v>
      </c>
      <c r="EB689" t="s">
        <v>50</v>
      </c>
      <c r="ED689">
        <v>1196</v>
      </c>
      <c r="EE689" t="s">
        <v>50</v>
      </c>
      <c r="EG689">
        <v>1137</v>
      </c>
      <c r="EH689"/>
    </row>
    <row r="690" spans="1:138">
      <c r="B690">
        <v>1041</v>
      </c>
      <c r="C690" t="s">
        <v>49</v>
      </c>
      <c r="D690" t="s">
        <v>49</v>
      </c>
      <c r="E690" t="s">
        <v>49</v>
      </c>
      <c r="F690" t="s">
        <v>49</v>
      </c>
      <c r="G690" t="s">
        <v>49</v>
      </c>
      <c r="H690" t="s">
        <v>50</v>
      </c>
      <c r="J690">
        <v>1041</v>
      </c>
      <c r="K690" t="s">
        <v>50</v>
      </c>
      <c r="L690"/>
      <c r="M690"/>
      <c r="O690">
        <v>1214</v>
      </c>
      <c r="P690" t="s">
        <v>50</v>
      </c>
      <c r="Q690"/>
      <c r="S690">
        <v>1140</v>
      </c>
      <c r="T690" t="s">
        <v>50</v>
      </c>
      <c r="U690" t="s">
        <v>2666</v>
      </c>
      <c r="W690">
        <v>1174</v>
      </c>
      <c r="X690" t="s">
        <v>50</v>
      </c>
      <c r="Y690"/>
      <c r="Z690" t="s">
        <v>2667</v>
      </c>
      <c r="AB690">
        <v>1187</v>
      </c>
      <c r="AC690" t="s">
        <v>49</v>
      </c>
      <c r="AD690"/>
      <c r="AF690">
        <v>1187</v>
      </c>
      <c r="AG690" t="s">
        <v>50</v>
      </c>
      <c r="AH690"/>
      <c r="AJ690">
        <v>1187</v>
      </c>
      <c r="AK690" t="s">
        <v>50</v>
      </c>
      <c r="AM690">
        <v>1170</v>
      </c>
      <c r="AN690" t="s">
        <v>50</v>
      </c>
      <c r="AO690" t="s">
        <v>49</v>
      </c>
      <c r="AP690" t="s">
        <v>49</v>
      </c>
      <c r="AQ690" t="s">
        <v>49</v>
      </c>
      <c r="AS690">
        <v>1170</v>
      </c>
      <c r="AT690" t="s">
        <v>50</v>
      </c>
      <c r="AU690" t="s">
        <v>49</v>
      </c>
      <c r="AV690" t="s">
        <v>49</v>
      </c>
      <c r="AW690" t="s">
        <v>49</v>
      </c>
      <c r="AY690">
        <v>1157</v>
      </c>
      <c r="AZ690" t="s">
        <v>50</v>
      </c>
      <c r="BA690" t="s">
        <v>49</v>
      </c>
      <c r="BB690" t="s">
        <v>49</v>
      </c>
      <c r="BC690" t="s">
        <v>49</v>
      </c>
      <c r="BE690">
        <v>1198</v>
      </c>
      <c r="BF690" t="s">
        <v>50</v>
      </c>
      <c r="CZ690">
        <v>1166</v>
      </c>
      <c r="DA690" t="s">
        <v>50</v>
      </c>
      <c r="DB690" t="s">
        <v>49</v>
      </c>
      <c r="DC690" t="s">
        <v>49</v>
      </c>
      <c r="DD690" t="s">
        <v>49</v>
      </c>
      <c r="DE690" t="s">
        <v>50</v>
      </c>
      <c r="DF690" t="s">
        <v>49</v>
      </c>
      <c r="DG690" t="s">
        <v>49</v>
      </c>
      <c r="DH690" t="s">
        <v>56</v>
      </c>
      <c r="DJ690">
        <v>1207</v>
      </c>
      <c r="DK690" t="s">
        <v>50</v>
      </c>
      <c r="DL690" t="s">
        <v>50</v>
      </c>
      <c r="DM690" t="s">
        <v>50</v>
      </c>
      <c r="DN690" t="s">
        <v>49</v>
      </c>
      <c r="DO690" t="s">
        <v>57</v>
      </c>
      <c r="DQ690">
        <v>1210</v>
      </c>
      <c r="DR690" t="s">
        <v>50</v>
      </c>
      <c r="DS690" t="s">
        <v>50</v>
      </c>
      <c r="DT690" t="s">
        <v>49</v>
      </c>
      <c r="DU690" t="s">
        <v>57</v>
      </c>
      <c r="DW690">
        <v>1197</v>
      </c>
      <c r="DX690" t="s">
        <v>49</v>
      </c>
      <c r="DY690"/>
      <c r="EA690">
        <v>1197</v>
      </c>
      <c r="EB690" t="s">
        <v>50</v>
      </c>
      <c r="ED690">
        <v>1197</v>
      </c>
      <c r="EE690" t="s">
        <v>49</v>
      </c>
      <c r="EG690">
        <v>1138</v>
      </c>
      <c r="EH690"/>
    </row>
    <row r="691" spans="1:138">
      <c r="B691">
        <v>1042</v>
      </c>
      <c r="C691" t="s">
        <v>49</v>
      </c>
      <c r="D691" t="s">
        <v>49</v>
      </c>
      <c r="E691" t="s">
        <v>49</v>
      </c>
      <c r="F691" t="s">
        <v>50</v>
      </c>
      <c r="G691" t="s">
        <v>49</v>
      </c>
      <c r="H691" t="s">
        <v>49</v>
      </c>
      <c r="J691">
        <v>1117</v>
      </c>
      <c r="K691" t="s">
        <v>50</v>
      </c>
      <c r="L691"/>
      <c r="M691"/>
      <c r="O691">
        <v>1229</v>
      </c>
      <c r="P691" t="s">
        <v>50</v>
      </c>
      <c r="Q691"/>
      <c r="S691">
        <v>1140</v>
      </c>
      <c r="T691" t="s">
        <v>50</v>
      </c>
      <c r="U691" t="s">
        <v>2668</v>
      </c>
      <c r="W691">
        <v>1174</v>
      </c>
      <c r="X691" t="s">
        <v>50</v>
      </c>
      <c r="Y691"/>
      <c r="Z691" t="s">
        <v>2669</v>
      </c>
      <c r="AB691">
        <v>1214</v>
      </c>
      <c r="AC691" t="s">
        <v>49</v>
      </c>
      <c r="AD691"/>
      <c r="AF691">
        <v>1214</v>
      </c>
      <c r="AG691" t="s">
        <v>50</v>
      </c>
      <c r="AH691"/>
      <c r="AJ691">
        <v>1214</v>
      </c>
      <c r="AK691" t="s">
        <v>50</v>
      </c>
      <c r="AM691">
        <v>1171</v>
      </c>
      <c r="AN691" t="s">
        <v>50</v>
      </c>
      <c r="AO691" t="s">
        <v>49</v>
      </c>
      <c r="AP691" t="s">
        <v>49</v>
      </c>
      <c r="AQ691" t="s">
        <v>49</v>
      </c>
      <c r="AS691">
        <v>1171</v>
      </c>
      <c r="AT691" t="s">
        <v>50</v>
      </c>
      <c r="AU691" t="s">
        <v>49</v>
      </c>
      <c r="AV691" t="s">
        <v>49</v>
      </c>
      <c r="AW691" t="s">
        <v>49</v>
      </c>
      <c r="AY691">
        <v>1158</v>
      </c>
      <c r="AZ691" t="s">
        <v>49</v>
      </c>
      <c r="BA691" t="s">
        <v>49</v>
      </c>
      <c r="BB691" t="s">
        <v>50</v>
      </c>
      <c r="BC691" t="s">
        <v>49</v>
      </c>
      <c r="BE691">
        <v>1201</v>
      </c>
      <c r="BF691" t="s">
        <v>50</v>
      </c>
      <c r="CZ691">
        <v>1169</v>
      </c>
      <c r="DA691" t="s">
        <v>50</v>
      </c>
      <c r="DB691" t="s">
        <v>49</v>
      </c>
      <c r="DC691" t="s">
        <v>49</v>
      </c>
      <c r="DD691" t="s">
        <v>49</v>
      </c>
      <c r="DE691" t="s">
        <v>49</v>
      </c>
      <c r="DF691" t="s">
        <v>50</v>
      </c>
      <c r="DG691" t="s">
        <v>50</v>
      </c>
      <c r="DH691" t="s">
        <v>56</v>
      </c>
      <c r="DJ691">
        <v>1208</v>
      </c>
      <c r="DK691" t="s">
        <v>50</v>
      </c>
      <c r="DL691" t="s">
        <v>50</v>
      </c>
      <c r="DM691" t="s">
        <v>50</v>
      </c>
      <c r="DN691" t="s">
        <v>49</v>
      </c>
      <c r="DO691" t="s">
        <v>57</v>
      </c>
      <c r="DQ691">
        <v>1211</v>
      </c>
      <c r="DR691" t="s">
        <v>50</v>
      </c>
      <c r="DS691" t="s">
        <v>50</v>
      </c>
      <c r="DT691" t="s">
        <v>50</v>
      </c>
      <c r="DU691" t="s">
        <v>67</v>
      </c>
      <c r="DW691">
        <v>1189</v>
      </c>
      <c r="DX691" t="s">
        <v>50</v>
      </c>
      <c r="DY691"/>
      <c r="EA691">
        <v>1189</v>
      </c>
      <c r="EB691" t="s">
        <v>49</v>
      </c>
      <c r="ED691">
        <v>1189</v>
      </c>
      <c r="EE691" t="s">
        <v>49</v>
      </c>
      <c r="EG691">
        <v>1139</v>
      </c>
      <c r="EH691"/>
    </row>
    <row r="692" spans="1:138">
      <c r="B692">
        <v>1043</v>
      </c>
      <c r="C692" t="s">
        <v>50</v>
      </c>
      <c r="D692" t="s">
        <v>49</v>
      </c>
      <c r="E692" t="s">
        <v>49</v>
      </c>
      <c r="F692" t="s">
        <v>49</v>
      </c>
      <c r="G692" t="s">
        <v>49</v>
      </c>
      <c r="H692" t="s">
        <v>49</v>
      </c>
      <c r="J692">
        <v>1030</v>
      </c>
      <c r="K692" t="s">
        <v>49</v>
      </c>
      <c r="L692" t="s">
        <v>1895</v>
      </c>
      <c r="M692" t="s">
        <v>2670</v>
      </c>
      <c r="O692">
        <v>1195</v>
      </c>
      <c r="P692" t="s">
        <v>50</v>
      </c>
      <c r="Q692"/>
      <c r="S692">
        <v>1154</v>
      </c>
      <c r="T692" t="s">
        <v>50</v>
      </c>
      <c r="U692" t="s">
        <v>2671</v>
      </c>
      <c r="W692">
        <v>1158</v>
      </c>
      <c r="X692" t="s">
        <v>50</v>
      </c>
      <c r="Y692"/>
      <c r="Z692" t="s">
        <v>2672</v>
      </c>
      <c r="AB692">
        <v>1229</v>
      </c>
      <c r="AC692" t="s">
        <v>49</v>
      </c>
      <c r="AD692"/>
      <c r="AF692">
        <v>1229</v>
      </c>
      <c r="AG692" t="s">
        <v>50</v>
      </c>
      <c r="AH692"/>
      <c r="AJ692">
        <v>1229</v>
      </c>
      <c r="AK692" t="s">
        <v>49</v>
      </c>
      <c r="AM692">
        <v>1172</v>
      </c>
      <c r="AN692" t="s">
        <v>50</v>
      </c>
      <c r="AO692" t="s">
        <v>49</v>
      </c>
      <c r="AP692" t="s">
        <v>49</v>
      </c>
      <c r="AQ692" t="s">
        <v>49</v>
      </c>
      <c r="AS692">
        <v>1172</v>
      </c>
      <c r="AT692" t="s">
        <v>50</v>
      </c>
      <c r="AU692" t="s">
        <v>49</v>
      </c>
      <c r="AV692" t="s">
        <v>49</v>
      </c>
      <c r="AW692" t="s">
        <v>49</v>
      </c>
      <c r="AY692">
        <v>1161</v>
      </c>
      <c r="AZ692" t="s">
        <v>49</v>
      </c>
      <c r="BA692" t="s">
        <v>49</v>
      </c>
      <c r="BB692" t="s">
        <v>50</v>
      </c>
      <c r="BC692" t="s">
        <v>49</v>
      </c>
      <c r="BE692">
        <v>1204</v>
      </c>
      <c r="BF692" t="s">
        <v>49</v>
      </c>
      <c r="CZ692">
        <v>1170</v>
      </c>
      <c r="DA692" t="s">
        <v>50</v>
      </c>
      <c r="DB692" t="s">
        <v>50</v>
      </c>
      <c r="DC692" t="s">
        <v>50</v>
      </c>
      <c r="DD692" t="s">
        <v>50</v>
      </c>
      <c r="DE692" t="s">
        <v>50</v>
      </c>
      <c r="DF692" t="s">
        <v>50</v>
      </c>
      <c r="DG692" t="s">
        <v>50</v>
      </c>
      <c r="DH692" t="s">
        <v>67</v>
      </c>
      <c r="DJ692">
        <v>1209</v>
      </c>
      <c r="DK692" t="s">
        <v>50</v>
      </c>
      <c r="DL692" t="s">
        <v>50</v>
      </c>
      <c r="DM692" t="s">
        <v>50</v>
      </c>
      <c r="DN692" t="s">
        <v>50</v>
      </c>
      <c r="DO692" t="s">
        <v>67</v>
      </c>
      <c r="DQ692">
        <v>1212</v>
      </c>
      <c r="DR692" t="s">
        <v>50</v>
      </c>
      <c r="DS692" t="s">
        <v>50</v>
      </c>
      <c r="DT692" t="s">
        <v>49</v>
      </c>
      <c r="DU692" t="s">
        <v>57</v>
      </c>
      <c r="DW692">
        <v>1200</v>
      </c>
      <c r="DX692" t="s">
        <v>50</v>
      </c>
      <c r="DY692"/>
      <c r="EA692">
        <v>1200</v>
      </c>
      <c r="EB692" t="s">
        <v>49</v>
      </c>
      <c r="ED692">
        <v>1200</v>
      </c>
      <c r="EE692" t="s">
        <v>49</v>
      </c>
      <c r="EG692">
        <v>1140</v>
      </c>
      <c r="EH692"/>
    </row>
    <row r="693" spans="1:138">
      <c r="B693">
        <v>1044</v>
      </c>
      <c r="C693" t="s">
        <v>49</v>
      </c>
      <c r="D693" t="s">
        <v>49</v>
      </c>
      <c r="E693" t="s">
        <v>49</v>
      </c>
      <c r="F693" t="s">
        <v>49</v>
      </c>
      <c r="G693" t="s">
        <v>50</v>
      </c>
      <c r="H693" t="s">
        <v>49</v>
      </c>
      <c r="J693">
        <v>1045</v>
      </c>
      <c r="K693" t="s">
        <v>50</v>
      </c>
      <c r="L693"/>
      <c r="M693"/>
      <c r="O693">
        <v>1228</v>
      </c>
      <c r="P693" t="s">
        <v>50</v>
      </c>
      <c r="Q693"/>
      <c r="S693">
        <v>1227</v>
      </c>
      <c r="T693" t="s">
        <v>50</v>
      </c>
      <c r="U693" t="s">
        <v>2673</v>
      </c>
      <c r="W693">
        <v>1221</v>
      </c>
      <c r="X693" t="s">
        <v>49</v>
      </c>
      <c r="Y693" t="s">
        <v>2674</v>
      </c>
      <c r="Z693" t="s">
        <v>2675</v>
      </c>
      <c r="AB693">
        <v>1195</v>
      </c>
      <c r="AC693" t="s">
        <v>50</v>
      </c>
      <c r="AD693" t="s">
        <v>2676</v>
      </c>
      <c r="AF693">
        <v>1195</v>
      </c>
      <c r="AG693" t="s">
        <v>50</v>
      </c>
      <c r="AH693"/>
      <c r="AJ693">
        <v>1195</v>
      </c>
      <c r="AK693" t="s">
        <v>50</v>
      </c>
      <c r="AM693">
        <v>1173</v>
      </c>
      <c r="AN693" t="s">
        <v>50</v>
      </c>
      <c r="AO693" t="s">
        <v>49</v>
      </c>
      <c r="AP693" t="s">
        <v>49</v>
      </c>
      <c r="AQ693" t="s">
        <v>49</v>
      </c>
      <c r="AS693">
        <v>1173</v>
      </c>
      <c r="AT693" t="s">
        <v>50</v>
      </c>
      <c r="AU693" t="s">
        <v>49</v>
      </c>
      <c r="AV693" t="s">
        <v>49</v>
      </c>
      <c r="AW693" t="s">
        <v>49</v>
      </c>
      <c r="AY693">
        <v>1162</v>
      </c>
      <c r="AZ693" t="s">
        <v>49</v>
      </c>
      <c r="BA693" t="s">
        <v>49</v>
      </c>
      <c r="BB693" t="s">
        <v>50</v>
      </c>
      <c r="BC693" t="s">
        <v>49</v>
      </c>
      <c r="BE693">
        <v>1180</v>
      </c>
      <c r="BF693" t="s">
        <v>50</v>
      </c>
      <c r="CZ693">
        <v>1171</v>
      </c>
      <c r="DA693" t="s">
        <v>50</v>
      </c>
      <c r="DB693" t="s">
        <v>49</v>
      </c>
      <c r="DC693" t="s">
        <v>49</v>
      </c>
      <c r="DD693" t="s">
        <v>49</v>
      </c>
      <c r="DE693" t="s">
        <v>49</v>
      </c>
      <c r="DF693" t="s">
        <v>50</v>
      </c>
      <c r="DG693" t="s">
        <v>50</v>
      </c>
      <c r="DH693" t="s">
        <v>56</v>
      </c>
      <c r="DJ693">
        <v>1210</v>
      </c>
      <c r="DK693" t="s">
        <v>50</v>
      </c>
      <c r="DL693" t="s">
        <v>50</v>
      </c>
      <c r="DM693" t="s">
        <v>50</v>
      </c>
      <c r="DN693" t="s">
        <v>49</v>
      </c>
      <c r="DO693" t="s">
        <v>57</v>
      </c>
      <c r="DQ693">
        <v>1213</v>
      </c>
      <c r="DR693" t="s">
        <v>50</v>
      </c>
      <c r="DS693" t="s">
        <v>50</v>
      </c>
      <c r="DT693" t="s">
        <v>49</v>
      </c>
      <c r="DU693" t="s">
        <v>57</v>
      </c>
      <c r="DW693">
        <v>1198</v>
      </c>
      <c r="DX693" t="s">
        <v>50</v>
      </c>
      <c r="DY693"/>
      <c r="EA693">
        <v>1198</v>
      </c>
      <c r="EB693" t="s">
        <v>50</v>
      </c>
      <c r="ED693">
        <v>1198</v>
      </c>
      <c r="EE693" t="s">
        <v>49</v>
      </c>
      <c r="EG693">
        <v>1141</v>
      </c>
      <c r="EH693" t="s">
        <v>2677</v>
      </c>
    </row>
    <row r="694" spans="1:138">
      <c r="B694">
        <v>1045</v>
      </c>
      <c r="C694" t="s">
        <v>49</v>
      </c>
      <c r="D694" t="s">
        <v>49</v>
      </c>
      <c r="E694" t="s">
        <v>49</v>
      </c>
      <c r="F694" t="s">
        <v>49</v>
      </c>
      <c r="G694" t="s">
        <v>50</v>
      </c>
      <c r="H694" t="s">
        <v>49</v>
      </c>
      <c r="J694">
        <v>1046</v>
      </c>
      <c r="K694" t="s">
        <v>50</v>
      </c>
      <c r="L694"/>
      <c r="M694"/>
      <c r="O694">
        <v>1196</v>
      </c>
      <c r="P694" t="s">
        <v>50</v>
      </c>
      <c r="Q694"/>
      <c r="S694">
        <v>738</v>
      </c>
      <c r="T694" t="s">
        <v>50</v>
      </c>
      <c r="U694" t="s">
        <v>2678</v>
      </c>
      <c r="W694">
        <v>1220</v>
      </c>
      <c r="X694" t="s">
        <v>50</v>
      </c>
      <c r="Y694"/>
      <c r="Z694" t="s">
        <v>2679</v>
      </c>
      <c r="AB694">
        <v>1228</v>
      </c>
      <c r="AC694" t="s">
        <v>50</v>
      </c>
      <c r="AD694" t="s">
        <v>694</v>
      </c>
      <c r="AF694">
        <v>1228</v>
      </c>
      <c r="AG694" t="s">
        <v>50</v>
      </c>
      <c r="AH694"/>
      <c r="AJ694">
        <v>1228</v>
      </c>
      <c r="AK694" t="s">
        <v>50</v>
      </c>
      <c r="AM694">
        <v>1174</v>
      </c>
      <c r="AN694" t="s">
        <v>50</v>
      </c>
      <c r="AO694" t="s">
        <v>49</v>
      </c>
      <c r="AP694" t="s">
        <v>49</v>
      </c>
      <c r="AQ694" t="s">
        <v>49</v>
      </c>
      <c r="AS694">
        <v>1174</v>
      </c>
      <c r="AT694" t="s">
        <v>50</v>
      </c>
      <c r="AU694" t="s">
        <v>49</v>
      </c>
      <c r="AV694" t="s">
        <v>49</v>
      </c>
      <c r="AW694" t="s">
        <v>49</v>
      </c>
      <c r="AY694">
        <v>1165</v>
      </c>
      <c r="AZ694" t="s">
        <v>49</v>
      </c>
      <c r="BA694" t="s">
        <v>49</v>
      </c>
      <c r="BB694" t="s">
        <v>50</v>
      </c>
      <c r="BC694" t="s">
        <v>49</v>
      </c>
      <c r="BE694">
        <v>1206</v>
      </c>
      <c r="BF694" t="s">
        <v>50</v>
      </c>
      <c r="CZ694">
        <v>1172</v>
      </c>
      <c r="DA694" t="s">
        <v>50</v>
      </c>
      <c r="DB694" t="s">
        <v>49</v>
      </c>
      <c r="DC694" t="s">
        <v>49</v>
      </c>
      <c r="DD694" t="s">
        <v>49</v>
      </c>
      <c r="DE694" t="s">
        <v>49</v>
      </c>
      <c r="DF694" t="s">
        <v>50</v>
      </c>
      <c r="DG694" t="s">
        <v>50</v>
      </c>
      <c r="DH694" t="s">
        <v>56</v>
      </c>
      <c r="DJ694">
        <v>1211</v>
      </c>
      <c r="DK694" t="s">
        <v>50</v>
      </c>
      <c r="DL694" t="s">
        <v>50</v>
      </c>
      <c r="DM694" t="s">
        <v>50</v>
      </c>
      <c r="DN694" t="s">
        <v>50</v>
      </c>
      <c r="DO694" t="s">
        <v>67</v>
      </c>
      <c r="DQ694">
        <v>1214</v>
      </c>
      <c r="DR694" t="s">
        <v>50</v>
      </c>
      <c r="DS694" t="s">
        <v>50</v>
      </c>
      <c r="DT694" t="s">
        <v>49</v>
      </c>
      <c r="DU694" t="s">
        <v>57</v>
      </c>
      <c r="DW694">
        <v>1201</v>
      </c>
      <c r="DX694" t="s">
        <v>50</v>
      </c>
      <c r="DY694"/>
      <c r="EA694">
        <v>1201</v>
      </c>
      <c r="EB694" t="s">
        <v>50</v>
      </c>
      <c r="ED694">
        <v>1201</v>
      </c>
      <c r="EE694" t="s">
        <v>49</v>
      </c>
      <c r="EG694">
        <v>1142</v>
      </c>
      <c r="EH694"/>
    </row>
    <row r="695" spans="1:138">
      <c r="B695">
        <v>1046</v>
      </c>
      <c r="C695" t="s">
        <v>49</v>
      </c>
      <c r="D695" t="s">
        <v>49</v>
      </c>
      <c r="E695" t="s">
        <v>49</v>
      </c>
      <c r="F695" t="s">
        <v>49</v>
      </c>
      <c r="G695" t="s">
        <v>50</v>
      </c>
      <c r="H695" t="s">
        <v>49</v>
      </c>
      <c r="J695">
        <v>1098</v>
      </c>
      <c r="K695" t="s">
        <v>50</v>
      </c>
      <c r="L695"/>
      <c r="M695"/>
      <c r="O695">
        <v>1197</v>
      </c>
      <c r="P695" t="s">
        <v>50</v>
      </c>
      <c r="Q695"/>
      <c r="S695">
        <v>1128</v>
      </c>
      <c r="T695" t="s">
        <v>49</v>
      </c>
      <c r="U695" t="s">
        <v>2680</v>
      </c>
      <c r="W695">
        <v>1136</v>
      </c>
      <c r="X695" t="s">
        <v>50</v>
      </c>
      <c r="Y695"/>
      <c r="Z695" t="s">
        <v>2681</v>
      </c>
      <c r="AB695">
        <v>1196</v>
      </c>
      <c r="AC695" t="s">
        <v>49</v>
      </c>
      <c r="AD695"/>
      <c r="AF695">
        <v>1196</v>
      </c>
      <c r="AG695" t="s">
        <v>50</v>
      </c>
      <c r="AH695"/>
      <c r="AJ695">
        <v>1196</v>
      </c>
      <c r="AK695" t="s">
        <v>50</v>
      </c>
      <c r="AM695">
        <v>1175</v>
      </c>
      <c r="AN695" t="s">
        <v>50</v>
      </c>
      <c r="AO695" t="s">
        <v>49</v>
      </c>
      <c r="AP695" t="s">
        <v>49</v>
      </c>
      <c r="AQ695" t="s">
        <v>49</v>
      </c>
      <c r="AS695">
        <v>1175</v>
      </c>
      <c r="AT695" t="s">
        <v>50</v>
      </c>
      <c r="AU695" t="s">
        <v>49</v>
      </c>
      <c r="AV695" t="s">
        <v>49</v>
      </c>
      <c r="AW695" t="s">
        <v>49</v>
      </c>
      <c r="AY695">
        <v>1166</v>
      </c>
      <c r="AZ695" t="s">
        <v>49</v>
      </c>
      <c r="BA695" t="s">
        <v>49</v>
      </c>
      <c r="BB695" t="s">
        <v>50</v>
      </c>
      <c r="BC695" t="s">
        <v>49</v>
      </c>
      <c r="BE695">
        <v>1179</v>
      </c>
      <c r="BF695" t="s">
        <v>50</v>
      </c>
      <c r="CZ695">
        <v>1173</v>
      </c>
      <c r="DA695" t="s">
        <v>50</v>
      </c>
      <c r="DB695" t="s">
        <v>50</v>
      </c>
      <c r="DC695" t="s">
        <v>50</v>
      </c>
      <c r="DD695" t="s">
        <v>50</v>
      </c>
      <c r="DE695" t="s">
        <v>50</v>
      </c>
      <c r="DF695" t="s">
        <v>50</v>
      </c>
      <c r="DG695" t="s">
        <v>50</v>
      </c>
      <c r="DH695" t="s">
        <v>67</v>
      </c>
      <c r="DJ695">
        <v>1212</v>
      </c>
      <c r="DK695" t="s">
        <v>50</v>
      </c>
      <c r="DL695" t="s">
        <v>50</v>
      </c>
      <c r="DM695" t="s">
        <v>50</v>
      </c>
      <c r="DN695" t="s">
        <v>49</v>
      </c>
      <c r="DO695" t="s">
        <v>57</v>
      </c>
      <c r="DQ695">
        <v>1215</v>
      </c>
      <c r="DR695" t="s">
        <v>50</v>
      </c>
      <c r="DS695" t="s">
        <v>50</v>
      </c>
      <c r="DT695" t="s">
        <v>49</v>
      </c>
      <c r="DU695" t="s">
        <v>57</v>
      </c>
      <c r="DW695">
        <v>1204</v>
      </c>
      <c r="DX695" t="s">
        <v>50</v>
      </c>
      <c r="DY695"/>
      <c r="EA695">
        <v>1204</v>
      </c>
      <c r="EB695" t="s">
        <v>50</v>
      </c>
      <c r="ED695">
        <v>1204</v>
      </c>
      <c r="EE695" t="s">
        <v>50</v>
      </c>
      <c r="EG695">
        <v>1143</v>
      </c>
      <c r="EH695"/>
    </row>
    <row r="696" spans="1:138">
      <c r="B696">
        <v>1047</v>
      </c>
      <c r="C696" t="s">
        <v>50</v>
      </c>
      <c r="D696" t="s">
        <v>49</v>
      </c>
      <c r="E696" t="s">
        <v>49</v>
      </c>
      <c r="F696" t="s">
        <v>49</v>
      </c>
      <c r="G696" t="s">
        <v>49</v>
      </c>
      <c r="H696" t="s">
        <v>49</v>
      </c>
      <c r="J696">
        <v>1044</v>
      </c>
      <c r="K696" t="s">
        <v>50</v>
      </c>
      <c r="L696"/>
      <c r="M696"/>
      <c r="O696">
        <v>1189</v>
      </c>
      <c r="P696" t="s">
        <v>50</v>
      </c>
      <c r="Q696"/>
      <c r="S696">
        <v>1225</v>
      </c>
      <c r="T696" t="s">
        <v>50</v>
      </c>
      <c r="U696" t="s">
        <v>2682</v>
      </c>
      <c r="W696">
        <v>1219</v>
      </c>
      <c r="X696" t="s">
        <v>50</v>
      </c>
      <c r="Y696"/>
      <c r="Z696" t="s">
        <v>2683</v>
      </c>
      <c r="AB696">
        <v>1197</v>
      </c>
      <c r="AC696" t="s">
        <v>49</v>
      </c>
      <c r="AD696"/>
      <c r="AF696">
        <v>1197</v>
      </c>
      <c r="AG696" t="s">
        <v>50</v>
      </c>
      <c r="AH696"/>
      <c r="AJ696">
        <v>1197</v>
      </c>
      <c r="AK696" t="s">
        <v>50</v>
      </c>
      <c r="AM696">
        <v>1177</v>
      </c>
      <c r="AN696" t="s">
        <v>49</v>
      </c>
      <c r="AO696" t="s">
        <v>49</v>
      </c>
      <c r="AP696" t="s">
        <v>50</v>
      </c>
      <c r="AQ696" t="s">
        <v>49</v>
      </c>
      <c r="AS696">
        <v>1177</v>
      </c>
      <c r="AT696" t="s">
        <v>49</v>
      </c>
      <c r="AU696" t="s">
        <v>49</v>
      </c>
      <c r="AV696" t="s">
        <v>50</v>
      </c>
      <c r="AW696" t="s">
        <v>49</v>
      </c>
      <c r="AY696">
        <v>1169</v>
      </c>
      <c r="AZ696" t="s">
        <v>50</v>
      </c>
      <c r="BA696" t="s">
        <v>49</v>
      </c>
      <c r="BB696" t="s">
        <v>49</v>
      </c>
      <c r="BC696" t="s">
        <v>49</v>
      </c>
      <c r="BE696">
        <v>1182</v>
      </c>
      <c r="BF696" t="s">
        <v>49</v>
      </c>
      <c r="CZ696">
        <v>1174</v>
      </c>
      <c r="DA696" t="s">
        <v>50</v>
      </c>
      <c r="DB696" t="s">
        <v>49</v>
      </c>
      <c r="DC696" t="s">
        <v>50</v>
      </c>
      <c r="DD696" t="s">
        <v>50</v>
      </c>
      <c r="DE696" t="s">
        <v>50</v>
      </c>
      <c r="DF696" t="s">
        <v>50</v>
      </c>
      <c r="DG696" t="s">
        <v>50</v>
      </c>
      <c r="DH696" t="s">
        <v>67</v>
      </c>
      <c r="DJ696">
        <v>1213</v>
      </c>
      <c r="DK696" t="s">
        <v>50</v>
      </c>
      <c r="DL696" t="s">
        <v>50</v>
      </c>
      <c r="DM696" t="s">
        <v>50</v>
      </c>
      <c r="DN696" t="s">
        <v>49</v>
      </c>
      <c r="DO696" t="s">
        <v>57</v>
      </c>
      <c r="DQ696">
        <v>1216</v>
      </c>
      <c r="DR696" t="s">
        <v>50</v>
      </c>
      <c r="DS696" t="s">
        <v>50</v>
      </c>
      <c r="DT696" t="s">
        <v>49</v>
      </c>
      <c r="DU696" t="s">
        <v>57</v>
      </c>
      <c r="DW696">
        <v>1180</v>
      </c>
      <c r="DX696" t="s">
        <v>50</v>
      </c>
      <c r="DY696"/>
      <c r="EA696">
        <v>1180</v>
      </c>
      <c r="EB696" t="s">
        <v>50</v>
      </c>
      <c r="ED696">
        <v>1180</v>
      </c>
      <c r="EE696" t="s">
        <v>50</v>
      </c>
      <c r="EG696">
        <v>1144</v>
      </c>
      <c r="EH696" t="s">
        <v>2684</v>
      </c>
    </row>
    <row r="697" spans="1:138">
      <c r="B697">
        <v>1048</v>
      </c>
      <c r="C697" t="s">
        <v>50</v>
      </c>
      <c r="D697" t="s">
        <v>49</v>
      </c>
      <c r="E697" t="s">
        <v>49</v>
      </c>
      <c r="F697" t="s">
        <v>49</v>
      </c>
      <c r="G697" t="s">
        <v>49</v>
      </c>
      <c r="H697" t="s">
        <v>49</v>
      </c>
      <c r="J697">
        <v>1029</v>
      </c>
      <c r="K697" t="s">
        <v>50</v>
      </c>
      <c r="L697"/>
      <c r="M697"/>
      <c r="O697">
        <v>1200</v>
      </c>
      <c r="P697" t="s">
        <v>50</v>
      </c>
      <c r="Q697"/>
      <c r="S697">
        <v>739</v>
      </c>
      <c r="T697" t="s">
        <v>50</v>
      </c>
      <c r="U697" t="s">
        <v>2685</v>
      </c>
      <c r="W697">
        <v>1161</v>
      </c>
      <c r="X697" t="s">
        <v>50</v>
      </c>
      <c r="Y697"/>
      <c r="Z697" t="s">
        <v>2686</v>
      </c>
      <c r="AB697">
        <v>1189</v>
      </c>
      <c r="AC697" t="s">
        <v>49</v>
      </c>
      <c r="AD697"/>
      <c r="AF697">
        <v>1189</v>
      </c>
      <c r="AG697" t="s">
        <v>50</v>
      </c>
      <c r="AH697"/>
      <c r="AJ697">
        <v>1189</v>
      </c>
      <c r="AK697" t="s">
        <v>50</v>
      </c>
      <c r="AM697">
        <v>1179</v>
      </c>
      <c r="AN697" t="s">
        <v>50</v>
      </c>
      <c r="AO697" t="s">
        <v>49</v>
      </c>
      <c r="AP697" t="s">
        <v>49</v>
      </c>
      <c r="AQ697" t="s">
        <v>49</v>
      </c>
      <c r="AS697">
        <v>1179</v>
      </c>
      <c r="AT697" t="s">
        <v>50</v>
      </c>
      <c r="AU697" t="s">
        <v>49</v>
      </c>
      <c r="AV697" t="s">
        <v>49</v>
      </c>
      <c r="AW697" t="s">
        <v>49</v>
      </c>
      <c r="AY697">
        <v>1170</v>
      </c>
      <c r="AZ697" t="s">
        <v>49</v>
      </c>
      <c r="BA697" t="s">
        <v>49</v>
      </c>
      <c r="BB697" t="s">
        <v>50</v>
      </c>
      <c r="BC697" t="s">
        <v>49</v>
      </c>
      <c r="BE697">
        <v>1149</v>
      </c>
      <c r="BF697" t="s">
        <v>50</v>
      </c>
      <c r="CZ697">
        <v>1175</v>
      </c>
      <c r="DA697" t="s">
        <v>50</v>
      </c>
      <c r="DB697" t="s">
        <v>50</v>
      </c>
      <c r="DC697" t="s">
        <v>50</v>
      </c>
      <c r="DD697" t="s">
        <v>50</v>
      </c>
      <c r="DE697" t="s">
        <v>50</v>
      </c>
      <c r="DF697" t="s">
        <v>50</v>
      </c>
      <c r="DG697" t="s">
        <v>50</v>
      </c>
      <c r="DH697" t="s">
        <v>67</v>
      </c>
      <c r="DJ697">
        <v>1214</v>
      </c>
      <c r="DK697" t="s">
        <v>50</v>
      </c>
      <c r="DL697" t="s">
        <v>50</v>
      </c>
      <c r="DM697" t="s">
        <v>50</v>
      </c>
      <c r="DN697" t="s">
        <v>49</v>
      </c>
      <c r="DO697" t="s">
        <v>57</v>
      </c>
      <c r="DQ697">
        <v>1218</v>
      </c>
      <c r="DR697" t="s">
        <v>50</v>
      </c>
      <c r="DS697" t="s">
        <v>50</v>
      </c>
      <c r="DT697" t="s">
        <v>49</v>
      </c>
      <c r="DU697" t="s">
        <v>57</v>
      </c>
      <c r="DW697">
        <v>1206</v>
      </c>
      <c r="DX697" t="s">
        <v>49</v>
      </c>
      <c r="DY697"/>
      <c r="EA697">
        <v>1206</v>
      </c>
      <c r="EB697" t="s">
        <v>50</v>
      </c>
      <c r="ED697">
        <v>1206</v>
      </c>
      <c r="EE697" t="s">
        <v>50</v>
      </c>
      <c r="EG697">
        <v>1145</v>
      </c>
      <c r="EH697"/>
    </row>
    <row r="698" spans="1:138">
      <c r="B698">
        <v>1049</v>
      </c>
      <c r="C698" t="s">
        <v>49</v>
      </c>
      <c r="D698" t="s">
        <v>49</v>
      </c>
      <c r="E698" t="s">
        <v>50</v>
      </c>
      <c r="F698" t="s">
        <v>49</v>
      </c>
      <c r="G698" t="s">
        <v>49</v>
      </c>
      <c r="H698" t="s">
        <v>49</v>
      </c>
      <c r="J698">
        <v>1093</v>
      </c>
      <c r="K698" t="s">
        <v>49</v>
      </c>
      <c r="L698" t="s">
        <v>1758</v>
      </c>
      <c r="M698" t="s">
        <v>2687</v>
      </c>
      <c r="O698">
        <v>1198</v>
      </c>
      <c r="P698" t="s">
        <v>50</v>
      </c>
      <c r="Q698"/>
      <c r="S698">
        <v>1226</v>
      </c>
      <c r="T698" t="s">
        <v>50</v>
      </c>
      <c r="U698" t="s">
        <v>2688</v>
      </c>
      <c r="W698">
        <v>1223</v>
      </c>
      <c r="X698" t="s">
        <v>50</v>
      </c>
      <c r="Y698"/>
      <c r="Z698" t="s">
        <v>2689</v>
      </c>
      <c r="AB698">
        <v>1200</v>
      </c>
      <c r="AC698" t="s">
        <v>49</v>
      </c>
      <c r="AD698"/>
      <c r="AF698">
        <v>1200</v>
      </c>
      <c r="AG698" t="s">
        <v>50</v>
      </c>
      <c r="AH698"/>
      <c r="AJ698">
        <v>1200</v>
      </c>
      <c r="AK698" t="s">
        <v>50</v>
      </c>
      <c r="AM698">
        <v>1180</v>
      </c>
      <c r="AN698" t="s">
        <v>49</v>
      </c>
      <c r="AO698" t="s">
        <v>49</v>
      </c>
      <c r="AP698" t="s">
        <v>50</v>
      </c>
      <c r="AQ698" t="s">
        <v>49</v>
      </c>
      <c r="AS698">
        <v>1180</v>
      </c>
      <c r="AT698" t="s">
        <v>49</v>
      </c>
      <c r="AU698" t="s">
        <v>49</v>
      </c>
      <c r="AV698" t="s">
        <v>50</v>
      </c>
      <c r="AW698" t="s">
        <v>49</v>
      </c>
      <c r="AY698">
        <v>1171</v>
      </c>
      <c r="AZ698" t="s">
        <v>49</v>
      </c>
      <c r="BA698" t="s">
        <v>50</v>
      </c>
      <c r="BB698" t="s">
        <v>49</v>
      </c>
      <c r="BC698" t="s">
        <v>49</v>
      </c>
      <c r="BE698">
        <v>1207</v>
      </c>
      <c r="BF698" t="s">
        <v>50</v>
      </c>
      <c r="CZ698">
        <v>1177</v>
      </c>
      <c r="DA698" t="s">
        <v>49</v>
      </c>
      <c r="DB698" t="s">
        <v>49</v>
      </c>
      <c r="DC698" t="s">
        <v>49</v>
      </c>
      <c r="DD698" t="s">
        <v>49</v>
      </c>
      <c r="DE698" t="s">
        <v>50</v>
      </c>
      <c r="DF698" t="s">
        <v>50</v>
      </c>
      <c r="DG698" t="s">
        <v>49</v>
      </c>
      <c r="DH698" t="s">
        <v>56</v>
      </c>
      <c r="DJ698">
        <v>1215</v>
      </c>
      <c r="DK698" t="s">
        <v>50</v>
      </c>
      <c r="DL698" t="s">
        <v>50</v>
      </c>
      <c r="DM698" t="s">
        <v>50</v>
      </c>
      <c r="DN698" t="s">
        <v>49</v>
      </c>
      <c r="DO698" t="s">
        <v>57</v>
      </c>
      <c r="DQ698">
        <v>1219</v>
      </c>
      <c r="DR698" t="s">
        <v>50</v>
      </c>
      <c r="DS698" t="s">
        <v>49</v>
      </c>
      <c r="DT698" t="s">
        <v>49</v>
      </c>
      <c r="DU698" t="s">
        <v>56</v>
      </c>
      <c r="DW698">
        <v>1179</v>
      </c>
      <c r="DX698" t="s">
        <v>50</v>
      </c>
      <c r="DY698"/>
      <c r="EA698">
        <v>1179</v>
      </c>
      <c r="EB698" t="s">
        <v>49</v>
      </c>
      <c r="ED698">
        <v>1179</v>
      </c>
      <c r="EE698" t="s">
        <v>49</v>
      </c>
      <c r="EG698">
        <v>1147</v>
      </c>
      <c r="EH698"/>
    </row>
    <row r="699" spans="1:138">
      <c r="B699">
        <v>1050</v>
      </c>
      <c r="C699" t="s">
        <v>49</v>
      </c>
      <c r="D699" t="s">
        <v>49</v>
      </c>
      <c r="E699" t="s">
        <v>49</v>
      </c>
      <c r="F699" t="s">
        <v>49</v>
      </c>
      <c r="G699" t="s">
        <v>49</v>
      </c>
      <c r="H699" t="s">
        <v>50</v>
      </c>
      <c r="J699">
        <v>1043</v>
      </c>
      <c r="K699" t="s">
        <v>49</v>
      </c>
      <c r="L699" t="s">
        <v>2690</v>
      </c>
      <c r="M699" t="s">
        <v>2691</v>
      </c>
      <c r="O699">
        <v>1201</v>
      </c>
      <c r="P699" t="s">
        <v>50</v>
      </c>
      <c r="Q699"/>
      <c r="S699">
        <v>746</v>
      </c>
      <c r="T699" t="s">
        <v>50</v>
      </c>
      <c r="U699" t="s">
        <v>2692</v>
      </c>
      <c r="W699">
        <v>1130</v>
      </c>
      <c r="X699" t="s">
        <v>50</v>
      </c>
      <c r="Y699"/>
      <c r="Z699" t="s">
        <v>2693</v>
      </c>
      <c r="AB699">
        <v>1198</v>
      </c>
      <c r="AC699" t="s">
        <v>49</v>
      </c>
      <c r="AD699"/>
      <c r="AF699">
        <v>1198</v>
      </c>
      <c r="AG699" t="s">
        <v>50</v>
      </c>
      <c r="AH699"/>
      <c r="AJ699">
        <v>1198</v>
      </c>
      <c r="AK699" t="s">
        <v>50</v>
      </c>
      <c r="AM699">
        <v>1182</v>
      </c>
      <c r="AN699" t="s">
        <v>50</v>
      </c>
      <c r="AO699" t="s">
        <v>49</v>
      </c>
      <c r="AP699" t="s">
        <v>49</v>
      </c>
      <c r="AQ699" t="s">
        <v>49</v>
      </c>
      <c r="AS699">
        <v>1182</v>
      </c>
      <c r="AT699" t="s">
        <v>50</v>
      </c>
      <c r="AU699" t="s">
        <v>49</v>
      </c>
      <c r="AV699" t="s">
        <v>49</v>
      </c>
      <c r="AW699" t="s">
        <v>49</v>
      </c>
      <c r="AY699">
        <v>1172</v>
      </c>
      <c r="AZ699" t="s">
        <v>50</v>
      </c>
      <c r="BA699" t="s">
        <v>49</v>
      </c>
      <c r="BB699" t="s">
        <v>49</v>
      </c>
      <c r="BC699" t="s">
        <v>49</v>
      </c>
      <c r="BE699">
        <v>1203</v>
      </c>
      <c r="BF699" t="s">
        <v>50</v>
      </c>
      <c r="CZ699">
        <v>1179</v>
      </c>
      <c r="DA699" t="s">
        <v>50</v>
      </c>
      <c r="DB699" t="s">
        <v>49</v>
      </c>
      <c r="DC699" t="s">
        <v>49</v>
      </c>
      <c r="DD699" t="s">
        <v>49</v>
      </c>
      <c r="DE699" t="s">
        <v>50</v>
      </c>
      <c r="DF699" t="s">
        <v>50</v>
      </c>
      <c r="DG699" t="s">
        <v>49</v>
      </c>
      <c r="DH699" t="s">
        <v>56</v>
      </c>
      <c r="DJ699">
        <v>1216</v>
      </c>
      <c r="DK699" t="s">
        <v>50</v>
      </c>
      <c r="DL699" t="s">
        <v>50</v>
      </c>
      <c r="DM699" t="s">
        <v>50</v>
      </c>
      <c r="DN699" t="s">
        <v>49</v>
      </c>
      <c r="DO699" t="s">
        <v>57</v>
      </c>
      <c r="DQ699">
        <v>1220</v>
      </c>
      <c r="DR699" t="s">
        <v>50</v>
      </c>
      <c r="DS699" t="s">
        <v>49</v>
      </c>
      <c r="DT699" t="s">
        <v>49</v>
      </c>
      <c r="DU699" t="s">
        <v>56</v>
      </c>
      <c r="DW699">
        <v>1182</v>
      </c>
      <c r="DX699" t="s">
        <v>49</v>
      </c>
      <c r="DY699"/>
      <c r="EA699">
        <v>1182</v>
      </c>
      <c r="EB699" t="s">
        <v>49</v>
      </c>
      <c r="ED699">
        <v>1182</v>
      </c>
      <c r="EE699" t="s">
        <v>49</v>
      </c>
      <c r="EG699">
        <v>1149</v>
      </c>
      <c r="EH699"/>
    </row>
    <row r="700" spans="1:138">
      <c r="B700">
        <v>1051</v>
      </c>
      <c r="C700" t="s">
        <v>49</v>
      </c>
      <c r="D700" t="s">
        <v>49</v>
      </c>
      <c r="E700" t="s">
        <v>49</v>
      </c>
      <c r="F700" t="s">
        <v>50</v>
      </c>
      <c r="G700" t="s">
        <v>49</v>
      </c>
      <c r="H700" t="s">
        <v>49</v>
      </c>
      <c r="J700">
        <v>1032</v>
      </c>
      <c r="K700" t="s">
        <v>49</v>
      </c>
      <c r="L700" t="s">
        <v>2694</v>
      </c>
      <c r="M700" t="s">
        <v>2695</v>
      </c>
      <c r="O700">
        <v>1204</v>
      </c>
      <c r="P700" t="s">
        <v>50</v>
      </c>
      <c r="Q700"/>
      <c r="S700">
        <v>1125</v>
      </c>
      <c r="T700" t="s">
        <v>50</v>
      </c>
      <c r="U700" t="s">
        <v>2696</v>
      </c>
      <c r="W700">
        <v>1129</v>
      </c>
      <c r="X700" t="s">
        <v>50</v>
      </c>
      <c r="Y700"/>
      <c r="Z700" t="s">
        <v>2697</v>
      </c>
      <c r="AB700">
        <v>1201</v>
      </c>
      <c r="AC700" t="s">
        <v>50</v>
      </c>
      <c r="AD700" t="s">
        <v>212</v>
      </c>
      <c r="AF700">
        <v>1201</v>
      </c>
      <c r="AG700" t="s">
        <v>50</v>
      </c>
      <c r="AH700"/>
      <c r="AJ700">
        <v>1201</v>
      </c>
      <c r="AK700" t="s">
        <v>50</v>
      </c>
      <c r="AM700">
        <v>1183</v>
      </c>
      <c r="AN700" t="s">
        <v>50</v>
      </c>
      <c r="AO700" t="s">
        <v>49</v>
      </c>
      <c r="AP700" t="s">
        <v>49</v>
      </c>
      <c r="AQ700" t="s">
        <v>49</v>
      </c>
      <c r="AS700">
        <v>1183</v>
      </c>
      <c r="AT700" t="s">
        <v>50</v>
      </c>
      <c r="AU700" t="s">
        <v>49</v>
      </c>
      <c r="AV700" t="s">
        <v>49</v>
      </c>
      <c r="AW700" t="s">
        <v>49</v>
      </c>
      <c r="AY700">
        <v>1173</v>
      </c>
      <c r="AZ700" t="s">
        <v>50</v>
      </c>
      <c r="BA700" t="s">
        <v>49</v>
      </c>
      <c r="BB700" t="s">
        <v>49</v>
      </c>
      <c r="BC700" t="s">
        <v>49</v>
      </c>
      <c r="BE700">
        <v>1181</v>
      </c>
      <c r="BF700" t="s">
        <v>50</v>
      </c>
      <c r="CZ700">
        <v>1180</v>
      </c>
      <c r="DA700" t="s">
        <v>50</v>
      </c>
      <c r="DB700" t="s">
        <v>49</v>
      </c>
      <c r="DC700" t="s">
        <v>50</v>
      </c>
      <c r="DD700" t="s">
        <v>49</v>
      </c>
      <c r="DE700" t="s">
        <v>50</v>
      </c>
      <c r="DF700" t="s">
        <v>50</v>
      </c>
      <c r="DG700" t="s">
        <v>49</v>
      </c>
      <c r="DH700" t="s">
        <v>56</v>
      </c>
      <c r="DJ700">
        <v>1218</v>
      </c>
      <c r="DK700" t="s">
        <v>50</v>
      </c>
      <c r="DL700" t="s">
        <v>50</v>
      </c>
      <c r="DM700" t="s">
        <v>50</v>
      </c>
      <c r="DN700" t="s">
        <v>49</v>
      </c>
      <c r="DO700" t="s">
        <v>57</v>
      </c>
      <c r="DQ700">
        <v>1221</v>
      </c>
      <c r="DR700" t="s">
        <v>50</v>
      </c>
      <c r="DS700" t="s">
        <v>50</v>
      </c>
      <c r="DT700" t="s">
        <v>49</v>
      </c>
      <c r="DU700" t="s">
        <v>57</v>
      </c>
      <c r="DW700">
        <v>1149</v>
      </c>
      <c r="DX700" t="s">
        <v>50</v>
      </c>
      <c r="DY700"/>
      <c r="EA700">
        <v>1149</v>
      </c>
      <c r="EB700" t="s">
        <v>49</v>
      </c>
      <c r="ED700">
        <v>1149</v>
      </c>
      <c r="EE700" t="s">
        <v>49</v>
      </c>
      <c r="EG700">
        <v>1151</v>
      </c>
      <c r="EH700"/>
    </row>
    <row r="701" spans="1:138">
      <c r="B701">
        <v>1052</v>
      </c>
      <c r="C701" t="s">
        <v>49</v>
      </c>
      <c r="D701" t="s">
        <v>50</v>
      </c>
      <c r="E701" t="s">
        <v>49</v>
      </c>
      <c r="F701" t="s">
        <v>49</v>
      </c>
      <c r="G701" t="s">
        <v>49</v>
      </c>
      <c r="H701" t="s">
        <v>49</v>
      </c>
      <c r="J701">
        <v>1054</v>
      </c>
      <c r="K701" t="s">
        <v>49</v>
      </c>
      <c r="L701" t="s">
        <v>2698</v>
      </c>
      <c r="M701" t="s">
        <v>2699</v>
      </c>
      <c r="O701">
        <v>1180</v>
      </c>
      <c r="P701" t="s">
        <v>50</v>
      </c>
      <c r="Q701"/>
      <c r="S701">
        <v>1156</v>
      </c>
      <c r="T701" t="s">
        <v>50</v>
      </c>
      <c r="U701" t="s">
        <v>2700</v>
      </c>
      <c r="W701">
        <v>1222</v>
      </c>
      <c r="X701" t="s">
        <v>50</v>
      </c>
      <c r="Y701"/>
      <c r="Z701" t="s">
        <v>2701</v>
      </c>
      <c r="AB701">
        <v>1204</v>
      </c>
      <c r="AC701" t="s">
        <v>49</v>
      </c>
      <c r="AD701"/>
      <c r="AF701">
        <v>1204</v>
      </c>
      <c r="AG701" t="s">
        <v>50</v>
      </c>
      <c r="AH701"/>
      <c r="AJ701">
        <v>1204</v>
      </c>
      <c r="AK701" t="s">
        <v>50</v>
      </c>
      <c r="AM701">
        <v>1185</v>
      </c>
      <c r="AN701" t="s">
        <v>49</v>
      </c>
      <c r="AO701" t="s">
        <v>49</v>
      </c>
      <c r="AP701" t="s">
        <v>50</v>
      </c>
      <c r="AQ701" t="s">
        <v>49</v>
      </c>
      <c r="AS701">
        <v>1185</v>
      </c>
      <c r="AT701" t="s">
        <v>49</v>
      </c>
      <c r="AU701" t="s">
        <v>49</v>
      </c>
      <c r="AV701" t="s">
        <v>50</v>
      </c>
      <c r="AW701" t="s">
        <v>49</v>
      </c>
      <c r="AY701">
        <v>1174</v>
      </c>
      <c r="AZ701" t="s">
        <v>50</v>
      </c>
      <c r="BA701" t="s">
        <v>49</v>
      </c>
      <c r="BB701" t="s">
        <v>49</v>
      </c>
      <c r="BC701" t="s">
        <v>49</v>
      </c>
      <c r="BE701">
        <v>1202</v>
      </c>
      <c r="BF701" t="s">
        <v>50</v>
      </c>
      <c r="CZ701">
        <v>1181</v>
      </c>
      <c r="DA701" t="s">
        <v>49</v>
      </c>
      <c r="DB701" t="s">
        <v>49</v>
      </c>
      <c r="DC701" t="s">
        <v>50</v>
      </c>
      <c r="DD701" t="s">
        <v>49</v>
      </c>
      <c r="DE701" t="s">
        <v>50</v>
      </c>
      <c r="DF701" t="s">
        <v>50</v>
      </c>
      <c r="DG701" t="s">
        <v>49</v>
      </c>
      <c r="DH701" t="s">
        <v>56</v>
      </c>
      <c r="DJ701">
        <v>1219</v>
      </c>
      <c r="DK701" t="s">
        <v>50</v>
      </c>
      <c r="DL701" t="s">
        <v>50</v>
      </c>
      <c r="DM701" t="s">
        <v>50</v>
      </c>
      <c r="DN701" t="s">
        <v>49</v>
      </c>
      <c r="DO701" t="s">
        <v>57</v>
      </c>
      <c r="DQ701">
        <v>1222</v>
      </c>
      <c r="DR701" t="s">
        <v>50</v>
      </c>
      <c r="DS701" t="s">
        <v>50</v>
      </c>
      <c r="DT701" t="s">
        <v>49</v>
      </c>
      <c r="DU701" t="s">
        <v>57</v>
      </c>
      <c r="DW701">
        <v>1207</v>
      </c>
      <c r="DX701" t="s">
        <v>50</v>
      </c>
      <c r="DY701"/>
      <c r="EA701">
        <v>1207</v>
      </c>
      <c r="EB701" t="s">
        <v>50</v>
      </c>
      <c r="ED701">
        <v>1207</v>
      </c>
      <c r="EE701" t="s">
        <v>49</v>
      </c>
      <c r="EG701">
        <v>1152</v>
      </c>
      <c r="EH701"/>
    </row>
    <row r="702" spans="1:138">
      <c r="B702">
        <v>1053</v>
      </c>
      <c r="C702" t="s">
        <v>49</v>
      </c>
      <c r="D702" t="s">
        <v>49</v>
      </c>
      <c r="E702" t="s">
        <v>49</v>
      </c>
      <c r="F702" t="s">
        <v>49</v>
      </c>
      <c r="G702" t="s">
        <v>49</v>
      </c>
      <c r="H702" t="s">
        <v>50</v>
      </c>
      <c r="J702">
        <v>1037</v>
      </c>
      <c r="K702" t="s">
        <v>50</v>
      </c>
      <c r="L702"/>
      <c r="M702"/>
      <c r="O702">
        <v>1206</v>
      </c>
      <c r="P702" t="s">
        <v>50</v>
      </c>
      <c r="Q702"/>
      <c r="S702">
        <v>1132</v>
      </c>
      <c r="T702" t="s">
        <v>50</v>
      </c>
      <c r="U702" t="s">
        <v>2702</v>
      </c>
      <c r="W702">
        <v>1162</v>
      </c>
      <c r="X702" t="s">
        <v>50</v>
      </c>
      <c r="Y702"/>
      <c r="Z702" t="s">
        <v>2703</v>
      </c>
      <c r="AB702">
        <v>1180</v>
      </c>
      <c r="AC702" t="s">
        <v>50</v>
      </c>
      <c r="AD702" t="s">
        <v>1313</v>
      </c>
      <c r="AF702">
        <v>1180</v>
      </c>
      <c r="AG702" t="s">
        <v>50</v>
      </c>
      <c r="AH702"/>
      <c r="AJ702">
        <v>1180</v>
      </c>
      <c r="AK702" t="s">
        <v>50</v>
      </c>
      <c r="AM702">
        <v>1186</v>
      </c>
      <c r="AN702" t="s">
        <v>50</v>
      </c>
      <c r="AO702" t="s">
        <v>49</v>
      </c>
      <c r="AP702" t="s">
        <v>49</v>
      </c>
      <c r="AQ702" t="s">
        <v>49</v>
      </c>
      <c r="AS702">
        <v>1186</v>
      </c>
      <c r="AT702" t="s">
        <v>50</v>
      </c>
      <c r="AU702" t="s">
        <v>49</v>
      </c>
      <c r="AV702" t="s">
        <v>49</v>
      </c>
      <c r="AW702" t="s">
        <v>49</v>
      </c>
      <c r="AY702">
        <v>1175</v>
      </c>
      <c r="AZ702" t="s">
        <v>50</v>
      </c>
      <c r="BA702" t="s">
        <v>49</v>
      </c>
      <c r="BB702" t="s">
        <v>49</v>
      </c>
      <c r="BC702" t="s">
        <v>49</v>
      </c>
      <c r="BE702">
        <v>1205</v>
      </c>
      <c r="BF702" t="s">
        <v>50</v>
      </c>
      <c r="CZ702">
        <v>1182</v>
      </c>
      <c r="DA702" t="s">
        <v>50</v>
      </c>
      <c r="DB702" t="s">
        <v>49</v>
      </c>
      <c r="DC702" t="s">
        <v>49</v>
      </c>
      <c r="DD702" t="s">
        <v>49</v>
      </c>
      <c r="DE702" t="s">
        <v>50</v>
      </c>
      <c r="DF702" t="s">
        <v>50</v>
      </c>
      <c r="DG702" t="s">
        <v>49</v>
      </c>
      <c r="DH702" t="s">
        <v>56</v>
      </c>
      <c r="DJ702">
        <v>1220</v>
      </c>
      <c r="DK702" t="s">
        <v>50</v>
      </c>
      <c r="DL702" t="s">
        <v>49</v>
      </c>
      <c r="DM702" t="s">
        <v>49</v>
      </c>
      <c r="DN702" t="s">
        <v>49</v>
      </c>
      <c r="DO702" t="s">
        <v>56</v>
      </c>
      <c r="DQ702">
        <v>1223</v>
      </c>
      <c r="DR702" t="s">
        <v>50</v>
      </c>
      <c r="DS702" t="s">
        <v>50</v>
      </c>
      <c r="DT702" t="s">
        <v>49</v>
      </c>
      <c r="DU702" t="s">
        <v>57</v>
      </c>
      <c r="DW702">
        <v>1203</v>
      </c>
      <c r="DX702" t="s">
        <v>50</v>
      </c>
      <c r="DY702"/>
      <c r="EA702">
        <v>1203</v>
      </c>
      <c r="EB702" t="s">
        <v>50</v>
      </c>
      <c r="ED702">
        <v>1203</v>
      </c>
      <c r="EE702" t="s">
        <v>49</v>
      </c>
      <c r="EG702">
        <v>1154</v>
      </c>
      <c r="EH702"/>
    </row>
    <row r="703" spans="1:138">
      <c r="B703">
        <v>1054</v>
      </c>
      <c r="C703" t="s">
        <v>49</v>
      </c>
      <c r="D703" t="s">
        <v>49</v>
      </c>
      <c r="E703" t="s">
        <v>49</v>
      </c>
      <c r="F703" t="s">
        <v>50</v>
      </c>
      <c r="G703" t="s">
        <v>49</v>
      </c>
      <c r="H703" t="s">
        <v>49</v>
      </c>
      <c r="J703">
        <v>1055</v>
      </c>
      <c r="K703" t="s">
        <v>50</v>
      </c>
      <c r="L703"/>
      <c r="M703"/>
      <c r="O703">
        <v>1179</v>
      </c>
      <c r="P703" t="s">
        <v>50</v>
      </c>
      <c r="Q703"/>
      <c r="S703">
        <v>1174</v>
      </c>
      <c r="T703" t="s">
        <v>50</v>
      </c>
      <c r="U703" t="s">
        <v>2704</v>
      </c>
      <c r="W703">
        <v>1147</v>
      </c>
      <c r="X703" t="s">
        <v>50</v>
      </c>
      <c r="Y703"/>
      <c r="Z703" t="s">
        <v>2705</v>
      </c>
      <c r="AB703">
        <v>1206</v>
      </c>
      <c r="AC703" t="s">
        <v>50</v>
      </c>
      <c r="AD703" t="s">
        <v>2563</v>
      </c>
      <c r="AF703">
        <v>1206</v>
      </c>
      <c r="AG703" t="s">
        <v>50</v>
      </c>
      <c r="AH703"/>
      <c r="AJ703">
        <v>1206</v>
      </c>
      <c r="AK703" t="s">
        <v>50</v>
      </c>
      <c r="AM703">
        <v>1187</v>
      </c>
      <c r="AN703" t="s">
        <v>50</v>
      </c>
      <c r="AO703" t="s">
        <v>49</v>
      </c>
      <c r="AP703" t="s">
        <v>49</v>
      </c>
      <c r="AQ703" t="s">
        <v>49</v>
      </c>
      <c r="AS703">
        <v>1187</v>
      </c>
      <c r="AT703" t="s">
        <v>50</v>
      </c>
      <c r="AU703" t="s">
        <v>49</v>
      </c>
      <c r="AV703" t="s">
        <v>49</v>
      </c>
      <c r="AW703" t="s">
        <v>49</v>
      </c>
      <c r="AY703">
        <v>1177</v>
      </c>
      <c r="AZ703" t="s">
        <v>50</v>
      </c>
      <c r="BA703" t="s">
        <v>49</v>
      </c>
      <c r="BB703" t="s">
        <v>49</v>
      </c>
      <c r="BC703" t="s">
        <v>49</v>
      </c>
      <c r="BE703">
        <v>1166</v>
      </c>
      <c r="BF703" t="s">
        <v>50</v>
      </c>
      <c r="CZ703">
        <v>1183</v>
      </c>
      <c r="DA703" t="s">
        <v>50</v>
      </c>
      <c r="DB703" t="s">
        <v>49</v>
      </c>
      <c r="DC703" t="s">
        <v>50</v>
      </c>
      <c r="DD703" t="s">
        <v>49</v>
      </c>
      <c r="DE703" t="s">
        <v>50</v>
      </c>
      <c r="DF703" t="s">
        <v>50</v>
      </c>
      <c r="DG703" t="s">
        <v>49</v>
      </c>
      <c r="DH703" t="s">
        <v>56</v>
      </c>
      <c r="DJ703">
        <v>1221</v>
      </c>
      <c r="DK703" t="s">
        <v>50</v>
      </c>
      <c r="DL703" t="s">
        <v>50</v>
      </c>
      <c r="DM703" t="s">
        <v>50</v>
      </c>
      <c r="DN703" t="s">
        <v>49</v>
      </c>
      <c r="DO703" t="s">
        <v>57</v>
      </c>
      <c r="DQ703">
        <v>1225</v>
      </c>
      <c r="DR703" t="s">
        <v>50</v>
      </c>
      <c r="DS703" t="s">
        <v>50</v>
      </c>
      <c r="DT703" t="s">
        <v>49</v>
      </c>
      <c r="DU703" t="s">
        <v>57</v>
      </c>
      <c r="DW703">
        <v>1181</v>
      </c>
      <c r="DX703" t="s">
        <v>50</v>
      </c>
      <c r="DY703"/>
      <c r="EA703">
        <v>1181</v>
      </c>
      <c r="EB703" t="s">
        <v>49</v>
      </c>
      <c r="ED703">
        <v>1181</v>
      </c>
      <c r="EE703" t="s">
        <v>49</v>
      </c>
      <c r="EG703">
        <v>1155</v>
      </c>
      <c r="EH703"/>
    </row>
    <row r="704" spans="1:138">
      <c r="B704">
        <v>1055</v>
      </c>
      <c r="C704" t="s">
        <v>49</v>
      </c>
      <c r="D704" t="s">
        <v>49</v>
      </c>
      <c r="E704" t="s">
        <v>49</v>
      </c>
      <c r="F704" t="s">
        <v>49</v>
      </c>
      <c r="G704" t="s">
        <v>49</v>
      </c>
      <c r="H704" t="s">
        <v>50</v>
      </c>
      <c r="J704">
        <v>1116</v>
      </c>
      <c r="K704" t="s">
        <v>49</v>
      </c>
      <c r="L704" t="s">
        <v>1612</v>
      </c>
      <c r="M704" t="s">
        <v>2706</v>
      </c>
      <c r="O704">
        <v>1182</v>
      </c>
      <c r="P704" t="s">
        <v>50</v>
      </c>
      <c r="Q704"/>
      <c r="S704">
        <v>1158</v>
      </c>
      <c r="T704" t="s">
        <v>49</v>
      </c>
      <c r="U704" t="s">
        <v>2707</v>
      </c>
      <c r="W704">
        <v>1172</v>
      </c>
      <c r="X704" t="s">
        <v>50</v>
      </c>
      <c r="Y704"/>
      <c r="Z704" t="s">
        <v>2708</v>
      </c>
      <c r="AB704">
        <v>1182</v>
      </c>
      <c r="AC704" t="s">
        <v>50</v>
      </c>
      <c r="AD704" t="s">
        <v>2397</v>
      </c>
      <c r="AF704">
        <v>1182</v>
      </c>
      <c r="AG704" t="s">
        <v>50</v>
      </c>
      <c r="AH704"/>
      <c r="AJ704">
        <v>1182</v>
      </c>
      <c r="AK704" t="s">
        <v>50</v>
      </c>
      <c r="AM704">
        <v>1188</v>
      </c>
      <c r="AN704" t="s">
        <v>50</v>
      </c>
      <c r="AO704" t="s">
        <v>49</v>
      </c>
      <c r="AP704" t="s">
        <v>49</v>
      </c>
      <c r="AQ704" t="s">
        <v>49</v>
      </c>
      <c r="AS704">
        <v>1188</v>
      </c>
      <c r="AT704" t="s">
        <v>50</v>
      </c>
      <c r="AU704" t="s">
        <v>49</v>
      </c>
      <c r="AV704" t="s">
        <v>49</v>
      </c>
      <c r="AW704" t="s">
        <v>49</v>
      </c>
      <c r="AY704">
        <v>1179</v>
      </c>
      <c r="AZ704" t="s">
        <v>50</v>
      </c>
      <c r="BA704" t="s">
        <v>49</v>
      </c>
      <c r="BB704" t="s">
        <v>49</v>
      </c>
      <c r="BC704" t="s">
        <v>49</v>
      </c>
      <c r="BE704">
        <v>1183</v>
      </c>
      <c r="BF704" t="s">
        <v>50</v>
      </c>
      <c r="CZ704">
        <v>1185</v>
      </c>
      <c r="DA704" t="s">
        <v>49</v>
      </c>
      <c r="DB704" t="s">
        <v>50</v>
      </c>
      <c r="DC704" t="s">
        <v>49</v>
      </c>
      <c r="DD704" t="s">
        <v>50</v>
      </c>
      <c r="DE704" t="s">
        <v>50</v>
      </c>
      <c r="DF704" t="s">
        <v>50</v>
      </c>
      <c r="DG704" t="s">
        <v>50</v>
      </c>
      <c r="DH704" t="s">
        <v>57</v>
      </c>
      <c r="DJ704">
        <v>1222</v>
      </c>
      <c r="DK704" t="s">
        <v>50</v>
      </c>
      <c r="DL704" t="s">
        <v>50</v>
      </c>
      <c r="DM704" t="s">
        <v>50</v>
      </c>
      <c r="DN704" t="s">
        <v>49</v>
      </c>
      <c r="DO704" t="s">
        <v>57</v>
      </c>
      <c r="DQ704">
        <v>1226</v>
      </c>
      <c r="DR704" t="s">
        <v>50</v>
      </c>
      <c r="DS704" t="s">
        <v>50</v>
      </c>
      <c r="DT704" t="s">
        <v>49</v>
      </c>
      <c r="DU704" t="s">
        <v>57</v>
      </c>
      <c r="DW704">
        <v>1202</v>
      </c>
      <c r="DX704" t="s">
        <v>49</v>
      </c>
      <c r="DY704"/>
      <c r="EA704">
        <v>1202</v>
      </c>
      <c r="EB704" t="s">
        <v>50</v>
      </c>
      <c r="ED704">
        <v>1202</v>
      </c>
      <c r="EE704" t="s">
        <v>49</v>
      </c>
      <c r="EG704">
        <v>1156</v>
      </c>
      <c r="EH704"/>
    </row>
    <row r="705" spans="1:138">
      <c r="B705">
        <v>1056</v>
      </c>
      <c r="C705" t="s">
        <v>50</v>
      </c>
      <c r="D705" t="s">
        <v>49</v>
      </c>
      <c r="E705" t="s">
        <v>49</v>
      </c>
      <c r="F705" t="s">
        <v>49</v>
      </c>
      <c r="G705" t="s">
        <v>49</v>
      </c>
      <c r="H705" t="s">
        <v>49</v>
      </c>
      <c r="J705">
        <v>1097</v>
      </c>
      <c r="K705" t="s">
        <v>50</v>
      </c>
      <c r="L705"/>
      <c r="M705"/>
      <c r="O705">
        <v>1149</v>
      </c>
      <c r="P705" t="s">
        <v>50</v>
      </c>
      <c r="Q705"/>
      <c r="S705">
        <v>1221</v>
      </c>
      <c r="T705" t="s">
        <v>50</v>
      </c>
      <c r="U705" t="s">
        <v>2709</v>
      </c>
      <c r="W705">
        <v>1145</v>
      </c>
      <c r="X705" t="s">
        <v>50</v>
      </c>
      <c r="Y705"/>
      <c r="Z705" t="s">
        <v>2710</v>
      </c>
      <c r="AB705">
        <v>1179</v>
      </c>
      <c r="AC705" t="s">
        <v>49</v>
      </c>
      <c r="AD705"/>
      <c r="AF705">
        <v>1179</v>
      </c>
      <c r="AG705" t="s">
        <v>50</v>
      </c>
      <c r="AH705"/>
      <c r="AJ705">
        <v>1179</v>
      </c>
      <c r="AK705" t="s">
        <v>50</v>
      </c>
      <c r="AM705">
        <v>1189</v>
      </c>
      <c r="AN705" t="s">
        <v>50</v>
      </c>
      <c r="AO705" t="s">
        <v>49</v>
      </c>
      <c r="AP705" t="s">
        <v>49</v>
      </c>
      <c r="AQ705" t="s">
        <v>49</v>
      </c>
      <c r="AS705">
        <v>1189</v>
      </c>
      <c r="AT705" t="s">
        <v>50</v>
      </c>
      <c r="AU705" t="s">
        <v>49</v>
      </c>
      <c r="AV705" t="s">
        <v>49</v>
      </c>
      <c r="AW705" t="s">
        <v>49</v>
      </c>
      <c r="AY705">
        <v>1180</v>
      </c>
      <c r="AZ705" t="s">
        <v>49</v>
      </c>
      <c r="BA705" t="s">
        <v>49</v>
      </c>
      <c r="BB705" t="s">
        <v>50</v>
      </c>
      <c r="BC705" t="s">
        <v>49</v>
      </c>
      <c r="BE705">
        <v>1165</v>
      </c>
      <c r="BF705" t="s">
        <v>50</v>
      </c>
      <c r="CZ705">
        <v>1186</v>
      </c>
      <c r="DA705" t="s">
        <v>50</v>
      </c>
      <c r="DB705" t="s">
        <v>49</v>
      </c>
      <c r="DC705" t="s">
        <v>50</v>
      </c>
      <c r="DD705" t="s">
        <v>49</v>
      </c>
      <c r="DE705" t="s">
        <v>50</v>
      </c>
      <c r="DF705" t="s">
        <v>50</v>
      </c>
      <c r="DG705" t="s">
        <v>49</v>
      </c>
      <c r="DH705" t="s">
        <v>56</v>
      </c>
      <c r="DJ705">
        <v>1223</v>
      </c>
      <c r="DK705" t="s">
        <v>50</v>
      </c>
      <c r="DL705" t="s">
        <v>50</v>
      </c>
      <c r="DM705" t="s">
        <v>50</v>
      </c>
      <c r="DN705" t="s">
        <v>49</v>
      </c>
      <c r="DO705" t="s">
        <v>57</v>
      </c>
      <c r="DQ705">
        <v>1227</v>
      </c>
      <c r="DR705" t="s">
        <v>50</v>
      </c>
      <c r="DS705" t="s">
        <v>50</v>
      </c>
      <c r="DT705" t="s">
        <v>49</v>
      </c>
      <c r="DU705" t="s">
        <v>57</v>
      </c>
      <c r="DW705">
        <v>1205</v>
      </c>
      <c r="DX705" t="s">
        <v>50</v>
      </c>
      <c r="DY705"/>
      <c r="EA705">
        <v>1205</v>
      </c>
      <c r="EB705" t="s">
        <v>50</v>
      </c>
      <c r="ED705">
        <v>1205</v>
      </c>
      <c r="EE705" t="s">
        <v>49</v>
      </c>
      <c r="EG705">
        <v>1157</v>
      </c>
      <c r="EH705"/>
    </row>
    <row r="706" spans="1:138">
      <c r="B706">
        <v>1057</v>
      </c>
      <c r="C706" t="s">
        <v>49</v>
      </c>
      <c r="D706" t="s">
        <v>49</v>
      </c>
      <c r="E706" t="s">
        <v>49</v>
      </c>
      <c r="F706" t="s">
        <v>49</v>
      </c>
      <c r="G706" t="s">
        <v>50</v>
      </c>
      <c r="H706" t="s">
        <v>49</v>
      </c>
      <c r="J706">
        <v>1114</v>
      </c>
      <c r="K706" t="s">
        <v>49</v>
      </c>
      <c r="L706" t="s">
        <v>2711</v>
      </c>
      <c r="M706" t="s">
        <v>2712</v>
      </c>
      <c r="O706">
        <v>1207</v>
      </c>
      <c r="P706" t="s">
        <v>50</v>
      </c>
      <c r="Q706"/>
      <c r="S706">
        <v>1220</v>
      </c>
      <c r="T706" t="s">
        <v>50</v>
      </c>
      <c r="U706" t="s">
        <v>2713</v>
      </c>
      <c r="W706">
        <v>1143</v>
      </c>
      <c r="X706" t="s">
        <v>50</v>
      </c>
      <c r="Y706"/>
      <c r="Z706" t="s">
        <v>2714</v>
      </c>
      <c r="AB706">
        <v>1149</v>
      </c>
      <c r="AC706" t="s">
        <v>50</v>
      </c>
      <c r="AD706" t="s">
        <v>1449</v>
      </c>
      <c r="AF706">
        <v>1149</v>
      </c>
      <c r="AG706" t="s">
        <v>50</v>
      </c>
      <c r="AH706"/>
      <c r="AJ706">
        <v>1149</v>
      </c>
      <c r="AK706" t="s">
        <v>50</v>
      </c>
      <c r="AM706">
        <v>1191</v>
      </c>
      <c r="AN706" t="s">
        <v>50</v>
      </c>
      <c r="AO706" t="s">
        <v>49</v>
      </c>
      <c r="AP706" t="s">
        <v>49</v>
      </c>
      <c r="AQ706" t="s">
        <v>49</v>
      </c>
      <c r="AS706">
        <v>1191</v>
      </c>
      <c r="AT706" t="s">
        <v>50</v>
      </c>
      <c r="AU706" t="s">
        <v>49</v>
      </c>
      <c r="AV706" t="s">
        <v>49</v>
      </c>
      <c r="AW706" t="s">
        <v>49</v>
      </c>
      <c r="AY706">
        <v>1181</v>
      </c>
      <c r="AZ706" t="s">
        <v>50</v>
      </c>
      <c r="BA706" t="s">
        <v>49</v>
      </c>
      <c r="BB706" t="s">
        <v>49</v>
      </c>
      <c r="BC706" t="s">
        <v>49</v>
      </c>
      <c r="BE706">
        <v>1144</v>
      </c>
      <c r="BF706" t="s">
        <v>50</v>
      </c>
      <c r="CZ706">
        <v>1187</v>
      </c>
      <c r="DA706" t="s">
        <v>50</v>
      </c>
      <c r="DB706" t="s">
        <v>49</v>
      </c>
      <c r="DC706" t="s">
        <v>49</v>
      </c>
      <c r="DD706" t="s">
        <v>49</v>
      </c>
      <c r="DE706" t="s">
        <v>50</v>
      </c>
      <c r="DF706" t="s">
        <v>50</v>
      </c>
      <c r="DG706" t="s">
        <v>49</v>
      </c>
      <c r="DH706" t="s">
        <v>56</v>
      </c>
      <c r="DJ706">
        <v>1225</v>
      </c>
      <c r="DK706" t="s">
        <v>50</v>
      </c>
      <c r="DL706" t="s">
        <v>50</v>
      </c>
      <c r="DM706" t="s">
        <v>50</v>
      </c>
      <c r="DN706" t="s">
        <v>49</v>
      </c>
      <c r="DO706" t="s">
        <v>57</v>
      </c>
      <c r="DQ706">
        <v>1228</v>
      </c>
      <c r="DR706" t="s">
        <v>50</v>
      </c>
      <c r="DS706" t="s">
        <v>50</v>
      </c>
      <c r="DT706" t="s">
        <v>49</v>
      </c>
      <c r="DU706" t="s">
        <v>57</v>
      </c>
      <c r="DW706">
        <v>1183</v>
      </c>
      <c r="DX706" t="s">
        <v>50</v>
      </c>
      <c r="DY706"/>
      <c r="EA706">
        <v>1183</v>
      </c>
      <c r="EB706" t="s">
        <v>49</v>
      </c>
      <c r="ED706">
        <v>1183</v>
      </c>
      <c r="EE706" t="s">
        <v>49</v>
      </c>
      <c r="EG706">
        <v>1158</v>
      </c>
      <c r="EH706" t="s">
        <v>2715</v>
      </c>
    </row>
    <row r="707" spans="1:138">
      <c r="B707">
        <v>1058</v>
      </c>
      <c r="C707" t="s">
        <v>49</v>
      </c>
      <c r="D707" t="s">
        <v>49</v>
      </c>
      <c r="E707" t="s">
        <v>49</v>
      </c>
      <c r="F707" t="s">
        <v>49</v>
      </c>
      <c r="G707" t="s">
        <v>49</v>
      </c>
      <c r="H707" t="s">
        <v>50</v>
      </c>
      <c r="J707">
        <v>1114</v>
      </c>
      <c r="K707" t="s">
        <v>49</v>
      </c>
      <c r="L707" t="s">
        <v>2711</v>
      </c>
      <c r="M707" t="s">
        <v>2716</v>
      </c>
      <c r="O707">
        <v>1203</v>
      </c>
      <c r="P707" t="s">
        <v>50</v>
      </c>
      <c r="Q707"/>
      <c r="S707">
        <v>1136</v>
      </c>
      <c r="T707" t="s">
        <v>50</v>
      </c>
      <c r="U707" t="s">
        <v>2717</v>
      </c>
      <c r="W707">
        <v>1171</v>
      </c>
      <c r="X707" t="s">
        <v>50</v>
      </c>
      <c r="Y707"/>
      <c r="Z707" t="s">
        <v>2718</v>
      </c>
      <c r="AB707">
        <v>1207</v>
      </c>
      <c r="AC707" t="s">
        <v>49</v>
      </c>
      <c r="AD707"/>
      <c r="AF707">
        <v>1207</v>
      </c>
      <c r="AG707" t="s">
        <v>50</v>
      </c>
      <c r="AH707"/>
      <c r="AJ707">
        <v>1207</v>
      </c>
      <c r="AK707" t="s">
        <v>50</v>
      </c>
      <c r="AM707">
        <v>1192</v>
      </c>
      <c r="AN707" t="s">
        <v>50</v>
      </c>
      <c r="AO707" t="s">
        <v>49</v>
      </c>
      <c r="AP707" t="s">
        <v>49</v>
      </c>
      <c r="AQ707" t="s">
        <v>49</v>
      </c>
      <c r="AS707">
        <v>1192</v>
      </c>
      <c r="AT707" t="s">
        <v>50</v>
      </c>
      <c r="AU707" t="s">
        <v>49</v>
      </c>
      <c r="AV707" t="s">
        <v>49</v>
      </c>
      <c r="AW707" t="s">
        <v>49</v>
      </c>
      <c r="AY707">
        <v>1182</v>
      </c>
      <c r="AZ707" t="s">
        <v>49</v>
      </c>
      <c r="BA707" t="s">
        <v>49</v>
      </c>
      <c r="BB707" t="s">
        <v>50</v>
      </c>
      <c r="BC707" t="s">
        <v>49</v>
      </c>
      <c r="BE707">
        <v>1175</v>
      </c>
      <c r="BF707" t="s">
        <v>50</v>
      </c>
      <c r="CZ707">
        <v>1188</v>
      </c>
      <c r="DA707" t="s">
        <v>50</v>
      </c>
      <c r="DB707" t="s">
        <v>49</v>
      </c>
      <c r="DC707" t="s">
        <v>50</v>
      </c>
      <c r="DD707" t="s">
        <v>49</v>
      </c>
      <c r="DE707" t="s">
        <v>50</v>
      </c>
      <c r="DF707" t="s">
        <v>50</v>
      </c>
      <c r="DG707" t="s">
        <v>49</v>
      </c>
      <c r="DH707" t="s">
        <v>56</v>
      </c>
      <c r="DJ707">
        <v>1226</v>
      </c>
      <c r="DK707" t="s">
        <v>50</v>
      </c>
      <c r="DL707" t="s">
        <v>50</v>
      </c>
      <c r="DM707" t="s">
        <v>50</v>
      </c>
      <c r="DN707" t="s">
        <v>49</v>
      </c>
      <c r="DO707" t="s">
        <v>57</v>
      </c>
      <c r="DQ707">
        <v>1229</v>
      </c>
      <c r="DR707" t="s">
        <v>50</v>
      </c>
      <c r="DS707" t="s">
        <v>50</v>
      </c>
      <c r="DT707" t="s">
        <v>49</v>
      </c>
      <c r="DU707" t="s">
        <v>57</v>
      </c>
      <c r="DW707">
        <v>1165</v>
      </c>
      <c r="DX707" t="s">
        <v>50</v>
      </c>
      <c r="DY707"/>
      <c r="EA707">
        <v>1165</v>
      </c>
      <c r="EB707" t="s">
        <v>50</v>
      </c>
      <c r="ED707">
        <v>1165</v>
      </c>
      <c r="EE707" t="s">
        <v>49</v>
      </c>
      <c r="EG707">
        <v>1161</v>
      </c>
      <c r="EH707" t="s">
        <v>2719</v>
      </c>
    </row>
    <row r="708" spans="1:138">
      <c r="B708">
        <v>1059</v>
      </c>
      <c r="C708" t="s">
        <v>49</v>
      </c>
      <c r="D708" t="s">
        <v>49</v>
      </c>
      <c r="E708" t="s">
        <v>49</v>
      </c>
      <c r="F708" t="s">
        <v>49</v>
      </c>
      <c r="G708" t="s">
        <v>49</v>
      </c>
      <c r="H708" t="s">
        <v>50</v>
      </c>
      <c r="J708">
        <v>1036</v>
      </c>
      <c r="K708" t="s">
        <v>49</v>
      </c>
      <c r="L708" t="s">
        <v>2720</v>
      </c>
      <c r="M708" t="s">
        <v>2721</v>
      </c>
      <c r="O708">
        <v>1202</v>
      </c>
      <c r="P708" t="s">
        <v>50</v>
      </c>
      <c r="Q708"/>
      <c r="S708">
        <v>1219</v>
      </c>
      <c r="T708" t="s">
        <v>50</v>
      </c>
      <c r="U708" t="s">
        <v>2722</v>
      </c>
      <c r="W708">
        <v>1131</v>
      </c>
      <c r="X708" t="s">
        <v>50</v>
      </c>
      <c r="Y708"/>
      <c r="Z708" t="s">
        <v>2723</v>
      </c>
      <c r="AB708">
        <v>1203</v>
      </c>
      <c r="AC708" t="s">
        <v>49</v>
      </c>
      <c r="AD708"/>
      <c r="AF708">
        <v>1203</v>
      </c>
      <c r="AG708" t="s">
        <v>50</v>
      </c>
      <c r="AH708"/>
      <c r="AJ708">
        <v>1203</v>
      </c>
      <c r="AK708" t="s">
        <v>50</v>
      </c>
      <c r="AM708">
        <v>1194</v>
      </c>
      <c r="AN708" t="s">
        <v>50</v>
      </c>
      <c r="AO708" t="s">
        <v>49</v>
      </c>
      <c r="AP708" t="s">
        <v>49</v>
      </c>
      <c r="AQ708" t="s">
        <v>49</v>
      </c>
      <c r="AS708">
        <v>1194</v>
      </c>
      <c r="AT708" t="s">
        <v>50</v>
      </c>
      <c r="AU708" t="s">
        <v>49</v>
      </c>
      <c r="AV708" t="s">
        <v>49</v>
      </c>
      <c r="AW708" t="s">
        <v>49</v>
      </c>
      <c r="AY708">
        <v>1183</v>
      </c>
      <c r="AZ708" t="s">
        <v>49</v>
      </c>
      <c r="BA708" t="s">
        <v>49</v>
      </c>
      <c r="BB708" t="s">
        <v>50</v>
      </c>
      <c r="BC708" t="s">
        <v>49</v>
      </c>
      <c r="BE708">
        <v>1123</v>
      </c>
      <c r="BF708" t="s">
        <v>50</v>
      </c>
      <c r="CZ708">
        <v>1189</v>
      </c>
      <c r="DA708" t="s">
        <v>50</v>
      </c>
      <c r="DB708" t="s">
        <v>49</v>
      </c>
      <c r="DC708" t="s">
        <v>50</v>
      </c>
      <c r="DD708" t="s">
        <v>49</v>
      </c>
      <c r="DE708" t="s">
        <v>50</v>
      </c>
      <c r="DF708" t="s">
        <v>50</v>
      </c>
      <c r="DG708" t="s">
        <v>49</v>
      </c>
      <c r="DH708" t="s">
        <v>56</v>
      </c>
      <c r="DJ708">
        <v>1227</v>
      </c>
      <c r="DK708" t="s">
        <v>49</v>
      </c>
      <c r="DL708" t="s">
        <v>50</v>
      </c>
      <c r="DM708" t="s">
        <v>50</v>
      </c>
      <c r="DN708" t="s">
        <v>49</v>
      </c>
      <c r="DO708" t="s">
        <v>57</v>
      </c>
      <c r="DQ708">
        <v>1231</v>
      </c>
      <c r="DR708" t="s">
        <v>50</v>
      </c>
      <c r="DS708" t="s">
        <v>50</v>
      </c>
      <c r="DT708" t="s">
        <v>49</v>
      </c>
      <c r="DU708" t="s">
        <v>57</v>
      </c>
      <c r="DW708">
        <v>1166</v>
      </c>
      <c r="DX708" t="s">
        <v>50</v>
      </c>
      <c r="DY708"/>
      <c r="EA708">
        <v>1166</v>
      </c>
      <c r="EB708" t="s">
        <v>50</v>
      </c>
      <c r="ED708">
        <v>1166</v>
      </c>
      <c r="EE708" t="s">
        <v>50</v>
      </c>
      <c r="EG708">
        <v>1162</v>
      </c>
      <c r="EH708"/>
    </row>
    <row r="709" spans="1:138">
      <c r="B709">
        <v>1060</v>
      </c>
      <c r="C709" t="s">
        <v>49</v>
      </c>
      <c r="D709" t="s">
        <v>49</v>
      </c>
      <c r="E709" t="s">
        <v>49</v>
      </c>
      <c r="F709" t="s">
        <v>49</v>
      </c>
      <c r="G709" t="s">
        <v>49</v>
      </c>
      <c r="H709" t="s">
        <v>50</v>
      </c>
      <c r="J709">
        <v>1096</v>
      </c>
      <c r="K709" t="s">
        <v>50</v>
      </c>
      <c r="L709"/>
      <c r="M709"/>
      <c r="O709">
        <v>1181</v>
      </c>
      <c r="P709" t="s">
        <v>50</v>
      </c>
      <c r="Q709"/>
      <c r="S709">
        <v>1161</v>
      </c>
      <c r="T709" t="s">
        <v>50</v>
      </c>
      <c r="U709" t="s">
        <v>2724</v>
      </c>
      <c r="W709">
        <v>1124</v>
      </c>
      <c r="X709" t="s">
        <v>50</v>
      </c>
      <c r="Y709"/>
      <c r="Z709" t="s">
        <v>2725</v>
      </c>
      <c r="AB709">
        <v>1181</v>
      </c>
      <c r="AC709" t="s">
        <v>50</v>
      </c>
      <c r="AD709" t="s">
        <v>2188</v>
      </c>
      <c r="AF709">
        <v>1181</v>
      </c>
      <c r="AG709" t="s">
        <v>50</v>
      </c>
      <c r="AH709"/>
      <c r="AJ709">
        <v>1181</v>
      </c>
      <c r="AK709" t="s">
        <v>49</v>
      </c>
      <c r="AM709">
        <v>1195</v>
      </c>
      <c r="AN709" t="s">
        <v>49</v>
      </c>
      <c r="AO709" t="s">
        <v>49</v>
      </c>
      <c r="AP709" t="s">
        <v>50</v>
      </c>
      <c r="AQ709" t="s">
        <v>49</v>
      </c>
      <c r="AS709">
        <v>1195</v>
      </c>
      <c r="AT709" t="s">
        <v>49</v>
      </c>
      <c r="AU709" t="s">
        <v>49</v>
      </c>
      <c r="AV709" t="s">
        <v>50</v>
      </c>
      <c r="AW709" t="s">
        <v>49</v>
      </c>
      <c r="AY709">
        <v>1185</v>
      </c>
      <c r="AZ709" t="s">
        <v>50</v>
      </c>
      <c r="BA709" t="s">
        <v>49</v>
      </c>
      <c r="BB709" t="s">
        <v>49</v>
      </c>
      <c r="BC709" t="s">
        <v>49</v>
      </c>
      <c r="BE709">
        <v>1173</v>
      </c>
      <c r="BF709" t="s">
        <v>50</v>
      </c>
      <c r="CZ709">
        <v>1191</v>
      </c>
      <c r="DA709" t="s">
        <v>50</v>
      </c>
      <c r="DB709" t="s">
        <v>49</v>
      </c>
      <c r="DC709" t="s">
        <v>49</v>
      </c>
      <c r="DD709" t="s">
        <v>49</v>
      </c>
      <c r="DE709" t="s">
        <v>50</v>
      </c>
      <c r="DF709" t="s">
        <v>50</v>
      </c>
      <c r="DG709" t="s">
        <v>49</v>
      </c>
      <c r="DH709" t="s">
        <v>56</v>
      </c>
      <c r="DJ709">
        <v>1228</v>
      </c>
      <c r="DK709" t="s">
        <v>50</v>
      </c>
      <c r="DL709" t="s">
        <v>50</v>
      </c>
      <c r="DM709" t="s">
        <v>50</v>
      </c>
      <c r="DN709" t="s">
        <v>49</v>
      </c>
      <c r="DO709" t="s">
        <v>57</v>
      </c>
      <c r="DQ709">
        <v>1232</v>
      </c>
      <c r="DR709" t="s">
        <v>50</v>
      </c>
      <c r="DS709" t="s">
        <v>50</v>
      </c>
      <c r="DT709" t="s">
        <v>49</v>
      </c>
      <c r="DU709" t="s">
        <v>57</v>
      </c>
      <c r="DW709">
        <v>1144</v>
      </c>
      <c r="DX709" t="s">
        <v>50</v>
      </c>
      <c r="DY709"/>
      <c r="EA709">
        <v>1144</v>
      </c>
      <c r="EB709" t="s">
        <v>49</v>
      </c>
      <c r="ED709">
        <v>1144</v>
      </c>
      <c r="EE709" t="s">
        <v>49</v>
      </c>
      <c r="EG709">
        <v>1165</v>
      </c>
      <c r="EH709"/>
    </row>
    <row r="710" spans="1:138">
      <c r="B710">
        <v>1062</v>
      </c>
      <c r="C710" t="s">
        <v>49</v>
      </c>
      <c r="D710" t="s">
        <v>49</v>
      </c>
      <c r="E710" t="s">
        <v>49</v>
      </c>
      <c r="F710" t="s">
        <v>49</v>
      </c>
      <c r="G710" t="s">
        <v>50</v>
      </c>
      <c r="H710" t="s">
        <v>49</v>
      </c>
      <c r="J710">
        <v>1058</v>
      </c>
      <c r="K710" t="s">
        <v>50</v>
      </c>
      <c r="L710"/>
      <c r="M710"/>
      <c r="O710">
        <v>1205</v>
      </c>
      <c r="P710" t="s">
        <v>50</v>
      </c>
      <c r="Q710"/>
      <c r="S710">
        <v>1223</v>
      </c>
      <c r="T710" t="s">
        <v>50</v>
      </c>
      <c r="U710" t="s">
        <v>2726</v>
      </c>
      <c r="W710">
        <v>1169</v>
      </c>
      <c r="X710" t="s">
        <v>50</v>
      </c>
      <c r="Y710"/>
      <c r="Z710" t="s">
        <v>2727</v>
      </c>
      <c r="AB710">
        <v>1202</v>
      </c>
      <c r="AC710" t="s">
        <v>49</v>
      </c>
      <c r="AD710"/>
      <c r="AF710">
        <v>1202</v>
      </c>
      <c r="AG710" t="s">
        <v>50</v>
      </c>
      <c r="AH710"/>
      <c r="AJ710">
        <v>1202</v>
      </c>
      <c r="AK710" t="s">
        <v>50</v>
      </c>
      <c r="AM710">
        <v>1197</v>
      </c>
      <c r="AN710" t="s">
        <v>50</v>
      </c>
      <c r="AO710" t="s">
        <v>49</v>
      </c>
      <c r="AP710" t="s">
        <v>49</v>
      </c>
      <c r="AQ710" t="s">
        <v>49</v>
      </c>
      <c r="AS710">
        <v>1197</v>
      </c>
      <c r="AT710" t="s">
        <v>50</v>
      </c>
      <c r="AU710" t="s">
        <v>49</v>
      </c>
      <c r="AV710" t="s">
        <v>49</v>
      </c>
      <c r="AW710" t="s">
        <v>49</v>
      </c>
      <c r="AY710">
        <v>1186</v>
      </c>
      <c r="AZ710" t="s">
        <v>50</v>
      </c>
      <c r="BA710" t="s">
        <v>49</v>
      </c>
      <c r="BB710" t="s">
        <v>49</v>
      </c>
      <c r="BC710" t="s">
        <v>49</v>
      </c>
      <c r="BE710">
        <v>1185</v>
      </c>
      <c r="BF710" t="s">
        <v>50</v>
      </c>
      <c r="CZ710">
        <v>1192</v>
      </c>
      <c r="DA710" t="s">
        <v>50</v>
      </c>
      <c r="DB710" t="s">
        <v>49</v>
      </c>
      <c r="DC710" t="s">
        <v>49</v>
      </c>
      <c r="DD710" t="s">
        <v>49</v>
      </c>
      <c r="DE710" t="s">
        <v>50</v>
      </c>
      <c r="DF710" t="s">
        <v>50</v>
      </c>
      <c r="DG710" t="s">
        <v>49</v>
      </c>
      <c r="DH710" t="s">
        <v>56</v>
      </c>
      <c r="DJ710">
        <v>1229</v>
      </c>
      <c r="DK710" t="s">
        <v>50</v>
      </c>
      <c r="DL710" t="s">
        <v>50</v>
      </c>
      <c r="DM710" t="s">
        <v>50</v>
      </c>
      <c r="DN710" t="s">
        <v>50</v>
      </c>
      <c r="DO710" t="s">
        <v>67</v>
      </c>
      <c r="DQ710">
        <v>1233</v>
      </c>
      <c r="DR710" t="s">
        <v>50</v>
      </c>
      <c r="DS710" t="s">
        <v>50</v>
      </c>
      <c r="DT710" t="s">
        <v>49</v>
      </c>
      <c r="DU710" t="s">
        <v>57</v>
      </c>
      <c r="DW710">
        <v>1175</v>
      </c>
      <c r="DX710" t="s">
        <v>50</v>
      </c>
      <c r="DY710"/>
      <c r="EA710">
        <v>1175</v>
      </c>
      <c r="EB710" t="s">
        <v>49</v>
      </c>
      <c r="ED710">
        <v>1175</v>
      </c>
      <c r="EE710" t="s">
        <v>50</v>
      </c>
      <c r="EG710">
        <v>1166</v>
      </c>
      <c r="EH710"/>
    </row>
    <row r="711" spans="1:138">
      <c r="B711">
        <v>1063</v>
      </c>
      <c r="C711" t="s">
        <v>49</v>
      </c>
      <c r="D711" t="s">
        <v>49</v>
      </c>
      <c r="E711" t="s">
        <v>49</v>
      </c>
      <c r="F711" t="s">
        <v>49</v>
      </c>
      <c r="G711" t="s">
        <v>49</v>
      </c>
      <c r="H711" t="s">
        <v>50</v>
      </c>
      <c r="J711">
        <v>1064</v>
      </c>
      <c r="K711" t="s">
        <v>50</v>
      </c>
      <c r="L711"/>
      <c r="M711"/>
      <c r="O711">
        <v>1166</v>
      </c>
      <c r="P711" t="s">
        <v>50</v>
      </c>
      <c r="Q711"/>
      <c r="S711">
        <v>1130</v>
      </c>
      <c r="T711" t="s">
        <v>50</v>
      </c>
      <c r="U711" t="s">
        <v>2728</v>
      </c>
      <c r="W711">
        <v>1122</v>
      </c>
      <c r="X711" t="s">
        <v>50</v>
      </c>
      <c r="Y711"/>
      <c r="Z711" t="s">
        <v>2729</v>
      </c>
      <c r="AB711">
        <v>1205</v>
      </c>
      <c r="AC711" t="s">
        <v>49</v>
      </c>
      <c r="AD711"/>
      <c r="AF711">
        <v>1205</v>
      </c>
      <c r="AG711" t="s">
        <v>50</v>
      </c>
      <c r="AH711"/>
      <c r="AJ711">
        <v>1205</v>
      </c>
      <c r="AK711" t="s">
        <v>50</v>
      </c>
      <c r="AM711">
        <v>1198</v>
      </c>
      <c r="AN711" t="s">
        <v>50</v>
      </c>
      <c r="AO711" t="s">
        <v>49</v>
      </c>
      <c r="AP711" t="s">
        <v>49</v>
      </c>
      <c r="AQ711" t="s">
        <v>49</v>
      </c>
      <c r="AS711">
        <v>1198</v>
      </c>
      <c r="AT711" t="s">
        <v>50</v>
      </c>
      <c r="AU711" t="s">
        <v>49</v>
      </c>
      <c r="AV711" t="s">
        <v>49</v>
      </c>
      <c r="AW711" t="s">
        <v>49</v>
      </c>
      <c r="AY711">
        <v>1187</v>
      </c>
      <c r="AZ711" t="s">
        <v>50</v>
      </c>
      <c r="BA711" t="s">
        <v>49</v>
      </c>
      <c r="BB711" t="s">
        <v>49</v>
      </c>
      <c r="BC711" t="s">
        <v>49</v>
      </c>
      <c r="BE711">
        <v>1194</v>
      </c>
      <c r="BF711" t="s">
        <v>50</v>
      </c>
      <c r="CZ711">
        <v>1194</v>
      </c>
      <c r="DA711" t="s">
        <v>50</v>
      </c>
      <c r="DB711" t="s">
        <v>50</v>
      </c>
      <c r="DC711" t="s">
        <v>50</v>
      </c>
      <c r="DD711" t="s">
        <v>50</v>
      </c>
      <c r="DE711" t="s">
        <v>50</v>
      </c>
      <c r="DF711" t="s">
        <v>50</v>
      </c>
      <c r="DG711" t="s">
        <v>50</v>
      </c>
      <c r="DH711" t="s">
        <v>67</v>
      </c>
      <c r="DJ711">
        <v>1231</v>
      </c>
      <c r="DK711" t="s">
        <v>50</v>
      </c>
      <c r="DL711" t="s">
        <v>50</v>
      </c>
      <c r="DM711" t="s">
        <v>50</v>
      </c>
      <c r="DN711" t="s">
        <v>49</v>
      </c>
      <c r="DO711" t="s">
        <v>57</v>
      </c>
      <c r="DQ711">
        <v>1234</v>
      </c>
      <c r="DR711" t="s">
        <v>50</v>
      </c>
      <c r="DS711" t="s">
        <v>50</v>
      </c>
      <c r="DT711" t="s">
        <v>49</v>
      </c>
      <c r="DU711" t="s">
        <v>57</v>
      </c>
      <c r="DW711">
        <v>1123</v>
      </c>
      <c r="DX711" t="s">
        <v>50</v>
      </c>
      <c r="DY711"/>
      <c r="EA711">
        <v>1123</v>
      </c>
      <c r="EB711" t="s">
        <v>49</v>
      </c>
      <c r="ED711">
        <v>1123</v>
      </c>
      <c r="EE711" t="s">
        <v>49</v>
      </c>
      <c r="EG711">
        <v>1169</v>
      </c>
      <c r="EH711"/>
    </row>
    <row r="712" spans="1:138">
      <c r="B712">
        <v>1064</v>
      </c>
      <c r="C712" t="s">
        <v>49</v>
      </c>
      <c r="D712" t="s">
        <v>49</v>
      </c>
      <c r="E712" t="s">
        <v>49</v>
      </c>
      <c r="F712" t="s">
        <v>49</v>
      </c>
      <c r="G712" t="s">
        <v>50</v>
      </c>
      <c r="H712" t="s">
        <v>49</v>
      </c>
      <c r="J712">
        <v>1066</v>
      </c>
      <c r="K712" t="s">
        <v>50</v>
      </c>
      <c r="L712"/>
      <c r="M712"/>
      <c r="O712">
        <v>1183</v>
      </c>
      <c r="P712" t="s">
        <v>50</v>
      </c>
      <c r="Q712"/>
      <c r="S712">
        <v>1129</v>
      </c>
      <c r="T712" t="s">
        <v>50</v>
      </c>
      <c r="U712" t="s">
        <v>2730</v>
      </c>
      <c r="W712">
        <v>1126</v>
      </c>
      <c r="X712" t="s">
        <v>50</v>
      </c>
      <c r="Y712"/>
      <c r="Z712" t="s">
        <v>2731</v>
      </c>
      <c r="AB712">
        <v>1166</v>
      </c>
      <c r="AC712" t="s">
        <v>49</v>
      </c>
      <c r="AD712"/>
      <c r="AF712">
        <v>1166</v>
      </c>
      <c r="AG712" t="s">
        <v>50</v>
      </c>
      <c r="AH712"/>
      <c r="AJ712">
        <v>1166</v>
      </c>
      <c r="AK712" t="s">
        <v>50</v>
      </c>
      <c r="AM712">
        <v>1199</v>
      </c>
      <c r="AN712" t="s">
        <v>50</v>
      </c>
      <c r="AO712" t="s">
        <v>49</v>
      </c>
      <c r="AP712" t="s">
        <v>49</v>
      </c>
      <c r="AQ712" t="s">
        <v>49</v>
      </c>
      <c r="AS712">
        <v>1199</v>
      </c>
      <c r="AT712" t="s">
        <v>50</v>
      </c>
      <c r="AU712" t="s">
        <v>49</v>
      </c>
      <c r="AV712" t="s">
        <v>49</v>
      </c>
      <c r="AW712" t="s">
        <v>49</v>
      </c>
      <c r="AY712">
        <v>1188</v>
      </c>
      <c r="AZ712" t="s">
        <v>50</v>
      </c>
      <c r="BA712" t="s">
        <v>49</v>
      </c>
      <c r="BB712" t="s">
        <v>49</v>
      </c>
      <c r="BC712" t="s">
        <v>49</v>
      </c>
      <c r="BE712">
        <v>1199</v>
      </c>
      <c r="BF712" t="s">
        <v>50</v>
      </c>
      <c r="CZ712">
        <v>1195</v>
      </c>
      <c r="DA712" t="s">
        <v>50</v>
      </c>
      <c r="DB712" t="s">
        <v>49</v>
      </c>
      <c r="DC712" t="s">
        <v>49</v>
      </c>
      <c r="DD712" t="s">
        <v>49</v>
      </c>
      <c r="DE712" t="s">
        <v>50</v>
      </c>
      <c r="DF712" t="s">
        <v>50</v>
      </c>
      <c r="DG712" t="s">
        <v>49</v>
      </c>
      <c r="DH712" t="s">
        <v>56</v>
      </c>
      <c r="DJ712">
        <v>1232</v>
      </c>
      <c r="DK712" t="s">
        <v>50</v>
      </c>
      <c r="DL712" t="s">
        <v>50</v>
      </c>
      <c r="DM712" t="s">
        <v>50</v>
      </c>
      <c r="DN712" t="s">
        <v>49</v>
      </c>
      <c r="DO712" t="s">
        <v>57</v>
      </c>
      <c r="DQ712">
        <v>1238</v>
      </c>
      <c r="DR712" t="s">
        <v>50</v>
      </c>
      <c r="DS712" t="s">
        <v>50</v>
      </c>
      <c r="DT712" t="s">
        <v>49</v>
      </c>
      <c r="DU712" t="s">
        <v>57</v>
      </c>
      <c r="DW712">
        <v>1173</v>
      </c>
      <c r="DX712" t="s">
        <v>50</v>
      </c>
      <c r="DY712"/>
      <c r="EA712">
        <v>1173</v>
      </c>
      <c r="EB712" t="s">
        <v>50</v>
      </c>
      <c r="ED712">
        <v>1173</v>
      </c>
      <c r="EE712" t="s">
        <v>50</v>
      </c>
      <c r="EG712">
        <v>1170</v>
      </c>
      <c r="EH712" t="s">
        <v>2732</v>
      </c>
    </row>
    <row r="713" spans="1:138">
      <c r="B713">
        <v>1065</v>
      </c>
      <c r="C713" t="s">
        <v>50</v>
      </c>
      <c r="D713" t="s">
        <v>49</v>
      </c>
      <c r="E713" t="s">
        <v>49</v>
      </c>
      <c r="F713" t="s">
        <v>49</v>
      </c>
      <c r="G713" t="s">
        <v>49</v>
      </c>
      <c r="H713" t="s">
        <v>49</v>
      </c>
      <c r="J713">
        <v>1090</v>
      </c>
      <c r="K713" t="s">
        <v>50</v>
      </c>
      <c r="L713"/>
      <c r="M713"/>
      <c r="O713">
        <v>1165</v>
      </c>
      <c r="P713" t="s">
        <v>50</v>
      </c>
      <c r="Q713"/>
      <c r="S713">
        <v>1222</v>
      </c>
      <c r="T713" t="s">
        <v>50</v>
      </c>
      <c r="U713" t="s">
        <v>2733</v>
      </c>
      <c r="W713">
        <v>1192</v>
      </c>
      <c r="X713" t="s">
        <v>50</v>
      </c>
      <c r="Y713"/>
      <c r="Z713" t="s">
        <v>2734</v>
      </c>
      <c r="AB713">
        <v>1183</v>
      </c>
      <c r="AC713" t="s">
        <v>50</v>
      </c>
      <c r="AD713" t="s">
        <v>2735</v>
      </c>
      <c r="AF713">
        <v>1183</v>
      </c>
      <c r="AG713" t="s">
        <v>50</v>
      </c>
      <c r="AH713"/>
      <c r="AJ713">
        <v>1183</v>
      </c>
      <c r="AK713" t="s">
        <v>50</v>
      </c>
      <c r="AM713">
        <v>1200</v>
      </c>
      <c r="AN713" t="s">
        <v>50</v>
      </c>
      <c r="AO713" t="s">
        <v>49</v>
      </c>
      <c r="AP713" t="s">
        <v>49</v>
      </c>
      <c r="AQ713" t="s">
        <v>49</v>
      </c>
      <c r="AS713">
        <v>1200</v>
      </c>
      <c r="AT713" t="s">
        <v>50</v>
      </c>
      <c r="AU713" t="s">
        <v>49</v>
      </c>
      <c r="AV713" t="s">
        <v>49</v>
      </c>
      <c r="AW713" t="s">
        <v>49</v>
      </c>
      <c r="AY713">
        <v>1189</v>
      </c>
      <c r="AZ713" t="s">
        <v>49</v>
      </c>
      <c r="BA713" t="s">
        <v>50</v>
      </c>
      <c r="BB713" t="s">
        <v>49</v>
      </c>
      <c r="BC713" t="s">
        <v>49</v>
      </c>
      <c r="BE713">
        <v>1215</v>
      </c>
      <c r="BF713" t="s">
        <v>50</v>
      </c>
      <c r="CZ713">
        <v>1196</v>
      </c>
      <c r="DA713" t="s">
        <v>50</v>
      </c>
      <c r="DB713" t="s">
        <v>49</v>
      </c>
      <c r="DC713" t="s">
        <v>49</v>
      </c>
      <c r="DD713" t="s">
        <v>49</v>
      </c>
      <c r="DE713" t="s">
        <v>49</v>
      </c>
      <c r="DF713" t="s">
        <v>50</v>
      </c>
      <c r="DG713" t="s">
        <v>50</v>
      </c>
      <c r="DH713" t="s">
        <v>56</v>
      </c>
      <c r="DJ713">
        <v>1233</v>
      </c>
      <c r="DK713" t="s">
        <v>50</v>
      </c>
      <c r="DL713" t="s">
        <v>50</v>
      </c>
      <c r="DM713" t="s">
        <v>50</v>
      </c>
      <c r="DN713" t="s">
        <v>49</v>
      </c>
      <c r="DO713" t="s">
        <v>57</v>
      </c>
      <c r="DQ713">
        <v>1239</v>
      </c>
      <c r="DR713" t="s">
        <v>50</v>
      </c>
      <c r="DS713" t="s">
        <v>49</v>
      </c>
      <c r="DT713" t="s">
        <v>49</v>
      </c>
      <c r="DU713" t="s">
        <v>56</v>
      </c>
      <c r="DW713">
        <v>1185</v>
      </c>
      <c r="DX713" t="s">
        <v>50</v>
      </c>
      <c r="DY713"/>
      <c r="EA713">
        <v>1185</v>
      </c>
      <c r="EB713" t="s">
        <v>49</v>
      </c>
      <c r="ED713">
        <v>1185</v>
      </c>
      <c r="EE713" t="s">
        <v>50</v>
      </c>
      <c r="EG713">
        <v>1171</v>
      </c>
      <c r="EH713"/>
    </row>
    <row r="714" spans="1:138">
      <c r="B714">
        <v>1067</v>
      </c>
      <c r="C714" t="s">
        <v>49</v>
      </c>
      <c r="D714" t="s">
        <v>49</v>
      </c>
      <c r="E714" t="s">
        <v>49</v>
      </c>
      <c r="F714" t="s">
        <v>49</v>
      </c>
      <c r="G714" t="s">
        <v>49</v>
      </c>
      <c r="H714" t="s">
        <v>50</v>
      </c>
      <c r="J714">
        <v>1089</v>
      </c>
      <c r="K714" t="s">
        <v>50</v>
      </c>
      <c r="L714"/>
      <c r="M714"/>
      <c r="O714">
        <v>1144</v>
      </c>
      <c r="P714" t="s">
        <v>50</v>
      </c>
      <c r="Q714"/>
      <c r="S714">
        <v>1162</v>
      </c>
      <c r="T714" t="s">
        <v>50</v>
      </c>
      <c r="U714" t="s">
        <v>2736</v>
      </c>
      <c r="W714">
        <v>1213</v>
      </c>
      <c r="X714" t="s">
        <v>50</v>
      </c>
      <c r="Y714"/>
      <c r="Z714" t="s">
        <v>2737</v>
      </c>
      <c r="AB714">
        <v>1165</v>
      </c>
      <c r="AC714" t="s">
        <v>49</v>
      </c>
      <c r="AD714"/>
      <c r="AF714">
        <v>1165</v>
      </c>
      <c r="AG714" t="s">
        <v>50</v>
      </c>
      <c r="AH714"/>
      <c r="AJ714">
        <v>1165</v>
      </c>
      <c r="AK714" t="s">
        <v>50</v>
      </c>
      <c r="AM714">
        <v>1201</v>
      </c>
      <c r="AN714" t="s">
        <v>49</v>
      </c>
      <c r="AO714" t="s">
        <v>49</v>
      </c>
      <c r="AP714" t="s">
        <v>50</v>
      </c>
      <c r="AQ714" t="s">
        <v>49</v>
      </c>
      <c r="AS714">
        <v>1201</v>
      </c>
      <c r="AT714" t="s">
        <v>49</v>
      </c>
      <c r="AU714" t="s">
        <v>49</v>
      </c>
      <c r="AV714" t="s">
        <v>50</v>
      </c>
      <c r="AW714" t="s">
        <v>49</v>
      </c>
      <c r="AY714">
        <v>1191</v>
      </c>
      <c r="AZ714" t="s">
        <v>50</v>
      </c>
      <c r="BA714" t="s">
        <v>49</v>
      </c>
      <c r="BB714" t="s">
        <v>49</v>
      </c>
      <c r="BC714" t="s">
        <v>49</v>
      </c>
      <c r="BE714">
        <v>1157</v>
      </c>
      <c r="BF714" t="s">
        <v>50</v>
      </c>
      <c r="CZ714">
        <v>1197</v>
      </c>
      <c r="DA714" t="s">
        <v>49</v>
      </c>
      <c r="DB714" t="s">
        <v>49</v>
      </c>
      <c r="DC714" t="s">
        <v>49</v>
      </c>
      <c r="DD714" t="s">
        <v>49</v>
      </c>
      <c r="DE714" t="s">
        <v>49</v>
      </c>
      <c r="DF714" t="s">
        <v>50</v>
      </c>
      <c r="DG714" t="s">
        <v>50</v>
      </c>
      <c r="DH714" t="s">
        <v>56</v>
      </c>
      <c r="DJ714">
        <v>1234</v>
      </c>
      <c r="DK714" t="s">
        <v>50</v>
      </c>
      <c r="DL714" t="s">
        <v>50</v>
      </c>
      <c r="DM714" t="s">
        <v>50</v>
      </c>
      <c r="DN714" t="s">
        <v>49</v>
      </c>
      <c r="DO714" t="s">
        <v>57</v>
      </c>
      <c r="DQ714">
        <v>1240</v>
      </c>
      <c r="DR714" t="s">
        <v>50</v>
      </c>
      <c r="DS714" t="s">
        <v>50</v>
      </c>
      <c r="DT714" t="s">
        <v>50</v>
      </c>
      <c r="DU714" t="s">
        <v>67</v>
      </c>
      <c r="DW714">
        <v>1194</v>
      </c>
      <c r="DX714" t="s">
        <v>50</v>
      </c>
      <c r="DY714"/>
      <c r="EA714">
        <v>1194</v>
      </c>
      <c r="EB714" t="s">
        <v>50</v>
      </c>
      <c r="ED714">
        <v>1194</v>
      </c>
      <c r="EE714" t="s">
        <v>50</v>
      </c>
      <c r="EG714">
        <v>1172</v>
      </c>
      <c r="EH714" t="s">
        <v>2738</v>
      </c>
    </row>
    <row r="715" spans="1:138">
      <c r="B715">
        <v>1068</v>
      </c>
      <c r="C715" t="s">
        <v>50</v>
      </c>
      <c r="D715" t="s">
        <v>49</v>
      </c>
      <c r="E715" t="s">
        <v>49</v>
      </c>
      <c r="F715" t="s">
        <v>49</v>
      </c>
      <c r="G715" t="s">
        <v>49</v>
      </c>
      <c r="H715" t="s">
        <v>49</v>
      </c>
      <c r="J715">
        <v>1092</v>
      </c>
      <c r="K715" t="s">
        <v>50</v>
      </c>
      <c r="L715"/>
      <c r="M715"/>
      <c r="O715">
        <v>1175</v>
      </c>
      <c r="P715" t="s">
        <v>50</v>
      </c>
      <c r="Q715"/>
      <c r="S715">
        <v>1147</v>
      </c>
      <c r="T715" t="s">
        <v>50</v>
      </c>
      <c r="U715" t="s">
        <v>2739</v>
      </c>
      <c r="W715">
        <v>1120</v>
      </c>
      <c r="X715" t="s">
        <v>50</v>
      </c>
      <c r="Y715"/>
      <c r="Z715" t="s">
        <v>2740</v>
      </c>
      <c r="AB715">
        <v>1144</v>
      </c>
      <c r="AC715" t="s">
        <v>50</v>
      </c>
      <c r="AD715" t="s">
        <v>2741</v>
      </c>
      <c r="AF715">
        <v>1144</v>
      </c>
      <c r="AG715" t="s">
        <v>50</v>
      </c>
      <c r="AH715"/>
      <c r="AJ715">
        <v>1144</v>
      </c>
      <c r="AK715" t="s">
        <v>50</v>
      </c>
      <c r="AM715">
        <v>1202</v>
      </c>
      <c r="AN715" t="s">
        <v>50</v>
      </c>
      <c r="AO715" t="s">
        <v>49</v>
      </c>
      <c r="AP715" t="s">
        <v>49</v>
      </c>
      <c r="AQ715" t="s">
        <v>49</v>
      </c>
      <c r="AS715">
        <v>1202</v>
      </c>
      <c r="AT715" t="s">
        <v>50</v>
      </c>
      <c r="AU715" t="s">
        <v>49</v>
      </c>
      <c r="AV715" t="s">
        <v>49</v>
      </c>
      <c r="AW715" t="s">
        <v>49</v>
      </c>
      <c r="AY715">
        <v>1192</v>
      </c>
      <c r="AZ715" t="s">
        <v>50</v>
      </c>
      <c r="BA715" t="s">
        <v>49</v>
      </c>
      <c r="BB715" t="s">
        <v>49</v>
      </c>
      <c r="BC715" t="s">
        <v>49</v>
      </c>
      <c r="BE715">
        <v>1155</v>
      </c>
      <c r="BF715" t="s">
        <v>50</v>
      </c>
      <c r="CZ715">
        <v>1198</v>
      </c>
      <c r="DA715" t="s">
        <v>50</v>
      </c>
      <c r="DB715" t="s">
        <v>49</v>
      </c>
      <c r="DC715" t="s">
        <v>49</v>
      </c>
      <c r="DD715" t="s">
        <v>49</v>
      </c>
      <c r="DE715" t="s">
        <v>49</v>
      </c>
      <c r="DF715" t="s">
        <v>50</v>
      </c>
      <c r="DG715" t="s">
        <v>50</v>
      </c>
      <c r="DH715" t="s">
        <v>56</v>
      </c>
      <c r="DJ715">
        <v>1238</v>
      </c>
      <c r="DK715" t="s">
        <v>50</v>
      </c>
      <c r="DL715" t="s">
        <v>50</v>
      </c>
      <c r="DM715" t="s">
        <v>50</v>
      </c>
      <c r="DN715" t="s">
        <v>50</v>
      </c>
      <c r="DO715" t="s">
        <v>67</v>
      </c>
      <c r="DQ715">
        <v>1241</v>
      </c>
      <c r="DR715" t="s">
        <v>50</v>
      </c>
      <c r="DS715" t="s">
        <v>50</v>
      </c>
      <c r="DT715" t="s">
        <v>49</v>
      </c>
      <c r="DU715" t="s">
        <v>57</v>
      </c>
      <c r="DW715">
        <v>1199</v>
      </c>
      <c r="DX715" t="s">
        <v>50</v>
      </c>
      <c r="DY715"/>
      <c r="EA715">
        <v>1199</v>
      </c>
      <c r="EB715" t="s">
        <v>50</v>
      </c>
      <c r="ED715">
        <v>1199</v>
      </c>
      <c r="EE715" t="s">
        <v>50</v>
      </c>
      <c r="EG715">
        <v>1173</v>
      </c>
      <c r="EH715"/>
    </row>
    <row r="716" spans="1:138">
      <c r="B716">
        <v>1069</v>
      </c>
      <c r="C716" t="s">
        <v>50</v>
      </c>
      <c r="D716" t="s">
        <v>49</v>
      </c>
      <c r="E716" t="s">
        <v>49</v>
      </c>
      <c r="F716" t="s">
        <v>49</v>
      </c>
      <c r="G716" t="s">
        <v>49</v>
      </c>
      <c r="H716" t="s">
        <v>49</v>
      </c>
      <c r="J716">
        <v>1095</v>
      </c>
      <c r="K716" t="s">
        <v>50</v>
      </c>
      <c r="L716"/>
      <c r="M716"/>
      <c r="O716">
        <v>1123</v>
      </c>
      <c r="P716" t="s">
        <v>50</v>
      </c>
      <c r="Q716"/>
      <c r="S716">
        <v>1145</v>
      </c>
      <c r="T716" t="s">
        <v>50</v>
      </c>
      <c r="U716" t="s">
        <v>2742</v>
      </c>
      <c r="W716">
        <v>1210</v>
      </c>
      <c r="X716" t="s">
        <v>50</v>
      </c>
      <c r="Y716"/>
      <c r="Z716" t="s">
        <v>2743</v>
      </c>
      <c r="AB716">
        <v>1175</v>
      </c>
      <c r="AC716" t="s">
        <v>49</v>
      </c>
      <c r="AD716"/>
      <c r="AF716">
        <v>1175</v>
      </c>
      <c r="AG716" t="s">
        <v>50</v>
      </c>
      <c r="AH716"/>
      <c r="AJ716">
        <v>1175</v>
      </c>
      <c r="AK716" t="s">
        <v>50</v>
      </c>
      <c r="AM716">
        <v>1203</v>
      </c>
      <c r="AN716" t="s">
        <v>50</v>
      </c>
      <c r="AO716" t="s">
        <v>49</v>
      </c>
      <c r="AP716" t="s">
        <v>49</v>
      </c>
      <c r="AQ716" t="s">
        <v>49</v>
      </c>
      <c r="AS716">
        <v>1203</v>
      </c>
      <c r="AT716" t="s">
        <v>50</v>
      </c>
      <c r="AU716" t="s">
        <v>49</v>
      </c>
      <c r="AV716" t="s">
        <v>49</v>
      </c>
      <c r="AW716" t="s">
        <v>49</v>
      </c>
      <c r="AY716">
        <v>1194</v>
      </c>
      <c r="AZ716" t="s">
        <v>50</v>
      </c>
      <c r="BA716" t="s">
        <v>49</v>
      </c>
      <c r="BB716" t="s">
        <v>49</v>
      </c>
      <c r="BC716" t="s">
        <v>49</v>
      </c>
      <c r="BE716">
        <v>1134</v>
      </c>
      <c r="BF716" t="s">
        <v>49</v>
      </c>
      <c r="CZ716">
        <v>1199</v>
      </c>
      <c r="DA716" t="s">
        <v>49</v>
      </c>
      <c r="DB716" t="s">
        <v>50</v>
      </c>
      <c r="DC716" t="s">
        <v>50</v>
      </c>
      <c r="DD716" t="s">
        <v>49</v>
      </c>
      <c r="DE716" t="s">
        <v>50</v>
      </c>
      <c r="DF716" t="s">
        <v>50</v>
      </c>
      <c r="DG716" t="s">
        <v>49</v>
      </c>
      <c r="DH716" t="s">
        <v>56</v>
      </c>
      <c r="DJ716">
        <v>1239</v>
      </c>
      <c r="DK716" t="s">
        <v>50</v>
      </c>
      <c r="DL716" t="s">
        <v>49</v>
      </c>
      <c r="DM716" t="s">
        <v>49</v>
      </c>
      <c r="DN716" t="s">
        <v>49</v>
      </c>
      <c r="DO716" t="s">
        <v>56</v>
      </c>
      <c r="DQ716">
        <v>1242</v>
      </c>
      <c r="DR716" t="s">
        <v>50</v>
      </c>
      <c r="DS716" t="s">
        <v>50</v>
      </c>
      <c r="DT716" t="s">
        <v>49</v>
      </c>
      <c r="DU716" t="s">
        <v>57</v>
      </c>
      <c r="DW716">
        <v>1215</v>
      </c>
      <c r="DX716" t="s">
        <v>50</v>
      </c>
      <c r="DY716"/>
      <c r="EA716">
        <v>1215</v>
      </c>
      <c r="EB716" t="s">
        <v>49</v>
      </c>
      <c r="ED716">
        <v>1215</v>
      </c>
      <c r="EE716" t="s">
        <v>50</v>
      </c>
      <c r="EG716">
        <v>1174</v>
      </c>
      <c r="EH716"/>
    </row>
    <row r="717" spans="1:138">
      <c r="B717">
        <v>1070</v>
      </c>
      <c r="C717" t="s">
        <v>49</v>
      </c>
      <c r="D717" t="s">
        <v>49</v>
      </c>
      <c r="E717" t="s">
        <v>49</v>
      </c>
      <c r="F717" t="s">
        <v>49</v>
      </c>
      <c r="G717" t="s">
        <v>49</v>
      </c>
      <c r="H717" t="s">
        <v>50</v>
      </c>
      <c r="J717">
        <v>1051</v>
      </c>
      <c r="K717" t="s">
        <v>50</v>
      </c>
      <c r="L717"/>
      <c r="M717"/>
      <c r="O717">
        <v>1173</v>
      </c>
      <c r="P717" t="s">
        <v>50</v>
      </c>
      <c r="Q717"/>
      <c r="S717">
        <v>1172</v>
      </c>
      <c r="T717" t="s">
        <v>50</v>
      </c>
      <c r="U717" t="s">
        <v>2744</v>
      </c>
      <c r="W717">
        <v>1209</v>
      </c>
      <c r="X717" t="s">
        <v>50</v>
      </c>
      <c r="Y717"/>
      <c r="Z717" t="s">
        <v>2745</v>
      </c>
      <c r="AB717">
        <v>1123</v>
      </c>
      <c r="AC717" t="s">
        <v>50</v>
      </c>
      <c r="AD717" t="s">
        <v>677</v>
      </c>
      <c r="AF717">
        <v>1123</v>
      </c>
      <c r="AG717" t="s">
        <v>50</v>
      </c>
      <c r="AH717"/>
      <c r="AJ717">
        <v>1123</v>
      </c>
      <c r="AK717" t="s">
        <v>50</v>
      </c>
      <c r="AM717">
        <v>1204</v>
      </c>
      <c r="AN717" t="s">
        <v>50</v>
      </c>
      <c r="AO717" t="s">
        <v>49</v>
      </c>
      <c r="AP717" t="s">
        <v>49</v>
      </c>
      <c r="AQ717" t="s">
        <v>49</v>
      </c>
      <c r="AS717">
        <v>1204</v>
      </c>
      <c r="AT717" t="s">
        <v>50</v>
      </c>
      <c r="AU717" t="s">
        <v>49</v>
      </c>
      <c r="AV717" t="s">
        <v>49</v>
      </c>
      <c r="AW717" t="s">
        <v>49</v>
      </c>
      <c r="AY717">
        <v>1195</v>
      </c>
      <c r="AZ717" t="s">
        <v>50</v>
      </c>
      <c r="BA717" t="s">
        <v>49</v>
      </c>
      <c r="BB717" t="s">
        <v>49</v>
      </c>
      <c r="BC717" t="s">
        <v>49</v>
      </c>
      <c r="BE717">
        <v>1121</v>
      </c>
      <c r="BF717" t="s">
        <v>50</v>
      </c>
      <c r="CZ717">
        <v>1200</v>
      </c>
      <c r="DA717" t="s">
        <v>50</v>
      </c>
      <c r="DB717" t="s">
        <v>49</v>
      </c>
      <c r="DC717" t="s">
        <v>49</v>
      </c>
      <c r="DD717" t="s">
        <v>49</v>
      </c>
      <c r="DE717" t="s">
        <v>49</v>
      </c>
      <c r="DF717" t="s">
        <v>50</v>
      </c>
      <c r="DG717" t="s">
        <v>50</v>
      </c>
      <c r="DH717" t="s">
        <v>56</v>
      </c>
      <c r="DJ717">
        <v>1240</v>
      </c>
      <c r="DK717" t="s">
        <v>50</v>
      </c>
      <c r="DL717" t="s">
        <v>50</v>
      </c>
      <c r="DM717" t="s">
        <v>50</v>
      </c>
      <c r="DN717" t="s">
        <v>50</v>
      </c>
      <c r="DO717" t="s">
        <v>67</v>
      </c>
      <c r="DQ717">
        <v>1243</v>
      </c>
      <c r="DR717" t="s">
        <v>50</v>
      </c>
      <c r="DS717" t="s">
        <v>50</v>
      </c>
      <c r="DT717" t="s">
        <v>49</v>
      </c>
      <c r="DU717" t="s">
        <v>57</v>
      </c>
      <c r="DW717">
        <v>1157</v>
      </c>
      <c r="DX717" t="s">
        <v>50</v>
      </c>
      <c r="DY717"/>
      <c r="EA717">
        <v>1157</v>
      </c>
      <c r="EB717" t="s">
        <v>49</v>
      </c>
      <c r="ED717">
        <v>1157</v>
      </c>
      <c r="EE717" t="s">
        <v>50</v>
      </c>
      <c r="EG717">
        <v>1175</v>
      </c>
      <c r="EH717"/>
    </row>
    <row r="718" spans="1:138">
      <c r="B718">
        <v>1071</v>
      </c>
      <c r="C718" t="s">
        <v>49</v>
      </c>
      <c r="D718" t="s">
        <v>49</v>
      </c>
      <c r="E718" t="s">
        <v>49</v>
      </c>
      <c r="F718" t="s">
        <v>49</v>
      </c>
      <c r="G718" t="s">
        <v>49</v>
      </c>
      <c r="H718" t="s">
        <v>50</v>
      </c>
      <c r="J718">
        <v>1048</v>
      </c>
      <c r="K718" t="s">
        <v>50</v>
      </c>
      <c r="L718"/>
      <c r="M718"/>
      <c r="O718">
        <v>1185</v>
      </c>
      <c r="P718" t="s">
        <v>50</v>
      </c>
      <c r="Q718"/>
      <c r="S718">
        <v>1143</v>
      </c>
      <c r="T718" t="s">
        <v>50</v>
      </c>
      <c r="U718" t="s">
        <v>2746</v>
      </c>
      <c r="W718">
        <v>1218</v>
      </c>
      <c r="X718" t="s">
        <v>50</v>
      </c>
      <c r="Y718"/>
      <c r="Z718" t="s">
        <v>2747</v>
      </c>
      <c r="AB718">
        <v>1173</v>
      </c>
      <c r="AC718" t="s">
        <v>49</v>
      </c>
      <c r="AD718"/>
      <c r="AF718">
        <v>1173</v>
      </c>
      <c r="AG718" t="s">
        <v>50</v>
      </c>
      <c r="AH718"/>
      <c r="AJ718">
        <v>1173</v>
      </c>
      <c r="AK718" t="s">
        <v>50</v>
      </c>
      <c r="AM718">
        <v>1205</v>
      </c>
      <c r="AN718" t="s">
        <v>50</v>
      </c>
      <c r="AO718" t="s">
        <v>49</v>
      </c>
      <c r="AP718" t="s">
        <v>49</v>
      </c>
      <c r="AQ718" t="s">
        <v>49</v>
      </c>
      <c r="AS718">
        <v>1205</v>
      </c>
      <c r="AT718" t="s">
        <v>50</v>
      </c>
      <c r="AU718" t="s">
        <v>49</v>
      </c>
      <c r="AV718" t="s">
        <v>49</v>
      </c>
      <c r="AW718" t="s">
        <v>49</v>
      </c>
      <c r="AY718">
        <v>1196</v>
      </c>
      <c r="AZ718" t="s">
        <v>49</v>
      </c>
      <c r="BA718" t="s">
        <v>49</v>
      </c>
      <c r="BB718" t="s">
        <v>50</v>
      </c>
      <c r="BC718" t="s">
        <v>49</v>
      </c>
      <c r="BE718">
        <v>588</v>
      </c>
      <c r="BF718" t="s">
        <v>49</v>
      </c>
      <c r="CZ718">
        <v>1201</v>
      </c>
      <c r="DA718" t="s">
        <v>50</v>
      </c>
      <c r="DB718" t="s">
        <v>49</v>
      </c>
      <c r="DC718" t="s">
        <v>49</v>
      </c>
      <c r="DD718" t="s">
        <v>49</v>
      </c>
      <c r="DE718" t="s">
        <v>49</v>
      </c>
      <c r="DF718" t="s">
        <v>50</v>
      </c>
      <c r="DG718" t="s">
        <v>50</v>
      </c>
      <c r="DH718" t="s">
        <v>56</v>
      </c>
      <c r="DJ718">
        <v>1241</v>
      </c>
      <c r="DK718" t="s">
        <v>50</v>
      </c>
      <c r="DL718" t="s">
        <v>50</v>
      </c>
      <c r="DM718" t="s">
        <v>50</v>
      </c>
      <c r="DN718" t="s">
        <v>50</v>
      </c>
      <c r="DO718" t="s">
        <v>67</v>
      </c>
      <c r="DW718">
        <v>1155</v>
      </c>
      <c r="DX718" t="s">
        <v>50</v>
      </c>
      <c r="DY718"/>
      <c r="EA718">
        <v>1155</v>
      </c>
      <c r="EB718" t="s">
        <v>49</v>
      </c>
      <c r="ED718">
        <v>1155</v>
      </c>
      <c r="EE718" t="s">
        <v>50</v>
      </c>
      <c r="EG718">
        <v>1177</v>
      </c>
      <c r="EH718"/>
    </row>
    <row r="719" spans="1:138">
      <c r="B719">
        <v>1072</v>
      </c>
      <c r="C719" t="s">
        <v>50</v>
      </c>
      <c r="D719" t="s">
        <v>49</v>
      </c>
      <c r="E719" t="s">
        <v>49</v>
      </c>
      <c r="F719" t="s">
        <v>49</v>
      </c>
      <c r="G719" t="s">
        <v>49</v>
      </c>
      <c r="H719" t="s">
        <v>49</v>
      </c>
      <c r="J719">
        <v>1103</v>
      </c>
      <c r="K719" t="s">
        <v>50</v>
      </c>
      <c r="L719"/>
      <c r="M719"/>
      <c r="O719">
        <v>1194</v>
      </c>
      <c r="P719" t="s">
        <v>50</v>
      </c>
      <c r="Q719"/>
      <c r="S719">
        <v>1171</v>
      </c>
      <c r="T719" t="s">
        <v>50</v>
      </c>
      <c r="U719" t="s">
        <v>2748</v>
      </c>
      <c r="W719">
        <v>1208</v>
      </c>
      <c r="X719" t="s">
        <v>50</v>
      </c>
      <c r="Y719"/>
      <c r="Z719" t="s">
        <v>2749</v>
      </c>
      <c r="AB719">
        <v>1185</v>
      </c>
      <c r="AC719" t="s">
        <v>50</v>
      </c>
      <c r="AD719" t="s">
        <v>2750</v>
      </c>
      <c r="AF719">
        <v>1185</v>
      </c>
      <c r="AG719" t="s">
        <v>50</v>
      </c>
      <c r="AH719"/>
      <c r="AJ719">
        <v>1185</v>
      </c>
      <c r="AK719" t="s">
        <v>50</v>
      </c>
      <c r="AM719">
        <v>1206</v>
      </c>
      <c r="AN719" t="s">
        <v>50</v>
      </c>
      <c r="AO719" t="s">
        <v>49</v>
      </c>
      <c r="AP719" t="s">
        <v>49</v>
      </c>
      <c r="AQ719" t="s">
        <v>49</v>
      </c>
      <c r="AS719">
        <v>1206</v>
      </c>
      <c r="AT719" t="s">
        <v>50</v>
      </c>
      <c r="AU719" t="s">
        <v>49</v>
      </c>
      <c r="AV719" t="s">
        <v>49</v>
      </c>
      <c r="AW719" t="s">
        <v>49</v>
      </c>
      <c r="AY719">
        <v>1197</v>
      </c>
      <c r="AZ719" t="s">
        <v>50</v>
      </c>
      <c r="BA719" t="s">
        <v>49</v>
      </c>
      <c r="BB719" t="s">
        <v>49</v>
      </c>
      <c r="BC719" t="s">
        <v>49</v>
      </c>
      <c r="BE719">
        <v>585</v>
      </c>
      <c r="BF719" t="s">
        <v>49</v>
      </c>
      <c r="CZ719">
        <v>1202</v>
      </c>
      <c r="DA719" t="s">
        <v>50</v>
      </c>
      <c r="DB719" t="s">
        <v>49</v>
      </c>
      <c r="DC719" t="s">
        <v>49</v>
      </c>
      <c r="DD719" t="s">
        <v>49</v>
      </c>
      <c r="DE719" t="s">
        <v>49</v>
      </c>
      <c r="DF719" t="s">
        <v>50</v>
      </c>
      <c r="DG719" t="s">
        <v>50</v>
      </c>
      <c r="DH719" t="s">
        <v>56</v>
      </c>
      <c r="DJ719">
        <v>1242</v>
      </c>
      <c r="DK719" t="s">
        <v>50</v>
      </c>
      <c r="DL719" t="s">
        <v>50</v>
      </c>
      <c r="DM719" t="s">
        <v>50</v>
      </c>
      <c r="DN719" t="s">
        <v>49</v>
      </c>
      <c r="DO719" t="s">
        <v>57</v>
      </c>
      <c r="DW719">
        <v>1134</v>
      </c>
      <c r="DX719" t="s">
        <v>50</v>
      </c>
      <c r="DY719"/>
      <c r="EA719">
        <v>1134</v>
      </c>
      <c r="EB719" t="s">
        <v>49</v>
      </c>
      <c r="ED719">
        <v>1134</v>
      </c>
      <c r="EE719" t="s">
        <v>50</v>
      </c>
      <c r="EG719">
        <v>1179</v>
      </c>
      <c r="EH719"/>
    </row>
    <row r="720" spans="1:138">
      <c r="B720">
        <v>1073</v>
      </c>
      <c r="C720" t="s">
        <v>50</v>
      </c>
      <c r="D720" t="s">
        <v>49</v>
      </c>
      <c r="E720" t="s">
        <v>49</v>
      </c>
      <c r="F720" t="s">
        <v>49</v>
      </c>
      <c r="G720" t="s">
        <v>49</v>
      </c>
      <c r="H720" t="s">
        <v>49</v>
      </c>
      <c r="J720">
        <v>1102</v>
      </c>
      <c r="K720" t="s">
        <v>49</v>
      </c>
      <c r="L720" t="s">
        <v>2751</v>
      </c>
      <c r="M720" t="s">
        <v>2752</v>
      </c>
      <c r="O720">
        <v>1199</v>
      </c>
      <c r="P720" t="s">
        <v>50</v>
      </c>
      <c r="Q720"/>
      <c r="S720">
        <v>1131</v>
      </c>
      <c r="T720" t="s">
        <v>50</v>
      </c>
      <c r="U720" t="s">
        <v>2753</v>
      </c>
      <c r="W720">
        <v>1191</v>
      </c>
      <c r="X720" t="s">
        <v>50</v>
      </c>
      <c r="Y720"/>
      <c r="Z720" t="s">
        <v>2754</v>
      </c>
      <c r="AB720">
        <v>1194</v>
      </c>
      <c r="AC720" t="s">
        <v>49</v>
      </c>
      <c r="AD720"/>
      <c r="AF720">
        <v>1194</v>
      </c>
      <c r="AG720" t="s">
        <v>50</v>
      </c>
      <c r="AH720"/>
      <c r="AJ720">
        <v>1194</v>
      </c>
      <c r="AK720" t="s">
        <v>50</v>
      </c>
      <c r="AM720">
        <v>1207</v>
      </c>
      <c r="AN720" t="s">
        <v>50</v>
      </c>
      <c r="AO720" t="s">
        <v>49</v>
      </c>
      <c r="AP720" t="s">
        <v>49</v>
      </c>
      <c r="AQ720" t="s">
        <v>49</v>
      </c>
      <c r="AS720">
        <v>1207</v>
      </c>
      <c r="AT720" t="s">
        <v>50</v>
      </c>
      <c r="AU720" t="s">
        <v>49</v>
      </c>
      <c r="AV720" t="s">
        <v>49</v>
      </c>
      <c r="AW720" t="s">
        <v>49</v>
      </c>
      <c r="AY720">
        <v>1198</v>
      </c>
      <c r="AZ720" t="s">
        <v>49</v>
      </c>
      <c r="BA720" t="s">
        <v>50</v>
      </c>
      <c r="BB720" t="s">
        <v>49</v>
      </c>
      <c r="BC720" t="s">
        <v>49</v>
      </c>
      <c r="BE720">
        <v>384</v>
      </c>
      <c r="BF720" t="s">
        <v>50</v>
      </c>
      <c r="CZ720">
        <v>1203</v>
      </c>
      <c r="DA720" t="s">
        <v>50</v>
      </c>
      <c r="DB720" t="s">
        <v>49</v>
      </c>
      <c r="DC720" t="s">
        <v>49</v>
      </c>
      <c r="DD720" t="s">
        <v>49</v>
      </c>
      <c r="DE720" t="s">
        <v>50</v>
      </c>
      <c r="DF720" t="s">
        <v>50</v>
      </c>
      <c r="DG720" t="s">
        <v>50</v>
      </c>
      <c r="DH720" t="s">
        <v>56</v>
      </c>
      <c r="DJ720">
        <v>1243</v>
      </c>
      <c r="DK720" t="s">
        <v>50</v>
      </c>
      <c r="DL720" t="s">
        <v>50</v>
      </c>
      <c r="DM720" t="s">
        <v>50</v>
      </c>
      <c r="DN720" t="s">
        <v>49</v>
      </c>
      <c r="DO720" t="s">
        <v>57</v>
      </c>
      <c r="DW720">
        <v>1121</v>
      </c>
      <c r="DX720" t="s">
        <v>50</v>
      </c>
      <c r="DY720"/>
      <c r="EA720">
        <v>1121</v>
      </c>
      <c r="EB720" t="s">
        <v>50</v>
      </c>
      <c r="ED720">
        <v>1121</v>
      </c>
      <c r="EE720" t="s">
        <v>50</v>
      </c>
      <c r="EG720">
        <v>1180</v>
      </c>
      <c r="EH720"/>
    </row>
    <row r="721" spans="1:138">
      <c r="B721">
        <v>1074</v>
      </c>
      <c r="C721" t="s">
        <v>49</v>
      </c>
      <c r="D721" t="s">
        <v>49</v>
      </c>
      <c r="E721" t="s">
        <v>49</v>
      </c>
      <c r="F721" t="s">
        <v>49</v>
      </c>
      <c r="G721" t="s">
        <v>49</v>
      </c>
      <c r="H721" t="s">
        <v>50</v>
      </c>
      <c r="J721">
        <v>1091</v>
      </c>
      <c r="K721" t="s">
        <v>50</v>
      </c>
      <c r="L721"/>
      <c r="M721"/>
      <c r="O721">
        <v>1215</v>
      </c>
      <c r="P721" t="s">
        <v>50</v>
      </c>
      <c r="Q721"/>
      <c r="S721">
        <v>1124</v>
      </c>
      <c r="T721" t="s">
        <v>50</v>
      </c>
      <c r="U721" t="s">
        <v>2755</v>
      </c>
      <c r="W721">
        <v>1211</v>
      </c>
      <c r="X721" t="s">
        <v>50</v>
      </c>
      <c r="Y721"/>
      <c r="Z721" t="s">
        <v>2756</v>
      </c>
      <c r="AB721">
        <v>1199</v>
      </c>
      <c r="AC721" t="s">
        <v>49</v>
      </c>
      <c r="AD721"/>
      <c r="AF721">
        <v>1199</v>
      </c>
      <c r="AG721" t="s">
        <v>50</v>
      </c>
      <c r="AH721"/>
      <c r="AJ721">
        <v>1199</v>
      </c>
      <c r="AK721" t="s">
        <v>50</v>
      </c>
      <c r="AM721">
        <v>1208</v>
      </c>
      <c r="AN721" t="s">
        <v>50</v>
      </c>
      <c r="AO721" t="s">
        <v>49</v>
      </c>
      <c r="AP721" t="s">
        <v>49</v>
      </c>
      <c r="AQ721" t="s">
        <v>49</v>
      </c>
      <c r="AS721">
        <v>1208</v>
      </c>
      <c r="AT721" t="s">
        <v>50</v>
      </c>
      <c r="AU721" t="s">
        <v>49</v>
      </c>
      <c r="AV721" t="s">
        <v>49</v>
      </c>
      <c r="AW721" t="s">
        <v>49</v>
      </c>
      <c r="AY721">
        <v>1199</v>
      </c>
      <c r="AZ721" t="s">
        <v>50</v>
      </c>
      <c r="BA721" t="s">
        <v>49</v>
      </c>
      <c r="BB721" t="s">
        <v>49</v>
      </c>
      <c r="BC721" t="s">
        <v>49</v>
      </c>
      <c r="BE721">
        <v>728</v>
      </c>
      <c r="BF721" t="s">
        <v>50</v>
      </c>
      <c r="CZ721">
        <v>1204</v>
      </c>
      <c r="DA721" t="s">
        <v>50</v>
      </c>
      <c r="DB721" t="s">
        <v>49</v>
      </c>
      <c r="DC721" t="s">
        <v>49</v>
      </c>
      <c r="DD721" t="s">
        <v>49</v>
      </c>
      <c r="DE721" t="s">
        <v>49</v>
      </c>
      <c r="DF721" t="s">
        <v>50</v>
      </c>
      <c r="DG721" t="s">
        <v>50</v>
      </c>
      <c r="DH721" t="s">
        <v>56</v>
      </c>
      <c r="DW721">
        <v>588</v>
      </c>
      <c r="DX721" t="s">
        <v>49</v>
      </c>
      <c r="DY721"/>
      <c r="EA721">
        <v>588</v>
      </c>
      <c r="EB721" t="s">
        <v>49</v>
      </c>
      <c r="ED721">
        <v>588</v>
      </c>
      <c r="EE721" t="s">
        <v>49</v>
      </c>
      <c r="EG721">
        <v>1181</v>
      </c>
      <c r="EH721"/>
    </row>
    <row r="722" spans="1:138">
      <c r="B722">
        <v>1075</v>
      </c>
      <c r="C722" t="s">
        <v>49</v>
      </c>
      <c r="D722" t="s">
        <v>49</v>
      </c>
      <c r="E722" t="s">
        <v>49</v>
      </c>
      <c r="F722" t="s">
        <v>49</v>
      </c>
      <c r="G722" t="s">
        <v>49</v>
      </c>
      <c r="H722" t="s">
        <v>50</v>
      </c>
      <c r="J722">
        <v>1099</v>
      </c>
      <c r="K722" t="s">
        <v>50</v>
      </c>
      <c r="L722"/>
      <c r="M722"/>
      <c r="O722">
        <v>1157</v>
      </c>
      <c r="P722" t="s">
        <v>50</v>
      </c>
      <c r="Q722"/>
      <c r="S722">
        <v>1169</v>
      </c>
      <c r="T722" t="s">
        <v>50</v>
      </c>
      <c r="U722" t="s">
        <v>2757</v>
      </c>
      <c r="W722">
        <v>1188</v>
      </c>
      <c r="X722" t="s">
        <v>50</v>
      </c>
      <c r="Y722"/>
      <c r="Z722" t="s">
        <v>2758</v>
      </c>
      <c r="AB722">
        <v>1215</v>
      </c>
      <c r="AC722" t="s">
        <v>49</v>
      </c>
      <c r="AD722"/>
      <c r="AF722">
        <v>1215</v>
      </c>
      <c r="AG722" t="s">
        <v>50</v>
      </c>
      <c r="AH722"/>
      <c r="AJ722">
        <v>1215</v>
      </c>
      <c r="AK722" t="s">
        <v>50</v>
      </c>
      <c r="AM722">
        <v>1209</v>
      </c>
      <c r="AN722" t="s">
        <v>50</v>
      </c>
      <c r="AO722" t="s">
        <v>49</v>
      </c>
      <c r="AP722" t="s">
        <v>49</v>
      </c>
      <c r="AQ722" t="s">
        <v>49</v>
      </c>
      <c r="AS722">
        <v>1209</v>
      </c>
      <c r="AT722" t="s">
        <v>50</v>
      </c>
      <c r="AU722" t="s">
        <v>49</v>
      </c>
      <c r="AV722" t="s">
        <v>49</v>
      </c>
      <c r="AW722" t="s">
        <v>49</v>
      </c>
      <c r="AY722">
        <v>1200</v>
      </c>
      <c r="AZ722" t="s">
        <v>49</v>
      </c>
      <c r="BA722" t="s">
        <v>50</v>
      </c>
      <c r="BB722" t="s">
        <v>49</v>
      </c>
      <c r="BC722" t="s">
        <v>49</v>
      </c>
      <c r="BE722">
        <v>589</v>
      </c>
      <c r="BF722" t="s">
        <v>50</v>
      </c>
      <c r="CZ722">
        <v>1205</v>
      </c>
      <c r="DA722" t="s">
        <v>50</v>
      </c>
      <c r="DB722" t="s">
        <v>50</v>
      </c>
      <c r="DC722" t="s">
        <v>50</v>
      </c>
      <c r="DD722" t="s">
        <v>49</v>
      </c>
      <c r="DE722" t="s">
        <v>49</v>
      </c>
      <c r="DF722" t="s">
        <v>50</v>
      </c>
      <c r="DG722" t="s">
        <v>50</v>
      </c>
      <c r="DH722" t="s">
        <v>57</v>
      </c>
      <c r="DW722">
        <v>585</v>
      </c>
      <c r="DX722" t="s">
        <v>50</v>
      </c>
      <c r="DY722"/>
      <c r="EA722">
        <v>585</v>
      </c>
      <c r="EB722" t="s">
        <v>50</v>
      </c>
      <c r="ED722">
        <v>585</v>
      </c>
      <c r="EE722" t="s">
        <v>49</v>
      </c>
      <c r="EG722">
        <v>1182</v>
      </c>
      <c r="EH722"/>
    </row>
    <row r="723" spans="1:138">
      <c r="B723">
        <v>1076</v>
      </c>
      <c r="C723" t="s">
        <v>49</v>
      </c>
      <c r="D723" t="s">
        <v>50</v>
      </c>
      <c r="E723" t="s">
        <v>49</v>
      </c>
      <c r="F723" t="s">
        <v>49</v>
      </c>
      <c r="G723" t="s">
        <v>49</v>
      </c>
      <c r="H723" t="s">
        <v>49</v>
      </c>
      <c r="J723">
        <v>1047</v>
      </c>
      <c r="K723" t="s">
        <v>50</v>
      </c>
      <c r="L723"/>
      <c r="M723"/>
      <c r="O723">
        <v>1155</v>
      </c>
      <c r="P723" t="s">
        <v>50</v>
      </c>
      <c r="Q723"/>
      <c r="S723">
        <v>1122</v>
      </c>
      <c r="T723" t="s">
        <v>50</v>
      </c>
      <c r="U723" t="s">
        <v>2759</v>
      </c>
      <c r="W723">
        <v>1212</v>
      </c>
      <c r="X723" t="s">
        <v>50</v>
      </c>
      <c r="Y723"/>
      <c r="Z723" t="s">
        <v>2760</v>
      </c>
      <c r="AB723">
        <v>1157</v>
      </c>
      <c r="AC723" t="s">
        <v>49</v>
      </c>
      <c r="AD723"/>
      <c r="AF723">
        <v>1157</v>
      </c>
      <c r="AG723" t="s">
        <v>50</v>
      </c>
      <c r="AH723"/>
      <c r="AJ723">
        <v>1157</v>
      </c>
      <c r="AK723" t="s">
        <v>50</v>
      </c>
      <c r="AM723">
        <v>1210</v>
      </c>
      <c r="AN723" t="s">
        <v>50</v>
      </c>
      <c r="AO723" t="s">
        <v>49</v>
      </c>
      <c r="AP723" t="s">
        <v>49</v>
      </c>
      <c r="AQ723" t="s">
        <v>49</v>
      </c>
      <c r="AS723">
        <v>1210</v>
      </c>
      <c r="AT723" t="s">
        <v>50</v>
      </c>
      <c r="AU723" t="s">
        <v>49</v>
      </c>
      <c r="AV723" t="s">
        <v>49</v>
      </c>
      <c r="AW723" t="s">
        <v>49</v>
      </c>
      <c r="AY723">
        <v>1201</v>
      </c>
      <c r="AZ723" t="s">
        <v>50</v>
      </c>
      <c r="BA723" t="s">
        <v>49</v>
      </c>
      <c r="BB723" t="s">
        <v>49</v>
      </c>
      <c r="BC723" t="s">
        <v>49</v>
      </c>
      <c r="BE723">
        <v>42</v>
      </c>
      <c r="BF723" t="s">
        <v>50</v>
      </c>
      <c r="CZ723">
        <v>1206</v>
      </c>
      <c r="DA723" t="s">
        <v>50</v>
      </c>
      <c r="DB723" t="s">
        <v>50</v>
      </c>
      <c r="DC723" t="s">
        <v>49</v>
      </c>
      <c r="DD723" t="s">
        <v>49</v>
      </c>
      <c r="DE723" t="s">
        <v>50</v>
      </c>
      <c r="DF723" t="s">
        <v>50</v>
      </c>
      <c r="DG723" t="s">
        <v>50</v>
      </c>
      <c r="DH723" t="s">
        <v>57</v>
      </c>
      <c r="DW723">
        <v>384</v>
      </c>
      <c r="DX723" t="s">
        <v>50</v>
      </c>
      <c r="DY723"/>
      <c r="EA723">
        <v>384</v>
      </c>
      <c r="EB723" t="s">
        <v>49</v>
      </c>
      <c r="ED723">
        <v>384</v>
      </c>
      <c r="EE723" t="s">
        <v>49</v>
      </c>
      <c r="EG723">
        <v>1183</v>
      </c>
      <c r="EH723"/>
    </row>
    <row r="724" spans="1:138">
      <c r="B724">
        <v>1077</v>
      </c>
      <c r="C724" t="s">
        <v>49</v>
      </c>
      <c r="D724" t="s">
        <v>50</v>
      </c>
      <c r="E724" t="s">
        <v>49</v>
      </c>
      <c r="F724" t="s">
        <v>49</v>
      </c>
      <c r="G724" t="s">
        <v>49</v>
      </c>
      <c r="H724" t="s">
        <v>49</v>
      </c>
      <c r="J724">
        <v>1042</v>
      </c>
      <c r="K724" t="s">
        <v>50</v>
      </c>
      <c r="L724"/>
      <c r="M724"/>
      <c r="O724">
        <v>1134</v>
      </c>
      <c r="P724" t="s">
        <v>50</v>
      </c>
      <c r="Q724"/>
      <c r="S724">
        <v>1126</v>
      </c>
      <c r="T724" t="s">
        <v>50</v>
      </c>
      <c r="U724" t="s">
        <v>2761</v>
      </c>
      <c r="W724">
        <v>1187</v>
      </c>
      <c r="X724" t="s">
        <v>50</v>
      </c>
      <c r="Y724"/>
      <c r="Z724" t="s">
        <v>2762</v>
      </c>
      <c r="AB724">
        <v>1155</v>
      </c>
      <c r="AC724" t="s">
        <v>49</v>
      </c>
      <c r="AD724"/>
      <c r="AF724">
        <v>1155</v>
      </c>
      <c r="AG724" t="s">
        <v>50</v>
      </c>
      <c r="AH724"/>
      <c r="AJ724">
        <v>1155</v>
      </c>
      <c r="AK724" t="s">
        <v>50</v>
      </c>
      <c r="AM724">
        <v>1211</v>
      </c>
      <c r="AN724" t="s">
        <v>50</v>
      </c>
      <c r="AO724" t="s">
        <v>49</v>
      </c>
      <c r="AP724" t="s">
        <v>49</v>
      </c>
      <c r="AQ724" t="s">
        <v>49</v>
      </c>
      <c r="AS724">
        <v>1211</v>
      </c>
      <c r="AT724" t="s">
        <v>50</v>
      </c>
      <c r="AU724" t="s">
        <v>49</v>
      </c>
      <c r="AV724" t="s">
        <v>49</v>
      </c>
      <c r="AW724" t="s">
        <v>49</v>
      </c>
      <c r="AY724">
        <v>1202</v>
      </c>
      <c r="AZ724" t="s">
        <v>49</v>
      </c>
      <c r="BA724" t="s">
        <v>49</v>
      </c>
      <c r="BB724" t="s">
        <v>50</v>
      </c>
      <c r="BC724" t="s">
        <v>49</v>
      </c>
      <c r="BE724">
        <v>729</v>
      </c>
      <c r="BF724" t="s">
        <v>50</v>
      </c>
      <c r="CZ724">
        <v>1207</v>
      </c>
      <c r="DA724" t="s">
        <v>50</v>
      </c>
      <c r="DB724" t="s">
        <v>49</v>
      </c>
      <c r="DC724" t="s">
        <v>49</v>
      </c>
      <c r="DD724" t="s">
        <v>49</v>
      </c>
      <c r="DE724" t="s">
        <v>49</v>
      </c>
      <c r="DF724" t="s">
        <v>50</v>
      </c>
      <c r="DG724" t="s">
        <v>49</v>
      </c>
      <c r="DH724" t="s">
        <v>56</v>
      </c>
      <c r="DW724">
        <v>728</v>
      </c>
      <c r="DX724" t="s">
        <v>50</v>
      </c>
      <c r="DY724"/>
      <c r="EA724">
        <v>728</v>
      </c>
      <c r="EB724" t="s">
        <v>49</v>
      </c>
      <c r="ED724">
        <v>728</v>
      </c>
      <c r="EE724" t="s">
        <v>49</v>
      </c>
      <c r="EG724">
        <v>1185</v>
      </c>
      <c r="EH724"/>
    </row>
    <row r="725" spans="1:138">
      <c r="B725">
        <v>1078</v>
      </c>
      <c r="C725" t="s">
        <v>50</v>
      </c>
      <c r="D725" t="s">
        <v>49</v>
      </c>
      <c r="E725" t="s">
        <v>49</v>
      </c>
      <c r="F725" t="s">
        <v>49</v>
      </c>
      <c r="G725" t="s">
        <v>49</v>
      </c>
      <c r="H725" t="s">
        <v>49</v>
      </c>
      <c r="J725">
        <v>1100</v>
      </c>
      <c r="K725" t="s">
        <v>50</v>
      </c>
      <c r="L725"/>
      <c r="M725"/>
      <c r="O725">
        <v>1121</v>
      </c>
      <c r="P725" t="s">
        <v>50</v>
      </c>
      <c r="Q725"/>
      <c r="S725">
        <v>1192</v>
      </c>
      <c r="T725" t="s">
        <v>50</v>
      </c>
      <c r="U725" t="s">
        <v>2763</v>
      </c>
      <c r="W725">
        <v>1214</v>
      </c>
      <c r="X725" t="s">
        <v>50</v>
      </c>
      <c r="Y725"/>
      <c r="Z725" t="s">
        <v>2764</v>
      </c>
      <c r="AB725">
        <v>1134</v>
      </c>
      <c r="AC725" t="s">
        <v>49</v>
      </c>
      <c r="AD725"/>
      <c r="AF725">
        <v>1134</v>
      </c>
      <c r="AG725" t="s">
        <v>49</v>
      </c>
      <c r="AH725" t="s">
        <v>254</v>
      </c>
      <c r="AJ725">
        <v>1134</v>
      </c>
      <c r="AK725" t="s">
        <v>50</v>
      </c>
      <c r="AM725">
        <v>1212</v>
      </c>
      <c r="AN725" t="s">
        <v>50</v>
      </c>
      <c r="AO725" t="s">
        <v>49</v>
      </c>
      <c r="AP725" t="s">
        <v>49</v>
      </c>
      <c r="AQ725" t="s">
        <v>49</v>
      </c>
      <c r="AS725">
        <v>1212</v>
      </c>
      <c r="AT725" t="s">
        <v>50</v>
      </c>
      <c r="AU725" t="s">
        <v>49</v>
      </c>
      <c r="AV725" t="s">
        <v>49</v>
      </c>
      <c r="AW725" t="s">
        <v>49</v>
      </c>
      <c r="AY725">
        <v>1203</v>
      </c>
      <c r="AZ725" t="s">
        <v>50</v>
      </c>
      <c r="BA725" t="s">
        <v>49</v>
      </c>
      <c r="BB725" t="s">
        <v>49</v>
      </c>
      <c r="BC725" t="s">
        <v>49</v>
      </c>
      <c r="BE725">
        <v>727</v>
      </c>
      <c r="BF725" t="s">
        <v>50</v>
      </c>
      <c r="CZ725">
        <v>1208</v>
      </c>
      <c r="DA725" t="s">
        <v>50</v>
      </c>
      <c r="DB725" t="s">
        <v>49</v>
      </c>
      <c r="DC725" t="s">
        <v>49</v>
      </c>
      <c r="DD725" t="s">
        <v>49</v>
      </c>
      <c r="DE725" t="s">
        <v>49</v>
      </c>
      <c r="DF725" t="s">
        <v>50</v>
      </c>
      <c r="DG725" t="s">
        <v>50</v>
      </c>
      <c r="DH725" t="s">
        <v>56</v>
      </c>
      <c r="DW725">
        <v>589</v>
      </c>
      <c r="DX725" t="s">
        <v>50</v>
      </c>
      <c r="DY725"/>
      <c r="EA725">
        <v>589</v>
      </c>
      <c r="EB725" t="s">
        <v>50</v>
      </c>
      <c r="ED725">
        <v>589</v>
      </c>
      <c r="EE725" t="s">
        <v>50</v>
      </c>
      <c r="EG725">
        <v>1186</v>
      </c>
      <c r="EH725"/>
    </row>
    <row r="726" spans="1:138">
      <c r="B726">
        <v>1079</v>
      </c>
      <c r="C726" t="s">
        <v>49</v>
      </c>
      <c r="D726" t="s">
        <v>49</v>
      </c>
      <c r="E726" t="s">
        <v>49</v>
      </c>
      <c r="F726" t="s">
        <v>49</v>
      </c>
      <c r="G726" t="s">
        <v>49</v>
      </c>
      <c r="H726" t="s">
        <v>50</v>
      </c>
      <c r="J726">
        <v>1101</v>
      </c>
      <c r="K726" t="s">
        <v>50</v>
      </c>
      <c r="L726"/>
      <c r="M726"/>
      <c r="O726">
        <v>588</v>
      </c>
      <c r="P726" t="s">
        <v>50</v>
      </c>
      <c r="Q726"/>
      <c r="S726">
        <v>1213</v>
      </c>
      <c r="T726" t="s">
        <v>50</v>
      </c>
      <c r="U726" t="s">
        <v>2765</v>
      </c>
      <c r="W726">
        <v>1229</v>
      </c>
      <c r="X726" t="s">
        <v>50</v>
      </c>
      <c r="Y726"/>
      <c r="Z726" t="s">
        <v>2766</v>
      </c>
      <c r="AB726">
        <v>1121</v>
      </c>
      <c r="AC726" t="s">
        <v>49</v>
      </c>
      <c r="AD726"/>
      <c r="AF726">
        <v>1121</v>
      </c>
      <c r="AG726" t="s">
        <v>50</v>
      </c>
      <c r="AH726"/>
      <c r="AJ726">
        <v>1121</v>
      </c>
      <c r="AK726" t="s">
        <v>50</v>
      </c>
      <c r="AM726">
        <v>1213</v>
      </c>
      <c r="AN726" t="s">
        <v>50</v>
      </c>
      <c r="AO726" t="s">
        <v>49</v>
      </c>
      <c r="AP726" t="s">
        <v>49</v>
      </c>
      <c r="AQ726" t="s">
        <v>49</v>
      </c>
      <c r="AS726">
        <v>1213</v>
      </c>
      <c r="AT726" t="s">
        <v>50</v>
      </c>
      <c r="AU726" t="s">
        <v>49</v>
      </c>
      <c r="AV726" t="s">
        <v>49</v>
      </c>
      <c r="AW726" t="s">
        <v>49</v>
      </c>
      <c r="AY726">
        <v>1204</v>
      </c>
      <c r="AZ726" t="s">
        <v>49</v>
      </c>
      <c r="BA726" t="s">
        <v>49</v>
      </c>
      <c r="BB726" t="s">
        <v>50</v>
      </c>
      <c r="BC726" t="s">
        <v>49</v>
      </c>
      <c r="BE726">
        <v>725</v>
      </c>
      <c r="BF726" t="s">
        <v>50</v>
      </c>
      <c r="CZ726">
        <v>1209</v>
      </c>
      <c r="DA726" t="s">
        <v>50</v>
      </c>
      <c r="DB726" t="s">
        <v>50</v>
      </c>
      <c r="DC726" t="s">
        <v>50</v>
      </c>
      <c r="DD726" t="s">
        <v>50</v>
      </c>
      <c r="DE726" t="s">
        <v>50</v>
      </c>
      <c r="DF726" t="s">
        <v>50</v>
      </c>
      <c r="DG726" t="s">
        <v>50</v>
      </c>
      <c r="DH726" t="s">
        <v>67</v>
      </c>
      <c r="DW726">
        <v>42</v>
      </c>
      <c r="DX726" t="s">
        <v>50</v>
      </c>
      <c r="DY726"/>
      <c r="EA726">
        <v>42</v>
      </c>
      <c r="EB726" t="s">
        <v>49</v>
      </c>
      <c r="ED726">
        <v>42</v>
      </c>
      <c r="EE726" t="s">
        <v>49</v>
      </c>
      <c r="EG726">
        <v>1187</v>
      </c>
      <c r="EH726" t="s">
        <v>2767</v>
      </c>
    </row>
    <row r="727" spans="1:138">
      <c r="B727">
        <v>1080</v>
      </c>
      <c r="C727" t="s">
        <v>49</v>
      </c>
      <c r="D727" t="s">
        <v>49</v>
      </c>
      <c r="E727" t="s">
        <v>49</v>
      </c>
      <c r="F727" t="s">
        <v>49</v>
      </c>
      <c r="G727" t="s">
        <v>49</v>
      </c>
      <c r="H727" t="s">
        <v>50</v>
      </c>
      <c r="J727">
        <v>1105</v>
      </c>
      <c r="K727" t="s">
        <v>49</v>
      </c>
      <c r="L727" t="s">
        <v>2768</v>
      </c>
      <c r="M727" t="s">
        <v>2769</v>
      </c>
      <c r="O727">
        <v>585</v>
      </c>
      <c r="P727" t="s">
        <v>50</v>
      </c>
      <c r="Q727"/>
      <c r="S727">
        <v>1120</v>
      </c>
      <c r="T727" t="s">
        <v>50</v>
      </c>
      <c r="U727" t="s">
        <v>2770</v>
      </c>
      <c r="W727">
        <v>1195</v>
      </c>
      <c r="X727" t="s">
        <v>50</v>
      </c>
      <c r="Y727"/>
      <c r="Z727" t="s">
        <v>2771</v>
      </c>
      <c r="AB727">
        <v>588</v>
      </c>
      <c r="AC727" t="s">
        <v>49</v>
      </c>
      <c r="AD727"/>
      <c r="AF727">
        <v>588</v>
      </c>
      <c r="AG727" t="s">
        <v>50</v>
      </c>
      <c r="AH727"/>
      <c r="AJ727">
        <v>588</v>
      </c>
      <c r="AK727" t="s">
        <v>50</v>
      </c>
      <c r="AM727">
        <v>1214</v>
      </c>
      <c r="AN727" t="s">
        <v>50</v>
      </c>
      <c r="AO727" t="s">
        <v>49</v>
      </c>
      <c r="AP727" t="s">
        <v>49</v>
      </c>
      <c r="AQ727" t="s">
        <v>49</v>
      </c>
      <c r="AS727">
        <v>1214</v>
      </c>
      <c r="AT727" t="s">
        <v>50</v>
      </c>
      <c r="AU727" t="s">
        <v>49</v>
      </c>
      <c r="AV727" t="s">
        <v>49</v>
      </c>
      <c r="AW727" t="s">
        <v>49</v>
      </c>
      <c r="AY727">
        <v>1205</v>
      </c>
      <c r="AZ727" t="s">
        <v>50</v>
      </c>
      <c r="BA727" t="s">
        <v>49</v>
      </c>
      <c r="BB727" t="s">
        <v>49</v>
      </c>
      <c r="BC727" t="s">
        <v>49</v>
      </c>
      <c r="BE727">
        <v>726</v>
      </c>
      <c r="BF727" t="s">
        <v>50</v>
      </c>
      <c r="CZ727">
        <v>1210</v>
      </c>
      <c r="DA727" t="s">
        <v>50</v>
      </c>
      <c r="DB727" t="s">
        <v>50</v>
      </c>
      <c r="DC727" t="s">
        <v>50</v>
      </c>
      <c r="DD727" t="s">
        <v>50</v>
      </c>
      <c r="DE727" t="s">
        <v>50</v>
      </c>
      <c r="DF727" t="s">
        <v>50</v>
      </c>
      <c r="DG727" t="s">
        <v>50</v>
      </c>
      <c r="DH727" t="s">
        <v>67</v>
      </c>
      <c r="DW727">
        <v>729</v>
      </c>
      <c r="DX727" t="s">
        <v>50</v>
      </c>
      <c r="DY727"/>
      <c r="EA727">
        <v>729</v>
      </c>
      <c r="EB727" t="s">
        <v>49</v>
      </c>
      <c r="ED727">
        <v>729</v>
      </c>
      <c r="EE727" t="s">
        <v>49</v>
      </c>
      <c r="EG727">
        <v>1188</v>
      </c>
      <c r="EH727"/>
    </row>
    <row r="728" spans="1:138">
      <c r="B728">
        <v>1081</v>
      </c>
      <c r="C728" t="s">
        <v>49</v>
      </c>
      <c r="D728" t="s">
        <v>50</v>
      </c>
      <c r="E728" t="s">
        <v>49</v>
      </c>
      <c r="F728" t="s">
        <v>49</v>
      </c>
      <c r="G728" t="s">
        <v>49</v>
      </c>
      <c r="H728" t="s">
        <v>49</v>
      </c>
      <c r="J728">
        <v>1113</v>
      </c>
      <c r="K728" t="s">
        <v>49</v>
      </c>
      <c r="L728" t="s">
        <v>2772</v>
      </c>
      <c r="M728" t="s">
        <v>2773</v>
      </c>
      <c r="O728">
        <v>384</v>
      </c>
      <c r="P728" t="s">
        <v>50</v>
      </c>
      <c r="Q728"/>
      <c r="S728">
        <v>1210</v>
      </c>
      <c r="T728" t="s">
        <v>50</v>
      </c>
      <c r="U728" t="s">
        <v>2774</v>
      </c>
      <c r="W728">
        <v>1228</v>
      </c>
      <c r="X728" t="s">
        <v>50</v>
      </c>
      <c r="Y728"/>
      <c r="Z728" t="s">
        <v>2775</v>
      </c>
      <c r="AB728">
        <v>585</v>
      </c>
      <c r="AC728" t="s">
        <v>49</v>
      </c>
      <c r="AD728"/>
      <c r="AF728">
        <v>585</v>
      </c>
      <c r="AG728" t="s">
        <v>50</v>
      </c>
      <c r="AH728"/>
      <c r="AJ728">
        <v>585</v>
      </c>
      <c r="AK728" t="s">
        <v>50</v>
      </c>
      <c r="AM728">
        <v>1215</v>
      </c>
      <c r="AN728" t="s">
        <v>50</v>
      </c>
      <c r="AO728" t="s">
        <v>49</v>
      </c>
      <c r="AP728" t="s">
        <v>49</v>
      </c>
      <c r="AQ728" t="s">
        <v>49</v>
      </c>
      <c r="AS728">
        <v>1215</v>
      </c>
      <c r="AT728" t="s">
        <v>50</v>
      </c>
      <c r="AU728" t="s">
        <v>49</v>
      </c>
      <c r="AV728" t="s">
        <v>49</v>
      </c>
      <c r="AW728" t="s">
        <v>49</v>
      </c>
      <c r="AY728">
        <v>1206</v>
      </c>
      <c r="AZ728" t="s">
        <v>49</v>
      </c>
      <c r="BA728" t="s">
        <v>50</v>
      </c>
      <c r="BB728" t="s">
        <v>49</v>
      </c>
      <c r="BC728" t="s">
        <v>49</v>
      </c>
      <c r="BE728">
        <v>747</v>
      </c>
      <c r="BF728" t="s">
        <v>50</v>
      </c>
      <c r="CZ728">
        <v>1211</v>
      </c>
      <c r="DA728" t="s">
        <v>50</v>
      </c>
      <c r="DB728" t="s">
        <v>50</v>
      </c>
      <c r="DC728" t="s">
        <v>50</v>
      </c>
      <c r="DD728" t="s">
        <v>50</v>
      </c>
      <c r="DE728" t="s">
        <v>50</v>
      </c>
      <c r="DF728" t="s">
        <v>50</v>
      </c>
      <c r="DG728" t="s">
        <v>50</v>
      </c>
      <c r="DH728" t="s">
        <v>67</v>
      </c>
      <c r="DW728">
        <v>727</v>
      </c>
      <c r="DX728" t="s">
        <v>50</v>
      </c>
      <c r="DY728"/>
      <c r="EA728">
        <v>727</v>
      </c>
      <c r="EB728" t="s">
        <v>50</v>
      </c>
      <c r="ED728">
        <v>727</v>
      </c>
      <c r="EE728" t="s">
        <v>50</v>
      </c>
      <c r="EG728">
        <v>1189</v>
      </c>
      <c r="EH728"/>
    </row>
    <row r="729" spans="1:138">
      <c r="B729">
        <v>1082</v>
      </c>
      <c r="C729" t="s">
        <v>50</v>
      </c>
      <c r="D729" t="s">
        <v>49</v>
      </c>
      <c r="E729" t="s">
        <v>49</v>
      </c>
      <c r="F729" t="s">
        <v>49</v>
      </c>
      <c r="G729" t="s">
        <v>49</v>
      </c>
      <c r="H729" t="s">
        <v>49</v>
      </c>
      <c r="J729">
        <v>1053</v>
      </c>
      <c r="K729" t="s">
        <v>50</v>
      </c>
      <c r="L729"/>
      <c r="M729"/>
      <c r="O729">
        <v>728</v>
      </c>
      <c r="P729" t="s">
        <v>50</v>
      </c>
      <c r="Q729"/>
      <c r="S729">
        <v>1209</v>
      </c>
      <c r="T729" t="s">
        <v>50</v>
      </c>
      <c r="U729" t="s">
        <v>2776</v>
      </c>
      <c r="W729">
        <v>1196</v>
      </c>
      <c r="X729" t="s">
        <v>50</v>
      </c>
      <c r="Y729"/>
      <c r="Z729" t="s">
        <v>2777</v>
      </c>
      <c r="AB729">
        <v>384</v>
      </c>
      <c r="AC729" t="s">
        <v>50</v>
      </c>
      <c r="AD729" t="s">
        <v>259</v>
      </c>
      <c r="AF729">
        <v>384</v>
      </c>
      <c r="AG729" t="s">
        <v>50</v>
      </c>
      <c r="AH729"/>
      <c r="AJ729">
        <v>384</v>
      </c>
      <c r="AK729" t="s">
        <v>50</v>
      </c>
      <c r="AM729">
        <v>1216</v>
      </c>
      <c r="AN729" t="s">
        <v>50</v>
      </c>
      <c r="AO729" t="s">
        <v>49</v>
      </c>
      <c r="AP729" t="s">
        <v>49</v>
      </c>
      <c r="AQ729" t="s">
        <v>49</v>
      </c>
      <c r="AS729">
        <v>1216</v>
      </c>
      <c r="AT729" t="s">
        <v>50</v>
      </c>
      <c r="AU729" t="s">
        <v>49</v>
      </c>
      <c r="AV729" t="s">
        <v>49</v>
      </c>
      <c r="AW729" t="s">
        <v>49</v>
      </c>
      <c r="AY729">
        <v>1207</v>
      </c>
      <c r="AZ729" t="s">
        <v>50</v>
      </c>
      <c r="BA729" t="s">
        <v>49</v>
      </c>
      <c r="BB729" t="s">
        <v>49</v>
      </c>
      <c r="BC729" t="s">
        <v>49</v>
      </c>
      <c r="BE729">
        <v>591</v>
      </c>
      <c r="BF729" t="s">
        <v>49</v>
      </c>
      <c r="CZ729">
        <v>1212</v>
      </c>
      <c r="DA729" t="s">
        <v>50</v>
      </c>
      <c r="DB729" t="s">
        <v>50</v>
      </c>
      <c r="DC729" t="s">
        <v>49</v>
      </c>
      <c r="DD729" t="s">
        <v>49</v>
      </c>
      <c r="DE729" t="s">
        <v>49</v>
      </c>
      <c r="DF729" t="s">
        <v>50</v>
      </c>
      <c r="DG729" t="s">
        <v>50</v>
      </c>
      <c r="DH729" t="s">
        <v>56</v>
      </c>
      <c r="DW729">
        <v>725</v>
      </c>
      <c r="DX729" t="s">
        <v>50</v>
      </c>
      <c r="DY729"/>
      <c r="EA729">
        <v>725</v>
      </c>
      <c r="EB729" t="s">
        <v>49</v>
      </c>
      <c r="ED729">
        <v>725</v>
      </c>
      <c r="EE729" t="s">
        <v>49</v>
      </c>
      <c r="EG729">
        <v>1191</v>
      </c>
      <c r="EH729"/>
    </row>
    <row r="730" spans="1:138">
      <c r="B730">
        <v>1083</v>
      </c>
      <c r="C730" t="s">
        <v>50</v>
      </c>
      <c r="D730" t="s">
        <v>49</v>
      </c>
      <c r="E730" t="s">
        <v>49</v>
      </c>
      <c r="F730" t="s">
        <v>49</v>
      </c>
      <c r="G730" t="s">
        <v>49</v>
      </c>
      <c r="H730" t="s">
        <v>49</v>
      </c>
      <c r="J730">
        <v>1074</v>
      </c>
      <c r="K730" t="s">
        <v>49</v>
      </c>
      <c r="L730" t="s">
        <v>2778</v>
      </c>
      <c r="M730" t="s">
        <v>2779</v>
      </c>
      <c r="O730">
        <v>589</v>
      </c>
      <c r="P730" t="s">
        <v>50</v>
      </c>
      <c r="Q730"/>
      <c r="S730">
        <v>1218</v>
      </c>
      <c r="T730" t="s">
        <v>50</v>
      </c>
      <c r="U730" t="s">
        <v>2780</v>
      </c>
      <c r="W730">
        <v>1197</v>
      </c>
      <c r="X730" t="s">
        <v>50</v>
      </c>
      <c r="Y730"/>
      <c r="Z730" t="s">
        <v>2781</v>
      </c>
      <c r="AB730">
        <v>728</v>
      </c>
      <c r="AC730" t="s">
        <v>50</v>
      </c>
      <c r="AD730" t="s">
        <v>84</v>
      </c>
      <c r="AF730">
        <v>728</v>
      </c>
      <c r="AG730" t="s">
        <v>50</v>
      </c>
      <c r="AH730"/>
      <c r="AJ730">
        <v>728</v>
      </c>
      <c r="AK730" t="s">
        <v>50</v>
      </c>
      <c r="AM730">
        <v>1218</v>
      </c>
      <c r="AN730" t="s">
        <v>50</v>
      </c>
      <c r="AO730" t="s">
        <v>49</v>
      </c>
      <c r="AP730" t="s">
        <v>49</v>
      </c>
      <c r="AQ730" t="s">
        <v>49</v>
      </c>
      <c r="AS730">
        <v>1218</v>
      </c>
      <c r="AT730" t="s">
        <v>50</v>
      </c>
      <c r="AU730" t="s">
        <v>49</v>
      </c>
      <c r="AV730" t="s">
        <v>49</v>
      </c>
      <c r="AW730" t="s">
        <v>49</v>
      </c>
      <c r="AY730">
        <v>1208</v>
      </c>
      <c r="AZ730" t="s">
        <v>49</v>
      </c>
      <c r="BA730" t="s">
        <v>49</v>
      </c>
      <c r="BB730" t="s">
        <v>50</v>
      </c>
      <c r="BC730" t="s">
        <v>49</v>
      </c>
      <c r="BE730">
        <v>748</v>
      </c>
      <c r="BF730" t="s">
        <v>49</v>
      </c>
      <c r="CZ730">
        <v>1213</v>
      </c>
      <c r="DA730" t="s">
        <v>50</v>
      </c>
      <c r="DB730" t="s">
        <v>49</v>
      </c>
      <c r="DC730" t="s">
        <v>49</v>
      </c>
      <c r="DD730" t="s">
        <v>49</v>
      </c>
      <c r="DE730" t="s">
        <v>49</v>
      </c>
      <c r="DF730" t="s">
        <v>50</v>
      </c>
      <c r="DG730" t="s">
        <v>50</v>
      </c>
      <c r="DH730" t="s">
        <v>56</v>
      </c>
      <c r="DW730">
        <v>726</v>
      </c>
      <c r="DX730" t="s">
        <v>50</v>
      </c>
      <c r="DY730"/>
      <c r="EA730">
        <v>726</v>
      </c>
      <c r="EB730" t="s">
        <v>49</v>
      </c>
      <c r="ED730">
        <v>726</v>
      </c>
      <c r="EE730" t="s">
        <v>49</v>
      </c>
      <c r="EG730">
        <v>1192</v>
      </c>
      <c r="EH730"/>
    </row>
    <row r="731" spans="1:138">
      <c r="B731">
        <v>1084</v>
      </c>
      <c r="C731" t="s">
        <v>49</v>
      </c>
      <c r="D731" t="s">
        <v>49</v>
      </c>
      <c r="E731" t="s">
        <v>49</v>
      </c>
      <c r="F731" t="s">
        <v>49</v>
      </c>
      <c r="G731" t="s">
        <v>49</v>
      </c>
      <c r="H731" t="s">
        <v>50</v>
      </c>
      <c r="J731">
        <v>1057</v>
      </c>
      <c r="K731" t="s">
        <v>50</v>
      </c>
      <c r="L731"/>
      <c r="M731"/>
      <c r="O731">
        <v>42</v>
      </c>
      <c r="P731" t="s">
        <v>50</v>
      </c>
      <c r="Q731"/>
      <c r="S731">
        <v>1208</v>
      </c>
      <c r="T731" t="s">
        <v>50</v>
      </c>
      <c r="U731" t="s">
        <v>2782</v>
      </c>
      <c r="W731">
        <v>1189</v>
      </c>
      <c r="X731" t="s">
        <v>50</v>
      </c>
      <c r="Y731"/>
      <c r="Z731" t="s">
        <v>2783</v>
      </c>
      <c r="AB731">
        <v>589</v>
      </c>
      <c r="AC731" t="s">
        <v>50</v>
      </c>
      <c r="AD731" t="s">
        <v>2784</v>
      </c>
      <c r="AF731">
        <v>589</v>
      </c>
      <c r="AG731" t="s">
        <v>50</v>
      </c>
      <c r="AH731"/>
      <c r="AJ731">
        <v>589</v>
      </c>
      <c r="AK731" t="s">
        <v>50</v>
      </c>
      <c r="AM731">
        <v>1221</v>
      </c>
      <c r="AN731" t="s">
        <v>49</v>
      </c>
      <c r="AO731" t="s">
        <v>49</v>
      </c>
      <c r="AP731" t="s">
        <v>50</v>
      </c>
      <c r="AQ731" t="s">
        <v>49</v>
      </c>
      <c r="AS731">
        <v>1221</v>
      </c>
      <c r="AT731" t="s">
        <v>49</v>
      </c>
      <c r="AU731" t="s">
        <v>49</v>
      </c>
      <c r="AV731" t="s">
        <v>50</v>
      </c>
      <c r="AW731" t="s">
        <v>49</v>
      </c>
      <c r="AY731">
        <v>1209</v>
      </c>
      <c r="AZ731" t="s">
        <v>50</v>
      </c>
      <c r="BA731" t="s">
        <v>49</v>
      </c>
      <c r="BB731" t="s">
        <v>49</v>
      </c>
      <c r="BC731" t="s">
        <v>49</v>
      </c>
      <c r="BE731">
        <v>750</v>
      </c>
      <c r="BF731" t="s">
        <v>50</v>
      </c>
      <c r="CZ731">
        <v>1214</v>
      </c>
      <c r="DA731" t="s">
        <v>50</v>
      </c>
      <c r="DB731" t="s">
        <v>49</v>
      </c>
      <c r="DC731" t="s">
        <v>49</v>
      </c>
      <c r="DD731" t="s">
        <v>50</v>
      </c>
      <c r="DE731" t="s">
        <v>49</v>
      </c>
      <c r="DF731" t="s">
        <v>50</v>
      </c>
      <c r="DG731" t="s">
        <v>50</v>
      </c>
      <c r="DH731" t="s">
        <v>56</v>
      </c>
      <c r="DW731">
        <v>747</v>
      </c>
      <c r="DX731" t="s">
        <v>50</v>
      </c>
      <c r="DY731"/>
      <c r="EA731">
        <v>747</v>
      </c>
      <c r="EB731" t="s">
        <v>49</v>
      </c>
      <c r="ED731">
        <v>747</v>
      </c>
      <c r="EE731" t="s">
        <v>49</v>
      </c>
      <c r="EG731">
        <v>1194</v>
      </c>
      <c r="EH731"/>
    </row>
    <row r="732" spans="1:138">
      <c r="B732">
        <v>1085</v>
      </c>
      <c r="C732" t="s">
        <v>50</v>
      </c>
      <c r="D732" t="s">
        <v>49</v>
      </c>
      <c r="E732" t="s">
        <v>49</v>
      </c>
      <c r="F732" t="s">
        <v>49</v>
      </c>
      <c r="G732" t="s">
        <v>49</v>
      </c>
      <c r="H732" t="s">
        <v>49</v>
      </c>
      <c r="J732">
        <v>1060</v>
      </c>
      <c r="K732" t="s">
        <v>49</v>
      </c>
      <c r="L732" t="s">
        <v>1110</v>
      </c>
      <c r="M732" t="s">
        <v>2785</v>
      </c>
      <c r="O732">
        <v>729</v>
      </c>
      <c r="P732" t="s">
        <v>50</v>
      </c>
      <c r="Q732"/>
      <c r="S732">
        <v>1191</v>
      </c>
      <c r="T732" t="s">
        <v>50</v>
      </c>
      <c r="U732" t="s">
        <v>2786</v>
      </c>
      <c r="W732">
        <v>1200</v>
      </c>
      <c r="X732" t="s">
        <v>50</v>
      </c>
      <c r="Y732"/>
      <c r="Z732" t="s">
        <v>2787</v>
      </c>
      <c r="AB732">
        <v>42</v>
      </c>
      <c r="AC732" t="s">
        <v>49</v>
      </c>
      <c r="AD732"/>
      <c r="AF732">
        <v>42</v>
      </c>
      <c r="AG732" t="s">
        <v>50</v>
      </c>
      <c r="AH732"/>
      <c r="AJ732">
        <v>42</v>
      </c>
      <c r="AK732" t="s">
        <v>50</v>
      </c>
      <c r="AM732">
        <v>1222</v>
      </c>
      <c r="AN732" t="s">
        <v>50</v>
      </c>
      <c r="AO732" t="s">
        <v>49</v>
      </c>
      <c r="AP732" t="s">
        <v>49</v>
      </c>
      <c r="AQ732" t="s">
        <v>49</v>
      </c>
      <c r="AS732">
        <v>1222</v>
      </c>
      <c r="AT732" t="s">
        <v>50</v>
      </c>
      <c r="AU732" t="s">
        <v>49</v>
      </c>
      <c r="AV732" t="s">
        <v>49</v>
      </c>
      <c r="AW732" t="s">
        <v>49</v>
      </c>
      <c r="AY732">
        <v>1210</v>
      </c>
      <c r="AZ732" t="s">
        <v>50</v>
      </c>
      <c r="BA732" t="s">
        <v>49</v>
      </c>
      <c r="BB732" t="s">
        <v>49</v>
      </c>
      <c r="BC732" t="s">
        <v>49</v>
      </c>
      <c r="BE732">
        <v>749</v>
      </c>
      <c r="BF732" t="s">
        <v>50</v>
      </c>
      <c r="CZ732">
        <v>1215</v>
      </c>
      <c r="DA732" t="s">
        <v>49</v>
      </c>
      <c r="DB732" t="s">
        <v>49</v>
      </c>
      <c r="DC732" t="s">
        <v>50</v>
      </c>
      <c r="DD732" t="s">
        <v>49</v>
      </c>
      <c r="DE732" t="s">
        <v>50</v>
      </c>
      <c r="DF732" t="s">
        <v>50</v>
      </c>
      <c r="DG732" t="s">
        <v>50</v>
      </c>
      <c r="DH732" t="s">
        <v>56</v>
      </c>
      <c r="DW732">
        <v>591</v>
      </c>
      <c r="DX732" t="s">
        <v>49</v>
      </c>
      <c r="DY732"/>
      <c r="EA732">
        <v>591</v>
      </c>
      <c r="EB732" t="s">
        <v>49</v>
      </c>
      <c r="ED732">
        <v>591</v>
      </c>
      <c r="EE732" t="s">
        <v>49</v>
      </c>
      <c r="EG732">
        <v>1195</v>
      </c>
      <c r="EH732"/>
    </row>
    <row r="733" spans="1:138">
      <c r="B733">
        <v>1086</v>
      </c>
      <c r="C733" t="s">
        <v>49</v>
      </c>
      <c r="D733" t="s">
        <v>49</v>
      </c>
      <c r="E733" t="s">
        <v>49</v>
      </c>
      <c r="F733" t="s">
        <v>49</v>
      </c>
      <c r="G733" t="s">
        <v>50</v>
      </c>
      <c r="H733" t="s">
        <v>49</v>
      </c>
      <c r="J733">
        <v>1075</v>
      </c>
      <c r="K733" t="s">
        <v>50</v>
      </c>
      <c r="L733"/>
      <c r="M733"/>
      <c r="O733">
        <v>727</v>
      </c>
      <c r="P733" t="s">
        <v>50</v>
      </c>
      <c r="Q733"/>
      <c r="S733">
        <v>1211</v>
      </c>
      <c r="T733" t="s">
        <v>50</v>
      </c>
      <c r="U733" t="s">
        <v>2788</v>
      </c>
      <c r="W733">
        <v>1198</v>
      </c>
      <c r="X733" t="s">
        <v>50</v>
      </c>
      <c r="Y733"/>
      <c r="Z733" t="s">
        <v>2789</v>
      </c>
      <c r="AB733">
        <v>729</v>
      </c>
      <c r="AC733" t="s">
        <v>49</v>
      </c>
      <c r="AD733"/>
      <c r="AF733">
        <v>729</v>
      </c>
      <c r="AG733" t="s">
        <v>50</v>
      </c>
      <c r="AH733"/>
      <c r="AJ733">
        <v>729</v>
      </c>
      <c r="AK733" t="s">
        <v>50</v>
      </c>
      <c r="AM733">
        <v>1223</v>
      </c>
      <c r="AN733" t="s">
        <v>49</v>
      </c>
      <c r="AO733" t="s">
        <v>49</v>
      </c>
      <c r="AP733" t="s">
        <v>50</v>
      </c>
      <c r="AQ733" t="s">
        <v>49</v>
      </c>
      <c r="AS733">
        <v>1223</v>
      </c>
      <c r="AT733" t="s">
        <v>49</v>
      </c>
      <c r="AU733" t="s">
        <v>49</v>
      </c>
      <c r="AV733" t="s">
        <v>50</v>
      </c>
      <c r="AW733" t="s">
        <v>49</v>
      </c>
      <c r="AY733">
        <v>1211</v>
      </c>
      <c r="AZ733" t="s">
        <v>49</v>
      </c>
      <c r="BA733" t="s">
        <v>49</v>
      </c>
      <c r="BB733" t="s">
        <v>50</v>
      </c>
      <c r="BC733" t="s">
        <v>49</v>
      </c>
      <c r="BE733">
        <v>752</v>
      </c>
      <c r="BF733" t="s">
        <v>50</v>
      </c>
      <c r="CZ733">
        <v>1216</v>
      </c>
      <c r="DA733" t="s">
        <v>50</v>
      </c>
      <c r="DB733" t="s">
        <v>50</v>
      </c>
      <c r="DC733" t="s">
        <v>50</v>
      </c>
      <c r="DD733" t="s">
        <v>50</v>
      </c>
      <c r="DE733" t="s">
        <v>50</v>
      </c>
      <c r="DF733" t="s">
        <v>50</v>
      </c>
      <c r="DG733" t="s">
        <v>50</v>
      </c>
      <c r="DH733" t="s">
        <v>67</v>
      </c>
      <c r="DW733">
        <v>748</v>
      </c>
      <c r="DX733" t="s">
        <v>50</v>
      </c>
      <c r="DY733"/>
      <c r="EA733">
        <v>748</v>
      </c>
      <c r="EB733" t="s">
        <v>49</v>
      </c>
      <c r="ED733">
        <v>748</v>
      </c>
      <c r="EE733" t="s">
        <v>49</v>
      </c>
      <c r="EG733">
        <v>1196</v>
      </c>
      <c r="EH733" t="s">
        <v>2790</v>
      </c>
    </row>
    <row r="734" spans="1:138">
      <c r="B734">
        <v>1087</v>
      </c>
      <c r="C734" t="s">
        <v>50</v>
      </c>
      <c r="D734" t="s">
        <v>49</v>
      </c>
      <c r="E734" t="s">
        <v>49</v>
      </c>
      <c r="F734" t="s">
        <v>49</v>
      </c>
      <c r="G734" t="s">
        <v>49</v>
      </c>
      <c r="H734" t="s">
        <v>49</v>
      </c>
      <c r="J734">
        <v>1063</v>
      </c>
      <c r="K734" t="s">
        <v>50</v>
      </c>
      <c r="L734"/>
      <c r="M734"/>
      <c r="O734">
        <v>725</v>
      </c>
      <c r="P734" t="s">
        <v>50</v>
      </c>
      <c r="Q734"/>
      <c r="S734">
        <v>1188</v>
      </c>
      <c r="T734" t="s">
        <v>50</v>
      </c>
      <c r="U734" t="s">
        <v>2791</v>
      </c>
      <c r="W734">
        <v>1201</v>
      </c>
      <c r="X734" t="s">
        <v>50</v>
      </c>
      <c r="Y734"/>
      <c r="Z734" t="s">
        <v>2792</v>
      </c>
      <c r="AB734">
        <v>727</v>
      </c>
      <c r="AC734" t="s">
        <v>49</v>
      </c>
      <c r="AD734"/>
      <c r="AF734">
        <v>727</v>
      </c>
      <c r="AG734" t="s">
        <v>50</v>
      </c>
      <c r="AH734"/>
      <c r="AJ734">
        <v>727</v>
      </c>
      <c r="AK734" t="s">
        <v>50</v>
      </c>
      <c r="AM734">
        <v>1225</v>
      </c>
      <c r="AN734" t="s">
        <v>50</v>
      </c>
      <c r="AO734" t="s">
        <v>49</v>
      </c>
      <c r="AP734" t="s">
        <v>49</v>
      </c>
      <c r="AQ734" t="s">
        <v>49</v>
      </c>
      <c r="AS734">
        <v>1225</v>
      </c>
      <c r="AT734" t="s">
        <v>50</v>
      </c>
      <c r="AU734" t="s">
        <v>49</v>
      </c>
      <c r="AV734" t="s">
        <v>49</v>
      </c>
      <c r="AW734" t="s">
        <v>49</v>
      </c>
      <c r="AY734">
        <v>1212</v>
      </c>
      <c r="AZ734" t="s">
        <v>49</v>
      </c>
      <c r="BA734" t="s">
        <v>50</v>
      </c>
      <c r="BB734" t="s">
        <v>49</v>
      </c>
      <c r="BC734" t="s">
        <v>49</v>
      </c>
      <c r="BE734">
        <v>737</v>
      </c>
      <c r="BF734" t="s">
        <v>50</v>
      </c>
      <c r="CZ734">
        <v>1218</v>
      </c>
      <c r="DA734" t="s">
        <v>50</v>
      </c>
      <c r="DB734" t="s">
        <v>50</v>
      </c>
      <c r="DC734" t="s">
        <v>50</v>
      </c>
      <c r="DD734" t="s">
        <v>50</v>
      </c>
      <c r="DE734" t="s">
        <v>50</v>
      </c>
      <c r="DF734" t="s">
        <v>50</v>
      </c>
      <c r="DG734" t="s">
        <v>50</v>
      </c>
      <c r="DH734" t="s">
        <v>67</v>
      </c>
      <c r="DW734">
        <v>750</v>
      </c>
      <c r="DX734" t="s">
        <v>50</v>
      </c>
      <c r="DY734"/>
      <c r="EA734">
        <v>750</v>
      </c>
      <c r="EB734" t="s">
        <v>49</v>
      </c>
      <c r="ED734">
        <v>750</v>
      </c>
      <c r="EE734" t="s">
        <v>49</v>
      </c>
      <c r="EG734">
        <v>1197</v>
      </c>
      <c r="EH734" t="s">
        <v>2793</v>
      </c>
    </row>
    <row r="735" spans="1:138">
      <c r="B735">
        <v>1088</v>
      </c>
      <c r="C735" t="s">
        <v>49</v>
      </c>
      <c r="D735" t="s">
        <v>49</v>
      </c>
      <c r="E735" t="s">
        <v>49</v>
      </c>
      <c r="F735" t="s">
        <v>49</v>
      </c>
      <c r="G735" t="s">
        <v>49</v>
      </c>
      <c r="H735" t="s">
        <v>50</v>
      </c>
      <c r="J735">
        <v>1077</v>
      </c>
      <c r="K735" t="s">
        <v>50</v>
      </c>
      <c r="L735"/>
      <c r="M735"/>
      <c r="O735">
        <v>726</v>
      </c>
      <c r="P735" t="s">
        <v>50</v>
      </c>
      <c r="Q735"/>
      <c r="S735">
        <v>1212</v>
      </c>
      <c r="T735" t="s">
        <v>50</v>
      </c>
      <c r="U735" t="s">
        <v>2794</v>
      </c>
      <c r="W735">
        <v>1204</v>
      </c>
      <c r="X735" t="s">
        <v>50</v>
      </c>
      <c r="Y735"/>
      <c r="Z735" t="s">
        <v>2795</v>
      </c>
      <c r="AB735">
        <v>725</v>
      </c>
      <c r="AC735" t="s">
        <v>49</v>
      </c>
      <c r="AD735"/>
      <c r="AF735">
        <v>725</v>
      </c>
      <c r="AG735" t="s">
        <v>50</v>
      </c>
      <c r="AH735"/>
      <c r="AJ735">
        <v>725</v>
      </c>
      <c r="AK735" t="s">
        <v>50</v>
      </c>
      <c r="AM735">
        <v>1226</v>
      </c>
      <c r="AN735" t="s">
        <v>49</v>
      </c>
      <c r="AO735" t="s">
        <v>49</v>
      </c>
      <c r="AP735" t="s">
        <v>50</v>
      </c>
      <c r="AQ735" t="s">
        <v>49</v>
      </c>
      <c r="AS735">
        <v>1226</v>
      </c>
      <c r="AT735" t="s">
        <v>49</v>
      </c>
      <c r="AU735" t="s">
        <v>49</v>
      </c>
      <c r="AV735" t="s">
        <v>50</v>
      </c>
      <c r="AW735" t="s">
        <v>49</v>
      </c>
      <c r="AY735">
        <v>1213</v>
      </c>
      <c r="AZ735" t="s">
        <v>49</v>
      </c>
      <c r="BA735" t="s">
        <v>50</v>
      </c>
      <c r="BB735" t="s">
        <v>49</v>
      </c>
      <c r="BC735" t="s">
        <v>49</v>
      </c>
      <c r="BE735">
        <v>730</v>
      </c>
      <c r="BF735" t="s">
        <v>50</v>
      </c>
      <c r="CZ735">
        <v>1219</v>
      </c>
      <c r="DA735" t="s">
        <v>50</v>
      </c>
      <c r="DB735" t="s">
        <v>49</v>
      </c>
      <c r="DC735" t="s">
        <v>50</v>
      </c>
      <c r="DD735" t="s">
        <v>50</v>
      </c>
      <c r="DE735" t="s">
        <v>49</v>
      </c>
      <c r="DF735" t="s">
        <v>49</v>
      </c>
      <c r="DG735" t="s">
        <v>50</v>
      </c>
      <c r="DH735" t="s">
        <v>56</v>
      </c>
      <c r="DW735">
        <v>749</v>
      </c>
      <c r="DX735" t="s">
        <v>50</v>
      </c>
      <c r="DY735"/>
      <c r="EA735">
        <v>749</v>
      </c>
      <c r="EB735" t="s">
        <v>49</v>
      </c>
      <c r="ED735">
        <v>749</v>
      </c>
      <c r="EE735" t="s">
        <v>49</v>
      </c>
      <c r="EG735">
        <v>1198</v>
      </c>
      <c r="EH735"/>
    </row>
    <row r="736" spans="1:138">
      <c r="B736">
        <v>1089</v>
      </c>
      <c r="C736" t="s">
        <v>50</v>
      </c>
      <c r="D736" t="s">
        <v>49</v>
      </c>
      <c r="E736" t="s">
        <v>49</v>
      </c>
      <c r="F736" t="s">
        <v>49</v>
      </c>
      <c r="G736" t="s">
        <v>49</v>
      </c>
      <c r="H736" t="s">
        <v>49</v>
      </c>
      <c r="J736">
        <v>1065</v>
      </c>
      <c r="K736" t="s">
        <v>50</v>
      </c>
      <c r="L736"/>
      <c r="M736"/>
      <c r="O736">
        <v>747</v>
      </c>
      <c r="P736" t="s">
        <v>50</v>
      </c>
      <c r="Q736"/>
      <c r="S736">
        <v>1187</v>
      </c>
      <c r="T736" t="s">
        <v>50</v>
      </c>
      <c r="U736" t="s">
        <v>2796</v>
      </c>
      <c r="W736">
        <v>1180</v>
      </c>
      <c r="X736" t="s">
        <v>50</v>
      </c>
      <c r="Y736"/>
      <c r="Z736" t="s">
        <v>2797</v>
      </c>
      <c r="AB736">
        <v>726</v>
      </c>
      <c r="AC736" t="s">
        <v>49</v>
      </c>
      <c r="AD736"/>
      <c r="AF736">
        <v>726</v>
      </c>
      <c r="AG736" t="s">
        <v>50</v>
      </c>
      <c r="AH736"/>
      <c r="AJ736">
        <v>726</v>
      </c>
      <c r="AK736" t="s">
        <v>50</v>
      </c>
      <c r="AM736">
        <v>1227</v>
      </c>
      <c r="AN736" t="s">
        <v>50</v>
      </c>
      <c r="AO736" t="s">
        <v>49</v>
      </c>
      <c r="AP736" t="s">
        <v>49</v>
      </c>
      <c r="AQ736" t="s">
        <v>49</v>
      </c>
      <c r="AS736">
        <v>1227</v>
      </c>
      <c r="AT736" t="s">
        <v>50</v>
      </c>
      <c r="AU736" t="s">
        <v>49</v>
      </c>
      <c r="AV736" t="s">
        <v>49</v>
      </c>
      <c r="AW736" t="s">
        <v>49</v>
      </c>
      <c r="AY736">
        <v>1214</v>
      </c>
      <c r="AZ736" t="s">
        <v>49</v>
      </c>
      <c r="BA736" t="s">
        <v>49</v>
      </c>
      <c r="BB736" t="s">
        <v>50</v>
      </c>
      <c r="BC736" t="s">
        <v>49</v>
      </c>
      <c r="BE736">
        <v>751</v>
      </c>
      <c r="BF736" t="s">
        <v>50</v>
      </c>
      <c r="CZ736">
        <v>1220</v>
      </c>
      <c r="DA736" t="s">
        <v>49</v>
      </c>
      <c r="DB736" t="s">
        <v>49</v>
      </c>
      <c r="DC736" t="s">
        <v>49</v>
      </c>
      <c r="DD736" t="s">
        <v>49</v>
      </c>
      <c r="DE736" t="s">
        <v>50</v>
      </c>
      <c r="DF736" t="s">
        <v>50</v>
      </c>
      <c r="DG736" t="s">
        <v>49</v>
      </c>
      <c r="DH736" t="s">
        <v>56</v>
      </c>
      <c r="DW736">
        <v>752</v>
      </c>
      <c r="DX736" t="s">
        <v>50</v>
      </c>
      <c r="DY736"/>
      <c r="EA736">
        <v>752</v>
      </c>
      <c r="EB736" t="s">
        <v>50</v>
      </c>
      <c r="ED736">
        <v>752</v>
      </c>
      <c r="EE736" t="s">
        <v>50</v>
      </c>
      <c r="EG736">
        <v>1199</v>
      </c>
      <c r="EH736"/>
    </row>
    <row r="737" spans="1:138">
      <c r="B737">
        <v>1090</v>
      </c>
      <c r="C737" t="s">
        <v>50</v>
      </c>
      <c r="D737" t="s">
        <v>49</v>
      </c>
      <c r="E737" t="s">
        <v>49</v>
      </c>
      <c r="F737" t="s">
        <v>49</v>
      </c>
      <c r="G737" t="s">
        <v>49</v>
      </c>
      <c r="H737" t="s">
        <v>49</v>
      </c>
      <c r="J737">
        <v>1073</v>
      </c>
      <c r="K737" t="s">
        <v>50</v>
      </c>
      <c r="L737"/>
      <c r="M737"/>
      <c r="O737">
        <v>591</v>
      </c>
      <c r="P737" t="s">
        <v>50</v>
      </c>
      <c r="Q737"/>
      <c r="S737">
        <v>1214</v>
      </c>
      <c r="T737" t="s">
        <v>50</v>
      </c>
      <c r="U737" t="s">
        <v>2798</v>
      </c>
      <c r="W737">
        <v>1206</v>
      </c>
      <c r="X737" t="s">
        <v>49</v>
      </c>
      <c r="Y737"/>
      <c r="Z737" t="s">
        <v>2799</v>
      </c>
      <c r="AB737">
        <v>747</v>
      </c>
      <c r="AC737" t="s">
        <v>50</v>
      </c>
      <c r="AD737" t="s">
        <v>84</v>
      </c>
      <c r="AF737">
        <v>747</v>
      </c>
      <c r="AG737" t="s">
        <v>50</v>
      </c>
      <c r="AH737"/>
      <c r="AJ737">
        <v>747</v>
      </c>
      <c r="AK737" t="s">
        <v>50</v>
      </c>
      <c r="AM737">
        <v>1228</v>
      </c>
      <c r="AN737" t="s">
        <v>49</v>
      </c>
      <c r="AO737" t="s">
        <v>49</v>
      </c>
      <c r="AP737" t="s">
        <v>50</v>
      </c>
      <c r="AQ737" t="s">
        <v>49</v>
      </c>
      <c r="AS737">
        <v>1228</v>
      </c>
      <c r="AT737" t="s">
        <v>49</v>
      </c>
      <c r="AU737" t="s">
        <v>49</v>
      </c>
      <c r="AV737" t="s">
        <v>50</v>
      </c>
      <c r="AW737" t="s">
        <v>49</v>
      </c>
      <c r="AY737">
        <v>1215</v>
      </c>
      <c r="AZ737" t="s">
        <v>50</v>
      </c>
      <c r="BA737" t="s">
        <v>49</v>
      </c>
      <c r="BB737" t="s">
        <v>49</v>
      </c>
      <c r="BC737" t="s">
        <v>49</v>
      </c>
      <c r="BE737">
        <v>756</v>
      </c>
      <c r="BF737" t="s">
        <v>50</v>
      </c>
      <c r="CZ737">
        <v>1221</v>
      </c>
      <c r="DA737" t="s">
        <v>49</v>
      </c>
      <c r="DB737" t="s">
        <v>49</v>
      </c>
      <c r="DC737" t="s">
        <v>49</v>
      </c>
      <c r="DD737" t="s">
        <v>50</v>
      </c>
      <c r="DE737" t="s">
        <v>50</v>
      </c>
      <c r="DF737" t="s">
        <v>50</v>
      </c>
      <c r="DG737" t="s">
        <v>50</v>
      </c>
      <c r="DH737" t="s">
        <v>56</v>
      </c>
      <c r="DW737">
        <v>737</v>
      </c>
      <c r="DX737" t="s">
        <v>49</v>
      </c>
      <c r="DY737"/>
      <c r="EA737">
        <v>737</v>
      </c>
      <c r="EB737" t="s">
        <v>50</v>
      </c>
      <c r="ED737">
        <v>737</v>
      </c>
      <c r="EE737" t="s">
        <v>49</v>
      </c>
      <c r="EG737">
        <v>1200</v>
      </c>
      <c r="EH737"/>
    </row>
    <row r="738" spans="1:138">
      <c r="B738">
        <v>1091</v>
      </c>
      <c r="C738" t="s">
        <v>49</v>
      </c>
      <c r="D738" t="s">
        <v>49</v>
      </c>
      <c r="E738" t="s">
        <v>49</v>
      </c>
      <c r="F738" t="s">
        <v>49</v>
      </c>
      <c r="G738" t="s">
        <v>49</v>
      </c>
      <c r="H738" t="s">
        <v>50</v>
      </c>
      <c r="J738">
        <v>1050</v>
      </c>
      <c r="K738" t="s">
        <v>50</v>
      </c>
      <c r="L738"/>
      <c r="M738"/>
      <c r="O738">
        <v>748</v>
      </c>
      <c r="P738" t="s">
        <v>50</v>
      </c>
      <c r="Q738"/>
      <c r="S738">
        <v>1229</v>
      </c>
      <c r="T738" t="s">
        <v>50</v>
      </c>
      <c r="U738" t="s">
        <v>2800</v>
      </c>
      <c r="W738">
        <v>1182</v>
      </c>
      <c r="X738" t="s">
        <v>50</v>
      </c>
      <c r="Y738"/>
      <c r="Z738" t="s">
        <v>2801</v>
      </c>
      <c r="AB738">
        <v>591</v>
      </c>
      <c r="AC738" t="s">
        <v>50</v>
      </c>
      <c r="AD738" t="s">
        <v>96</v>
      </c>
      <c r="AF738">
        <v>591</v>
      </c>
      <c r="AG738" t="s">
        <v>50</v>
      </c>
      <c r="AH738"/>
      <c r="AJ738">
        <v>591</v>
      </c>
      <c r="AK738" t="s">
        <v>50</v>
      </c>
      <c r="AM738">
        <v>1231</v>
      </c>
      <c r="AN738" t="s">
        <v>50</v>
      </c>
      <c r="AO738" t="s">
        <v>49</v>
      </c>
      <c r="AP738" t="s">
        <v>49</v>
      </c>
      <c r="AQ738" t="s">
        <v>49</v>
      </c>
      <c r="AS738">
        <v>1231</v>
      </c>
      <c r="AT738" t="s">
        <v>50</v>
      </c>
      <c r="AU738" t="s">
        <v>49</v>
      </c>
      <c r="AV738" t="s">
        <v>49</v>
      </c>
      <c r="AW738" t="s">
        <v>49</v>
      </c>
      <c r="AY738">
        <v>1216</v>
      </c>
      <c r="AZ738" t="s">
        <v>50</v>
      </c>
      <c r="BA738" t="s">
        <v>49</v>
      </c>
      <c r="BB738" t="s">
        <v>49</v>
      </c>
      <c r="BC738" t="s">
        <v>49</v>
      </c>
      <c r="BE738">
        <v>734</v>
      </c>
      <c r="BF738" t="s">
        <v>50</v>
      </c>
      <c r="CZ738">
        <v>1222</v>
      </c>
      <c r="DA738" t="s">
        <v>50</v>
      </c>
      <c r="DB738" t="s">
        <v>50</v>
      </c>
      <c r="DC738" t="s">
        <v>50</v>
      </c>
      <c r="DD738" t="s">
        <v>50</v>
      </c>
      <c r="DE738" t="s">
        <v>50</v>
      </c>
      <c r="DF738" t="s">
        <v>49</v>
      </c>
      <c r="DG738" t="s">
        <v>50</v>
      </c>
      <c r="DH738" t="s">
        <v>67</v>
      </c>
      <c r="DW738">
        <v>730</v>
      </c>
      <c r="DX738" t="s">
        <v>50</v>
      </c>
      <c r="DY738"/>
      <c r="EA738">
        <v>730</v>
      </c>
      <c r="EB738" t="s">
        <v>50</v>
      </c>
      <c r="ED738">
        <v>730</v>
      </c>
      <c r="EE738" t="s">
        <v>50</v>
      </c>
      <c r="EG738">
        <v>1201</v>
      </c>
      <c r="EH738"/>
    </row>
    <row r="739" spans="1:138">
      <c r="B739">
        <v>1092</v>
      </c>
      <c r="C739" t="s">
        <v>49</v>
      </c>
      <c r="D739" t="s">
        <v>49</v>
      </c>
      <c r="E739" t="s">
        <v>50</v>
      </c>
      <c r="F739" t="s">
        <v>49</v>
      </c>
      <c r="G739" t="s">
        <v>49</v>
      </c>
      <c r="H739" t="s">
        <v>49</v>
      </c>
      <c r="J739">
        <v>1106</v>
      </c>
      <c r="K739" t="s">
        <v>50</v>
      </c>
      <c r="L739"/>
      <c r="M739"/>
      <c r="O739">
        <v>750</v>
      </c>
      <c r="P739" t="s">
        <v>50</v>
      </c>
      <c r="Q739"/>
      <c r="S739">
        <v>1195</v>
      </c>
      <c r="T739" t="s">
        <v>50</v>
      </c>
      <c r="U739" t="s">
        <v>2802</v>
      </c>
      <c r="W739">
        <v>1179</v>
      </c>
      <c r="X739" t="s">
        <v>50</v>
      </c>
      <c r="Y739"/>
      <c r="Z739" t="s">
        <v>2803</v>
      </c>
      <c r="AB739">
        <v>748</v>
      </c>
      <c r="AC739" t="s">
        <v>49</v>
      </c>
      <c r="AD739"/>
      <c r="AF739">
        <v>748</v>
      </c>
      <c r="AG739" t="s">
        <v>50</v>
      </c>
      <c r="AH739"/>
      <c r="AJ739">
        <v>748</v>
      </c>
      <c r="AK739" t="s">
        <v>50</v>
      </c>
      <c r="AM739">
        <v>1232</v>
      </c>
      <c r="AN739" t="s">
        <v>50</v>
      </c>
      <c r="AO739" t="s">
        <v>49</v>
      </c>
      <c r="AP739" t="s">
        <v>49</v>
      </c>
      <c r="AQ739" t="s">
        <v>49</v>
      </c>
      <c r="AS739">
        <v>1232</v>
      </c>
      <c r="AT739" t="s">
        <v>50</v>
      </c>
      <c r="AU739" t="s">
        <v>49</v>
      </c>
      <c r="AV739" t="s">
        <v>49</v>
      </c>
      <c r="AW739" t="s">
        <v>49</v>
      </c>
      <c r="AY739">
        <v>1218</v>
      </c>
      <c r="AZ739" t="s">
        <v>49</v>
      </c>
      <c r="BA739" t="s">
        <v>50</v>
      </c>
      <c r="BB739" t="s">
        <v>49</v>
      </c>
      <c r="BC739" t="s">
        <v>49</v>
      </c>
      <c r="BE739">
        <v>753</v>
      </c>
      <c r="BF739" t="s">
        <v>49</v>
      </c>
      <c r="CZ739">
        <v>1223</v>
      </c>
      <c r="DA739" t="s">
        <v>49</v>
      </c>
      <c r="DB739" t="s">
        <v>50</v>
      </c>
      <c r="DC739" t="s">
        <v>49</v>
      </c>
      <c r="DD739" t="s">
        <v>49</v>
      </c>
      <c r="DE739" t="s">
        <v>50</v>
      </c>
      <c r="DF739" t="s">
        <v>50</v>
      </c>
      <c r="DG739" t="s">
        <v>50</v>
      </c>
      <c r="DH739" t="s">
        <v>56</v>
      </c>
      <c r="DW739">
        <v>751</v>
      </c>
      <c r="DX739" t="s">
        <v>50</v>
      </c>
      <c r="DY739"/>
      <c r="EA739">
        <v>751</v>
      </c>
      <c r="EB739" t="s">
        <v>49</v>
      </c>
      <c r="ED739">
        <v>751</v>
      </c>
      <c r="EE739" t="s">
        <v>49</v>
      </c>
      <c r="EG739">
        <v>1202</v>
      </c>
      <c r="EH739"/>
    </row>
    <row r="740" spans="1:138">
      <c r="B740">
        <v>1093</v>
      </c>
      <c r="C740" t="s">
        <v>49</v>
      </c>
      <c r="D740" t="s">
        <v>50</v>
      </c>
      <c r="E740" t="s">
        <v>49</v>
      </c>
      <c r="F740" t="s">
        <v>49</v>
      </c>
      <c r="G740" t="s">
        <v>49</v>
      </c>
      <c r="H740" t="s">
        <v>49</v>
      </c>
      <c r="J740">
        <v>1038</v>
      </c>
      <c r="K740" t="s">
        <v>50</v>
      </c>
      <c r="L740"/>
      <c r="M740"/>
      <c r="O740">
        <v>749</v>
      </c>
      <c r="P740" t="s">
        <v>50</v>
      </c>
      <c r="Q740"/>
      <c r="S740">
        <v>1228</v>
      </c>
      <c r="T740" t="s">
        <v>50</v>
      </c>
      <c r="U740" t="s">
        <v>2804</v>
      </c>
      <c r="W740">
        <v>1149</v>
      </c>
      <c r="X740" t="s">
        <v>50</v>
      </c>
      <c r="Y740"/>
      <c r="Z740" t="s">
        <v>2805</v>
      </c>
      <c r="AB740">
        <v>750</v>
      </c>
      <c r="AC740" t="s">
        <v>49</v>
      </c>
      <c r="AD740"/>
      <c r="AF740">
        <v>750</v>
      </c>
      <c r="AG740" t="s">
        <v>50</v>
      </c>
      <c r="AH740"/>
      <c r="AJ740">
        <v>750</v>
      </c>
      <c r="AK740" t="s">
        <v>50</v>
      </c>
      <c r="AM740">
        <v>1233</v>
      </c>
      <c r="AN740" t="s">
        <v>50</v>
      </c>
      <c r="AO740" t="s">
        <v>49</v>
      </c>
      <c r="AP740" t="s">
        <v>49</v>
      </c>
      <c r="AQ740" t="s">
        <v>49</v>
      </c>
      <c r="AS740">
        <v>1233</v>
      </c>
      <c r="AT740" t="s">
        <v>50</v>
      </c>
      <c r="AU740" t="s">
        <v>49</v>
      </c>
      <c r="AV740" t="s">
        <v>49</v>
      </c>
      <c r="AW740" t="s">
        <v>49</v>
      </c>
      <c r="AY740">
        <v>1219</v>
      </c>
      <c r="AZ740" t="s">
        <v>50</v>
      </c>
      <c r="BA740" t="s">
        <v>49</v>
      </c>
      <c r="BB740" t="s">
        <v>49</v>
      </c>
      <c r="BC740" t="s">
        <v>49</v>
      </c>
      <c r="BE740">
        <v>732</v>
      </c>
      <c r="BF740" t="s">
        <v>50</v>
      </c>
      <c r="CZ740">
        <v>1225</v>
      </c>
      <c r="DA740" t="s">
        <v>49</v>
      </c>
      <c r="DB740" t="s">
        <v>49</v>
      </c>
      <c r="DC740" t="s">
        <v>49</v>
      </c>
      <c r="DD740" t="s">
        <v>49</v>
      </c>
      <c r="DE740" t="s">
        <v>50</v>
      </c>
      <c r="DF740" t="s">
        <v>50</v>
      </c>
      <c r="DG740" t="s">
        <v>49</v>
      </c>
      <c r="DH740" t="s">
        <v>56</v>
      </c>
      <c r="DW740">
        <v>756</v>
      </c>
      <c r="DX740" t="s">
        <v>50</v>
      </c>
      <c r="DY740"/>
      <c r="EA740">
        <v>756</v>
      </c>
      <c r="EB740" t="s">
        <v>49</v>
      </c>
      <c r="ED740">
        <v>756</v>
      </c>
      <c r="EE740" t="s">
        <v>49</v>
      </c>
      <c r="EG740">
        <v>1203</v>
      </c>
      <c r="EH740"/>
    </row>
    <row r="741" spans="1:138">
      <c r="B741">
        <v>1094</v>
      </c>
      <c r="C741" t="s">
        <v>49</v>
      </c>
      <c r="D741" t="s">
        <v>49</v>
      </c>
      <c r="E741" t="s">
        <v>49</v>
      </c>
      <c r="F741" t="s">
        <v>49</v>
      </c>
      <c r="G741" t="s">
        <v>49</v>
      </c>
      <c r="H741" t="s">
        <v>50</v>
      </c>
      <c r="J741">
        <v>1061</v>
      </c>
      <c r="K741" t="s">
        <v>50</v>
      </c>
      <c r="L741"/>
      <c r="M741"/>
      <c r="O741">
        <v>752</v>
      </c>
      <c r="P741" t="s">
        <v>50</v>
      </c>
      <c r="Q741"/>
      <c r="S741">
        <v>1196</v>
      </c>
      <c r="T741" t="s">
        <v>50</v>
      </c>
      <c r="U741" t="s">
        <v>2806</v>
      </c>
      <c r="W741">
        <v>1207</v>
      </c>
      <c r="X741" t="s">
        <v>50</v>
      </c>
      <c r="Y741"/>
      <c r="Z741" t="s">
        <v>2807</v>
      </c>
      <c r="AB741">
        <v>752</v>
      </c>
      <c r="AC741" t="s">
        <v>49</v>
      </c>
      <c r="AD741"/>
      <c r="AF741">
        <v>752</v>
      </c>
      <c r="AG741" t="s">
        <v>50</v>
      </c>
      <c r="AH741"/>
      <c r="AJ741">
        <v>752</v>
      </c>
      <c r="AK741" t="s">
        <v>50</v>
      </c>
      <c r="AM741">
        <v>1234</v>
      </c>
      <c r="AN741" t="s">
        <v>50</v>
      </c>
      <c r="AO741" t="s">
        <v>49</v>
      </c>
      <c r="AP741" t="s">
        <v>49</v>
      </c>
      <c r="AQ741" t="s">
        <v>49</v>
      </c>
      <c r="AS741">
        <v>1234</v>
      </c>
      <c r="AT741" t="s">
        <v>50</v>
      </c>
      <c r="AU741" t="s">
        <v>49</v>
      </c>
      <c r="AV741" t="s">
        <v>49</v>
      </c>
      <c r="AW741" t="s">
        <v>49</v>
      </c>
      <c r="AY741">
        <v>1220</v>
      </c>
      <c r="AZ741" t="s">
        <v>50</v>
      </c>
      <c r="BA741" t="s">
        <v>49</v>
      </c>
      <c r="BB741" t="s">
        <v>49</v>
      </c>
      <c r="BC741" t="s">
        <v>49</v>
      </c>
      <c r="BE741">
        <v>735</v>
      </c>
      <c r="BF741" t="s">
        <v>50</v>
      </c>
      <c r="CZ741">
        <v>1226</v>
      </c>
      <c r="DA741" t="s">
        <v>50</v>
      </c>
      <c r="DB741" t="s">
        <v>49</v>
      </c>
      <c r="DC741" t="s">
        <v>50</v>
      </c>
      <c r="DD741" t="s">
        <v>50</v>
      </c>
      <c r="DE741" t="s">
        <v>50</v>
      </c>
      <c r="DF741" t="s">
        <v>49</v>
      </c>
      <c r="DG741" t="s">
        <v>50</v>
      </c>
      <c r="DH741" t="s">
        <v>57</v>
      </c>
      <c r="DW741">
        <v>734</v>
      </c>
      <c r="DX741" t="s">
        <v>50</v>
      </c>
      <c r="DY741"/>
      <c r="EA741">
        <v>734</v>
      </c>
      <c r="EB741" t="s">
        <v>50</v>
      </c>
      <c r="ED741">
        <v>734</v>
      </c>
      <c r="EE741" t="s">
        <v>50</v>
      </c>
      <c r="EG741">
        <v>1204</v>
      </c>
      <c r="EH741" t="s">
        <v>2808</v>
      </c>
    </row>
    <row r="742" spans="1:138">
      <c r="B742">
        <v>1095</v>
      </c>
      <c r="C742" t="s">
        <v>49</v>
      </c>
      <c r="D742" t="s">
        <v>49</v>
      </c>
      <c r="E742" t="s">
        <v>49</v>
      </c>
      <c r="F742" t="s">
        <v>49</v>
      </c>
      <c r="G742" t="s">
        <v>50</v>
      </c>
      <c r="H742" t="s">
        <v>49</v>
      </c>
      <c r="J742">
        <v>1052</v>
      </c>
      <c r="K742" t="s">
        <v>50</v>
      </c>
      <c r="L742"/>
      <c r="M742"/>
      <c r="O742">
        <v>737</v>
      </c>
      <c r="P742" t="s">
        <v>50</v>
      </c>
      <c r="Q742"/>
      <c r="S742">
        <v>1197</v>
      </c>
      <c r="T742" t="s">
        <v>50</v>
      </c>
      <c r="U742" t="s">
        <v>2809</v>
      </c>
      <c r="W742">
        <v>1203</v>
      </c>
      <c r="X742" t="s">
        <v>50</v>
      </c>
      <c r="Y742"/>
      <c r="Z742" t="s">
        <v>2810</v>
      </c>
      <c r="AB742">
        <v>749</v>
      </c>
      <c r="AC742" t="s">
        <v>49</v>
      </c>
      <c r="AD742"/>
      <c r="AF742">
        <v>749</v>
      </c>
      <c r="AG742" t="s">
        <v>50</v>
      </c>
      <c r="AH742"/>
      <c r="AJ742">
        <v>749</v>
      </c>
      <c r="AK742" t="s">
        <v>50</v>
      </c>
      <c r="AM742">
        <v>1238</v>
      </c>
      <c r="AN742" t="s">
        <v>50</v>
      </c>
      <c r="AO742" t="s">
        <v>49</v>
      </c>
      <c r="AP742" t="s">
        <v>49</v>
      </c>
      <c r="AQ742" t="s">
        <v>49</v>
      </c>
      <c r="AS742">
        <v>1238</v>
      </c>
      <c r="AT742" t="s">
        <v>50</v>
      </c>
      <c r="AU742" t="s">
        <v>49</v>
      </c>
      <c r="AV742" t="s">
        <v>49</v>
      </c>
      <c r="AW742" t="s">
        <v>49</v>
      </c>
      <c r="AY742">
        <v>1221</v>
      </c>
      <c r="AZ742" t="s">
        <v>50</v>
      </c>
      <c r="BA742" t="s">
        <v>49</v>
      </c>
      <c r="BB742" t="s">
        <v>49</v>
      </c>
      <c r="BC742" t="s">
        <v>49</v>
      </c>
      <c r="BE742">
        <v>674</v>
      </c>
      <c r="BF742" t="s">
        <v>49</v>
      </c>
      <c r="CZ742">
        <v>1227</v>
      </c>
      <c r="DA742" t="s">
        <v>49</v>
      </c>
      <c r="DB742" t="s">
        <v>49</v>
      </c>
      <c r="DC742" t="s">
        <v>50</v>
      </c>
      <c r="DD742" t="s">
        <v>50</v>
      </c>
      <c r="DE742" t="s">
        <v>49</v>
      </c>
      <c r="DF742" t="s">
        <v>50</v>
      </c>
      <c r="DG742" t="s">
        <v>49</v>
      </c>
      <c r="DH742" t="s">
        <v>56</v>
      </c>
      <c r="DW742">
        <v>753</v>
      </c>
      <c r="DX742" t="s">
        <v>50</v>
      </c>
      <c r="DY742"/>
      <c r="EA742">
        <v>753</v>
      </c>
      <c r="EB742" t="s">
        <v>50</v>
      </c>
      <c r="ED742">
        <v>753</v>
      </c>
      <c r="EE742" t="s">
        <v>50</v>
      </c>
      <c r="EG742">
        <v>1205</v>
      </c>
      <c r="EH742" t="s">
        <v>2001</v>
      </c>
    </row>
    <row r="743" spans="1:138">
      <c r="B743">
        <v>1096</v>
      </c>
      <c r="C743" t="s">
        <v>49</v>
      </c>
      <c r="D743" t="s">
        <v>49</v>
      </c>
      <c r="E743" t="s">
        <v>49</v>
      </c>
      <c r="F743" t="s">
        <v>49</v>
      </c>
      <c r="G743" t="s">
        <v>49</v>
      </c>
      <c r="H743" t="s">
        <v>50</v>
      </c>
      <c r="J743">
        <v>1076</v>
      </c>
      <c r="K743" t="s">
        <v>50</v>
      </c>
      <c r="L743"/>
      <c r="M743"/>
      <c r="O743">
        <v>730</v>
      </c>
      <c r="P743" t="s">
        <v>50</v>
      </c>
      <c r="Q743"/>
      <c r="S743">
        <v>1189</v>
      </c>
      <c r="T743" t="s">
        <v>50</v>
      </c>
      <c r="U743" t="s">
        <v>2811</v>
      </c>
      <c r="W743">
        <v>1181</v>
      </c>
      <c r="X743" t="s">
        <v>50</v>
      </c>
      <c r="Y743"/>
      <c r="Z743" t="s">
        <v>2812</v>
      </c>
      <c r="AB743">
        <v>737</v>
      </c>
      <c r="AC743" t="s">
        <v>50</v>
      </c>
      <c r="AD743" t="s">
        <v>1667</v>
      </c>
      <c r="AF743">
        <v>737</v>
      </c>
      <c r="AG743" t="s">
        <v>50</v>
      </c>
      <c r="AH743"/>
      <c r="AJ743">
        <v>737</v>
      </c>
      <c r="AK743" t="s">
        <v>50</v>
      </c>
      <c r="AM743">
        <v>1239</v>
      </c>
      <c r="AN743" t="s">
        <v>50</v>
      </c>
      <c r="AO743" t="s">
        <v>49</v>
      </c>
      <c r="AP743" t="s">
        <v>49</v>
      </c>
      <c r="AQ743" t="s">
        <v>49</v>
      </c>
      <c r="AS743">
        <v>1239</v>
      </c>
      <c r="AT743" t="s">
        <v>50</v>
      </c>
      <c r="AU743" t="s">
        <v>49</v>
      </c>
      <c r="AV743" t="s">
        <v>49</v>
      </c>
      <c r="AW743" t="s">
        <v>49</v>
      </c>
      <c r="AY743">
        <v>1222</v>
      </c>
      <c r="AZ743" t="s">
        <v>50</v>
      </c>
      <c r="BA743" t="s">
        <v>49</v>
      </c>
      <c r="BB743" t="s">
        <v>49</v>
      </c>
      <c r="BC743" t="s">
        <v>49</v>
      </c>
      <c r="BE743">
        <v>736</v>
      </c>
      <c r="BF743" t="s">
        <v>50</v>
      </c>
      <c r="CZ743">
        <v>1228</v>
      </c>
      <c r="DA743" t="s">
        <v>50</v>
      </c>
      <c r="DB743" t="s">
        <v>49</v>
      </c>
      <c r="DC743" t="s">
        <v>50</v>
      </c>
      <c r="DD743" t="s">
        <v>50</v>
      </c>
      <c r="DE743" t="s">
        <v>50</v>
      </c>
      <c r="DF743" t="s">
        <v>50</v>
      </c>
      <c r="DG743" t="s">
        <v>50</v>
      </c>
      <c r="DH743" t="s">
        <v>67</v>
      </c>
      <c r="DW743">
        <v>732</v>
      </c>
      <c r="DX743" t="s">
        <v>50</v>
      </c>
      <c r="DY743"/>
      <c r="EA743">
        <v>732</v>
      </c>
      <c r="EB743" t="s">
        <v>50</v>
      </c>
      <c r="ED743">
        <v>732</v>
      </c>
      <c r="EE743" t="s">
        <v>49</v>
      </c>
      <c r="EG743">
        <v>1206</v>
      </c>
      <c r="EH743" t="s">
        <v>2813</v>
      </c>
    </row>
    <row r="744" spans="1:138">
      <c r="B744">
        <v>1098</v>
      </c>
      <c r="C744" t="s">
        <v>49</v>
      </c>
      <c r="D744" t="s">
        <v>50</v>
      </c>
      <c r="E744" t="s">
        <v>49</v>
      </c>
      <c r="F744" t="s">
        <v>49</v>
      </c>
      <c r="G744" t="s">
        <v>49</v>
      </c>
      <c r="H744" t="s">
        <v>49</v>
      </c>
      <c r="J744">
        <v>1067</v>
      </c>
      <c r="K744" t="s">
        <v>49</v>
      </c>
      <c r="L744" t="s">
        <v>2814</v>
      </c>
      <c r="M744" t="s">
        <v>2815</v>
      </c>
      <c r="O744">
        <v>751</v>
      </c>
      <c r="P744" t="s">
        <v>50</v>
      </c>
      <c r="Q744"/>
      <c r="S744">
        <v>1200</v>
      </c>
      <c r="T744" t="s">
        <v>50</v>
      </c>
      <c r="U744" t="s">
        <v>2816</v>
      </c>
      <c r="W744">
        <v>1202</v>
      </c>
      <c r="X744" t="s">
        <v>50</v>
      </c>
      <c r="Y744"/>
      <c r="Z744" t="s">
        <v>2817</v>
      </c>
      <c r="AB744">
        <v>730</v>
      </c>
      <c r="AC744" t="s">
        <v>50</v>
      </c>
      <c r="AD744" t="s">
        <v>100</v>
      </c>
      <c r="AF744">
        <v>730</v>
      </c>
      <c r="AG744" t="s">
        <v>50</v>
      </c>
      <c r="AH744"/>
      <c r="AJ744">
        <v>730</v>
      </c>
      <c r="AK744" t="s">
        <v>50</v>
      </c>
      <c r="AM744">
        <v>1240</v>
      </c>
      <c r="AN744" t="s">
        <v>50</v>
      </c>
      <c r="AO744" t="s">
        <v>49</v>
      </c>
      <c r="AP744" t="s">
        <v>49</v>
      </c>
      <c r="AQ744" t="s">
        <v>49</v>
      </c>
      <c r="AS744">
        <v>1240</v>
      </c>
      <c r="AT744" t="s">
        <v>50</v>
      </c>
      <c r="AU744" t="s">
        <v>49</v>
      </c>
      <c r="AV744" t="s">
        <v>49</v>
      </c>
      <c r="AW744" t="s">
        <v>49</v>
      </c>
      <c r="AY744">
        <v>1223</v>
      </c>
      <c r="AZ744" t="s">
        <v>50</v>
      </c>
      <c r="BA744" t="s">
        <v>49</v>
      </c>
      <c r="BB744" t="s">
        <v>49</v>
      </c>
      <c r="BC744" t="s">
        <v>49</v>
      </c>
      <c r="BE744">
        <v>1233</v>
      </c>
      <c r="BF744" t="s">
        <v>50</v>
      </c>
      <c r="CZ744">
        <v>1229</v>
      </c>
      <c r="DA744" t="s">
        <v>49</v>
      </c>
      <c r="DB744" t="s">
        <v>50</v>
      </c>
      <c r="DC744" t="s">
        <v>50</v>
      </c>
      <c r="DD744" t="s">
        <v>49</v>
      </c>
      <c r="DE744" t="s">
        <v>50</v>
      </c>
      <c r="DF744" t="s">
        <v>50</v>
      </c>
      <c r="DG744" t="s">
        <v>50</v>
      </c>
      <c r="DH744" t="s">
        <v>57</v>
      </c>
      <c r="DW744">
        <v>735</v>
      </c>
      <c r="DX744" t="s">
        <v>49</v>
      </c>
      <c r="DY744"/>
      <c r="EA744">
        <v>735</v>
      </c>
      <c r="EB744" t="s">
        <v>49</v>
      </c>
      <c r="ED744">
        <v>735</v>
      </c>
      <c r="EE744" t="s">
        <v>49</v>
      </c>
      <c r="EG744">
        <v>1207</v>
      </c>
      <c r="EH744"/>
    </row>
    <row r="745" spans="1:138">
      <c r="B745">
        <v>1099</v>
      </c>
      <c r="C745" t="s">
        <v>49</v>
      </c>
      <c r="D745" t="s">
        <v>49</v>
      </c>
      <c r="E745" t="s">
        <v>49</v>
      </c>
      <c r="F745" t="s">
        <v>49</v>
      </c>
      <c r="G745" t="s">
        <v>49</v>
      </c>
      <c r="H745" t="s">
        <v>50</v>
      </c>
      <c r="J745">
        <v>1087</v>
      </c>
      <c r="K745" t="s">
        <v>50</v>
      </c>
      <c r="L745"/>
      <c r="M745"/>
      <c r="O745">
        <v>756</v>
      </c>
      <c r="P745" t="s">
        <v>50</v>
      </c>
      <c r="Q745"/>
      <c r="S745">
        <v>1198</v>
      </c>
      <c r="T745" t="s">
        <v>50</v>
      </c>
      <c r="U745" t="s">
        <v>2818</v>
      </c>
      <c r="W745">
        <v>1205</v>
      </c>
      <c r="X745" t="s">
        <v>50</v>
      </c>
      <c r="Y745"/>
      <c r="Z745" t="s">
        <v>2819</v>
      </c>
      <c r="AB745">
        <v>751</v>
      </c>
      <c r="AC745" t="s">
        <v>49</v>
      </c>
      <c r="AD745"/>
      <c r="AF745">
        <v>751</v>
      </c>
      <c r="AG745" t="s">
        <v>50</v>
      </c>
      <c r="AH745"/>
      <c r="AJ745">
        <v>751</v>
      </c>
      <c r="AK745" t="s">
        <v>50</v>
      </c>
      <c r="AM745">
        <v>1241</v>
      </c>
      <c r="AN745" t="s">
        <v>50</v>
      </c>
      <c r="AO745" t="s">
        <v>49</v>
      </c>
      <c r="AP745" t="s">
        <v>49</v>
      </c>
      <c r="AQ745" t="s">
        <v>49</v>
      </c>
      <c r="AS745">
        <v>1241</v>
      </c>
      <c r="AT745" t="s">
        <v>50</v>
      </c>
      <c r="AU745" t="s">
        <v>49</v>
      </c>
      <c r="AV745" t="s">
        <v>49</v>
      </c>
      <c r="AW745" t="s">
        <v>49</v>
      </c>
      <c r="AY745">
        <v>1225</v>
      </c>
      <c r="AZ745" t="s">
        <v>50</v>
      </c>
      <c r="BA745" t="s">
        <v>49</v>
      </c>
      <c r="BB745" t="s">
        <v>49</v>
      </c>
      <c r="BC745" t="s">
        <v>49</v>
      </c>
      <c r="BE745">
        <v>1231</v>
      </c>
      <c r="BF745" t="s">
        <v>50</v>
      </c>
      <c r="CZ745">
        <v>1231</v>
      </c>
      <c r="DA745" t="s">
        <v>49</v>
      </c>
      <c r="DB745" t="s">
        <v>49</v>
      </c>
      <c r="DC745" t="s">
        <v>49</v>
      </c>
      <c r="DD745" t="s">
        <v>49</v>
      </c>
      <c r="DE745" t="s">
        <v>50</v>
      </c>
      <c r="DF745" t="s">
        <v>50</v>
      </c>
      <c r="DG745" t="s">
        <v>49</v>
      </c>
      <c r="DH745" t="s">
        <v>56</v>
      </c>
      <c r="DW745">
        <v>674</v>
      </c>
      <c r="DX745" t="s">
        <v>50</v>
      </c>
      <c r="DY745"/>
      <c r="EA745">
        <v>674</v>
      </c>
      <c r="EB745" t="s">
        <v>49</v>
      </c>
      <c r="ED745">
        <v>674</v>
      </c>
      <c r="EE745" t="s">
        <v>49</v>
      </c>
      <c r="EG745">
        <v>1208</v>
      </c>
      <c r="EH745" t="s">
        <v>2820</v>
      </c>
    </row>
    <row r="746" spans="1:138">
      <c r="B746">
        <v>1100</v>
      </c>
      <c r="C746" t="s">
        <v>49</v>
      </c>
      <c r="D746" t="s">
        <v>50</v>
      </c>
      <c r="E746" t="s">
        <v>49</v>
      </c>
      <c r="F746" t="s">
        <v>49</v>
      </c>
      <c r="G746" t="s">
        <v>49</v>
      </c>
      <c r="H746" t="s">
        <v>49</v>
      </c>
      <c r="J746">
        <v>1009</v>
      </c>
      <c r="K746" t="s">
        <v>50</v>
      </c>
      <c r="L746"/>
      <c r="M746"/>
      <c r="O746">
        <v>734</v>
      </c>
      <c r="P746" t="s">
        <v>50</v>
      </c>
      <c r="Q746"/>
      <c r="S746">
        <v>1198</v>
      </c>
      <c r="T746" t="s">
        <v>50</v>
      </c>
      <c r="U746" t="s">
        <v>2821</v>
      </c>
      <c r="W746">
        <v>1166</v>
      </c>
      <c r="X746" t="s">
        <v>50</v>
      </c>
      <c r="Y746"/>
      <c r="Z746" t="s">
        <v>2822</v>
      </c>
      <c r="AB746">
        <v>756</v>
      </c>
      <c r="AC746" t="s">
        <v>49</v>
      </c>
      <c r="AD746"/>
      <c r="AF746">
        <v>756</v>
      </c>
      <c r="AG746" t="s">
        <v>50</v>
      </c>
      <c r="AH746"/>
      <c r="AJ746">
        <v>756</v>
      </c>
      <c r="AK746" t="s">
        <v>50</v>
      </c>
      <c r="AM746">
        <v>1242</v>
      </c>
      <c r="AN746" t="s">
        <v>50</v>
      </c>
      <c r="AO746" t="s">
        <v>49</v>
      </c>
      <c r="AP746" t="s">
        <v>49</v>
      </c>
      <c r="AQ746" t="s">
        <v>49</v>
      </c>
      <c r="AS746">
        <v>1242</v>
      </c>
      <c r="AT746" t="s">
        <v>50</v>
      </c>
      <c r="AU746" t="s">
        <v>49</v>
      </c>
      <c r="AV746" t="s">
        <v>49</v>
      </c>
      <c r="AW746" t="s">
        <v>49</v>
      </c>
      <c r="AY746">
        <v>1226</v>
      </c>
      <c r="AZ746" t="s">
        <v>50</v>
      </c>
      <c r="BA746" t="s">
        <v>49</v>
      </c>
      <c r="BB746" t="s">
        <v>49</v>
      </c>
      <c r="BC746" t="s">
        <v>49</v>
      </c>
      <c r="BE746">
        <v>807</v>
      </c>
      <c r="BF746" t="s">
        <v>50</v>
      </c>
      <c r="CZ746">
        <v>1232</v>
      </c>
      <c r="DA746" t="s">
        <v>50</v>
      </c>
      <c r="DB746" t="s">
        <v>49</v>
      </c>
      <c r="DC746" t="s">
        <v>49</v>
      </c>
      <c r="DD746" t="s">
        <v>49</v>
      </c>
      <c r="DE746" t="s">
        <v>50</v>
      </c>
      <c r="DF746" t="s">
        <v>50</v>
      </c>
      <c r="DG746" t="s">
        <v>49</v>
      </c>
      <c r="DH746" t="s">
        <v>56</v>
      </c>
      <c r="DW746">
        <v>736</v>
      </c>
      <c r="DX746" t="s">
        <v>50</v>
      </c>
      <c r="DY746"/>
      <c r="EA746">
        <v>736</v>
      </c>
      <c r="EB746" t="s">
        <v>50</v>
      </c>
      <c r="ED746">
        <v>736</v>
      </c>
      <c r="EE746" t="s">
        <v>49</v>
      </c>
      <c r="EG746">
        <v>1209</v>
      </c>
      <c r="EH746"/>
    </row>
    <row r="747" spans="1:138">
      <c r="B747">
        <v>1101</v>
      </c>
      <c r="C747" t="s">
        <v>49</v>
      </c>
      <c r="D747" t="s">
        <v>50</v>
      </c>
      <c r="E747" t="s">
        <v>49</v>
      </c>
      <c r="F747" t="s">
        <v>49</v>
      </c>
      <c r="G747" t="s">
        <v>49</v>
      </c>
      <c r="H747" t="s">
        <v>49</v>
      </c>
      <c r="J747">
        <v>1059</v>
      </c>
      <c r="K747" t="s">
        <v>50</v>
      </c>
      <c r="L747"/>
      <c r="M747"/>
      <c r="O747">
        <v>753</v>
      </c>
      <c r="P747" t="s">
        <v>50</v>
      </c>
      <c r="Q747"/>
      <c r="S747">
        <v>1201</v>
      </c>
      <c r="T747" t="s">
        <v>50</v>
      </c>
      <c r="U747" t="s">
        <v>2823</v>
      </c>
      <c r="W747">
        <v>1183</v>
      </c>
      <c r="X747" t="s">
        <v>49</v>
      </c>
      <c r="Y747"/>
      <c r="Z747" t="s">
        <v>2824</v>
      </c>
      <c r="AB747">
        <v>734</v>
      </c>
      <c r="AC747" t="s">
        <v>50</v>
      </c>
      <c r="AD747" t="s">
        <v>96</v>
      </c>
      <c r="AF747">
        <v>734</v>
      </c>
      <c r="AG747" t="s">
        <v>50</v>
      </c>
      <c r="AH747"/>
      <c r="AJ747">
        <v>734</v>
      </c>
      <c r="AK747" t="s">
        <v>50</v>
      </c>
      <c r="AM747">
        <v>1243</v>
      </c>
      <c r="AN747" t="s">
        <v>50</v>
      </c>
      <c r="AO747" t="s">
        <v>49</v>
      </c>
      <c r="AP747" t="s">
        <v>49</v>
      </c>
      <c r="AQ747" t="s">
        <v>49</v>
      </c>
      <c r="AS747">
        <v>1243</v>
      </c>
      <c r="AT747" t="s">
        <v>50</v>
      </c>
      <c r="AU747" t="s">
        <v>49</v>
      </c>
      <c r="AV747" t="s">
        <v>49</v>
      </c>
      <c r="AW747" t="s">
        <v>49</v>
      </c>
      <c r="AY747">
        <v>1227</v>
      </c>
      <c r="AZ747" t="s">
        <v>50</v>
      </c>
      <c r="BA747" t="s">
        <v>49</v>
      </c>
      <c r="BB747" t="s">
        <v>49</v>
      </c>
      <c r="BC747" t="s">
        <v>49</v>
      </c>
      <c r="BE747">
        <v>1232</v>
      </c>
      <c r="BF747" t="s">
        <v>50</v>
      </c>
      <c r="CZ747">
        <v>1233</v>
      </c>
      <c r="DA747" t="s">
        <v>50</v>
      </c>
      <c r="DB747" t="s">
        <v>49</v>
      </c>
      <c r="DC747" t="s">
        <v>50</v>
      </c>
      <c r="DD747" t="s">
        <v>49</v>
      </c>
      <c r="DE747" t="s">
        <v>50</v>
      </c>
      <c r="DF747" t="s">
        <v>50</v>
      </c>
      <c r="DG747" t="s">
        <v>49</v>
      </c>
      <c r="DH747" t="s">
        <v>56</v>
      </c>
      <c r="DW747">
        <v>1233</v>
      </c>
      <c r="DX747" t="s">
        <v>50</v>
      </c>
      <c r="DY747"/>
      <c r="EA747">
        <v>1233</v>
      </c>
      <c r="EB747" t="s">
        <v>49</v>
      </c>
      <c r="ED747">
        <v>1233</v>
      </c>
      <c r="EE747" t="s">
        <v>49</v>
      </c>
      <c r="EG747">
        <v>1210</v>
      </c>
      <c r="EH747" t="s">
        <v>2825</v>
      </c>
    </row>
    <row r="748" spans="1:138">
      <c r="B748">
        <v>1102</v>
      </c>
      <c r="C748" t="s">
        <v>49</v>
      </c>
      <c r="D748" t="s">
        <v>49</v>
      </c>
      <c r="E748" t="s">
        <v>49</v>
      </c>
      <c r="F748" t="s">
        <v>49</v>
      </c>
      <c r="G748" t="s">
        <v>49</v>
      </c>
      <c r="H748" t="s">
        <v>50</v>
      </c>
      <c r="J748">
        <v>1062</v>
      </c>
      <c r="K748" t="s">
        <v>50</v>
      </c>
      <c r="L748"/>
      <c r="M748"/>
      <c r="O748">
        <v>732</v>
      </c>
      <c r="P748" t="s">
        <v>50</v>
      </c>
      <c r="Q748"/>
      <c r="S748">
        <v>1204</v>
      </c>
      <c r="T748" t="s">
        <v>50</v>
      </c>
      <c r="U748" t="s">
        <v>2826</v>
      </c>
      <c r="W748">
        <v>1165</v>
      </c>
      <c r="X748" t="s">
        <v>50</v>
      </c>
      <c r="Y748"/>
      <c r="Z748" t="s">
        <v>2827</v>
      </c>
      <c r="AB748">
        <v>753</v>
      </c>
      <c r="AC748" t="s">
        <v>49</v>
      </c>
      <c r="AD748"/>
      <c r="AF748">
        <v>753</v>
      </c>
      <c r="AG748" t="s">
        <v>50</v>
      </c>
      <c r="AH748"/>
      <c r="AJ748">
        <v>753</v>
      </c>
      <c r="AK748" t="s">
        <v>50</v>
      </c>
      <c r="AY748">
        <v>1228</v>
      </c>
      <c r="AZ748" t="s">
        <v>50</v>
      </c>
      <c r="BA748" t="s">
        <v>49</v>
      </c>
      <c r="BB748" t="s">
        <v>49</v>
      </c>
      <c r="BC748" t="s">
        <v>49</v>
      </c>
      <c r="BE748">
        <v>1234</v>
      </c>
      <c r="BF748" t="s">
        <v>49</v>
      </c>
      <c r="CZ748">
        <v>1234</v>
      </c>
      <c r="DA748" t="s">
        <v>50</v>
      </c>
      <c r="DB748" t="s">
        <v>49</v>
      </c>
      <c r="DC748" t="s">
        <v>50</v>
      </c>
      <c r="DD748" t="s">
        <v>49</v>
      </c>
      <c r="DE748" t="s">
        <v>50</v>
      </c>
      <c r="DF748" t="s">
        <v>50</v>
      </c>
      <c r="DG748" t="s">
        <v>49</v>
      </c>
      <c r="DH748" t="s">
        <v>56</v>
      </c>
      <c r="DW748">
        <v>1231</v>
      </c>
      <c r="DX748" t="s">
        <v>50</v>
      </c>
      <c r="DY748"/>
      <c r="EA748">
        <v>1231</v>
      </c>
      <c r="EB748" t="s">
        <v>49</v>
      </c>
      <c r="ED748">
        <v>1231</v>
      </c>
      <c r="EE748" t="s">
        <v>49</v>
      </c>
      <c r="EG748">
        <v>1211</v>
      </c>
      <c r="EH748"/>
    </row>
    <row r="749" spans="1:138">
      <c r="B749">
        <v>1103</v>
      </c>
      <c r="C749" t="s">
        <v>50</v>
      </c>
      <c r="D749" t="s">
        <v>49</v>
      </c>
      <c r="E749" t="s">
        <v>49</v>
      </c>
      <c r="F749" t="s">
        <v>49</v>
      </c>
      <c r="G749" t="s">
        <v>49</v>
      </c>
      <c r="H749" t="s">
        <v>49</v>
      </c>
      <c r="J749">
        <v>1010</v>
      </c>
      <c r="K749" t="s">
        <v>50</v>
      </c>
      <c r="L749"/>
      <c r="M749"/>
      <c r="O749">
        <v>735</v>
      </c>
      <c r="P749" t="s">
        <v>50</v>
      </c>
      <c r="Q749"/>
      <c r="S749">
        <v>1180</v>
      </c>
      <c r="T749" t="s">
        <v>50</v>
      </c>
      <c r="U749" t="s">
        <v>2828</v>
      </c>
      <c r="W749">
        <v>1144</v>
      </c>
      <c r="X749" t="s">
        <v>50</v>
      </c>
      <c r="Y749"/>
      <c r="Z749" t="s">
        <v>2829</v>
      </c>
      <c r="AB749">
        <v>732</v>
      </c>
      <c r="AC749" t="s">
        <v>50</v>
      </c>
      <c r="AD749" t="s">
        <v>1619</v>
      </c>
      <c r="AF749">
        <v>732</v>
      </c>
      <c r="AG749" t="s">
        <v>50</v>
      </c>
      <c r="AH749"/>
      <c r="AJ749">
        <v>732</v>
      </c>
      <c r="AK749" t="s">
        <v>50</v>
      </c>
      <c r="AY749">
        <v>1229</v>
      </c>
      <c r="AZ749" t="s">
        <v>50</v>
      </c>
      <c r="BA749" t="s">
        <v>49</v>
      </c>
      <c r="BB749" t="s">
        <v>49</v>
      </c>
      <c r="BC749" t="s">
        <v>49</v>
      </c>
      <c r="BE749">
        <v>853</v>
      </c>
      <c r="BF749" t="s">
        <v>50</v>
      </c>
      <c r="CZ749">
        <v>1238</v>
      </c>
      <c r="DA749" t="s">
        <v>49</v>
      </c>
      <c r="DB749" t="s">
        <v>49</v>
      </c>
      <c r="DC749" t="s">
        <v>49</v>
      </c>
      <c r="DD749" t="s">
        <v>49</v>
      </c>
      <c r="DE749" t="s">
        <v>50</v>
      </c>
      <c r="DF749" t="s">
        <v>50</v>
      </c>
      <c r="DG749" t="s">
        <v>49</v>
      </c>
      <c r="DH749" t="s">
        <v>56</v>
      </c>
      <c r="DW749">
        <v>807</v>
      </c>
      <c r="DX749" t="s">
        <v>50</v>
      </c>
      <c r="DY749"/>
      <c r="EA749">
        <v>807</v>
      </c>
      <c r="EB749" t="s">
        <v>49</v>
      </c>
      <c r="ED749">
        <v>807</v>
      </c>
      <c r="EE749" t="s">
        <v>49</v>
      </c>
      <c r="EG749">
        <v>1212</v>
      </c>
      <c r="EH749"/>
    </row>
    <row r="750" spans="1:138">
      <c r="B750">
        <v>1104</v>
      </c>
      <c r="C750" t="s">
        <v>50</v>
      </c>
      <c r="D750" t="s">
        <v>49</v>
      </c>
      <c r="E750" t="s">
        <v>49</v>
      </c>
      <c r="F750" t="s">
        <v>49</v>
      </c>
      <c r="G750" t="s">
        <v>49</v>
      </c>
      <c r="H750" t="s">
        <v>49</v>
      </c>
      <c r="J750">
        <v>1011</v>
      </c>
      <c r="K750" t="s">
        <v>50</v>
      </c>
      <c r="L750"/>
      <c r="M750"/>
      <c r="O750">
        <v>674</v>
      </c>
      <c r="P750" t="s">
        <v>50</v>
      </c>
      <c r="Q750"/>
      <c r="S750">
        <v>1206</v>
      </c>
      <c r="T750" t="s">
        <v>50</v>
      </c>
      <c r="U750" t="s">
        <v>2830</v>
      </c>
      <c r="W750">
        <v>1175</v>
      </c>
      <c r="X750" t="s">
        <v>50</v>
      </c>
      <c r="Y750"/>
      <c r="Z750" t="s">
        <v>2831</v>
      </c>
      <c r="AB750">
        <v>735</v>
      </c>
      <c r="AC750" t="s">
        <v>49</v>
      </c>
      <c r="AD750"/>
      <c r="AF750">
        <v>735</v>
      </c>
      <c r="AG750" t="s">
        <v>50</v>
      </c>
      <c r="AH750"/>
      <c r="AJ750">
        <v>735</v>
      </c>
      <c r="AK750" t="s">
        <v>50</v>
      </c>
      <c r="AY750">
        <v>1231</v>
      </c>
      <c r="AZ750" t="s">
        <v>49</v>
      </c>
      <c r="BA750" t="s">
        <v>50</v>
      </c>
      <c r="BB750" t="s">
        <v>49</v>
      </c>
      <c r="BC750" t="s">
        <v>49</v>
      </c>
      <c r="BE750">
        <v>1238</v>
      </c>
      <c r="BF750" t="s">
        <v>50</v>
      </c>
      <c r="CZ750">
        <v>1239</v>
      </c>
      <c r="DA750" t="s">
        <v>49</v>
      </c>
      <c r="DB750" t="s">
        <v>49</v>
      </c>
      <c r="DC750" t="s">
        <v>49</v>
      </c>
      <c r="DD750" t="s">
        <v>49</v>
      </c>
      <c r="DE750" t="s">
        <v>49</v>
      </c>
      <c r="DF750" t="s">
        <v>50</v>
      </c>
      <c r="DG750" t="s">
        <v>50</v>
      </c>
      <c r="DH750" t="s">
        <v>56</v>
      </c>
      <c r="DW750">
        <v>1232</v>
      </c>
      <c r="DX750" t="s">
        <v>50</v>
      </c>
      <c r="DY750"/>
      <c r="EA750">
        <v>1232</v>
      </c>
      <c r="EB750" t="s">
        <v>49</v>
      </c>
      <c r="ED750">
        <v>1232</v>
      </c>
      <c r="EE750" t="s">
        <v>49</v>
      </c>
      <c r="EG750">
        <v>1213</v>
      </c>
      <c r="EH750"/>
    </row>
    <row r="751" spans="1:138">
      <c r="B751">
        <v>1105</v>
      </c>
      <c r="C751" t="s">
        <v>49</v>
      </c>
      <c r="D751" t="s">
        <v>49</v>
      </c>
      <c r="E751" t="s">
        <v>49</v>
      </c>
      <c r="F751" t="s">
        <v>49</v>
      </c>
      <c r="G751" t="s">
        <v>49</v>
      </c>
      <c r="H751" t="s">
        <v>50</v>
      </c>
      <c r="J751">
        <v>1049</v>
      </c>
      <c r="K751" t="s">
        <v>50</v>
      </c>
      <c r="L751"/>
      <c r="M751"/>
      <c r="O751">
        <v>736</v>
      </c>
      <c r="P751" t="s">
        <v>50</v>
      </c>
      <c r="Q751"/>
      <c r="S751">
        <v>1182</v>
      </c>
      <c r="T751" t="s">
        <v>50</v>
      </c>
      <c r="U751" t="s">
        <v>2832</v>
      </c>
      <c r="W751">
        <v>1123</v>
      </c>
      <c r="X751" t="s">
        <v>50</v>
      </c>
      <c r="Y751"/>
      <c r="Z751" t="s">
        <v>2833</v>
      </c>
      <c r="AB751">
        <v>674</v>
      </c>
      <c r="AC751" t="s">
        <v>49</v>
      </c>
      <c r="AD751"/>
      <c r="AF751">
        <v>674</v>
      </c>
      <c r="AG751" t="s">
        <v>50</v>
      </c>
      <c r="AH751"/>
      <c r="AJ751">
        <v>674</v>
      </c>
      <c r="AK751" t="s">
        <v>50</v>
      </c>
      <c r="AY751">
        <v>1232</v>
      </c>
      <c r="AZ751" t="s">
        <v>50</v>
      </c>
      <c r="BA751" t="s">
        <v>49</v>
      </c>
      <c r="BB751" t="s">
        <v>49</v>
      </c>
      <c r="BC751" t="s">
        <v>49</v>
      </c>
      <c r="BE751">
        <v>1239</v>
      </c>
      <c r="BF751" t="s">
        <v>49</v>
      </c>
      <c r="CZ751">
        <v>1240</v>
      </c>
      <c r="DA751" t="s">
        <v>50</v>
      </c>
      <c r="DB751" t="s">
        <v>50</v>
      </c>
      <c r="DC751" t="s">
        <v>50</v>
      </c>
      <c r="DD751" t="s">
        <v>50</v>
      </c>
      <c r="DE751" t="s">
        <v>50</v>
      </c>
      <c r="DF751" t="s">
        <v>50</v>
      </c>
      <c r="DG751" t="s">
        <v>50</v>
      </c>
      <c r="DH751" t="s">
        <v>67</v>
      </c>
      <c r="DW751">
        <v>1234</v>
      </c>
      <c r="DX751" t="s">
        <v>50</v>
      </c>
      <c r="DY751"/>
      <c r="EA751">
        <v>1234</v>
      </c>
      <c r="EB751" t="s">
        <v>49</v>
      </c>
      <c r="ED751">
        <v>1234</v>
      </c>
      <c r="EE751" t="s">
        <v>49</v>
      </c>
      <c r="EG751">
        <v>1214</v>
      </c>
      <c r="EH751"/>
    </row>
    <row r="752" spans="1:138">
      <c r="B752">
        <v>1106</v>
      </c>
      <c r="C752" t="s">
        <v>50</v>
      </c>
      <c r="D752" t="s">
        <v>49</v>
      </c>
      <c r="E752" t="s">
        <v>49</v>
      </c>
      <c r="F752" t="s">
        <v>49</v>
      </c>
      <c r="G752" t="s">
        <v>49</v>
      </c>
      <c r="H752" t="s">
        <v>49</v>
      </c>
      <c r="J752">
        <v>1012</v>
      </c>
      <c r="K752" t="s">
        <v>50</v>
      </c>
      <c r="L752"/>
      <c r="M752"/>
      <c r="O752">
        <v>1233</v>
      </c>
      <c r="P752" t="s">
        <v>50</v>
      </c>
      <c r="Q752"/>
      <c r="S752">
        <v>1179</v>
      </c>
      <c r="T752" t="s">
        <v>50</v>
      </c>
      <c r="U752" t="s">
        <v>2834</v>
      </c>
      <c r="W752">
        <v>1173</v>
      </c>
      <c r="X752" t="s">
        <v>50</v>
      </c>
      <c r="Y752"/>
      <c r="Z752" t="s">
        <v>2835</v>
      </c>
      <c r="AB752">
        <v>736</v>
      </c>
      <c r="AC752" t="s">
        <v>49</v>
      </c>
      <c r="AD752"/>
      <c r="AF752">
        <v>736</v>
      </c>
      <c r="AG752" t="s">
        <v>50</v>
      </c>
      <c r="AH752"/>
      <c r="AJ752">
        <v>736</v>
      </c>
      <c r="AK752" t="s">
        <v>50</v>
      </c>
      <c r="AY752">
        <v>1233</v>
      </c>
      <c r="AZ752" t="s">
        <v>49</v>
      </c>
      <c r="BA752" t="s">
        <v>50</v>
      </c>
      <c r="BB752" t="s">
        <v>49</v>
      </c>
      <c r="BC752" t="s">
        <v>49</v>
      </c>
      <c r="BE752">
        <v>797</v>
      </c>
      <c r="BF752" t="s">
        <v>50</v>
      </c>
      <c r="CZ752">
        <v>1241</v>
      </c>
      <c r="DA752" t="s">
        <v>50</v>
      </c>
      <c r="DB752" t="s">
        <v>49</v>
      </c>
      <c r="DC752" t="s">
        <v>49</v>
      </c>
      <c r="DD752" t="s">
        <v>49</v>
      </c>
      <c r="DE752" t="s">
        <v>49</v>
      </c>
      <c r="DF752" t="s">
        <v>50</v>
      </c>
      <c r="DG752" t="s">
        <v>50</v>
      </c>
      <c r="DH752" t="s">
        <v>56</v>
      </c>
      <c r="DW752">
        <v>853</v>
      </c>
      <c r="DX752" t="s">
        <v>50</v>
      </c>
      <c r="DY752"/>
      <c r="EA752">
        <v>853</v>
      </c>
      <c r="EB752" t="s">
        <v>49</v>
      </c>
      <c r="ED752">
        <v>853</v>
      </c>
      <c r="EE752" t="s">
        <v>49</v>
      </c>
      <c r="EG752">
        <v>1215</v>
      </c>
      <c r="EH752"/>
    </row>
    <row r="753" spans="1:138">
      <c r="B753">
        <v>1107</v>
      </c>
      <c r="C753" t="s">
        <v>50</v>
      </c>
      <c r="D753" t="s">
        <v>49</v>
      </c>
      <c r="E753" t="s">
        <v>49</v>
      </c>
      <c r="F753" t="s">
        <v>49</v>
      </c>
      <c r="G753" t="s">
        <v>49</v>
      </c>
      <c r="H753" t="s">
        <v>49</v>
      </c>
      <c r="J753">
        <v>1088</v>
      </c>
      <c r="K753" t="s">
        <v>50</v>
      </c>
      <c r="L753"/>
      <c r="M753"/>
      <c r="O753">
        <v>1231</v>
      </c>
      <c r="P753" t="s">
        <v>50</v>
      </c>
      <c r="Q753"/>
      <c r="S753">
        <v>1149</v>
      </c>
      <c r="T753" t="s">
        <v>50</v>
      </c>
      <c r="U753" t="s">
        <v>2836</v>
      </c>
      <c r="W753">
        <v>1185</v>
      </c>
      <c r="X753" t="s">
        <v>50</v>
      </c>
      <c r="Y753"/>
      <c r="Z753" t="s">
        <v>2837</v>
      </c>
      <c r="AB753">
        <v>1233</v>
      </c>
      <c r="AC753" t="s">
        <v>49</v>
      </c>
      <c r="AD753"/>
      <c r="AF753">
        <v>1233</v>
      </c>
      <c r="AG753" t="s">
        <v>50</v>
      </c>
      <c r="AH753"/>
      <c r="AJ753">
        <v>1233</v>
      </c>
      <c r="AK753" t="s">
        <v>50</v>
      </c>
      <c r="AY753">
        <v>1234</v>
      </c>
      <c r="AZ753" t="s">
        <v>50</v>
      </c>
      <c r="BA753" t="s">
        <v>49</v>
      </c>
      <c r="BB753" t="s">
        <v>49</v>
      </c>
      <c r="BC753" t="s">
        <v>49</v>
      </c>
      <c r="BE753">
        <v>1240</v>
      </c>
      <c r="BF753" t="s">
        <v>50</v>
      </c>
      <c r="CZ753">
        <v>1242</v>
      </c>
      <c r="DA753" t="s">
        <v>50</v>
      </c>
      <c r="DB753" t="s">
        <v>49</v>
      </c>
      <c r="DC753" t="s">
        <v>49</v>
      </c>
      <c r="DD753" t="s">
        <v>49</v>
      </c>
      <c r="DE753" t="s">
        <v>49</v>
      </c>
      <c r="DF753" t="s">
        <v>50</v>
      </c>
      <c r="DG753" t="s">
        <v>50</v>
      </c>
      <c r="DH753" t="s">
        <v>56</v>
      </c>
      <c r="DW753">
        <v>1238</v>
      </c>
      <c r="DX753" t="s">
        <v>50</v>
      </c>
      <c r="DY753"/>
      <c r="EA753">
        <v>1238</v>
      </c>
      <c r="EB753" t="s">
        <v>50</v>
      </c>
      <c r="ED753">
        <v>1238</v>
      </c>
      <c r="EE753" t="s">
        <v>50</v>
      </c>
      <c r="EG753">
        <v>1216</v>
      </c>
      <c r="EH753"/>
    </row>
    <row r="754" spans="1:138">
      <c r="B754">
        <v>1108</v>
      </c>
      <c r="C754" t="s">
        <v>50</v>
      </c>
      <c r="D754" t="s">
        <v>49</v>
      </c>
      <c r="E754" t="s">
        <v>49</v>
      </c>
      <c r="F754" t="s">
        <v>49</v>
      </c>
      <c r="G754" t="s">
        <v>49</v>
      </c>
      <c r="H754" t="s">
        <v>49</v>
      </c>
      <c r="J754">
        <v>1056</v>
      </c>
      <c r="K754" t="s">
        <v>50</v>
      </c>
      <c r="L754"/>
      <c r="M754"/>
      <c r="O754">
        <v>807</v>
      </c>
      <c r="P754" t="s">
        <v>50</v>
      </c>
      <c r="Q754"/>
      <c r="S754">
        <v>1207</v>
      </c>
      <c r="T754" t="s">
        <v>50</v>
      </c>
      <c r="U754" t="s">
        <v>2838</v>
      </c>
      <c r="W754">
        <v>1194</v>
      </c>
      <c r="X754" t="s">
        <v>50</v>
      </c>
      <c r="Y754"/>
      <c r="Z754" t="s">
        <v>2839</v>
      </c>
      <c r="AB754">
        <v>1231</v>
      </c>
      <c r="AC754" t="s">
        <v>49</v>
      </c>
      <c r="AD754"/>
      <c r="AF754">
        <v>1231</v>
      </c>
      <c r="AG754" t="s">
        <v>50</v>
      </c>
      <c r="AH754"/>
      <c r="AJ754">
        <v>1231</v>
      </c>
      <c r="AK754" t="s">
        <v>50</v>
      </c>
      <c r="AY754">
        <v>1238</v>
      </c>
      <c r="AZ754" t="s">
        <v>49</v>
      </c>
      <c r="BA754" t="s">
        <v>50</v>
      </c>
      <c r="BB754" t="s">
        <v>49</v>
      </c>
      <c r="BC754" t="s">
        <v>49</v>
      </c>
      <c r="BE754">
        <v>811</v>
      </c>
      <c r="BF754" t="s">
        <v>50</v>
      </c>
      <c r="CZ754">
        <v>1243</v>
      </c>
      <c r="DA754" t="s">
        <v>50</v>
      </c>
      <c r="DB754" t="s">
        <v>49</v>
      </c>
      <c r="DC754" t="s">
        <v>49</v>
      </c>
      <c r="DD754" t="s">
        <v>49</v>
      </c>
      <c r="DE754" t="s">
        <v>49</v>
      </c>
      <c r="DF754" t="s">
        <v>50</v>
      </c>
      <c r="DG754" t="s">
        <v>49</v>
      </c>
      <c r="DH754" t="s">
        <v>56</v>
      </c>
      <c r="DW754">
        <v>1239</v>
      </c>
      <c r="DX754" t="s">
        <v>50</v>
      </c>
      <c r="DY754"/>
      <c r="EA754">
        <v>1239</v>
      </c>
      <c r="EB754" t="s">
        <v>49</v>
      </c>
      <c r="ED754">
        <v>1239</v>
      </c>
      <c r="EE754" t="s">
        <v>49</v>
      </c>
      <c r="EG754">
        <v>1218</v>
      </c>
      <c r="EH754"/>
    </row>
    <row r="755" spans="1:138">
      <c r="B755">
        <v>1109</v>
      </c>
      <c r="C755" t="s">
        <v>50</v>
      </c>
      <c r="D755" t="s">
        <v>49</v>
      </c>
      <c r="E755" t="s">
        <v>49</v>
      </c>
      <c r="F755" t="s">
        <v>49</v>
      </c>
      <c r="G755" t="s">
        <v>49</v>
      </c>
      <c r="H755" t="s">
        <v>49</v>
      </c>
      <c r="J755">
        <v>1013</v>
      </c>
      <c r="K755" t="s">
        <v>49</v>
      </c>
      <c r="L755" t="s">
        <v>2840</v>
      </c>
      <c r="M755" t="s">
        <v>2841</v>
      </c>
      <c r="O755">
        <v>1232</v>
      </c>
      <c r="P755" t="s">
        <v>50</v>
      </c>
      <c r="Q755"/>
      <c r="S755">
        <v>1203</v>
      </c>
      <c r="T755" t="s">
        <v>50</v>
      </c>
      <c r="U755" t="s">
        <v>2842</v>
      </c>
      <c r="W755">
        <v>1199</v>
      </c>
      <c r="X755" t="s">
        <v>50</v>
      </c>
      <c r="Y755"/>
      <c r="Z755" t="s">
        <v>2843</v>
      </c>
      <c r="AB755">
        <v>807</v>
      </c>
      <c r="AC755" t="s">
        <v>50</v>
      </c>
      <c r="AD755" t="s">
        <v>2397</v>
      </c>
      <c r="AF755">
        <v>807</v>
      </c>
      <c r="AG755" t="s">
        <v>50</v>
      </c>
      <c r="AH755"/>
      <c r="AJ755">
        <v>807</v>
      </c>
      <c r="AK755" t="s">
        <v>50</v>
      </c>
      <c r="AY755">
        <v>1239</v>
      </c>
      <c r="AZ755" t="s">
        <v>50</v>
      </c>
      <c r="BA755" t="s">
        <v>49</v>
      </c>
      <c r="BB755" t="s">
        <v>49</v>
      </c>
      <c r="BC755" t="s">
        <v>49</v>
      </c>
      <c r="BE755">
        <v>923</v>
      </c>
      <c r="BF755" t="s">
        <v>50</v>
      </c>
      <c r="DW755">
        <v>797</v>
      </c>
      <c r="DX755" t="s">
        <v>50</v>
      </c>
      <c r="DY755"/>
      <c r="EA755">
        <v>797</v>
      </c>
      <c r="EB755" t="s">
        <v>50</v>
      </c>
      <c r="ED755">
        <v>797</v>
      </c>
      <c r="EE755" t="s">
        <v>50</v>
      </c>
      <c r="EG755">
        <v>1219</v>
      </c>
      <c r="EH755"/>
    </row>
    <row r="756" spans="1:138">
      <c r="B756">
        <v>1110</v>
      </c>
      <c r="C756" t="s">
        <v>50</v>
      </c>
      <c r="D756" t="s">
        <v>49</v>
      </c>
      <c r="E756" t="s">
        <v>49</v>
      </c>
      <c r="F756" t="s">
        <v>49</v>
      </c>
      <c r="G756" t="s">
        <v>49</v>
      </c>
      <c r="H756" t="s">
        <v>49</v>
      </c>
      <c r="J756">
        <v>1094</v>
      </c>
      <c r="K756" t="s">
        <v>50</v>
      </c>
      <c r="L756"/>
      <c r="M756"/>
      <c r="O756">
        <v>1234</v>
      </c>
      <c r="P756" t="s">
        <v>50</v>
      </c>
      <c r="Q756"/>
      <c r="S756">
        <v>1181</v>
      </c>
      <c r="T756" t="s">
        <v>50</v>
      </c>
      <c r="U756" t="s">
        <v>2844</v>
      </c>
      <c r="W756">
        <v>1215</v>
      </c>
      <c r="X756" t="s">
        <v>50</v>
      </c>
      <c r="Y756"/>
      <c r="Z756" t="s">
        <v>2845</v>
      </c>
      <c r="AB756">
        <v>1232</v>
      </c>
      <c r="AC756" t="s">
        <v>50</v>
      </c>
      <c r="AD756" t="s">
        <v>84</v>
      </c>
      <c r="AF756">
        <v>1232</v>
      </c>
      <c r="AG756" t="s">
        <v>50</v>
      </c>
      <c r="AH756"/>
      <c r="AJ756">
        <v>1232</v>
      </c>
      <c r="AK756" t="s">
        <v>50</v>
      </c>
      <c r="AY756">
        <v>1240</v>
      </c>
      <c r="AZ756" t="s">
        <v>49</v>
      </c>
      <c r="BA756" t="s">
        <v>49</v>
      </c>
      <c r="BB756" t="s">
        <v>50</v>
      </c>
      <c r="BC756" t="s">
        <v>49</v>
      </c>
      <c r="BE756">
        <v>1241</v>
      </c>
      <c r="BF756" t="s">
        <v>50</v>
      </c>
      <c r="DW756">
        <v>1240</v>
      </c>
      <c r="DX756" t="s">
        <v>50</v>
      </c>
      <c r="DY756"/>
      <c r="EA756">
        <v>1240</v>
      </c>
      <c r="EB756" t="s">
        <v>50</v>
      </c>
      <c r="ED756">
        <v>1240</v>
      </c>
      <c r="EE756" t="s">
        <v>50</v>
      </c>
      <c r="EG756">
        <v>1220</v>
      </c>
      <c r="EH756"/>
    </row>
    <row r="757" spans="1:138">
      <c r="B757">
        <v>1111</v>
      </c>
      <c r="C757" t="s">
        <v>50</v>
      </c>
      <c r="D757" t="s">
        <v>49</v>
      </c>
      <c r="E757" t="s">
        <v>49</v>
      </c>
      <c r="F757" t="s">
        <v>49</v>
      </c>
      <c r="G757" t="s">
        <v>49</v>
      </c>
      <c r="H757" t="s">
        <v>49</v>
      </c>
      <c r="J757">
        <v>1017</v>
      </c>
      <c r="K757" t="s">
        <v>50</v>
      </c>
      <c r="L757"/>
      <c r="M757"/>
      <c r="O757">
        <v>853</v>
      </c>
      <c r="P757" t="s">
        <v>50</v>
      </c>
      <c r="Q757"/>
      <c r="S757">
        <v>1202</v>
      </c>
      <c r="T757" t="s">
        <v>50</v>
      </c>
      <c r="U757" t="s">
        <v>2846</v>
      </c>
      <c r="W757">
        <v>1157</v>
      </c>
      <c r="X757" t="s">
        <v>50</v>
      </c>
      <c r="Y757"/>
      <c r="Z757" t="s">
        <v>2847</v>
      </c>
      <c r="AB757">
        <v>1234</v>
      </c>
      <c r="AC757" t="s">
        <v>49</v>
      </c>
      <c r="AD757"/>
      <c r="AF757">
        <v>1234</v>
      </c>
      <c r="AG757" t="s">
        <v>50</v>
      </c>
      <c r="AH757"/>
      <c r="AJ757">
        <v>1234</v>
      </c>
      <c r="AK757" t="s">
        <v>50</v>
      </c>
      <c r="AY757">
        <v>1241</v>
      </c>
      <c r="AZ757" t="s">
        <v>49</v>
      </c>
      <c r="BA757" t="s">
        <v>49</v>
      </c>
      <c r="BB757" t="s">
        <v>50</v>
      </c>
      <c r="BC757" t="s">
        <v>49</v>
      </c>
      <c r="BE757">
        <v>804</v>
      </c>
      <c r="BF757" t="s">
        <v>50</v>
      </c>
      <c r="DW757">
        <v>811</v>
      </c>
      <c r="DX757" t="s">
        <v>50</v>
      </c>
      <c r="DY757"/>
      <c r="EA757">
        <v>811</v>
      </c>
      <c r="EB757" t="s">
        <v>49</v>
      </c>
      <c r="ED757">
        <v>811</v>
      </c>
      <c r="EE757" t="s">
        <v>49</v>
      </c>
      <c r="EG757">
        <v>1221</v>
      </c>
      <c r="EH757"/>
    </row>
    <row r="758" spans="1:138">
      <c r="B758">
        <v>1112</v>
      </c>
      <c r="C758" t="s">
        <v>49</v>
      </c>
      <c r="D758" t="s">
        <v>49</v>
      </c>
      <c r="E758" t="s">
        <v>49</v>
      </c>
      <c r="F758" t="s">
        <v>49</v>
      </c>
      <c r="G758" t="s">
        <v>50</v>
      </c>
      <c r="H758" t="s">
        <v>49</v>
      </c>
      <c r="J758">
        <v>1119</v>
      </c>
      <c r="K758" t="s">
        <v>50</v>
      </c>
      <c r="L758"/>
      <c r="M758"/>
      <c r="O758">
        <v>1238</v>
      </c>
      <c r="P758" t="s">
        <v>50</v>
      </c>
      <c r="Q758"/>
      <c r="S758">
        <v>1205</v>
      </c>
      <c r="T758" t="s">
        <v>50</v>
      </c>
      <c r="U758" t="s">
        <v>2848</v>
      </c>
      <c r="W758">
        <v>1155</v>
      </c>
      <c r="X758" t="s">
        <v>49</v>
      </c>
      <c r="Y758" t="s">
        <v>2849</v>
      </c>
      <c r="Z758" t="s">
        <v>2850</v>
      </c>
      <c r="AB758">
        <v>853</v>
      </c>
      <c r="AC758" t="s">
        <v>49</v>
      </c>
      <c r="AD758"/>
      <c r="AF758">
        <v>853</v>
      </c>
      <c r="AG758" t="s">
        <v>50</v>
      </c>
      <c r="AH758"/>
      <c r="AJ758">
        <v>853</v>
      </c>
      <c r="AK758" t="s">
        <v>50</v>
      </c>
      <c r="AY758">
        <v>1242</v>
      </c>
      <c r="AZ758" t="s">
        <v>50</v>
      </c>
      <c r="BA758" t="s">
        <v>49</v>
      </c>
      <c r="BB758" t="s">
        <v>49</v>
      </c>
      <c r="BC758" t="s">
        <v>49</v>
      </c>
      <c r="BE758">
        <v>1242</v>
      </c>
      <c r="BF758" t="s">
        <v>50</v>
      </c>
      <c r="DW758">
        <v>923</v>
      </c>
      <c r="DX758" t="s">
        <v>50</v>
      </c>
      <c r="DY758"/>
      <c r="EA758">
        <v>923</v>
      </c>
      <c r="EB758" t="s">
        <v>49</v>
      </c>
      <c r="ED758">
        <v>923</v>
      </c>
      <c r="EE758" t="s">
        <v>49</v>
      </c>
      <c r="EG758">
        <v>1222</v>
      </c>
      <c r="EH758"/>
    </row>
    <row r="759" spans="1:138">
      <c r="B759">
        <v>1113</v>
      </c>
      <c r="C759" t="s">
        <v>49</v>
      </c>
      <c r="D759" t="s">
        <v>50</v>
      </c>
      <c r="E759" t="s">
        <v>49</v>
      </c>
      <c r="F759" t="s">
        <v>49</v>
      </c>
      <c r="G759" t="s">
        <v>49</v>
      </c>
      <c r="H759" t="s">
        <v>49</v>
      </c>
      <c r="J759">
        <v>1015</v>
      </c>
      <c r="K759" t="s">
        <v>49</v>
      </c>
      <c r="L759" t="s">
        <v>2851</v>
      </c>
      <c r="M759" t="s">
        <v>2852</v>
      </c>
      <c r="O759">
        <v>1239</v>
      </c>
      <c r="P759" t="s">
        <v>50</v>
      </c>
      <c r="Q759"/>
      <c r="S759">
        <v>1166</v>
      </c>
      <c r="T759" t="s">
        <v>50</v>
      </c>
      <c r="U759" t="s">
        <v>2853</v>
      </c>
      <c r="W759">
        <v>1134</v>
      </c>
      <c r="X759" t="s">
        <v>50</v>
      </c>
      <c r="Y759"/>
      <c r="Z759" t="s">
        <v>2854</v>
      </c>
      <c r="AB759">
        <v>1238</v>
      </c>
      <c r="AC759" t="s">
        <v>49</v>
      </c>
      <c r="AD759"/>
      <c r="AF759">
        <v>1238</v>
      </c>
      <c r="AG759" t="s">
        <v>50</v>
      </c>
      <c r="AH759"/>
      <c r="AJ759">
        <v>1238</v>
      </c>
      <c r="AK759" t="s">
        <v>50</v>
      </c>
      <c r="AY759">
        <v>1243</v>
      </c>
      <c r="AZ759" t="s">
        <v>49</v>
      </c>
      <c r="BA759" t="s">
        <v>50</v>
      </c>
      <c r="BB759" t="s">
        <v>49</v>
      </c>
      <c r="BC759" t="s">
        <v>49</v>
      </c>
      <c r="BE759">
        <v>924</v>
      </c>
      <c r="BF759" t="s">
        <v>50</v>
      </c>
      <c r="DW759">
        <v>1241</v>
      </c>
      <c r="DX759" t="s">
        <v>50</v>
      </c>
      <c r="DY759"/>
      <c r="EA759">
        <v>1241</v>
      </c>
      <c r="EB759" t="s">
        <v>50</v>
      </c>
      <c r="ED759">
        <v>1241</v>
      </c>
      <c r="EE759" t="s">
        <v>50</v>
      </c>
      <c r="EG759">
        <v>1223</v>
      </c>
      <c r="EH759"/>
    </row>
    <row r="760" spans="1:138">
      <c r="B760">
        <v>1114</v>
      </c>
      <c r="C760" t="s">
        <v>49</v>
      </c>
      <c r="D760" t="s">
        <v>50</v>
      </c>
      <c r="E760" t="s">
        <v>49</v>
      </c>
      <c r="F760" t="s">
        <v>49</v>
      </c>
      <c r="G760" t="s">
        <v>49</v>
      </c>
      <c r="H760" t="s">
        <v>49</v>
      </c>
      <c r="J760">
        <v>1016</v>
      </c>
      <c r="K760" t="s">
        <v>50</v>
      </c>
      <c r="L760"/>
      <c r="M760"/>
      <c r="O760">
        <v>797</v>
      </c>
      <c r="P760" t="s">
        <v>50</v>
      </c>
      <c r="Q760"/>
      <c r="S760">
        <v>1183</v>
      </c>
      <c r="T760" t="s">
        <v>50</v>
      </c>
      <c r="U760" t="s">
        <v>2855</v>
      </c>
      <c r="W760">
        <v>1121</v>
      </c>
      <c r="X760" t="s">
        <v>50</v>
      </c>
      <c r="Y760"/>
      <c r="Z760" t="s">
        <v>2856</v>
      </c>
      <c r="AB760">
        <v>1239</v>
      </c>
      <c r="AC760" t="s">
        <v>49</v>
      </c>
      <c r="AD760"/>
      <c r="AF760">
        <v>1239</v>
      </c>
      <c r="AG760" t="s">
        <v>50</v>
      </c>
      <c r="AH760"/>
      <c r="AJ760">
        <v>1239</v>
      </c>
      <c r="AK760" t="s">
        <v>50</v>
      </c>
      <c r="BE760">
        <v>1243</v>
      </c>
      <c r="BF760" t="s">
        <v>50</v>
      </c>
      <c r="DW760">
        <v>804</v>
      </c>
      <c r="DX760" t="s">
        <v>50</v>
      </c>
      <c r="DY760"/>
      <c r="EA760">
        <v>804</v>
      </c>
      <c r="EB760" t="s">
        <v>50</v>
      </c>
      <c r="ED760">
        <v>804</v>
      </c>
      <c r="EE760" t="s">
        <v>49</v>
      </c>
      <c r="EG760">
        <v>1225</v>
      </c>
      <c r="EH760"/>
    </row>
    <row r="761" spans="1:138">
      <c r="B761">
        <v>1115</v>
      </c>
      <c r="C761" t="s">
        <v>49</v>
      </c>
      <c r="D761" t="s">
        <v>50</v>
      </c>
      <c r="E761" t="s">
        <v>49</v>
      </c>
      <c r="F761" t="s">
        <v>49</v>
      </c>
      <c r="G761" t="s">
        <v>49</v>
      </c>
      <c r="H761" t="s">
        <v>49</v>
      </c>
      <c r="J761">
        <v>1014</v>
      </c>
      <c r="K761" t="s">
        <v>49</v>
      </c>
      <c r="L761" t="s">
        <v>1758</v>
      </c>
      <c r="M761" t="s">
        <v>2857</v>
      </c>
      <c r="O761">
        <v>1240</v>
      </c>
      <c r="P761" t="s">
        <v>50</v>
      </c>
      <c r="Q761"/>
      <c r="S761">
        <v>1165</v>
      </c>
      <c r="T761" t="s">
        <v>50</v>
      </c>
      <c r="U761" t="s">
        <v>2858</v>
      </c>
      <c r="W761">
        <v>588</v>
      </c>
      <c r="X761" t="s">
        <v>50</v>
      </c>
      <c r="Y761"/>
      <c r="Z761" t="s">
        <v>2859</v>
      </c>
      <c r="AB761">
        <v>797</v>
      </c>
      <c r="AC761" t="s">
        <v>49</v>
      </c>
      <c r="AD761"/>
      <c r="AF761">
        <v>797</v>
      </c>
      <c r="AG761" t="s">
        <v>50</v>
      </c>
      <c r="AH761"/>
      <c r="AJ761">
        <v>797</v>
      </c>
      <c r="AK761" t="s">
        <v>50</v>
      </c>
      <c r="BE761">
        <v>733</v>
      </c>
      <c r="BF761" t="s">
        <v>50</v>
      </c>
      <c r="DW761">
        <v>924</v>
      </c>
      <c r="DX761" t="s">
        <v>50</v>
      </c>
      <c r="DY761"/>
      <c r="EA761">
        <v>924</v>
      </c>
      <c r="EB761" t="s">
        <v>49</v>
      </c>
      <c r="ED761">
        <v>924</v>
      </c>
      <c r="EE761" t="s">
        <v>49</v>
      </c>
      <c r="EG761">
        <v>1226</v>
      </c>
      <c r="EH761" t="s">
        <v>2860</v>
      </c>
    </row>
    <row r="762" spans="1:138">
      <c r="B762">
        <v>1116</v>
      </c>
      <c r="C762" t="s">
        <v>49</v>
      </c>
      <c r="D762" t="s">
        <v>49</v>
      </c>
      <c r="E762" t="s">
        <v>49</v>
      </c>
      <c r="F762" t="s">
        <v>50</v>
      </c>
      <c r="G762" t="s">
        <v>49</v>
      </c>
      <c r="H762" t="s">
        <v>49</v>
      </c>
      <c r="J762">
        <v>1115</v>
      </c>
      <c r="K762" t="s">
        <v>50</v>
      </c>
      <c r="L762"/>
      <c r="M762"/>
      <c r="O762">
        <v>811</v>
      </c>
      <c r="P762" t="s">
        <v>50</v>
      </c>
      <c r="Q762"/>
      <c r="S762">
        <v>1144</v>
      </c>
      <c r="T762" t="s">
        <v>50</v>
      </c>
      <c r="U762" t="s">
        <v>2861</v>
      </c>
      <c r="W762">
        <v>585</v>
      </c>
      <c r="X762" t="s">
        <v>50</v>
      </c>
      <c r="Y762"/>
      <c r="Z762" t="s">
        <v>2862</v>
      </c>
      <c r="AB762">
        <v>1240</v>
      </c>
      <c r="AC762" t="s">
        <v>49</v>
      </c>
      <c r="AD762"/>
      <c r="AF762">
        <v>1240</v>
      </c>
      <c r="AG762" t="s">
        <v>50</v>
      </c>
      <c r="AH762"/>
      <c r="AJ762">
        <v>1240</v>
      </c>
      <c r="AK762" t="s">
        <v>50</v>
      </c>
      <c r="BE762">
        <v>366</v>
      </c>
      <c r="BF762" t="s">
        <v>49</v>
      </c>
      <c r="DW762">
        <v>1242</v>
      </c>
      <c r="DX762" t="s">
        <v>50</v>
      </c>
      <c r="DY762"/>
      <c r="EA762">
        <v>1242</v>
      </c>
      <c r="EB762" t="s">
        <v>50</v>
      </c>
      <c r="ED762">
        <v>1242</v>
      </c>
      <c r="EE762" t="s">
        <v>49</v>
      </c>
      <c r="EG762">
        <v>1227</v>
      </c>
      <c r="EH762"/>
    </row>
    <row r="763" spans="1:138">
      <c r="B763">
        <v>1117</v>
      </c>
      <c r="C763" t="s">
        <v>49</v>
      </c>
      <c r="D763" t="s">
        <v>49</v>
      </c>
      <c r="E763" t="s">
        <v>49</v>
      </c>
      <c r="F763" t="s">
        <v>49</v>
      </c>
      <c r="G763" t="s">
        <v>49</v>
      </c>
      <c r="H763" t="s">
        <v>50</v>
      </c>
      <c r="J763">
        <v>1110</v>
      </c>
      <c r="K763" t="s">
        <v>49</v>
      </c>
      <c r="L763" t="s">
        <v>2863</v>
      </c>
      <c r="M763" t="s">
        <v>2864</v>
      </c>
      <c r="O763">
        <v>923</v>
      </c>
      <c r="P763" t="s">
        <v>50</v>
      </c>
      <c r="Q763"/>
      <c r="S763">
        <v>1175</v>
      </c>
      <c r="T763" t="s">
        <v>50</v>
      </c>
      <c r="U763" t="s">
        <v>2865</v>
      </c>
      <c r="W763">
        <v>384</v>
      </c>
      <c r="X763" t="s">
        <v>50</v>
      </c>
      <c r="Y763"/>
      <c r="Z763" t="s">
        <v>2866</v>
      </c>
      <c r="AB763">
        <v>811</v>
      </c>
      <c r="AC763" t="s">
        <v>49</v>
      </c>
      <c r="AD763"/>
      <c r="AF763">
        <v>811</v>
      </c>
      <c r="AG763" t="s">
        <v>50</v>
      </c>
      <c r="AH763"/>
      <c r="AJ763">
        <v>811</v>
      </c>
      <c r="AK763" t="s">
        <v>50</v>
      </c>
      <c r="BE763">
        <v>189</v>
      </c>
      <c r="BF763" t="s">
        <v>49</v>
      </c>
      <c r="DW763">
        <v>1243</v>
      </c>
      <c r="DX763" t="s">
        <v>50</v>
      </c>
      <c r="DY763"/>
      <c r="EA763">
        <v>1243</v>
      </c>
      <c r="EB763" t="s">
        <v>50</v>
      </c>
      <c r="ED763">
        <v>1243</v>
      </c>
      <c r="EE763" t="s">
        <v>49</v>
      </c>
      <c r="EG763">
        <v>1228</v>
      </c>
      <c r="EH763"/>
    </row>
    <row r="764" spans="1:138">
      <c r="B764">
        <v>1118</v>
      </c>
      <c r="C764" t="s">
        <v>49</v>
      </c>
      <c r="D764" t="s">
        <v>49</v>
      </c>
      <c r="E764" t="s">
        <v>49</v>
      </c>
      <c r="F764" t="s">
        <v>50</v>
      </c>
      <c r="G764" t="s">
        <v>49</v>
      </c>
      <c r="H764" t="s">
        <v>49</v>
      </c>
      <c r="J764">
        <v>1110</v>
      </c>
      <c r="K764" t="s">
        <v>49</v>
      </c>
      <c r="L764" t="s">
        <v>2863</v>
      </c>
      <c r="M764" t="s">
        <v>2867</v>
      </c>
      <c r="O764">
        <v>1241</v>
      </c>
      <c r="P764" t="s">
        <v>50</v>
      </c>
      <c r="Q764"/>
      <c r="S764">
        <v>1123</v>
      </c>
      <c r="T764" t="s">
        <v>50</v>
      </c>
      <c r="U764" t="s">
        <v>2868</v>
      </c>
      <c r="W764">
        <v>728</v>
      </c>
      <c r="X764" t="s">
        <v>50</v>
      </c>
      <c r="Y764"/>
      <c r="Z764" t="s">
        <v>2869</v>
      </c>
      <c r="AB764">
        <v>923</v>
      </c>
      <c r="AC764" t="s">
        <v>50</v>
      </c>
      <c r="AD764" t="s">
        <v>403</v>
      </c>
      <c r="AF764">
        <v>923</v>
      </c>
      <c r="AG764" t="s">
        <v>50</v>
      </c>
      <c r="AH764"/>
      <c r="AJ764">
        <v>923</v>
      </c>
      <c r="AK764" t="s">
        <v>50</v>
      </c>
      <c r="BE764">
        <v>130</v>
      </c>
      <c r="BF764" t="s">
        <v>49</v>
      </c>
      <c r="DW764">
        <v>733</v>
      </c>
      <c r="DX764" t="s">
        <v>49</v>
      </c>
      <c r="DY764"/>
      <c r="EA764">
        <v>733</v>
      </c>
      <c r="EB764" t="s">
        <v>50</v>
      </c>
      <c r="ED764">
        <v>733</v>
      </c>
      <c r="EE764" t="s">
        <v>49</v>
      </c>
      <c r="EG764">
        <v>1229</v>
      </c>
      <c r="EH764"/>
    </row>
    <row r="765" spans="1:138">
      <c r="B765">
        <v>1119</v>
      </c>
      <c r="C765" t="s">
        <v>49</v>
      </c>
      <c r="D765" t="s">
        <v>49</v>
      </c>
      <c r="E765" t="s">
        <v>49</v>
      </c>
      <c r="F765" t="s">
        <v>49</v>
      </c>
      <c r="G765" t="s">
        <v>50</v>
      </c>
      <c r="H765" t="s">
        <v>49</v>
      </c>
      <c r="J765">
        <v>1109</v>
      </c>
      <c r="K765" t="s">
        <v>50</v>
      </c>
      <c r="L765"/>
      <c r="M765"/>
      <c r="O765">
        <v>1242</v>
      </c>
      <c r="P765" t="s">
        <v>50</v>
      </c>
      <c r="Q765"/>
      <c r="S765">
        <v>1173</v>
      </c>
      <c r="T765" t="s">
        <v>50</v>
      </c>
      <c r="U765" t="s">
        <v>2870</v>
      </c>
      <c r="W765">
        <v>589</v>
      </c>
      <c r="X765" t="s">
        <v>50</v>
      </c>
      <c r="Y765"/>
      <c r="Z765" t="s">
        <v>2871</v>
      </c>
      <c r="AB765">
        <v>1241</v>
      </c>
      <c r="AC765" t="s">
        <v>50</v>
      </c>
      <c r="AD765" t="s">
        <v>876</v>
      </c>
      <c r="AF765">
        <v>1241</v>
      </c>
      <c r="AG765" t="s">
        <v>50</v>
      </c>
      <c r="AH765"/>
      <c r="AJ765">
        <v>1241</v>
      </c>
      <c r="AK765" t="s">
        <v>50</v>
      </c>
      <c r="BE765">
        <v>131</v>
      </c>
      <c r="BF765" t="s">
        <v>49</v>
      </c>
      <c r="EG765">
        <v>1231</v>
      </c>
      <c r="EH765"/>
    </row>
    <row r="766" spans="1:138">
      <c r="B766">
        <v>1120</v>
      </c>
      <c r="C766" t="s">
        <v>49</v>
      </c>
      <c r="D766" t="s">
        <v>49</v>
      </c>
      <c r="E766" t="s">
        <v>49</v>
      </c>
      <c r="F766" t="s">
        <v>49</v>
      </c>
      <c r="G766" t="s">
        <v>50</v>
      </c>
      <c r="H766" t="s">
        <v>49</v>
      </c>
      <c r="J766">
        <v>1108</v>
      </c>
      <c r="K766" t="s">
        <v>50</v>
      </c>
      <c r="L766"/>
      <c r="M766"/>
      <c r="O766">
        <v>1243</v>
      </c>
      <c r="P766" t="s">
        <v>50</v>
      </c>
      <c r="Q766"/>
      <c r="S766">
        <v>1173</v>
      </c>
      <c r="T766" t="s">
        <v>50</v>
      </c>
      <c r="U766" t="s">
        <v>2872</v>
      </c>
      <c r="W766">
        <v>42</v>
      </c>
      <c r="X766" t="s">
        <v>50</v>
      </c>
      <c r="Y766"/>
      <c r="Z766" t="s">
        <v>2873</v>
      </c>
      <c r="AB766">
        <v>1242</v>
      </c>
      <c r="AC766" t="s">
        <v>50</v>
      </c>
      <c r="AD766" t="s">
        <v>2874</v>
      </c>
      <c r="AF766">
        <v>1242</v>
      </c>
      <c r="AG766" t="s">
        <v>50</v>
      </c>
      <c r="AH766"/>
      <c r="AJ766">
        <v>1242</v>
      </c>
      <c r="AK766" t="s">
        <v>50</v>
      </c>
      <c r="BE766">
        <v>120</v>
      </c>
      <c r="BF766" t="s">
        <v>49</v>
      </c>
      <c r="EG766">
        <v>1232</v>
      </c>
      <c r="EH766"/>
    </row>
    <row r="767" spans="1:138">
      <c r="B767">
        <v>1121</v>
      </c>
      <c r="C767" t="s">
        <v>49</v>
      </c>
      <c r="D767" t="s">
        <v>49</v>
      </c>
      <c r="E767" t="s">
        <v>49</v>
      </c>
      <c r="F767" t="s">
        <v>49</v>
      </c>
      <c r="G767" t="s">
        <v>49</v>
      </c>
      <c r="H767" t="s">
        <v>50</v>
      </c>
      <c r="J767">
        <v>1083</v>
      </c>
      <c r="K767" t="s">
        <v>49</v>
      </c>
      <c r="L767" t="s">
        <v>2875</v>
      </c>
      <c r="M767" t="s">
        <v>2876</v>
      </c>
      <c r="O767">
        <v>804</v>
      </c>
      <c r="P767" t="s">
        <v>50</v>
      </c>
      <c r="Q767"/>
      <c r="S767">
        <v>1173</v>
      </c>
      <c r="T767" t="s">
        <v>50</v>
      </c>
      <c r="U767" t="s">
        <v>2877</v>
      </c>
      <c r="W767">
        <v>729</v>
      </c>
      <c r="X767" t="s">
        <v>49</v>
      </c>
      <c r="Y767"/>
      <c r="Z767" t="s">
        <v>2878</v>
      </c>
      <c r="AB767">
        <v>1243</v>
      </c>
      <c r="AC767" t="s">
        <v>49</v>
      </c>
      <c r="AD767"/>
      <c r="AF767">
        <v>1243</v>
      </c>
      <c r="AG767" t="s">
        <v>50</v>
      </c>
      <c r="AH767"/>
      <c r="AJ767">
        <v>804</v>
      </c>
      <c r="AK767" t="s">
        <v>50</v>
      </c>
      <c r="BE767">
        <v>71</v>
      </c>
      <c r="BF767" t="s">
        <v>49</v>
      </c>
      <c r="EG767">
        <v>1233</v>
      </c>
      <c r="EH767"/>
    </row>
    <row r="768" spans="1:138">
      <c r="B768">
        <v>1122</v>
      </c>
      <c r="C768" t="s">
        <v>49</v>
      </c>
      <c r="D768" t="s">
        <v>49</v>
      </c>
      <c r="E768" t="s">
        <v>49</v>
      </c>
      <c r="F768" t="s">
        <v>49</v>
      </c>
      <c r="G768" t="s">
        <v>50</v>
      </c>
      <c r="H768" t="s">
        <v>49</v>
      </c>
      <c r="J768">
        <v>1071</v>
      </c>
      <c r="K768" t="s">
        <v>49</v>
      </c>
      <c r="L768" t="s">
        <v>2879</v>
      </c>
      <c r="M768" t="s">
        <v>2880</v>
      </c>
      <c r="O768">
        <v>924</v>
      </c>
      <c r="P768" t="s">
        <v>50</v>
      </c>
      <c r="Q768"/>
      <c r="S768">
        <v>1185</v>
      </c>
      <c r="T768" t="s">
        <v>50</v>
      </c>
      <c r="U768" t="s">
        <v>2881</v>
      </c>
      <c r="W768">
        <v>727</v>
      </c>
      <c r="X768" t="s">
        <v>50</v>
      </c>
      <c r="Y768"/>
      <c r="Z768" t="s">
        <v>2882</v>
      </c>
      <c r="AB768">
        <v>804</v>
      </c>
      <c r="AC768" t="s">
        <v>49</v>
      </c>
      <c r="AD768"/>
      <c r="AF768">
        <v>804</v>
      </c>
      <c r="AG768" t="s">
        <v>50</v>
      </c>
      <c r="AH768"/>
      <c r="AJ768">
        <v>924</v>
      </c>
      <c r="AK768" t="s">
        <v>50</v>
      </c>
      <c r="BE768">
        <v>357</v>
      </c>
      <c r="BF768" t="s">
        <v>49</v>
      </c>
      <c r="EG768">
        <v>1234</v>
      </c>
      <c r="EH768" t="s">
        <v>2883</v>
      </c>
    </row>
    <row r="769" spans="1:138">
      <c r="B769">
        <v>1124</v>
      </c>
      <c r="C769" t="s">
        <v>49</v>
      </c>
      <c r="D769" t="s">
        <v>49</v>
      </c>
      <c r="E769" t="s">
        <v>49</v>
      </c>
      <c r="F769" t="s">
        <v>49</v>
      </c>
      <c r="G769" t="s">
        <v>50</v>
      </c>
      <c r="H769" t="s">
        <v>49</v>
      </c>
      <c r="J769">
        <v>1186</v>
      </c>
      <c r="K769" t="s">
        <v>50</v>
      </c>
      <c r="L769"/>
      <c r="M769"/>
      <c r="O769">
        <v>733</v>
      </c>
      <c r="P769" t="s">
        <v>50</v>
      </c>
      <c r="Q769"/>
      <c r="S769">
        <v>1194</v>
      </c>
      <c r="T769" t="s">
        <v>50</v>
      </c>
      <c r="U769" t="s">
        <v>2884</v>
      </c>
      <c r="W769">
        <v>725</v>
      </c>
      <c r="X769" t="s">
        <v>50</v>
      </c>
      <c r="Y769"/>
      <c r="Z769" t="s">
        <v>2885</v>
      </c>
      <c r="AB769">
        <v>924</v>
      </c>
      <c r="AC769" t="s">
        <v>49</v>
      </c>
      <c r="AD769"/>
      <c r="AF769">
        <v>924</v>
      </c>
      <c r="AG769" t="s">
        <v>50</v>
      </c>
      <c r="AH769"/>
      <c r="AJ769">
        <v>1243</v>
      </c>
      <c r="AK769" t="s">
        <v>50</v>
      </c>
      <c r="BE769">
        <v>170</v>
      </c>
      <c r="BF769" t="s">
        <v>49</v>
      </c>
      <c r="EG769">
        <v>1238</v>
      </c>
      <c r="EH769"/>
    </row>
    <row r="770" spans="1:138">
      <c r="B770">
        <v>1126</v>
      </c>
      <c r="C770" t="s">
        <v>49</v>
      </c>
      <c r="D770" t="s">
        <v>49</v>
      </c>
      <c r="E770" t="s">
        <v>49</v>
      </c>
      <c r="F770" t="s">
        <v>49</v>
      </c>
      <c r="G770" t="s">
        <v>49</v>
      </c>
      <c r="H770" t="s">
        <v>50</v>
      </c>
      <c r="J770">
        <v>1177</v>
      </c>
      <c r="K770" t="s">
        <v>50</v>
      </c>
      <c r="L770"/>
      <c r="M770"/>
      <c r="S770">
        <v>1199</v>
      </c>
      <c r="T770" t="s">
        <v>50</v>
      </c>
      <c r="U770" t="s">
        <v>2886</v>
      </c>
      <c r="W770">
        <v>726</v>
      </c>
      <c r="X770" t="s">
        <v>50</v>
      </c>
      <c r="Y770"/>
      <c r="Z770" t="s">
        <v>2887</v>
      </c>
      <c r="AB770">
        <v>733</v>
      </c>
      <c r="AC770" t="s">
        <v>50</v>
      </c>
      <c r="AD770" t="s">
        <v>2888</v>
      </c>
      <c r="AF770">
        <v>733</v>
      </c>
      <c r="AG770" t="s">
        <v>50</v>
      </c>
      <c r="AH770"/>
      <c r="AJ770">
        <v>733</v>
      </c>
      <c r="AK770" t="s">
        <v>50</v>
      </c>
      <c r="EG770">
        <v>1239</v>
      </c>
      <c r="EH770" t="s">
        <v>2889</v>
      </c>
    </row>
    <row r="771" spans="1:138">
      <c r="B771">
        <v>1127</v>
      </c>
      <c r="C771" t="s">
        <v>49</v>
      </c>
      <c r="D771" t="s">
        <v>49</v>
      </c>
      <c r="E771" t="s">
        <v>49</v>
      </c>
      <c r="F771" t="s">
        <v>49</v>
      </c>
      <c r="G771" t="s">
        <v>50</v>
      </c>
      <c r="H771" t="s">
        <v>49</v>
      </c>
      <c r="J771">
        <v>1127</v>
      </c>
      <c r="K771" t="s">
        <v>50</v>
      </c>
      <c r="L771"/>
      <c r="M771"/>
      <c r="S771">
        <v>1215</v>
      </c>
      <c r="T771" t="s">
        <v>50</v>
      </c>
      <c r="U771" t="s">
        <v>2890</v>
      </c>
      <c r="W771">
        <v>747</v>
      </c>
      <c r="X771" t="s">
        <v>50</v>
      </c>
      <c r="Y771"/>
      <c r="Z771" t="s">
        <v>2891</v>
      </c>
      <c r="EG771">
        <v>1240</v>
      </c>
      <c r="EH771"/>
    </row>
    <row r="772" spans="1:138">
      <c r="B772">
        <v>1128</v>
      </c>
      <c r="C772" t="s">
        <v>49</v>
      </c>
      <c r="D772" t="s">
        <v>49</v>
      </c>
      <c r="E772" t="s">
        <v>49</v>
      </c>
      <c r="F772" t="s">
        <v>49</v>
      </c>
      <c r="G772" t="s">
        <v>50</v>
      </c>
      <c r="H772" t="s">
        <v>49</v>
      </c>
      <c r="J772">
        <v>1150</v>
      </c>
      <c r="K772" t="s">
        <v>49</v>
      </c>
      <c r="L772" t="s">
        <v>2892</v>
      </c>
      <c r="M772" t="s">
        <v>2893</v>
      </c>
      <c r="S772">
        <v>1157</v>
      </c>
      <c r="T772" t="s">
        <v>50</v>
      </c>
      <c r="U772" t="s">
        <v>2894</v>
      </c>
      <c r="W772">
        <v>591</v>
      </c>
      <c r="X772" t="s">
        <v>50</v>
      </c>
      <c r="Y772"/>
      <c r="Z772" t="s">
        <v>2895</v>
      </c>
      <c r="EG772">
        <v>1241</v>
      </c>
      <c r="EH772"/>
    </row>
    <row r="773" spans="1:138">
      <c r="B773">
        <v>1129</v>
      </c>
      <c r="C773" t="s">
        <v>49</v>
      </c>
      <c r="D773" t="s">
        <v>50</v>
      </c>
      <c r="E773" t="s">
        <v>49</v>
      </c>
      <c r="F773" t="s">
        <v>49</v>
      </c>
      <c r="G773" t="s">
        <v>49</v>
      </c>
      <c r="H773" t="s">
        <v>49</v>
      </c>
      <c r="J773">
        <v>1152</v>
      </c>
      <c r="K773" t="s">
        <v>50</v>
      </c>
      <c r="L773"/>
      <c r="M773"/>
      <c r="S773">
        <v>1155</v>
      </c>
      <c r="T773" t="s">
        <v>50</v>
      </c>
      <c r="U773" t="s">
        <v>2896</v>
      </c>
      <c r="W773">
        <v>748</v>
      </c>
      <c r="X773" t="s">
        <v>50</v>
      </c>
      <c r="Y773"/>
      <c r="Z773" t="s">
        <v>2897</v>
      </c>
      <c r="EG773">
        <v>1242</v>
      </c>
      <c r="EH773" t="s">
        <v>2898</v>
      </c>
    </row>
    <row r="774" spans="1:138">
      <c r="B774">
        <v>1130</v>
      </c>
      <c r="C774" t="s">
        <v>49</v>
      </c>
      <c r="D774" t="s">
        <v>50</v>
      </c>
      <c r="E774" t="s">
        <v>49</v>
      </c>
      <c r="F774" t="s">
        <v>49</v>
      </c>
      <c r="G774" t="s">
        <v>49</v>
      </c>
      <c r="H774" t="s">
        <v>49</v>
      </c>
      <c r="J774">
        <v>1151</v>
      </c>
      <c r="K774" t="s">
        <v>50</v>
      </c>
      <c r="L774"/>
      <c r="M774"/>
      <c r="S774">
        <v>1134</v>
      </c>
      <c r="T774" t="s">
        <v>50</v>
      </c>
      <c r="U774" t="s">
        <v>2899</v>
      </c>
      <c r="W774">
        <v>750</v>
      </c>
      <c r="X774" t="s">
        <v>49</v>
      </c>
      <c r="Y774"/>
      <c r="Z774" t="s">
        <v>2900</v>
      </c>
      <c r="EG774">
        <v>1243</v>
      </c>
      <c r="EH774" t="s">
        <v>2901</v>
      </c>
    </row>
    <row r="775" spans="1:138">
      <c r="B775">
        <v>1131</v>
      </c>
      <c r="C775" t="s">
        <v>49</v>
      </c>
      <c r="D775" t="s">
        <v>49</v>
      </c>
      <c r="E775" t="s">
        <v>49</v>
      </c>
      <c r="F775" t="s">
        <v>49</v>
      </c>
      <c r="G775" t="s">
        <v>49</v>
      </c>
      <c r="H775" t="s">
        <v>50</v>
      </c>
      <c r="J775">
        <v>1141</v>
      </c>
      <c r="K775" t="s">
        <v>50</v>
      </c>
      <c r="L775"/>
      <c r="M775"/>
      <c r="S775">
        <v>1121</v>
      </c>
      <c r="T775" t="s">
        <v>50</v>
      </c>
      <c r="U775" t="s">
        <v>2902</v>
      </c>
      <c r="W775">
        <v>752</v>
      </c>
      <c r="X775" t="s">
        <v>50</v>
      </c>
      <c r="Y775"/>
      <c r="Z775" t="s">
        <v>2903</v>
      </c>
    </row>
    <row r="776" spans="1:138">
      <c r="B776">
        <v>1132</v>
      </c>
      <c r="C776" t="s">
        <v>49</v>
      </c>
      <c r="D776" t="s">
        <v>49</v>
      </c>
      <c r="E776" t="s">
        <v>49</v>
      </c>
      <c r="F776" t="s">
        <v>50</v>
      </c>
      <c r="G776" t="s">
        <v>49</v>
      </c>
      <c r="H776" t="s">
        <v>49</v>
      </c>
      <c r="J776">
        <v>1138</v>
      </c>
      <c r="K776" t="s">
        <v>50</v>
      </c>
      <c r="L776"/>
      <c r="M776"/>
      <c r="S776">
        <v>588</v>
      </c>
      <c r="T776" t="s">
        <v>50</v>
      </c>
      <c r="U776" t="s">
        <v>2904</v>
      </c>
      <c r="W776">
        <v>749</v>
      </c>
      <c r="X776" t="s">
        <v>50</v>
      </c>
      <c r="Y776"/>
      <c r="Z776" t="s">
        <v>2905</v>
      </c>
    </row>
    <row r="777" spans="1:138">
      <c r="B777">
        <v>1134</v>
      </c>
      <c r="C777" t="s">
        <v>50</v>
      </c>
      <c r="D777" t="s">
        <v>49</v>
      </c>
      <c r="E777" t="s">
        <v>49</v>
      </c>
      <c r="F777" t="s">
        <v>49</v>
      </c>
      <c r="G777" t="s">
        <v>49</v>
      </c>
      <c r="H777" t="s">
        <v>49</v>
      </c>
      <c r="J777">
        <v>1168</v>
      </c>
      <c r="K777" t="s">
        <v>49</v>
      </c>
      <c r="L777" t="s">
        <v>2906</v>
      </c>
      <c r="M777" t="s">
        <v>2907</v>
      </c>
      <c r="S777">
        <v>585</v>
      </c>
      <c r="T777" t="s">
        <v>50</v>
      </c>
      <c r="U777" t="s">
        <v>2908</v>
      </c>
      <c r="W777">
        <v>737</v>
      </c>
      <c r="X777" t="s">
        <v>50</v>
      </c>
      <c r="Y777"/>
      <c r="Z777" t="s">
        <v>2909</v>
      </c>
    </row>
    <row r="778" spans="1:138">
      <c r="B778">
        <v>1136</v>
      </c>
      <c r="C778" t="s">
        <v>50</v>
      </c>
      <c r="D778" t="s">
        <v>49</v>
      </c>
      <c r="E778" t="s">
        <v>49</v>
      </c>
      <c r="F778" t="s">
        <v>49</v>
      </c>
      <c r="G778" t="s">
        <v>49</v>
      </c>
      <c r="H778" t="s">
        <v>49</v>
      </c>
      <c r="J778">
        <v>1216</v>
      </c>
      <c r="K778" t="s">
        <v>50</v>
      </c>
      <c r="L778"/>
      <c r="M778"/>
      <c r="S778">
        <v>384</v>
      </c>
      <c r="T778" t="s">
        <v>50</v>
      </c>
      <c r="U778" t="s">
        <v>2910</v>
      </c>
      <c r="W778">
        <v>730</v>
      </c>
      <c r="X778" t="s">
        <v>50</v>
      </c>
      <c r="Y778"/>
      <c r="Z778" t="s">
        <v>2911</v>
      </c>
    </row>
    <row r="779" spans="1:138">
      <c r="B779">
        <v>1137</v>
      </c>
      <c r="C779" t="s">
        <v>49</v>
      </c>
      <c r="D779" t="s">
        <v>49</v>
      </c>
      <c r="E779" t="s">
        <v>49</v>
      </c>
      <c r="F779" t="s">
        <v>49</v>
      </c>
      <c r="G779" t="s">
        <v>50</v>
      </c>
      <c r="H779" t="s">
        <v>49</v>
      </c>
      <c r="J779">
        <v>1139</v>
      </c>
      <c r="K779" t="s">
        <v>50</v>
      </c>
      <c r="L779"/>
      <c r="M779"/>
      <c r="S779">
        <v>728</v>
      </c>
      <c r="T779" t="s">
        <v>50</v>
      </c>
      <c r="U779" t="s">
        <v>2912</v>
      </c>
      <c r="W779">
        <v>751</v>
      </c>
      <c r="X779" t="s">
        <v>50</v>
      </c>
      <c r="Y779"/>
      <c r="Z779" t="s">
        <v>2913</v>
      </c>
    </row>
    <row r="780" spans="1:138">
      <c r="B780">
        <v>1138</v>
      </c>
      <c r="C780" t="s">
        <v>49</v>
      </c>
      <c r="D780" t="s">
        <v>49</v>
      </c>
      <c r="E780" t="s">
        <v>49</v>
      </c>
      <c r="F780" t="s">
        <v>49</v>
      </c>
      <c r="G780" t="s">
        <v>49</v>
      </c>
      <c r="H780" t="s">
        <v>50</v>
      </c>
      <c r="J780">
        <v>740</v>
      </c>
      <c r="K780" t="s">
        <v>49</v>
      </c>
      <c r="L780" t="s">
        <v>2914</v>
      </c>
      <c r="M780" t="s">
        <v>2915</v>
      </c>
      <c r="S780">
        <v>589</v>
      </c>
      <c r="T780" t="s">
        <v>50</v>
      </c>
      <c r="U780" t="s">
        <v>2916</v>
      </c>
      <c r="W780">
        <v>751</v>
      </c>
      <c r="X780" t="s">
        <v>50</v>
      </c>
      <c r="Y780"/>
      <c r="Z780" t="s">
        <v>2917</v>
      </c>
    </row>
    <row r="781" spans="1:138">
      <c r="B781">
        <v>1139</v>
      </c>
      <c r="C781" t="s">
        <v>49</v>
      </c>
      <c r="D781" t="s">
        <v>49</v>
      </c>
      <c r="E781" t="s">
        <v>49</v>
      </c>
      <c r="F781" t="s">
        <v>49</v>
      </c>
      <c r="G781" t="s">
        <v>50</v>
      </c>
      <c r="H781" t="s">
        <v>49</v>
      </c>
      <c r="J781">
        <v>745</v>
      </c>
      <c r="K781" t="s">
        <v>50</v>
      </c>
      <c r="L781"/>
      <c r="M781"/>
      <c r="S781">
        <v>42</v>
      </c>
      <c r="T781" t="s">
        <v>50</v>
      </c>
      <c r="U781" t="s">
        <v>2918</v>
      </c>
      <c r="W781">
        <v>756</v>
      </c>
      <c r="X781" t="s">
        <v>49</v>
      </c>
      <c r="Y781"/>
      <c r="Z781" t="s">
        <v>2919</v>
      </c>
    </row>
    <row r="782" spans="1:138">
      <c r="B782">
        <v>1140</v>
      </c>
      <c r="C782" t="s">
        <v>49</v>
      </c>
      <c r="D782" t="s">
        <v>49</v>
      </c>
      <c r="E782" t="s">
        <v>49</v>
      </c>
      <c r="F782" t="s">
        <v>49</v>
      </c>
      <c r="G782" t="s">
        <v>50</v>
      </c>
      <c r="H782" t="s">
        <v>49</v>
      </c>
      <c r="J782">
        <v>1137</v>
      </c>
      <c r="K782" t="s">
        <v>50</v>
      </c>
      <c r="L782"/>
      <c r="M782"/>
      <c r="S782">
        <v>729</v>
      </c>
      <c r="T782" t="s">
        <v>50</v>
      </c>
      <c r="U782" t="s">
        <v>2920</v>
      </c>
      <c r="W782">
        <v>734</v>
      </c>
      <c r="X782" t="s">
        <v>50</v>
      </c>
      <c r="Y782"/>
      <c r="Z782" t="s">
        <v>2921</v>
      </c>
    </row>
    <row r="783" spans="1:138">
      <c r="B783">
        <v>1141</v>
      </c>
      <c r="C783" t="s">
        <v>49</v>
      </c>
      <c r="D783" t="s">
        <v>49</v>
      </c>
      <c r="E783" t="s">
        <v>49</v>
      </c>
      <c r="F783" t="s">
        <v>49</v>
      </c>
      <c r="G783" t="s">
        <v>50</v>
      </c>
      <c r="H783" t="s">
        <v>49</v>
      </c>
      <c r="J783">
        <v>1170</v>
      </c>
      <c r="K783" t="s">
        <v>50</v>
      </c>
      <c r="L783"/>
      <c r="M783"/>
      <c r="S783">
        <v>727</v>
      </c>
      <c r="T783" t="s">
        <v>50</v>
      </c>
      <c r="U783" t="s">
        <v>2922</v>
      </c>
      <c r="W783">
        <v>753</v>
      </c>
      <c r="X783" t="s">
        <v>50</v>
      </c>
      <c r="Y783"/>
      <c r="Z783" t="s">
        <v>2923</v>
      </c>
    </row>
    <row r="784" spans="1:138">
      <c r="B784">
        <v>1142</v>
      </c>
      <c r="C784" t="s">
        <v>49</v>
      </c>
      <c r="D784" t="s">
        <v>49</v>
      </c>
      <c r="E784" t="s">
        <v>49</v>
      </c>
      <c r="F784" t="s">
        <v>49</v>
      </c>
      <c r="G784" t="s">
        <v>50</v>
      </c>
      <c r="H784" t="s">
        <v>49</v>
      </c>
      <c r="J784">
        <v>743</v>
      </c>
      <c r="K784" t="s">
        <v>49</v>
      </c>
      <c r="L784" t="s">
        <v>2924</v>
      </c>
      <c r="M784" t="s">
        <v>2925</v>
      </c>
      <c r="S784">
        <v>725</v>
      </c>
      <c r="T784" t="s">
        <v>50</v>
      </c>
      <c r="U784" t="s">
        <v>2926</v>
      </c>
      <c r="W784">
        <v>732</v>
      </c>
      <c r="X784" t="s">
        <v>50</v>
      </c>
      <c r="Y784"/>
      <c r="Z784" t="s">
        <v>2927</v>
      </c>
    </row>
    <row r="785" spans="1:138">
      <c r="B785">
        <v>1143</v>
      </c>
      <c r="C785" t="s">
        <v>49</v>
      </c>
      <c r="D785" t="s">
        <v>49</v>
      </c>
      <c r="E785" t="s">
        <v>49</v>
      </c>
      <c r="F785" t="s">
        <v>49</v>
      </c>
      <c r="G785" t="s">
        <v>49</v>
      </c>
      <c r="H785" t="s">
        <v>50</v>
      </c>
      <c r="J785">
        <v>1142</v>
      </c>
      <c r="K785" t="s">
        <v>50</v>
      </c>
      <c r="L785"/>
      <c r="M785"/>
      <c r="S785">
        <v>726</v>
      </c>
      <c r="T785" t="s">
        <v>50</v>
      </c>
      <c r="U785" t="s">
        <v>2928</v>
      </c>
      <c r="W785">
        <v>735</v>
      </c>
      <c r="X785" t="s">
        <v>50</v>
      </c>
      <c r="Y785"/>
      <c r="Z785" t="s">
        <v>2929</v>
      </c>
    </row>
    <row r="786" spans="1:138">
      <c r="B786">
        <v>1144</v>
      </c>
      <c r="C786" t="s">
        <v>49</v>
      </c>
      <c r="D786" t="s">
        <v>49</v>
      </c>
      <c r="E786" t="s">
        <v>49</v>
      </c>
      <c r="F786" t="s">
        <v>49</v>
      </c>
      <c r="G786" t="s">
        <v>49</v>
      </c>
      <c r="H786" t="s">
        <v>50</v>
      </c>
      <c r="J786">
        <v>742</v>
      </c>
      <c r="K786" t="s">
        <v>50</v>
      </c>
      <c r="L786"/>
      <c r="M786"/>
      <c r="S786">
        <v>747</v>
      </c>
      <c r="T786" t="s">
        <v>50</v>
      </c>
      <c r="U786" t="s">
        <v>2930</v>
      </c>
      <c r="W786">
        <v>674</v>
      </c>
      <c r="X786" t="s">
        <v>50</v>
      </c>
      <c r="Y786"/>
      <c r="Z786" t="s">
        <v>2931</v>
      </c>
    </row>
    <row r="787" spans="1:138">
      <c r="B787">
        <v>1145</v>
      </c>
      <c r="C787" t="s">
        <v>49</v>
      </c>
      <c r="D787" t="s">
        <v>49</v>
      </c>
      <c r="E787" t="s">
        <v>49</v>
      </c>
      <c r="F787" t="s">
        <v>49</v>
      </c>
      <c r="G787" t="s">
        <v>49</v>
      </c>
      <c r="H787" t="s">
        <v>50</v>
      </c>
      <c r="J787">
        <v>1140</v>
      </c>
      <c r="K787" t="s">
        <v>50</v>
      </c>
      <c r="L787"/>
      <c r="M787"/>
      <c r="S787">
        <v>591</v>
      </c>
      <c r="T787" t="s">
        <v>50</v>
      </c>
      <c r="U787" t="s">
        <v>2932</v>
      </c>
      <c r="W787">
        <v>736</v>
      </c>
      <c r="X787" t="s">
        <v>50</v>
      </c>
      <c r="Y787"/>
      <c r="Z787" t="s">
        <v>2933</v>
      </c>
    </row>
    <row r="788" spans="1:138">
      <c r="B788">
        <v>1146</v>
      </c>
      <c r="C788" t="s">
        <v>49</v>
      </c>
      <c r="D788" t="s">
        <v>49</v>
      </c>
      <c r="E788" t="s">
        <v>49</v>
      </c>
      <c r="F788" t="s">
        <v>49</v>
      </c>
      <c r="G788" t="s">
        <v>49</v>
      </c>
      <c r="H788" t="s">
        <v>50</v>
      </c>
      <c r="J788">
        <v>1227</v>
      </c>
      <c r="K788" t="s">
        <v>50</v>
      </c>
      <c r="L788"/>
      <c r="M788"/>
      <c r="S788">
        <v>748</v>
      </c>
      <c r="T788" t="s">
        <v>50</v>
      </c>
      <c r="U788" t="s">
        <v>2934</v>
      </c>
      <c r="W788">
        <v>1233</v>
      </c>
      <c r="X788" t="s">
        <v>50</v>
      </c>
      <c r="Y788"/>
      <c r="Z788" t="s">
        <v>2935</v>
      </c>
    </row>
    <row r="789" spans="1:138">
      <c r="B789">
        <v>1147</v>
      </c>
      <c r="C789" t="s">
        <v>49</v>
      </c>
      <c r="D789" t="s">
        <v>49</v>
      </c>
      <c r="E789" t="s">
        <v>49</v>
      </c>
      <c r="F789" t="s">
        <v>49</v>
      </c>
      <c r="G789" t="s">
        <v>50</v>
      </c>
      <c r="H789" t="s">
        <v>49</v>
      </c>
      <c r="J789">
        <v>1154</v>
      </c>
      <c r="K789" t="s">
        <v>50</v>
      </c>
      <c r="L789"/>
      <c r="M789"/>
      <c r="S789">
        <v>750</v>
      </c>
      <c r="T789" t="s">
        <v>49</v>
      </c>
      <c r="U789" t="s">
        <v>2936</v>
      </c>
      <c r="W789">
        <v>1231</v>
      </c>
      <c r="X789" t="s">
        <v>50</v>
      </c>
      <c r="Y789"/>
      <c r="Z789" t="s">
        <v>2937</v>
      </c>
    </row>
    <row r="790" spans="1:138">
      <c r="B790">
        <v>1148</v>
      </c>
      <c r="C790" t="s">
        <v>49</v>
      </c>
      <c r="D790" t="s">
        <v>49</v>
      </c>
      <c r="E790" t="s">
        <v>49</v>
      </c>
      <c r="F790" t="s">
        <v>50</v>
      </c>
      <c r="G790" t="s">
        <v>49</v>
      </c>
      <c r="H790" t="s">
        <v>49</v>
      </c>
      <c r="J790">
        <v>738</v>
      </c>
      <c r="K790" t="s">
        <v>50</v>
      </c>
      <c r="L790"/>
      <c r="M790"/>
      <c r="S790">
        <v>752</v>
      </c>
      <c r="T790" t="s">
        <v>50</v>
      </c>
      <c r="U790" t="s">
        <v>2938</v>
      </c>
      <c r="W790">
        <v>807</v>
      </c>
      <c r="X790" t="s">
        <v>50</v>
      </c>
      <c r="Y790"/>
      <c r="Z790" t="s">
        <v>2939</v>
      </c>
    </row>
    <row r="791" spans="1:138">
      <c r="B791">
        <v>1149</v>
      </c>
      <c r="C791" t="s">
        <v>49</v>
      </c>
      <c r="D791" t="s">
        <v>49</v>
      </c>
      <c r="E791" t="s">
        <v>49</v>
      </c>
      <c r="F791" t="s">
        <v>49</v>
      </c>
      <c r="G791" t="s">
        <v>49</v>
      </c>
      <c r="H791" t="s">
        <v>50</v>
      </c>
      <c r="J791">
        <v>1225</v>
      </c>
      <c r="K791" t="s">
        <v>50</v>
      </c>
      <c r="L791"/>
      <c r="M791"/>
      <c r="S791">
        <v>749</v>
      </c>
      <c r="T791" t="s">
        <v>50</v>
      </c>
      <c r="U791" t="s">
        <v>2940</v>
      </c>
      <c r="W791">
        <v>1232</v>
      </c>
      <c r="X791" t="s">
        <v>49</v>
      </c>
      <c r="Y791"/>
      <c r="Z791" t="s">
        <v>2941</v>
      </c>
    </row>
    <row r="792" spans="1:138">
      <c r="B792">
        <v>1150</v>
      </c>
      <c r="C792" t="s">
        <v>49</v>
      </c>
      <c r="D792" t="s">
        <v>49</v>
      </c>
      <c r="E792" t="s">
        <v>49</v>
      </c>
      <c r="F792" t="s">
        <v>49</v>
      </c>
      <c r="G792" t="s">
        <v>49</v>
      </c>
      <c r="H792" t="s">
        <v>50</v>
      </c>
      <c r="J792">
        <v>1128</v>
      </c>
      <c r="K792" t="s">
        <v>50</v>
      </c>
      <c r="L792"/>
      <c r="M792"/>
      <c r="S792">
        <v>737</v>
      </c>
      <c r="T792" t="s">
        <v>50</v>
      </c>
      <c r="U792" t="s">
        <v>2942</v>
      </c>
      <c r="W792">
        <v>1234</v>
      </c>
      <c r="X792" t="s">
        <v>50</v>
      </c>
      <c r="Y792"/>
      <c r="Z792" t="s">
        <v>2943</v>
      </c>
    </row>
    <row r="793" spans="1:138">
      <c r="B793">
        <v>1151</v>
      </c>
      <c r="C793" t="s">
        <v>49</v>
      </c>
      <c r="D793" t="s">
        <v>49</v>
      </c>
      <c r="E793" t="s">
        <v>49</v>
      </c>
      <c r="F793" t="s">
        <v>49</v>
      </c>
      <c r="G793" t="s">
        <v>49</v>
      </c>
      <c r="H793" t="s">
        <v>50</v>
      </c>
      <c r="J793">
        <v>1226</v>
      </c>
      <c r="K793" t="s">
        <v>50</v>
      </c>
      <c r="L793"/>
      <c r="M793"/>
      <c r="S793">
        <v>730</v>
      </c>
      <c r="T793" t="s">
        <v>50</v>
      </c>
      <c r="U793" t="s">
        <v>2944</v>
      </c>
      <c r="W793">
        <v>853</v>
      </c>
      <c r="X793" t="s">
        <v>50</v>
      </c>
      <c r="Y793"/>
      <c r="Z793" t="s">
        <v>2945</v>
      </c>
    </row>
    <row r="794" spans="1:138">
      <c r="B794">
        <v>1152</v>
      </c>
      <c r="C794" t="s">
        <v>50</v>
      </c>
      <c r="D794" t="s">
        <v>49</v>
      </c>
      <c r="E794" t="s">
        <v>49</v>
      </c>
      <c r="F794" t="s">
        <v>49</v>
      </c>
      <c r="G794" t="s">
        <v>49</v>
      </c>
      <c r="H794" t="s">
        <v>49</v>
      </c>
      <c r="J794">
        <v>739</v>
      </c>
      <c r="K794" t="s">
        <v>50</v>
      </c>
      <c r="L794"/>
      <c r="M794"/>
      <c r="S794">
        <v>751</v>
      </c>
      <c r="T794" t="s">
        <v>50</v>
      </c>
      <c r="U794" t="s">
        <v>2946</v>
      </c>
      <c r="W794">
        <v>853</v>
      </c>
      <c r="X794" t="s">
        <v>50</v>
      </c>
      <c r="Y794"/>
      <c r="Z794" t="s">
        <v>2947</v>
      </c>
    </row>
    <row r="795" spans="1:138">
      <c r="B795">
        <v>1153</v>
      </c>
      <c r="C795" t="s">
        <v>49</v>
      </c>
      <c r="D795" t="s">
        <v>49</v>
      </c>
      <c r="E795" t="s">
        <v>49</v>
      </c>
      <c r="F795" t="s">
        <v>50</v>
      </c>
      <c r="G795" t="s">
        <v>49</v>
      </c>
      <c r="H795" t="s">
        <v>49</v>
      </c>
      <c r="J795">
        <v>746</v>
      </c>
      <c r="K795" t="s">
        <v>50</v>
      </c>
      <c r="L795"/>
      <c r="M795"/>
      <c r="S795">
        <v>756</v>
      </c>
      <c r="T795" t="s">
        <v>50</v>
      </c>
      <c r="U795" t="s">
        <v>2948</v>
      </c>
      <c r="W795">
        <v>1238</v>
      </c>
      <c r="X795" t="s">
        <v>50</v>
      </c>
      <c r="Y795"/>
      <c r="Z795" t="s">
        <v>2949</v>
      </c>
    </row>
    <row r="796" spans="1:138">
      <c r="B796">
        <v>1154</v>
      </c>
      <c r="C796" t="s">
        <v>49</v>
      </c>
      <c r="D796" t="s">
        <v>50</v>
      </c>
      <c r="E796" t="s">
        <v>49</v>
      </c>
      <c r="F796" t="s">
        <v>49</v>
      </c>
      <c r="G796" t="s">
        <v>49</v>
      </c>
      <c r="H796" t="s">
        <v>49</v>
      </c>
      <c r="J796">
        <v>1125</v>
      </c>
      <c r="K796" t="s">
        <v>50</v>
      </c>
      <c r="L796"/>
      <c r="M796"/>
      <c r="S796">
        <v>734</v>
      </c>
      <c r="T796" t="s">
        <v>50</v>
      </c>
      <c r="U796" t="s">
        <v>2950</v>
      </c>
      <c r="W796">
        <v>1239</v>
      </c>
      <c r="X796" t="s">
        <v>50</v>
      </c>
      <c r="Y796"/>
      <c r="Z796" t="s">
        <v>2951</v>
      </c>
    </row>
    <row r="797" spans="1:138">
      <c r="B797">
        <v>1155</v>
      </c>
      <c r="C797" t="s">
        <v>49</v>
      </c>
      <c r="D797" t="s">
        <v>49</v>
      </c>
      <c r="E797" t="s">
        <v>49</v>
      </c>
      <c r="F797" t="s">
        <v>50</v>
      </c>
      <c r="G797" t="s">
        <v>49</v>
      </c>
      <c r="H797" t="s">
        <v>49</v>
      </c>
      <c r="J797">
        <v>1156</v>
      </c>
      <c r="K797" t="s">
        <v>50</v>
      </c>
      <c r="L797"/>
      <c r="M797"/>
      <c r="S797">
        <v>732</v>
      </c>
      <c r="T797" t="s">
        <v>50</v>
      </c>
      <c r="U797" t="s">
        <v>2952</v>
      </c>
      <c r="W797">
        <v>1239</v>
      </c>
      <c r="X797" t="s">
        <v>50</v>
      </c>
      <c r="Y797"/>
      <c r="Z797" t="s">
        <v>2953</v>
      </c>
    </row>
    <row r="798" spans="1:138">
      <c r="B798">
        <v>1156</v>
      </c>
      <c r="C798" t="s">
        <v>50</v>
      </c>
      <c r="D798" t="s">
        <v>49</v>
      </c>
      <c r="E798" t="s">
        <v>49</v>
      </c>
      <c r="F798" t="s">
        <v>49</v>
      </c>
      <c r="G798" t="s">
        <v>49</v>
      </c>
      <c r="H798" t="s">
        <v>49</v>
      </c>
      <c r="J798">
        <v>1132</v>
      </c>
      <c r="K798" t="s">
        <v>50</v>
      </c>
      <c r="L798"/>
      <c r="M798"/>
      <c r="S798">
        <v>753</v>
      </c>
      <c r="T798" t="s">
        <v>50</v>
      </c>
      <c r="U798" t="s">
        <v>2954</v>
      </c>
      <c r="W798">
        <v>797</v>
      </c>
      <c r="X798" t="s">
        <v>50</v>
      </c>
      <c r="Y798"/>
      <c r="Z798" t="s">
        <v>2955</v>
      </c>
    </row>
    <row r="799" spans="1:138">
      <c r="B799">
        <v>1157</v>
      </c>
      <c r="C799" t="s">
        <v>50</v>
      </c>
      <c r="D799" t="s">
        <v>49</v>
      </c>
      <c r="E799" t="s">
        <v>49</v>
      </c>
      <c r="F799" t="s">
        <v>49</v>
      </c>
      <c r="G799" t="s">
        <v>49</v>
      </c>
      <c r="H799" t="s">
        <v>49</v>
      </c>
      <c r="J799">
        <v>1174</v>
      </c>
      <c r="K799" t="s">
        <v>50</v>
      </c>
      <c r="L799"/>
      <c r="M799"/>
      <c r="S799">
        <v>735</v>
      </c>
      <c r="T799" t="s">
        <v>50</v>
      </c>
      <c r="U799" t="s">
        <v>2956</v>
      </c>
      <c r="W799">
        <v>797</v>
      </c>
      <c r="X799" t="s">
        <v>50</v>
      </c>
      <c r="Y799"/>
      <c r="Z799" t="s">
        <v>2957</v>
      </c>
    </row>
    <row r="800" spans="1:138">
      <c r="B800">
        <v>1158</v>
      </c>
      <c r="C800" t="s">
        <v>49</v>
      </c>
      <c r="D800" t="s">
        <v>50</v>
      </c>
      <c r="E800" t="s">
        <v>49</v>
      </c>
      <c r="F800" t="s">
        <v>49</v>
      </c>
      <c r="G800" t="s">
        <v>49</v>
      </c>
      <c r="H800" t="s">
        <v>49</v>
      </c>
      <c r="J800">
        <v>1158</v>
      </c>
      <c r="K800" t="s">
        <v>50</v>
      </c>
      <c r="L800"/>
      <c r="M800"/>
      <c r="S800">
        <v>674</v>
      </c>
      <c r="T800" t="s">
        <v>50</v>
      </c>
      <c r="U800" t="s">
        <v>2958</v>
      </c>
      <c r="W800">
        <v>1240</v>
      </c>
      <c r="X800" t="s">
        <v>50</v>
      </c>
      <c r="Y800"/>
      <c r="Z800" t="s">
        <v>2959</v>
      </c>
    </row>
    <row r="801" spans="1:138">
      <c r="B801">
        <v>1159</v>
      </c>
      <c r="C801" t="s">
        <v>49</v>
      </c>
      <c r="D801" t="s">
        <v>49</v>
      </c>
      <c r="E801" t="s">
        <v>49</v>
      </c>
      <c r="F801" t="s">
        <v>49</v>
      </c>
      <c r="G801" t="s">
        <v>49</v>
      </c>
      <c r="H801" t="s">
        <v>50</v>
      </c>
      <c r="J801">
        <v>1153</v>
      </c>
      <c r="K801" t="s">
        <v>49</v>
      </c>
      <c r="L801" t="s">
        <v>2960</v>
      </c>
      <c r="M801" t="s">
        <v>2961</v>
      </c>
      <c r="S801">
        <v>736</v>
      </c>
      <c r="T801" t="s">
        <v>50</v>
      </c>
      <c r="U801" t="s">
        <v>2962</v>
      </c>
      <c r="W801">
        <v>923</v>
      </c>
      <c r="X801" t="s">
        <v>50</v>
      </c>
      <c r="Y801"/>
      <c r="Z801" t="s">
        <v>2963</v>
      </c>
    </row>
    <row r="802" spans="1:138">
      <c r="B802">
        <v>1160</v>
      </c>
      <c r="C802" t="s">
        <v>49</v>
      </c>
      <c r="D802" t="s">
        <v>49</v>
      </c>
      <c r="E802" t="s">
        <v>49</v>
      </c>
      <c r="F802" t="s">
        <v>49</v>
      </c>
      <c r="G802" t="s">
        <v>49</v>
      </c>
      <c r="H802" t="s">
        <v>50</v>
      </c>
      <c r="J802">
        <v>1221</v>
      </c>
      <c r="K802" t="s">
        <v>50</v>
      </c>
      <c r="L802"/>
      <c r="M802"/>
      <c r="S802">
        <v>736</v>
      </c>
      <c r="T802" t="s">
        <v>50</v>
      </c>
      <c r="U802" t="s">
        <v>2964</v>
      </c>
      <c r="W802">
        <v>923</v>
      </c>
      <c r="X802" t="s">
        <v>50</v>
      </c>
      <c r="Y802"/>
      <c r="Z802" t="s">
        <v>2965</v>
      </c>
    </row>
    <row r="803" spans="1:138">
      <c r="B803">
        <v>1162</v>
      </c>
      <c r="C803" t="s">
        <v>49</v>
      </c>
      <c r="D803" t="s">
        <v>49</v>
      </c>
      <c r="E803" t="s">
        <v>49</v>
      </c>
      <c r="F803" t="s">
        <v>49</v>
      </c>
      <c r="G803" t="s">
        <v>50</v>
      </c>
      <c r="H803" t="s">
        <v>49</v>
      </c>
      <c r="J803">
        <v>1220</v>
      </c>
      <c r="K803" t="s">
        <v>50</v>
      </c>
      <c r="L803"/>
      <c r="M803"/>
      <c r="S803">
        <v>1233</v>
      </c>
      <c r="T803" t="s">
        <v>50</v>
      </c>
      <c r="U803" t="s">
        <v>2966</v>
      </c>
      <c r="W803">
        <v>811</v>
      </c>
      <c r="X803" t="s">
        <v>50</v>
      </c>
      <c r="Y803"/>
      <c r="Z803" t="s">
        <v>2967</v>
      </c>
    </row>
    <row r="804" spans="1:138">
      <c r="B804">
        <v>1163</v>
      </c>
      <c r="C804" t="s">
        <v>50</v>
      </c>
      <c r="D804" t="s">
        <v>49</v>
      </c>
      <c r="E804" t="s">
        <v>49</v>
      </c>
      <c r="F804" t="s">
        <v>49</v>
      </c>
      <c r="G804" t="s">
        <v>49</v>
      </c>
      <c r="H804" t="s">
        <v>49</v>
      </c>
      <c r="J804">
        <v>1159</v>
      </c>
      <c r="K804" t="s">
        <v>49</v>
      </c>
      <c r="L804" t="s">
        <v>2968</v>
      </c>
      <c r="M804" t="s">
        <v>2969</v>
      </c>
      <c r="S804">
        <v>1231</v>
      </c>
      <c r="T804" t="s">
        <v>50</v>
      </c>
      <c r="U804" t="s">
        <v>2970</v>
      </c>
      <c r="W804">
        <v>1241</v>
      </c>
      <c r="X804" t="s">
        <v>50</v>
      </c>
      <c r="Y804"/>
      <c r="Z804" t="s">
        <v>2971</v>
      </c>
    </row>
    <row r="805" spans="1:138">
      <c r="B805">
        <v>1164</v>
      </c>
      <c r="C805" t="s">
        <v>50</v>
      </c>
      <c r="D805" t="s">
        <v>49</v>
      </c>
      <c r="E805" t="s">
        <v>49</v>
      </c>
      <c r="F805" t="s">
        <v>49</v>
      </c>
      <c r="G805" t="s">
        <v>49</v>
      </c>
      <c r="H805" t="s">
        <v>49</v>
      </c>
      <c r="J805">
        <v>1136</v>
      </c>
      <c r="K805" t="s">
        <v>50</v>
      </c>
      <c r="L805"/>
      <c r="M805"/>
      <c r="S805">
        <v>807</v>
      </c>
      <c r="T805" t="s">
        <v>50</v>
      </c>
      <c r="U805" t="s">
        <v>2972</v>
      </c>
      <c r="W805">
        <v>1241</v>
      </c>
      <c r="X805" t="s">
        <v>50</v>
      </c>
      <c r="Y805"/>
      <c r="Z805" t="s">
        <v>2973</v>
      </c>
    </row>
    <row r="806" spans="1:138">
      <c r="B806">
        <v>1165</v>
      </c>
      <c r="C806" t="s">
        <v>49</v>
      </c>
      <c r="D806" t="s">
        <v>50</v>
      </c>
      <c r="E806" t="s">
        <v>49</v>
      </c>
      <c r="F806" t="s">
        <v>49</v>
      </c>
      <c r="G806" t="s">
        <v>49</v>
      </c>
      <c r="H806" t="s">
        <v>49</v>
      </c>
      <c r="J806">
        <v>1219</v>
      </c>
      <c r="K806" t="s">
        <v>50</v>
      </c>
      <c r="L806"/>
      <c r="M806"/>
      <c r="S806">
        <v>1232</v>
      </c>
      <c r="T806" t="s">
        <v>50</v>
      </c>
      <c r="U806" t="s">
        <v>2974</v>
      </c>
      <c r="W806">
        <v>1242</v>
      </c>
      <c r="X806" t="s">
        <v>50</v>
      </c>
      <c r="Y806"/>
      <c r="Z806" t="s">
        <v>2975</v>
      </c>
    </row>
    <row r="807" spans="1:138">
      <c r="B807">
        <v>1166</v>
      </c>
      <c r="C807" t="s">
        <v>49</v>
      </c>
      <c r="D807" t="s">
        <v>49</v>
      </c>
      <c r="E807" t="s">
        <v>49</v>
      </c>
      <c r="F807" t="s">
        <v>50</v>
      </c>
      <c r="G807" t="s">
        <v>49</v>
      </c>
      <c r="H807" t="s">
        <v>49</v>
      </c>
      <c r="J807">
        <v>1160</v>
      </c>
      <c r="K807" t="s">
        <v>49</v>
      </c>
      <c r="L807" t="s">
        <v>2976</v>
      </c>
      <c r="M807" t="s">
        <v>2977</v>
      </c>
      <c r="S807">
        <v>1234</v>
      </c>
      <c r="T807" t="s">
        <v>50</v>
      </c>
      <c r="U807" t="s">
        <v>2978</v>
      </c>
      <c r="W807">
        <v>1242</v>
      </c>
      <c r="X807" t="s">
        <v>50</v>
      </c>
      <c r="Y807"/>
      <c r="Z807" t="s">
        <v>2979</v>
      </c>
    </row>
    <row r="808" spans="1:138">
      <c r="B808">
        <v>1167</v>
      </c>
      <c r="C808" t="s">
        <v>49</v>
      </c>
      <c r="D808" t="s">
        <v>49</v>
      </c>
      <c r="E808" t="s">
        <v>49</v>
      </c>
      <c r="F808" t="s">
        <v>49</v>
      </c>
      <c r="G808" t="s">
        <v>49</v>
      </c>
      <c r="H808" t="s">
        <v>50</v>
      </c>
      <c r="J808">
        <v>1223</v>
      </c>
      <c r="K808" t="s">
        <v>50</v>
      </c>
      <c r="L808"/>
      <c r="M808"/>
      <c r="S808">
        <v>853</v>
      </c>
      <c r="T808" t="s">
        <v>50</v>
      </c>
      <c r="U808" t="s">
        <v>2980</v>
      </c>
      <c r="W808">
        <v>1243</v>
      </c>
      <c r="X808" t="s">
        <v>50</v>
      </c>
      <c r="Y808"/>
      <c r="Z808" t="s">
        <v>2981</v>
      </c>
    </row>
    <row r="809" spans="1:138">
      <c r="B809">
        <v>1168</v>
      </c>
      <c r="C809" t="s">
        <v>49</v>
      </c>
      <c r="D809" t="s">
        <v>49</v>
      </c>
      <c r="E809" t="s">
        <v>49</v>
      </c>
      <c r="F809" t="s">
        <v>49</v>
      </c>
      <c r="G809" t="s">
        <v>49</v>
      </c>
      <c r="H809" t="s">
        <v>50</v>
      </c>
      <c r="J809">
        <v>1161</v>
      </c>
      <c r="K809" t="s">
        <v>50</v>
      </c>
      <c r="L809"/>
      <c r="M809"/>
      <c r="S809">
        <v>1238</v>
      </c>
      <c r="T809" t="s">
        <v>50</v>
      </c>
      <c r="U809" t="s">
        <v>2982</v>
      </c>
      <c r="W809">
        <v>804</v>
      </c>
      <c r="X809" t="s">
        <v>50</v>
      </c>
      <c r="Y809"/>
      <c r="Z809" t="s">
        <v>2983</v>
      </c>
    </row>
    <row r="810" spans="1:138">
      <c r="B810">
        <v>1169</v>
      </c>
      <c r="C810" t="s">
        <v>50</v>
      </c>
      <c r="D810" t="s">
        <v>49</v>
      </c>
      <c r="E810" t="s">
        <v>49</v>
      </c>
      <c r="F810" t="s">
        <v>49</v>
      </c>
      <c r="G810" t="s">
        <v>49</v>
      </c>
      <c r="H810" t="s">
        <v>49</v>
      </c>
      <c r="J810">
        <v>1130</v>
      </c>
      <c r="K810" t="s">
        <v>50</v>
      </c>
      <c r="L810"/>
      <c r="M810"/>
      <c r="S810">
        <v>1239</v>
      </c>
      <c r="T810" t="s">
        <v>50</v>
      </c>
      <c r="U810" t="s">
        <v>2984</v>
      </c>
      <c r="W810">
        <v>924</v>
      </c>
      <c r="X810" t="s">
        <v>49</v>
      </c>
      <c r="Y810"/>
      <c r="Z810" t="s">
        <v>2985</v>
      </c>
    </row>
    <row r="811" spans="1:138">
      <c r="B811">
        <v>1170</v>
      </c>
      <c r="C811" t="s">
        <v>49</v>
      </c>
      <c r="D811" t="s">
        <v>49</v>
      </c>
      <c r="E811" t="s">
        <v>49</v>
      </c>
      <c r="F811" t="s">
        <v>49</v>
      </c>
      <c r="G811" t="s">
        <v>49</v>
      </c>
      <c r="H811" t="s">
        <v>50</v>
      </c>
      <c r="J811">
        <v>1222</v>
      </c>
      <c r="K811" t="s">
        <v>50</v>
      </c>
      <c r="L811"/>
      <c r="M811"/>
      <c r="S811">
        <v>797</v>
      </c>
      <c r="T811" t="s">
        <v>50</v>
      </c>
      <c r="U811" t="s">
        <v>2986</v>
      </c>
      <c r="W811">
        <v>733</v>
      </c>
      <c r="X811" t="s">
        <v>49</v>
      </c>
      <c r="Y811"/>
      <c r="Z811" t="s">
        <v>2987</v>
      </c>
    </row>
    <row r="812" spans="1:138">
      <c r="B812">
        <v>1172</v>
      </c>
      <c r="C812" t="s">
        <v>49</v>
      </c>
      <c r="D812" t="s">
        <v>49</v>
      </c>
      <c r="E812" t="s">
        <v>50</v>
      </c>
      <c r="F812" t="s">
        <v>49</v>
      </c>
      <c r="G812" t="s">
        <v>49</v>
      </c>
      <c r="H812" t="s">
        <v>49</v>
      </c>
      <c r="J812">
        <v>1129</v>
      </c>
      <c r="K812" t="s">
        <v>50</v>
      </c>
      <c r="L812"/>
      <c r="M812"/>
      <c r="S812">
        <v>1240</v>
      </c>
      <c r="T812" t="s">
        <v>50</v>
      </c>
      <c r="U812" t="s">
        <v>2988</v>
      </c>
    </row>
    <row r="813" spans="1:138">
      <c r="B813">
        <v>1173</v>
      </c>
      <c r="C813" t="s">
        <v>50</v>
      </c>
      <c r="D813" t="s">
        <v>49</v>
      </c>
      <c r="E813" t="s">
        <v>49</v>
      </c>
      <c r="F813" t="s">
        <v>49</v>
      </c>
      <c r="G813" t="s">
        <v>49</v>
      </c>
      <c r="H813" t="s">
        <v>49</v>
      </c>
      <c r="J813">
        <v>1162</v>
      </c>
      <c r="K813" t="s">
        <v>50</v>
      </c>
      <c r="L813"/>
      <c r="M813"/>
      <c r="S813">
        <v>923</v>
      </c>
      <c r="T813" t="s">
        <v>49</v>
      </c>
      <c r="U813" t="s">
        <v>2989</v>
      </c>
    </row>
    <row r="814" spans="1:138">
      <c r="B814">
        <v>1174</v>
      </c>
      <c r="C814" t="s">
        <v>49</v>
      </c>
      <c r="D814" t="s">
        <v>49</v>
      </c>
      <c r="E814" t="s">
        <v>49</v>
      </c>
      <c r="F814" t="s">
        <v>49</v>
      </c>
      <c r="G814" t="s">
        <v>49</v>
      </c>
      <c r="H814" t="s">
        <v>50</v>
      </c>
      <c r="J814">
        <v>1147</v>
      </c>
      <c r="K814" t="s">
        <v>50</v>
      </c>
      <c r="L814"/>
      <c r="M814"/>
      <c r="S814">
        <v>811</v>
      </c>
      <c r="T814" t="s">
        <v>50</v>
      </c>
      <c r="U814" t="s">
        <v>2990</v>
      </c>
    </row>
    <row r="815" spans="1:138">
      <c r="B815">
        <v>1175</v>
      </c>
      <c r="C815" t="s">
        <v>50</v>
      </c>
      <c r="D815" t="s">
        <v>49</v>
      </c>
      <c r="E815" t="s">
        <v>49</v>
      </c>
      <c r="F815" t="s">
        <v>49</v>
      </c>
      <c r="G815" t="s">
        <v>49</v>
      </c>
      <c r="H815" t="s">
        <v>49</v>
      </c>
      <c r="J815">
        <v>1224</v>
      </c>
      <c r="K815" t="s">
        <v>49</v>
      </c>
      <c r="L815" t="s">
        <v>2991</v>
      </c>
      <c r="M815" t="s">
        <v>2992</v>
      </c>
      <c r="S815">
        <v>1241</v>
      </c>
      <c r="T815" t="s">
        <v>50</v>
      </c>
      <c r="U815" t="s">
        <v>2993</v>
      </c>
    </row>
    <row r="816" spans="1:138">
      <c r="B816">
        <v>1176</v>
      </c>
      <c r="C816" t="s">
        <v>50</v>
      </c>
      <c r="D816" t="s">
        <v>49</v>
      </c>
      <c r="E816" t="s">
        <v>49</v>
      </c>
      <c r="F816" t="s">
        <v>49</v>
      </c>
      <c r="G816" t="s">
        <v>49</v>
      </c>
      <c r="H816" t="s">
        <v>49</v>
      </c>
      <c r="J816">
        <v>1163</v>
      </c>
      <c r="K816" t="s">
        <v>49</v>
      </c>
      <c r="L816" t="s">
        <v>2994</v>
      </c>
      <c r="M816" t="s">
        <v>2995</v>
      </c>
      <c r="S816">
        <v>1242</v>
      </c>
      <c r="T816" t="s">
        <v>50</v>
      </c>
      <c r="U816" t="s">
        <v>2996</v>
      </c>
    </row>
    <row r="817" spans="1:138">
      <c r="B817">
        <v>1177</v>
      </c>
      <c r="C817" t="s">
        <v>49</v>
      </c>
      <c r="D817" t="s">
        <v>49</v>
      </c>
      <c r="E817" t="s">
        <v>50</v>
      </c>
      <c r="F817" t="s">
        <v>49</v>
      </c>
      <c r="G817" t="s">
        <v>49</v>
      </c>
      <c r="H817" t="s">
        <v>49</v>
      </c>
      <c r="J817">
        <v>1145</v>
      </c>
      <c r="K817" t="s">
        <v>50</v>
      </c>
      <c r="L817"/>
      <c r="M817"/>
      <c r="S817">
        <v>1243</v>
      </c>
      <c r="T817" t="s">
        <v>50</v>
      </c>
      <c r="U817" t="s">
        <v>2997</v>
      </c>
    </row>
    <row r="818" spans="1:138">
      <c r="B818">
        <v>1178</v>
      </c>
      <c r="C818" t="s">
        <v>49</v>
      </c>
      <c r="D818" t="s">
        <v>49</v>
      </c>
      <c r="E818" t="s">
        <v>49</v>
      </c>
      <c r="F818" t="s">
        <v>50</v>
      </c>
      <c r="G818" t="s">
        <v>49</v>
      </c>
      <c r="H818" t="s">
        <v>49</v>
      </c>
      <c r="J818">
        <v>1172</v>
      </c>
      <c r="K818" t="s">
        <v>50</v>
      </c>
      <c r="L818"/>
      <c r="M818"/>
      <c r="S818">
        <v>804</v>
      </c>
      <c r="T818" t="s">
        <v>50</v>
      </c>
      <c r="U818" t="s">
        <v>2998</v>
      </c>
    </row>
    <row r="819" spans="1:138">
      <c r="B819">
        <v>1179</v>
      </c>
      <c r="C819" t="s">
        <v>50</v>
      </c>
      <c r="D819" t="s">
        <v>49</v>
      </c>
      <c r="E819" t="s">
        <v>49</v>
      </c>
      <c r="F819" t="s">
        <v>49</v>
      </c>
      <c r="G819" t="s">
        <v>49</v>
      </c>
      <c r="H819" t="s">
        <v>49</v>
      </c>
      <c r="J819">
        <v>1146</v>
      </c>
      <c r="K819" t="s">
        <v>49</v>
      </c>
      <c r="L819" t="s">
        <v>2999</v>
      </c>
      <c r="M819" t="s">
        <v>3000</v>
      </c>
      <c r="S819">
        <v>924</v>
      </c>
      <c r="T819" t="s">
        <v>50</v>
      </c>
      <c r="U819" t="s">
        <v>3001</v>
      </c>
    </row>
    <row r="820" spans="1:138">
      <c r="B820">
        <v>1180</v>
      </c>
      <c r="C820" t="s">
        <v>49</v>
      </c>
      <c r="D820" t="s">
        <v>49</v>
      </c>
      <c r="E820" t="s">
        <v>49</v>
      </c>
      <c r="F820" t="s">
        <v>50</v>
      </c>
      <c r="G820" t="s">
        <v>49</v>
      </c>
      <c r="H820" t="s">
        <v>49</v>
      </c>
      <c r="J820">
        <v>1143</v>
      </c>
      <c r="K820" t="s">
        <v>50</v>
      </c>
      <c r="L820"/>
      <c r="M820"/>
      <c r="S820">
        <v>733</v>
      </c>
      <c r="T820" t="s">
        <v>50</v>
      </c>
      <c r="U820" t="s">
        <v>3002</v>
      </c>
    </row>
    <row r="821" spans="1:138">
      <c r="B821">
        <v>1181</v>
      </c>
      <c r="C821" t="s">
        <v>49</v>
      </c>
      <c r="D821" t="s">
        <v>49</v>
      </c>
      <c r="E821" t="s">
        <v>49</v>
      </c>
      <c r="F821" t="s">
        <v>50</v>
      </c>
      <c r="G821" t="s">
        <v>49</v>
      </c>
      <c r="H821" t="s">
        <v>49</v>
      </c>
      <c r="J821">
        <v>1171</v>
      </c>
      <c r="K821" t="s">
        <v>50</v>
      </c>
      <c r="L821"/>
      <c r="M821"/>
    </row>
    <row r="822" spans="1:138">
      <c r="B822">
        <v>1182</v>
      </c>
      <c r="C822" t="s">
        <v>50</v>
      </c>
      <c r="D822" t="s">
        <v>49</v>
      </c>
      <c r="E822" t="s">
        <v>49</v>
      </c>
      <c r="F822" t="s">
        <v>49</v>
      </c>
      <c r="G822" t="s">
        <v>49</v>
      </c>
      <c r="H822" t="s">
        <v>49</v>
      </c>
      <c r="J822">
        <v>1131</v>
      </c>
      <c r="K822" t="s">
        <v>50</v>
      </c>
      <c r="L822"/>
      <c r="M822"/>
    </row>
    <row r="823" spans="1:138">
      <c r="B823">
        <v>1183</v>
      </c>
      <c r="C823" t="s">
        <v>49</v>
      </c>
      <c r="D823" t="s">
        <v>49</v>
      </c>
      <c r="E823" t="s">
        <v>49</v>
      </c>
      <c r="F823" t="s">
        <v>49</v>
      </c>
      <c r="G823" t="s">
        <v>49</v>
      </c>
      <c r="H823" t="s">
        <v>50</v>
      </c>
      <c r="J823">
        <v>1124</v>
      </c>
      <c r="K823" t="s">
        <v>50</v>
      </c>
      <c r="L823"/>
      <c r="M823"/>
    </row>
    <row r="824" spans="1:138">
      <c r="B824">
        <v>1185</v>
      </c>
      <c r="C824" t="s">
        <v>50</v>
      </c>
      <c r="D824" t="s">
        <v>49</v>
      </c>
      <c r="E824" t="s">
        <v>49</v>
      </c>
      <c r="F824" t="s">
        <v>49</v>
      </c>
      <c r="G824" t="s">
        <v>49</v>
      </c>
      <c r="H824" t="s">
        <v>49</v>
      </c>
      <c r="J824">
        <v>1122</v>
      </c>
      <c r="K824" t="s">
        <v>50</v>
      </c>
      <c r="L824"/>
      <c r="M824"/>
    </row>
    <row r="825" spans="1:138">
      <c r="B825">
        <v>1186</v>
      </c>
      <c r="C825" t="s">
        <v>49</v>
      </c>
      <c r="D825" t="s">
        <v>50</v>
      </c>
      <c r="E825" t="s">
        <v>49</v>
      </c>
      <c r="F825" t="s">
        <v>49</v>
      </c>
      <c r="G825" t="s">
        <v>49</v>
      </c>
      <c r="H825" t="s">
        <v>49</v>
      </c>
      <c r="J825">
        <v>1169</v>
      </c>
      <c r="K825" t="s">
        <v>50</v>
      </c>
      <c r="L825"/>
      <c r="M825"/>
    </row>
    <row r="826" spans="1:138">
      <c r="B826">
        <v>1187</v>
      </c>
      <c r="C826" t="s">
        <v>49</v>
      </c>
      <c r="D826" t="s">
        <v>50</v>
      </c>
      <c r="E826" t="s">
        <v>49</v>
      </c>
      <c r="F826" t="s">
        <v>49</v>
      </c>
      <c r="G826" t="s">
        <v>49</v>
      </c>
      <c r="H826" t="s">
        <v>49</v>
      </c>
      <c r="J826">
        <v>1126</v>
      </c>
      <c r="K826" t="s">
        <v>50</v>
      </c>
      <c r="L826"/>
      <c r="M826"/>
    </row>
    <row r="827" spans="1:138">
      <c r="B827">
        <v>1188</v>
      </c>
      <c r="C827" t="s">
        <v>49</v>
      </c>
      <c r="D827" t="s">
        <v>49</v>
      </c>
      <c r="E827" t="s">
        <v>49</v>
      </c>
      <c r="F827" t="s">
        <v>49</v>
      </c>
      <c r="G827" t="s">
        <v>50</v>
      </c>
      <c r="H827" t="s">
        <v>49</v>
      </c>
      <c r="J827">
        <v>1213</v>
      </c>
      <c r="K827" t="s">
        <v>50</v>
      </c>
      <c r="L827"/>
      <c r="M827"/>
    </row>
    <row r="828" spans="1:138">
      <c r="B828">
        <v>1189</v>
      </c>
      <c r="C828" t="s">
        <v>49</v>
      </c>
      <c r="D828" t="s">
        <v>49</v>
      </c>
      <c r="E828" t="s">
        <v>49</v>
      </c>
      <c r="F828" t="s">
        <v>49</v>
      </c>
      <c r="G828" t="s">
        <v>50</v>
      </c>
      <c r="H828" t="s">
        <v>49</v>
      </c>
      <c r="J828">
        <v>1120</v>
      </c>
      <c r="K828" t="s">
        <v>50</v>
      </c>
      <c r="L828"/>
      <c r="M828"/>
    </row>
    <row r="829" spans="1:138">
      <c r="B829">
        <v>1190</v>
      </c>
      <c r="C829" t="s">
        <v>50</v>
      </c>
      <c r="D829" t="s">
        <v>49</v>
      </c>
      <c r="E829" t="s">
        <v>49</v>
      </c>
      <c r="F829" t="s">
        <v>49</v>
      </c>
      <c r="G829" t="s">
        <v>49</v>
      </c>
      <c r="H829" t="s">
        <v>49</v>
      </c>
      <c r="J829">
        <v>1210</v>
      </c>
      <c r="K829" t="s">
        <v>50</v>
      </c>
      <c r="L829"/>
      <c r="M829"/>
    </row>
    <row r="830" spans="1:138">
      <c r="B830">
        <v>1191</v>
      </c>
      <c r="C830" t="s">
        <v>49</v>
      </c>
      <c r="D830" t="s">
        <v>49</v>
      </c>
      <c r="E830" t="s">
        <v>49</v>
      </c>
      <c r="F830" t="s">
        <v>49</v>
      </c>
      <c r="G830" t="s">
        <v>49</v>
      </c>
      <c r="H830" t="s">
        <v>50</v>
      </c>
      <c r="J830">
        <v>1218</v>
      </c>
      <c r="K830" t="s">
        <v>50</v>
      </c>
      <c r="L830"/>
      <c r="M830"/>
    </row>
    <row r="831" spans="1:138">
      <c r="B831">
        <v>1192</v>
      </c>
      <c r="C831" t="s">
        <v>50</v>
      </c>
      <c r="D831" t="s">
        <v>49</v>
      </c>
      <c r="E831" t="s">
        <v>49</v>
      </c>
      <c r="F831" t="s">
        <v>49</v>
      </c>
      <c r="G831" t="s">
        <v>49</v>
      </c>
      <c r="H831" t="s">
        <v>49</v>
      </c>
      <c r="J831">
        <v>1209</v>
      </c>
      <c r="K831" t="s">
        <v>50</v>
      </c>
      <c r="L831"/>
      <c r="M831"/>
    </row>
    <row r="832" spans="1:138">
      <c r="B832">
        <v>1193</v>
      </c>
      <c r="C832" t="s">
        <v>49</v>
      </c>
      <c r="D832" t="s">
        <v>49</v>
      </c>
      <c r="E832" t="s">
        <v>49</v>
      </c>
      <c r="F832" t="s">
        <v>49</v>
      </c>
      <c r="G832" t="s">
        <v>49</v>
      </c>
      <c r="H832" t="s">
        <v>50</v>
      </c>
      <c r="J832">
        <v>1192</v>
      </c>
      <c r="K832" t="s">
        <v>50</v>
      </c>
      <c r="L832"/>
      <c r="M832"/>
    </row>
    <row r="833" spans="1:138">
      <c r="B833">
        <v>1194</v>
      </c>
      <c r="C833" t="s">
        <v>49</v>
      </c>
      <c r="D833" t="s">
        <v>50</v>
      </c>
      <c r="E833" t="s">
        <v>49</v>
      </c>
      <c r="F833" t="s">
        <v>49</v>
      </c>
      <c r="G833" t="s">
        <v>49</v>
      </c>
      <c r="H833" t="s">
        <v>49</v>
      </c>
      <c r="J833">
        <v>1208</v>
      </c>
      <c r="K833" t="s">
        <v>50</v>
      </c>
      <c r="L833"/>
      <c r="M833"/>
    </row>
    <row r="834" spans="1:138">
      <c r="B834">
        <v>1195</v>
      </c>
      <c r="C834" t="s">
        <v>49</v>
      </c>
      <c r="D834" t="s">
        <v>49</v>
      </c>
      <c r="E834" t="s">
        <v>49</v>
      </c>
      <c r="F834" t="s">
        <v>49</v>
      </c>
      <c r="G834" t="s">
        <v>49</v>
      </c>
      <c r="H834" t="s">
        <v>50</v>
      </c>
      <c r="J834">
        <v>1191</v>
      </c>
      <c r="K834" t="s">
        <v>50</v>
      </c>
      <c r="L834"/>
      <c r="M834"/>
    </row>
    <row r="835" spans="1:138">
      <c r="B835">
        <v>1196</v>
      </c>
      <c r="C835" t="s">
        <v>49</v>
      </c>
      <c r="D835" t="s">
        <v>49</v>
      </c>
      <c r="E835" t="s">
        <v>49</v>
      </c>
      <c r="F835" t="s">
        <v>49</v>
      </c>
      <c r="G835" t="s">
        <v>49</v>
      </c>
      <c r="H835" t="s">
        <v>50</v>
      </c>
      <c r="J835">
        <v>1217</v>
      </c>
      <c r="K835" t="s">
        <v>49</v>
      </c>
      <c r="L835" t="s">
        <v>3003</v>
      </c>
      <c r="M835" t="s">
        <v>3004</v>
      </c>
    </row>
    <row r="836" spans="1:138">
      <c r="B836">
        <v>1197</v>
      </c>
      <c r="C836" t="s">
        <v>50</v>
      </c>
      <c r="D836" t="s">
        <v>49</v>
      </c>
      <c r="E836" t="s">
        <v>49</v>
      </c>
      <c r="F836" t="s">
        <v>49</v>
      </c>
      <c r="G836" t="s">
        <v>49</v>
      </c>
      <c r="H836" t="s">
        <v>49</v>
      </c>
      <c r="J836">
        <v>1211</v>
      </c>
      <c r="K836" t="s">
        <v>50</v>
      </c>
      <c r="L836"/>
      <c r="M836"/>
    </row>
    <row r="837" spans="1:138">
      <c r="B837">
        <v>1198</v>
      </c>
      <c r="C837" t="s">
        <v>50</v>
      </c>
      <c r="D837" t="s">
        <v>49</v>
      </c>
      <c r="E837" t="s">
        <v>49</v>
      </c>
      <c r="F837" t="s">
        <v>49</v>
      </c>
      <c r="G837" t="s">
        <v>49</v>
      </c>
      <c r="H837" t="s">
        <v>49</v>
      </c>
      <c r="J837">
        <v>1188</v>
      </c>
      <c r="K837" t="s">
        <v>50</v>
      </c>
      <c r="L837"/>
      <c r="M837"/>
    </row>
    <row r="838" spans="1:138">
      <c r="B838">
        <v>1199</v>
      </c>
      <c r="C838" t="s">
        <v>49</v>
      </c>
      <c r="D838" t="s">
        <v>50</v>
      </c>
      <c r="E838" t="s">
        <v>49</v>
      </c>
      <c r="F838" t="s">
        <v>49</v>
      </c>
      <c r="G838" t="s">
        <v>49</v>
      </c>
      <c r="H838" t="s">
        <v>49</v>
      </c>
      <c r="J838">
        <v>1212</v>
      </c>
      <c r="K838" t="s">
        <v>50</v>
      </c>
      <c r="L838"/>
      <c r="M838"/>
    </row>
    <row r="839" spans="1:138">
      <c r="B839">
        <v>1200</v>
      </c>
      <c r="C839" t="s">
        <v>50</v>
      </c>
      <c r="D839" t="s">
        <v>49</v>
      </c>
      <c r="E839" t="s">
        <v>49</v>
      </c>
      <c r="F839" t="s">
        <v>49</v>
      </c>
      <c r="G839" t="s">
        <v>49</v>
      </c>
      <c r="H839" t="s">
        <v>49</v>
      </c>
      <c r="J839">
        <v>1187</v>
      </c>
      <c r="K839" t="s">
        <v>50</v>
      </c>
      <c r="L839"/>
      <c r="M839"/>
    </row>
    <row r="840" spans="1:138">
      <c r="B840">
        <v>1201</v>
      </c>
      <c r="C840" t="s">
        <v>50</v>
      </c>
      <c r="D840" t="s">
        <v>49</v>
      </c>
      <c r="E840" t="s">
        <v>49</v>
      </c>
      <c r="F840" t="s">
        <v>49</v>
      </c>
      <c r="G840" t="s">
        <v>49</v>
      </c>
      <c r="H840" t="s">
        <v>49</v>
      </c>
      <c r="J840">
        <v>1214</v>
      </c>
      <c r="K840" t="s">
        <v>50</v>
      </c>
      <c r="L840"/>
      <c r="M840"/>
    </row>
    <row r="841" spans="1:138">
      <c r="B841">
        <v>1202</v>
      </c>
      <c r="C841" t="s">
        <v>49</v>
      </c>
      <c r="D841" t="s">
        <v>50</v>
      </c>
      <c r="E841" t="s">
        <v>49</v>
      </c>
      <c r="F841" t="s">
        <v>49</v>
      </c>
      <c r="G841" t="s">
        <v>49</v>
      </c>
      <c r="H841" t="s">
        <v>49</v>
      </c>
      <c r="J841">
        <v>1229</v>
      </c>
      <c r="K841" t="s">
        <v>50</v>
      </c>
      <c r="L841"/>
      <c r="M841"/>
    </row>
    <row r="842" spans="1:138">
      <c r="B842">
        <v>1204</v>
      </c>
      <c r="C842" t="s">
        <v>50</v>
      </c>
      <c r="D842" t="s">
        <v>49</v>
      </c>
      <c r="E842" t="s">
        <v>49</v>
      </c>
      <c r="F842" t="s">
        <v>49</v>
      </c>
      <c r="G842" t="s">
        <v>49</v>
      </c>
      <c r="H842" t="s">
        <v>49</v>
      </c>
      <c r="J842">
        <v>1195</v>
      </c>
      <c r="K842" t="s">
        <v>50</v>
      </c>
      <c r="L842"/>
      <c r="M842"/>
    </row>
    <row r="843" spans="1:138">
      <c r="B843">
        <v>1205</v>
      </c>
      <c r="C843" t="s">
        <v>50</v>
      </c>
      <c r="D843" t="s">
        <v>49</v>
      </c>
      <c r="E843" t="s">
        <v>49</v>
      </c>
      <c r="F843" t="s">
        <v>49</v>
      </c>
      <c r="G843" t="s">
        <v>49</v>
      </c>
      <c r="H843" t="s">
        <v>49</v>
      </c>
      <c r="J843">
        <v>1228</v>
      </c>
      <c r="K843" t="s">
        <v>50</v>
      </c>
      <c r="L843"/>
      <c r="M843"/>
    </row>
    <row r="844" spans="1:138">
      <c r="B844">
        <v>1206</v>
      </c>
      <c r="C844" t="s">
        <v>49</v>
      </c>
      <c r="D844" t="s">
        <v>49</v>
      </c>
      <c r="E844" t="s">
        <v>49</v>
      </c>
      <c r="F844" t="s">
        <v>50</v>
      </c>
      <c r="G844" t="s">
        <v>49</v>
      </c>
      <c r="H844" t="s">
        <v>49</v>
      </c>
      <c r="J844">
        <v>1193</v>
      </c>
      <c r="K844" t="s">
        <v>49</v>
      </c>
      <c r="L844" t="s">
        <v>3005</v>
      </c>
      <c r="M844" t="s">
        <v>3006</v>
      </c>
    </row>
    <row r="845" spans="1:138">
      <c r="B845">
        <v>1207</v>
      </c>
      <c r="C845" t="s">
        <v>49</v>
      </c>
      <c r="D845" t="s">
        <v>49</v>
      </c>
      <c r="E845" t="s">
        <v>49</v>
      </c>
      <c r="F845" t="s">
        <v>50</v>
      </c>
      <c r="G845" t="s">
        <v>49</v>
      </c>
      <c r="H845" t="s">
        <v>49</v>
      </c>
      <c r="J845">
        <v>1196</v>
      </c>
      <c r="K845" t="s">
        <v>50</v>
      </c>
      <c r="L845"/>
      <c r="M845"/>
    </row>
    <row r="846" spans="1:138">
      <c r="B846">
        <v>1208</v>
      </c>
      <c r="C846" t="s">
        <v>50</v>
      </c>
      <c r="D846" t="s">
        <v>49</v>
      </c>
      <c r="E846" t="s">
        <v>49</v>
      </c>
      <c r="F846" t="s">
        <v>49</v>
      </c>
      <c r="G846" t="s">
        <v>49</v>
      </c>
      <c r="H846" t="s">
        <v>49</v>
      </c>
      <c r="J846">
        <v>1197</v>
      </c>
      <c r="K846" t="s">
        <v>50</v>
      </c>
      <c r="L846"/>
      <c r="M846"/>
    </row>
    <row r="847" spans="1:138">
      <c r="B847">
        <v>1210</v>
      </c>
      <c r="C847" t="s">
        <v>49</v>
      </c>
      <c r="D847" t="s">
        <v>50</v>
      </c>
      <c r="E847" t="s">
        <v>49</v>
      </c>
      <c r="F847" t="s">
        <v>49</v>
      </c>
      <c r="G847" t="s">
        <v>49</v>
      </c>
      <c r="H847" t="s">
        <v>49</v>
      </c>
      <c r="J847">
        <v>1189</v>
      </c>
      <c r="K847" t="s">
        <v>50</v>
      </c>
      <c r="L847"/>
      <c r="M847"/>
    </row>
    <row r="848" spans="1:138">
      <c r="B848">
        <v>1212</v>
      </c>
      <c r="C848" t="s">
        <v>50</v>
      </c>
      <c r="D848" t="s">
        <v>49</v>
      </c>
      <c r="E848" t="s">
        <v>49</v>
      </c>
      <c r="F848" t="s">
        <v>49</v>
      </c>
      <c r="G848" t="s">
        <v>49</v>
      </c>
      <c r="H848" t="s">
        <v>49</v>
      </c>
      <c r="J848">
        <v>1200</v>
      </c>
      <c r="K848" t="s">
        <v>50</v>
      </c>
      <c r="L848"/>
      <c r="M848"/>
    </row>
    <row r="849" spans="1:138">
      <c r="B849">
        <v>1213</v>
      </c>
      <c r="C849" t="s">
        <v>49</v>
      </c>
      <c r="D849" t="s">
        <v>50</v>
      </c>
      <c r="E849" t="s">
        <v>49</v>
      </c>
      <c r="F849" t="s">
        <v>49</v>
      </c>
      <c r="G849" t="s">
        <v>49</v>
      </c>
      <c r="H849" t="s">
        <v>49</v>
      </c>
      <c r="J849">
        <v>1198</v>
      </c>
      <c r="K849" t="s">
        <v>50</v>
      </c>
      <c r="L849"/>
      <c r="M849"/>
    </row>
    <row r="850" spans="1:138">
      <c r="B850">
        <v>1214</v>
      </c>
      <c r="C850" t="s">
        <v>49</v>
      </c>
      <c r="D850" t="s">
        <v>50</v>
      </c>
      <c r="E850" t="s">
        <v>49</v>
      </c>
      <c r="F850" t="s">
        <v>49</v>
      </c>
      <c r="G850" t="s">
        <v>49</v>
      </c>
      <c r="H850" t="s">
        <v>49</v>
      </c>
      <c r="J850">
        <v>1201</v>
      </c>
      <c r="K850" t="s">
        <v>50</v>
      </c>
      <c r="L850"/>
      <c r="M850"/>
    </row>
    <row r="851" spans="1:138">
      <c r="B851">
        <v>1215</v>
      </c>
      <c r="C851" t="s">
        <v>49</v>
      </c>
      <c r="D851" t="s">
        <v>50</v>
      </c>
      <c r="E851" t="s">
        <v>49</v>
      </c>
      <c r="F851" t="s">
        <v>49</v>
      </c>
      <c r="G851" t="s">
        <v>49</v>
      </c>
      <c r="H851" t="s">
        <v>49</v>
      </c>
      <c r="J851">
        <v>1178</v>
      </c>
      <c r="K851" t="s">
        <v>49</v>
      </c>
      <c r="L851" t="s">
        <v>3007</v>
      </c>
      <c r="M851" t="s">
        <v>3008</v>
      </c>
    </row>
    <row r="852" spans="1:138">
      <c r="B852">
        <v>1216</v>
      </c>
      <c r="C852" t="s">
        <v>49</v>
      </c>
      <c r="D852" t="s">
        <v>50</v>
      </c>
      <c r="E852" t="s">
        <v>49</v>
      </c>
      <c r="F852" t="s">
        <v>49</v>
      </c>
      <c r="G852" t="s">
        <v>49</v>
      </c>
      <c r="H852" t="s">
        <v>49</v>
      </c>
      <c r="J852">
        <v>1204</v>
      </c>
      <c r="K852" t="s">
        <v>50</v>
      </c>
      <c r="L852"/>
      <c r="M852"/>
    </row>
    <row r="853" spans="1:138">
      <c r="B853">
        <v>1217</v>
      </c>
      <c r="C853" t="s">
        <v>50</v>
      </c>
      <c r="D853" t="s">
        <v>49</v>
      </c>
      <c r="E853" t="s">
        <v>49</v>
      </c>
      <c r="F853" t="s">
        <v>49</v>
      </c>
      <c r="G853" t="s">
        <v>49</v>
      </c>
      <c r="H853" t="s">
        <v>49</v>
      </c>
      <c r="J853">
        <v>1180</v>
      </c>
      <c r="K853" t="s">
        <v>50</v>
      </c>
      <c r="L853"/>
      <c r="M853"/>
    </row>
    <row r="854" spans="1:138">
      <c r="B854">
        <v>1219</v>
      </c>
      <c r="C854" t="s">
        <v>50</v>
      </c>
      <c r="D854" t="s">
        <v>49</v>
      </c>
      <c r="E854" t="s">
        <v>49</v>
      </c>
      <c r="F854" t="s">
        <v>49</v>
      </c>
      <c r="G854" t="s">
        <v>49</v>
      </c>
      <c r="H854" t="s">
        <v>49</v>
      </c>
      <c r="J854">
        <v>1206</v>
      </c>
      <c r="K854" t="s">
        <v>50</v>
      </c>
      <c r="L854"/>
      <c r="M854"/>
    </row>
    <row r="855" spans="1:138">
      <c r="B855">
        <v>1220</v>
      </c>
      <c r="C855" t="s">
        <v>49</v>
      </c>
      <c r="D855" t="s">
        <v>50</v>
      </c>
      <c r="E855" t="s">
        <v>49</v>
      </c>
      <c r="F855" t="s">
        <v>49</v>
      </c>
      <c r="G855" t="s">
        <v>49</v>
      </c>
      <c r="H855" t="s">
        <v>49</v>
      </c>
      <c r="J855">
        <v>1179</v>
      </c>
      <c r="K855" t="s">
        <v>50</v>
      </c>
      <c r="L855"/>
      <c r="M855"/>
    </row>
    <row r="856" spans="1:138">
      <c r="B856">
        <v>1221</v>
      </c>
      <c r="C856" t="s">
        <v>50</v>
      </c>
      <c r="D856" t="s">
        <v>49</v>
      </c>
      <c r="E856" t="s">
        <v>49</v>
      </c>
      <c r="F856" t="s">
        <v>49</v>
      </c>
      <c r="G856" t="s">
        <v>49</v>
      </c>
      <c r="H856" t="s">
        <v>49</v>
      </c>
      <c r="J856">
        <v>1182</v>
      </c>
      <c r="K856" t="s">
        <v>50</v>
      </c>
      <c r="L856"/>
      <c r="M856"/>
    </row>
    <row r="857" spans="1:138">
      <c r="B857">
        <v>1222</v>
      </c>
      <c r="C857" t="s">
        <v>50</v>
      </c>
      <c r="D857" t="s">
        <v>49</v>
      </c>
      <c r="E857" t="s">
        <v>49</v>
      </c>
      <c r="F857" t="s">
        <v>49</v>
      </c>
      <c r="G857" t="s">
        <v>49</v>
      </c>
      <c r="H857" t="s">
        <v>49</v>
      </c>
      <c r="J857">
        <v>1149</v>
      </c>
      <c r="K857" t="s">
        <v>50</v>
      </c>
      <c r="L857"/>
      <c r="M857"/>
    </row>
    <row r="858" spans="1:138">
      <c r="B858">
        <v>1223</v>
      </c>
      <c r="C858" t="s">
        <v>50</v>
      </c>
      <c r="D858" t="s">
        <v>49</v>
      </c>
      <c r="E858" t="s">
        <v>49</v>
      </c>
      <c r="F858" t="s">
        <v>49</v>
      </c>
      <c r="G858" t="s">
        <v>49</v>
      </c>
      <c r="H858" t="s">
        <v>49</v>
      </c>
      <c r="J858">
        <v>1207</v>
      </c>
      <c r="K858" t="s">
        <v>50</v>
      </c>
      <c r="L858"/>
      <c r="M858"/>
    </row>
    <row r="859" spans="1:138">
      <c r="B859">
        <v>1224</v>
      </c>
      <c r="C859" t="s">
        <v>50</v>
      </c>
      <c r="D859" t="s">
        <v>49</v>
      </c>
      <c r="E859" t="s">
        <v>49</v>
      </c>
      <c r="F859" t="s">
        <v>49</v>
      </c>
      <c r="G859" t="s">
        <v>49</v>
      </c>
      <c r="H859" t="s">
        <v>49</v>
      </c>
      <c r="J859">
        <v>1203</v>
      </c>
      <c r="K859" t="s">
        <v>50</v>
      </c>
      <c r="L859"/>
      <c r="M859"/>
    </row>
    <row r="860" spans="1:138">
      <c r="B860">
        <v>1225</v>
      </c>
      <c r="C860" t="s">
        <v>50</v>
      </c>
      <c r="D860" t="s">
        <v>49</v>
      </c>
      <c r="E860" t="s">
        <v>49</v>
      </c>
      <c r="F860" t="s">
        <v>49</v>
      </c>
      <c r="G860" t="s">
        <v>49</v>
      </c>
      <c r="H860" t="s">
        <v>49</v>
      </c>
      <c r="J860">
        <v>1202</v>
      </c>
      <c r="K860" t="s">
        <v>50</v>
      </c>
      <c r="L860"/>
      <c r="M860"/>
    </row>
    <row r="861" spans="1:138">
      <c r="B861">
        <v>1226</v>
      </c>
      <c r="C861" t="s">
        <v>49</v>
      </c>
      <c r="D861" t="s">
        <v>50</v>
      </c>
      <c r="E861" t="s">
        <v>49</v>
      </c>
      <c r="F861" t="s">
        <v>49</v>
      </c>
      <c r="G861" t="s">
        <v>49</v>
      </c>
      <c r="H861" t="s">
        <v>49</v>
      </c>
      <c r="J861">
        <v>1181</v>
      </c>
      <c r="K861" t="s">
        <v>50</v>
      </c>
      <c r="L861"/>
      <c r="M861"/>
    </row>
    <row r="862" spans="1:138">
      <c r="B862">
        <v>1227</v>
      </c>
      <c r="C862" t="s">
        <v>49</v>
      </c>
      <c r="D862" t="s">
        <v>49</v>
      </c>
      <c r="E862" t="s">
        <v>49</v>
      </c>
      <c r="F862" t="s">
        <v>49</v>
      </c>
      <c r="G862" t="s">
        <v>49</v>
      </c>
      <c r="H862" t="s">
        <v>50</v>
      </c>
      <c r="J862">
        <v>1205</v>
      </c>
      <c r="K862" t="s">
        <v>50</v>
      </c>
      <c r="L862"/>
      <c r="M862"/>
    </row>
    <row r="863" spans="1:138">
      <c r="B863">
        <v>1228</v>
      </c>
      <c r="C863" t="s">
        <v>50</v>
      </c>
      <c r="D863" t="s">
        <v>49</v>
      </c>
      <c r="E863" t="s">
        <v>49</v>
      </c>
      <c r="F863" t="s">
        <v>49</v>
      </c>
      <c r="G863" t="s">
        <v>49</v>
      </c>
      <c r="H863" t="s">
        <v>49</v>
      </c>
      <c r="J863">
        <v>1176</v>
      </c>
      <c r="K863" t="s">
        <v>49</v>
      </c>
      <c r="L863" t="s">
        <v>3009</v>
      </c>
      <c r="M863" t="s">
        <v>3010</v>
      </c>
    </row>
    <row r="864" spans="1:138">
      <c r="B864">
        <v>1229</v>
      </c>
      <c r="C864" t="s">
        <v>49</v>
      </c>
      <c r="D864" t="s">
        <v>49</v>
      </c>
      <c r="E864" t="s">
        <v>49</v>
      </c>
      <c r="F864" t="s">
        <v>50</v>
      </c>
      <c r="G864" t="s">
        <v>49</v>
      </c>
      <c r="H864" t="s">
        <v>49</v>
      </c>
      <c r="J864">
        <v>1166</v>
      </c>
      <c r="K864" t="s">
        <v>50</v>
      </c>
      <c r="L864"/>
      <c r="M864"/>
    </row>
    <row r="865" spans="1:138">
      <c r="B865">
        <v>1231</v>
      </c>
      <c r="C865" t="s">
        <v>49</v>
      </c>
      <c r="D865" t="s">
        <v>50</v>
      </c>
      <c r="E865" t="s">
        <v>49</v>
      </c>
      <c r="F865" t="s">
        <v>49</v>
      </c>
      <c r="G865" t="s">
        <v>49</v>
      </c>
      <c r="H865" t="s">
        <v>49</v>
      </c>
      <c r="J865">
        <v>1183</v>
      </c>
      <c r="K865" t="s">
        <v>50</v>
      </c>
      <c r="L865"/>
      <c r="M865"/>
    </row>
    <row r="866" spans="1:138">
      <c r="B866">
        <v>1232</v>
      </c>
      <c r="C866" t="s">
        <v>49</v>
      </c>
      <c r="D866" t="s">
        <v>50</v>
      </c>
      <c r="E866" t="s">
        <v>49</v>
      </c>
      <c r="F866" t="s">
        <v>49</v>
      </c>
      <c r="G866" t="s">
        <v>49</v>
      </c>
      <c r="H866" t="s">
        <v>49</v>
      </c>
      <c r="J866">
        <v>1165</v>
      </c>
      <c r="K866" t="s">
        <v>50</v>
      </c>
      <c r="L866"/>
      <c r="M866"/>
    </row>
    <row r="867" spans="1:138">
      <c r="B867">
        <v>1233</v>
      </c>
      <c r="C867" t="s">
        <v>49</v>
      </c>
      <c r="D867" t="s">
        <v>49</v>
      </c>
      <c r="E867" t="s">
        <v>49</v>
      </c>
      <c r="F867" t="s">
        <v>49</v>
      </c>
      <c r="G867" t="s">
        <v>49</v>
      </c>
      <c r="H867" t="s">
        <v>50</v>
      </c>
      <c r="J867">
        <v>1144</v>
      </c>
      <c r="K867" t="s">
        <v>50</v>
      </c>
      <c r="L867"/>
      <c r="M867"/>
    </row>
    <row r="868" spans="1:138">
      <c r="B868">
        <v>1234</v>
      </c>
      <c r="C868" t="s">
        <v>49</v>
      </c>
      <c r="D868" t="s">
        <v>50</v>
      </c>
      <c r="E868" t="s">
        <v>49</v>
      </c>
      <c r="F868" t="s">
        <v>49</v>
      </c>
      <c r="G868" t="s">
        <v>49</v>
      </c>
      <c r="H868" t="s">
        <v>49</v>
      </c>
      <c r="J868">
        <v>1175</v>
      </c>
      <c r="K868" t="s">
        <v>50</v>
      </c>
      <c r="L868"/>
      <c r="M868"/>
    </row>
    <row r="869" spans="1:138">
      <c r="B869">
        <v>1235</v>
      </c>
      <c r="C869" t="s">
        <v>49</v>
      </c>
      <c r="D869" t="s">
        <v>49</v>
      </c>
      <c r="E869" t="s">
        <v>49</v>
      </c>
      <c r="F869" t="s">
        <v>49</v>
      </c>
      <c r="G869" t="s">
        <v>50</v>
      </c>
      <c r="H869" t="s">
        <v>49</v>
      </c>
      <c r="J869">
        <v>1123</v>
      </c>
      <c r="K869" t="s">
        <v>50</v>
      </c>
      <c r="L869"/>
      <c r="M869"/>
    </row>
    <row r="870" spans="1:138">
      <c r="B870">
        <v>1236</v>
      </c>
      <c r="C870" t="s">
        <v>1432</v>
      </c>
      <c r="D870" t="s">
        <v>49</v>
      </c>
      <c r="E870" t="s">
        <v>49</v>
      </c>
      <c r="F870" t="s">
        <v>49</v>
      </c>
      <c r="G870" t="s">
        <v>49</v>
      </c>
      <c r="H870" t="s">
        <v>49</v>
      </c>
      <c r="J870">
        <v>1173</v>
      </c>
      <c r="K870" t="s">
        <v>50</v>
      </c>
      <c r="L870"/>
      <c r="M870"/>
    </row>
    <row r="871" spans="1:138">
      <c r="B871">
        <v>1242</v>
      </c>
      <c r="C871" t="s">
        <v>50</v>
      </c>
      <c r="D871" t="s">
        <v>49</v>
      </c>
      <c r="E871" t="s">
        <v>49</v>
      </c>
      <c r="F871" t="s">
        <v>49</v>
      </c>
      <c r="G871" t="s">
        <v>49</v>
      </c>
      <c r="H871" t="s">
        <v>49</v>
      </c>
      <c r="J871">
        <v>1185</v>
      </c>
      <c r="K871" t="s">
        <v>50</v>
      </c>
      <c r="L871"/>
      <c r="M871"/>
    </row>
    <row r="872" spans="1:138">
      <c r="J872">
        <v>1184</v>
      </c>
      <c r="K872" t="s">
        <v>49</v>
      </c>
      <c r="L872" t="s">
        <v>3011</v>
      </c>
      <c r="M872"/>
    </row>
    <row r="873" spans="1:138">
      <c r="J873">
        <v>1190</v>
      </c>
      <c r="K873" t="s">
        <v>49</v>
      </c>
      <c r="L873" t="s">
        <v>3012</v>
      </c>
      <c r="M873" t="s">
        <v>3013</v>
      </c>
    </row>
    <row r="874" spans="1:138">
      <c r="J874">
        <v>1194</v>
      </c>
      <c r="K874" t="s">
        <v>50</v>
      </c>
      <c r="L874"/>
      <c r="M874"/>
    </row>
    <row r="875" spans="1:138">
      <c r="J875">
        <v>1199</v>
      </c>
      <c r="K875" t="s">
        <v>50</v>
      </c>
      <c r="L875"/>
      <c r="M875"/>
    </row>
    <row r="876" spans="1:138">
      <c r="J876">
        <v>1215</v>
      </c>
      <c r="K876" t="s">
        <v>50</v>
      </c>
      <c r="L876"/>
      <c r="M876"/>
    </row>
    <row r="877" spans="1:138">
      <c r="J877">
        <v>1157</v>
      </c>
      <c r="K877" t="s">
        <v>50</v>
      </c>
      <c r="L877"/>
      <c r="M877"/>
    </row>
    <row r="878" spans="1:138">
      <c r="J878">
        <v>1155</v>
      </c>
      <c r="K878" t="s">
        <v>50</v>
      </c>
      <c r="L878"/>
      <c r="M878"/>
    </row>
    <row r="879" spans="1:138">
      <c r="J879">
        <v>1164</v>
      </c>
      <c r="K879" t="s">
        <v>49</v>
      </c>
      <c r="L879" t="s">
        <v>3014</v>
      </c>
      <c r="M879" t="s">
        <v>3015</v>
      </c>
    </row>
    <row r="880" spans="1:138">
      <c r="J880">
        <v>1167</v>
      </c>
      <c r="K880" t="s">
        <v>49</v>
      </c>
      <c r="L880" t="s">
        <v>3016</v>
      </c>
      <c r="M880" t="s">
        <v>3017</v>
      </c>
    </row>
    <row r="881" spans="1:138">
      <c r="J881">
        <v>1148</v>
      </c>
      <c r="K881" t="s">
        <v>49</v>
      </c>
      <c r="L881" t="s">
        <v>3018</v>
      </c>
      <c r="M881" t="s">
        <v>3019</v>
      </c>
    </row>
    <row r="882" spans="1:138">
      <c r="J882">
        <v>1134</v>
      </c>
      <c r="K882" t="s">
        <v>50</v>
      </c>
      <c r="L882"/>
      <c r="M882"/>
    </row>
    <row r="883" spans="1:138">
      <c r="J883">
        <v>1121</v>
      </c>
      <c r="K883" t="s">
        <v>50</v>
      </c>
      <c r="L883"/>
      <c r="M883"/>
    </row>
    <row r="884" spans="1:138">
      <c r="J884">
        <v>1133</v>
      </c>
      <c r="K884" t="s">
        <v>49</v>
      </c>
      <c r="L884" t="s">
        <v>3020</v>
      </c>
      <c r="M884"/>
    </row>
    <row r="885" spans="1:138">
      <c r="J885">
        <v>1135</v>
      </c>
      <c r="K885" t="s">
        <v>49</v>
      </c>
      <c r="L885" t="s">
        <v>3021</v>
      </c>
      <c r="M885"/>
    </row>
    <row r="886" spans="1:138">
      <c r="J886">
        <v>588</v>
      </c>
      <c r="K886" t="s">
        <v>50</v>
      </c>
      <c r="L886"/>
      <c r="M886"/>
    </row>
    <row r="887" spans="1:138">
      <c r="J887">
        <v>585</v>
      </c>
      <c r="K887" t="s">
        <v>50</v>
      </c>
      <c r="L887"/>
      <c r="M887"/>
    </row>
    <row r="888" spans="1:138">
      <c r="J888">
        <v>384</v>
      </c>
      <c r="K888" t="s">
        <v>50</v>
      </c>
      <c r="L888"/>
      <c r="M888"/>
    </row>
    <row r="889" spans="1:138">
      <c r="J889">
        <v>728</v>
      </c>
      <c r="K889" t="s">
        <v>50</v>
      </c>
      <c r="L889"/>
      <c r="M889"/>
    </row>
    <row r="890" spans="1:138">
      <c r="J890">
        <v>589</v>
      </c>
      <c r="K890" t="s">
        <v>50</v>
      </c>
      <c r="L890"/>
      <c r="M890"/>
    </row>
    <row r="891" spans="1:138">
      <c r="J891">
        <v>42</v>
      </c>
      <c r="K891" t="s">
        <v>50</v>
      </c>
      <c r="L891"/>
      <c r="M891"/>
    </row>
    <row r="892" spans="1:138">
      <c r="J892">
        <v>729</v>
      </c>
      <c r="K892" t="s">
        <v>50</v>
      </c>
      <c r="L892"/>
      <c r="M892"/>
    </row>
    <row r="893" spans="1:138">
      <c r="J893">
        <v>727</v>
      </c>
      <c r="K893" t="s">
        <v>50</v>
      </c>
      <c r="L893"/>
      <c r="M893"/>
    </row>
    <row r="894" spans="1:138">
      <c r="J894">
        <v>725</v>
      </c>
      <c r="K894" t="s">
        <v>50</v>
      </c>
      <c r="L894"/>
      <c r="M894"/>
    </row>
    <row r="895" spans="1:138">
      <c r="J895">
        <v>580</v>
      </c>
      <c r="K895" t="s">
        <v>49</v>
      </c>
      <c r="L895" t="s">
        <v>3022</v>
      </c>
      <c r="M895" t="s">
        <v>3023</v>
      </c>
    </row>
    <row r="896" spans="1:138">
      <c r="J896">
        <v>726</v>
      </c>
      <c r="K896" t="s">
        <v>50</v>
      </c>
      <c r="L896"/>
      <c r="M896"/>
    </row>
    <row r="897" spans="1:138">
      <c r="J897">
        <v>747</v>
      </c>
      <c r="K897" t="s">
        <v>50</v>
      </c>
      <c r="L897"/>
      <c r="M897"/>
    </row>
    <row r="898" spans="1:138">
      <c r="J898">
        <v>591</v>
      </c>
      <c r="K898" t="s">
        <v>50</v>
      </c>
      <c r="L898"/>
      <c r="M898"/>
    </row>
    <row r="899" spans="1:138">
      <c r="J899">
        <v>748</v>
      </c>
      <c r="K899" t="s">
        <v>50</v>
      </c>
      <c r="L899"/>
      <c r="M899"/>
    </row>
    <row r="900" spans="1:138">
      <c r="J900">
        <v>750</v>
      </c>
      <c r="K900" t="s">
        <v>50</v>
      </c>
      <c r="L900"/>
      <c r="M900"/>
    </row>
    <row r="901" spans="1:138">
      <c r="J901">
        <v>749</v>
      </c>
      <c r="K901" t="s">
        <v>50</v>
      </c>
      <c r="L901"/>
      <c r="M901"/>
    </row>
    <row r="902" spans="1:138">
      <c r="J902">
        <v>752</v>
      </c>
      <c r="K902" t="s">
        <v>50</v>
      </c>
      <c r="L902"/>
      <c r="M902"/>
    </row>
    <row r="903" spans="1:138">
      <c r="J903">
        <v>737</v>
      </c>
      <c r="K903" t="s">
        <v>50</v>
      </c>
      <c r="L903"/>
      <c r="M903"/>
    </row>
    <row r="904" spans="1:138">
      <c r="J904">
        <v>757</v>
      </c>
      <c r="K904" t="s">
        <v>49</v>
      </c>
      <c r="L904" t="s">
        <v>3024</v>
      </c>
      <c r="M904" t="s">
        <v>3025</v>
      </c>
    </row>
    <row r="905" spans="1:138">
      <c r="J905">
        <v>755</v>
      </c>
      <c r="K905" t="s">
        <v>49</v>
      </c>
      <c r="L905" t="s">
        <v>3026</v>
      </c>
      <c r="M905" t="s">
        <v>3027</v>
      </c>
    </row>
    <row r="906" spans="1:138">
      <c r="J906">
        <v>730</v>
      </c>
      <c r="K906" t="s">
        <v>50</v>
      </c>
      <c r="L906"/>
      <c r="M906"/>
    </row>
    <row r="907" spans="1:138">
      <c r="J907">
        <v>751</v>
      </c>
      <c r="K907" t="s">
        <v>50</v>
      </c>
      <c r="L907"/>
      <c r="M907"/>
    </row>
    <row r="908" spans="1:138">
      <c r="J908">
        <v>756</v>
      </c>
      <c r="K908" t="s">
        <v>50</v>
      </c>
      <c r="L908"/>
      <c r="M908"/>
    </row>
    <row r="909" spans="1:138">
      <c r="J909">
        <v>734</v>
      </c>
      <c r="K909" t="s">
        <v>50</v>
      </c>
      <c r="L909"/>
      <c r="M909"/>
    </row>
    <row r="910" spans="1:138">
      <c r="J910">
        <v>753</v>
      </c>
      <c r="K910" t="s">
        <v>50</v>
      </c>
      <c r="L910"/>
      <c r="M910"/>
    </row>
    <row r="911" spans="1:138">
      <c r="J911">
        <v>732</v>
      </c>
      <c r="K911" t="s">
        <v>50</v>
      </c>
      <c r="L911"/>
      <c r="M911"/>
    </row>
    <row r="912" spans="1:138">
      <c r="J912">
        <v>735</v>
      </c>
      <c r="K912" t="s">
        <v>50</v>
      </c>
      <c r="L912"/>
      <c r="M912"/>
    </row>
    <row r="913" spans="1:138">
      <c r="J913">
        <v>674</v>
      </c>
      <c r="K913" t="s">
        <v>50</v>
      </c>
      <c r="L913"/>
      <c r="M913"/>
    </row>
    <row r="914" spans="1:138">
      <c r="J914">
        <v>736</v>
      </c>
      <c r="K914" t="s">
        <v>50</v>
      </c>
      <c r="L914"/>
      <c r="M914"/>
    </row>
    <row r="915" spans="1:138">
      <c r="J915">
        <v>731</v>
      </c>
      <c r="K915" t="s">
        <v>49</v>
      </c>
      <c r="L915" t="s">
        <v>3028</v>
      </c>
      <c r="M915" t="s">
        <v>3029</v>
      </c>
    </row>
    <row r="916" spans="1:138">
      <c r="J916">
        <v>1233</v>
      </c>
      <c r="K916" t="s">
        <v>50</v>
      </c>
      <c r="L916"/>
      <c r="M916"/>
    </row>
    <row r="917" spans="1:138">
      <c r="J917">
        <v>1231</v>
      </c>
      <c r="K917" t="s">
        <v>50</v>
      </c>
      <c r="L917"/>
      <c r="M917"/>
    </row>
    <row r="918" spans="1:138">
      <c r="J918">
        <v>1235</v>
      </c>
      <c r="K918" t="s">
        <v>49</v>
      </c>
      <c r="L918" t="s">
        <v>3030</v>
      </c>
      <c r="M918" t="s">
        <v>3031</v>
      </c>
    </row>
    <row r="919" spans="1:138">
      <c r="J919">
        <v>1235</v>
      </c>
      <c r="K919" t="s">
        <v>49</v>
      </c>
      <c r="L919" t="s">
        <v>3030</v>
      </c>
      <c r="M919" t="s">
        <v>3032</v>
      </c>
    </row>
    <row r="920" spans="1:138">
      <c r="J920">
        <v>802</v>
      </c>
      <c r="K920" t="s">
        <v>49</v>
      </c>
      <c r="L920" t="s">
        <v>3033</v>
      </c>
      <c r="M920" t="s">
        <v>3034</v>
      </c>
    </row>
    <row r="921" spans="1:138">
      <c r="J921">
        <v>807</v>
      </c>
      <c r="K921" t="s">
        <v>50</v>
      </c>
      <c r="L921"/>
      <c r="M921"/>
    </row>
    <row r="922" spans="1:138">
      <c r="J922">
        <v>1232</v>
      </c>
      <c r="K922" t="s">
        <v>50</v>
      </c>
      <c r="L922"/>
      <c r="M922"/>
    </row>
    <row r="923" spans="1:138">
      <c r="J923">
        <v>1234</v>
      </c>
      <c r="K923" t="s">
        <v>50</v>
      </c>
      <c r="L923"/>
      <c r="M923"/>
    </row>
    <row r="924" spans="1:138">
      <c r="J924">
        <v>855</v>
      </c>
      <c r="K924" t="s">
        <v>49</v>
      </c>
      <c r="L924" t="s">
        <v>3035</v>
      </c>
      <c r="M924" t="s">
        <v>3036</v>
      </c>
    </row>
    <row r="925" spans="1:138">
      <c r="J925">
        <v>853</v>
      </c>
      <c r="K925" t="s">
        <v>50</v>
      </c>
      <c r="L925"/>
      <c r="M925"/>
    </row>
    <row r="926" spans="1:138">
      <c r="J926">
        <v>1238</v>
      </c>
      <c r="K926" t="s">
        <v>50</v>
      </c>
      <c r="L926"/>
      <c r="M926"/>
    </row>
    <row r="927" spans="1:138">
      <c r="J927">
        <v>1239</v>
      </c>
      <c r="K927" t="s">
        <v>50</v>
      </c>
      <c r="L927"/>
      <c r="M927"/>
    </row>
    <row r="928" spans="1:138">
      <c r="J928">
        <v>797</v>
      </c>
      <c r="K928" t="s">
        <v>50</v>
      </c>
      <c r="L928"/>
      <c r="M928"/>
    </row>
    <row r="929" spans="1:138">
      <c r="J929">
        <v>1240</v>
      </c>
      <c r="K929" t="s">
        <v>50</v>
      </c>
      <c r="L929"/>
      <c r="M929"/>
    </row>
    <row r="930" spans="1:138">
      <c r="J930">
        <v>811</v>
      </c>
      <c r="K930" t="s">
        <v>50</v>
      </c>
      <c r="L930"/>
      <c r="M930"/>
    </row>
    <row r="931" spans="1:138">
      <c r="J931">
        <v>923</v>
      </c>
      <c r="K931" t="s">
        <v>50</v>
      </c>
      <c r="L931"/>
      <c r="M931"/>
    </row>
    <row r="932" spans="1:138">
      <c r="J932">
        <v>922</v>
      </c>
      <c r="K932" t="s">
        <v>49</v>
      </c>
      <c r="L932" t="s">
        <v>3037</v>
      </c>
      <c r="M932"/>
    </row>
    <row r="933" spans="1:138">
      <c r="J933">
        <v>1241</v>
      </c>
      <c r="K933" t="s">
        <v>50</v>
      </c>
      <c r="L933"/>
      <c r="M933"/>
    </row>
    <row r="934" spans="1:138">
      <c r="J934">
        <v>1242</v>
      </c>
      <c r="K934" t="s">
        <v>50</v>
      </c>
      <c r="L934"/>
      <c r="M934"/>
    </row>
    <row r="935" spans="1:138">
      <c r="J935">
        <v>1243</v>
      </c>
      <c r="K935" t="s">
        <v>50</v>
      </c>
      <c r="L935"/>
      <c r="M935"/>
    </row>
    <row r="936" spans="1:138">
      <c r="J936">
        <v>804</v>
      </c>
      <c r="K936" t="s">
        <v>50</v>
      </c>
      <c r="L936"/>
      <c r="M936"/>
    </row>
    <row r="937" spans="1:138">
      <c r="J937">
        <v>808</v>
      </c>
      <c r="K937" t="s">
        <v>49</v>
      </c>
      <c r="L937" t="s">
        <v>3038</v>
      </c>
      <c r="M937" t="s">
        <v>3039</v>
      </c>
    </row>
    <row r="938" spans="1:138">
      <c r="J938">
        <v>924</v>
      </c>
      <c r="K938" t="s">
        <v>50</v>
      </c>
      <c r="L938"/>
      <c r="M938"/>
    </row>
    <row r="939" spans="1:138">
      <c r="J939">
        <v>1236</v>
      </c>
      <c r="K939" t="s">
        <v>49</v>
      </c>
      <c r="L939" t="s">
        <v>3040</v>
      </c>
      <c r="M939"/>
    </row>
    <row r="940" spans="1:138">
      <c r="J940">
        <v>733</v>
      </c>
      <c r="K940" t="s">
        <v>50</v>
      </c>
      <c r="L940"/>
      <c r="M9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J930"/>
  <sheetViews>
    <sheetView tabSelected="1" workbookViewId="0" showGridLines="true" showRowColHeaders="1">
      <selection activeCell="CJ930" sqref="CJ930"/>
    </sheetView>
  </sheetViews>
  <sheetFormatPr defaultRowHeight="14.4" outlineLevelRow="0" outlineLevelCol="0"/>
  <cols>
    <col min="1" max="1" width="0" customWidth="true" style="0"/>
    <col min="2" max="2" width="8.569336" bestFit="true" customWidth="true" style="0"/>
    <col min="3" max="3" width="44.13208" bestFit="true" customWidth="true" style="0"/>
    <col min="4" max="4" width="91.40625" bestFit="true" customWidth="true" style="0"/>
    <col min="5" max="5" width="28.707275" bestFit="true" customWidth="true" style="0"/>
    <col min="6" max="6" width="10.426025" bestFit="true" customWidth="true" style="0"/>
    <col min="7" max="7" width="8.569336" bestFit="true" customWidth="true" style="0"/>
    <col min="8" max="8" width="7.426758" bestFit="true" customWidth="true" style="0"/>
  </cols>
  <sheetData>
    <row r="2" spans="1:88">
      <c r="A2" s="1"/>
      <c r="B2" s="1" t="s">
        <v>3041</v>
      </c>
      <c r="C2" s="1"/>
      <c r="D2" s="1" t="s">
        <v>3042</v>
      </c>
      <c r="E2" s="1"/>
      <c r="F2" s="1" t="s">
        <v>3043</v>
      </c>
      <c r="G2" s="1"/>
      <c r="H2" s="1"/>
      <c r="I2" s="1" t="s">
        <v>3044</v>
      </c>
      <c r="J2" s="1"/>
      <c r="K2" s="1"/>
      <c r="L2" s="1"/>
      <c r="M2" s="1"/>
      <c r="N2" s="1"/>
      <c r="O2" s="1" t="s">
        <v>3045</v>
      </c>
      <c r="P2" s="1"/>
      <c r="Q2" s="1"/>
      <c r="R2" s="1" t="s">
        <v>3046</v>
      </c>
      <c r="S2" s="1"/>
      <c r="T2" s="1" t="s">
        <v>3047</v>
      </c>
      <c r="U2" s="1"/>
      <c r="V2" s="1" t="s">
        <v>3048</v>
      </c>
      <c r="W2" s="1"/>
      <c r="X2" s="1"/>
      <c r="Y2" s="1" t="s">
        <v>3049</v>
      </c>
      <c r="Z2" s="1"/>
      <c r="AA2" s="1" t="s">
        <v>3050</v>
      </c>
      <c r="AB2" s="1"/>
      <c r="AC2" s="1" t="s">
        <v>3051</v>
      </c>
      <c r="AD2" s="1" t="s">
        <v>3052</v>
      </c>
      <c r="AE2" s="1"/>
      <c r="AF2" s="1"/>
      <c r="AG2" s="1"/>
      <c r="AH2" s="1" t="s">
        <v>3053</v>
      </c>
      <c r="AI2" s="1"/>
      <c r="AJ2" s="1"/>
      <c r="AK2" s="1"/>
      <c r="AL2" s="1" t="s">
        <v>3054</v>
      </c>
      <c r="AM2" s="1"/>
      <c r="AN2" s="1"/>
      <c r="AO2" s="1"/>
      <c r="AP2" s="1" t="s">
        <v>3055</v>
      </c>
      <c r="AQ2" s="1" t="s">
        <v>3056</v>
      </c>
      <c r="AR2" s="1" t="s">
        <v>3057</v>
      </c>
      <c r="AS2" s="1"/>
      <c r="AT2" s="1"/>
      <c r="AU2" s="1" t="s">
        <v>3058</v>
      </c>
      <c r="AV2" s="1"/>
      <c r="AW2" s="1"/>
      <c r="AX2" s="1" t="s">
        <v>3059</v>
      </c>
      <c r="AY2" s="1"/>
      <c r="AZ2" s="1" t="s">
        <v>3060</v>
      </c>
      <c r="BA2" s="1" t="s">
        <v>3061</v>
      </c>
      <c r="BB2" s="1" t="s">
        <v>3062</v>
      </c>
      <c r="BC2" s="1" t="s">
        <v>3063</v>
      </c>
      <c r="BD2" s="1"/>
      <c r="BE2" s="1" t="s">
        <v>3064</v>
      </c>
      <c r="BF2" s="1"/>
      <c r="BG2" s="1"/>
      <c r="BH2" s="1"/>
      <c r="BI2" s="1"/>
      <c r="BJ2" s="1"/>
      <c r="BK2" s="1" t="s">
        <v>3065</v>
      </c>
      <c r="BL2" s="1"/>
      <c r="BM2" s="1"/>
      <c r="BN2" s="1"/>
      <c r="BO2" s="1" t="s">
        <v>3066</v>
      </c>
      <c r="BP2" s="1"/>
      <c r="BQ2" s="1"/>
      <c r="BR2" s="1"/>
      <c r="BS2" s="1"/>
      <c r="BT2" s="1"/>
      <c r="BU2" s="1"/>
      <c r="BV2" s="1"/>
      <c r="BW2" s="1" t="s">
        <v>3067</v>
      </c>
      <c r="BX2" s="1"/>
      <c r="BY2" s="1"/>
      <c r="BZ2" s="1"/>
      <c r="CA2" s="1"/>
      <c r="CB2" s="1" t="s">
        <v>3068</v>
      </c>
      <c r="CC2" s="1"/>
      <c r="CD2" s="1"/>
      <c r="CE2" s="1"/>
      <c r="CF2" s="1" t="s">
        <v>3069</v>
      </c>
      <c r="CG2" s="1"/>
      <c r="CH2" s="1" t="s">
        <v>3070</v>
      </c>
      <c r="CI2" s="1" t="s">
        <v>3071</v>
      </c>
      <c r="CJ2" s="1" t="s">
        <v>3072</v>
      </c>
    </row>
    <row r="3" spans="1:88">
      <c r="A3" s="2" t="s">
        <v>3073</v>
      </c>
      <c r="B3" s="2" t="s">
        <v>3074</v>
      </c>
      <c r="C3" s="2" t="s">
        <v>3075</v>
      </c>
      <c r="D3" s="2" t="s">
        <v>3076</v>
      </c>
      <c r="E3" s="2" t="s">
        <v>3077</v>
      </c>
      <c r="F3" s="2" t="s">
        <v>3078</v>
      </c>
      <c r="G3" s="2" t="s">
        <v>3079</v>
      </c>
      <c r="H3" s="2" t="s">
        <v>3080</v>
      </c>
      <c r="I3" s="2" t="s">
        <v>1</v>
      </c>
      <c r="J3" s="2" t="s">
        <v>2</v>
      </c>
      <c r="K3" s="2" t="s">
        <v>3</v>
      </c>
      <c r="L3" s="2" t="s">
        <v>4</v>
      </c>
      <c r="M3" s="2" t="s">
        <v>5</v>
      </c>
      <c r="N3" s="2" t="s">
        <v>6</v>
      </c>
      <c r="O3" s="2" t="s">
        <v>7</v>
      </c>
      <c r="P3" s="2" t="s">
        <v>8</v>
      </c>
      <c r="Q3" s="2" t="s">
        <v>9</v>
      </c>
      <c r="R3" s="2" t="s">
        <v>7</v>
      </c>
      <c r="S3" s="2" t="s">
        <v>8</v>
      </c>
      <c r="T3" s="2" t="s">
        <v>7</v>
      </c>
      <c r="U3" s="2" t="s">
        <v>9</v>
      </c>
      <c r="V3" s="2" t="s">
        <v>7</v>
      </c>
      <c r="W3" s="2" t="s">
        <v>8</v>
      </c>
      <c r="X3" s="2" t="s">
        <v>9</v>
      </c>
      <c r="Y3" s="2" t="s">
        <v>7</v>
      </c>
      <c r="Z3" s="2" t="s">
        <v>8</v>
      </c>
      <c r="AA3" s="2" t="s">
        <v>7</v>
      </c>
      <c r="AB3" s="2" t="s">
        <v>8</v>
      </c>
      <c r="AC3" s="2" t="s">
        <v>7</v>
      </c>
      <c r="AD3" s="2" t="s">
        <v>10</v>
      </c>
      <c r="AE3" s="2" t="s">
        <v>11</v>
      </c>
      <c r="AF3" s="2" t="s">
        <v>12</v>
      </c>
      <c r="AG3" s="2" t="s">
        <v>13</v>
      </c>
      <c r="AH3" s="2" t="s">
        <v>10</v>
      </c>
      <c r="AI3" s="2" t="s">
        <v>11</v>
      </c>
      <c r="AJ3" s="2" t="s">
        <v>12</v>
      </c>
      <c r="AK3" s="2" t="s">
        <v>13</v>
      </c>
      <c r="AL3" s="2" t="s">
        <v>14</v>
      </c>
      <c r="AM3" s="2" t="s">
        <v>15</v>
      </c>
      <c r="AN3" s="2" t="s">
        <v>16</v>
      </c>
      <c r="AO3" s="2" t="s">
        <v>17</v>
      </c>
      <c r="AP3" s="2" t="s">
        <v>7</v>
      </c>
      <c r="AQ3" s="2" t="s">
        <v>7</v>
      </c>
      <c r="AR3" s="2" t="s">
        <v>18</v>
      </c>
      <c r="AS3" s="2" t="s">
        <v>19</v>
      </c>
      <c r="AT3" s="2" t="s">
        <v>6</v>
      </c>
      <c r="AU3" s="2" t="s">
        <v>20</v>
      </c>
      <c r="AV3" s="2" t="s">
        <v>21</v>
      </c>
      <c r="AW3" s="2" t="s">
        <v>6</v>
      </c>
      <c r="AX3" s="2" t="s">
        <v>22</v>
      </c>
      <c r="AY3" s="2" t="s">
        <v>23</v>
      </c>
      <c r="AZ3" s="2" t="s">
        <v>7</v>
      </c>
      <c r="BA3" s="2" t="s">
        <v>24</v>
      </c>
      <c r="BB3" s="2" t="s">
        <v>7</v>
      </c>
      <c r="BC3" s="2" t="s">
        <v>7</v>
      </c>
      <c r="BD3" s="2" t="s">
        <v>9</v>
      </c>
      <c r="BE3" s="2" t="s">
        <v>25</v>
      </c>
      <c r="BF3" s="2" t="s">
        <v>26</v>
      </c>
      <c r="BG3" s="2" t="s">
        <v>27</v>
      </c>
      <c r="BH3" s="2" t="s">
        <v>28</v>
      </c>
      <c r="BI3" s="2" t="s">
        <v>29</v>
      </c>
      <c r="BJ3" s="2" t="s">
        <v>6</v>
      </c>
      <c r="BK3" s="2" t="s">
        <v>30</v>
      </c>
      <c r="BL3" s="2" t="s">
        <v>31</v>
      </c>
      <c r="BM3" s="2" t="s">
        <v>32</v>
      </c>
      <c r="BN3" s="2" t="s">
        <v>33</v>
      </c>
      <c r="BO3" s="2" t="s">
        <v>34</v>
      </c>
      <c r="BP3" s="2" t="s">
        <v>35</v>
      </c>
      <c r="BQ3" s="2" t="s">
        <v>36</v>
      </c>
      <c r="BR3" s="2" t="s">
        <v>37</v>
      </c>
      <c r="BS3" s="2" t="s">
        <v>38</v>
      </c>
      <c r="BT3" s="2" t="s">
        <v>39</v>
      </c>
      <c r="BU3" s="2" t="s">
        <v>40</v>
      </c>
      <c r="BV3" s="2" t="s">
        <v>41</v>
      </c>
      <c r="BW3" s="2" t="s">
        <v>42</v>
      </c>
      <c r="BX3" s="2" t="s">
        <v>43</v>
      </c>
      <c r="BY3" s="2" t="s">
        <v>44</v>
      </c>
      <c r="BZ3" s="2" t="s">
        <v>45</v>
      </c>
      <c r="CA3" s="2" t="s">
        <v>41</v>
      </c>
      <c r="CB3" s="2" t="s">
        <v>46</v>
      </c>
      <c r="CC3" s="2" t="s">
        <v>47</v>
      </c>
      <c r="CD3" s="2" t="s">
        <v>48</v>
      </c>
      <c r="CE3" s="2" t="s">
        <v>41</v>
      </c>
      <c r="CF3" s="2" t="s">
        <v>7</v>
      </c>
      <c r="CG3" s="2" t="s">
        <v>8</v>
      </c>
      <c r="CH3" s="2" t="s">
        <v>7</v>
      </c>
      <c r="CI3" s="2" t="s">
        <v>7</v>
      </c>
      <c r="CJ3" s="2" t="s">
        <v>8</v>
      </c>
    </row>
    <row r="4" spans="1:88">
      <c r="A4" s="3">
        <v>1243</v>
      </c>
      <c r="B4" s="3" t="s">
        <v>3081</v>
      </c>
      <c r="C4" s="3" t="s">
        <v>3082</v>
      </c>
      <c r="D4" s="4" t="s">
        <v>3083</v>
      </c>
      <c r="E4" s="4" t="s">
        <v>3084</v>
      </c>
      <c r="F4" s="4" t="s">
        <v>3085</v>
      </c>
      <c r="G4" s="4" t="s">
        <v>3086</v>
      </c>
      <c r="H4" s="4" t="s">
        <v>3087</v>
      </c>
      <c r="I4" s="4" t="str">
        <f>IFERROR(IF(VLOOKUP(A4,raw!B1:D100000,2,0)="0",0,2),"")</f>
        <v>0</v>
      </c>
      <c r="J4" s="4" t="str">
        <f>IFERROR(IF(VLOOKUP(A4,raw!B1:E100000,3,0)="0",0,2),"")</f>
        <v>0</v>
      </c>
      <c r="K4" s="4" t="str">
        <f>IFERROR(IF(VLOOKUP(A4,raw!B1:F100000,4,0)="0",0,2),"")</f>
        <v>0</v>
      </c>
      <c r="L4" s="4" t="str">
        <f>IFERROR(IF(VLOOKUP(A4,raw!B1:G100000,5,0)="0",0,2),"")</f>
        <v>0</v>
      </c>
      <c r="M4" s="4" t="str">
        <f>IFERROR(IF(VLOOKUP(A4,raw!B1:H100000,6,0)="0",0,2),"")</f>
        <v>0</v>
      </c>
      <c r="N4" s="4" t="str">
        <f>IFERROR(IF(VLOOKUP(A4,raw!B1:I100000,7,0)="0",0,2),"")</f>
        <v>0</v>
      </c>
      <c r="O4" s="4" t="str">
        <f>IFERROR(IF(VLOOKUP(A4,raw!J1:L100000,2,0)="0",0,2),"")</f>
        <v>0</v>
      </c>
      <c r="P4" s="4" t="str">
        <f>IFERROR(IF(VALUE(IFERROR(VLOOKUP(A4,raw!J1:M100000,3,0),""))=0,"","x"),IFERROR(VLOOKUP(A4,raw!J1:M100000,3,0),""))</f>
        <v>0</v>
      </c>
      <c r="Q4" s="4" t="str">
        <f>IF(IFERROR(VLOOKUP(A4,raw!J1:N100000,4,0),0)=0, "" , HYPERLINK(VLOOKUP(A4,raw!J1:N100000,4,0),"Foto") )</f>
        <v>0</v>
      </c>
      <c r="R4" s="4" t="str">
        <f>IFERROR(IF(VLOOKUP(A4,raw!O1:Q100000,2,0)="0",0,2),"")</f>
        <v>0</v>
      </c>
      <c r="S4" s="4" t="str">
        <f>IFERROR(IF(VALUE(IFERROR(VLOOKUP(A4,raw!O1:R100000,3,0),""))=0,"","x"),IFERROR(VLOOKUP(A4,raw!O1:R100000,3,0),""))</f>
        <v>0</v>
      </c>
      <c r="T4" s="4" t="str">
        <f>IFERROR(IF(VLOOKUP(A4,raw!S1:U100000,2,0)="0",0,2),"")</f>
        <v>0</v>
      </c>
      <c r="U4" s="4" t="str">
        <f>IF(IFERROR(VLOOKUP(A4,raw!S1:V100000,3,0),0)=0, "" , HYPERLINK(VLOOKUP(A4,raw!S1:V100000,3,0),"Foto") )</f>
        <v>0</v>
      </c>
      <c r="V4" s="4" t="str">
        <f>IFERROR(IF(VLOOKUP(A4,raw!W1:Y100000,2,0)="0",0,2),"")</f>
        <v>0</v>
      </c>
      <c r="W4" s="4" t="str">
        <f>IFERROR(IF(VALUE(IFERROR(VLOOKUP(A4,raw!W1:Z100000,3,0),""))=0,"","x"),IFERROR(VLOOKUP(A4,raw!W1:Z100000,3,0),""))</f>
        <v>0</v>
      </c>
      <c r="X4" s="4" t="str">
        <f>IF(IFERROR(VLOOKUP(A4,raw!W1:AA100000,4,0),0)=0, "" , HYPERLINK(VLOOKUP(A4,raw!W1:AA100000,4,0),"Foto") )</f>
        <v>0</v>
      </c>
      <c r="Y4" s="4" t="str">
        <f>IFERROR(IF(VLOOKUP(A4,raw!AB1:AD100000,2,0)="0",0,2),"")</f>
        <v>0</v>
      </c>
      <c r="Z4" s="4" t="str">
        <f>IFERROR(IF(VALUE(IFERROR(VLOOKUP(A4,raw!AB1:AE100000,3,0),""))=0,"","x"),IFERROR(VLOOKUP(A4,raw!AB1:AE100000,3,0),""))</f>
        <v>0</v>
      </c>
      <c r="AA4" s="4" t="str">
        <f>IFERROR(IF(VLOOKUP(A4,raw!AF1:AH100000,2,0)="0",0,2),"")</f>
        <v>0</v>
      </c>
      <c r="AB4" s="4" t="str">
        <f>IFERROR(IF(VALUE(IFERROR(VLOOKUP(A4,raw!AF1:AI100000,3,0),""))=0,"","x"),IFERROR(VLOOKUP(A4,raw!AF1:AI100000,3,0),""))</f>
        <v>0</v>
      </c>
      <c r="AC4" s="4" t="str">
        <f>IFERROR(IF(VLOOKUP(A4,raw!AJ1:AL100000,2,0)="0",0,2),"")</f>
        <v>0</v>
      </c>
      <c r="AD4" s="4" t="str">
        <f>IFERROR(IF(VLOOKUP(A4,raw!AM1:AO100000,2,0)="0",0,2),"")</f>
        <v>0</v>
      </c>
      <c r="AE4" s="4" t="str">
        <f>IFERROR(IF(VLOOKUP(A4,raw!AM1:AP100000,3,0)="0",0,2),"")</f>
        <v>0</v>
      </c>
      <c r="AF4" s="4" t="str">
        <f>IFERROR(IF(VLOOKUP(A4,raw!AM1:AQ100000,4,0)="0",0,2),"")</f>
        <v>0</v>
      </c>
      <c r="AG4" s="4" t="str">
        <f>IFERROR(IF(VLOOKUP(A4,raw!AM1:AR100000,5,0)="0",0,2),"")</f>
        <v>0</v>
      </c>
      <c r="AH4" s="4" t="str">
        <f>IFERROR(IF(VLOOKUP(A4,raw!AS1:AU100000,2,0)="0",0,2),"")</f>
        <v>0</v>
      </c>
      <c r="AI4" s="4" t="str">
        <f>IFERROR(IF(VLOOKUP(A4,raw!AS1:AV100000,3,0)="0",0,2),"")</f>
        <v>0</v>
      </c>
      <c r="AJ4" s="4" t="str">
        <f>IFERROR(IF(VLOOKUP(A4,raw!AS1:AW100000,4,0)="0",0,2),"")</f>
        <v>0</v>
      </c>
      <c r="AK4" s="4" t="str">
        <f>IFERROR(IF(VLOOKUP(A4,raw!AS1:AX100000,5,0)="0",0,2),"")</f>
        <v>0</v>
      </c>
      <c r="AL4" s="4" t="str">
        <f>IFERROR(IF(VLOOKUP(A4,raw!AY1:BA100000,2,0)="0",0,2),"")</f>
        <v>0</v>
      </c>
      <c r="AM4" s="4" t="str">
        <f>IFERROR(IF(VLOOKUP(A4,raw!AY1:BB100000,3,0)="0",0,2),"")</f>
        <v>0</v>
      </c>
      <c r="AN4" s="4" t="str">
        <f>IFERROR(IF(VLOOKUP(A4,raw!AY1:BC100000,4,0)="0",0,2),"")</f>
        <v>0</v>
      </c>
      <c r="AO4" s="4" t="str">
        <f>IFERROR(IF(VLOOKUP(A4,raw!AY1:BD100000,5,0)="0",0,2),"")</f>
        <v>0</v>
      </c>
      <c r="AP4" s="4" t="str">
        <f>IFERROR(IF(VLOOKUP(A4,raw!BE1:BG100000,2,0)="0",0,2),"")</f>
        <v>0</v>
      </c>
      <c r="AQ4" s="4" t="str">
        <f>IFERROR(IF(VLOOKUP(A4,raw!BH1:BJ100000,2,0)="0",0,2),"")</f>
        <v>0</v>
      </c>
      <c r="AR4" s="4" t="str">
        <f>IFERROR(IF(VLOOKUP(A4,raw!BK1:BM100000,2,0)="0",0,2),"")</f>
        <v>0</v>
      </c>
      <c r="AS4" s="4" t="str">
        <f>IFERROR(IF(VLOOKUP(A4,raw!BK1:BN100000,3,0)="0",0,2),"")</f>
        <v>0</v>
      </c>
      <c r="AT4" s="4" t="str">
        <f>IFERROR(IF(VLOOKUP(A4,raw!BK1:BO100000,4,0)="0",0,2),"")</f>
        <v>0</v>
      </c>
      <c r="AU4" s="4" t="str">
        <f>IFERROR(IF(VLOOKUP(A4,raw!BP1:BR100000,2,0)="0",0,2),"")</f>
        <v>0</v>
      </c>
      <c r="AV4" s="4" t="str">
        <f>IFERROR(IF(VLOOKUP(A4,raw!BP1:BS100000,3,0)="0",0,2),"")</f>
        <v>0</v>
      </c>
      <c r="AW4" s="4" t="str">
        <f>IFERROR(IF(VLOOKUP(A4,raw!BP1:BT100000,4,0)="0",0,2),"")</f>
        <v>0</v>
      </c>
      <c r="AX4" s="4" t="str">
        <f>IFERROR(IF(VLOOKUP(A4,raw!BU1:BW100000,2,0)="0",0,2),"")</f>
        <v>0</v>
      </c>
      <c r="AY4" s="4" t="str">
        <f>IFERROR(IF(VLOOKUP(A4,raw!BU1:BX100000,3,0)="0",0,2),"")</f>
        <v>0</v>
      </c>
      <c r="AZ4" s="4" t="str">
        <f>IFERROR(IF(VLOOKUP(A4,raw!BY1:CA100000,2,0)="0",0,2),"")</f>
        <v>0</v>
      </c>
      <c r="BA4" s="4" t="str">
        <f>IFERROR(IF(VALUE(IFERROR(VLOOKUP(A4,raw!CB1:CD100000,2,0),""))=0,"","x"),IFERROR(VLOOKUP(A4,raw!CB1:CD100000,2,0),""))</f>
        <v>0</v>
      </c>
      <c r="BB4" s="4" t="str">
        <f>IFERROR(IF(VLOOKUP(A4,raw!CE1:CG100000,2,0)="0",0,2),"")</f>
        <v>0</v>
      </c>
      <c r="BC4" s="4" t="str">
        <f>IFERROR(IF(VLOOKUP(A4,raw!CH1:CJ100000,2,0)="0",0,2),"")</f>
        <v>0</v>
      </c>
      <c r="BD4" s="4" t="str">
        <f>IF(IFERROR(VLOOKUP(A4,raw!CH1:CK100000,3,0),0)=0, "" , HYPERLINK(VLOOKUP(A4,raw!CH1:CK100000,3,0),"Foto") )</f>
        <v>0</v>
      </c>
      <c r="BE4" s="4" t="str">
        <f>IFERROR(IF(VLOOKUP(A4,raw!CL1:CN100000,2,0)="0",0,2),"")</f>
        <v>0</v>
      </c>
      <c r="BF4" s="4" t="str">
        <f>IFERROR(IF(VLOOKUP(A4,raw!CL1:CO100000,3,0)="0",0,2),"")</f>
        <v>0</v>
      </c>
      <c r="BG4" s="4" t="str">
        <f>IFERROR(IF(VLOOKUP(A4,raw!CL1:CP100000,4,0)="0",0,2),"")</f>
        <v>0</v>
      </c>
      <c r="BH4" s="4" t="str">
        <f>IFERROR(IF(VLOOKUP(A4,raw!CL1:CQ100000,5,0)="0",0,2),"")</f>
        <v>0</v>
      </c>
      <c r="BI4" s="4" t="str">
        <f>IFERROR(IF(VLOOKUP(A4,raw!CL1:CR100000,6,0)="0",0,2),"")</f>
        <v>0</v>
      </c>
      <c r="BJ4" s="4" t="str">
        <f>IFERROR(IF(VLOOKUP(A4,raw!CL1:CS100000,7,0)="0",0,2),"")</f>
        <v>0</v>
      </c>
      <c r="BK4" s="4" t="str">
        <f>IFERROR(IF(VLOOKUP(A4,raw!CT1:CV100000,2,0)="0",0,2),"")</f>
        <v>0</v>
      </c>
      <c r="BL4" s="4" t="str">
        <f>IFERROR(IF(VLOOKUP(A4,raw!CT1:CW100000,3,0)="0",0,2),"")</f>
        <v>0</v>
      </c>
      <c r="BM4" s="4" t="str">
        <f>IFERROR(IF(VLOOKUP(A4,raw!CT1:CX100000,4,0)="0",0,2),"")</f>
        <v>0</v>
      </c>
      <c r="BN4" s="4" t="str">
        <f>IFERROR(IF(VLOOKUP(A4,raw!CT1:CY100000,5,0)="0",0,2),"")</f>
        <v>0</v>
      </c>
      <c r="BO4" s="4" t="str">
        <f>IFERROR(IF(VLOOKUP(A4,raw!CZ1:DB100000,2,0)="0",0,2),"")</f>
        <v>0</v>
      </c>
      <c r="BP4" s="4" t="str">
        <f>IFERROR(IF(VLOOKUP(A4,raw!CZ1:DC100000,3,0)="0",0,2),"")</f>
        <v>0</v>
      </c>
      <c r="BQ4" s="4" t="str">
        <f>IFERROR(IF(VLOOKUP(A4,raw!CZ1:DD100000,4,0)="0",0,2),"")</f>
        <v>0</v>
      </c>
      <c r="BR4" s="4" t="str">
        <f>IFERROR(IF(VLOOKUP(A4,raw!CZ1:DE100000,5,0)="0",0,2),"")</f>
        <v>0</v>
      </c>
      <c r="BS4" s="4" t="str">
        <f>IFERROR(IF(VLOOKUP(A4,raw!CZ1:DF100000,6,0)="0",0,2),"")</f>
        <v>0</v>
      </c>
      <c r="BT4" s="4" t="str">
        <f>IFERROR(IF(VLOOKUP(A4,raw!CZ1:DG100000,7,0)="0",0,2),"")</f>
        <v>0</v>
      </c>
      <c r="BU4" s="4" t="str">
        <f>IFERROR(IF(VLOOKUP(A4,raw!CZ1:DH100000,8,0)="0",0,2),"")</f>
        <v>0</v>
      </c>
      <c r="BV4" s="4" t="str">
        <f>IFERROR(IF(VALUE(IFERROR(VLOOKUP(A4,raw!CZ1:DI100000,9,0),""))=0,"","x"),IFERROR(VLOOKUP(A4,raw!CZ1:DI100000,9,0),""))</f>
        <v>0</v>
      </c>
      <c r="BW4" s="4" t="str">
        <f>IFERROR(IF(VLOOKUP(A4,raw!DJ1:DL100000,2,0)="0",0,2),"")</f>
        <v>0</v>
      </c>
      <c r="BX4" s="4" t="str">
        <f>IFERROR(IF(VLOOKUP(A4,raw!DJ1:DM100000,3,0)="0",0,2),"")</f>
        <v>0</v>
      </c>
      <c r="BY4" s="4" t="str">
        <f>IFERROR(IF(VLOOKUP(A4,raw!DJ1:DN100000,4,0)="0",0,2),"")</f>
        <v>0</v>
      </c>
      <c r="BZ4" s="4" t="str">
        <f>IFERROR(IF(VLOOKUP(A4,raw!DJ1:DO100000,5,0)="0",0,2),"")</f>
        <v>0</v>
      </c>
      <c r="CA4" s="4" t="str">
        <f>IFERROR(IF(VALUE(IFERROR(VLOOKUP(A4,raw!DJ1:DP100000,6,0),""))=0,"","x"),IFERROR(VLOOKUP(A4,raw!DJ1:DP100000,6,0),""))</f>
        <v>0</v>
      </c>
      <c r="CB4" s="4" t="str">
        <f>IFERROR(IF(VLOOKUP(A4,raw!DQ1:DS100000,2,0)="0",0,2),"")</f>
        <v>0</v>
      </c>
      <c r="CC4" s="4" t="str">
        <f>IFERROR(IF(VLOOKUP(A4,raw!DQ1:DT100000,3,0)="0",0,2),"")</f>
        <v>0</v>
      </c>
      <c r="CD4" s="4" t="str">
        <f>IFERROR(IF(VLOOKUP(A4,raw!DQ1:DU100000,4,0)="0",0,2),"")</f>
        <v>0</v>
      </c>
      <c r="CE4" s="4" t="str">
        <f>IFERROR(IF(VALUE(IFERROR(VLOOKUP(A4,raw!DQ1:DV100000,5,0),""))=0,"","x"),IFERROR(VLOOKUP(A4,raw!DQ1:DV100000,5,0),""))</f>
        <v>0</v>
      </c>
      <c r="CF4" s="4" t="str">
        <f>IFERROR(IF(VLOOKUP(A4,raw!DW1:DY100000,2,0)="0",0,2),"")</f>
        <v>0</v>
      </c>
      <c r="CG4" s="4" t="str">
        <f>IFERROR(IF(VALUE(IFERROR(VLOOKUP(A4,raw!DW1:DZ100000,3,0),""))=0,"","x"),IFERROR(VLOOKUP(A4,raw!DW1:DZ100000,3,0),""))</f>
        <v>0</v>
      </c>
      <c r="CH4" s="4" t="str">
        <f>IFERROR(IF(VLOOKUP(A4,raw!EA1:EC100000,2,0)="0",0,2),"")</f>
        <v>0</v>
      </c>
      <c r="CI4" s="4" t="str">
        <f>IFERROR(IF(VLOOKUP(A4,raw!ED1:EF100000,2,0)="0",0,2),"")</f>
        <v>0</v>
      </c>
      <c r="CJ4" s="4" t="str">
        <f>IFERROR(IF(VALUE(IFERROR(VLOOKUP(A4,raw!EG1:EI100000,2,0),""))=0,"","x"),IFERROR(VLOOKUP(A4,raw!EG1:EI100000,2,0),""))</f>
        <v>0</v>
      </c>
    </row>
    <row r="5" spans="1:88">
      <c r="A5" s="3">
        <v>733</v>
      </c>
      <c r="B5" s="3" t="s">
        <v>3088</v>
      </c>
      <c r="C5" s="3" t="s">
        <v>3089</v>
      </c>
      <c r="D5" s="4" t="s">
        <v>3090</v>
      </c>
      <c r="E5" s="4" t="s">
        <v>3091</v>
      </c>
      <c r="F5" s="4" t="s">
        <v>3085</v>
      </c>
      <c r="G5" s="4" t="s">
        <v>3092</v>
      </c>
      <c r="H5" s="4" t="s">
        <v>3087</v>
      </c>
      <c r="I5" s="4" t="str">
        <f>IFERROR(IF(VLOOKUP(A5,raw!B1:D100000,2,0)="0",0,2),"")</f>
        <v>0</v>
      </c>
      <c r="J5" s="4" t="str">
        <f>IFERROR(IF(VLOOKUP(A5,raw!B1:E100000,3,0)="0",0,2),"")</f>
        <v>0</v>
      </c>
      <c r="K5" s="4" t="str">
        <f>IFERROR(IF(VLOOKUP(A5,raw!B1:F100000,4,0)="0",0,2),"")</f>
        <v>0</v>
      </c>
      <c r="L5" s="4" t="str">
        <f>IFERROR(IF(VLOOKUP(A5,raw!B1:G100000,5,0)="0",0,2),"")</f>
        <v>0</v>
      </c>
      <c r="M5" s="4" t="str">
        <f>IFERROR(IF(VLOOKUP(A5,raw!B1:H100000,6,0)="0",0,2),"")</f>
        <v>0</v>
      </c>
      <c r="N5" s="4" t="str">
        <f>IFERROR(IF(VLOOKUP(A5,raw!B1:I100000,7,0)="0",0,2),"")</f>
        <v>0</v>
      </c>
      <c r="O5" s="4" t="str">
        <f>IFERROR(IF(VLOOKUP(A5,raw!J1:L100000,2,0)="0",0,2),"")</f>
        <v>0</v>
      </c>
      <c r="P5" s="4" t="str">
        <f>IFERROR(IF(VALUE(IFERROR(VLOOKUP(A5,raw!J1:M100000,3,0),""))=0,"","x"),IFERROR(VLOOKUP(A5,raw!J1:M100000,3,0),""))</f>
        <v>0</v>
      </c>
      <c r="Q5" s="4" t="str">
        <f>IF(IFERROR(VLOOKUP(A5,raw!J1:N100000,4,0),0)=0, "" , HYPERLINK(VLOOKUP(A5,raw!J1:N100000,4,0),"Foto") )</f>
        <v>0</v>
      </c>
      <c r="R5" s="4" t="str">
        <f>IFERROR(IF(VLOOKUP(A5,raw!O1:Q100000,2,0)="0",0,2),"")</f>
        <v>0</v>
      </c>
      <c r="S5" s="4" t="str">
        <f>IFERROR(IF(VALUE(IFERROR(VLOOKUP(A5,raw!O1:R100000,3,0),""))=0,"","x"),IFERROR(VLOOKUP(A5,raw!O1:R100000,3,0),""))</f>
        <v>0</v>
      </c>
      <c r="T5" s="4" t="str">
        <f>IFERROR(IF(VLOOKUP(A5,raw!S1:U100000,2,0)="0",0,2),"")</f>
        <v>0</v>
      </c>
      <c r="U5" s="4" t="str">
        <f>IF(IFERROR(VLOOKUP(A5,raw!S1:V100000,3,0),0)=0, "" , HYPERLINK(VLOOKUP(A5,raw!S1:V100000,3,0),"Foto") )</f>
        <v>0</v>
      </c>
      <c r="V5" s="4" t="str">
        <f>IFERROR(IF(VLOOKUP(A5,raw!W1:Y100000,2,0)="0",0,2),"")</f>
        <v>0</v>
      </c>
      <c r="W5" s="4" t="str">
        <f>IFERROR(IF(VALUE(IFERROR(VLOOKUP(A5,raw!W1:Z100000,3,0),""))=0,"","x"),IFERROR(VLOOKUP(A5,raw!W1:Z100000,3,0),""))</f>
        <v>0</v>
      </c>
      <c r="X5" s="4" t="str">
        <f>IF(IFERROR(VLOOKUP(A5,raw!W1:AA100000,4,0),0)=0, "" , HYPERLINK(VLOOKUP(A5,raw!W1:AA100000,4,0),"Foto") )</f>
        <v>0</v>
      </c>
      <c r="Y5" s="4" t="str">
        <f>IFERROR(IF(VLOOKUP(A5,raw!AB1:AD100000,2,0)="0",0,2),"")</f>
        <v>0</v>
      </c>
      <c r="Z5" s="4" t="str">
        <f>IFERROR(IF(VALUE(IFERROR(VLOOKUP(A5,raw!AB1:AE100000,3,0),""))=0,"","x"),IFERROR(VLOOKUP(A5,raw!AB1:AE100000,3,0),""))</f>
        <v>0</v>
      </c>
      <c r="AA5" s="4" t="str">
        <f>IFERROR(IF(VLOOKUP(A5,raw!AF1:AH100000,2,0)="0",0,2),"")</f>
        <v>0</v>
      </c>
      <c r="AB5" s="4" t="str">
        <f>IFERROR(IF(VALUE(IFERROR(VLOOKUP(A5,raw!AF1:AI100000,3,0),""))=0,"","x"),IFERROR(VLOOKUP(A5,raw!AF1:AI100000,3,0),""))</f>
        <v>0</v>
      </c>
      <c r="AC5" s="4" t="str">
        <f>IFERROR(IF(VLOOKUP(A5,raw!AJ1:AL100000,2,0)="0",0,2),"")</f>
        <v>0</v>
      </c>
      <c r="AD5" s="4" t="str">
        <f>IFERROR(IF(VLOOKUP(A5,raw!AM1:AO100000,2,0)="0",0,2),"")</f>
        <v>0</v>
      </c>
      <c r="AE5" s="4" t="str">
        <f>IFERROR(IF(VLOOKUP(A5,raw!AM1:AP100000,3,0)="0",0,2),"")</f>
        <v>0</v>
      </c>
      <c r="AF5" s="4" t="str">
        <f>IFERROR(IF(VLOOKUP(A5,raw!AM1:AQ100000,4,0)="0",0,2),"")</f>
        <v>0</v>
      </c>
      <c r="AG5" s="4" t="str">
        <f>IFERROR(IF(VLOOKUP(A5,raw!AM1:AR100000,5,0)="0",0,2),"")</f>
        <v>0</v>
      </c>
      <c r="AH5" s="4" t="str">
        <f>IFERROR(IF(VLOOKUP(A5,raw!AS1:AU100000,2,0)="0",0,2),"")</f>
        <v>0</v>
      </c>
      <c r="AI5" s="4" t="str">
        <f>IFERROR(IF(VLOOKUP(A5,raw!AS1:AV100000,3,0)="0",0,2),"")</f>
        <v>0</v>
      </c>
      <c r="AJ5" s="4" t="str">
        <f>IFERROR(IF(VLOOKUP(A5,raw!AS1:AW100000,4,0)="0",0,2),"")</f>
        <v>0</v>
      </c>
      <c r="AK5" s="4" t="str">
        <f>IFERROR(IF(VLOOKUP(A5,raw!AS1:AX100000,5,0)="0",0,2),"")</f>
        <v>0</v>
      </c>
      <c r="AL5" s="4" t="str">
        <f>IFERROR(IF(VLOOKUP(A5,raw!AY1:BA100000,2,0)="0",0,2),"")</f>
        <v>0</v>
      </c>
      <c r="AM5" s="4" t="str">
        <f>IFERROR(IF(VLOOKUP(A5,raw!AY1:BB100000,3,0)="0",0,2),"")</f>
        <v>0</v>
      </c>
      <c r="AN5" s="4" t="str">
        <f>IFERROR(IF(VLOOKUP(A5,raw!AY1:BC100000,4,0)="0",0,2),"")</f>
        <v>0</v>
      </c>
      <c r="AO5" s="4" t="str">
        <f>IFERROR(IF(VLOOKUP(A5,raw!AY1:BD100000,5,0)="0",0,2),"")</f>
        <v>0</v>
      </c>
      <c r="AP5" s="4" t="str">
        <f>IFERROR(IF(VLOOKUP(A5,raw!BE1:BG100000,2,0)="0",0,2),"")</f>
        <v>0</v>
      </c>
      <c r="AQ5" s="4" t="str">
        <f>IFERROR(IF(VLOOKUP(A5,raw!BH1:BJ100000,2,0)="0",0,2),"")</f>
        <v>0</v>
      </c>
      <c r="AR5" s="4" t="str">
        <f>IFERROR(IF(VLOOKUP(A5,raw!BK1:BM100000,2,0)="0",0,2),"")</f>
        <v>0</v>
      </c>
      <c r="AS5" s="4" t="str">
        <f>IFERROR(IF(VLOOKUP(A5,raw!BK1:BN100000,3,0)="0",0,2),"")</f>
        <v>0</v>
      </c>
      <c r="AT5" s="4" t="str">
        <f>IFERROR(IF(VLOOKUP(A5,raw!BK1:BO100000,4,0)="0",0,2),"")</f>
        <v>0</v>
      </c>
      <c r="AU5" s="4" t="str">
        <f>IFERROR(IF(VLOOKUP(A5,raw!BP1:BR100000,2,0)="0",0,2),"")</f>
        <v>0</v>
      </c>
      <c r="AV5" s="4" t="str">
        <f>IFERROR(IF(VLOOKUP(A5,raw!BP1:BS100000,3,0)="0",0,2),"")</f>
        <v>0</v>
      </c>
      <c r="AW5" s="4" t="str">
        <f>IFERROR(IF(VLOOKUP(A5,raw!BP1:BT100000,4,0)="0",0,2),"")</f>
        <v>0</v>
      </c>
      <c r="AX5" s="4" t="str">
        <f>IFERROR(IF(VLOOKUP(A5,raw!BU1:BW100000,2,0)="0",0,2),"")</f>
        <v>0</v>
      </c>
      <c r="AY5" s="4" t="str">
        <f>IFERROR(IF(VLOOKUP(A5,raw!BU1:BX100000,3,0)="0",0,2),"")</f>
        <v>0</v>
      </c>
      <c r="AZ5" s="4" t="str">
        <f>IFERROR(IF(VLOOKUP(A5,raw!BY1:CA100000,2,0)="0",0,2),"")</f>
        <v>0</v>
      </c>
      <c r="BA5" s="4" t="str">
        <f>IFERROR(IF(VALUE(IFERROR(VLOOKUP(A5,raw!CB1:CD100000,2,0),""))=0,"","x"),IFERROR(VLOOKUP(A5,raw!CB1:CD100000,2,0),""))</f>
        <v>0</v>
      </c>
      <c r="BB5" s="4" t="str">
        <f>IFERROR(IF(VLOOKUP(A5,raw!CE1:CG100000,2,0)="0",0,2),"")</f>
        <v>0</v>
      </c>
      <c r="BC5" s="4" t="str">
        <f>IFERROR(IF(VLOOKUP(A5,raw!CH1:CJ100000,2,0)="0",0,2),"")</f>
        <v>0</v>
      </c>
      <c r="BD5" s="4" t="str">
        <f>IF(IFERROR(VLOOKUP(A5,raw!CH1:CK100000,3,0),0)=0, "" , HYPERLINK(VLOOKUP(A5,raw!CH1:CK100000,3,0),"Foto") )</f>
        <v>0</v>
      </c>
      <c r="BE5" s="4" t="str">
        <f>IFERROR(IF(VLOOKUP(A5,raw!CL1:CN100000,2,0)="0",0,2),"")</f>
        <v>0</v>
      </c>
      <c r="BF5" s="4" t="str">
        <f>IFERROR(IF(VLOOKUP(A5,raw!CL1:CO100000,3,0)="0",0,2),"")</f>
        <v>0</v>
      </c>
      <c r="BG5" s="4" t="str">
        <f>IFERROR(IF(VLOOKUP(A5,raw!CL1:CP100000,4,0)="0",0,2),"")</f>
        <v>0</v>
      </c>
      <c r="BH5" s="4" t="str">
        <f>IFERROR(IF(VLOOKUP(A5,raw!CL1:CQ100000,5,0)="0",0,2),"")</f>
        <v>0</v>
      </c>
      <c r="BI5" s="4" t="str">
        <f>IFERROR(IF(VLOOKUP(A5,raw!CL1:CR100000,6,0)="0",0,2),"")</f>
        <v>0</v>
      </c>
      <c r="BJ5" s="4" t="str">
        <f>IFERROR(IF(VLOOKUP(A5,raw!CL1:CS100000,7,0)="0",0,2),"")</f>
        <v>0</v>
      </c>
      <c r="BK5" s="4" t="str">
        <f>IFERROR(IF(VLOOKUP(A5,raw!CT1:CV100000,2,0)="0",0,2),"")</f>
        <v>0</v>
      </c>
      <c r="BL5" s="4" t="str">
        <f>IFERROR(IF(VLOOKUP(A5,raw!CT1:CW100000,3,0)="0",0,2),"")</f>
        <v>0</v>
      </c>
      <c r="BM5" s="4" t="str">
        <f>IFERROR(IF(VLOOKUP(A5,raw!CT1:CX100000,4,0)="0",0,2),"")</f>
        <v>0</v>
      </c>
      <c r="BN5" s="4" t="str">
        <f>IFERROR(IF(VLOOKUP(A5,raw!CT1:CY100000,5,0)="0",0,2),"")</f>
        <v>0</v>
      </c>
      <c r="BO5" s="4" t="str">
        <f>IFERROR(IF(VLOOKUP(A5,raw!CZ1:DB100000,2,0)="0",0,2),"")</f>
        <v>0</v>
      </c>
      <c r="BP5" s="4" t="str">
        <f>IFERROR(IF(VLOOKUP(A5,raw!CZ1:DC100000,3,0)="0",0,2),"")</f>
        <v>0</v>
      </c>
      <c r="BQ5" s="4" t="str">
        <f>IFERROR(IF(VLOOKUP(A5,raw!CZ1:DD100000,4,0)="0",0,2),"")</f>
        <v>0</v>
      </c>
      <c r="BR5" s="4" t="str">
        <f>IFERROR(IF(VLOOKUP(A5,raw!CZ1:DE100000,5,0)="0",0,2),"")</f>
        <v>0</v>
      </c>
      <c r="BS5" s="4" t="str">
        <f>IFERROR(IF(VLOOKUP(A5,raw!CZ1:DF100000,6,0)="0",0,2),"")</f>
        <v>0</v>
      </c>
      <c r="BT5" s="4" t="str">
        <f>IFERROR(IF(VLOOKUP(A5,raw!CZ1:DG100000,7,0)="0",0,2),"")</f>
        <v>0</v>
      </c>
      <c r="BU5" s="4" t="str">
        <f>IFERROR(IF(VLOOKUP(A5,raw!CZ1:DH100000,8,0)="0",0,2),"")</f>
        <v>0</v>
      </c>
      <c r="BV5" s="4" t="str">
        <f>IFERROR(IF(VALUE(IFERROR(VLOOKUP(A5,raw!CZ1:DI100000,9,0),""))=0,"","x"),IFERROR(VLOOKUP(A5,raw!CZ1:DI100000,9,0),""))</f>
        <v>0</v>
      </c>
      <c r="BW5" s="4" t="str">
        <f>IFERROR(IF(VLOOKUP(A5,raw!DJ1:DL100000,2,0)="0",0,2),"")</f>
        <v>0</v>
      </c>
      <c r="BX5" s="4" t="str">
        <f>IFERROR(IF(VLOOKUP(A5,raw!DJ1:DM100000,3,0)="0",0,2),"")</f>
        <v>0</v>
      </c>
      <c r="BY5" s="4" t="str">
        <f>IFERROR(IF(VLOOKUP(A5,raw!DJ1:DN100000,4,0)="0",0,2),"")</f>
        <v>0</v>
      </c>
      <c r="BZ5" s="4" t="str">
        <f>IFERROR(IF(VLOOKUP(A5,raw!DJ1:DO100000,5,0)="0",0,2),"")</f>
        <v>0</v>
      </c>
      <c r="CA5" s="4" t="str">
        <f>IFERROR(IF(VALUE(IFERROR(VLOOKUP(A5,raw!DJ1:DP100000,6,0),""))=0,"","x"),IFERROR(VLOOKUP(A5,raw!DJ1:DP100000,6,0),""))</f>
        <v>0</v>
      </c>
      <c r="CB5" s="4" t="str">
        <f>IFERROR(IF(VLOOKUP(A5,raw!DQ1:DS100000,2,0)="0",0,2),"")</f>
        <v>0</v>
      </c>
      <c r="CC5" s="4" t="str">
        <f>IFERROR(IF(VLOOKUP(A5,raw!DQ1:DT100000,3,0)="0",0,2),"")</f>
        <v>0</v>
      </c>
      <c r="CD5" s="4" t="str">
        <f>IFERROR(IF(VLOOKUP(A5,raw!DQ1:DU100000,4,0)="0",0,2),"")</f>
        <v>0</v>
      </c>
      <c r="CE5" s="4" t="str">
        <f>IFERROR(IF(VALUE(IFERROR(VLOOKUP(A5,raw!DQ1:DV100000,5,0),""))=0,"","x"),IFERROR(VLOOKUP(A5,raw!DQ1:DV100000,5,0),""))</f>
        <v>0</v>
      </c>
      <c r="CF5" s="4" t="str">
        <f>IFERROR(IF(VLOOKUP(A5,raw!DW1:DY100000,2,0)="0",0,2),"")</f>
        <v>0</v>
      </c>
      <c r="CG5" s="4" t="str">
        <f>IFERROR(IF(VALUE(IFERROR(VLOOKUP(A5,raw!DW1:DZ100000,3,0),""))=0,"","x"),IFERROR(VLOOKUP(A5,raw!DW1:DZ100000,3,0),""))</f>
        <v>0</v>
      </c>
      <c r="CH5" s="4" t="str">
        <f>IFERROR(IF(VLOOKUP(A5,raw!EA1:EC100000,2,0)="0",0,2),"")</f>
        <v>0</v>
      </c>
      <c r="CI5" s="4" t="str">
        <f>IFERROR(IF(VLOOKUP(A5,raw!ED1:EF100000,2,0)="0",0,2),"")</f>
        <v>0</v>
      </c>
      <c r="CJ5" s="4" t="str">
        <f>IFERROR(IF(VALUE(IFERROR(VLOOKUP(A5,raw!EG1:EI100000,2,0),""))=0,"","x"),IFERROR(VLOOKUP(A5,raw!EG1:EI100000,2,0),""))</f>
        <v>0</v>
      </c>
    </row>
    <row r="6" spans="1:88">
      <c r="A6" s="3">
        <v>1236</v>
      </c>
      <c r="B6" s="3" t="s">
        <v>3093</v>
      </c>
      <c r="C6" s="3" t="s">
        <v>3094</v>
      </c>
      <c r="D6" s="4" t="s">
        <v>3095</v>
      </c>
      <c r="E6" s="4" t="s">
        <v>3096</v>
      </c>
      <c r="F6" s="4" t="s">
        <v>3097</v>
      </c>
      <c r="G6" s="4" t="s">
        <v>3098</v>
      </c>
      <c r="H6" s="4" t="s">
        <v>3087</v>
      </c>
      <c r="I6" s="4" t="str">
        <f>IFERROR(IF(VLOOKUP(A6,raw!B1:D100000,2,0)="0",0,2),"")</f>
        <v>0</v>
      </c>
      <c r="J6" s="4" t="str">
        <f>IFERROR(IF(VLOOKUP(A6,raw!B1:E100000,3,0)="0",0,2),"")</f>
        <v>0</v>
      </c>
      <c r="K6" s="4" t="str">
        <f>IFERROR(IF(VLOOKUP(A6,raw!B1:F100000,4,0)="0",0,2),"")</f>
        <v>0</v>
      </c>
      <c r="L6" s="4" t="str">
        <f>IFERROR(IF(VLOOKUP(A6,raw!B1:G100000,5,0)="0",0,2),"")</f>
        <v>0</v>
      </c>
      <c r="M6" s="4" t="str">
        <f>IFERROR(IF(VLOOKUP(A6,raw!B1:H100000,6,0)="0",0,2),"")</f>
        <v>0</v>
      </c>
      <c r="N6" s="4" t="str">
        <f>IFERROR(IF(VLOOKUP(A6,raw!B1:I100000,7,0)="0",0,2),"")</f>
        <v>0</v>
      </c>
      <c r="O6" s="4" t="str">
        <f>IFERROR(IF(VLOOKUP(A6,raw!J1:L100000,2,0)="0",0,2),"")</f>
        <v>0</v>
      </c>
      <c r="P6" s="4" t="str">
        <f>IFERROR(IF(VALUE(IFERROR(VLOOKUP(A6,raw!J1:M100000,3,0),""))=0,"","x"),IFERROR(VLOOKUP(A6,raw!J1:M100000,3,0),""))</f>
        <v>0</v>
      </c>
      <c r="Q6" s="4" t="str">
        <f>IF(IFERROR(VLOOKUP(A6,raw!J1:N100000,4,0),0)=0, "" , HYPERLINK(VLOOKUP(A6,raw!J1:N100000,4,0),"Foto") )</f>
        <v>0</v>
      </c>
      <c r="R6" s="4" t="str">
        <f>IFERROR(IF(VLOOKUP(A6,raw!O1:Q100000,2,0)="0",0,2),"")</f>
        <v>0</v>
      </c>
      <c r="S6" s="4" t="str">
        <f>IFERROR(IF(VALUE(IFERROR(VLOOKUP(A6,raw!O1:R100000,3,0),""))=0,"","x"),IFERROR(VLOOKUP(A6,raw!O1:R100000,3,0),""))</f>
        <v>0</v>
      </c>
      <c r="T6" s="4" t="str">
        <f>IFERROR(IF(VLOOKUP(A6,raw!S1:U100000,2,0)="0",0,2),"")</f>
        <v>0</v>
      </c>
      <c r="U6" s="4" t="str">
        <f>IF(IFERROR(VLOOKUP(A6,raw!S1:V100000,3,0),0)=0, "" , HYPERLINK(VLOOKUP(A6,raw!S1:V100000,3,0),"Foto") )</f>
        <v>0</v>
      </c>
      <c r="V6" s="4" t="str">
        <f>IFERROR(IF(VLOOKUP(A6,raw!W1:Y100000,2,0)="0",0,2),"")</f>
        <v>0</v>
      </c>
      <c r="W6" s="4" t="str">
        <f>IFERROR(IF(VALUE(IFERROR(VLOOKUP(A6,raw!W1:Z100000,3,0),""))=0,"","x"),IFERROR(VLOOKUP(A6,raw!W1:Z100000,3,0),""))</f>
        <v>0</v>
      </c>
      <c r="X6" s="4" t="str">
        <f>IF(IFERROR(VLOOKUP(A6,raw!W1:AA100000,4,0),0)=0, "" , HYPERLINK(VLOOKUP(A6,raw!W1:AA100000,4,0),"Foto") )</f>
        <v>0</v>
      </c>
      <c r="Y6" s="4" t="str">
        <f>IFERROR(IF(VLOOKUP(A6,raw!AB1:AD100000,2,0)="0",0,2),"")</f>
        <v>0</v>
      </c>
      <c r="Z6" s="4" t="str">
        <f>IFERROR(IF(VALUE(IFERROR(VLOOKUP(A6,raw!AB1:AE100000,3,0),""))=0,"","x"),IFERROR(VLOOKUP(A6,raw!AB1:AE100000,3,0),""))</f>
        <v>0</v>
      </c>
      <c r="AA6" s="4" t="str">
        <f>IFERROR(IF(VLOOKUP(A6,raw!AF1:AH100000,2,0)="0",0,2),"")</f>
        <v>0</v>
      </c>
      <c r="AB6" s="4" t="str">
        <f>IFERROR(IF(VALUE(IFERROR(VLOOKUP(A6,raw!AF1:AI100000,3,0),""))=0,"","x"),IFERROR(VLOOKUP(A6,raw!AF1:AI100000,3,0),""))</f>
        <v>0</v>
      </c>
      <c r="AC6" s="4" t="str">
        <f>IFERROR(IF(VLOOKUP(A6,raw!AJ1:AL100000,2,0)="0",0,2),"")</f>
        <v>0</v>
      </c>
      <c r="AD6" s="4" t="str">
        <f>IFERROR(IF(VLOOKUP(A6,raw!AM1:AO100000,2,0)="0",0,2),"")</f>
        <v>0</v>
      </c>
      <c r="AE6" s="4" t="str">
        <f>IFERROR(IF(VLOOKUP(A6,raw!AM1:AP100000,3,0)="0",0,2),"")</f>
        <v>0</v>
      </c>
      <c r="AF6" s="4" t="str">
        <f>IFERROR(IF(VLOOKUP(A6,raw!AM1:AQ100000,4,0)="0",0,2),"")</f>
        <v>0</v>
      </c>
      <c r="AG6" s="4" t="str">
        <f>IFERROR(IF(VLOOKUP(A6,raw!AM1:AR100000,5,0)="0",0,2),"")</f>
        <v>0</v>
      </c>
      <c r="AH6" s="4" t="str">
        <f>IFERROR(IF(VLOOKUP(A6,raw!AS1:AU100000,2,0)="0",0,2),"")</f>
        <v>0</v>
      </c>
      <c r="AI6" s="4" t="str">
        <f>IFERROR(IF(VLOOKUP(A6,raw!AS1:AV100000,3,0)="0",0,2),"")</f>
        <v>0</v>
      </c>
      <c r="AJ6" s="4" t="str">
        <f>IFERROR(IF(VLOOKUP(A6,raw!AS1:AW100000,4,0)="0",0,2),"")</f>
        <v>0</v>
      </c>
      <c r="AK6" s="4" t="str">
        <f>IFERROR(IF(VLOOKUP(A6,raw!AS1:AX100000,5,0)="0",0,2),"")</f>
        <v>0</v>
      </c>
      <c r="AL6" s="4" t="str">
        <f>IFERROR(IF(VLOOKUP(A6,raw!AY1:BA100000,2,0)="0",0,2),"")</f>
        <v>0</v>
      </c>
      <c r="AM6" s="4" t="str">
        <f>IFERROR(IF(VLOOKUP(A6,raw!AY1:BB100000,3,0)="0",0,2),"")</f>
        <v>0</v>
      </c>
      <c r="AN6" s="4" t="str">
        <f>IFERROR(IF(VLOOKUP(A6,raw!AY1:BC100000,4,0)="0",0,2),"")</f>
        <v>0</v>
      </c>
      <c r="AO6" s="4" t="str">
        <f>IFERROR(IF(VLOOKUP(A6,raw!AY1:BD100000,5,0)="0",0,2),"")</f>
        <v>0</v>
      </c>
      <c r="AP6" s="4" t="str">
        <f>IFERROR(IF(VLOOKUP(A6,raw!BE1:BG100000,2,0)="0",0,2),"")</f>
        <v>0</v>
      </c>
      <c r="AQ6" s="4" t="str">
        <f>IFERROR(IF(VLOOKUP(A6,raw!BH1:BJ100000,2,0)="0",0,2),"")</f>
        <v>0</v>
      </c>
      <c r="AR6" s="4" t="str">
        <f>IFERROR(IF(VLOOKUP(A6,raw!BK1:BM100000,2,0)="0",0,2),"")</f>
        <v>0</v>
      </c>
      <c r="AS6" s="4" t="str">
        <f>IFERROR(IF(VLOOKUP(A6,raw!BK1:BN100000,3,0)="0",0,2),"")</f>
        <v>0</v>
      </c>
      <c r="AT6" s="4" t="str">
        <f>IFERROR(IF(VLOOKUP(A6,raw!BK1:BO100000,4,0)="0",0,2),"")</f>
        <v>0</v>
      </c>
      <c r="AU6" s="4" t="str">
        <f>IFERROR(IF(VLOOKUP(A6,raw!BP1:BR100000,2,0)="0",0,2),"")</f>
        <v>0</v>
      </c>
      <c r="AV6" s="4" t="str">
        <f>IFERROR(IF(VLOOKUP(A6,raw!BP1:BS100000,3,0)="0",0,2),"")</f>
        <v>0</v>
      </c>
      <c r="AW6" s="4" t="str">
        <f>IFERROR(IF(VLOOKUP(A6,raw!BP1:BT100000,4,0)="0",0,2),"")</f>
        <v>0</v>
      </c>
      <c r="AX6" s="4" t="str">
        <f>IFERROR(IF(VLOOKUP(A6,raw!BU1:BW100000,2,0)="0",0,2),"")</f>
        <v>0</v>
      </c>
      <c r="AY6" s="4" t="str">
        <f>IFERROR(IF(VLOOKUP(A6,raw!BU1:BX100000,3,0)="0",0,2),"")</f>
        <v>0</v>
      </c>
      <c r="AZ6" s="4" t="str">
        <f>IFERROR(IF(VLOOKUP(A6,raw!BY1:CA100000,2,0)="0",0,2),"")</f>
        <v>0</v>
      </c>
      <c r="BA6" s="4" t="str">
        <f>IFERROR(IF(VALUE(IFERROR(VLOOKUP(A6,raw!CB1:CD100000,2,0),""))=0,"","x"),IFERROR(VLOOKUP(A6,raw!CB1:CD100000,2,0),""))</f>
        <v>0</v>
      </c>
      <c r="BB6" s="4" t="str">
        <f>IFERROR(IF(VLOOKUP(A6,raw!CE1:CG100000,2,0)="0",0,2),"")</f>
        <v>0</v>
      </c>
      <c r="BC6" s="4" t="str">
        <f>IFERROR(IF(VLOOKUP(A6,raw!CH1:CJ100000,2,0)="0",0,2),"")</f>
        <v>0</v>
      </c>
      <c r="BD6" s="4" t="str">
        <f>IF(IFERROR(VLOOKUP(A6,raw!CH1:CK100000,3,0),0)=0, "" , HYPERLINK(VLOOKUP(A6,raw!CH1:CK100000,3,0),"Foto") )</f>
        <v>0</v>
      </c>
      <c r="BE6" s="4" t="str">
        <f>IFERROR(IF(VLOOKUP(A6,raw!CL1:CN100000,2,0)="0",0,2),"")</f>
        <v>0</v>
      </c>
      <c r="BF6" s="4" t="str">
        <f>IFERROR(IF(VLOOKUP(A6,raw!CL1:CO100000,3,0)="0",0,2),"")</f>
        <v>0</v>
      </c>
      <c r="BG6" s="4" t="str">
        <f>IFERROR(IF(VLOOKUP(A6,raw!CL1:CP100000,4,0)="0",0,2),"")</f>
        <v>0</v>
      </c>
      <c r="BH6" s="4" t="str">
        <f>IFERROR(IF(VLOOKUP(A6,raw!CL1:CQ100000,5,0)="0",0,2),"")</f>
        <v>0</v>
      </c>
      <c r="BI6" s="4" t="str">
        <f>IFERROR(IF(VLOOKUP(A6,raw!CL1:CR100000,6,0)="0",0,2),"")</f>
        <v>0</v>
      </c>
      <c r="BJ6" s="4" t="str">
        <f>IFERROR(IF(VLOOKUP(A6,raw!CL1:CS100000,7,0)="0",0,2),"")</f>
        <v>0</v>
      </c>
      <c r="BK6" s="4" t="str">
        <f>IFERROR(IF(VLOOKUP(A6,raw!CT1:CV100000,2,0)="0",0,2),"")</f>
        <v>0</v>
      </c>
      <c r="BL6" s="4" t="str">
        <f>IFERROR(IF(VLOOKUP(A6,raw!CT1:CW100000,3,0)="0",0,2),"")</f>
        <v>0</v>
      </c>
      <c r="BM6" s="4" t="str">
        <f>IFERROR(IF(VLOOKUP(A6,raw!CT1:CX100000,4,0)="0",0,2),"")</f>
        <v>0</v>
      </c>
      <c r="BN6" s="4" t="str">
        <f>IFERROR(IF(VLOOKUP(A6,raw!CT1:CY100000,5,0)="0",0,2),"")</f>
        <v>0</v>
      </c>
      <c r="BO6" s="4" t="str">
        <f>IFERROR(IF(VLOOKUP(A6,raw!CZ1:DB100000,2,0)="0",0,2),"")</f>
        <v>0</v>
      </c>
      <c r="BP6" s="4" t="str">
        <f>IFERROR(IF(VLOOKUP(A6,raw!CZ1:DC100000,3,0)="0",0,2),"")</f>
        <v>0</v>
      </c>
      <c r="BQ6" s="4" t="str">
        <f>IFERROR(IF(VLOOKUP(A6,raw!CZ1:DD100000,4,0)="0",0,2),"")</f>
        <v>0</v>
      </c>
      <c r="BR6" s="4" t="str">
        <f>IFERROR(IF(VLOOKUP(A6,raw!CZ1:DE100000,5,0)="0",0,2),"")</f>
        <v>0</v>
      </c>
      <c r="BS6" s="4" t="str">
        <f>IFERROR(IF(VLOOKUP(A6,raw!CZ1:DF100000,6,0)="0",0,2),"")</f>
        <v>0</v>
      </c>
      <c r="BT6" s="4" t="str">
        <f>IFERROR(IF(VLOOKUP(A6,raw!CZ1:DG100000,7,0)="0",0,2),"")</f>
        <v>0</v>
      </c>
      <c r="BU6" s="4" t="str">
        <f>IFERROR(IF(VLOOKUP(A6,raw!CZ1:DH100000,8,0)="0",0,2),"")</f>
        <v>0</v>
      </c>
      <c r="BV6" s="4" t="str">
        <f>IFERROR(IF(VALUE(IFERROR(VLOOKUP(A6,raw!CZ1:DI100000,9,0),""))=0,"","x"),IFERROR(VLOOKUP(A6,raw!CZ1:DI100000,9,0),""))</f>
        <v>0</v>
      </c>
      <c r="BW6" s="4" t="str">
        <f>IFERROR(IF(VLOOKUP(A6,raw!DJ1:DL100000,2,0)="0",0,2),"")</f>
        <v>0</v>
      </c>
      <c r="BX6" s="4" t="str">
        <f>IFERROR(IF(VLOOKUP(A6,raw!DJ1:DM100000,3,0)="0",0,2),"")</f>
        <v>0</v>
      </c>
      <c r="BY6" s="4" t="str">
        <f>IFERROR(IF(VLOOKUP(A6,raw!DJ1:DN100000,4,0)="0",0,2),"")</f>
        <v>0</v>
      </c>
      <c r="BZ6" s="4" t="str">
        <f>IFERROR(IF(VLOOKUP(A6,raw!DJ1:DO100000,5,0)="0",0,2),"")</f>
        <v>0</v>
      </c>
      <c r="CA6" s="4" t="str">
        <f>IFERROR(IF(VALUE(IFERROR(VLOOKUP(A6,raw!DJ1:DP100000,6,0),""))=0,"","x"),IFERROR(VLOOKUP(A6,raw!DJ1:DP100000,6,0),""))</f>
        <v>0</v>
      </c>
      <c r="CB6" s="4" t="str">
        <f>IFERROR(IF(VLOOKUP(A6,raw!DQ1:DS100000,2,0)="0",0,2),"")</f>
        <v>0</v>
      </c>
      <c r="CC6" s="4" t="str">
        <f>IFERROR(IF(VLOOKUP(A6,raw!DQ1:DT100000,3,0)="0",0,2),"")</f>
        <v>0</v>
      </c>
      <c r="CD6" s="4" t="str">
        <f>IFERROR(IF(VLOOKUP(A6,raw!DQ1:DU100000,4,0)="0",0,2),"")</f>
        <v>0</v>
      </c>
      <c r="CE6" s="4" t="str">
        <f>IFERROR(IF(VALUE(IFERROR(VLOOKUP(A6,raw!DQ1:DV100000,5,0),""))=0,"","x"),IFERROR(VLOOKUP(A6,raw!DQ1:DV100000,5,0),""))</f>
        <v>0</v>
      </c>
      <c r="CF6" s="4" t="str">
        <f>IFERROR(IF(VLOOKUP(A6,raw!DW1:DY100000,2,0)="0",0,2),"")</f>
        <v>0</v>
      </c>
      <c r="CG6" s="4" t="str">
        <f>IFERROR(IF(VALUE(IFERROR(VLOOKUP(A6,raw!DW1:DZ100000,3,0),""))=0,"","x"),IFERROR(VLOOKUP(A6,raw!DW1:DZ100000,3,0),""))</f>
        <v>0</v>
      </c>
      <c r="CH6" s="4" t="str">
        <f>IFERROR(IF(VLOOKUP(A6,raw!EA1:EC100000,2,0)="0",0,2),"")</f>
        <v>0</v>
      </c>
      <c r="CI6" s="4" t="str">
        <f>IFERROR(IF(VLOOKUP(A6,raw!ED1:EF100000,2,0)="0",0,2),"")</f>
        <v>0</v>
      </c>
      <c r="CJ6" s="4" t="str">
        <f>IFERROR(IF(VALUE(IFERROR(VLOOKUP(A6,raw!EG1:EI100000,2,0),""))=0,"","x"),IFERROR(VLOOKUP(A6,raw!EG1:EI100000,2,0),""))</f>
        <v>0</v>
      </c>
    </row>
    <row r="7" spans="1:88">
      <c r="A7" s="3">
        <v>924</v>
      </c>
      <c r="B7" s="3" t="s">
        <v>3099</v>
      </c>
      <c r="C7" s="3" t="s">
        <v>3100</v>
      </c>
      <c r="D7" s="4" t="s">
        <v>3101</v>
      </c>
      <c r="E7" s="4" t="s">
        <v>3102</v>
      </c>
      <c r="F7" s="4" t="s">
        <v>3097</v>
      </c>
      <c r="G7" s="4" t="s">
        <v>3103</v>
      </c>
      <c r="H7" s="4" t="s">
        <v>3087</v>
      </c>
      <c r="I7" s="4" t="str">
        <f>IFERROR(IF(VLOOKUP(A7,raw!B1:D100000,2,0)="0",0,2),"")</f>
        <v>0</v>
      </c>
      <c r="J7" s="4" t="str">
        <f>IFERROR(IF(VLOOKUP(A7,raw!B1:E100000,3,0)="0",0,2),"")</f>
        <v>0</v>
      </c>
      <c r="K7" s="4" t="str">
        <f>IFERROR(IF(VLOOKUP(A7,raw!B1:F100000,4,0)="0",0,2),"")</f>
        <v>0</v>
      </c>
      <c r="L7" s="4" t="str">
        <f>IFERROR(IF(VLOOKUP(A7,raw!B1:G100000,5,0)="0",0,2),"")</f>
        <v>0</v>
      </c>
      <c r="M7" s="4" t="str">
        <f>IFERROR(IF(VLOOKUP(A7,raw!B1:H100000,6,0)="0",0,2),"")</f>
        <v>0</v>
      </c>
      <c r="N7" s="4" t="str">
        <f>IFERROR(IF(VLOOKUP(A7,raw!B1:I100000,7,0)="0",0,2),"")</f>
        <v>0</v>
      </c>
      <c r="O7" s="4" t="str">
        <f>IFERROR(IF(VLOOKUP(A7,raw!J1:L100000,2,0)="0",0,2),"")</f>
        <v>0</v>
      </c>
      <c r="P7" s="4" t="str">
        <f>IFERROR(IF(VALUE(IFERROR(VLOOKUP(A7,raw!J1:M100000,3,0),""))=0,"","x"),IFERROR(VLOOKUP(A7,raw!J1:M100000,3,0),""))</f>
        <v>0</v>
      </c>
      <c r="Q7" s="4" t="str">
        <f>IF(IFERROR(VLOOKUP(A7,raw!J1:N100000,4,0),0)=0, "" , HYPERLINK(VLOOKUP(A7,raw!J1:N100000,4,0),"Foto") )</f>
        <v>0</v>
      </c>
      <c r="R7" s="4" t="str">
        <f>IFERROR(IF(VLOOKUP(A7,raw!O1:Q100000,2,0)="0",0,2),"")</f>
        <v>0</v>
      </c>
      <c r="S7" s="4" t="str">
        <f>IFERROR(IF(VALUE(IFERROR(VLOOKUP(A7,raw!O1:R100000,3,0),""))=0,"","x"),IFERROR(VLOOKUP(A7,raw!O1:R100000,3,0),""))</f>
        <v>0</v>
      </c>
      <c r="T7" s="4" t="str">
        <f>IFERROR(IF(VLOOKUP(A7,raw!S1:U100000,2,0)="0",0,2),"")</f>
        <v>0</v>
      </c>
      <c r="U7" s="4" t="str">
        <f>IF(IFERROR(VLOOKUP(A7,raw!S1:V100000,3,0),0)=0, "" , HYPERLINK(VLOOKUP(A7,raw!S1:V100000,3,0),"Foto") )</f>
        <v>0</v>
      </c>
      <c r="V7" s="4" t="str">
        <f>IFERROR(IF(VLOOKUP(A7,raw!W1:Y100000,2,0)="0",0,2),"")</f>
        <v>0</v>
      </c>
      <c r="W7" s="4" t="str">
        <f>IFERROR(IF(VALUE(IFERROR(VLOOKUP(A7,raw!W1:Z100000,3,0),""))=0,"","x"),IFERROR(VLOOKUP(A7,raw!W1:Z100000,3,0),""))</f>
        <v>0</v>
      </c>
      <c r="X7" s="4" t="str">
        <f>IF(IFERROR(VLOOKUP(A7,raw!W1:AA100000,4,0),0)=0, "" , HYPERLINK(VLOOKUP(A7,raw!W1:AA100000,4,0),"Foto") )</f>
        <v>0</v>
      </c>
      <c r="Y7" s="4" t="str">
        <f>IFERROR(IF(VLOOKUP(A7,raw!AB1:AD100000,2,0)="0",0,2),"")</f>
        <v>0</v>
      </c>
      <c r="Z7" s="4" t="str">
        <f>IFERROR(IF(VALUE(IFERROR(VLOOKUP(A7,raw!AB1:AE100000,3,0),""))=0,"","x"),IFERROR(VLOOKUP(A7,raw!AB1:AE100000,3,0),""))</f>
        <v>0</v>
      </c>
      <c r="AA7" s="4" t="str">
        <f>IFERROR(IF(VLOOKUP(A7,raw!AF1:AH100000,2,0)="0",0,2),"")</f>
        <v>0</v>
      </c>
      <c r="AB7" s="4" t="str">
        <f>IFERROR(IF(VALUE(IFERROR(VLOOKUP(A7,raw!AF1:AI100000,3,0),""))=0,"","x"),IFERROR(VLOOKUP(A7,raw!AF1:AI100000,3,0),""))</f>
        <v>0</v>
      </c>
      <c r="AC7" s="4" t="str">
        <f>IFERROR(IF(VLOOKUP(A7,raw!AJ1:AL100000,2,0)="0",0,2),"")</f>
        <v>0</v>
      </c>
      <c r="AD7" s="4" t="str">
        <f>IFERROR(IF(VLOOKUP(A7,raw!AM1:AO100000,2,0)="0",0,2),"")</f>
        <v>0</v>
      </c>
      <c r="AE7" s="4" t="str">
        <f>IFERROR(IF(VLOOKUP(A7,raw!AM1:AP100000,3,0)="0",0,2),"")</f>
        <v>0</v>
      </c>
      <c r="AF7" s="4" t="str">
        <f>IFERROR(IF(VLOOKUP(A7,raw!AM1:AQ100000,4,0)="0",0,2),"")</f>
        <v>0</v>
      </c>
      <c r="AG7" s="4" t="str">
        <f>IFERROR(IF(VLOOKUP(A7,raw!AM1:AR100000,5,0)="0",0,2),"")</f>
        <v>0</v>
      </c>
      <c r="AH7" s="4" t="str">
        <f>IFERROR(IF(VLOOKUP(A7,raw!AS1:AU100000,2,0)="0",0,2),"")</f>
        <v>0</v>
      </c>
      <c r="AI7" s="4" t="str">
        <f>IFERROR(IF(VLOOKUP(A7,raw!AS1:AV100000,3,0)="0",0,2),"")</f>
        <v>0</v>
      </c>
      <c r="AJ7" s="4" t="str">
        <f>IFERROR(IF(VLOOKUP(A7,raw!AS1:AW100000,4,0)="0",0,2),"")</f>
        <v>0</v>
      </c>
      <c r="AK7" s="4" t="str">
        <f>IFERROR(IF(VLOOKUP(A7,raw!AS1:AX100000,5,0)="0",0,2),"")</f>
        <v>0</v>
      </c>
      <c r="AL7" s="4" t="str">
        <f>IFERROR(IF(VLOOKUP(A7,raw!AY1:BA100000,2,0)="0",0,2),"")</f>
        <v>0</v>
      </c>
      <c r="AM7" s="4" t="str">
        <f>IFERROR(IF(VLOOKUP(A7,raw!AY1:BB100000,3,0)="0",0,2),"")</f>
        <v>0</v>
      </c>
      <c r="AN7" s="4" t="str">
        <f>IFERROR(IF(VLOOKUP(A7,raw!AY1:BC100000,4,0)="0",0,2),"")</f>
        <v>0</v>
      </c>
      <c r="AO7" s="4" t="str">
        <f>IFERROR(IF(VLOOKUP(A7,raw!AY1:BD100000,5,0)="0",0,2),"")</f>
        <v>0</v>
      </c>
      <c r="AP7" s="4" t="str">
        <f>IFERROR(IF(VLOOKUP(A7,raw!BE1:BG100000,2,0)="0",0,2),"")</f>
        <v>0</v>
      </c>
      <c r="AQ7" s="4" t="str">
        <f>IFERROR(IF(VLOOKUP(A7,raw!BH1:BJ100000,2,0)="0",0,2),"")</f>
        <v>0</v>
      </c>
      <c r="AR7" s="4" t="str">
        <f>IFERROR(IF(VLOOKUP(A7,raw!BK1:BM100000,2,0)="0",0,2),"")</f>
        <v>0</v>
      </c>
      <c r="AS7" s="4" t="str">
        <f>IFERROR(IF(VLOOKUP(A7,raw!BK1:BN100000,3,0)="0",0,2),"")</f>
        <v>0</v>
      </c>
      <c r="AT7" s="4" t="str">
        <f>IFERROR(IF(VLOOKUP(A7,raw!BK1:BO100000,4,0)="0",0,2),"")</f>
        <v>0</v>
      </c>
      <c r="AU7" s="4" t="str">
        <f>IFERROR(IF(VLOOKUP(A7,raw!BP1:BR100000,2,0)="0",0,2),"")</f>
        <v>0</v>
      </c>
      <c r="AV7" s="4" t="str">
        <f>IFERROR(IF(VLOOKUP(A7,raw!BP1:BS100000,3,0)="0",0,2),"")</f>
        <v>0</v>
      </c>
      <c r="AW7" s="4" t="str">
        <f>IFERROR(IF(VLOOKUP(A7,raw!BP1:BT100000,4,0)="0",0,2),"")</f>
        <v>0</v>
      </c>
      <c r="AX7" s="4" t="str">
        <f>IFERROR(IF(VLOOKUP(A7,raw!BU1:BW100000,2,0)="0",0,2),"")</f>
        <v>0</v>
      </c>
      <c r="AY7" s="4" t="str">
        <f>IFERROR(IF(VLOOKUP(A7,raw!BU1:BX100000,3,0)="0",0,2),"")</f>
        <v>0</v>
      </c>
      <c r="AZ7" s="4" t="str">
        <f>IFERROR(IF(VLOOKUP(A7,raw!BY1:CA100000,2,0)="0",0,2),"")</f>
        <v>0</v>
      </c>
      <c r="BA7" s="4" t="str">
        <f>IFERROR(IF(VALUE(IFERROR(VLOOKUP(A7,raw!CB1:CD100000,2,0),""))=0,"","x"),IFERROR(VLOOKUP(A7,raw!CB1:CD100000,2,0),""))</f>
        <v>0</v>
      </c>
      <c r="BB7" s="4" t="str">
        <f>IFERROR(IF(VLOOKUP(A7,raw!CE1:CG100000,2,0)="0",0,2),"")</f>
        <v>0</v>
      </c>
      <c r="BC7" s="4" t="str">
        <f>IFERROR(IF(VLOOKUP(A7,raw!CH1:CJ100000,2,0)="0",0,2),"")</f>
        <v>0</v>
      </c>
      <c r="BD7" s="4" t="str">
        <f>IF(IFERROR(VLOOKUP(A7,raw!CH1:CK100000,3,0),0)=0, "" , HYPERLINK(VLOOKUP(A7,raw!CH1:CK100000,3,0),"Foto") )</f>
        <v>0</v>
      </c>
      <c r="BE7" s="4" t="str">
        <f>IFERROR(IF(VLOOKUP(A7,raw!CL1:CN100000,2,0)="0",0,2),"")</f>
        <v>0</v>
      </c>
      <c r="BF7" s="4" t="str">
        <f>IFERROR(IF(VLOOKUP(A7,raw!CL1:CO100000,3,0)="0",0,2),"")</f>
        <v>0</v>
      </c>
      <c r="BG7" s="4" t="str">
        <f>IFERROR(IF(VLOOKUP(A7,raw!CL1:CP100000,4,0)="0",0,2),"")</f>
        <v>0</v>
      </c>
      <c r="BH7" s="4" t="str">
        <f>IFERROR(IF(VLOOKUP(A7,raw!CL1:CQ100000,5,0)="0",0,2),"")</f>
        <v>0</v>
      </c>
      <c r="BI7" s="4" t="str">
        <f>IFERROR(IF(VLOOKUP(A7,raw!CL1:CR100000,6,0)="0",0,2),"")</f>
        <v>0</v>
      </c>
      <c r="BJ7" s="4" t="str">
        <f>IFERROR(IF(VLOOKUP(A7,raw!CL1:CS100000,7,0)="0",0,2),"")</f>
        <v>0</v>
      </c>
      <c r="BK7" s="4" t="str">
        <f>IFERROR(IF(VLOOKUP(A7,raw!CT1:CV100000,2,0)="0",0,2),"")</f>
        <v>0</v>
      </c>
      <c r="BL7" s="4" t="str">
        <f>IFERROR(IF(VLOOKUP(A7,raw!CT1:CW100000,3,0)="0",0,2),"")</f>
        <v>0</v>
      </c>
      <c r="BM7" s="4" t="str">
        <f>IFERROR(IF(VLOOKUP(A7,raw!CT1:CX100000,4,0)="0",0,2),"")</f>
        <v>0</v>
      </c>
      <c r="BN7" s="4" t="str">
        <f>IFERROR(IF(VLOOKUP(A7,raw!CT1:CY100000,5,0)="0",0,2),"")</f>
        <v>0</v>
      </c>
      <c r="BO7" s="4" t="str">
        <f>IFERROR(IF(VLOOKUP(A7,raw!CZ1:DB100000,2,0)="0",0,2),"")</f>
        <v>0</v>
      </c>
      <c r="BP7" s="4" t="str">
        <f>IFERROR(IF(VLOOKUP(A7,raw!CZ1:DC100000,3,0)="0",0,2),"")</f>
        <v>0</v>
      </c>
      <c r="BQ7" s="4" t="str">
        <f>IFERROR(IF(VLOOKUP(A7,raw!CZ1:DD100000,4,0)="0",0,2),"")</f>
        <v>0</v>
      </c>
      <c r="BR7" s="4" t="str">
        <f>IFERROR(IF(VLOOKUP(A7,raw!CZ1:DE100000,5,0)="0",0,2),"")</f>
        <v>0</v>
      </c>
      <c r="BS7" s="4" t="str">
        <f>IFERROR(IF(VLOOKUP(A7,raw!CZ1:DF100000,6,0)="0",0,2),"")</f>
        <v>0</v>
      </c>
      <c r="BT7" s="4" t="str">
        <f>IFERROR(IF(VLOOKUP(A7,raw!CZ1:DG100000,7,0)="0",0,2),"")</f>
        <v>0</v>
      </c>
      <c r="BU7" s="4" t="str">
        <f>IFERROR(IF(VLOOKUP(A7,raw!CZ1:DH100000,8,0)="0",0,2),"")</f>
        <v>0</v>
      </c>
      <c r="BV7" s="4" t="str">
        <f>IFERROR(IF(VALUE(IFERROR(VLOOKUP(A7,raw!CZ1:DI100000,9,0),""))=0,"","x"),IFERROR(VLOOKUP(A7,raw!CZ1:DI100000,9,0),""))</f>
        <v>0</v>
      </c>
      <c r="BW7" s="4" t="str">
        <f>IFERROR(IF(VLOOKUP(A7,raw!DJ1:DL100000,2,0)="0",0,2),"")</f>
        <v>0</v>
      </c>
      <c r="BX7" s="4" t="str">
        <f>IFERROR(IF(VLOOKUP(A7,raw!DJ1:DM100000,3,0)="0",0,2),"")</f>
        <v>0</v>
      </c>
      <c r="BY7" s="4" t="str">
        <f>IFERROR(IF(VLOOKUP(A7,raw!DJ1:DN100000,4,0)="0",0,2),"")</f>
        <v>0</v>
      </c>
      <c r="BZ7" s="4" t="str">
        <f>IFERROR(IF(VLOOKUP(A7,raw!DJ1:DO100000,5,0)="0",0,2),"")</f>
        <v>0</v>
      </c>
      <c r="CA7" s="4" t="str">
        <f>IFERROR(IF(VALUE(IFERROR(VLOOKUP(A7,raw!DJ1:DP100000,6,0),""))=0,"","x"),IFERROR(VLOOKUP(A7,raw!DJ1:DP100000,6,0),""))</f>
        <v>0</v>
      </c>
      <c r="CB7" s="4" t="str">
        <f>IFERROR(IF(VLOOKUP(A7,raw!DQ1:DS100000,2,0)="0",0,2),"")</f>
        <v>0</v>
      </c>
      <c r="CC7" s="4" t="str">
        <f>IFERROR(IF(VLOOKUP(A7,raw!DQ1:DT100000,3,0)="0",0,2),"")</f>
        <v>0</v>
      </c>
      <c r="CD7" s="4" t="str">
        <f>IFERROR(IF(VLOOKUP(A7,raw!DQ1:DU100000,4,0)="0",0,2),"")</f>
        <v>0</v>
      </c>
      <c r="CE7" s="4" t="str">
        <f>IFERROR(IF(VALUE(IFERROR(VLOOKUP(A7,raw!DQ1:DV100000,5,0),""))=0,"","x"),IFERROR(VLOOKUP(A7,raw!DQ1:DV100000,5,0),""))</f>
        <v>0</v>
      </c>
      <c r="CF7" s="4" t="str">
        <f>IFERROR(IF(VLOOKUP(A7,raw!DW1:DY100000,2,0)="0",0,2),"")</f>
        <v>0</v>
      </c>
      <c r="CG7" s="4" t="str">
        <f>IFERROR(IF(VALUE(IFERROR(VLOOKUP(A7,raw!DW1:DZ100000,3,0),""))=0,"","x"),IFERROR(VLOOKUP(A7,raw!DW1:DZ100000,3,0),""))</f>
        <v>0</v>
      </c>
      <c r="CH7" s="4" t="str">
        <f>IFERROR(IF(VLOOKUP(A7,raw!EA1:EC100000,2,0)="0",0,2),"")</f>
        <v>0</v>
      </c>
      <c r="CI7" s="4" t="str">
        <f>IFERROR(IF(VLOOKUP(A7,raw!ED1:EF100000,2,0)="0",0,2),"")</f>
        <v>0</v>
      </c>
      <c r="CJ7" s="4" t="str">
        <f>IFERROR(IF(VALUE(IFERROR(VLOOKUP(A7,raw!EG1:EI100000,2,0),""))=0,"","x"),IFERROR(VLOOKUP(A7,raw!EG1:EI100000,2,0),""))</f>
        <v>0</v>
      </c>
    </row>
    <row r="8" spans="1:88">
      <c r="A8" s="3">
        <v>808</v>
      </c>
      <c r="B8" s="3" t="s">
        <v>3104</v>
      </c>
      <c r="C8" s="3" t="s">
        <v>3105</v>
      </c>
      <c r="D8" s="4" t="s">
        <v>3106</v>
      </c>
      <c r="E8" s="4" t="s">
        <v>3102</v>
      </c>
      <c r="F8" s="4" t="s">
        <v>3097</v>
      </c>
      <c r="G8" s="4" t="s">
        <v>3107</v>
      </c>
      <c r="H8" s="4" t="s">
        <v>3108</v>
      </c>
      <c r="I8" s="4" t="str">
        <f>IFERROR(IF(VLOOKUP(A8,raw!B1:D100000,2,0)="0",0,2),"")</f>
        <v>0</v>
      </c>
      <c r="J8" s="4" t="str">
        <f>IFERROR(IF(VLOOKUP(A8,raw!B1:E100000,3,0)="0",0,2),"")</f>
        <v>0</v>
      </c>
      <c r="K8" s="4" t="str">
        <f>IFERROR(IF(VLOOKUP(A8,raw!B1:F100000,4,0)="0",0,2),"")</f>
        <v>0</v>
      </c>
      <c r="L8" s="4" t="str">
        <f>IFERROR(IF(VLOOKUP(A8,raw!B1:G100000,5,0)="0",0,2),"")</f>
        <v>0</v>
      </c>
      <c r="M8" s="4" t="str">
        <f>IFERROR(IF(VLOOKUP(A8,raw!B1:H100000,6,0)="0",0,2),"")</f>
        <v>0</v>
      </c>
      <c r="N8" s="4" t="str">
        <f>IFERROR(IF(VLOOKUP(A8,raw!B1:I100000,7,0)="0",0,2),"")</f>
        <v>0</v>
      </c>
      <c r="O8" s="4" t="str">
        <f>IFERROR(IF(VLOOKUP(A8,raw!J1:L100000,2,0)="0",0,2),"")</f>
        <v>0</v>
      </c>
      <c r="P8" s="4" t="str">
        <f>IFERROR(IF(VALUE(IFERROR(VLOOKUP(A8,raw!J1:M100000,3,0),""))=0,"","x"),IFERROR(VLOOKUP(A8,raw!J1:M100000,3,0),""))</f>
        <v>0</v>
      </c>
      <c r="Q8" s="4" t="str">
        <f>IF(IFERROR(VLOOKUP(A8,raw!J1:N100000,4,0),0)=0, "" , HYPERLINK(VLOOKUP(A8,raw!J1:N100000,4,0),"Foto") )</f>
        <v>0</v>
      </c>
      <c r="R8" s="4" t="str">
        <f>IFERROR(IF(VLOOKUP(A8,raw!O1:Q100000,2,0)="0",0,2),"")</f>
        <v>0</v>
      </c>
      <c r="S8" s="4" t="str">
        <f>IFERROR(IF(VALUE(IFERROR(VLOOKUP(A8,raw!O1:R100000,3,0),""))=0,"","x"),IFERROR(VLOOKUP(A8,raw!O1:R100000,3,0),""))</f>
        <v>0</v>
      </c>
      <c r="T8" s="4" t="str">
        <f>IFERROR(IF(VLOOKUP(A8,raw!S1:U100000,2,0)="0",0,2),"")</f>
        <v>0</v>
      </c>
      <c r="U8" s="4" t="str">
        <f>IF(IFERROR(VLOOKUP(A8,raw!S1:V100000,3,0),0)=0, "" , HYPERLINK(VLOOKUP(A8,raw!S1:V100000,3,0),"Foto") )</f>
        <v>0</v>
      </c>
      <c r="V8" s="4" t="str">
        <f>IFERROR(IF(VLOOKUP(A8,raw!W1:Y100000,2,0)="0",0,2),"")</f>
        <v>0</v>
      </c>
      <c r="W8" s="4" t="str">
        <f>IFERROR(IF(VALUE(IFERROR(VLOOKUP(A8,raw!W1:Z100000,3,0),""))=0,"","x"),IFERROR(VLOOKUP(A8,raw!W1:Z100000,3,0),""))</f>
        <v>0</v>
      </c>
      <c r="X8" s="4" t="str">
        <f>IF(IFERROR(VLOOKUP(A8,raw!W1:AA100000,4,0),0)=0, "" , HYPERLINK(VLOOKUP(A8,raw!W1:AA100000,4,0),"Foto") )</f>
        <v>0</v>
      </c>
      <c r="Y8" s="4" t="str">
        <f>IFERROR(IF(VLOOKUP(A8,raw!AB1:AD100000,2,0)="0",0,2),"")</f>
        <v>0</v>
      </c>
      <c r="Z8" s="4" t="str">
        <f>IFERROR(IF(VALUE(IFERROR(VLOOKUP(A8,raw!AB1:AE100000,3,0),""))=0,"","x"),IFERROR(VLOOKUP(A8,raw!AB1:AE100000,3,0),""))</f>
        <v>0</v>
      </c>
      <c r="AA8" s="4" t="str">
        <f>IFERROR(IF(VLOOKUP(A8,raw!AF1:AH100000,2,0)="0",0,2),"")</f>
        <v>0</v>
      </c>
      <c r="AB8" s="4" t="str">
        <f>IFERROR(IF(VALUE(IFERROR(VLOOKUP(A8,raw!AF1:AI100000,3,0),""))=0,"","x"),IFERROR(VLOOKUP(A8,raw!AF1:AI100000,3,0),""))</f>
        <v>0</v>
      </c>
      <c r="AC8" s="4" t="str">
        <f>IFERROR(IF(VLOOKUP(A8,raw!AJ1:AL100000,2,0)="0",0,2),"")</f>
        <v>0</v>
      </c>
      <c r="AD8" s="4" t="str">
        <f>IFERROR(IF(VLOOKUP(A8,raw!AM1:AO100000,2,0)="0",0,2),"")</f>
        <v>0</v>
      </c>
      <c r="AE8" s="4" t="str">
        <f>IFERROR(IF(VLOOKUP(A8,raw!AM1:AP100000,3,0)="0",0,2),"")</f>
        <v>0</v>
      </c>
      <c r="AF8" s="4" t="str">
        <f>IFERROR(IF(VLOOKUP(A8,raw!AM1:AQ100000,4,0)="0",0,2),"")</f>
        <v>0</v>
      </c>
      <c r="AG8" s="4" t="str">
        <f>IFERROR(IF(VLOOKUP(A8,raw!AM1:AR100000,5,0)="0",0,2),"")</f>
        <v>0</v>
      </c>
      <c r="AH8" s="4" t="str">
        <f>IFERROR(IF(VLOOKUP(A8,raw!AS1:AU100000,2,0)="0",0,2),"")</f>
        <v>0</v>
      </c>
      <c r="AI8" s="4" t="str">
        <f>IFERROR(IF(VLOOKUP(A8,raw!AS1:AV100000,3,0)="0",0,2),"")</f>
        <v>0</v>
      </c>
      <c r="AJ8" s="4" t="str">
        <f>IFERROR(IF(VLOOKUP(A8,raw!AS1:AW100000,4,0)="0",0,2),"")</f>
        <v>0</v>
      </c>
      <c r="AK8" s="4" t="str">
        <f>IFERROR(IF(VLOOKUP(A8,raw!AS1:AX100000,5,0)="0",0,2),"")</f>
        <v>0</v>
      </c>
      <c r="AL8" s="4" t="str">
        <f>IFERROR(IF(VLOOKUP(A8,raw!AY1:BA100000,2,0)="0",0,2),"")</f>
        <v>0</v>
      </c>
      <c r="AM8" s="4" t="str">
        <f>IFERROR(IF(VLOOKUP(A8,raw!AY1:BB100000,3,0)="0",0,2),"")</f>
        <v>0</v>
      </c>
      <c r="AN8" s="4" t="str">
        <f>IFERROR(IF(VLOOKUP(A8,raw!AY1:BC100000,4,0)="0",0,2),"")</f>
        <v>0</v>
      </c>
      <c r="AO8" s="4" t="str">
        <f>IFERROR(IF(VLOOKUP(A8,raw!AY1:BD100000,5,0)="0",0,2),"")</f>
        <v>0</v>
      </c>
      <c r="AP8" s="4" t="str">
        <f>IFERROR(IF(VLOOKUP(A8,raw!BE1:BG100000,2,0)="0",0,2),"")</f>
        <v>0</v>
      </c>
      <c r="AQ8" s="4" t="str">
        <f>IFERROR(IF(VLOOKUP(A8,raw!BH1:BJ100000,2,0)="0",0,2),"")</f>
        <v>0</v>
      </c>
      <c r="AR8" s="4" t="str">
        <f>IFERROR(IF(VLOOKUP(A8,raw!BK1:BM100000,2,0)="0",0,2),"")</f>
        <v>0</v>
      </c>
      <c r="AS8" s="4" t="str">
        <f>IFERROR(IF(VLOOKUP(A8,raw!BK1:BN100000,3,0)="0",0,2),"")</f>
        <v>0</v>
      </c>
      <c r="AT8" s="4" t="str">
        <f>IFERROR(IF(VLOOKUP(A8,raw!BK1:BO100000,4,0)="0",0,2),"")</f>
        <v>0</v>
      </c>
      <c r="AU8" s="4" t="str">
        <f>IFERROR(IF(VLOOKUP(A8,raw!BP1:BR100000,2,0)="0",0,2),"")</f>
        <v>0</v>
      </c>
      <c r="AV8" s="4" t="str">
        <f>IFERROR(IF(VLOOKUP(A8,raw!BP1:BS100000,3,0)="0",0,2),"")</f>
        <v>0</v>
      </c>
      <c r="AW8" s="4" t="str">
        <f>IFERROR(IF(VLOOKUP(A8,raw!BP1:BT100000,4,0)="0",0,2),"")</f>
        <v>0</v>
      </c>
      <c r="AX8" s="4" t="str">
        <f>IFERROR(IF(VLOOKUP(A8,raw!BU1:BW100000,2,0)="0",0,2),"")</f>
        <v>0</v>
      </c>
      <c r="AY8" s="4" t="str">
        <f>IFERROR(IF(VLOOKUP(A8,raw!BU1:BX100000,3,0)="0",0,2),"")</f>
        <v>0</v>
      </c>
      <c r="AZ8" s="4" t="str">
        <f>IFERROR(IF(VLOOKUP(A8,raw!BY1:CA100000,2,0)="0",0,2),"")</f>
        <v>0</v>
      </c>
      <c r="BA8" s="4" t="str">
        <f>IFERROR(IF(VALUE(IFERROR(VLOOKUP(A8,raw!CB1:CD100000,2,0),""))=0,"","x"),IFERROR(VLOOKUP(A8,raw!CB1:CD100000,2,0),""))</f>
        <v>0</v>
      </c>
      <c r="BB8" s="4" t="str">
        <f>IFERROR(IF(VLOOKUP(A8,raw!CE1:CG100000,2,0)="0",0,2),"")</f>
        <v>0</v>
      </c>
      <c r="BC8" s="4" t="str">
        <f>IFERROR(IF(VLOOKUP(A8,raw!CH1:CJ100000,2,0)="0",0,2),"")</f>
        <v>0</v>
      </c>
      <c r="BD8" s="4" t="str">
        <f>IF(IFERROR(VLOOKUP(A8,raw!CH1:CK100000,3,0),0)=0, "" , HYPERLINK(VLOOKUP(A8,raw!CH1:CK100000,3,0),"Foto") )</f>
        <v>0</v>
      </c>
      <c r="BE8" s="4" t="str">
        <f>IFERROR(IF(VLOOKUP(A8,raw!CL1:CN100000,2,0)="0",0,2),"")</f>
        <v>0</v>
      </c>
      <c r="BF8" s="4" t="str">
        <f>IFERROR(IF(VLOOKUP(A8,raw!CL1:CO100000,3,0)="0",0,2),"")</f>
        <v>0</v>
      </c>
      <c r="BG8" s="4" t="str">
        <f>IFERROR(IF(VLOOKUP(A8,raw!CL1:CP100000,4,0)="0",0,2),"")</f>
        <v>0</v>
      </c>
      <c r="BH8" s="4" t="str">
        <f>IFERROR(IF(VLOOKUP(A8,raw!CL1:CQ100000,5,0)="0",0,2),"")</f>
        <v>0</v>
      </c>
      <c r="BI8" s="4" t="str">
        <f>IFERROR(IF(VLOOKUP(A8,raw!CL1:CR100000,6,0)="0",0,2),"")</f>
        <v>0</v>
      </c>
      <c r="BJ8" s="4" t="str">
        <f>IFERROR(IF(VLOOKUP(A8,raw!CL1:CS100000,7,0)="0",0,2),"")</f>
        <v>0</v>
      </c>
      <c r="BK8" s="4" t="str">
        <f>IFERROR(IF(VLOOKUP(A8,raw!CT1:CV100000,2,0)="0",0,2),"")</f>
        <v>0</v>
      </c>
      <c r="BL8" s="4" t="str">
        <f>IFERROR(IF(VLOOKUP(A8,raw!CT1:CW100000,3,0)="0",0,2),"")</f>
        <v>0</v>
      </c>
      <c r="BM8" s="4" t="str">
        <f>IFERROR(IF(VLOOKUP(A8,raw!CT1:CX100000,4,0)="0",0,2),"")</f>
        <v>0</v>
      </c>
      <c r="BN8" s="4" t="str">
        <f>IFERROR(IF(VLOOKUP(A8,raw!CT1:CY100000,5,0)="0",0,2),"")</f>
        <v>0</v>
      </c>
      <c r="BO8" s="4" t="str">
        <f>IFERROR(IF(VLOOKUP(A8,raw!CZ1:DB100000,2,0)="0",0,2),"")</f>
        <v>0</v>
      </c>
      <c r="BP8" s="4" t="str">
        <f>IFERROR(IF(VLOOKUP(A8,raw!CZ1:DC100000,3,0)="0",0,2),"")</f>
        <v>0</v>
      </c>
      <c r="BQ8" s="4" t="str">
        <f>IFERROR(IF(VLOOKUP(A8,raw!CZ1:DD100000,4,0)="0",0,2),"")</f>
        <v>0</v>
      </c>
      <c r="BR8" s="4" t="str">
        <f>IFERROR(IF(VLOOKUP(A8,raw!CZ1:DE100000,5,0)="0",0,2),"")</f>
        <v>0</v>
      </c>
      <c r="BS8" s="4" t="str">
        <f>IFERROR(IF(VLOOKUP(A8,raw!CZ1:DF100000,6,0)="0",0,2),"")</f>
        <v>0</v>
      </c>
      <c r="BT8" s="4" t="str">
        <f>IFERROR(IF(VLOOKUP(A8,raw!CZ1:DG100000,7,0)="0",0,2),"")</f>
        <v>0</v>
      </c>
      <c r="BU8" s="4" t="str">
        <f>IFERROR(IF(VLOOKUP(A8,raw!CZ1:DH100000,8,0)="0",0,2),"")</f>
        <v>0</v>
      </c>
      <c r="BV8" s="4" t="str">
        <f>IFERROR(IF(VALUE(IFERROR(VLOOKUP(A8,raw!CZ1:DI100000,9,0),""))=0,"","x"),IFERROR(VLOOKUP(A8,raw!CZ1:DI100000,9,0),""))</f>
        <v>0</v>
      </c>
      <c r="BW8" s="4" t="str">
        <f>IFERROR(IF(VLOOKUP(A8,raw!DJ1:DL100000,2,0)="0",0,2),"")</f>
        <v>0</v>
      </c>
      <c r="BX8" s="4" t="str">
        <f>IFERROR(IF(VLOOKUP(A8,raw!DJ1:DM100000,3,0)="0",0,2),"")</f>
        <v>0</v>
      </c>
      <c r="BY8" s="4" t="str">
        <f>IFERROR(IF(VLOOKUP(A8,raw!DJ1:DN100000,4,0)="0",0,2),"")</f>
        <v>0</v>
      </c>
      <c r="BZ8" s="4" t="str">
        <f>IFERROR(IF(VLOOKUP(A8,raw!DJ1:DO100000,5,0)="0",0,2),"")</f>
        <v>0</v>
      </c>
      <c r="CA8" s="4" t="str">
        <f>IFERROR(IF(VALUE(IFERROR(VLOOKUP(A8,raw!DJ1:DP100000,6,0),""))=0,"","x"),IFERROR(VLOOKUP(A8,raw!DJ1:DP100000,6,0),""))</f>
        <v>0</v>
      </c>
      <c r="CB8" s="4" t="str">
        <f>IFERROR(IF(VLOOKUP(A8,raw!DQ1:DS100000,2,0)="0",0,2),"")</f>
        <v>0</v>
      </c>
      <c r="CC8" s="4" t="str">
        <f>IFERROR(IF(VLOOKUP(A8,raw!DQ1:DT100000,3,0)="0",0,2),"")</f>
        <v>0</v>
      </c>
      <c r="CD8" s="4" t="str">
        <f>IFERROR(IF(VLOOKUP(A8,raw!DQ1:DU100000,4,0)="0",0,2),"")</f>
        <v>0</v>
      </c>
      <c r="CE8" s="4" t="str">
        <f>IFERROR(IF(VALUE(IFERROR(VLOOKUP(A8,raw!DQ1:DV100000,5,0),""))=0,"","x"),IFERROR(VLOOKUP(A8,raw!DQ1:DV100000,5,0),""))</f>
        <v>0</v>
      </c>
      <c r="CF8" s="4" t="str">
        <f>IFERROR(IF(VLOOKUP(A8,raw!DW1:DY100000,2,0)="0",0,2),"")</f>
        <v>0</v>
      </c>
      <c r="CG8" s="4" t="str">
        <f>IFERROR(IF(VALUE(IFERROR(VLOOKUP(A8,raw!DW1:DZ100000,3,0),""))=0,"","x"),IFERROR(VLOOKUP(A8,raw!DW1:DZ100000,3,0),""))</f>
        <v>0</v>
      </c>
      <c r="CH8" s="4" t="str">
        <f>IFERROR(IF(VLOOKUP(A8,raw!EA1:EC100000,2,0)="0",0,2),"")</f>
        <v>0</v>
      </c>
      <c r="CI8" s="4" t="str">
        <f>IFERROR(IF(VLOOKUP(A8,raw!ED1:EF100000,2,0)="0",0,2),"")</f>
        <v>0</v>
      </c>
      <c r="CJ8" s="4" t="str">
        <f>IFERROR(IF(VALUE(IFERROR(VLOOKUP(A8,raw!EG1:EI100000,2,0),""))=0,"","x"),IFERROR(VLOOKUP(A8,raw!EG1:EI100000,2,0),""))</f>
        <v>0</v>
      </c>
    </row>
    <row r="9" spans="1:88">
      <c r="A9" s="3">
        <v>804</v>
      </c>
      <c r="B9" s="3" t="s">
        <v>3109</v>
      </c>
      <c r="C9" s="3" t="s">
        <v>3110</v>
      </c>
      <c r="D9" s="4" t="s">
        <v>3111</v>
      </c>
      <c r="E9" s="4" t="s">
        <v>3084</v>
      </c>
      <c r="F9" s="4" t="s">
        <v>3097</v>
      </c>
      <c r="G9" s="4" t="s">
        <v>3112</v>
      </c>
      <c r="H9" s="4" t="s">
        <v>3108</v>
      </c>
      <c r="I9" s="4" t="str">
        <f>IFERROR(IF(VLOOKUP(A9,raw!B1:D100000,2,0)="0",0,2),"")</f>
        <v>0</v>
      </c>
      <c r="J9" s="4" t="str">
        <f>IFERROR(IF(VLOOKUP(A9,raw!B1:E100000,3,0)="0",0,2),"")</f>
        <v>0</v>
      </c>
      <c r="K9" s="4" t="str">
        <f>IFERROR(IF(VLOOKUP(A9,raw!B1:F100000,4,0)="0",0,2),"")</f>
        <v>0</v>
      </c>
      <c r="L9" s="4" t="str">
        <f>IFERROR(IF(VLOOKUP(A9,raw!B1:G100000,5,0)="0",0,2),"")</f>
        <v>0</v>
      </c>
      <c r="M9" s="4" t="str">
        <f>IFERROR(IF(VLOOKUP(A9,raw!B1:H100000,6,0)="0",0,2),"")</f>
        <v>0</v>
      </c>
      <c r="N9" s="4" t="str">
        <f>IFERROR(IF(VLOOKUP(A9,raw!B1:I100000,7,0)="0",0,2),"")</f>
        <v>0</v>
      </c>
      <c r="O9" s="4" t="str">
        <f>IFERROR(IF(VLOOKUP(A9,raw!J1:L100000,2,0)="0",0,2),"")</f>
        <v>0</v>
      </c>
      <c r="P9" s="4" t="str">
        <f>IFERROR(IF(VALUE(IFERROR(VLOOKUP(A9,raw!J1:M100000,3,0),""))=0,"","x"),IFERROR(VLOOKUP(A9,raw!J1:M100000,3,0),""))</f>
        <v>0</v>
      </c>
      <c r="Q9" s="4" t="str">
        <f>IF(IFERROR(VLOOKUP(A9,raw!J1:N100000,4,0),0)=0, "" , HYPERLINK(VLOOKUP(A9,raw!J1:N100000,4,0),"Foto") )</f>
        <v>0</v>
      </c>
      <c r="R9" s="4" t="str">
        <f>IFERROR(IF(VLOOKUP(A9,raw!O1:Q100000,2,0)="0",0,2),"")</f>
        <v>0</v>
      </c>
      <c r="S9" s="4" t="str">
        <f>IFERROR(IF(VALUE(IFERROR(VLOOKUP(A9,raw!O1:R100000,3,0),""))=0,"","x"),IFERROR(VLOOKUP(A9,raw!O1:R100000,3,0),""))</f>
        <v>0</v>
      </c>
      <c r="T9" s="4" t="str">
        <f>IFERROR(IF(VLOOKUP(A9,raw!S1:U100000,2,0)="0",0,2),"")</f>
        <v>0</v>
      </c>
      <c r="U9" s="4" t="str">
        <f>IF(IFERROR(VLOOKUP(A9,raw!S1:V100000,3,0),0)=0, "" , HYPERLINK(VLOOKUP(A9,raw!S1:V100000,3,0),"Foto") )</f>
        <v>0</v>
      </c>
      <c r="V9" s="4" t="str">
        <f>IFERROR(IF(VLOOKUP(A9,raw!W1:Y100000,2,0)="0",0,2),"")</f>
        <v>0</v>
      </c>
      <c r="W9" s="4" t="str">
        <f>IFERROR(IF(VALUE(IFERROR(VLOOKUP(A9,raw!W1:Z100000,3,0),""))=0,"","x"),IFERROR(VLOOKUP(A9,raw!W1:Z100000,3,0),""))</f>
        <v>0</v>
      </c>
      <c r="X9" s="4" t="str">
        <f>IF(IFERROR(VLOOKUP(A9,raw!W1:AA100000,4,0),0)=0, "" , HYPERLINK(VLOOKUP(A9,raw!W1:AA100000,4,0),"Foto") )</f>
        <v>0</v>
      </c>
      <c r="Y9" s="4" t="str">
        <f>IFERROR(IF(VLOOKUP(A9,raw!AB1:AD100000,2,0)="0",0,2),"")</f>
        <v>0</v>
      </c>
      <c r="Z9" s="4" t="str">
        <f>IFERROR(IF(VALUE(IFERROR(VLOOKUP(A9,raw!AB1:AE100000,3,0),""))=0,"","x"),IFERROR(VLOOKUP(A9,raw!AB1:AE100000,3,0),""))</f>
        <v>0</v>
      </c>
      <c r="AA9" s="4" t="str">
        <f>IFERROR(IF(VLOOKUP(A9,raw!AF1:AH100000,2,0)="0",0,2),"")</f>
        <v>0</v>
      </c>
      <c r="AB9" s="4" t="str">
        <f>IFERROR(IF(VALUE(IFERROR(VLOOKUP(A9,raw!AF1:AI100000,3,0),""))=0,"","x"),IFERROR(VLOOKUP(A9,raw!AF1:AI100000,3,0),""))</f>
        <v>0</v>
      </c>
      <c r="AC9" s="4" t="str">
        <f>IFERROR(IF(VLOOKUP(A9,raw!AJ1:AL100000,2,0)="0",0,2),"")</f>
        <v>0</v>
      </c>
      <c r="AD9" s="4" t="str">
        <f>IFERROR(IF(VLOOKUP(A9,raw!AM1:AO100000,2,0)="0",0,2),"")</f>
        <v>0</v>
      </c>
      <c r="AE9" s="4" t="str">
        <f>IFERROR(IF(VLOOKUP(A9,raw!AM1:AP100000,3,0)="0",0,2),"")</f>
        <v>0</v>
      </c>
      <c r="AF9" s="4" t="str">
        <f>IFERROR(IF(VLOOKUP(A9,raw!AM1:AQ100000,4,0)="0",0,2),"")</f>
        <v>0</v>
      </c>
      <c r="AG9" s="4" t="str">
        <f>IFERROR(IF(VLOOKUP(A9,raw!AM1:AR100000,5,0)="0",0,2),"")</f>
        <v>0</v>
      </c>
      <c r="AH9" s="4" t="str">
        <f>IFERROR(IF(VLOOKUP(A9,raw!AS1:AU100000,2,0)="0",0,2),"")</f>
        <v>0</v>
      </c>
      <c r="AI9" s="4" t="str">
        <f>IFERROR(IF(VLOOKUP(A9,raw!AS1:AV100000,3,0)="0",0,2),"")</f>
        <v>0</v>
      </c>
      <c r="AJ9" s="4" t="str">
        <f>IFERROR(IF(VLOOKUP(A9,raw!AS1:AW100000,4,0)="0",0,2),"")</f>
        <v>0</v>
      </c>
      <c r="AK9" s="4" t="str">
        <f>IFERROR(IF(VLOOKUP(A9,raw!AS1:AX100000,5,0)="0",0,2),"")</f>
        <v>0</v>
      </c>
      <c r="AL9" s="4" t="str">
        <f>IFERROR(IF(VLOOKUP(A9,raw!AY1:BA100000,2,0)="0",0,2),"")</f>
        <v>0</v>
      </c>
      <c r="AM9" s="4" t="str">
        <f>IFERROR(IF(VLOOKUP(A9,raw!AY1:BB100000,3,0)="0",0,2),"")</f>
        <v>0</v>
      </c>
      <c r="AN9" s="4" t="str">
        <f>IFERROR(IF(VLOOKUP(A9,raw!AY1:BC100000,4,0)="0",0,2),"")</f>
        <v>0</v>
      </c>
      <c r="AO9" s="4" t="str">
        <f>IFERROR(IF(VLOOKUP(A9,raw!AY1:BD100000,5,0)="0",0,2),"")</f>
        <v>0</v>
      </c>
      <c r="AP9" s="4" t="str">
        <f>IFERROR(IF(VLOOKUP(A9,raw!BE1:BG100000,2,0)="0",0,2),"")</f>
        <v>0</v>
      </c>
      <c r="AQ9" s="4" t="str">
        <f>IFERROR(IF(VLOOKUP(A9,raw!BH1:BJ100000,2,0)="0",0,2),"")</f>
        <v>0</v>
      </c>
      <c r="AR9" s="4" t="str">
        <f>IFERROR(IF(VLOOKUP(A9,raw!BK1:BM100000,2,0)="0",0,2),"")</f>
        <v>0</v>
      </c>
      <c r="AS9" s="4" t="str">
        <f>IFERROR(IF(VLOOKUP(A9,raw!BK1:BN100000,3,0)="0",0,2),"")</f>
        <v>0</v>
      </c>
      <c r="AT9" s="4" t="str">
        <f>IFERROR(IF(VLOOKUP(A9,raw!BK1:BO100000,4,0)="0",0,2),"")</f>
        <v>0</v>
      </c>
      <c r="AU9" s="4" t="str">
        <f>IFERROR(IF(VLOOKUP(A9,raw!BP1:BR100000,2,0)="0",0,2),"")</f>
        <v>0</v>
      </c>
      <c r="AV9" s="4" t="str">
        <f>IFERROR(IF(VLOOKUP(A9,raw!BP1:BS100000,3,0)="0",0,2),"")</f>
        <v>0</v>
      </c>
      <c r="AW9" s="4" t="str">
        <f>IFERROR(IF(VLOOKUP(A9,raw!BP1:BT100000,4,0)="0",0,2),"")</f>
        <v>0</v>
      </c>
      <c r="AX9" s="4" t="str">
        <f>IFERROR(IF(VLOOKUP(A9,raw!BU1:BW100000,2,0)="0",0,2),"")</f>
        <v>0</v>
      </c>
      <c r="AY9" s="4" t="str">
        <f>IFERROR(IF(VLOOKUP(A9,raw!BU1:BX100000,3,0)="0",0,2),"")</f>
        <v>0</v>
      </c>
      <c r="AZ9" s="4" t="str">
        <f>IFERROR(IF(VLOOKUP(A9,raw!BY1:CA100000,2,0)="0",0,2),"")</f>
        <v>0</v>
      </c>
      <c r="BA9" s="4" t="str">
        <f>IFERROR(IF(VALUE(IFERROR(VLOOKUP(A9,raw!CB1:CD100000,2,0),""))=0,"","x"),IFERROR(VLOOKUP(A9,raw!CB1:CD100000,2,0),""))</f>
        <v>0</v>
      </c>
      <c r="BB9" s="4" t="str">
        <f>IFERROR(IF(VLOOKUP(A9,raw!CE1:CG100000,2,0)="0",0,2),"")</f>
        <v>0</v>
      </c>
      <c r="BC9" s="4" t="str">
        <f>IFERROR(IF(VLOOKUP(A9,raw!CH1:CJ100000,2,0)="0",0,2),"")</f>
        <v>0</v>
      </c>
      <c r="BD9" s="4" t="str">
        <f>IF(IFERROR(VLOOKUP(A9,raw!CH1:CK100000,3,0),0)=0, "" , HYPERLINK(VLOOKUP(A9,raw!CH1:CK100000,3,0),"Foto") )</f>
        <v>0</v>
      </c>
      <c r="BE9" s="4" t="str">
        <f>IFERROR(IF(VLOOKUP(A9,raw!CL1:CN100000,2,0)="0",0,2),"")</f>
        <v>0</v>
      </c>
      <c r="BF9" s="4" t="str">
        <f>IFERROR(IF(VLOOKUP(A9,raw!CL1:CO100000,3,0)="0",0,2),"")</f>
        <v>0</v>
      </c>
      <c r="BG9" s="4" t="str">
        <f>IFERROR(IF(VLOOKUP(A9,raw!CL1:CP100000,4,0)="0",0,2),"")</f>
        <v>0</v>
      </c>
      <c r="BH9" s="4" t="str">
        <f>IFERROR(IF(VLOOKUP(A9,raw!CL1:CQ100000,5,0)="0",0,2),"")</f>
        <v>0</v>
      </c>
      <c r="BI9" s="4" t="str">
        <f>IFERROR(IF(VLOOKUP(A9,raw!CL1:CR100000,6,0)="0",0,2),"")</f>
        <v>0</v>
      </c>
      <c r="BJ9" s="4" t="str">
        <f>IFERROR(IF(VLOOKUP(A9,raw!CL1:CS100000,7,0)="0",0,2),"")</f>
        <v>0</v>
      </c>
      <c r="BK9" s="4" t="str">
        <f>IFERROR(IF(VLOOKUP(A9,raw!CT1:CV100000,2,0)="0",0,2),"")</f>
        <v>0</v>
      </c>
      <c r="BL9" s="4" t="str">
        <f>IFERROR(IF(VLOOKUP(A9,raw!CT1:CW100000,3,0)="0",0,2),"")</f>
        <v>0</v>
      </c>
      <c r="BM9" s="4" t="str">
        <f>IFERROR(IF(VLOOKUP(A9,raw!CT1:CX100000,4,0)="0",0,2),"")</f>
        <v>0</v>
      </c>
      <c r="BN9" s="4" t="str">
        <f>IFERROR(IF(VLOOKUP(A9,raw!CT1:CY100000,5,0)="0",0,2),"")</f>
        <v>0</v>
      </c>
      <c r="BO9" s="4" t="str">
        <f>IFERROR(IF(VLOOKUP(A9,raw!CZ1:DB100000,2,0)="0",0,2),"")</f>
        <v>0</v>
      </c>
      <c r="BP9" s="4" t="str">
        <f>IFERROR(IF(VLOOKUP(A9,raw!CZ1:DC100000,3,0)="0",0,2),"")</f>
        <v>0</v>
      </c>
      <c r="BQ9" s="4" t="str">
        <f>IFERROR(IF(VLOOKUP(A9,raw!CZ1:DD100000,4,0)="0",0,2),"")</f>
        <v>0</v>
      </c>
      <c r="BR9" s="4" t="str">
        <f>IFERROR(IF(VLOOKUP(A9,raw!CZ1:DE100000,5,0)="0",0,2),"")</f>
        <v>0</v>
      </c>
      <c r="BS9" s="4" t="str">
        <f>IFERROR(IF(VLOOKUP(A9,raw!CZ1:DF100000,6,0)="0",0,2),"")</f>
        <v>0</v>
      </c>
      <c r="BT9" s="4" t="str">
        <f>IFERROR(IF(VLOOKUP(A9,raw!CZ1:DG100000,7,0)="0",0,2),"")</f>
        <v>0</v>
      </c>
      <c r="BU9" s="4" t="str">
        <f>IFERROR(IF(VLOOKUP(A9,raw!CZ1:DH100000,8,0)="0",0,2),"")</f>
        <v>0</v>
      </c>
      <c r="BV9" s="4" t="str">
        <f>IFERROR(IF(VALUE(IFERROR(VLOOKUP(A9,raw!CZ1:DI100000,9,0),""))=0,"","x"),IFERROR(VLOOKUP(A9,raw!CZ1:DI100000,9,0),""))</f>
        <v>0</v>
      </c>
      <c r="BW9" s="4" t="str">
        <f>IFERROR(IF(VLOOKUP(A9,raw!DJ1:DL100000,2,0)="0",0,2),"")</f>
        <v>0</v>
      </c>
      <c r="BX9" s="4" t="str">
        <f>IFERROR(IF(VLOOKUP(A9,raw!DJ1:DM100000,3,0)="0",0,2),"")</f>
        <v>0</v>
      </c>
      <c r="BY9" s="4" t="str">
        <f>IFERROR(IF(VLOOKUP(A9,raw!DJ1:DN100000,4,0)="0",0,2),"")</f>
        <v>0</v>
      </c>
      <c r="BZ9" s="4" t="str">
        <f>IFERROR(IF(VLOOKUP(A9,raw!DJ1:DO100000,5,0)="0",0,2),"")</f>
        <v>0</v>
      </c>
      <c r="CA9" s="4" t="str">
        <f>IFERROR(IF(VALUE(IFERROR(VLOOKUP(A9,raw!DJ1:DP100000,6,0),""))=0,"","x"),IFERROR(VLOOKUP(A9,raw!DJ1:DP100000,6,0),""))</f>
        <v>0</v>
      </c>
      <c r="CB9" s="4" t="str">
        <f>IFERROR(IF(VLOOKUP(A9,raw!DQ1:DS100000,2,0)="0",0,2),"")</f>
        <v>0</v>
      </c>
      <c r="CC9" s="4" t="str">
        <f>IFERROR(IF(VLOOKUP(A9,raw!DQ1:DT100000,3,0)="0",0,2),"")</f>
        <v>0</v>
      </c>
      <c r="CD9" s="4" t="str">
        <f>IFERROR(IF(VLOOKUP(A9,raw!DQ1:DU100000,4,0)="0",0,2),"")</f>
        <v>0</v>
      </c>
      <c r="CE9" s="4" t="str">
        <f>IFERROR(IF(VALUE(IFERROR(VLOOKUP(A9,raw!DQ1:DV100000,5,0),""))=0,"","x"),IFERROR(VLOOKUP(A9,raw!DQ1:DV100000,5,0),""))</f>
        <v>0</v>
      </c>
      <c r="CF9" s="4" t="str">
        <f>IFERROR(IF(VLOOKUP(A9,raw!DW1:DY100000,2,0)="0",0,2),"")</f>
        <v>0</v>
      </c>
      <c r="CG9" s="4" t="str">
        <f>IFERROR(IF(VALUE(IFERROR(VLOOKUP(A9,raw!DW1:DZ100000,3,0),""))=0,"","x"),IFERROR(VLOOKUP(A9,raw!DW1:DZ100000,3,0),""))</f>
        <v>0</v>
      </c>
      <c r="CH9" s="4" t="str">
        <f>IFERROR(IF(VLOOKUP(A9,raw!EA1:EC100000,2,0)="0",0,2),"")</f>
        <v>0</v>
      </c>
      <c r="CI9" s="4" t="str">
        <f>IFERROR(IF(VLOOKUP(A9,raw!ED1:EF100000,2,0)="0",0,2),"")</f>
        <v>0</v>
      </c>
      <c r="CJ9" s="4" t="str">
        <f>IFERROR(IF(VALUE(IFERROR(VLOOKUP(A9,raw!EG1:EI100000,2,0),""))=0,"","x"),IFERROR(VLOOKUP(A9,raw!EG1:EI100000,2,0),""))</f>
        <v>0</v>
      </c>
    </row>
    <row r="10" spans="1:88">
      <c r="A10" s="3">
        <v>1242</v>
      </c>
      <c r="B10" s="3" t="s">
        <v>3113</v>
      </c>
      <c r="C10" s="3" t="s">
        <v>3114</v>
      </c>
      <c r="D10" s="4" t="s">
        <v>3115</v>
      </c>
      <c r="E10" s="4" t="s">
        <v>3084</v>
      </c>
      <c r="F10" s="4" t="s">
        <v>3097</v>
      </c>
      <c r="G10" s="4" t="s">
        <v>3116</v>
      </c>
      <c r="H10" s="4" t="s">
        <v>3108</v>
      </c>
      <c r="I10" s="4" t="str">
        <f>IFERROR(IF(VLOOKUP(A10,raw!B1:D100000,2,0)="0",0,2),"")</f>
        <v>0</v>
      </c>
      <c r="J10" s="4" t="str">
        <f>IFERROR(IF(VLOOKUP(A10,raw!B1:E100000,3,0)="0",0,2),"")</f>
        <v>0</v>
      </c>
      <c r="K10" s="4" t="str">
        <f>IFERROR(IF(VLOOKUP(A10,raw!B1:F100000,4,0)="0",0,2),"")</f>
        <v>0</v>
      </c>
      <c r="L10" s="4" t="str">
        <f>IFERROR(IF(VLOOKUP(A10,raw!B1:G100000,5,0)="0",0,2),"")</f>
        <v>0</v>
      </c>
      <c r="M10" s="4" t="str">
        <f>IFERROR(IF(VLOOKUP(A10,raw!B1:H100000,6,0)="0",0,2),"")</f>
        <v>0</v>
      </c>
      <c r="N10" s="4" t="str">
        <f>IFERROR(IF(VLOOKUP(A10,raw!B1:I100000,7,0)="0",0,2),"")</f>
        <v>0</v>
      </c>
      <c r="O10" s="4" t="str">
        <f>IFERROR(IF(VLOOKUP(A10,raw!J1:L100000,2,0)="0",0,2),"")</f>
        <v>0</v>
      </c>
      <c r="P10" s="4" t="str">
        <f>IFERROR(IF(VALUE(IFERROR(VLOOKUP(A10,raw!J1:M100000,3,0),""))=0,"","x"),IFERROR(VLOOKUP(A10,raw!J1:M100000,3,0),""))</f>
        <v>0</v>
      </c>
      <c r="Q10" s="4" t="str">
        <f>IF(IFERROR(VLOOKUP(A10,raw!J1:N100000,4,0),0)=0, "" , HYPERLINK(VLOOKUP(A10,raw!J1:N100000,4,0),"Foto") )</f>
        <v>0</v>
      </c>
      <c r="R10" s="4" t="str">
        <f>IFERROR(IF(VLOOKUP(A10,raw!O1:Q100000,2,0)="0",0,2),"")</f>
        <v>0</v>
      </c>
      <c r="S10" s="4" t="str">
        <f>IFERROR(IF(VALUE(IFERROR(VLOOKUP(A10,raw!O1:R100000,3,0),""))=0,"","x"),IFERROR(VLOOKUP(A10,raw!O1:R100000,3,0),""))</f>
        <v>0</v>
      </c>
      <c r="T10" s="4" t="str">
        <f>IFERROR(IF(VLOOKUP(A10,raw!S1:U100000,2,0)="0",0,2),"")</f>
        <v>0</v>
      </c>
      <c r="U10" s="4" t="str">
        <f>IF(IFERROR(VLOOKUP(A10,raw!S1:V100000,3,0),0)=0, "" , HYPERLINK(VLOOKUP(A10,raw!S1:V100000,3,0),"Foto") )</f>
        <v>0</v>
      </c>
      <c r="V10" s="4" t="str">
        <f>IFERROR(IF(VLOOKUP(A10,raw!W1:Y100000,2,0)="0",0,2),"")</f>
        <v>0</v>
      </c>
      <c r="W10" s="4" t="str">
        <f>IFERROR(IF(VALUE(IFERROR(VLOOKUP(A10,raw!W1:Z100000,3,0),""))=0,"","x"),IFERROR(VLOOKUP(A10,raw!W1:Z100000,3,0),""))</f>
        <v>0</v>
      </c>
      <c r="X10" s="4" t="str">
        <f>IF(IFERROR(VLOOKUP(A10,raw!W1:AA100000,4,0),0)=0, "" , HYPERLINK(VLOOKUP(A10,raw!W1:AA100000,4,0),"Foto") )</f>
        <v>0</v>
      </c>
      <c r="Y10" s="4" t="str">
        <f>IFERROR(IF(VLOOKUP(A10,raw!AB1:AD100000,2,0)="0",0,2),"")</f>
        <v>0</v>
      </c>
      <c r="Z10" s="4" t="str">
        <f>IFERROR(IF(VALUE(IFERROR(VLOOKUP(A10,raw!AB1:AE100000,3,0),""))=0,"","x"),IFERROR(VLOOKUP(A10,raw!AB1:AE100000,3,0),""))</f>
        <v>0</v>
      </c>
      <c r="AA10" s="4" t="str">
        <f>IFERROR(IF(VLOOKUP(A10,raw!AF1:AH100000,2,0)="0",0,2),"")</f>
        <v>0</v>
      </c>
      <c r="AB10" s="4" t="str">
        <f>IFERROR(IF(VALUE(IFERROR(VLOOKUP(A10,raw!AF1:AI100000,3,0),""))=0,"","x"),IFERROR(VLOOKUP(A10,raw!AF1:AI100000,3,0),""))</f>
        <v>0</v>
      </c>
      <c r="AC10" s="4" t="str">
        <f>IFERROR(IF(VLOOKUP(A10,raw!AJ1:AL100000,2,0)="0",0,2),"")</f>
        <v>0</v>
      </c>
      <c r="AD10" s="4" t="str">
        <f>IFERROR(IF(VLOOKUP(A10,raw!AM1:AO100000,2,0)="0",0,2),"")</f>
        <v>0</v>
      </c>
      <c r="AE10" s="4" t="str">
        <f>IFERROR(IF(VLOOKUP(A10,raw!AM1:AP100000,3,0)="0",0,2),"")</f>
        <v>0</v>
      </c>
      <c r="AF10" s="4" t="str">
        <f>IFERROR(IF(VLOOKUP(A10,raw!AM1:AQ100000,4,0)="0",0,2),"")</f>
        <v>0</v>
      </c>
      <c r="AG10" s="4" t="str">
        <f>IFERROR(IF(VLOOKUP(A10,raw!AM1:AR100000,5,0)="0",0,2),"")</f>
        <v>0</v>
      </c>
      <c r="AH10" s="4" t="str">
        <f>IFERROR(IF(VLOOKUP(A10,raw!AS1:AU100000,2,0)="0",0,2),"")</f>
        <v>0</v>
      </c>
      <c r="AI10" s="4" t="str">
        <f>IFERROR(IF(VLOOKUP(A10,raw!AS1:AV100000,3,0)="0",0,2),"")</f>
        <v>0</v>
      </c>
      <c r="AJ10" s="4" t="str">
        <f>IFERROR(IF(VLOOKUP(A10,raw!AS1:AW100000,4,0)="0",0,2),"")</f>
        <v>0</v>
      </c>
      <c r="AK10" s="4" t="str">
        <f>IFERROR(IF(VLOOKUP(A10,raw!AS1:AX100000,5,0)="0",0,2),"")</f>
        <v>0</v>
      </c>
      <c r="AL10" s="4" t="str">
        <f>IFERROR(IF(VLOOKUP(A10,raw!AY1:BA100000,2,0)="0",0,2),"")</f>
        <v>0</v>
      </c>
      <c r="AM10" s="4" t="str">
        <f>IFERROR(IF(VLOOKUP(A10,raw!AY1:BB100000,3,0)="0",0,2),"")</f>
        <v>0</v>
      </c>
      <c r="AN10" s="4" t="str">
        <f>IFERROR(IF(VLOOKUP(A10,raw!AY1:BC100000,4,0)="0",0,2),"")</f>
        <v>0</v>
      </c>
      <c r="AO10" s="4" t="str">
        <f>IFERROR(IF(VLOOKUP(A10,raw!AY1:BD100000,5,0)="0",0,2),"")</f>
        <v>0</v>
      </c>
      <c r="AP10" s="4" t="str">
        <f>IFERROR(IF(VLOOKUP(A10,raw!BE1:BG100000,2,0)="0",0,2),"")</f>
        <v>0</v>
      </c>
      <c r="AQ10" s="4" t="str">
        <f>IFERROR(IF(VLOOKUP(A10,raw!BH1:BJ100000,2,0)="0",0,2),"")</f>
        <v>0</v>
      </c>
      <c r="AR10" s="4" t="str">
        <f>IFERROR(IF(VLOOKUP(A10,raw!BK1:BM100000,2,0)="0",0,2),"")</f>
        <v>0</v>
      </c>
      <c r="AS10" s="4" t="str">
        <f>IFERROR(IF(VLOOKUP(A10,raw!BK1:BN100000,3,0)="0",0,2),"")</f>
        <v>0</v>
      </c>
      <c r="AT10" s="4" t="str">
        <f>IFERROR(IF(VLOOKUP(A10,raw!BK1:BO100000,4,0)="0",0,2),"")</f>
        <v>0</v>
      </c>
      <c r="AU10" s="4" t="str">
        <f>IFERROR(IF(VLOOKUP(A10,raw!BP1:BR100000,2,0)="0",0,2),"")</f>
        <v>0</v>
      </c>
      <c r="AV10" s="4" t="str">
        <f>IFERROR(IF(VLOOKUP(A10,raw!BP1:BS100000,3,0)="0",0,2),"")</f>
        <v>0</v>
      </c>
      <c r="AW10" s="4" t="str">
        <f>IFERROR(IF(VLOOKUP(A10,raw!BP1:BT100000,4,0)="0",0,2),"")</f>
        <v>0</v>
      </c>
      <c r="AX10" s="4" t="str">
        <f>IFERROR(IF(VLOOKUP(A10,raw!BU1:BW100000,2,0)="0",0,2),"")</f>
        <v>0</v>
      </c>
      <c r="AY10" s="4" t="str">
        <f>IFERROR(IF(VLOOKUP(A10,raw!BU1:BX100000,3,0)="0",0,2),"")</f>
        <v>0</v>
      </c>
      <c r="AZ10" s="4" t="str">
        <f>IFERROR(IF(VLOOKUP(A10,raw!BY1:CA100000,2,0)="0",0,2),"")</f>
        <v>0</v>
      </c>
      <c r="BA10" s="4" t="str">
        <f>IFERROR(IF(VALUE(IFERROR(VLOOKUP(A10,raw!CB1:CD100000,2,0),""))=0,"","x"),IFERROR(VLOOKUP(A10,raw!CB1:CD100000,2,0),""))</f>
        <v>0</v>
      </c>
      <c r="BB10" s="4" t="str">
        <f>IFERROR(IF(VLOOKUP(A10,raw!CE1:CG100000,2,0)="0",0,2),"")</f>
        <v>0</v>
      </c>
      <c r="BC10" s="4" t="str">
        <f>IFERROR(IF(VLOOKUP(A10,raw!CH1:CJ100000,2,0)="0",0,2),"")</f>
        <v>0</v>
      </c>
      <c r="BD10" s="4" t="str">
        <f>IF(IFERROR(VLOOKUP(A10,raw!CH1:CK100000,3,0),0)=0, "" , HYPERLINK(VLOOKUP(A10,raw!CH1:CK100000,3,0),"Foto") )</f>
        <v>0</v>
      </c>
      <c r="BE10" s="4" t="str">
        <f>IFERROR(IF(VLOOKUP(A10,raw!CL1:CN100000,2,0)="0",0,2),"")</f>
        <v>0</v>
      </c>
      <c r="BF10" s="4" t="str">
        <f>IFERROR(IF(VLOOKUP(A10,raw!CL1:CO100000,3,0)="0",0,2),"")</f>
        <v>0</v>
      </c>
      <c r="BG10" s="4" t="str">
        <f>IFERROR(IF(VLOOKUP(A10,raw!CL1:CP100000,4,0)="0",0,2),"")</f>
        <v>0</v>
      </c>
      <c r="BH10" s="4" t="str">
        <f>IFERROR(IF(VLOOKUP(A10,raw!CL1:CQ100000,5,0)="0",0,2),"")</f>
        <v>0</v>
      </c>
      <c r="BI10" s="4" t="str">
        <f>IFERROR(IF(VLOOKUP(A10,raw!CL1:CR100000,6,0)="0",0,2),"")</f>
        <v>0</v>
      </c>
      <c r="BJ10" s="4" t="str">
        <f>IFERROR(IF(VLOOKUP(A10,raw!CL1:CS100000,7,0)="0",0,2),"")</f>
        <v>0</v>
      </c>
      <c r="BK10" s="4" t="str">
        <f>IFERROR(IF(VLOOKUP(A10,raw!CT1:CV100000,2,0)="0",0,2),"")</f>
        <v>0</v>
      </c>
      <c r="BL10" s="4" t="str">
        <f>IFERROR(IF(VLOOKUP(A10,raw!CT1:CW100000,3,0)="0",0,2),"")</f>
        <v>0</v>
      </c>
      <c r="BM10" s="4" t="str">
        <f>IFERROR(IF(VLOOKUP(A10,raw!CT1:CX100000,4,0)="0",0,2),"")</f>
        <v>0</v>
      </c>
      <c r="BN10" s="4" t="str">
        <f>IFERROR(IF(VLOOKUP(A10,raw!CT1:CY100000,5,0)="0",0,2),"")</f>
        <v>0</v>
      </c>
      <c r="BO10" s="4" t="str">
        <f>IFERROR(IF(VLOOKUP(A10,raw!CZ1:DB100000,2,0)="0",0,2),"")</f>
        <v>0</v>
      </c>
      <c r="BP10" s="4" t="str">
        <f>IFERROR(IF(VLOOKUP(A10,raw!CZ1:DC100000,3,0)="0",0,2),"")</f>
        <v>0</v>
      </c>
      <c r="BQ10" s="4" t="str">
        <f>IFERROR(IF(VLOOKUP(A10,raw!CZ1:DD100000,4,0)="0",0,2),"")</f>
        <v>0</v>
      </c>
      <c r="BR10" s="4" t="str">
        <f>IFERROR(IF(VLOOKUP(A10,raw!CZ1:DE100000,5,0)="0",0,2),"")</f>
        <v>0</v>
      </c>
      <c r="BS10" s="4" t="str">
        <f>IFERROR(IF(VLOOKUP(A10,raw!CZ1:DF100000,6,0)="0",0,2),"")</f>
        <v>0</v>
      </c>
      <c r="BT10" s="4" t="str">
        <f>IFERROR(IF(VLOOKUP(A10,raw!CZ1:DG100000,7,0)="0",0,2),"")</f>
        <v>0</v>
      </c>
      <c r="BU10" s="4" t="str">
        <f>IFERROR(IF(VLOOKUP(A10,raw!CZ1:DH100000,8,0)="0",0,2),"")</f>
        <v>0</v>
      </c>
      <c r="BV10" s="4" t="str">
        <f>IFERROR(IF(VALUE(IFERROR(VLOOKUP(A10,raw!CZ1:DI100000,9,0),""))=0,"","x"),IFERROR(VLOOKUP(A10,raw!CZ1:DI100000,9,0),""))</f>
        <v>0</v>
      </c>
      <c r="BW10" s="4" t="str">
        <f>IFERROR(IF(VLOOKUP(A10,raw!DJ1:DL100000,2,0)="0",0,2),"")</f>
        <v>0</v>
      </c>
      <c r="BX10" s="4" t="str">
        <f>IFERROR(IF(VLOOKUP(A10,raw!DJ1:DM100000,3,0)="0",0,2),"")</f>
        <v>0</v>
      </c>
      <c r="BY10" s="4" t="str">
        <f>IFERROR(IF(VLOOKUP(A10,raw!DJ1:DN100000,4,0)="0",0,2),"")</f>
        <v>0</v>
      </c>
      <c r="BZ10" s="4" t="str">
        <f>IFERROR(IF(VLOOKUP(A10,raw!DJ1:DO100000,5,0)="0",0,2),"")</f>
        <v>0</v>
      </c>
      <c r="CA10" s="4" t="str">
        <f>IFERROR(IF(VALUE(IFERROR(VLOOKUP(A10,raw!DJ1:DP100000,6,0),""))=0,"","x"),IFERROR(VLOOKUP(A10,raw!DJ1:DP100000,6,0),""))</f>
        <v>0</v>
      </c>
      <c r="CB10" s="4" t="str">
        <f>IFERROR(IF(VLOOKUP(A10,raw!DQ1:DS100000,2,0)="0",0,2),"")</f>
        <v>0</v>
      </c>
      <c r="CC10" s="4" t="str">
        <f>IFERROR(IF(VLOOKUP(A10,raw!DQ1:DT100000,3,0)="0",0,2),"")</f>
        <v>0</v>
      </c>
      <c r="CD10" s="4" t="str">
        <f>IFERROR(IF(VLOOKUP(A10,raw!DQ1:DU100000,4,0)="0",0,2),"")</f>
        <v>0</v>
      </c>
      <c r="CE10" s="4" t="str">
        <f>IFERROR(IF(VALUE(IFERROR(VLOOKUP(A10,raw!DQ1:DV100000,5,0),""))=0,"","x"),IFERROR(VLOOKUP(A10,raw!DQ1:DV100000,5,0),""))</f>
        <v>0</v>
      </c>
      <c r="CF10" s="4" t="str">
        <f>IFERROR(IF(VLOOKUP(A10,raw!DW1:DY100000,2,0)="0",0,2),"")</f>
        <v>0</v>
      </c>
      <c r="CG10" s="4" t="str">
        <f>IFERROR(IF(VALUE(IFERROR(VLOOKUP(A10,raw!DW1:DZ100000,3,0),""))=0,"","x"),IFERROR(VLOOKUP(A10,raw!DW1:DZ100000,3,0),""))</f>
        <v>0</v>
      </c>
      <c r="CH10" s="4" t="str">
        <f>IFERROR(IF(VLOOKUP(A10,raw!EA1:EC100000,2,0)="0",0,2),"")</f>
        <v>0</v>
      </c>
      <c r="CI10" s="4" t="str">
        <f>IFERROR(IF(VLOOKUP(A10,raw!ED1:EF100000,2,0)="0",0,2),"")</f>
        <v>0</v>
      </c>
      <c r="CJ10" s="4" t="str">
        <f>IFERROR(IF(VALUE(IFERROR(VLOOKUP(A10,raw!EG1:EI100000,2,0),""))=0,"","x"),IFERROR(VLOOKUP(A10,raw!EG1:EI100000,2,0),""))</f>
        <v>0</v>
      </c>
    </row>
    <row r="11" spans="1:88">
      <c r="A11" s="3">
        <v>1241</v>
      </c>
      <c r="B11" s="3" t="s">
        <v>3117</v>
      </c>
      <c r="C11" s="3" t="s">
        <v>3118</v>
      </c>
      <c r="D11" s="4" t="s">
        <v>3119</v>
      </c>
      <c r="E11" s="4" t="s">
        <v>3120</v>
      </c>
      <c r="F11" s="4" t="s">
        <v>3097</v>
      </c>
      <c r="G11" s="4" t="s">
        <v>3121</v>
      </c>
      <c r="H11" s="4" t="s">
        <v>3108</v>
      </c>
      <c r="I11" s="4" t="str">
        <f>IFERROR(IF(VLOOKUP(A11,raw!B1:D100000,2,0)="0",0,2),"")</f>
        <v>0</v>
      </c>
      <c r="J11" s="4" t="str">
        <f>IFERROR(IF(VLOOKUP(A11,raw!B1:E100000,3,0)="0",0,2),"")</f>
        <v>0</v>
      </c>
      <c r="K11" s="4" t="str">
        <f>IFERROR(IF(VLOOKUP(A11,raw!B1:F100000,4,0)="0",0,2),"")</f>
        <v>0</v>
      </c>
      <c r="L11" s="4" t="str">
        <f>IFERROR(IF(VLOOKUP(A11,raw!B1:G100000,5,0)="0",0,2),"")</f>
        <v>0</v>
      </c>
      <c r="M11" s="4" t="str">
        <f>IFERROR(IF(VLOOKUP(A11,raw!B1:H100000,6,0)="0",0,2),"")</f>
        <v>0</v>
      </c>
      <c r="N11" s="4" t="str">
        <f>IFERROR(IF(VLOOKUP(A11,raw!B1:I100000,7,0)="0",0,2),"")</f>
        <v>0</v>
      </c>
      <c r="O11" s="4" t="str">
        <f>IFERROR(IF(VLOOKUP(A11,raw!J1:L100000,2,0)="0",0,2),"")</f>
        <v>0</v>
      </c>
      <c r="P11" s="4" t="str">
        <f>IFERROR(IF(VALUE(IFERROR(VLOOKUP(A11,raw!J1:M100000,3,0),""))=0,"","x"),IFERROR(VLOOKUP(A11,raw!J1:M100000,3,0),""))</f>
        <v>0</v>
      </c>
      <c r="Q11" s="4" t="str">
        <f>IF(IFERROR(VLOOKUP(A11,raw!J1:N100000,4,0),0)=0, "" , HYPERLINK(VLOOKUP(A11,raw!J1:N100000,4,0),"Foto") )</f>
        <v>0</v>
      </c>
      <c r="R11" s="4" t="str">
        <f>IFERROR(IF(VLOOKUP(A11,raw!O1:Q100000,2,0)="0",0,2),"")</f>
        <v>0</v>
      </c>
      <c r="S11" s="4" t="str">
        <f>IFERROR(IF(VALUE(IFERROR(VLOOKUP(A11,raw!O1:R100000,3,0),""))=0,"","x"),IFERROR(VLOOKUP(A11,raw!O1:R100000,3,0),""))</f>
        <v>0</v>
      </c>
      <c r="T11" s="4" t="str">
        <f>IFERROR(IF(VLOOKUP(A11,raw!S1:U100000,2,0)="0",0,2),"")</f>
        <v>0</v>
      </c>
      <c r="U11" s="4" t="str">
        <f>IF(IFERROR(VLOOKUP(A11,raw!S1:V100000,3,0),0)=0, "" , HYPERLINK(VLOOKUP(A11,raw!S1:V100000,3,0),"Foto") )</f>
        <v>0</v>
      </c>
      <c r="V11" s="4" t="str">
        <f>IFERROR(IF(VLOOKUP(A11,raw!W1:Y100000,2,0)="0",0,2),"")</f>
        <v>0</v>
      </c>
      <c r="W11" s="4" t="str">
        <f>IFERROR(IF(VALUE(IFERROR(VLOOKUP(A11,raw!W1:Z100000,3,0),""))=0,"","x"),IFERROR(VLOOKUP(A11,raw!W1:Z100000,3,0),""))</f>
        <v>0</v>
      </c>
      <c r="X11" s="4" t="str">
        <f>IF(IFERROR(VLOOKUP(A11,raw!W1:AA100000,4,0),0)=0, "" , HYPERLINK(VLOOKUP(A11,raw!W1:AA100000,4,0),"Foto") )</f>
        <v>0</v>
      </c>
      <c r="Y11" s="4" t="str">
        <f>IFERROR(IF(VLOOKUP(A11,raw!AB1:AD100000,2,0)="0",0,2),"")</f>
        <v>0</v>
      </c>
      <c r="Z11" s="4" t="str">
        <f>IFERROR(IF(VALUE(IFERROR(VLOOKUP(A11,raw!AB1:AE100000,3,0),""))=0,"","x"),IFERROR(VLOOKUP(A11,raw!AB1:AE100000,3,0),""))</f>
        <v>0</v>
      </c>
      <c r="AA11" s="4" t="str">
        <f>IFERROR(IF(VLOOKUP(A11,raw!AF1:AH100000,2,0)="0",0,2),"")</f>
        <v>0</v>
      </c>
      <c r="AB11" s="4" t="str">
        <f>IFERROR(IF(VALUE(IFERROR(VLOOKUP(A11,raw!AF1:AI100000,3,0),""))=0,"","x"),IFERROR(VLOOKUP(A11,raw!AF1:AI100000,3,0),""))</f>
        <v>0</v>
      </c>
      <c r="AC11" s="4" t="str">
        <f>IFERROR(IF(VLOOKUP(A11,raw!AJ1:AL100000,2,0)="0",0,2),"")</f>
        <v>0</v>
      </c>
      <c r="AD11" s="4" t="str">
        <f>IFERROR(IF(VLOOKUP(A11,raw!AM1:AO100000,2,0)="0",0,2),"")</f>
        <v>0</v>
      </c>
      <c r="AE11" s="4" t="str">
        <f>IFERROR(IF(VLOOKUP(A11,raw!AM1:AP100000,3,0)="0",0,2),"")</f>
        <v>0</v>
      </c>
      <c r="AF11" s="4" t="str">
        <f>IFERROR(IF(VLOOKUP(A11,raw!AM1:AQ100000,4,0)="0",0,2),"")</f>
        <v>0</v>
      </c>
      <c r="AG11" s="4" t="str">
        <f>IFERROR(IF(VLOOKUP(A11,raw!AM1:AR100000,5,0)="0",0,2),"")</f>
        <v>0</v>
      </c>
      <c r="AH11" s="4" t="str">
        <f>IFERROR(IF(VLOOKUP(A11,raw!AS1:AU100000,2,0)="0",0,2),"")</f>
        <v>0</v>
      </c>
      <c r="AI11" s="4" t="str">
        <f>IFERROR(IF(VLOOKUP(A11,raw!AS1:AV100000,3,0)="0",0,2),"")</f>
        <v>0</v>
      </c>
      <c r="AJ11" s="4" t="str">
        <f>IFERROR(IF(VLOOKUP(A11,raw!AS1:AW100000,4,0)="0",0,2),"")</f>
        <v>0</v>
      </c>
      <c r="AK11" s="4" t="str">
        <f>IFERROR(IF(VLOOKUP(A11,raw!AS1:AX100000,5,0)="0",0,2),"")</f>
        <v>0</v>
      </c>
      <c r="AL11" s="4" t="str">
        <f>IFERROR(IF(VLOOKUP(A11,raw!AY1:BA100000,2,0)="0",0,2),"")</f>
        <v>0</v>
      </c>
      <c r="AM11" s="4" t="str">
        <f>IFERROR(IF(VLOOKUP(A11,raw!AY1:BB100000,3,0)="0",0,2),"")</f>
        <v>0</v>
      </c>
      <c r="AN11" s="4" t="str">
        <f>IFERROR(IF(VLOOKUP(A11,raw!AY1:BC100000,4,0)="0",0,2),"")</f>
        <v>0</v>
      </c>
      <c r="AO11" s="4" t="str">
        <f>IFERROR(IF(VLOOKUP(A11,raw!AY1:BD100000,5,0)="0",0,2),"")</f>
        <v>0</v>
      </c>
      <c r="AP11" s="4" t="str">
        <f>IFERROR(IF(VLOOKUP(A11,raw!BE1:BG100000,2,0)="0",0,2),"")</f>
        <v>0</v>
      </c>
      <c r="AQ11" s="4" t="str">
        <f>IFERROR(IF(VLOOKUP(A11,raw!BH1:BJ100000,2,0)="0",0,2),"")</f>
        <v>0</v>
      </c>
      <c r="AR11" s="4" t="str">
        <f>IFERROR(IF(VLOOKUP(A11,raw!BK1:BM100000,2,0)="0",0,2),"")</f>
        <v>0</v>
      </c>
      <c r="AS11" s="4" t="str">
        <f>IFERROR(IF(VLOOKUP(A11,raw!BK1:BN100000,3,0)="0",0,2),"")</f>
        <v>0</v>
      </c>
      <c r="AT11" s="4" t="str">
        <f>IFERROR(IF(VLOOKUP(A11,raw!BK1:BO100000,4,0)="0",0,2),"")</f>
        <v>0</v>
      </c>
      <c r="AU11" s="4" t="str">
        <f>IFERROR(IF(VLOOKUP(A11,raw!BP1:BR100000,2,0)="0",0,2),"")</f>
        <v>0</v>
      </c>
      <c r="AV11" s="4" t="str">
        <f>IFERROR(IF(VLOOKUP(A11,raw!BP1:BS100000,3,0)="0",0,2),"")</f>
        <v>0</v>
      </c>
      <c r="AW11" s="4" t="str">
        <f>IFERROR(IF(VLOOKUP(A11,raw!BP1:BT100000,4,0)="0",0,2),"")</f>
        <v>0</v>
      </c>
      <c r="AX11" s="4" t="str">
        <f>IFERROR(IF(VLOOKUP(A11,raw!BU1:BW100000,2,0)="0",0,2),"")</f>
        <v>0</v>
      </c>
      <c r="AY11" s="4" t="str">
        <f>IFERROR(IF(VLOOKUP(A11,raw!BU1:BX100000,3,0)="0",0,2),"")</f>
        <v>0</v>
      </c>
      <c r="AZ11" s="4" t="str">
        <f>IFERROR(IF(VLOOKUP(A11,raw!BY1:CA100000,2,0)="0",0,2),"")</f>
        <v>0</v>
      </c>
      <c r="BA11" s="4" t="str">
        <f>IFERROR(IF(VALUE(IFERROR(VLOOKUP(A11,raw!CB1:CD100000,2,0),""))=0,"","x"),IFERROR(VLOOKUP(A11,raw!CB1:CD100000,2,0),""))</f>
        <v>0</v>
      </c>
      <c r="BB11" s="4" t="str">
        <f>IFERROR(IF(VLOOKUP(A11,raw!CE1:CG100000,2,0)="0",0,2),"")</f>
        <v>0</v>
      </c>
      <c r="BC11" s="4" t="str">
        <f>IFERROR(IF(VLOOKUP(A11,raw!CH1:CJ100000,2,0)="0",0,2),"")</f>
        <v>0</v>
      </c>
      <c r="BD11" s="4" t="str">
        <f>IF(IFERROR(VLOOKUP(A11,raw!CH1:CK100000,3,0),0)=0, "" , HYPERLINK(VLOOKUP(A11,raw!CH1:CK100000,3,0),"Foto") )</f>
        <v>0</v>
      </c>
      <c r="BE11" s="4" t="str">
        <f>IFERROR(IF(VLOOKUP(A11,raw!CL1:CN100000,2,0)="0",0,2),"")</f>
        <v>0</v>
      </c>
      <c r="BF11" s="4" t="str">
        <f>IFERROR(IF(VLOOKUP(A11,raw!CL1:CO100000,3,0)="0",0,2),"")</f>
        <v>0</v>
      </c>
      <c r="BG11" s="4" t="str">
        <f>IFERROR(IF(VLOOKUP(A11,raw!CL1:CP100000,4,0)="0",0,2),"")</f>
        <v>0</v>
      </c>
      <c r="BH11" s="4" t="str">
        <f>IFERROR(IF(VLOOKUP(A11,raw!CL1:CQ100000,5,0)="0",0,2),"")</f>
        <v>0</v>
      </c>
      <c r="BI11" s="4" t="str">
        <f>IFERROR(IF(VLOOKUP(A11,raw!CL1:CR100000,6,0)="0",0,2),"")</f>
        <v>0</v>
      </c>
      <c r="BJ11" s="4" t="str">
        <f>IFERROR(IF(VLOOKUP(A11,raw!CL1:CS100000,7,0)="0",0,2),"")</f>
        <v>0</v>
      </c>
      <c r="BK11" s="4" t="str">
        <f>IFERROR(IF(VLOOKUP(A11,raw!CT1:CV100000,2,0)="0",0,2),"")</f>
        <v>0</v>
      </c>
      <c r="BL11" s="4" t="str">
        <f>IFERROR(IF(VLOOKUP(A11,raw!CT1:CW100000,3,0)="0",0,2),"")</f>
        <v>0</v>
      </c>
      <c r="BM11" s="4" t="str">
        <f>IFERROR(IF(VLOOKUP(A11,raw!CT1:CX100000,4,0)="0",0,2),"")</f>
        <v>0</v>
      </c>
      <c r="BN11" s="4" t="str">
        <f>IFERROR(IF(VLOOKUP(A11,raw!CT1:CY100000,5,0)="0",0,2),"")</f>
        <v>0</v>
      </c>
      <c r="BO11" s="4" t="str">
        <f>IFERROR(IF(VLOOKUP(A11,raw!CZ1:DB100000,2,0)="0",0,2),"")</f>
        <v>0</v>
      </c>
      <c r="BP11" s="4" t="str">
        <f>IFERROR(IF(VLOOKUP(A11,raw!CZ1:DC100000,3,0)="0",0,2),"")</f>
        <v>0</v>
      </c>
      <c r="BQ11" s="4" t="str">
        <f>IFERROR(IF(VLOOKUP(A11,raw!CZ1:DD100000,4,0)="0",0,2),"")</f>
        <v>0</v>
      </c>
      <c r="BR11" s="4" t="str">
        <f>IFERROR(IF(VLOOKUP(A11,raw!CZ1:DE100000,5,0)="0",0,2),"")</f>
        <v>0</v>
      </c>
      <c r="BS11" s="4" t="str">
        <f>IFERROR(IF(VLOOKUP(A11,raw!CZ1:DF100000,6,0)="0",0,2),"")</f>
        <v>0</v>
      </c>
      <c r="BT11" s="4" t="str">
        <f>IFERROR(IF(VLOOKUP(A11,raw!CZ1:DG100000,7,0)="0",0,2),"")</f>
        <v>0</v>
      </c>
      <c r="BU11" s="4" t="str">
        <f>IFERROR(IF(VLOOKUP(A11,raw!CZ1:DH100000,8,0)="0",0,2),"")</f>
        <v>0</v>
      </c>
      <c r="BV11" s="4" t="str">
        <f>IFERROR(IF(VALUE(IFERROR(VLOOKUP(A11,raw!CZ1:DI100000,9,0),""))=0,"","x"),IFERROR(VLOOKUP(A11,raw!CZ1:DI100000,9,0),""))</f>
        <v>0</v>
      </c>
      <c r="BW11" s="4" t="str">
        <f>IFERROR(IF(VLOOKUP(A11,raw!DJ1:DL100000,2,0)="0",0,2),"")</f>
        <v>0</v>
      </c>
      <c r="BX11" s="4" t="str">
        <f>IFERROR(IF(VLOOKUP(A11,raw!DJ1:DM100000,3,0)="0",0,2),"")</f>
        <v>0</v>
      </c>
      <c r="BY11" s="4" t="str">
        <f>IFERROR(IF(VLOOKUP(A11,raw!DJ1:DN100000,4,0)="0",0,2),"")</f>
        <v>0</v>
      </c>
      <c r="BZ11" s="4" t="str">
        <f>IFERROR(IF(VLOOKUP(A11,raw!DJ1:DO100000,5,0)="0",0,2),"")</f>
        <v>0</v>
      </c>
      <c r="CA11" s="4" t="str">
        <f>IFERROR(IF(VALUE(IFERROR(VLOOKUP(A11,raw!DJ1:DP100000,6,0),""))=0,"","x"),IFERROR(VLOOKUP(A11,raw!DJ1:DP100000,6,0),""))</f>
        <v>0</v>
      </c>
      <c r="CB11" s="4" t="str">
        <f>IFERROR(IF(VLOOKUP(A11,raw!DQ1:DS100000,2,0)="0",0,2),"")</f>
        <v>0</v>
      </c>
      <c r="CC11" s="4" t="str">
        <f>IFERROR(IF(VLOOKUP(A11,raw!DQ1:DT100000,3,0)="0",0,2),"")</f>
        <v>0</v>
      </c>
      <c r="CD11" s="4" t="str">
        <f>IFERROR(IF(VLOOKUP(A11,raw!DQ1:DU100000,4,0)="0",0,2),"")</f>
        <v>0</v>
      </c>
      <c r="CE11" s="4" t="str">
        <f>IFERROR(IF(VALUE(IFERROR(VLOOKUP(A11,raw!DQ1:DV100000,5,0),""))=0,"","x"),IFERROR(VLOOKUP(A11,raw!DQ1:DV100000,5,0),""))</f>
        <v>0</v>
      </c>
      <c r="CF11" s="4" t="str">
        <f>IFERROR(IF(VLOOKUP(A11,raw!DW1:DY100000,2,0)="0",0,2),"")</f>
        <v>0</v>
      </c>
      <c r="CG11" s="4" t="str">
        <f>IFERROR(IF(VALUE(IFERROR(VLOOKUP(A11,raw!DW1:DZ100000,3,0),""))=0,"","x"),IFERROR(VLOOKUP(A11,raw!DW1:DZ100000,3,0),""))</f>
        <v>0</v>
      </c>
      <c r="CH11" s="4" t="str">
        <f>IFERROR(IF(VLOOKUP(A11,raw!EA1:EC100000,2,0)="0",0,2),"")</f>
        <v>0</v>
      </c>
      <c r="CI11" s="4" t="str">
        <f>IFERROR(IF(VLOOKUP(A11,raw!ED1:EF100000,2,0)="0",0,2),"")</f>
        <v>0</v>
      </c>
      <c r="CJ11" s="4" t="str">
        <f>IFERROR(IF(VALUE(IFERROR(VLOOKUP(A11,raw!EG1:EI100000,2,0),""))=0,"","x"),IFERROR(VLOOKUP(A11,raw!EG1:EI100000,2,0),""))</f>
        <v>0</v>
      </c>
    </row>
    <row r="12" spans="1:88">
      <c r="A12" s="3">
        <v>922</v>
      </c>
      <c r="B12" s="3" t="s">
        <v>3122</v>
      </c>
      <c r="C12" s="3" t="s">
        <v>3123</v>
      </c>
      <c r="D12" s="4" t="s">
        <v>3124</v>
      </c>
      <c r="E12" s="4" t="s">
        <v>3096</v>
      </c>
      <c r="F12" s="4" t="s">
        <v>3097</v>
      </c>
      <c r="G12" s="4" t="s">
        <v>3125</v>
      </c>
      <c r="H12" s="4" t="s">
        <v>3087</v>
      </c>
      <c r="I12" s="4" t="str">
        <f>IFERROR(IF(VLOOKUP(A12,raw!B1:D100000,2,0)="0",0,2),"")</f>
        <v>0</v>
      </c>
      <c r="J12" s="4" t="str">
        <f>IFERROR(IF(VLOOKUP(A12,raw!B1:E100000,3,0)="0",0,2),"")</f>
        <v>0</v>
      </c>
      <c r="K12" s="4" t="str">
        <f>IFERROR(IF(VLOOKUP(A12,raw!B1:F100000,4,0)="0",0,2),"")</f>
        <v>0</v>
      </c>
      <c r="L12" s="4" t="str">
        <f>IFERROR(IF(VLOOKUP(A12,raw!B1:G100000,5,0)="0",0,2),"")</f>
        <v>0</v>
      </c>
      <c r="M12" s="4" t="str">
        <f>IFERROR(IF(VLOOKUP(A12,raw!B1:H100000,6,0)="0",0,2),"")</f>
        <v>0</v>
      </c>
      <c r="N12" s="4" t="str">
        <f>IFERROR(IF(VLOOKUP(A12,raw!B1:I100000,7,0)="0",0,2),"")</f>
        <v>0</v>
      </c>
      <c r="O12" s="4" t="str">
        <f>IFERROR(IF(VLOOKUP(A12,raw!J1:L100000,2,0)="0",0,2),"")</f>
        <v>0</v>
      </c>
      <c r="P12" s="4" t="str">
        <f>IFERROR(IF(VALUE(IFERROR(VLOOKUP(A12,raw!J1:M100000,3,0),""))=0,"","x"),IFERROR(VLOOKUP(A12,raw!J1:M100000,3,0),""))</f>
        <v>0</v>
      </c>
      <c r="Q12" s="4" t="str">
        <f>IF(IFERROR(VLOOKUP(A12,raw!J1:N100000,4,0),0)=0, "" , HYPERLINK(VLOOKUP(A12,raw!J1:N100000,4,0),"Foto") )</f>
        <v>0</v>
      </c>
      <c r="R12" s="4" t="str">
        <f>IFERROR(IF(VLOOKUP(A12,raw!O1:Q100000,2,0)="0",0,2),"")</f>
        <v>0</v>
      </c>
      <c r="S12" s="4" t="str">
        <f>IFERROR(IF(VALUE(IFERROR(VLOOKUP(A12,raw!O1:R100000,3,0),""))=0,"","x"),IFERROR(VLOOKUP(A12,raw!O1:R100000,3,0),""))</f>
        <v>0</v>
      </c>
      <c r="T12" s="4" t="str">
        <f>IFERROR(IF(VLOOKUP(A12,raw!S1:U100000,2,0)="0",0,2),"")</f>
        <v>0</v>
      </c>
      <c r="U12" s="4" t="str">
        <f>IF(IFERROR(VLOOKUP(A12,raw!S1:V100000,3,0),0)=0, "" , HYPERLINK(VLOOKUP(A12,raw!S1:V100000,3,0),"Foto") )</f>
        <v>0</v>
      </c>
      <c r="V12" s="4" t="str">
        <f>IFERROR(IF(VLOOKUP(A12,raw!W1:Y100000,2,0)="0",0,2),"")</f>
        <v>0</v>
      </c>
      <c r="W12" s="4" t="str">
        <f>IFERROR(IF(VALUE(IFERROR(VLOOKUP(A12,raw!W1:Z100000,3,0),""))=0,"","x"),IFERROR(VLOOKUP(A12,raw!W1:Z100000,3,0),""))</f>
        <v>0</v>
      </c>
      <c r="X12" s="4" t="str">
        <f>IF(IFERROR(VLOOKUP(A12,raw!W1:AA100000,4,0),0)=0, "" , HYPERLINK(VLOOKUP(A12,raw!W1:AA100000,4,0),"Foto") )</f>
        <v>0</v>
      </c>
      <c r="Y12" s="4" t="str">
        <f>IFERROR(IF(VLOOKUP(A12,raw!AB1:AD100000,2,0)="0",0,2),"")</f>
        <v>0</v>
      </c>
      <c r="Z12" s="4" t="str">
        <f>IFERROR(IF(VALUE(IFERROR(VLOOKUP(A12,raw!AB1:AE100000,3,0),""))=0,"","x"),IFERROR(VLOOKUP(A12,raw!AB1:AE100000,3,0),""))</f>
        <v>0</v>
      </c>
      <c r="AA12" s="4" t="str">
        <f>IFERROR(IF(VLOOKUP(A12,raw!AF1:AH100000,2,0)="0",0,2),"")</f>
        <v>0</v>
      </c>
      <c r="AB12" s="4" t="str">
        <f>IFERROR(IF(VALUE(IFERROR(VLOOKUP(A12,raw!AF1:AI100000,3,0),""))=0,"","x"),IFERROR(VLOOKUP(A12,raw!AF1:AI100000,3,0),""))</f>
        <v>0</v>
      </c>
      <c r="AC12" s="4" t="str">
        <f>IFERROR(IF(VLOOKUP(A12,raw!AJ1:AL100000,2,0)="0",0,2),"")</f>
        <v>0</v>
      </c>
      <c r="AD12" s="4" t="str">
        <f>IFERROR(IF(VLOOKUP(A12,raw!AM1:AO100000,2,0)="0",0,2),"")</f>
        <v>0</v>
      </c>
      <c r="AE12" s="4" t="str">
        <f>IFERROR(IF(VLOOKUP(A12,raw!AM1:AP100000,3,0)="0",0,2),"")</f>
        <v>0</v>
      </c>
      <c r="AF12" s="4" t="str">
        <f>IFERROR(IF(VLOOKUP(A12,raw!AM1:AQ100000,4,0)="0",0,2),"")</f>
        <v>0</v>
      </c>
      <c r="AG12" s="4" t="str">
        <f>IFERROR(IF(VLOOKUP(A12,raw!AM1:AR100000,5,0)="0",0,2),"")</f>
        <v>0</v>
      </c>
      <c r="AH12" s="4" t="str">
        <f>IFERROR(IF(VLOOKUP(A12,raw!AS1:AU100000,2,0)="0",0,2),"")</f>
        <v>0</v>
      </c>
      <c r="AI12" s="4" t="str">
        <f>IFERROR(IF(VLOOKUP(A12,raw!AS1:AV100000,3,0)="0",0,2),"")</f>
        <v>0</v>
      </c>
      <c r="AJ12" s="4" t="str">
        <f>IFERROR(IF(VLOOKUP(A12,raw!AS1:AW100000,4,0)="0",0,2),"")</f>
        <v>0</v>
      </c>
      <c r="AK12" s="4" t="str">
        <f>IFERROR(IF(VLOOKUP(A12,raw!AS1:AX100000,5,0)="0",0,2),"")</f>
        <v>0</v>
      </c>
      <c r="AL12" s="4" t="str">
        <f>IFERROR(IF(VLOOKUP(A12,raw!AY1:BA100000,2,0)="0",0,2),"")</f>
        <v>0</v>
      </c>
      <c r="AM12" s="4" t="str">
        <f>IFERROR(IF(VLOOKUP(A12,raw!AY1:BB100000,3,0)="0",0,2),"")</f>
        <v>0</v>
      </c>
      <c r="AN12" s="4" t="str">
        <f>IFERROR(IF(VLOOKUP(A12,raw!AY1:BC100000,4,0)="0",0,2),"")</f>
        <v>0</v>
      </c>
      <c r="AO12" s="4" t="str">
        <f>IFERROR(IF(VLOOKUP(A12,raw!AY1:BD100000,5,0)="0",0,2),"")</f>
        <v>0</v>
      </c>
      <c r="AP12" s="4" t="str">
        <f>IFERROR(IF(VLOOKUP(A12,raw!BE1:BG100000,2,0)="0",0,2),"")</f>
        <v>0</v>
      </c>
      <c r="AQ12" s="4" t="str">
        <f>IFERROR(IF(VLOOKUP(A12,raw!BH1:BJ100000,2,0)="0",0,2),"")</f>
        <v>0</v>
      </c>
      <c r="AR12" s="4" t="str">
        <f>IFERROR(IF(VLOOKUP(A12,raw!BK1:BM100000,2,0)="0",0,2),"")</f>
        <v>0</v>
      </c>
      <c r="AS12" s="4" t="str">
        <f>IFERROR(IF(VLOOKUP(A12,raw!BK1:BN100000,3,0)="0",0,2),"")</f>
        <v>0</v>
      </c>
      <c r="AT12" s="4" t="str">
        <f>IFERROR(IF(VLOOKUP(A12,raw!BK1:BO100000,4,0)="0",0,2),"")</f>
        <v>0</v>
      </c>
      <c r="AU12" s="4" t="str">
        <f>IFERROR(IF(VLOOKUP(A12,raw!BP1:BR100000,2,0)="0",0,2),"")</f>
        <v>0</v>
      </c>
      <c r="AV12" s="4" t="str">
        <f>IFERROR(IF(VLOOKUP(A12,raw!BP1:BS100000,3,0)="0",0,2),"")</f>
        <v>0</v>
      </c>
      <c r="AW12" s="4" t="str">
        <f>IFERROR(IF(VLOOKUP(A12,raw!BP1:BT100000,4,0)="0",0,2),"")</f>
        <v>0</v>
      </c>
      <c r="AX12" s="4" t="str">
        <f>IFERROR(IF(VLOOKUP(A12,raw!BU1:BW100000,2,0)="0",0,2),"")</f>
        <v>0</v>
      </c>
      <c r="AY12" s="4" t="str">
        <f>IFERROR(IF(VLOOKUP(A12,raw!BU1:BX100000,3,0)="0",0,2),"")</f>
        <v>0</v>
      </c>
      <c r="AZ12" s="4" t="str">
        <f>IFERROR(IF(VLOOKUP(A12,raw!BY1:CA100000,2,0)="0",0,2),"")</f>
        <v>0</v>
      </c>
      <c r="BA12" s="4" t="str">
        <f>IFERROR(IF(VALUE(IFERROR(VLOOKUP(A12,raw!CB1:CD100000,2,0),""))=0,"","x"),IFERROR(VLOOKUP(A12,raw!CB1:CD100000,2,0),""))</f>
        <v>0</v>
      </c>
      <c r="BB12" s="4" t="str">
        <f>IFERROR(IF(VLOOKUP(A12,raw!CE1:CG100000,2,0)="0",0,2),"")</f>
        <v>0</v>
      </c>
      <c r="BC12" s="4" t="str">
        <f>IFERROR(IF(VLOOKUP(A12,raw!CH1:CJ100000,2,0)="0",0,2),"")</f>
        <v>0</v>
      </c>
      <c r="BD12" s="4" t="str">
        <f>IF(IFERROR(VLOOKUP(A12,raw!CH1:CK100000,3,0),0)=0, "" , HYPERLINK(VLOOKUP(A12,raw!CH1:CK100000,3,0),"Foto") )</f>
        <v>0</v>
      </c>
      <c r="BE12" s="4" t="str">
        <f>IFERROR(IF(VLOOKUP(A12,raw!CL1:CN100000,2,0)="0",0,2),"")</f>
        <v>0</v>
      </c>
      <c r="BF12" s="4" t="str">
        <f>IFERROR(IF(VLOOKUP(A12,raw!CL1:CO100000,3,0)="0",0,2),"")</f>
        <v>0</v>
      </c>
      <c r="BG12" s="4" t="str">
        <f>IFERROR(IF(VLOOKUP(A12,raw!CL1:CP100000,4,0)="0",0,2),"")</f>
        <v>0</v>
      </c>
      <c r="BH12" s="4" t="str">
        <f>IFERROR(IF(VLOOKUP(A12,raw!CL1:CQ100000,5,0)="0",0,2),"")</f>
        <v>0</v>
      </c>
      <c r="BI12" s="4" t="str">
        <f>IFERROR(IF(VLOOKUP(A12,raw!CL1:CR100000,6,0)="0",0,2),"")</f>
        <v>0</v>
      </c>
      <c r="BJ12" s="4" t="str">
        <f>IFERROR(IF(VLOOKUP(A12,raw!CL1:CS100000,7,0)="0",0,2),"")</f>
        <v>0</v>
      </c>
      <c r="BK12" s="4" t="str">
        <f>IFERROR(IF(VLOOKUP(A12,raw!CT1:CV100000,2,0)="0",0,2),"")</f>
        <v>0</v>
      </c>
      <c r="BL12" s="4" t="str">
        <f>IFERROR(IF(VLOOKUP(A12,raw!CT1:CW100000,3,0)="0",0,2),"")</f>
        <v>0</v>
      </c>
      <c r="BM12" s="4" t="str">
        <f>IFERROR(IF(VLOOKUP(A12,raw!CT1:CX100000,4,0)="0",0,2),"")</f>
        <v>0</v>
      </c>
      <c r="BN12" s="4" t="str">
        <f>IFERROR(IF(VLOOKUP(A12,raw!CT1:CY100000,5,0)="0",0,2),"")</f>
        <v>0</v>
      </c>
      <c r="BO12" s="4" t="str">
        <f>IFERROR(IF(VLOOKUP(A12,raw!CZ1:DB100000,2,0)="0",0,2),"")</f>
        <v>0</v>
      </c>
      <c r="BP12" s="4" t="str">
        <f>IFERROR(IF(VLOOKUP(A12,raw!CZ1:DC100000,3,0)="0",0,2),"")</f>
        <v>0</v>
      </c>
      <c r="BQ12" s="4" t="str">
        <f>IFERROR(IF(VLOOKUP(A12,raw!CZ1:DD100000,4,0)="0",0,2),"")</f>
        <v>0</v>
      </c>
      <c r="BR12" s="4" t="str">
        <f>IFERROR(IF(VLOOKUP(A12,raw!CZ1:DE100000,5,0)="0",0,2),"")</f>
        <v>0</v>
      </c>
      <c r="BS12" s="4" t="str">
        <f>IFERROR(IF(VLOOKUP(A12,raw!CZ1:DF100000,6,0)="0",0,2),"")</f>
        <v>0</v>
      </c>
      <c r="BT12" s="4" t="str">
        <f>IFERROR(IF(VLOOKUP(A12,raw!CZ1:DG100000,7,0)="0",0,2),"")</f>
        <v>0</v>
      </c>
      <c r="BU12" s="4" t="str">
        <f>IFERROR(IF(VLOOKUP(A12,raw!CZ1:DH100000,8,0)="0",0,2),"")</f>
        <v>0</v>
      </c>
      <c r="BV12" s="4" t="str">
        <f>IFERROR(IF(VALUE(IFERROR(VLOOKUP(A12,raw!CZ1:DI100000,9,0),""))=0,"","x"),IFERROR(VLOOKUP(A12,raw!CZ1:DI100000,9,0),""))</f>
        <v>0</v>
      </c>
      <c r="BW12" s="4" t="str">
        <f>IFERROR(IF(VLOOKUP(A12,raw!DJ1:DL100000,2,0)="0",0,2),"")</f>
        <v>0</v>
      </c>
      <c r="BX12" s="4" t="str">
        <f>IFERROR(IF(VLOOKUP(A12,raw!DJ1:DM100000,3,0)="0",0,2),"")</f>
        <v>0</v>
      </c>
      <c r="BY12" s="4" t="str">
        <f>IFERROR(IF(VLOOKUP(A12,raw!DJ1:DN100000,4,0)="0",0,2),"")</f>
        <v>0</v>
      </c>
      <c r="BZ12" s="4" t="str">
        <f>IFERROR(IF(VLOOKUP(A12,raw!DJ1:DO100000,5,0)="0",0,2),"")</f>
        <v>0</v>
      </c>
      <c r="CA12" s="4" t="str">
        <f>IFERROR(IF(VALUE(IFERROR(VLOOKUP(A12,raw!DJ1:DP100000,6,0),""))=0,"","x"),IFERROR(VLOOKUP(A12,raw!DJ1:DP100000,6,0),""))</f>
        <v>0</v>
      </c>
      <c r="CB12" s="4" t="str">
        <f>IFERROR(IF(VLOOKUP(A12,raw!DQ1:DS100000,2,0)="0",0,2),"")</f>
        <v>0</v>
      </c>
      <c r="CC12" s="4" t="str">
        <f>IFERROR(IF(VLOOKUP(A12,raw!DQ1:DT100000,3,0)="0",0,2),"")</f>
        <v>0</v>
      </c>
      <c r="CD12" s="4" t="str">
        <f>IFERROR(IF(VLOOKUP(A12,raw!DQ1:DU100000,4,0)="0",0,2),"")</f>
        <v>0</v>
      </c>
      <c r="CE12" s="4" t="str">
        <f>IFERROR(IF(VALUE(IFERROR(VLOOKUP(A12,raw!DQ1:DV100000,5,0),""))=0,"","x"),IFERROR(VLOOKUP(A12,raw!DQ1:DV100000,5,0),""))</f>
        <v>0</v>
      </c>
      <c r="CF12" s="4" t="str">
        <f>IFERROR(IF(VLOOKUP(A12,raw!DW1:DY100000,2,0)="0",0,2),"")</f>
        <v>0</v>
      </c>
      <c r="CG12" s="4" t="str">
        <f>IFERROR(IF(VALUE(IFERROR(VLOOKUP(A12,raw!DW1:DZ100000,3,0),""))=0,"","x"),IFERROR(VLOOKUP(A12,raw!DW1:DZ100000,3,0),""))</f>
        <v>0</v>
      </c>
      <c r="CH12" s="4" t="str">
        <f>IFERROR(IF(VLOOKUP(A12,raw!EA1:EC100000,2,0)="0",0,2),"")</f>
        <v>0</v>
      </c>
      <c r="CI12" s="4" t="str">
        <f>IFERROR(IF(VLOOKUP(A12,raw!ED1:EF100000,2,0)="0",0,2),"")</f>
        <v>0</v>
      </c>
      <c r="CJ12" s="4" t="str">
        <f>IFERROR(IF(VALUE(IFERROR(VLOOKUP(A12,raw!EG1:EI100000,2,0),""))=0,"","x"),IFERROR(VLOOKUP(A12,raw!EG1:EI100000,2,0),""))</f>
        <v>0</v>
      </c>
    </row>
    <row r="13" spans="1:88">
      <c r="A13" s="3">
        <v>811</v>
      </c>
      <c r="B13" s="3" t="s">
        <v>3126</v>
      </c>
      <c r="C13" s="3" t="s">
        <v>3127</v>
      </c>
      <c r="D13" s="4" t="s">
        <v>3128</v>
      </c>
      <c r="E13" s="4" t="s">
        <v>3129</v>
      </c>
      <c r="F13" s="4" t="s">
        <v>3097</v>
      </c>
      <c r="G13" s="4" t="s">
        <v>3130</v>
      </c>
      <c r="H13" s="4" t="s">
        <v>3087</v>
      </c>
      <c r="I13" s="4" t="str">
        <f>IFERROR(IF(VLOOKUP(A13,raw!B1:D100000,2,0)="0",0,2),"")</f>
        <v>0</v>
      </c>
      <c r="J13" s="4" t="str">
        <f>IFERROR(IF(VLOOKUP(A13,raw!B1:E100000,3,0)="0",0,2),"")</f>
        <v>0</v>
      </c>
      <c r="K13" s="4" t="str">
        <f>IFERROR(IF(VLOOKUP(A13,raw!B1:F100000,4,0)="0",0,2),"")</f>
        <v>0</v>
      </c>
      <c r="L13" s="4" t="str">
        <f>IFERROR(IF(VLOOKUP(A13,raw!B1:G100000,5,0)="0",0,2),"")</f>
        <v>0</v>
      </c>
      <c r="M13" s="4" t="str">
        <f>IFERROR(IF(VLOOKUP(A13,raw!B1:H100000,6,0)="0",0,2),"")</f>
        <v>0</v>
      </c>
      <c r="N13" s="4" t="str">
        <f>IFERROR(IF(VLOOKUP(A13,raw!B1:I100000,7,0)="0",0,2),"")</f>
        <v>0</v>
      </c>
      <c r="O13" s="4" t="str">
        <f>IFERROR(IF(VLOOKUP(A13,raw!J1:L100000,2,0)="0",0,2),"")</f>
        <v>0</v>
      </c>
      <c r="P13" s="4" t="str">
        <f>IFERROR(IF(VALUE(IFERROR(VLOOKUP(A13,raw!J1:M100000,3,0),""))=0,"","x"),IFERROR(VLOOKUP(A13,raw!J1:M100000,3,0),""))</f>
        <v>0</v>
      </c>
      <c r="Q13" s="4" t="str">
        <f>IF(IFERROR(VLOOKUP(A13,raw!J1:N100000,4,0),0)=0, "" , HYPERLINK(VLOOKUP(A13,raw!J1:N100000,4,0),"Foto") )</f>
        <v>0</v>
      </c>
      <c r="R13" s="4" t="str">
        <f>IFERROR(IF(VLOOKUP(A13,raw!O1:Q100000,2,0)="0",0,2),"")</f>
        <v>0</v>
      </c>
      <c r="S13" s="4" t="str">
        <f>IFERROR(IF(VALUE(IFERROR(VLOOKUP(A13,raw!O1:R100000,3,0),""))=0,"","x"),IFERROR(VLOOKUP(A13,raw!O1:R100000,3,0),""))</f>
        <v>0</v>
      </c>
      <c r="T13" s="4" t="str">
        <f>IFERROR(IF(VLOOKUP(A13,raw!S1:U100000,2,0)="0",0,2),"")</f>
        <v>0</v>
      </c>
      <c r="U13" s="4" t="str">
        <f>IF(IFERROR(VLOOKUP(A13,raw!S1:V100000,3,0),0)=0, "" , HYPERLINK(VLOOKUP(A13,raw!S1:V100000,3,0),"Foto") )</f>
        <v>0</v>
      </c>
      <c r="V13" s="4" t="str">
        <f>IFERROR(IF(VLOOKUP(A13,raw!W1:Y100000,2,0)="0",0,2),"")</f>
        <v>0</v>
      </c>
      <c r="W13" s="4" t="str">
        <f>IFERROR(IF(VALUE(IFERROR(VLOOKUP(A13,raw!W1:Z100000,3,0),""))=0,"","x"),IFERROR(VLOOKUP(A13,raw!W1:Z100000,3,0),""))</f>
        <v>0</v>
      </c>
      <c r="X13" s="4" t="str">
        <f>IF(IFERROR(VLOOKUP(A13,raw!W1:AA100000,4,0),0)=0, "" , HYPERLINK(VLOOKUP(A13,raw!W1:AA100000,4,0),"Foto") )</f>
        <v>0</v>
      </c>
      <c r="Y13" s="4" t="str">
        <f>IFERROR(IF(VLOOKUP(A13,raw!AB1:AD100000,2,0)="0",0,2),"")</f>
        <v>0</v>
      </c>
      <c r="Z13" s="4" t="str">
        <f>IFERROR(IF(VALUE(IFERROR(VLOOKUP(A13,raw!AB1:AE100000,3,0),""))=0,"","x"),IFERROR(VLOOKUP(A13,raw!AB1:AE100000,3,0),""))</f>
        <v>0</v>
      </c>
      <c r="AA13" s="4" t="str">
        <f>IFERROR(IF(VLOOKUP(A13,raw!AF1:AH100000,2,0)="0",0,2),"")</f>
        <v>0</v>
      </c>
      <c r="AB13" s="4" t="str">
        <f>IFERROR(IF(VALUE(IFERROR(VLOOKUP(A13,raw!AF1:AI100000,3,0),""))=0,"","x"),IFERROR(VLOOKUP(A13,raw!AF1:AI100000,3,0),""))</f>
        <v>0</v>
      </c>
      <c r="AC13" s="4" t="str">
        <f>IFERROR(IF(VLOOKUP(A13,raw!AJ1:AL100000,2,0)="0",0,2),"")</f>
        <v>0</v>
      </c>
      <c r="AD13" s="4" t="str">
        <f>IFERROR(IF(VLOOKUP(A13,raw!AM1:AO100000,2,0)="0",0,2),"")</f>
        <v>0</v>
      </c>
      <c r="AE13" s="4" t="str">
        <f>IFERROR(IF(VLOOKUP(A13,raw!AM1:AP100000,3,0)="0",0,2),"")</f>
        <v>0</v>
      </c>
      <c r="AF13" s="4" t="str">
        <f>IFERROR(IF(VLOOKUP(A13,raw!AM1:AQ100000,4,0)="0",0,2),"")</f>
        <v>0</v>
      </c>
      <c r="AG13" s="4" t="str">
        <f>IFERROR(IF(VLOOKUP(A13,raw!AM1:AR100000,5,0)="0",0,2),"")</f>
        <v>0</v>
      </c>
      <c r="AH13" s="4" t="str">
        <f>IFERROR(IF(VLOOKUP(A13,raw!AS1:AU100000,2,0)="0",0,2),"")</f>
        <v>0</v>
      </c>
      <c r="AI13" s="4" t="str">
        <f>IFERROR(IF(VLOOKUP(A13,raw!AS1:AV100000,3,0)="0",0,2),"")</f>
        <v>0</v>
      </c>
      <c r="AJ13" s="4" t="str">
        <f>IFERROR(IF(VLOOKUP(A13,raw!AS1:AW100000,4,0)="0",0,2),"")</f>
        <v>0</v>
      </c>
      <c r="AK13" s="4" t="str">
        <f>IFERROR(IF(VLOOKUP(A13,raw!AS1:AX100000,5,0)="0",0,2),"")</f>
        <v>0</v>
      </c>
      <c r="AL13" s="4" t="str">
        <f>IFERROR(IF(VLOOKUP(A13,raw!AY1:BA100000,2,0)="0",0,2),"")</f>
        <v>0</v>
      </c>
      <c r="AM13" s="4" t="str">
        <f>IFERROR(IF(VLOOKUP(A13,raw!AY1:BB100000,3,0)="0",0,2),"")</f>
        <v>0</v>
      </c>
      <c r="AN13" s="4" t="str">
        <f>IFERROR(IF(VLOOKUP(A13,raw!AY1:BC100000,4,0)="0",0,2),"")</f>
        <v>0</v>
      </c>
      <c r="AO13" s="4" t="str">
        <f>IFERROR(IF(VLOOKUP(A13,raw!AY1:BD100000,5,0)="0",0,2),"")</f>
        <v>0</v>
      </c>
      <c r="AP13" s="4" t="str">
        <f>IFERROR(IF(VLOOKUP(A13,raw!BE1:BG100000,2,0)="0",0,2),"")</f>
        <v>0</v>
      </c>
      <c r="AQ13" s="4" t="str">
        <f>IFERROR(IF(VLOOKUP(A13,raw!BH1:BJ100000,2,0)="0",0,2),"")</f>
        <v>0</v>
      </c>
      <c r="AR13" s="4" t="str">
        <f>IFERROR(IF(VLOOKUP(A13,raw!BK1:BM100000,2,0)="0",0,2),"")</f>
        <v>0</v>
      </c>
      <c r="AS13" s="4" t="str">
        <f>IFERROR(IF(VLOOKUP(A13,raw!BK1:BN100000,3,0)="0",0,2),"")</f>
        <v>0</v>
      </c>
      <c r="AT13" s="4" t="str">
        <f>IFERROR(IF(VLOOKUP(A13,raw!BK1:BO100000,4,0)="0",0,2),"")</f>
        <v>0</v>
      </c>
      <c r="AU13" s="4" t="str">
        <f>IFERROR(IF(VLOOKUP(A13,raw!BP1:BR100000,2,0)="0",0,2),"")</f>
        <v>0</v>
      </c>
      <c r="AV13" s="4" t="str">
        <f>IFERROR(IF(VLOOKUP(A13,raw!BP1:BS100000,3,0)="0",0,2),"")</f>
        <v>0</v>
      </c>
      <c r="AW13" s="4" t="str">
        <f>IFERROR(IF(VLOOKUP(A13,raw!BP1:BT100000,4,0)="0",0,2),"")</f>
        <v>0</v>
      </c>
      <c r="AX13" s="4" t="str">
        <f>IFERROR(IF(VLOOKUP(A13,raw!BU1:BW100000,2,0)="0",0,2),"")</f>
        <v>0</v>
      </c>
      <c r="AY13" s="4" t="str">
        <f>IFERROR(IF(VLOOKUP(A13,raw!BU1:BX100000,3,0)="0",0,2),"")</f>
        <v>0</v>
      </c>
      <c r="AZ13" s="4" t="str">
        <f>IFERROR(IF(VLOOKUP(A13,raw!BY1:CA100000,2,0)="0",0,2),"")</f>
        <v>0</v>
      </c>
      <c r="BA13" s="4" t="str">
        <f>IFERROR(IF(VALUE(IFERROR(VLOOKUP(A13,raw!CB1:CD100000,2,0),""))=0,"","x"),IFERROR(VLOOKUP(A13,raw!CB1:CD100000,2,0),""))</f>
        <v>0</v>
      </c>
      <c r="BB13" s="4" t="str">
        <f>IFERROR(IF(VLOOKUP(A13,raw!CE1:CG100000,2,0)="0",0,2),"")</f>
        <v>0</v>
      </c>
      <c r="BC13" s="4" t="str">
        <f>IFERROR(IF(VLOOKUP(A13,raw!CH1:CJ100000,2,0)="0",0,2),"")</f>
        <v>0</v>
      </c>
      <c r="BD13" s="4" t="str">
        <f>IF(IFERROR(VLOOKUP(A13,raw!CH1:CK100000,3,0),0)=0, "" , HYPERLINK(VLOOKUP(A13,raw!CH1:CK100000,3,0),"Foto") )</f>
        <v>0</v>
      </c>
      <c r="BE13" s="4" t="str">
        <f>IFERROR(IF(VLOOKUP(A13,raw!CL1:CN100000,2,0)="0",0,2),"")</f>
        <v>0</v>
      </c>
      <c r="BF13" s="4" t="str">
        <f>IFERROR(IF(VLOOKUP(A13,raw!CL1:CO100000,3,0)="0",0,2),"")</f>
        <v>0</v>
      </c>
      <c r="BG13" s="4" t="str">
        <f>IFERROR(IF(VLOOKUP(A13,raw!CL1:CP100000,4,0)="0",0,2),"")</f>
        <v>0</v>
      </c>
      <c r="BH13" s="4" t="str">
        <f>IFERROR(IF(VLOOKUP(A13,raw!CL1:CQ100000,5,0)="0",0,2),"")</f>
        <v>0</v>
      </c>
      <c r="BI13" s="4" t="str">
        <f>IFERROR(IF(VLOOKUP(A13,raw!CL1:CR100000,6,0)="0",0,2),"")</f>
        <v>0</v>
      </c>
      <c r="BJ13" s="4" t="str">
        <f>IFERROR(IF(VLOOKUP(A13,raw!CL1:CS100000,7,0)="0",0,2),"")</f>
        <v>0</v>
      </c>
      <c r="BK13" s="4" t="str">
        <f>IFERROR(IF(VLOOKUP(A13,raw!CT1:CV100000,2,0)="0",0,2),"")</f>
        <v>0</v>
      </c>
      <c r="BL13" s="4" t="str">
        <f>IFERROR(IF(VLOOKUP(A13,raw!CT1:CW100000,3,0)="0",0,2),"")</f>
        <v>0</v>
      </c>
      <c r="BM13" s="4" t="str">
        <f>IFERROR(IF(VLOOKUP(A13,raw!CT1:CX100000,4,0)="0",0,2),"")</f>
        <v>0</v>
      </c>
      <c r="BN13" s="4" t="str">
        <f>IFERROR(IF(VLOOKUP(A13,raw!CT1:CY100000,5,0)="0",0,2),"")</f>
        <v>0</v>
      </c>
      <c r="BO13" s="4" t="str">
        <f>IFERROR(IF(VLOOKUP(A13,raw!CZ1:DB100000,2,0)="0",0,2),"")</f>
        <v>0</v>
      </c>
      <c r="BP13" s="4" t="str">
        <f>IFERROR(IF(VLOOKUP(A13,raw!CZ1:DC100000,3,0)="0",0,2),"")</f>
        <v>0</v>
      </c>
      <c r="BQ13" s="4" t="str">
        <f>IFERROR(IF(VLOOKUP(A13,raw!CZ1:DD100000,4,0)="0",0,2),"")</f>
        <v>0</v>
      </c>
      <c r="BR13" s="4" t="str">
        <f>IFERROR(IF(VLOOKUP(A13,raw!CZ1:DE100000,5,0)="0",0,2),"")</f>
        <v>0</v>
      </c>
      <c r="BS13" s="4" t="str">
        <f>IFERROR(IF(VLOOKUP(A13,raw!CZ1:DF100000,6,0)="0",0,2),"")</f>
        <v>0</v>
      </c>
      <c r="BT13" s="4" t="str">
        <f>IFERROR(IF(VLOOKUP(A13,raw!CZ1:DG100000,7,0)="0",0,2),"")</f>
        <v>0</v>
      </c>
      <c r="BU13" s="4" t="str">
        <f>IFERROR(IF(VLOOKUP(A13,raw!CZ1:DH100000,8,0)="0",0,2),"")</f>
        <v>0</v>
      </c>
      <c r="BV13" s="4" t="str">
        <f>IFERROR(IF(VALUE(IFERROR(VLOOKUP(A13,raw!CZ1:DI100000,9,0),""))=0,"","x"),IFERROR(VLOOKUP(A13,raw!CZ1:DI100000,9,0),""))</f>
        <v>0</v>
      </c>
      <c r="BW13" s="4" t="str">
        <f>IFERROR(IF(VLOOKUP(A13,raw!DJ1:DL100000,2,0)="0",0,2),"")</f>
        <v>0</v>
      </c>
      <c r="BX13" s="4" t="str">
        <f>IFERROR(IF(VLOOKUP(A13,raw!DJ1:DM100000,3,0)="0",0,2),"")</f>
        <v>0</v>
      </c>
      <c r="BY13" s="4" t="str">
        <f>IFERROR(IF(VLOOKUP(A13,raw!DJ1:DN100000,4,0)="0",0,2),"")</f>
        <v>0</v>
      </c>
      <c r="BZ13" s="4" t="str">
        <f>IFERROR(IF(VLOOKUP(A13,raw!DJ1:DO100000,5,0)="0",0,2),"")</f>
        <v>0</v>
      </c>
      <c r="CA13" s="4" t="str">
        <f>IFERROR(IF(VALUE(IFERROR(VLOOKUP(A13,raw!DJ1:DP100000,6,0),""))=0,"","x"),IFERROR(VLOOKUP(A13,raw!DJ1:DP100000,6,0),""))</f>
        <v>0</v>
      </c>
      <c r="CB13" s="4" t="str">
        <f>IFERROR(IF(VLOOKUP(A13,raw!DQ1:DS100000,2,0)="0",0,2),"")</f>
        <v>0</v>
      </c>
      <c r="CC13" s="4" t="str">
        <f>IFERROR(IF(VLOOKUP(A13,raw!DQ1:DT100000,3,0)="0",0,2),"")</f>
        <v>0</v>
      </c>
      <c r="CD13" s="4" t="str">
        <f>IFERROR(IF(VLOOKUP(A13,raw!DQ1:DU100000,4,0)="0",0,2),"")</f>
        <v>0</v>
      </c>
      <c r="CE13" s="4" t="str">
        <f>IFERROR(IF(VALUE(IFERROR(VLOOKUP(A13,raw!DQ1:DV100000,5,0),""))=0,"","x"),IFERROR(VLOOKUP(A13,raw!DQ1:DV100000,5,0),""))</f>
        <v>0</v>
      </c>
      <c r="CF13" s="4" t="str">
        <f>IFERROR(IF(VLOOKUP(A13,raw!DW1:DY100000,2,0)="0",0,2),"")</f>
        <v>0</v>
      </c>
      <c r="CG13" s="4" t="str">
        <f>IFERROR(IF(VALUE(IFERROR(VLOOKUP(A13,raw!DW1:DZ100000,3,0),""))=0,"","x"),IFERROR(VLOOKUP(A13,raw!DW1:DZ100000,3,0),""))</f>
        <v>0</v>
      </c>
      <c r="CH13" s="4" t="str">
        <f>IFERROR(IF(VLOOKUP(A13,raw!EA1:EC100000,2,0)="0",0,2),"")</f>
        <v>0</v>
      </c>
      <c r="CI13" s="4" t="str">
        <f>IFERROR(IF(VLOOKUP(A13,raw!ED1:EF100000,2,0)="0",0,2),"")</f>
        <v>0</v>
      </c>
      <c r="CJ13" s="4" t="str">
        <f>IFERROR(IF(VALUE(IFERROR(VLOOKUP(A13,raw!EG1:EI100000,2,0),""))=0,"","x"),IFERROR(VLOOKUP(A13,raw!EG1:EI100000,2,0),""))</f>
        <v>0</v>
      </c>
    </row>
    <row r="14" spans="1:88">
      <c r="A14" s="3">
        <v>923</v>
      </c>
      <c r="B14" s="3" t="s">
        <v>3131</v>
      </c>
      <c r="C14" s="3" t="s">
        <v>3132</v>
      </c>
      <c r="D14" s="4" t="s">
        <v>3133</v>
      </c>
      <c r="E14" s="4" t="s">
        <v>3096</v>
      </c>
      <c r="F14" s="4" t="s">
        <v>3097</v>
      </c>
      <c r="G14" s="4" t="s">
        <v>3134</v>
      </c>
      <c r="H14" s="4" t="s">
        <v>3087</v>
      </c>
      <c r="I14" s="4" t="str">
        <f>IFERROR(IF(VLOOKUP(A14,raw!B1:D100000,2,0)="0",0,2),"")</f>
        <v>0</v>
      </c>
      <c r="J14" s="4" t="str">
        <f>IFERROR(IF(VLOOKUP(A14,raw!B1:E100000,3,0)="0",0,2),"")</f>
        <v>0</v>
      </c>
      <c r="K14" s="4" t="str">
        <f>IFERROR(IF(VLOOKUP(A14,raw!B1:F100000,4,0)="0",0,2),"")</f>
        <v>0</v>
      </c>
      <c r="L14" s="4" t="str">
        <f>IFERROR(IF(VLOOKUP(A14,raw!B1:G100000,5,0)="0",0,2),"")</f>
        <v>0</v>
      </c>
      <c r="M14" s="4" t="str">
        <f>IFERROR(IF(VLOOKUP(A14,raw!B1:H100000,6,0)="0",0,2),"")</f>
        <v>0</v>
      </c>
      <c r="N14" s="4" t="str">
        <f>IFERROR(IF(VLOOKUP(A14,raw!B1:I100000,7,0)="0",0,2),"")</f>
        <v>0</v>
      </c>
      <c r="O14" s="4" t="str">
        <f>IFERROR(IF(VLOOKUP(A14,raw!J1:L100000,2,0)="0",0,2),"")</f>
        <v>0</v>
      </c>
      <c r="P14" s="4" t="str">
        <f>IFERROR(IF(VALUE(IFERROR(VLOOKUP(A14,raw!J1:M100000,3,0),""))=0,"","x"),IFERROR(VLOOKUP(A14,raw!J1:M100000,3,0),""))</f>
        <v>0</v>
      </c>
      <c r="Q14" s="4" t="str">
        <f>IF(IFERROR(VLOOKUP(A14,raw!J1:N100000,4,0),0)=0, "" , HYPERLINK(VLOOKUP(A14,raw!J1:N100000,4,0),"Foto") )</f>
        <v>0</v>
      </c>
      <c r="R14" s="4" t="str">
        <f>IFERROR(IF(VLOOKUP(A14,raw!O1:Q100000,2,0)="0",0,2),"")</f>
        <v>0</v>
      </c>
      <c r="S14" s="4" t="str">
        <f>IFERROR(IF(VALUE(IFERROR(VLOOKUP(A14,raw!O1:R100000,3,0),""))=0,"","x"),IFERROR(VLOOKUP(A14,raw!O1:R100000,3,0),""))</f>
        <v>0</v>
      </c>
      <c r="T14" s="4" t="str">
        <f>IFERROR(IF(VLOOKUP(A14,raw!S1:U100000,2,0)="0",0,2),"")</f>
        <v>0</v>
      </c>
      <c r="U14" s="4" t="str">
        <f>IF(IFERROR(VLOOKUP(A14,raw!S1:V100000,3,0),0)=0, "" , HYPERLINK(VLOOKUP(A14,raw!S1:V100000,3,0),"Foto") )</f>
        <v>0</v>
      </c>
      <c r="V14" s="4" t="str">
        <f>IFERROR(IF(VLOOKUP(A14,raw!W1:Y100000,2,0)="0",0,2),"")</f>
        <v>0</v>
      </c>
      <c r="W14" s="4" t="str">
        <f>IFERROR(IF(VALUE(IFERROR(VLOOKUP(A14,raw!W1:Z100000,3,0),""))=0,"","x"),IFERROR(VLOOKUP(A14,raw!W1:Z100000,3,0),""))</f>
        <v>0</v>
      </c>
      <c r="X14" s="4" t="str">
        <f>IF(IFERROR(VLOOKUP(A14,raw!W1:AA100000,4,0),0)=0, "" , HYPERLINK(VLOOKUP(A14,raw!W1:AA100000,4,0),"Foto") )</f>
        <v>0</v>
      </c>
      <c r="Y14" s="4" t="str">
        <f>IFERROR(IF(VLOOKUP(A14,raw!AB1:AD100000,2,0)="0",0,2),"")</f>
        <v>0</v>
      </c>
      <c r="Z14" s="4" t="str">
        <f>IFERROR(IF(VALUE(IFERROR(VLOOKUP(A14,raw!AB1:AE100000,3,0),""))=0,"","x"),IFERROR(VLOOKUP(A14,raw!AB1:AE100000,3,0),""))</f>
        <v>0</v>
      </c>
      <c r="AA14" s="4" t="str">
        <f>IFERROR(IF(VLOOKUP(A14,raw!AF1:AH100000,2,0)="0",0,2),"")</f>
        <v>0</v>
      </c>
      <c r="AB14" s="4" t="str">
        <f>IFERROR(IF(VALUE(IFERROR(VLOOKUP(A14,raw!AF1:AI100000,3,0),""))=0,"","x"),IFERROR(VLOOKUP(A14,raw!AF1:AI100000,3,0),""))</f>
        <v>0</v>
      </c>
      <c r="AC14" s="4" t="str">
        <f>IFERROR(IF(VLOOKUP(A14,raw!AJ1:AL100000,2,0)="0",0,2),"")</f>
        <v>0</v>
      </c>
      <c r="AD14" s="4" t="str">
        <f>IFERROR(IF(VLOOKUP(A14,raw!AM1:AO100000,2,0)="0",0,2),"")</f>
        <v>0</v>
      </c>
      <c r="AE14" s="4" t="str">
        <f>IFERROR(IF(VLOOKUP(A14,raw!AM1:AP100000,3,0)="0",0,2),"")</f>
        <v>0</v>
      </c>
      <c r="AF14" s="4" t="str">
        <f>IFERROR(IF(VLOOKUP(A14,raw!AM1:AQ100000,4,0)="0",0,2),"")</f>
        <v>0</v>
      </c>
      <c r="AG14" s="4" t="str">
        <f>IFERROR(IF(VLOOKUP(A14,raw!AM1:AR100000,5,0)="0",0,2),"")</f>
        <v>0</v>
      </c>
      <c r="AH14" s="4" t="str">
        <f>IFERROR(IF(VLOOKUP(A14,raw!AS1:AU100000,2,0)="0",0,2),"")</f>
        <v>0</v>
      </c>
      <c r="AI14" s="4" t="str">
        <f>IFERROR(IF(VLOOKUP(A14,raw!AS1:AV100000,3,0)="0",0,2),"")</f>
        <v>0</v>
      </c>
      <c r="AJ14" s="4" t="str">
        <f>IFERROR(IF(VLOOKUP(A14,raw!AS1:AW100000,4,0)="0",0,2),"")</f>
        <v>0</v>
      </c>
      <c r="AK14" s="4" t="str">
        <f>IFERROR(IF(VLOOKUP(A14,raw!AS1:AX100000,5,0)="0",0,2),"")</f>
        <v>0</v>
      </c>
      <c r="AL14" s="4" t="str">
        <f>IFERROR(IF(VLOOKUP(A14,raw!AY1:BA100000,2,0)="0",0,2),"")</f>
        <v>0</v>
      </c>
      <c r="AM14" s="4" t="str">
        <f>IFERROR(IF(VLOOKUP(A14,raw!AY1:BB100000,3,0)="0",0,2),"")</f>
        <v>0</v>
      </c>
      <c r="AN14" s="4" t="str">
        <f>IFERROR(IF(VLOOKUP(A14,raw!AY1:BC100000,4,0)="0",0,2),"")</f>
        <v>0</v>
      </c>
      <c r="AO14" s="4" t="str">
        <f>IFERROR(IF(VLOOKUP(A14,raw!AY1:BD100000,5,0)="0",0,2),"")</f>
        <v>0</v>
      </c>
      <c r="AP14" s="4" t="str">
        <f>IFERROR(IF(VLOOKUP(A14,raw!BE1:BG100000,2,0)="0",0,2),"")</f>
        <v>0</v>
      </c>
      <c r="AQ14" s="4" t="str">
        <f>IFERROR(IF(VLOOKUP(A14,raw!BH1:BJ100000,2,0)="0",0,2),"")</f>
        <v>0</v>
      </c>
      <c r="AR14" s="4" t="str">
        <f>IFERROR(IF(VLOOKUP(A14,raw!BK1:BM100000,2,0)="0",0,2),"")</f>
        <v>0</v>
      </c>
      <c r="AS14" s="4" t="str">
        <f>IFERROR(IF(VLOOKUP(A14,raw!BK1:BN100000,3,0)="0",0,2),"")</f>
        <v>0</v>
      </c>
      <c r="AT14" s="4" t="str">
        <f>IFERROR(IF(VLOOKUP(A14,raw!BK1:BO100000,4,0)="0",0,2),"")</f>
        <v>0</v>
      </c>
      <c r="AU14" s="4" t="str">
        <f>IFERROR(IF(VLOOKUP(A14,raw!BP1:BR100000,2,0)="0",0,2),"")</f>
        <v>0</v>
      </c>
      <c r="AV14" s="4" t="str">
        <f>IFERROR(IF(VLOOKUP(A14,raw!BP1:BS100000,3,0)="0",0,2),"")</f>
        <v>0</v>
      </c>
      <c r="AW14" s="4" t="str">
        <f>IFERROR(IF(VLOOKUP(A14,raw!BP1:BT100000,4,0)="0",0,2),"")</f>
        <v>0</v>
      </c>
      <c r="AX14" s="4" t="str">
        <f>IFERROR(IF(VLOOKUP(A14,raw!BU1:BW100000,2,0)="0",0,2),"")</f>
        <v>0</v>
      </c>
      <c r="AY14" s="4" t="str">
        <f>IFERROR(IF(VLOOKUP(A14,raw!BU1:BX100000,3,0)="0",0,2),"")</f>
        <v>0</v>
      </c>
      <c r="AZ14" s="4" t="str">
        <f>IFERROR(IF(VLOOKUP(A14,raw!BY1:CA100000,2,0)="0",0,2),"")</f>
        <v>0</v>
      </c>
      <c r="BA14" s="4" t="str">
        <f>IFERROR(IF(VALUE(IFERROR(VLOOKUP(A14,raw!CB1:CD100000,2,0),""))=0,"","x"),IFERROR(VLOOKUP(A14,raw!CB1:CD100000,2,0),""))</f>
        <v>0</v>
      </c>
      <c r="BB14" s="4" t="str">
        <f>IFERROR(IF(VLOOKUP(A14,raw!CE1:CG100000,2,0)="0",0,2),"")</f>
        <v>0</v>
      </c>
      <c r="BC14" s="4" t="str">
        <f>IFERROR(IF(VLOOKUP(A14,raw!CH1:CJ100000,2,0)="0",0,2),"")</f>
        <v>0</v>
      </c>
      <c r="BD14" s="4" t="str">
        <f>IF(IFERROR(VLOOKUP(A14,raw!CH1:CK100000,3,0),0)=0, "" , HYPERLINK(VLOOKUP(A14,raw!CH1:CK100000,3,0),"Foto") )</f>
        <v>0</v>
      </c>
      <c r="BE14" s="4" t="str">
        <f>IFERROR(IF(VLOOKUP(A14,raw!CL1:CN100000,2,0)="0",0,2),"")</f>
        <v>0</v>
      </c>
      <c r="BF14" s="4" t="str">
        <f>IFERROR(IF(VLOOKUP(A14,raw!CL1:CO100000,3,0)="0",0,2),"")</f>
        <v>0</v>
      </c>
      <c r="BG14" s="4" t="str">
        <f>IFERROR(IF(VLOOKUP(A14,raw!CL1:CP100000,4,0)="0",0,2),"")</f>
        <v>0</v>
      </c>
      <c r="BH14" s="4" t="str">
        <f>IFERROR(IF(VLOOKUP(A14,raw!CL1:CQ100000,5,0)="0",0,2),"")</f>
        <v>0</v>
      </c>
      <c r="BI14" s="4" t="str">
        <f>IFERROR(IF(VLOOKUP(A14,raw!CL1:CR100000,6,0)="0",0,2),"")</f>
        <v>0</v>
      </c>
      <c r="BJ14" s="4" t="str">
        <f>IFERROR(IF(VLOOKUP(A14,raw!CL1:CS100000,7,0)="0",0,2),"")</f>
        <v>0</v>
      </c>
      <c r="BK14" s="4" t="str">
        <f>IFERROR(IF(VLOOKUP(A14,raw!CT1:CV100000,2,0)="0",0,2),"")</f>
        <v>0</v>
      </c>
      <c r="BL14" s="4" t="str">
        <f>IFERROR(IF(VLOOKUP(A14,raw!CT1:CW100000,3,0)="0",0,2),"")</f>
        <v>0</v>
      </c>
      <c r="BM14" s="4" t="str">
        <f>IFERROR(IF(VLOOKUP(A14,raw!CT1:CX100000,4,0)="0",0,2),"")</f>
        <v>0</v>
      </c>
      <c r="BN14" s="4" t="str">
        <f>IFERROR(IF(VLOOKUP(A14,raw!CT1:CY100000,5,0)="0",0,2),"")</f>
        <v>0</v>
      </c>
      <c r="BO14" s="4" t="str">
        <f>IFERROR(IF(VLOOKUP(A14,raw!CZ1:DB100000,2,0)="0",0,2),"")</f>
        <v>0</v>
      </c>
      <c r="BP14" s="4" t="str">
        <f>IFERROR(IF(VLOOKUP(A14,raw!CZ1:DC100000,3,0)="0",0,2),"")</f>
        <v>0</v>
      </c>
      <c r="BQ14" s="4" t="str">
        <f>IFERROR(IF(VLOOKUP(A14,raw!CZ1:DD100000,4,0)="0",0,2),"")</f>
        <v>0</v>
      </c>
      <c r="BR14" s="4" t="str">
        <f>IFERROR(IF(VLOOKUP(A14,raw!CZ1:DE100000,5,0)="0",0,2),"")</f>
        <v>0</v>
      </c>
      <c r="BS14" s="4" t="str">
        <f>IFERROR(IF(VLOOKUP(A14,raw!CZ1:DF100000,6,0)="0",0,2),"")</f>
        <v>0</v>
      </c>
      <c r="BT14" s="4" t="str">
        <f>IFERROR(IF(VLOOKUP(A14,raw!CZ1:DG100000,7,0)="0",0,2),"")</f>
        <v>0</v>
      </c>
      <c r="BU14" s="4" t="str">
        <f>IFERROR(IF(VLOOKUP(A14,raw!CZ1:DH100000,8,0)="0",0,2),"")</f>
        <v>0</v>
      </c>
      <c r="BV14" s="4" t="str">
        <f>IFERROR(IF(VALUE(IFERROR(VLOOKUP(A14,raw!CZ1:DI100000,9,0),""))=0,"","x"),IFERROR(VLOOKUP(A14,raw!CZ1:DI100000,9,0),""))</f>
        <v>0</v>
      </c>
      <c r="BW14" s="4" t="str">
        <f>IFERROR(IF(VLOOKUP(A14,raw!DJ1:DL100000,2,0)="0",0,2),"")</f>
        <v>0</v>
      </c>
      <c r="BX14" s="4" t="str">
        <f>IFERROR(IF(VLOOKUP(A14,raw!DJ1:DM100000,3,0)="0",0,2),"")</f>
        <v>0</v>
      </c>
      <c r="BY14" s="4" t="str">
        <f>IFERROR(IF(VLOOKUP(A14,raw!DJ1:DN100000,4,0)="0",0,2),"")</f>
        <v>0</v>
      </c>
      <c r="BZ14" s="4" t="str">
        <f>IFERROR(IF(VLOOKUP(A14,raw!DJ1:DO100000,5,0)="0",0,2),"")</f>
        <v>0</v>
      </c>
      <c r="CA14" s="4" t="str">
        <f>IFERROR(IF(VALUE(IFERROR(VLOOKUP(A14,raw!DJ1:DP100000,6,0),""))=0,"","x"),IFERROR(VLOOKUP(A14,raw!DJ1:DP100000,6,0),""))</f>
        <v>0</v>
      </c>
      <c r="CB14" s="4" t="str">
        <f>IFERROR(IF(VLOOKUP(A14,raw!DQ1:DS100000,2,0)="0",0,2),"")</f>
        <v>0</v>
      </c>
      <c r="CC14" s="4" t="str">
        <f>IFERROR(IF(VLOOKUP(A14,raw!DQ1:DT100000,3,0)="0",0,2),"")</f>
        <v>0</v>
      </c>
      <c r="CD14" s="4" t="str">
        <f>IFERROR(IF(VLOOKUP(A14,raw!DQ1:DU100000,4,0)="0",0,2),"")</f>
        <v>0</v>
      </c>
      <c r="CE14" s="4" t="str">
        <f>IFERROR(IF(VALUE(IFERROR(VLOOKUP(A14,raw!DQ1:DV100000,5,0),""))=0,"","x"),IFERROR(VLOOKUP(A14,raw!DQ1:DV100000,5,0),""))</f>
        <v>0</v>
      </c>
      <c r="CF14" s="4" t="str">
        <f>IFERROR(IF(VLOOKUP(A14,raw!DW1:DY100000,2,0)="0",0,2),"")</f>
        <v>0</v>
      </c>
      <c r="CG14" s="4" t="str">
        <f>IFERROR(IF(VALUE(IFERROR(VLOOKUP(A14,raw!DW1:DZ100000,3,0),""))=0,"","x"),IFERROR(VLOOKUP(A14,raw!DW1:DZ100000,3,0),""))</f>
        <v>0</v>
      </c>
      <c r="CH14" s="4" t="str">
        <f>IFERROR(IF(VLOOKUP(A14,raw!EA1:EC100000,2,0)="0",0,2),"")</f>
        <v>0</v>
      </c>
      <c r="CI14" s="4" t="str">
        <f>IFERROR(IF(VLOOKUP(A14,raw!ED1:EF100000,2,0)="0",0,2),"")</f>
        <v>0</v>
      </c>
      <c r="CJ14" s="4" t="str">
        <f>IFERROR(IF(VALUE(IFERROR(VLOOKUP(A14,raw!EG1:EI100000,2,0),""))=0,"","x"),IFERROR(VLOOKUP(A14,raw!EG1:EI100000,2,0),""))</f>
        <v>0</v>
      </c>
    </row>
    <row r="15" spans="1:88">
      <c r="A15" s="3">
        <v>1240</v>
      </c>
      <c r="B15" s="3" t="s">
        <v>3135</v>
      </c>
      <c r="C15" s="3" t="s">
        <v>3136</v>
      </c>
      <c r="D15" s="4" t="s">
        <v>3137</v>
      </c>
      <c r="E15" s="4" t="s">
        <v>3129</v>
      </c>
      <c r="F15" s="4" t="s">
        <v>3097</v>
      </c>
      <c r="G15" s="4" t="s">
        <v>3138</v>
      </c>
      <c r="H15" s="4" t="s">
        <v>3108</v>
      </c>
      <c r="I15" s="4" t="str">
        <f>IFERROR(IF(VLOOKUP(A15,raw!B1:D100000,2,0)="0",0,2),"")</f>
        <v>0</v>
      </c>
      <c r="J15" s="4" t="str">
        <f>IFERROR(IF(VLOOKUP(A15,raw!B1:E100000,3,0)="0",0,2),"")</f>
        <v>0</v>
      </c>
      <c r="K15" s="4" t="str">
        <f>IFERROR(IF(VLOOKUP(A15,raw!B1:F100000,4,0)="0",0,2),"")</f>
        <v>0</v>
      </c>
      <c r="L15" s="4" t="str">
        <f>IFERROR(IF(VLOOKUP(A15,raw!B1:G100000,5,0)="0",0,2),"")</f>
        <v>0</v>
      </c>
      <c r="M15" s="4" t="str">
        <f>IFERROR(IF(VLOOKUP(A15,raw!B1:H100000,6,0)="0",0,2),"")</f>
        <v>0</v>
      </c>
      <c r="N15" s="4" t="str">
        <f>IFERROR(IF(VLOOKUP(A15,raw!B1:I100000,7,0)="0",0,2),"")</f>
        <v>0</v>
      </c>
      <c r="O15" s="4" t="str">
        <f>IFERROR(IF(VLOOKUP(A15,raw!J1:L100000,2,0)="0",0,2),"")</f>
        <v>0</v>
      </c>
      <c r="P15" s="4" t="str">
        <f>IFERROR(IF(VALUE(IFERROR(VLOOKUP(A15,raw!J1:M100000,3,0),""))=0,"","x"),IFERROR(VLOOKUP(A15,raw!J1:M100000,3,0),""))</f>
        <v>0</v>
      </c>
      <c r="Q15" s="4" t="str">
        <f>IF(IFERROR(VLOOKUP(A15,raw!J1:N100000,4,0),0)=0, "" , HYPERLINK(VLOOKUP(A15,raw!J1:N100000,4,0),"Foto") )</f>
        <v>0</v>
      </c>
      <c r="R15" s="4" t="str">
        <f>IFERROR(IF(VLOOKUP(A15,raw!O1:Q100000,2,0)="0",0,2),"")</f>
        <v>0</v>
      </c>
      <c r="S15" s="4" t="str">
        <f>IFERROR(IF(VALUE(IFERROR(VLOOKUP(A15,raw!O1:R100000,3,0),""))=0,"","x"),IFERROR(VLOOKUP(A15,raw!O1:R100000,3,0),""))</f>
        <v>0</v>
      </c>
      <c r="T15" s="4" t="str">
        <f>IFERROR(IF(VLOOKUP(A15,raw!S1:U100000,2,0)="0",0,2),"")</f>
        <v>0</v>
      </c>
      <c r="U15" s="4" t="str">
        <f>IF(IFERROR(VLOOKUP(A15,raw!S1:V100000,3,0),0)=0, "" , HYPERLINK(VLOOKUP(A15,raw!S1:V100000,3,0),"Foto") )</f>
        <v>0</v>
      </c>
      <c r="V15" s="4" t="str">
        <f>IFERROR(IF(VLOOKUP(A15,raw!W1:Y100000,2,0)="0",0,2),"")</f>
        <v>0</v>
      </c>
      <c r="W15" s="4" t="str">
        <f>IFERROR(IF(VALUE(IFERROR(VLOOKUP(A15,raw!W1:Z100000,3,0),""))=0,"","x"),IFERROR(VLOOKUP(A15,raw!W1:Z100000,3,0),""))</f>
        <v>0</v>
      </c>
      <c r="X15" s="4" t="str">
        <f>IF(IFERROR(VLOOKUP(A15,raw!W1:AA100000,4,0),0)=0, "" , HYPERLINK(VLOOKUP(A15,raw!W1:AA100000,4,0),"Foto") )</f>
        <v>0</v>
      </c>
      <c r="Y15" s="4" t="str">
        <f>IFERROR(IF(VLOOKUP(A15,raw!AB1:AD100000,2,0)="0",0,2),"")</f>
        <v>0</v>
      </c>
      <c r="Z15" s="4" t="str">
        <f>IFERROR(IF(VALUE(IFERROR(VLOOKUP(A15,raw!AB1:AE100000,3,0),""))=0,"","x"),IFERROR(VLOOKUP(A15,raw!AB1:AE100000,3,0),""))</f>
        <v>0</v>
      </c>
      <c r="AA15" s="4" t="str">
        <f>IFERROR(IF(VLOOKUP(A15,raw!AF1:AH100000,2,0)="0",0,2),"")</f>
        <v>0</v>
      </c>
      <c r="AB15" s="4" t="str">
        <f>IFERROR(IF(VALUE(IFERROR(VLOOKUP(A15,raw!AF1:AI100000,3,0),""))=0,"","x"),IFERROR(VLOOKUP(A15,raw!AF1:AI100000,3,0),""))</f>
        <v>0</v>
      </c>
      <c r="AC15" s="4" t="str">
        <f>IFERROR(IF(VLOOKUP(A15,raw!AJ1:AL100000,2,0)="0",0,2),"")</f>
        <v>0</v>
      </c>
      <c r="AD15" s="4" t="str">
        <f>IFERROR(IF(VLOOKUP(A15,raw!AM1:AO100000,2,0)="0",0,2),"")</f>
        <v>0</v>
      </c>
      <c r="AE15" s="4" t="str">
        <f>IFERROR(IF(VLOOKUP(A15,raw!AM1:AP100000,3,0)="0",0,2),"")</f>
        <v>0</v>
      </c>
      <c r="AF15" s="4" t="str">
        <f>IFERROR(IF(VLOOKUP(A15,raw!AM1:AQ100000,4,0)="0",0,2),"")</f>
        <v>0</v>
      </c>
      <c r="AG15" s="4" t="str">
        <f>IFERROR(IF(VLOOKUP(A15,raw!AM1:AR100000,5,0)="0",0,2),"")</f>
        <v>0</v>
      </c>
      <c r="AH15" s="4" t="str">
        <f>IFERROR(IF(VLOOKUP(A15,raw!AS1:AU100000,2,0)="0",0,2),"")</f>
        <v>0</v>
      </c>
      <c r="AI15" s="4" t="str">
        <f>IFERROR(IF(VLOOKUP(A15,raw!AS1:AV100000,3,0)="0",0,2),"")</f>
        <v>0</v>
      </c>
      <c r="AJ15" s="4" t="str">
        <f>IFERROR(IF(VLOOKUP(A15,raw!AS1:AW100000,4,0)="0",0,2),"")</f>
        <v>0</v>
      </c>
      <c r="AK15" s="4" t="str">
        <f>IFERROR(IF(VLOOKUP(A15,raw!AS1:AX100000,5,0)="0",0,2),"")</f>
        <v>0</v>
      </c>
      <c r="AL15" s="4" t="str">
        <f>IFERROR(IF(VLOOKUP(A15,raw!AY1:BA100000,2,0)="0",0,2),"")</f>
        <v>0</v>
      </c>
      <c r="AM15" s="4" t="str">
        <f>IFERROR(IF(VLOOKUP(A15,raw!AY1:BB100000,3,0)="0",0,2),"")</f>
        <v>0</v>
      </c>
      <c r="AN15" s="4" t="str">
        <f>IFERROR(IF(VLOOKUP(A15,raw!AY1:BC100000,4,0)="0",0,2),"")</f>
        <v>0</v>
      </c>
      <c r="AO15" s="4" t="str">
        <f>IFERROR(IF(VLOOKUP(A15,raw!AY1:BD100000,5,0)="0",0,2),"")</f>
        <v>0</v>
      </c>
      <c r="AP15" s="4" t="str">
        <f>IFERROR(IF(VLOOKUP(A15,raw!BE1:BG100000,2,0)="0",0,2),"")</f>
        <v>0</v>
      </c>
      <c r="AQ15" s="4" t="str">
        <f>IFERROR(IF(VLOOKUP(A15,raw!BH1:BJ100000,2,0)="0",0,2),"")</f>
        <v>0</v>
      </c>
      <c r="AR15" s="4" t="str">
        <f>IFERROR(IF(VLOOKUP(A15,raw!BK1:BM100000,2,0)="0",0,2),"")</f>
        <v>0</v>
      </c>
      <c r="AS15" s="4" t="str">
        <f>IFERROR(IF(VLOOKUP(A15,raw!BK1:BN100000,3,0)="0",0,2),"")</f>
        <v>0</v>
      </c>
      <c r="AT15" s="4" t="str">
        <f>IFERROR(IF(VLOOKUP(A15,raw!BK1:BO100000,4,0)="0",0,2),"")</f>
        <v>0</v>
      </c>
      <c r="AU15" s="4" t="str">
        <f>IFERROR(IF(VLOOKUP(A15,raw!BP1:BR100000,2,0)="0",0,2),"")</f>
        <v>0</v>
      </c>
      <c r="AV15" s="4" t="str">
        <f>IFERROR(IF(VLOOKUP(A15,raw!BP1:BS100000,3,0)="0",0,2),"")</f>
        <v>0</v>
      </c>
      <c r="AW15" s="4" t="str">
        <f>IFERROR(IF(VLOOKUP(A15,raw!BP1:BT100000,4,0)="0",0,2),"")</f>
        <v>0</v>
      </c>
      <c r="AX15" s="4" t="str">
        <f>IFERROR(IF(VLOOKUP(A15,raw!BU1:BW100000,2,0)="0",0,2),"")</f>
        <v>0</v>
      </c>
      <c r="AY15" s="4" t="str">
        <f>IFERROR(IF(VLOOKUP(A15,raw!BU1:BX100000,3,0)="0",0,2),"")</f>
        <v>0</v>
      </c>
      <c r="AZ15" s="4" t="str">
        <f>IFERROR(IF(VLOOKUP(A15,raw!BY1:CA100000,2,0)="0",0,2),"")</f>
        <v>0</v>
      </c>
      <c r="BA15" s="4" t="str">
        <f>IFERROR(IF(VALUE(IFERROR(VLOOKUP(A15,raw!CB1:CD100000,2,0),""))=0,"","x"),IFERROR(VLOOKUP(A15,raw!CB1:CD100000,2,0),""))</f>
        <v>0</v>
      </c>
      <c r="BB15" s="4" t="str">
        <f>IFERROR(IF(VLOOKUP(A15,raw!CE1:CG100000,2,0)="0",0,2),"")</f>
        <v>0</v>
      </c>
      <c r="BC15" s="4" t="str">
        <f>IFERROR(IF(VLOOKUP(A15,raw!CH1:CJ100000,2,0)="0",0,2),"")</f>
        <v>0</v>
      </c>
      <c r="BD15" s="4" t="str">
        <f>IF(IFERROR(VLOOKUP(A15,raw!CH1:CK100000,3,0),0)=0, "" , HYPERLINK(VLOOKUP(A15,raw!CH1:CK100000,3,0),"Foto") )</f>
        <v>0</v>
      </c>
      <c r="BE15" s="4" t="str">
        <f>IFERROR(IF(VLOOKUP(A15,raw!CL1:CN100000,2,0)="0",0,2),"")</f>
        <v>0</v>
      </c>
      <c r="BF15" s="4" t="str">
        <f>IFERROR(IF(VLOOKUP(A15,raw!CL1:CO100000,3,0)="0",0,2),"")</f>
        <v>0</v>
      </c>
      <c r="BG15" s="4" t="str">
        <f>IFERROR(IF(VLOOKUP(A15,raw!CL1:CP100000,4,0)="0",0,2),"")</f>
        <v>0</v>
      </c>
      <c r="BH15" s="4" t="str">
        <f>IFERROR(IF(VLOOKUP(A15,raw!CL1:CQ100000,5,0)="0",0,2),"")</f>
        <v>0</v>
      </c>
      <c r="BI15" s="4" t="str">
        <f>IFERROR(IF(VLOOKUP(A15,raw!CL1:CR100000,6,0)="0",0,2),"")</f>
        <v>0</v>
      </c>
      <c r="BJ15" s="4" t="str">
        <f>IFERROR(IF(VLOOKUP(A15,raw!CL1:CS100000,7,0)="0",0,2),"")</f>
        <v>0</v>
      </c>
      <c r="BK15" s="4" t="str">
        <f>IFERROR(IF(VLOOKUP(A15,raw!CT1:CV100000,2,0)="0",0,2),"")</f>
        <v>0</v>
      </c>
      <c r="BL15" s="4" t="str">
        <f>IFERROR(IF(VLOOKUP(A15,raw!CT1:CW100000,3,0)="0",0,2),"")</f>
        <v>0</v>
      </c>
      <c r="BM15" s="4" t="str">
        <f>IFERROR(IF(VLOOKUP(A15,raw!CT1:CX100000,4,0)="0",0,2),"")</f>
        <v>0</v>
      </c>
      <c r="BN15" s="4" t="str">
        <f>IFERROR(IF(VLOOKUP(A15,raw!CT1:CY100000,5,0)="0",0,2),"")</f>
        <v>0</v>
      </c>
      <c r="BO15" s="4" t="str">
        <f>IFERROR(IF(VLOOKUP(A15,raw!CZ1:DB100000,2,0)="0",0,2),"")</f>
        <v>0</v>
      </c>
      <c r="BP15" s="4" t="str">
        <f>IFERROR(IF(VLOOKUP(A15,raw!CZ1:DC100000,3,0)="0",0,2),"")</f>
        <v>0</v>
      </c>
      <c r="BQ15" s="4" t="str">
        <f>IFERROR(IF(VLOOKUP(A15,raw!CZ1:DD100000,4,0)="0",0,2),"")</f>
        <v>0</v>
      </c>
      <c r="BR15" s="4" t="str">
        <f>IFERROR(IF(VLOOKUP(A15,raw!CZ1:DE100000,5,0)="0",0,2),"")</f>
        <v>0</v>
      </c>
      <c r="BS15" s="4" t="str">
        <f>IFERROR(IF(VLOOKUP(A15,raw!CZ1:DF100000,6,0)="0",0,2),"")</f>
        <v>0</v>
      </c>
      <c r="BT15" s="4" t="str">
        <f>IFERROR(IF(VLOOKUP(A15,raw!CZ1:DG100000,7,0)="0",0,2),"")</f>
        <v>0</v>
      </c>
      <c r="BU15" s="4" t="str">
        <f>IFERROR(IF(VLOOKUP(A15,raw!CZ1:DH100000,8,0)="0",0,2),"")</f>
        <v>0</v>
      </c>
      <c r="BV15" s="4" t="str">
        <f>IFERROR(IF(VALUE(IFERROR(VLOOKUP(A15,raw!CZ1:DI100000,9,0),""))=0,"","x"),IFERROR(VLOOKUP(A15,raw!CZ1:DI100000,9,0),""))</f>
        <v>0</v>
      </c>
      <c r="BW15" s="4" t="str">
        <f>IFERROR(IF(VLOOKUP(A15,raw!DJ1:DL100000,2,0)="0",0,2),"")</f>
        <v>0</v>
      </c>
      <c r="BX15" s="4" t="str">
        <f>IFERROR(IF(VLOOKUP(A15,raw!DJ1:DM100000,3,0)="0",0,2),"")</f>
        <v>0</v>
      </c>
      <c r="BY15" s="4" t="str">
        <f>IFERROR(IF(VLOOKUP(A15,raw!DJ1:DN100000,4,0)="0",0,2),"")</f>
        <v>0</v>
      </c>
      <c r="BZ15" s="4" t="str">
        <f>IFERROR(IF(VLOOKUP(A15,raw!DJ1:DO100000,5,0)="0",0,2),"")</f>
        <v>0</v>
      </c>
      <c r="CA15" s="4" t="str">
        <f>IFERROR(IF(VALUE(IFERROR(VLOOKUP(A15,raw!DJ1:DP100000,6,0),""))=0,"","x"),IFERROR(VLOOKUP(A15,raw!DJ1:DP100000,6,0),""))</f>
        <v>0</v>
      </c>
      <c r="CB15" s="4" t="str">
        <f>IFERROR(IF(VLOOKUP(A15,raw!DQ1:DS100000,2,0)="0",0,2),"")</f>
        <v>0</v>
      </c>
      <c r="CC15" s="4" t="str">
        <f>IFERROR(IF(VLOOKUP(A15,raw!DQ1:DT100000,3,0)="0",0,2),"")</f>
        <v>0</v>
      </c>
      <c r="CD15" s="4" t="str">
        <f>IFERROR(IF(VLOOKUP(A15,raw!DQ1:DU100000,4,0)="0",0,2),"")</f>
        <v>0</v>
      </c>
      <c r="CE15" s="4" t="str">
        <f>IFERROR(IF(VALUE(IFERROR(VLOOKUP(A15,raw!DQ1:DV100000,5,0),""))=0,"","x"),IFERROR(VLOOKUP(A15,raw!DQ1:DV100000,5,0),""))</f>
        <v>0</v>
      </c>
      <c r="CF15" s="4" t="str">
        <f>IFERROR(IF(VLOOKUP(A15,raw!DW1:DY100000,2,0)="0",0,2),"")</f>
        <v>0</v>
      </c>
      <c r="CG15" s="4" t="str">
        <f>IFERROR(IF(VALUE(IFERROR(VLOOKUP(A15,raw!DW1:DZ100000,3,0),""))=0,"","x"),IFERROR(VLOOKUP(A15,raw!DW1:DZ100000,3,0),""))</f>
        <v>0</v>
      </c>
      <c r="CH15" s="4" t="str">
        <f>IFERROR(IF(VLOOKUP(A15,raw!EA1:EC100000,2,0)="0",0,2),"")</f>
        <v>0</v>
      </c>
      <c r="CI15" s="4" t="str">
        <f>IFERROR(IF(VLOOKUP(A15,raw!ED1:EF100000,2,0)="0",0,2),"")</f>
        <v>0</v>
      </c>
      <c r="CJ15" s="4" t="str">
        <f>IFERROR(IF(VALUE(IFERROR(VLOOKUP(A15,raw!EG1:EI100000,2,0),""))=0,"","x"),IFERROR(VLOOKUP(A15,raw!EG1:EI100000,2,0),""))</f>
        <v>0</v>
      </c>
    </row>
    <row r="16" spans="1:88">
      <c r="A16" s="3">
        <v>797</v>
      </c>
      <c r="B16" s="3" t="s">
        <v>3139</v>
      </c>
      <c r="C16" s="3" t="s">
        <v>3140</v>
      </c>
      <c r="D16" s="4" t="s">
        <v>3141</v>
      </c>
      <c r="E16" s="4" t="s">
        <v>3129</v>
      </c>
      <c r="F16" s="4" t="s">
        <v>3097</v>
      </c>
      <c r="G16" s="4" t="s">
        <v>3142</v>
      </c>
      <c r="H16" s="4" t="s">
        <v>3087</v>
      </c>
      <c r="I16" s="4" t="str">
        <f>IFERROR(IF(VLOOKUP(A16,raw!B1:D100000,2,0)="0",0,2),"")</f>
        <v>0</v>
      </c>
      <c r="J16" s="4" t="str">
        <f>IFERROR(IF(VLOOKUP(A16,raw!B1:E100000,3,0)="0",0,2),"")</f>
        <v>0</v>
      </c>
      <c r="K16" s="4" t="str">
        <f>IFERROR(IF(VLOOKUP(A16,raw!B1:F100000,4,0)="0",0,2),"")</f>
        <v>0</v>
      </c>
      <c r="L16" s="4" t="str">
        <f>IFERROR(IF(VLOOKUP(A16,raw!B1:G100000,5,0)="0",0,2),"")</f>
        <v>0</v>
      </c>
      <c r="M16" s="4" t="str">
        <f>IFERROR(IF(VLOOKUP(A16,raw!B1:H100000,6,0)="0",0,2),"")</f>
        <v>0</v>
      </c>
      <c r="N16" s="4" t="str">
        <f>IFERROR(IF(VLOOKUP(A16,raw!B1:I100000,7,0)="0",0,2),"")</f>
        <v>0</v>
      </c>
      <c r="O16" s="4" t="str">
        <f>IFERROR(IF(VLOOKUP(A16,raw!J1:L100000,2,0)="0",0,2),"")</f>
        <v>0</v>
      </c>
      <c r="P16" s="4" t="str">
        <f>IFERROR(IF(VALUE(IFERROR(VLOOKUP(A16,raw!J1:M100000,3,0),""))=0,"","x"),IFERROR(VLOOKUP(A16,raw!J1:M100000,3,0),""))</f>
        <v>0</v>
      </c>
      <c r="Q16" s="4" t="str">
        <f>IF(IFERROR(VLOOKUP(A16,raw!J1:N100000,4,0),0)=0, "" , HYPERLINK(VLOOKUP(A16,raw!J1:N100000,4,0),"Foto") )</f>
        <v>0</v>
      </c>
      <c r="R16" s="4" t="str">
        <f>IFERROR(IF(VLOOKUP(A16,raw!O1:Q100000,2,0)="0",0,2),"")</f>
        <v>0</v>
      </c>
      <c r="S16" s="4" t="str">
        <f>IFERROR(IF(VALUE(IFERROR(VLOOKUP(A16,raw!O1:R100000,3,0),""))=0,"","x"),IFERROR(VLOOKUP(A16,raw!O1:R100000,3,0),""))</f>
        <v>0</v>
      </c>
      <c r="T16" s="4" t="str">
        <f>IFERROR(IF(VLOOKUP(A16,raw!S1:U100000,2,0)="0",0,2),"")</f>
        <v>0</v>
      </c>
      <c r="U16" s="4" t="str">
        <f>IF(IFERROR(VLOOKUP(A16,raw!S1:V100000,3,0),0)=0, "" , HYPERLINK(VLOOKUP(A16,raw!S1:V100000,3,0),"Foto") )</f>
        <v>0</v>
      </c>
      <c r="V16" s="4" t="str">
        <f>IFERROR(IF(VLOOKUP(A16,raw!W1:Y100000,2,0)="0",0,2),"")</f>
        <v>0</v>
      </c>
      <c r="W16" s="4" t="str">
        <f>IFERROR(IF(VALUE(IFERROR(VLOOKUP(A16,raw!W1:Z100000,3,0),""))=0,"","x"),IFERROR(VLOOKUP(A16,raw!W1:Z100000,3,0),""))</f>
        <v>0</v>
      </c>
      <c r="X16" s="4" t="str">
        <f>IF(IFERROR(VLOOKUP(A16,raw!W1:AA100000,4,0),0)=0, "" , HYPERLINK(VLOOKUP(A16,raw!W1:AA100000,4,0),"Foto") )</f>
        <v>0</v>
      </c>
      <c r="Y16" s="4" t="str">
        <f>IFERROR(IF(VLOOKUP(A16,raw!AB1:AD100000,2,0)="0",0,2),"")</f>
        <v>0</v>
      </c>
      <c r="Z16" s="4" t="str">
        <f>IFERROR(IF(VALUE(IFERROR(VLOOKUP(A16,raw!AB1:AE100000,3,0),""))=0,"","x"),IFERROR(VLOOKUP(A16,raw!AB1:AE100000,3,0),""))</f>
        <v>0</v>
      </c>
      <c r="AA16" s="4" t="str">
        <f>IFERROR(IF(VLOOKUP(A16,raw!AF1:AH100000,2,0)="0",0,2),"")</f>
        <v>0</v>
      </c>
      <c r="AB16" s="4" t="str">
        <f>IFERROR(IF(VALUE(IFERROR(VLOOKUP(A16,raw!AF1:AI100000,3,0),""))=0,"","x"),IFERROR(VLOOKUP(A16,raw!AF1:AI100000,3,0),""))</f>
        <v>0</v>
      </c>
      <c r="AC16" s="4" t="str">
        <f>IFERROR(IF(VLOOKUP(A16,raw!AJ1:AL100000,2,0)="0",0,2),"")</f>
        <v>0</v>
      </c>
      <c r="AD16" s="4" t="str">
        <f>IFERROR(IF(VLOOKUP(A16,raw!AM1:AO100000,2,0)="0",0,2),"")</f>
        <v>0</v>
      </c>
      <c r="AE16" s="4" t="str">
        <f>IFERROR(IF(VLOOKUP(A16,raw!AM1:AP100000,3,0)="0",0,2),"")</f>
        <v>0</v>
      </c>
      <c r="AF16" s="4" t="str">
        <f>IFERROR(IF(VLOOKUP(A16,raw!AM1:AQ100000,4,0)="0",0,2),"")</f>
        <v>0</v>
      </c>
      <c r="AG16" s="4" t="str">
        <f>IFERROR(IF(VLOOKUP(A16,raw!AM1:AR100000,5,0)="0",0,2),"")</f>
        <v>0</v>
      </c>
      <c r="AH16" s="4" t="str">
        <f>IFERROR(IF(VLOOKUP(A16,raw!AS1:AU100000,2,0)="0",0,2),"")</f>
        <v>0</v>
      </c>
      <c r="AI16" s="4" t="str">
        <f>IFERROR(IF(VLOOKUP(A16,raw!AS1:AV100000,3,0)="0",0,2),"")</f>
        <v>0</v>
      </c>
      <c r="AJ16" s="4" t="str">
        <f>IFERROR(IF(VLOOKUP(A16,raw!AS1:AW100000,4,0)="0",0,2),"")</f>
        <v>0</v>
      </c>
      <c r="AK16" s="4" t="str">
        <f>IFERROR(IF(VLOOKUP(A16,raw!AS1:AX100000,5,0)="0",0,2),"")</f>
        <v>0</v>
      </c>
      <c r="AL16" s="4" t="str">
        <f>IFERROR(IF(VLOOKUP(A16,raw!AY1:BA100000,2,0)="0",0,2),"")</f>
        <v>0</v>
      </c>
      <c r="AM16" s="4" t="str">
        <f>IFERROR(IF(VLOOKUP(A16,raw!AY1:BB100000,3,0)="0",0,2),"")</f>
        <v>0</v>
      </c>
      <c r="AN16" s="4" t="str">
        <f>IFERROR(IF(VLOOKUP(A16,raw!AY1:BC100000,4,0)="0",0,2),"")</f>
        <v>0</v>
      </c>
      <c r="AO16" s="4" t="str">
        <f>IFERROR(IF(VLOOKUP(A16,raw!AY1:BD100000,5,0)="0",0,2),"")</f>
        <v>0</v>
      </c>
      <c r="AP16" s="4" t="str">
        <f>IFERROR(IF(VLOOKUP(A16,raw!BE1:BG100000,2,0)="0",0,2),"")</f>
        <v>0</v>
      </c>
      <c r="AQ16" s="4" t="str">
        <f>IFERROR(IF(VLOOKUP(A16,raw!BH1:BJ100000,2,0)="0",0,2),"")</f>
        <v>0</v>
      </c>
      <c r="AR16" s="4" t="str">
        <f>IFERROR(IF(VLOOKUP(A16,raw!BK1:BM100000,2,0)="0",0,2),"")</f>
        <v>0</v>
      </c>
      <c r="AS16" s="4" t="str">
        <f>IFERROR(IF(VLOOKUP(A16,raw!BK1:BN100000,3,0)="0",0,2),"")</f>
        <v>0</v>
      </c>
      <c r="AT16" s="4" t="str">
        <f>IFERROR(IF(VLOOKUP(A16,raw!BK1:BO100000,4,0)="0",0,2),"")</f>
        <v>0</v>
      </c>
      <c r="AU16" s="4" t="str">
        <f>IFERROR(IF(VLOOKUP(A16,raw!BP1:BR100000,2,0)="0",0,2),"")</f>
        <v>0</v>
      </c>
      <c r="AV16" s="4" t="str">
        <f>IFERROR(IF(VLOOKUP(A16,raw!BP1:BS100000,3,0)="0",0,2),"")</f>
        <v>0</v>
      </c>
      <c r="AW16" s="4" t="str">
        <f>IFERROR(IF(VLOOKUP(A16,raw!BP1:BT100000,4,0)="0",0,2),"")</f>
        <v>0</v>
      </c>
      <c r="AX16" s="4" t="str">
        <f>IFERROR(IF(VLOOKUP(A16,raw!BU1:BW100000,2,0)="0",0,2),"")</f>
        <v>0</v>
      </c>
      <c r="AY16" s="4" t="str">
        <f>IFERROR(IF(VLOOKUP(A16,raw!BU1:BX100000,3,0)="0",0,2),"")</f>
        <v>0</v>
      </c>
      <c r="AZ16" s="4" t="str">
        <f>IFERROR(IF(VLOOKUP(A16,raw!BY1:CA100000,2,0)="0",0,2),"")</f>
        <v>0</v>
      </c>
      <c r="BA16" s="4" t="str">
        <f>IFERROR(IF(VALUE(IFERROR(VLOOKUP(A16,raw!CB1:CD100000,2,0),""))=0,"","x"),IFERROR(VLOOKUP(A16,raw!CB1:CD100000,2,0),""))</f>
        <v>0</v>
      </c>
      <c r="BB16" s="4" t="str">
        <f>IFERROR(IF(VLOOKUP(A16,raw!CE1:CG100000,2,0)="0",0,2),"")</f>
        <v>0</v>
      </c>
      <c r="BC16" s="4" t="str">
        <f>IFERROR(IF(VLOOKUP(A16,raw!CH1:CJ100000,2,0)="0",0,2),"")</f>
        <v>0</v>
      </c>
      <c r="BD16" s="4" t="str">
        <f>IF(IFERROR(VLOOKUP(A16,raw!CH1:CK100000,3,0),0)=0, "" , HYPERLINK(VLOOKUP(A16,raw!CH1:CK100000,3,0),"Foto") )</f>
        <v>0</v>
      </c>
      <c r="BE16" s="4" t="str">
        <f>IFERROR(IF(VLOOKUP(A16,raw!CL1:CN100000,2,0)="0",0,2),"")</f>
        <v>0</v>
      </c>
      <c r="BF16" s="4" t="str">
        <f>IFERROR(IF(VLOOKUP(A16,raw!CL1:CO100000,3,0)="0",0,2),"")</f>
        <v>0</v>
      </c>
      <c r="BG16" s="4" t="str">
        <f>IFERROR(IF(VLOOKUP(A16,raw!CL1:CP100000,4,0)="0",0,2),"")</f>
        <v>0</v>
      </c>
      <c r="BH16" s="4" t="str">
        <f>IFERROR(IF(VLOOKUP(A16,raw!CL1:CQ100000,5,0)="0",0,2),"")</f>
        <v>0</v>
      </c>
      <c r="BI16" s="4" t="str">
        <f>IFERROR(IF(VLOOKUP(A16,raw!CL1:CR100000,6,0)="0",0,2),"")</f>
        <v>0</v>
      </c>
      <c r="BJ16" s="4" t="str">
        <f>IFERROR(IF(VLOOKUP(A16,raw!CL1:CS100000,7,0)="0",0,2),"")</f>
        <v>0</v>
      </c>
      <c r="BK16" s="4" t="str">
        <f>IFERROR(IF(VLOOKUP(A16,raw!CT1:CV100000,2,0)="0",0,2),"")</f>
        <v>0</v>
      </c>
      <c r="BL16" s="4" t="str">
        <f>IFERROR(IF(VLOOKUP(A16,raw!CT1:CW100000,3,0)="0",0,2),"")</f>
        <v>0</v>
      </c>
      <c r="BM16" s="4" t="str">
        <f>IFERROR(IF(VLOOKUP(A16,raw!CT1:CX100000,4,0)="0",0,2),"")</f>
        <v>0</v>
      </c>
      <c r="BN16" s="4" t="str">
        <f>IFERROR(IF(VLOOKUP(A16,raw!CT1:CY100000,5,0)="0",0,2),"")</f>
        <v>0</v>
      </c>
      <c r="BO16" s="4" t="str">
        <f>IFERROR(IF(VLOOKUP(A16,raw!CZ1:DB100000,2,0)="0",0,2),"")</f>
        <v>0</v>
      </c>
      <c r="BP16" s="4" t="str">
        <f>IFERROR(IF(VLOOKUP(A16,raw!CZ1:DC100000,3,0)="0",0,2),"")</f>
        <v>0</v>
      </c>
      <c r="BQ16" s="4" t="str">
        <f>IFERROR(IF(VLOOKUP(A16,raw!CZ1:DD100000,4,0)="0",0,2),"")</f>
        <v>0</v>
      </c>
      <c r="BR16" s="4" t="str">
        <f>IFERROR(IF(VLOOKUP(A16,raw!CZ1:DE100000,5,0)="0",0,2),"")</f>
        <v>0</v>
      </c>
      <c r="BS16" s="4" t="str">
        <f>IFERROR(IF(VLOOKUP(A16,raw!CZ1:DF100000,6,0)="0",0,2),"")</f>
        <v>0</v>
      </c>
      <c r="BT16" s="4" t="str">
        <f>IFERROR(IF(VLOOKUP(A16,raw!CZ1:DG100000,7,0)="0",0,2),"")</f>
        <v>0</v>
      </c>
      <c r="BU16" s="4" t="str">
        <f>IFERROR(IF(VLOOKUP(A16,raw!CZ1:DH100000,8,0)="0",0,2),"")</f>
        <v>0</v>
      </c>
      <c r="BV16" s="4" t="str">
        <f>IFERROR(IF(VALUE(IFERROR(VLOOKUP(A16,raw!CZ1:DI100000,9,0),""))=0,"","x"),IFERROR(VLOOKUP(A16,raw!CZ1:DI100000,9,0),""))</f>
        <v>0</v>
      </c>
      <c r="BW16" s="4" t="str">
        <f>IFERROR(IF(VLOOKUP(A16,raw!DJ1:DL100000,2,0)="0",0,2),"")</f>
        <v>0</v>
      </c>
      <c r="BX16" s="4" t="str">
        <f>IFERROR(IF(VLOOKUP(A16,raw!DJ1:DM100000,3,0)="0",0,2),"")</f>
        <v>0</v>
      </c>
      <c r="BY16" s="4" t="str">
        <f>IFERROR(IF(VLOOKUP(A16,raw!DJ1:DN100000,4,0)="0",0,2),"")</f>
        <v>0</v>
      </c>
      <c r="BZ16" s="4" t="str">
        <f>IFERROR(IF(VLOOKUP(A16,raw!DJ1:DO100000,5,0)="0",0,2),"")</f>
        <v>0</v>
      </c>
      <c r="CA16" s="4" t="str">
        <f>IFERROR(IF(VALUE(IFERROR(VLOOKUP(A16,raw!DJ1:DP100000,6,0),""))=0,"","x"),IFERROR(VLOOKUP(A16,raw!DJ1:DP100000,6,0),""))</f>
        <v>0</v>
      </c>
      <c r="CB16" s="4" t="str">
        <f>IFERROR(IF(VLOOKUP(A16,raw!DQ1:DS100000,2,0)="0",0,2),"")</f>
        <v>0</v>
      </c>
      <c r="CC16" s="4" t="str">
        <f>IFERROR(IF(VLOOKUP(A16,raw!DQ1:DT100000,3,0)="0",0,2),"")</f>
        <v>0</v>
      </c>
      <c r="CD16" s="4" t="str">
        <f>IFERROR(IF(VLOOKUP(A16,raw!DQ1:DU100000,4,0)="0",0,2),"")</f>
        <v>0</v>
      </c>
      <c r="CE16" s="4" t="str">
        <f>IFERROR(IF(VALUE(IFERROR(VLOOKUP(A16,raw!DQ1:DV100000,5,0),""))=0,"","x"),IFERROR(VLOOKUP(A16,raw!DQ1:DV100000,5,0),""))</f>
        <v>0</v>
      </c>
      <c r="CF16" s="4" t="str">
        <f>IFERROR(IF(VLOOKUP(A16,raw!DW1:DY100000,2,0)="0",0,2),"")</f>
        <v>0</v>
      </c>
      <c r="CG16" s="4" t="str">
        <f>IFERROR(IF(VALUE(IFERROR(VLOOKUP(A16,raw!DW1:DZ100000,3,0),""))=0,"","x"),IFERROR(VLOOKUP(A16,raw!DW1:DZ100000,3,0),""))</f>
        <v>0</v>
      </c>
      <c r="CH16" s="4" t="str">
        <f>IFERROR(IF(VLOOKUP(A16,raw!EA1:EC100000,2,0)="0",0,2),"")</f>
        <v>0</v>
      </c>
      <c r="CI16" s="4" t="str">
        <f>IFERROR(IF(VLOOKUP(A16,raw!ED1:EF100000,2,0)="0",0,2),"")</f>
        <v>0</v>
      </c>
      <c r="CJ16" s="4" t="str">
        <f>IFERROR(IF(VALUE(IFERROR(VLOOKUP(A16,raw!EG1:EI100000,2,0),""))=0,"","x"),IFERROR(VLOOKUP(A16,raw!EG1:EI100000,2,0),""))</f>
        <v>0</v>
      </c>
    </row>
    <row r="17" spans="1:88">
      <c r="A17" s="3">
        <v>1239</v>
      </c>
      <c r="B17" s="3" t="s">
        <v>3143</v>
      </c>
      <c r="C17" s="3" t="s">
        <v>3144</v>
      </c>
      <c r="D17" s="4" t="s">
        <v>3145</v>
      </c>
      <c r="E17" s="4" t="s">
        <v>3129</v>
      </c>
      <c r="F17" s="4" t="s">
        <v>3097</v>
      </c>
      <c r="G17" s="4" t="s">
        <v>3146</v>
      </c>
      <c r="H17" s="4" t="s">
        <v>3108</v>
      </c>
      <c r="I17" s="4" t="str">
        <f>IFERROR(IF(VLOOKUP(A17,raw!B1:D100000,2,0)="0",0,2),"")</f>
        <v>0</v>
      </c>
      <c r="J17" s="4" t="str">
        <f>IFERROR(IF(VLOOKUP(A17,raw!B1:E100000,3,0)="0",0,2),"")</f>
        <v>0</v>
      </c>
      <c r="K17" s="4" t="str">
        <f>IFERROR(IF(VLOOKUP(A17,raw!B1:F100000,4,0)="0",0,2),"")</f>
        <v>0</v>
      </c>
      <c r="L17" s="4" t="str">
        <f>IFERROR(IF(VLOOKUP(A17,raw!B1:G100000,5,0)="0",0,2),"")</f>
        <v>0</v>
      </c>
      <c r="M17" s="4" t="str">
        <f>IFERROR(IF(VLOOKUP(A17,raw!B1:H100000,6,0)="0",0,2),"")</f>
        <v>0</v>
      </c>
      <c r="N17" s="4" t="str">
        <f>IFERROR(IF(VLOOKUP(A17,raw!B1:I100000,7,0)="0",0,2),"")</f>
        <v>0</v>
      </c>
      <c r="O17" s="4" t="str">
        <f>IFERROR(IF(VLOOKUP(A17,raw!J1:L100000,2,0)="0",0,2),"")</f>
        <v>0</v>
      </c>
      <c r="P17" s="4" t="str">
        <f>IFERROR(IF(VALUE(IFERROR(VLOOKUP(A17,raw!J1:M100000,3,0),""))=0,"","x"),IFERROR(VLOOKUP(A17,raw!J1:M100000,3,0),""))</f>
        <v>0</v>
      </c>
      <c r="Q17" s="4" t="str">
        <f>IF(IFERROR(VLOOKUP(A17,raw!J1:N100000,4,0),0)=0, "" , HYPERLINK(VLOOKUP(A17,raw!J1:N100000,4,0),"Foto") )</f>
        <v>0</v>
      </c>
      <c r="R17" s="4" t="str">
        <f>IFERROR(IF(VLOOKUP(A17,raw!O1:Q100000,2,0)="0",0,2),"")</f>
        <v>0</v>
      </c>
      <c r="S17" s="4" t="str">
        <f>IFERROR(IF(VALUE(IFERROR(VLOOKUP(A17,raw!O1:R100000,3,0),""))=0,"","x"),IFERROR(VLOOKUP(A17,raw!O1:R100000,3,0),""))</f>
        <v>0</v>
      </c>
      <c r="T17" s="4" t="str">
        <f>IFERROR(IF(VLOOKUP(A17,raw!S1:U100000,2,0)="0",0,2),"")</f>
        <v>0</v>
      </c>
      <c r="U17" s="4" t="str">
        <f>IF(IFERROR(VLOOKUP(A17,raw!S1:V100000,3,0),0)=0, "" , HYPERLINK(VLOOKUP(A17,raw!S1:V100000,3,0),"Foto") )</f>
        <v>0</v>
      </c>
      <c r="V17" s="4" t="str">
        <f>IFERROR(IF(VLOOKUP(A17,raw!W1:Y100000,2,0)="0",0,2),"")</f>
        <v>0</v>
      </c>
      <c r="W17" s="4" t="str">
        <f>IFERROR(IF(VALUE(IFERROR(VLOOKUP(A17,raw!W1:Z100000,3,0),""))=0,"","x"),IFERROR(VLOOKUP(A17,raw!W1:Z100000,3,0),""))</f>
        <v>0</v>
      </c>
      <c r="X17" s="4" t="str">
        <f>IF(IFERROR(VLOOKUP(A17,raw!W1:AA100000,4,0),0)=0, "" , HYPERLINK(VLOOKUP(A17,raw!W1:AA100000,4,0),"Foto") )</f>
        <v>0</v>
      </c>
      <c r="Y17" s="4" t="str">
        <f>IFERROR(IF(VLOOKUP(A17,raw!AB1:AD100000,2,0)="0",0,2),"")</f>
        <v>0</v>
      </c>
      <c r="Z17" s="4" t="str">
        <f>IFERROR(IF(VALUE(IFERROR(VLOOKUP(A17,raw!AB1:AE100000,3,0),""))=0,"","x"),IFERROR(VLOOKUP(A17,raw!AB1:AE100000,3,0),""))</f>
        <v>0</v>
      </c>
      <c r="AA17" s="4" t="str">
        <f>IFERROR(IF(VLOOKUP(A17,raw!AF1:AH100000,2,0)="0",0,2),"")</f>
        <v>0</v>
      </c>
      <c r="AB17" s="4" t="str">
        <f>IFERROR(IF(VALUE(IFERROR(VLOOKUP(A17,raw!AF1:AI100000,3,0),""))=0,"","x"),IFERROR(VLOOKUP(A17,raw!AF1:AI100000,3,0),""))</f>
        <v>0</v>
      </c>
      <c r="AC17" s="4" t="str">
        <f>IFERROR(IF(VLOOKUP(A17,raw!AJ1:AL100000,2,0)="0",0,2),"")</f>
        <v>0</v>
      </c>
      <c r="AD17" s="4" t="str">
        <f>IFERROR(IF(VLOOKUP(A17,raw!AM1:AO100000,2,0)="0",0,2),"")</f>
        <v>0</v>
      </c>
      <c r="AE17" s="4" t="str">
        <f>IFERROR(IF(VLOOKUP(A17,raw!AM1:AP100000,3,0)="0",0,2),"")</f>
        <v>0</v>
      </c>
      <c r="AF17" s="4" t="str">
        <f>IFERROR(IF(VLOOKUP(A17,raw!AM1:AQ100000,4,0)="0",0,2),"")</f>
        <v>0</v>
      </c>
      <c r="AG17" s="4" t="str">
        <f>IFERROR(IF(VLOOKUP(A17,raw!AM1:AR100000,5,0)="0",0,2),"")</f>
        <v>0</v>
      </c>
      <c r="AH17" s="4" t="str">
        <f>IFERROR(IF(VLOOKUP(A17,raw!AS1:AU100000,2,0)="0",0,2),"")</f>
        <v>0</v>
      </c>
      <c r="AI17" s="4" t="str">
        <f>IFERROR(IF(VLOOKUP(A17,raw!AS1:AV100000,3,0)="0",0,2),"")</f>
        <v>0</v>
      </c>
      <c r="AJ17" s="4" t="str">
        <f>IFERROR(IF(VLOOKUP(A17,raw!AS1:AW100000,4,0)="0",0,2),"")</f>
        <v>0</v>
      </c>
      <c r="AK17" s="4" t="str">
        <f>IFERROR(IF(VLOOKUP(A17,raw!AS1:AX100000,5,0)="0",0,2),"")</f>
        <v>0</v>
      </c>
      <c r="AL17" s="4" t="str">
        <f>IFERROR(IF(VLOOKUP(A17,raw!AY1:BA100000,2,0)="0",0,2),"")</f>
        <v>0</v>
      </c>
      <c r="AM17" s="4" t="str">
        <f>IFERROR(IF(VLOOKUP(A17,raw!AY1:BB100000,3,0)="0",0,2),"")</f>
        <v>0</v>
      </c>
      <c r="AN17" s="4" t="str">
        <f>IFERROR(IF(VLOOKUP(A17,raw!AY1:BC100000,4,0)="0",0,2),"")</f>
        <v>0</v>
      </c>
      <c r="AO17" s="4" t="str">
        <f>IFERROR(IF(VLOOKUP(A17,raw!AY1:BD100000,5,0)="0",0,2),"")</f>
        <v>0</v>
      </c>
      <c r="AP17" s="4" t="str">
        <f>IFERROR(IF(VLOOKUP(A17,raw!BE1:BG100000,2,0)="0",0,2),"")</f>
        <v>0</v>
      </c>
      <c r="AQ17" s="4" t="str">
        <f>IFERROR(IF(VLOOKUP(A17,raw!BH1:BJ100000,2,0)="0",0,2),"")</f>
        <v>0</v>
      </c>
      <c r="AR17" s="4" t="str">
        <f>IFERROR(IF(VLOOKUP(A17,raw!BK1:BM100000,2,0)="0",0,2),"")</f>
        <v>0</v>
      </c>
      <c r="AS17" s="4" t="str">
        <f>IFERROR(IF(VLOOKUP(A17,raw!BK1:BN100000,3,0)="0",0,2),"")</f>
        <v>0</v>
      </c>
      <c r="AT17" s="4" t="str">
        <f>IFERROR(IF(VLOOKUP(A17,raw!BK1:BO100000,4,0)="0",0,2),"")</f>
        <v>0</v>
      </c>
      <c r="AU17" s="4" t="str">
        <f>IFERROR(IF(VLOOKUP(A17,raw!BP1:BR100000,2,0)="0",0,2),"")</f>
        <v>0</v>
      </c>
      <c r="AV17" s="4" t="str">
        <f>IFERROR(IF(VLOOKUP(A17,raw!BP1:BS100000,3,0)="0",0,2),"")</f>
        <v>0</v>
      </c>
      <c r="AW17" s="4" t="str">
        <f>IFERROR(IF(VLOOKUP(A17,raw!BP1:BT100000,4,0)="0",0,2),"")</f>
        <v>0</v>
      </c>
      <c r="AX17" s="4" t="str">
        <f>IFERROR(IF(VLOOKUP(A17,raw!BU1:BW100000,2,0)="0",0,2),"")</f>
        <v>0</v>
      </c>
      <c r="AY17" s="4" t="str">
        <f>IFERROR(IF(VLOOKUP(A17,raw!BU1:BX100000,3,0)="0",0,2),"")</f>
        <v>0</v>
      </c>
      <c r="AZ17" s="4" t="str">
        <f>IFERROR(IF(VLOOKUP(A17,raw!BY1:CA100000,2,0)="0",0,2),"")</f>
        <v>0</v>
      </c>
      <c r="BA17" s="4" t="str">
        <f>IFERROR(IF(VALUE(IFERROR(VLOOKUP(A17,raw!CB1:CD100000,2,0),""))=0,"","x"),IFERROR(VLOOKUP(A17,raw!CB1:CD100000,2,0),""))</f>
        <v>0</v>
      </c>
      <c r="BB17" s="4" t="str">
        <f>IFERROR(IF(VLOOKUP(A17,raw!CE1:CG100000,2,0)="0",0,2),"")</f>
        <v>0</v>
      </c>
      <c r="BC17" s="4" t="str">
        <f>IFERROR(IF(VLOOKUP(A17,raw!CH1:CJ100000,2,0)="0",0,2),"")</f>
        <v>0</v>
      </c>
      <c r="BD17" s="4" t="str">
        <f>IF(IFERROR(VLOOKUP(A17,raw!CH1:CK100000,3,0),0)=0, "" , HYPERLINK(VLOOKUP(A17,raw!CH1:CK100000,3,0),"Foto") )</f>
        <v>0</v>
      </c>
      <c r="BE17" s="4" t="str">
        <f>IFERROR(IF(VLOOKUP(A17,raw!CL1:CN100000,2,0)="0",0,2),"")</f>
        <v>0</v>
      </c>
      <c r="BF17" s="4" t="str">
        <f>IFERROR(IF(VLOOKUP(A17,raw!CL1:CO100000,3,0)="0",0,2),"")</f>
        <v>0</v>
      </c>
      <c r="BG17" s="4" t="str">
        <f>IFERROR(IF(VLOOKUP(A17,raw!CL1:CP100000,4,0)="0",0,2),"")</f>
        <v>0</v>
      </c>
      <c r="BH17" s="4" t="str">
        <f>IFERROR(IF(VLOOKUP(A17,raw!CL1:CQ100000,5,0)="0",0,2),"")</f>
        <v>0</v>
      </c>
      <c r="BI17" s="4" t="str">
        <f>IFERROR(IF(VLOOKUP(A17,raw!CL1:CR100000,6,0)="0",0,2),"")</f>
        <v>0</v>
      </c>
      <c r="BJ17" s="4" t="str">
        <f>IFERROR(IF(VLOOKUP(A17,raw!CL1:CS100000,7,0)="0",0,2),"")</f>
        <v>0</v>
      </c>
      <c r="BK17" s="4" t="str">
        <f>IFERROR(IF(VLOOKUP(A17,raw!CT1:CV100000,2,0)="0",0,2),"")</f>
        <v>0</v>
      </c>
      <c r="BL17" s="4" t="str">
        <f>IFERROR(IF(VLOOKUP(A17,raw!CT1:CW100000,3,0)="0",0,2),"")</f>
        <v>0</v>
      </c>
      <c r="BM17" s="4" t="str">
        <f>IFERROR(IF(VLOOKUP(A17,raw!CT1:CX100000,4,0)="0",0,2),"")</f>
        <v>0</v>
      </c>
      <c r="BN17" s="4" t="str">
        <f>IFERROR(IF(VLOOKUP(A17,raw!CT1:CY100000,5,0)="0",0,2),"")</f>
        <v>0</v>
      </c>
      <c r="BO17" s="4" t="str">
        <f>IFERROR(IF(VLOOKUP(A17,raw!CZ1:DB100000,2,0)="0",0,2),"")</f>
        <v>0</v>
      </c>
      <c r="BP17" s="4" t="str">
        <f>IFERROR(IF(VLOOKUP(A17,raw!CZ1:DC100000,3,0)="0",0,2),"")</f>
        <v>0</v>
      </c>
      <c r="BQ17" s="4" t="str">
        <f>IFERROR(IF(VLOOKUP(A17,raw!CZ1:DD100000,4,0)="0",0,2),"")</f>
        <v>0</v>
      </c>
      <c r="BR17" s="4" t="str">
        <f>IFERROR(IF(VLOOKUP(A17,raw!CZ1:DE100000,5,0)="0",0,2),"")</f>
        <v>0</v>
      </c>
      <c r="BS17" s="4" t="str">
        <f>IFERROR(IF(VLOOKUP(A17,raw!CZ1:DF100000,6,0)="0",0,2),"")</f>
        <v>0</v>
      </c>
      <c r="BT17" s="4" t="str">
        <f>IFERROR(IF(VLOOKUP(A17,raw!CZ1:DG100000,7,0)="0",0,2),"")</f>
        <v>0</v>
      </c>
      <c r="BU17" s="4" t="str">
        <f>IFERROR(IF(VLOOKUP(A17,raw!CZ1:DH100000,8,0)="0",0,2),"")</f>
        <v>0</v>
      </c>
      <c r="BV17" s="4" t="str">
        <f>IFERROR(IF(VALUE(IFERROR(VLOOKUP(A17,raw!CZ1:DI100000,9,0),""))=0,"","x"),IFERROR(VLOOKUP(A17,raw!CZ1:DI100000,9,0),""))</f>
        <v>0</v>
      </c>
      <c r="BW17" s="4" t="str">
        <f>IFERROR(IF(VLOOKUP(A17,raw!DJ1:DL100000,2,0)="0",0,2),"")</f>
        <v>0</v>
      </c>
      <c r="BX17" s="4" t="str">
        <f>IFERROR(IF(VLOOKUP(A17,raw!DJ1:DM100000,3,0)="0",0,2),"")</f>
        <v>0</v>
      </c>
      <c r="BY17" s="4" t="str">
        <f>IFERROR(IF(VLOOKUP(A17,raw!DJ1:DN100000,4,0)="0",0,2),"")</f>
        <v>0</v>
      </c>
      <c r="BZ17" s="4" t="str">
        <f>IFERROR(IF(VLOOKUP(A17,raw!DJ1:DO100000,5,0)="0",0,2),"")</f>
        <v>0</v>
      </c>
      <c r="CA17" s="4" t="str">
        <f>IFERROR(IF(VALUE(IFERROR(VLOOKUP(A17,raw!DJ1:DP100000,6,0),""))=0,"","x"),IFERROR(VLOOKUP(A17,raw!DJ1:DP100000,6,0),""))</f>
        <v>0</v>
      </c>
      <c r="CB17" s="4" t="str">
        <f>IFERROR(IF(VLOOKUP(A17,raw!DQ1:DS100000,2,0)="0",0,2),"")</f>
        <v>0</v>
      </c>
      <c r="CC17" s="4" t="str">
        <f>IFERROR(IF(VLOOKUP(A17,raw!DQ1:DT100000,3,0)="0",0,2),"")</f>
        <v>0</v>
      </c>
      <c r="CD17" s="4" t="str">
        <f>IFERROR(IF(VLOOKUP(A17,raw!DQ1:DU100000,4,0)="0",0,2),"")</f>
        <v>0</v>
      </c>
      <c r="CE17" s="4" t="str">
        <f>IFERROR(IF(VALUE(IFERROR(VLOOKUP(A17,raw!DQ1:DV100000,5,0),""))=0,"","x"),IFERROR(VLOOKUP(A17,raw!DQ1:DV100000,5,0),""))</f>
        <v>0</v>
      </c>
      <c r="CF17" s="4" t="str">
        <f>IFERROR(IF(VLOOKUP(A17,raw!DW1:DY100000,2,0)="0",0,2),"")</f>
        <v>0</v>
      </c>
      <c r="CG17" s="4" t="str">
        <f>IFERROR(IF(VALUE(IFERROR(VLOOKUP(A17,raw!DW1:DZ100000,3,0),""))=0,"","x"),IFERROR(VLOOKUP(A17,raw!DW1:DZ100000,3,0),""))</f>
        <v>0</v>
      </c>
      <c r="CH17" s="4" t="str">
        <f>IFERROR(IF(VLOOKUP(A17,raw!EA1:EC100000,2,0)="0",0,2),"")</f>
        <v>0</v>
      </c>
      <c r="CI17" s="4" t="str">
        <f>IFERROR(IF(VLOOKUP(A17,raw!ED1:EF100000,2,0)="0",0,2),"")</f>
        <v>0</v>
      </c>
      <c r="CJ17" s="4" t="str">
        <f>IFERROR(IF(VALUE(IFERROR(VLOOKUP(A17,raw!EG1:EI100000,2,0),""))=0,"","x"),IFERROR(VLOOKUP(A17,raw!EG1:EI100000,2,0),""))</f>
        <v>0</v>
      </c>
    </row>
    <row r="18" spans="1:88">
      <c r="A18" s="3">
        <v>1238</v>
      </c>
      <c r="B18" s="3" t="s">
        <v>3147</v>
      </c>
      <c r="C18" s="3" t="s">
        <v>3148</v>
      </c>
      <c r="D18" s="4" t="s">
        <v>3149</v>
      </c>
      <c r="E18" s="4" t="s">
        <v>3129</v>
      </c>
      <c r="F18" s="4" t="s">
        <v>3097</v>
      </c>
      <c r="G18" s="4" t="s">
        <v>3150</v>
      </c>
      <c r="H18" s="4" t="s">
        <v>3087</v>
      </c>
      <c r="I18" s="4" t="str">
        <f>IFERROR(IF(VLOOKUP(A18,raw!B1:D100000,2,0)="0",0,2),"")</f>
        <v>0</v>
      </c>
      <c r="J18" s="4" t="str">
        <f>IFERROR(IF(VLOOKUP(A18,raw!B1:E100000,3,0)="0",0,2),"")</f>
        <v>0</v>
      </c>
      <c r="K18" s="4" t="str">
        <f>IFERROR(IF(VLOOKUP(A18,raw!B1:F100000,4,0)="0",0,2),"")</f>
        <v>0</v>
      </c>
      <c r="L18" s="4" t="str">
        <f>IFERROR(IF(VLOOKUP(A18,raw!B1:G100000,5,0)="0",0,2),"")</f>
        <v>0</v>
      </c>
      <c r="M18" s="4" t="str">
        <f>IFERROR(IF(VLOOKUP(A18,raw!B1:H100000,6,0)="0",0,2),"")</f>
        <v>0</v>
      </c>
      <c r="N18" s="4" t="str">
        <f>IFERROR(IF(VLOOKUP(A18,raw!B1:I100000,7,0)="0",0,2),"")</f>
        <v>0</v>
      </c>
      <c r="O18" s="4" t="str">
        <f>IFERROR(IF(VLOOKUP(A18,raw!J1:L100000,2,0)="0",0,2),"")</f>
        <v>0</v>
      </c>
      <c r="P18" s="4" t="str">
        <f>IFERROR(IF(VALUE(IFERROR(VLOOKUP(A18,raw!J1:M100000,3,0),""))=0,"","x"),IFERROR(VLOOKUP(A18,raw!J1:M100000,3,0),""))</f>
        <v>0</v>
      </c>
      <c r="Q18" s="4" t="str">
        <f>IF(IFERROR(VLOOKUP(A18,raw!J1:N100000,4,0),0)=0, "" , HYPERLINK(VLOOKUP(A18,raw!J1:N100000,4,0),"Foto") )</f>
        <v>0</v>
      </c>
      <c r="R18" s="4" t="str">
        <f>IFERROR(IF(VLOOKUP(A18,raw!O1:Q100000,2,0)="0",0,2),"")</f>
        <v>0</v>
      </c>
      <c r="S18" s="4" t="str">
        <f>IFERROR(IF(VALUE(IFERROR(VLOOKUP(A18,raw!O1:R100000,3,0),""))=0,"","x"),IFERROR(VLOOKUP(A18,raw!O1:R100000,3,0),""))</f>
        <v>0</v>
      </c>
      <c r="T18" s="4" t="str">
        <f>IFERROR(IF(VLOOKUP(A18,raw!S1:U100000,2,0)="0",0,2),"")</f>
        <v>0</v>
      </c>
      <c r="U18" s="4" t="str">
        <f>IF(IFERROR(VLOOKUP(A18,raw!S1:V100000,3,0),0)=0, "" , HYPERLINK(VLOOKUP(A18,raw!S1:V100000,3,0),"Foto") )</f>
        <v>0</v>
      </c>
      <c r="V18" s="4" t="str">
        <f>IFERROR(IF(VLOOKUP(A18,raw!W1:Y100000,2,0)="0",0,2),"")</f>
        <v>0</v>
      </c>
      <c r="W18" s="4" t="str">
        <f>IFERROR(IF(VALUE(IFERROR(VLOOKUP(A18,raw!W1:Z100000,3,0),""))=0,"","x"),IFERROR(VLOOKUP(A18,raw!W1:Z100000,3,0),""))</f>
        <v>0</v>
      </c>
      <c r="X18" s="4" t="str">
        <f>IF(IFERROR(VLOOKUP(A18,raw!W1:AA100000,4,0),0)=0, "" , HYPERLINK(VLOOKUP(A18,raw!W1:AA100000,4,0),"Foto") )</f>
        <v>0</v>
      </c>
      <c r="Y18" s="4" t="str">
        <f>IFERROR(IF(VLOOKUP(A18,raw!AB1:AD100000,2,0)="0",0,2),"")</f>
        <v>0</v>
      </c>
      <c r="Z18" s="4" t="str">
        <f>IFERROR(IF(VALUE(IFERROR(VLOOKUP(A18,raw!AB1:AE100000,3,0),""))=0,"","x"),IFERROR(VLOOKUP(A18,raw!AB1:AE100000,3,0),""))</f>
        <v>0</v>
      </c>
      <c r="AA18" s="4" t="str">
        <f>IFERROR(IF(VLOOKUP(A18,raw!AF1:AH100000,2,0)="0",0,2),"")</f>
        <v>0</v>
      </c>
      <c r="AB18" s="4" t="str">
        <f>IFERROR(IF(VALUE(IFERROR(VLOOKUP(A18,raw!AF1:AI100000,3,0),""))=0,"","x"),IFERROR(VLOOKUP(A18,raw!AF1:AI100000,3,0),""))</f>
        <v>0</v>
      </c>
      <c r="AC18" s="4" t="str">
        <f>IFERROR(IF(VLOOKUP(A18,raw!AJ1:AL100000,2,0)="0",0,2),"")</f>
        <v>0</v>
      </c>
      <c r="AD18" s="4" t="str">
        <f>IFERROR(IF(VLOOKUP(A18,raw!AM1:AO100000,2,0)="0",0,2),"")</f>
        <v>0</v>
      </c>
      <c r="AE18" s="4" t="str">
        <f>IFERROR(IF(VLOOKUP(A18,raw!AM1:AP100000,3,0)="0",0,2),"")</f>
        <v>0</v>
      </c>
      <c r="AF18" s="4" t="str">
        <f>IFERROR(IF(VLOOKUP(A18,raw!AM1:AQ100000,4,0)="0",0,2),"")</f>
        <v>0</v>
      </c>
      <c r="AG18" s="4" t="str">
        <f>IFERROR(IF(VLOOKUP(A18,raw!AM1:AR100000,5,0)="0",0,2),"")</f>
        <v>0</v>
      </c>
      <c r="AH18" s="4" t="str">
        <f>IFERROR(IF(VLOOKUP(A18,raw!AS1:AU100000,2,0)="0",0,2),"")</f>
        <v>0</v>
      </c>
      <c r="AI18" s="4" t="str">
        <f>IFERROR(IF(VLOOKUP(A18,raw!AS1:AV100000,3,0)="0",0,2),"")</f>
        <v>0</v>
      </c>
      <c r="AJ18" s="4" t="str">
        <f>IFERROR(IF(VLOOKUP(A18,raw!AS1:AW100000,4,0)="0",0,2),"")</f>
        <v>0</v>
      </c>
      <c r="AK18" s="4" t="str">
        <f>IFERROR(IF(VLOOKUP(A18,raw!AS1:AX100000,5,0)="0",0,2),"")</f>
        <v>0</v>
      </c>
      <c r="AL18" s="4" t="str">
        <f>IFERROR(IF(VLOOKUP(A18,raw!AY1:BA100000,2,0)="0",0,2),"")</f>
        <v>0</v>
      </c>
      <c r="AM18" s="4" t="str">
        <f>IFERROR(IF(VLOOKUP(A18,raw!AY1:BB100000,3,0)="0",0,2),"")</f>
        <v>0</v>
      </c>
      <c r="AN18" s="4" t="str">
        <f>IFERROR(IF(VLOOKUP(A18,raw!AY1:BC100000,4,0)="0",0,2),"")</f>
        <v>0</v>
      </c>
      <c r="AO18" s="4" t="str">
        <f>IFERROR(IF(VLOOKUP(A18,raw!AY1:BD100000,5,0)="0",0,2),"")</f>
        <v>0</v>
      </c>
      <c r="AP18" s="4" t="str">
        <f>IFERROR(IF(VLOOKUP(A18,raw!BE1:BG100000,2,0)="0",0,2),"")</f>
        <v>0</v>
      </c>
      <c r="AQ18" s="4" t="str">
        <f>IFERROR(IF(VLOOKUP(A18,raw!BH1:BJ100000,2,0)="0",0,2),"")</f>
        <v>0</v>
      </c>
      <c r="AR18" s="4" t="str">
        <f>IFERROR(IF(VLOOKUP(A18,raw!BK1:BM100000,2,0)="0",0,2),"")</f>
        <v>0</v>
      </c>
      <c r="AS18" s="4" t="str">
        <f>IFERROR(IF(VLOOKUP(A18,raw!BK1:BN100000,3,0)="0",0,2),"")</f>
        <v>0</v>
      </c>
      <c r="AT18" s="4" t="str">
        <f>IFERROR(IF(VLOOKUP(A18,raw!BK1:BO100000,4,0)="0",0,2),"")</f>
        <v>0</v>
      </c>
      <c r="AU18" s="4" t="str">
        <f>IFERROR(IF(VLOOKUP(A18,raw!BP1:BR100000,2,0)="0",0,2),"")</f>
        <v>0</v>
      </c>
      <c r="AV18" s="4" t="str">
        <f>IFERROR(IF(VLOOKUP(A18,raw!BP1:BS100000,3,0)="0",0,2),"")</f>
        <v>0</v>
      </c>
      <c r="AW18" s="4" t="str">
        <f>IFERROR(IF(VLOOKUP(A18,raw!BP1:BT100000,4,0)="0",0,2),"")</f>
        <v>0</v>
      </c>
      <c r="AX18" s="4" t="str">
        <f>IFERROR(IF(VLOOKUP(A18,raw!BU1:BW100000,2,0)="0",0,2),"")</f>
        <v>0</v>
      </c>
      <c r="AY18" s="4" t="str">
        <f>IFERROR(IF(VLOOKUP(A18,raw!BU1:BX100000,3,0)="0",0,2),"")</f>
        <v>0</v>
      </c>
      <c r="AZ18" s="4" t="str">
        <f>IFERROR(IF(VLOOKUP(A18,raw!BY1:CA100000,2,0)="0",0,2),"")</f>
        <v>0</v>
      </c>
      <c r="BA18" s="4" t="str">
        <f>IFERROR(IF(VALUE(IFERROR(VLOOKUP(A18,raw!CB1:CD100000,2,0),""))=0,"","x"),IFERROR(VLOOKUP(A18,raw!CB1:CD100000,2,0),""))</f>
        <v>0</v>
      </c>
      <c r="BB18" s="4" t="str">
        <f>IFERROR(IF(VLOOKUP(A18,raw!CE1:CG100000,2,0)="0",0,2),"")</f>
        <v>0</v>
      </c>
      <c r="BC18" s="4" t="str">
        <f>IFERROR(IF(VLOOKUP(A18,raw!CH1:CJ100000,2,0)="0",0,2),"")</f>
        <v>0</v>
      </c>
      <c r="BD18" s="4" t="str">
        <f>IF(IFERROR(VLOOKUP(A18,raw!CH1:CK100000,3,0),0)=0, "" , HYPERLINK(VLOOKUP(A18,raw!CH1:CK100000,3,0),"Foto") )</f>
        <v>0</v>
      </c>
      <c r="BE18" s="4" t="str">
        <f>IFERROR(IF(VLOOKUP(A18,raw!CL1:CN100000,2,0)="0",0,2),"")</f>
        <v>0</v>
      </c>
      <c r="BF18" s="4" t="str">
        <f>IFERROR(IF(VLOOKUP(A18,raw!CL1:CO100000,3,0)="0",0,2),"")</f>
        <v>0</v>
      </c>
      <c r="BG18" s="4" t="str">
        <f>IFERROR(IF(VLOOKUP(A18,raw!CL1:CP100000,4,0)="0",0,2),"")</f>
        <v>0</v>
      </c>
      <c r="BH18" s="4" t="str">
        <f>IFERROR(IF(VLOOKUP(A18,raw!CL1:CQ100000,5,0)="0",0,2),"")</f>
        <v>0</v>
      </c>
      <c r="BI18" s="4" t="str">
        <f>IFERROR(IF(VLOOKUP(A18,raw!CL1:CR100000,6,0)="0",0,2),"")</f>
        <v>0</v>
      </c>
      <c r="BJ18" s="4" t="str">
        <f>IFERROR(IF(VLOOKUP(A18,raw!CL1:CS100000,7,0)="0",0,2),"")</f>
        <v>0</v>
      </c>
      <c r="BK18" s="4" t="str">
        <f>IFERROR(IF(VLOOKUP(A18,raw!CT1:CV100000,2,0)="0",0,2),"")</f>
        <v>0</v>
      </c>
      <c r="BL18" s="4" t="str">
        <f>IFERROR(IF(VLOOKUP(A18,raw!CT1:CW100000,3,0)="0",0,2),"")</f>
        <v>0</v>
      </c>
      <c r="BM18" s="4" t="str">
        <f>IFERROR(IF(VLOOKUP(A18,raw!CT1:CX100000,4,0)="0",0,2),"")</f>
        <v>0</v>
      </c>
      <c r="BN18" s="4" t="str">
        <f>IFERROR(IF(VLOOKUP(A18,raw!CT1:CY100000,5,0)="0",0,2),"")</f>
        <v>0</v>
      </c>
      <c r="BO18" s="4" t="str">
        <f>IFERROR(IF(VLOOKUP(A18,raw!CZ1:DB100000,2,0)="0",0,2),"")</f>
        <v>0</v>
      </c>
      <c r="BP18" s="4" t="str">
        <f>IFERROR(IF(VLOOKUP(A18,raw!CZ1:DC100000,3,0)="0",0,2),"")</f>
        <v>0</v>
      </c>
      <c r="BQ18" s="4" t="str">
        <f>IFERROR(IF(VLOOKUP(A18,raw!CZ1:DD100000,4,0)="0",0,2),"")</f>
        <v>0</v>
      </c>
      <c r="BR18" s="4" t="str">
        <f>IFERROR(IF(VLOOKUP(A18,raw!CZ1:DE100000,5,0)="0",0,2),"")</f>
        <v>0</v>
      </c>
      <c r="BS18" s="4" t="str">
        <f>IFERROR(IF(VLOOKUP(A18,raw!CZ1:DF100000,6,0)="0",0,2),"")</f>
        <v>0</v>
      </c>
      <c r="BT18" s="4" t="str">
        <f>IFERROR(IF(VLOOKUP(A18,raw!CZ1:DG100000,7,0)="0",0,2),"")</f>
        <v>0</v>
      </c>
      <c r="BU18" s="4" t="str">
        <f>IFERROR(IF(VLOOKUP(A18,raw!CZ1:DH100000,8,0)="0",0,2),"")</f>
        <v>0</v>
      </c>
      <c r="BV18" s="4" t="str">
        <f>IFERROR(IF(VALUE(IFERROR(VLOOKUP(A18,raw!CZ1:DI100000,9,0),""))=0,"","x"),IFERROR(VLOOKUP(A18,raw!CZ1:DI100000,9,0),""))</f>
        <v>0</v>
      </c>
      <c r="BW18" s="4" t="str">
        <f>IFERROR(IF(VLOOKUP(A18,raw!DJ1:DL100000,2,0)="0",0,2),"")</f>
        <v>0</v>
      </c>
      <c r="BX18" s="4" t="str">
        <f>IFERROR(IF(VLOOKUP(A18,raw!DJ1:DM100000,3,0)="0",0,2),"")</f>
        <v>0</v>
      </c>
      <c r="BY18" s="4" t="str">
        <f>IFERROR(IF(VLOOKUP(A18,raw!DJ1:DN100000,4,0)="0",0,2),"")</f>
        <v>0</v>
      </c>
      <c r="BZ18" s="4" t="str">
        <f>IFERROR(IF(VLOOKUP(A18,raw!DJ1:DO100000,5,0)="0",0,2),"")</f>
        <v>0</v>
      </c>
      <c r="CA18" s="4" t="str">
        <f>IFERROR(IF(VALUE(IFERROR(VLOOKUP(A18,raw!DJ1:DP100000,6,0),""))=0,"","x"),IFERROR(VLOOKUP(A18,raw!DJ1:DP100000,6,0),""))</f>
        <v>0</v>
      </c>
      <c r="CB18" s="4" t="str">
        <f>IFERROR(IF(VLOOKUP(A18,raw!DQ1:DS100000,2,0)="0",0,2),"")</f>
        <v>0</v>
      </c>
      <c r="CC18" s="4" t="str">
        <f>IFERROR(IF(VLOOKUP(A18,raw!DQ1:DT100000,3,0)="0",0,2),"")</f>
        <v>0</v>
      </c>
      <c r="CD18" s="4" t="str">
        <f>IFERROR(IF(VLOOKUP(A18,raw!DQ1:DU100000,4,0)="0",0,2),"")</f>
        <v>0</v>
      </c>
      <c r="CE18" s="4" t="str">
        <f>IFERROR(IF(VALUE(IFERROR(VLOOKUP(A18,raw!DQ1:DV100000,5,0),""))=0,"","x"),IFERROR(VLOOKUP(A18,raw!DQ1:DV100000,5,0),""))</f>
        <v>0</v>
      </c>
      <c r="CF18" s="4" t="str">
        <f>IFERROR(IF(VLOOKUP(A18,raw!DW1:DY100000,2,0)="0",0,2),"")</f>
        <v>0</v>
      </c>
      <c r="CG18" s="4" t="str">
        <f>IFERROR(IF(VALUE(IFERROR(VLOOKUP(A18,raw!DW1:DZ100000,3,0),""))=0,"","x"),IFERROR(VLOOKUP(A18,raw!DW1:DZ100000,3,0),""))</f>
        <v>0</v>
      </c>
      <c r="CH18" s="4" t="str">
        <f>IFERROR(IF(VLOOKUP(A18,raw!EA1:EC100000,2,0)="0",0,2),"")</f>
        <v>0</v>
      </c>
      <c r="CI18" s="4" t="str">
        <f>IFERROR(IF(VLOOKUP(A18,raw!ED1:EF100000,2,0)="0",0,2),"")</f>
        <v>0</v>
      </c>
      <c r="CJ18" s="4" t="str">
        <f>IFERROR(IF(VALUE(IFERROR(VLOOKUP(A18,raw!EG1:EI100000,2,0),""))=0,"","x"),IFERROR(VLOOKUP(A18,raw!EG1:EI100000,2,0),""))</f>
        <v>0</v>
      </c>
    </row>
    <row r="19" spans="1:88">
      <c r="A19" s="3">
        <v>853</v>
      </c>
      <c r="B19" s="3" t="s">
        <v>3151</v>
      </c>
      <c r="C19" s="3" t="s">
        <v>3152</v>
      </c>
      <c r="D19" s="4" t="s">
        <v>3153</v>
      </c>
      <c r="E19" s="4" t="s">
        <v>3154</v>
      </c>
      <c r="F19" s="4" t="s">
        <v>3097</v>
      </c>
      <c r="G19" s="4" t="s">
        <v>3155</v>
      </c>
      <c r="H19" s="4" t="s">
        <v>3087</v>
      </c>
      <c r="I19" s="4" t="str">
        <f>IFERROR(IF(VLOOKUP(A19,raw!B1:D100000,2,0)="0",0,2),"")</f>
        <v>0</v>
      </c>
      <c r="J19" s="4" t="str">
        <f>IFERROR(IF(VLOOKUP(A19,raw!B1:E100000,3,0)="0",0,2),"")</f>
        <v>0</v>
      </c>
      <c r="K19" s="4" t="str">
        <f>IFERROR(IF(VLOOKUP(A19,raw!B1:F100000,4,0)="0",0,2),"")</f>
        <v>0</v>
      </c>
      <c r="L19" s="4" t="str">
        <f>IFERROR(IF(VLOOKUP(A19,raw!B1:G100000,5,0)="0",0,2),"")</f>
        <v>0</v>
      </c>
      <c r="M19" s="4" t="str">
        <f>IFERROR(IF(VLOOKUP(A19,raw!B1:H100000,6,0)="0",0,2),"")</f>
        <v>0</v>
      </c>
      <c r="N19" s="4" t="str">
        <f>IFERROR(IF(VLOOKUP(A19,raw!B1:I100000,7,0)="0",0,2),"")</f>
        <v>0</v>
      </c>
      <c r="O19" s="4" t="str">
        <f>IFERROR(IF(VLOOKUP(A19,raw!J1:L100000,2,0)="0",0,2),"")</f>
        <v>0</v>
      </c>
      <c r="P19" s="4" t="str">
        <f>IFERROR(IF(VALUE(IFERROR(VLOOKUP(A19,raw!J1:M100000,3,0),""))=0,"","x"),IFERROR(VLOOKUP(A19,raw!J1:M100000,3,0),""))</f>
        <v>0</v>
      </c>
      <c r="Q19" s="4" t="str">
        <f>IF(IFERROR(VLOOKUP(A19,raw!J1:N100000,4,0),0)=0, "" , HYPERLINK(VLOOKUP(A19,raw!J1:N100000,4,0),"Foto") )</f>
        <v>0</v>
      </c>
      <c r="R19" s="4" t="str">
        <f>IFERROR(IF(VLOOKUP(A19,raw!O1:Q100000,2,0)="0",0,2),"")</f>
        <v>0</v>
      </c>
      <c r="S19" s="4" t="str">
        <f>IFERROR(IF(VALUE(IFERROR(VLOOKUP(A19,raw!O1:R100000,3,0),""))=0,"","x"),IFERROR(VLOOKUP(A19,raw!O1:R100000,3,0),""))</f>
        <v>0</v>
      </c>
      <c r="T19" s="4" t="str">
        <f>IFERROR(IF(VLOOKUP(A19,raw!S1:U100000,2,0)="0",0,2),"")</f>
        <v>0</v>
      </c>
      <c r="U19" s="4" t="str">
        <f>IF(IFERROR(VLOOKUP(A19,raw!S1:V100000,3,0),0)=0, "" , HYPERLINK(VLOOKUP(A19,raw!S1:V100000,3,0),"Foto") )</f>
        <v>0</v>
      </c>
      <c r="V19" s="4" t="str">
        <f>IFERROR(IF(VLOOKUP(A19,raw!W1:Y100000,2,0)="0",0,2),"")</f>
        <v>0</v>
      </c>
      <c r="W19" s="4" t="str">
        <f>IFERROR(IF(VALUE(IFERROR(VLOOKUP(A19,raw!W1:Z100000,3,0),""))=0,"","x"),IFERROR(VLOOKUP(A19,raw!W1:Z100000,3,0),""))</f>
        <v>0</v>
      </c>
      <c r="X19" s="4" t="str">
        <f>IF(IFERROR(VLOOKUP(A19,raw!W1:AA100000,4,0),0)=0, "" , HYPERLINK(VLOOKUP(A19,raw!W1:AA100000,4,0),"Foto") )</f>
        <v>0</v>
      </c>
      <c r="Y19" s="4" t="str">
        <f>IFERROR(IF(VLOOKUP(A19,raw!AB1:AD100000,2,0)="0",0,2),"")</f>
        <v>0</v>
      </c>
      <c r="Z19" s="4" t="str">
        <f>IFERROR(IF(VALUE(IFERROR(VLOOKUP(A19,raw!AB1:AE100000,3,0),""))=0,"","x"),IFERROR(VLOOKUP(A19,raw!AB1:AE100000,3,0),""))</f>
        <v>0</v>
      </c>
      <c r="AA19" s="4" t="str">
        <f>IFERROR(IF(VLOOKUP(A19,raw!AF1:AH100000,2,0)="0",0,2),"")</f>
        <v>0</v>
      </c>
      <c r="AB19" s="4" t="str">
        <f>IFERROR(IF(VALUE(IFERROR(VLOOKUP(A19,raw!AF1:AI100000,3,0),""))=0,"","x"),IFERROR(VLOOKUP(A19,raw!AF1:AI100000,3,0),""))</f>
        <v>0</v>
      </c>
      <c r="AC19" s="4" t="str">
        <f>IFERROR(IF(VLOOKUP(A19,raw!AJ1:AL100000,2,0)="0",0,2),"")</f>
        <v>0</v>
      </c>
      <c r="AD19" s="4" t="str">
        <f>IFERROR(IF(VLOOKUP(A19,raw!AM1:AO100000,2,0)="0",0,2),"")</f>
        <v>0</v>
      </c>
      <c r="AE19" s="4" t="str">
        <f>IFERROR(IF(VLOOKUP(A19,raw!AM1:AP100000,3,0)="0",0,2),"")</f>
        <v>0</v>
      </c>
      <c r="AF19" s="4" t="str">
        <f>IFERROR(IF(VLOOKUP(A19,raw!AM1:AQ100000,4,0)="0",0,2),"")</f>
        <v>0</v>
      </c>
      <c r="AG19" s="4" t="str">
        <f>IFERROR(IF(VLOOKUP(A19,raw!AM1:AR100000,5,0)="0",0,2),"")</f>
        <v>0</v>
      </c>
      <c r="AH19" s="4" t="str">
        <f>IFERROR(IF(VLOOKUP(A19,raw!AS1:AU100000,2,0)="0",0,2),"")</f>
        <v>0</v>
      </c>
      <c r="AI19" s="4" t="str">
        <f>IFERROR(IF(VLOOKUP(A19,raw!AS1:AV100000,3,0)="0",0,2),"")</f>
        <v>0</v>
      </c>
      <c r="AJ19" s="4" t="str">
        <f>IFERROR(IF(VLOOKUP(A19,raw!AS1:AW100000,4,0)="0",0,2),"")</f>
        <v>0</v>
      </c>
      <c r="AK19" s="4" t="str">
        <f>IFERROR(IF(VLOOKUP(A19,raw!AS1:AX100000,5,0)="0",0,2),"")</f>
        <v>0</v>
      </c>
      <c r="AL19" s="4" t="str">
        <f>IFERROR(IF(VLOOKUP(A19,raw!AY1:BA100000,2,0)="0",0,2),"")</f>
        <v>0</v>
      </c>
      <c r="AM19" s="4" t="str">
        <f>IFERROR(IF(VLOOKUP(A19,raw!AY1:BB100000,3,0)="0",0,2),"")</f>
        <v>0</v>
      </c>
      <c r="AN19" s="4" t="str">
        <f>IFERROR(IF(VLOOKUP(A19,raw!AY1:BC100000,4,0)="0",0,2),"")</f>
        <v>0</v>
      </c>
      <c r="AO19" s="4" t="str">
        <f>IFERROR(IF(VLOOKUP(A19,raw!AY1:BD100000,5,0)="0",0,2),"")</f>
        <v>0</v>
      </c>
      <c r="AP19" s="4" t="str">
        <f>IFERROR(IF(VLOOKUP(A19,raw!BE1:BG100000,2,0)="0",0,2),"")</f>
        <v>0</v>
      </c>
      <c r="AQ19" s="4" t="str">
        <f>IFERROR(IF(VLOOKUP(A19,raw!BH1:BJ100000,2,0)="0",0,2),"")</f>
        <v>0</v>
      </c>
      <c r="AR19" s="4" t="str">
        <f>IFERROR(IF(VLOOKUP(A19,raw!BK1:BM100000,2,0)="0",0,2),"")</f>
        <v>0</v>
      </c>
      <c r="AS19" s="4" t="str">
        <f>IFERROR(IF(VLOOKUP(A19,raw!BK1:BN100000,3,0)="0",0,2),"")</f>
        <v>0</v>
      </c>
      <c r="AT19" s="4" t="str">
        <f>IFERROR(IF(VLOOKUP(A19,raw!BK1:BO100000,4,0)="0",0,2),"")</f>
        <v>0</v>
      </c>
      <c r="AU19" s="4" t="str">
        <f>IFERROR(IF(VLOOKUP(A19,raw!BP1:BR100000,2,0)="0",0,2),"")</f>
        <v>0</v>
      </c>
      <c r="AV19" s="4" t="str">
        <f>IFERROR(IF(VLOOKUP(A19,raw!BP1:BS100000,3,0)="0",0,2),"")</f>
        <v>0</v>
      </c>
      <c r="AW19" s="4" t="str">
        <f>IFERROR(IF(VLOOKUP(A19,raw!BP1:BT100000,4,0)="0",0,2),"")</f>
        <v>0</v>
      </c>
      <c r="AX19" s="4" t="str">
        <f>IFERROR(IF(VLOOKUP(A19,raw!BU1:BW100000,2,0)="0",0,2),"")</f>
        <v>0</v>
      </c>
      <c r="AY19" s="4" t="str">
        <f>IFERROR(IF(VLOOKUP(A19,raw!BU1:BX100000,3,0)="0",0,2),"")</f>
        <v>0</v>
      </c>
      <c r="AZ19" s="4" t="str">
        <f>IFERROR(IF(VLOOKUP(A19,raw!BY1:CA100000,2,0)="0",0,2),"")</f>
        <v>0</v>
      </c>
      <c r="BA19" s="4" t="str">
        <f>IFERROR(IF(VALUE(IFERROR(VLOOKUP(A19,raw!CB1:CD100000,2,0),""))=0,"","x"),IFERROR(VLOOKUP(A19,raw!CB1:CD100000,2,0),""))</f>
        <v>0</v>
      </c>
      <c r="BB19" s="4" t="str">
        <f>IFERROR(IF(VLOOKUP(A19,raw!CE1:CG100000,2,0)="0",0,2),"")</f>
        <v>0</v>
      </c>
      <c r="BC19" s="4" t="str">
        <f>IFERROR(IF(VLOOKUP(A19,raw!CH1:CJ100000,2,0)="0",0,2),"")</f>
        <v>0</v>
      </c>
      <c r="BD19" s="4" t="str">
        <f>IF(IFERROR(VLOOKUP(A19,raw!CH1:CK100000,3,0),0)=0, "" , HYPERLINK(VLOOKUP(A19,raw!CH1:CK100000,3,0),"Foto") )</f>
        <v>0</v>
      </c>
      <c r="BE19" s="4" t="str">
        <f>IFERROR(IF(VLOOKUP(A19,raw!CL1:CN100000,2,0)="0",0,2),"")</f>
        <v>0</v>
      </c>
      <c r="BF19" s="4" t="str">
        <f>IFERROR(IF(VLOOKUP(A19,raw!CL1:CO100000,3,0)="0",0,2),"")</f>
        <v>0</v>
      </c>
      <c r="BG19" s="4" t="str">
        <f>IFERROR(IF(VLOOKUP(A19,raw!CL1:CP100000,4,0)="0",0,2),"")</f>
        <v>0</v>
      </c>
      <c r="BH19" s="4" t="str">
        <f>IFERROR(IF(VLOOKUP(A19,raw!CL1:CQ100000,5,0)="0",0,2),"")</f>
        <v>0</v>
      </c>
      <c r="BI19" s="4" t="str">
        <f>IFERROR(IF(VLOOKUP(A19,raw!CL1:CR100000,6,0)="0",0,2),"")</f>
        <v>0</v>
      </c>
      <c r="BJ19" s="4" t="str">
        <f>IFERROR(IF(VLOOKUP(A19,raw!CL1:CS100000,7,0)="0",0,2),"")</f>
        <v>0</v>
      </c>
      <c r="BK19" s="4" t="str">
        <f>IFERROR(IF(VLOOKUP(A19,raw!CT1:CV100000,2,0)="0",0,2),"")</f>
        <v>0</v>
      </c>
      <c r="BL19" s="4" t="str">
        <f>IFERROR(IF(VLOOKUP(A19,raw!CT1:CW100000,3,0)="0",0,2),"")</f>
        <v>0</v>
      </c>
      <c r="BM19" s="4" t="str">
        <f>IFERROR(IF(VLOOKUP(A19,raw!CT1:CX100000,4,0)="0",0,2),"")</f>
        <v>0</v>
      </c>
      <c r="BN19" s="4" t="str">
        <f>IFERROR(IF(VLOOKUP(A19,raw!CT1:CY100000,5,0)="0",0,2),"")</f>
        <v>0</v>
      </c>
      <c r="BO19" s="4" t="str">
        <f>IFERROR(IF(VLOOKUP(A19,raw!CZ1:DB100000,2,0)="0",0,2),"")</f>
        <v>0</v>
      </c>
      <c r="BP19" s="4" t="str">
        <f>IFERROR(IF(VLOOKUP(A19,raw!CZ1:DC100000,3,0)="0",0,2),"")</f>
        <v>0</v>
      </c>
      <c r="BQ19" s="4" t="str">
        <f>IFERROR(IF(VLOOKUP(A19,raw!CZ1:DD100000,4,0)="0",0,2),"")</f>
        <v>0</v>
      </c>
      <c r="BR19" s="4" t="str">
        <f>IFERROR(IF(VLOOKUP(A19,raw!CZ1:DE100000,5,0)="0",0,2),"")</f>
        <v>0</v>
      </c>
      <c r="BS19" s="4" t="str">
        <f>IFERROR(IF(VLOOKUP(A19,raw!CZ1:DF100000,6,0)="0",0,2),"")</f>
        <v>0</v>
      </c>
      <c r="BT19" s="4" t="str">
        <f>IFERROR(IF(VLOOKUP(A19,raw!CZ1:DG100000,7,0)="0",0,2),"")</f>
        <v>0</v>
      </c>
      <c r="BU19" s="4" t="str">
        <f>IFERROR(IF(VLOOKUP(A19,raw!CZ1:DH100000,8,0)="0",0,2),"")</f>
        <v>0</v>
      </c>
      <c r="BV19" s="4" t="str">
        <f>IFERROR(IF(VALUE(IFERROR(VLOOKUP(A19,raw!CZ1:DI100000,9,0),""))=0,"","x"),IFERROR(VLOOKUP(A19,raw!CZ1:DI100000,9,0),""))</f>
        <v>0</v>
      </c>
      <c r="BW19" s="4" t="str">
        <f>IFERROR(IF(VLOOKUP(A19,raw!DJ1:DL100000,2,0)="0",0,2),"")</f>
        <v>0</v>
      </c>
      <c r="BX19" s="4" t="str">
        <f>IFERROR(IF(VLOOKUP(A19,raw!DJ1:DM100000,3,0)="0",0,2),"")</f>
        <v>0</v>
      </c>
      <c r="BY19" s="4" t="str">
        <f>IFERROR(IF(VLOOKUP(A19,raw!DJ1:DN100000,4,0)="0",0,2),"")</f>
        <v>0</v>
      </c>
      <c r="BZ19" s="4" t="str">
        <f>IFERROR(IF(VLOOKUP(A19,raw!DJ1:DO100000,5,0)="0",0,2),"")</f>
        <v>0</v>
      </c>
      <c r="CA19" s="4" t="str">
        <f>IFERROR(IF(VALUE(IFERROR(VLOOKUP(A19,raw!DJ1:DP100000,6,0),""))=0,"","x"),IFERROR(VLOOKUP(A19,raw!DJ1:DP100000,6,0),""))</f>
        <v>0</v>
      </c>
      <c r="CB19" s="4" t="str">
        <f>IFERROR(IF(VLOOKUP(A19,raw!DQ1:DS100000,2,0)="0",0,2),"")</f>
        <v>0</v>
      </c>
      <c r="CC19" s="4" t="str">
        <f>IFERROR(IF(VLOOKUP(A19,raw!DQ1:DT100000,3,0)="0",0,2),"")</f>
        <v>0</v>
      </c>
      <c r="CD19" s="4" t="str">
        <f>IFERROR(IF(VLOOKUP(A19,raw!DQ1:DU100000,4,0)="0",0,2),"")</f>
        <v>0</v>
      </c>
      <c r="CE19" s="4" t="str">
        <f>IFERROR(IF(VALUE(IFERROR(VLOOKUP(A19,raw!DQ1:DV100000,5,0),""))=0,"","x"),IFERROR(VLOOKUP(A19,raw!DQ1:DV100000,5,0),""))</f>
        <v>0</v>
      </c>
      <c r="CF19" s="4" t="str">
        <f>IFERROR(IF(VLOOKUP(A19,raw!DW1:DY100000,2,0)="0",0,2),"")</f>
        <v>0</v>
      </c>
      <c r="CG19" s="4" t="str">
        <f>IFERROR(IF(VALUE(IFERROR(VLOOKUP(A19,raw!DW1:DZ100000,3,0),""))=0,"","x"),IFERROR(VLOOKUP(A19,raw!DW1:DZ100000,3,0),""))</f>
        <v>0</v>
      </c>
      <c r="CH19" s="4" t="str">
        <f>IFERROR(IF(VLOOKUP(A19,raw!EA1:EC100000,2,0)="0",0,2),"")</f>
        <v>0</v>
      </c>
      <c r="CI19" s="4" t="str">
        <f>IFERROR(IF(VLOOKUP(A19,raw!ED1:EF100000,2,0)="0",0,2),"")</f>
        <v>0</v>
      </c>
      <c r="CJ19" s="4" t="str">
        <f>IFERROR(IF(VALUE(IFERROR(VLOOKUP(A19,raw!EG1:EI100000,2,0),""))=0,"","x"),IFERROR(VLOOKUP(A19,raw!EG1:EI100000,2,0),""))</f>
        <v>0</v>
      </c>
    </row>
    <row r="20" spans="1:88">
      <c r="A20" s="3">
        <v>855</v>
      </c>
      <c r="B20" s="3" t="s">
        <v>3156</v>
      </c>
      <c r="C20" s="3" t="s">
        <v>3157</v>
      </c>
      <c r="D20" s="4" t="s">
        <v>3158</v>
      </c>
      <c r="E20" s="4" t="s">
        <v>3154</v>
      </c>
      <c r="F20" s="4" t="s">
        <v>3097</v>
      </c>
      <c r="G20" s="4" t="s">
        <v>3159</v>
      </c>
      <c r="H20" s="4" t="s">
        <v>3087</v>
      </c>
      <c r="I20" s="4" t="str">
        <f>IFERROR(IF(VLOOKUP(A20,raw!B1:D100000,2,0)="0",0,2),"")</f>
        <v>0</v>
      </c>
      <c r="J20" s="4" t="str">
        <f>IFERROR(IF(VLOOKUP(A20,raw!B1:E100000,3,0)="0",0,2),"")</f>
        <v>0</v>
      </c>
      <c r="K20" s="4" t="str">
        <f>IFERROR(IF(VLOOKUP(A20,raw!B1:F100000,4,0)="0",0,2),"")</f>
        <v>0</v>
      </c>
      <c r="L20" s="4" t="str">
        <f>IFERROR(IF(VLOOKUP(A20,raw!B1:G100000,5,0)="0",0,2),"")</f>
        <v>0</v>
      </c>
      <c r="M20" s="4" t="str">
        <f>IFERROR(IF(VLOOKUP(A20,raw!B1:H100000,6,0)="0",0,2),"")</f>
        <v>0</v>
      </c>
      <c r="N20" s="4" t="str">
        <f>IFERROR(IF(VLOOKUP(A20,raw!B1:I100000,7,0)="0",0,2),"")</f>
        <v>0</v>
      </c>
      <c r="O20" s="4" t="str">
        <f>IFERROR(IF(VLOOKUP(A20,raw!J1:L100000,2,0)="0",0,2),"")</f>
        <v>0</v>
      </c>
      <c r="P20" s="4" t="str">
        <f>IFERROR(IF(VALUE(IFERROR(VLOOKUP(A20,raw!J1:M100000,3,0),""))=0,"","x"),IFERROR(VLOOKUP(A20,raw!J1:M100000,3,0),""))</f>
        <v>0</v>
      </c>
      <c r="Q20" s="4" t="str">
        <f>IF(IFERROR(VLOOKUP(A20,raw!J1:N100000,4,0),0)=0, "" , HYPERLINK(VLOOKUP(A20,raw!J1:N100000,4,0),"Foto") )</f>
        <v>0</v>
      </c>
      <c r="R20" s="4" t="str">
        <f>IFERROR(IF(VLOOKUP(A20,raw!O1:Q100000,2,0)="0",0,2),"")</f>
        <v>0</v>
      </c>
      <c r="S20" s="4" t="str">
        <f>IFERROR(IF(VALUE(IFERROR(VLOOKUP(A20,raw!O1:R100000,3,0),""))=0,"","x"),IFERROR(VLOOKUP(A20,raw!O1:R100000,3,0),""))</f>
        <v>0</v>
      </c>
      <c r="T20" s="4" t="str">
        <f>IFERROR(IF(VLOOKUP(A20,raw!S1:U100000,2,0)="0",0,2),"")</f>
        <v>0</v>
      </c>
      <c r="U20" s="4" t="str">
        <f>IF(IFERROR(VLOOKUP(A20,raw!S1:V100000,3,0),0)=0, "" , HYPERLINK(VLOOKUP(A20,raw!S1:V100000,3,0),"Foto") )</f>
        <v>0</v>
      </c>
      <c r="V20" s="4" t="str">
        <f>IFERROR(IF(VLOOKUP(A20,raw!W1:Y100000,2,0)="0",0,2),"")</f>
        <v>0</v>
      </c>
      <c r="W20" s="4" t="str">
        <f>IFERROR(IF(VALUE(IFERROR(VLOOKUP(A20,raw!W1:Z100000,3,0),""))=0,"","x"),IFERROR(VLOOKUP(A20,raw!W1:Z100000,3,0),""))</f>
        <v>0</v>
      </c>
      <c r="X20" s="4" t="str">
        <f>IF(IFERROR(VLOOKUP(A20,raw!W1:AA100000,4,0),0)=0, "" , HYPERLINK(VLOOKUP(A20,raw!W1:AA100000,4,0),"Foto") )</f>
        <v>0</v>
      </c>
      <c r="Y20" s="4" t="str">
        <f>IFERROR(IF(VLOOKUP(A20,raw!AB1:AD100000,2,0)="0",0,2),"")</f>
        <v>0</v>
      </c>
      <c r="Z20" s="4" t="str">
        <f>IFERROR(IF(VALUE(IFERROR(VLOOKUP(A20,raw!AB1:AE100000,3,0),""))=0,"","x"),IFERROR(VLOOKUP(A20,raw!AB1:AE100000,3,0),""))</f>
        <v>0</v>
      </c>
      <c r="AA20" s="4" t="str">
        <f>IFERROR(IF(VLOOKUP(A20,raw!AF1:AH100000,2,0)="0",0,2),"")</f>
        <v>0</v>
      </c>
      <c r="AB20" s="4" t="str">
        <f>IFERROR(IF(VALUE(IFERROR(VLOOKUP(A20,raw!AF1:AI100000,3,0),""))=0,"","x"),IFERROR(VLOOKUP(A20,raw!AF1:AI100000,3,0),""))</f>
        <v>0</v>
      </c>
      <c r="AC20" s="4" t="str">
        <f>IFERROR(IF(VLOOKUP(A20,raw!AJ1:AL100000,2,0)="0",0,2),"")</f>
        <v>0</v>
      </c>
      <c r="AD20" s="4" t="str">
        <f>IFERROR(IF(VLOOKUP(A20,raw!AM1:AO100000,2,0)="0",0,2),"")</f>
        <v>0</v>
      </c>
      <c r="AE20" s="4" t="str">
        <f>IFERROR(IF(VLOOKUP(A20,raw!AM1:AP100000,3,0)="0",0,2),"")</f>
        <v>0</v>
      </c>
      <c r="AF20" s="4" t="str">
        <f>IFERROR(IF(VLOOKUP(A20,raw!AM1:AQ100000,4,0)="0",0,2),"")</f>
        <v>0</v>
      </c>
      <c r="AG20" s="4" t="str">
        <f>IFERROR(IF(VLOOKUP(A20,raw!AM1:AR100000,5,0)="0",0,2),"")</f>
        <v>0</v>
      </c>
      <c r="AH20" s="4" t="str">
        <f>IFERROR(IF(VLOOKUP(A20,raw!AS1:AU100000,2,0)="0",0,2),"")</f>
        <v>0</v>
      </c>
      <c r="AI20" s="4" t="str">
        <f>IFERROR(IF(VLOOKUP(A20,raw!AS1:AV100000,3,0)="0",0,2),"")</f>
        <v>0</v>
      </c>
      <c r="AJ20" s="4" t="str">
        <f>IFERROR(IF(VLOOKUP(A20,raw!AS1:AW100000,4,0)="0",0,2),"")</f>
        <v>0</v>
      </c>
      <c r="AK20" s="4" t="str">
        <f>IFERROR(IF(VLOOKUP(A20,raw!AS1:AX100000,5,0)="0",0,2),"")</f>
        <v>0</v>
      </c>
      <c r="AL20" s="4" t="str">
        <f>IFERROR(IF(VLOOKUP(A20,raw!AY1:BA100000,2,0)="0",0,2),"")</f>
        <v>0</v>
      </c>
      <c r="AM20" s="4" t="str">
        <f>IFERROR(IF(VLOOKUP(A20,raw!AY1:BB100000,3,0)="0",0,2),"")</f>
        <v>0</v>
      </c>
      <c r="AN20" s="4" t="str">
        <f>IFERROR(IF(VLOOKUP(A20,raw!AY1:BC100000,4,0)="0",0,2),"")</f>
        <v>0</v>
      </c>
      <c r="AO20" s="4" t="str">
        <f>IFERROR(IF(VLOOKUP(A20,raw!AY1:BD100000,5,0)="0",0,2),"")</f>
        <v>0</v>
      </c>
      <c r="AP20" s="4" t="str">
        <f>IFERROR(IF(VLOOKUP(A20,raw!BE1:BG100000,2,0)="0",0,2),"")</f>
        <v>0</v>
      </c>
      <c r="AQ20" s="4" t="str">
        <f>IFERROR(IF(VLOOKUP(A20,raw!BH1:BJ100000,2,0)="0",0,2),"")</f>
        <v>0</v>
      </c>
      <c r="AR20" s="4" t="str">
        <f>IFERROR(IF(VLOOKUP(A20,raw!BK1:BM100000,2,0)="0",0,2),"")</f>
        <v>0</v>
      </c>
      <c r="AS20" s="4" t="str">
        <f>IFERROR(IF(VLOOKUP(A20,raw!BK1:BN100000,3,0)="0",0,2),"")</f>
        <v>0</v>
      </c>
      <c r="AT20" s="4" t="str">
        <f>IFERROR(IF(VLOOKUP(A20,raw!BK1:BO100000,4,0)="0",0,2),"")</f>
        <v>0</v>
      </c>
      <c r="AU20" s="4" t="str">
        <f>IFERROR(IF(VLOOKUP(A20,raw!BP1:BR100000,2,0)="0",0,2),"")</f>
        <v>0</v>
      </c>
      <c r="AV20" s="4" t="str">
        <f>IFERROR(IF(VLOOKUP(A20,raw!BP1:BS100000,3,0)="0",0,2),"")</f>
        <v>0</v>
      </c>
      <c r="AW20" s="4" t="str">
        <f>IFERROR(IF(VLOOKUP(A20,raw!BP1:BT100000,4,0)="0",0,2),"")</f>
        <v>0</v>
      </c>
      <c r="AX20" s="4" t="str">
        <f>IFERROR(IF(VLOOKUP(A20,raw!BU1:BW100000,2,0)="0",0,2),"")</f>
        <v>0</v>
      </c>
      <c r="AY20" s="4" t="str">
        <f>IFERROR(IF(VLOOKUP(A20,raw!BU1:BX100000,3,0)="0",0,2),"")</f>
        <v>0</v>
      </c>
      <c r="AZ20" s="4" t="str">
        <f>IFERROR(IF(VLOOKUP(A20,raw!BY1:CA100000,2,0)="0",0,2),"")</f>
        <v>0</v>
      </c>
      <c r="BA20" s="4" t="str">
        <f>IFERROR(IF(VALUE(IFERROR(VLOOKUP(A20,raw!CB1:CD100000,2,0),""))=0,"","x"),IFERROR(VLOOKUP(A20,raw!CB1:CD100000,2,0),""))</f>
        <v>0</v>
      </c>
      <c r="BB20" s="4" t="str">
        <f>IFERROR(IF(VLOOKUP(A20,raw!CE1:CG100000,2,0)="0",0,2),"")</f>
        <v>0</v>
      </c>
      <c r="BC20" s="4" t="str">
        <f>IFERROR(IF(VLOOKUP(A20,raw!CH1:CJ100000,2,0)="0",0,2),"")</f>
        <v>0</v>
      </c>
      <c r="BD20" s="4" t="str">
        <f>IF(IFERROR(VLOOKUP(A20,raw!CH1:CK100000,3,0),0)=0, "" , HYPERLINK(VLOOKUP(A20,raw!CH1:CK100000,3,0),"Foto") )</f>
        <v>0</v>
      </c>
      <c r="BE20" s="4" t="str">
        <f>IFERROR(IF(VLOOKUP(A20,raw!CL1:CN100000,2,0)="0",0,2),"")</f>
        <v>0</v>
      </c>
      <c r="BF20" s="4" t="str">
        <f>IFERROR(IF(VLOOKUP(A20,raw!CL1:CO100000,3,0)="0",0,2),"")</f>
        <v>0</v>
      </c>
      <c r="BG20" s="4" t="str">
        <f>IFERROR(IF(VLOOKUP(A20,raw!CL1:CP100000,4,0)="0",0,2),"")</f>
        <v>0</v>
      </c>
      <c r="BH20" s="4" t="str">
        <f>IFERROR(IF(VLOOKUP(A20,raw!CL1:CQ100000,5,0)="0",0,2),"")</f>
        <v>0</v>
      </c>
      <c r="BI20" s="4" t="str">
        <f>IFERROR(IF(VLOOKUP(A20,raw!CL1:CR100000,6,0)="0",0,2),"")</f>
        <v>0</v>
      </c>
      <c r="BJ20" s="4" t="str">
        <f>IFERROR(IF(VLOOKUP(A20,raw!CL1:CS100000,7,0)="0",0,2),"")</f>
        <v>0</v>
      </c>
      <c r="BK20" s="4" t="str">
        <f>IFERROR(IF(VLOOKUP(A20,raw!CT1:CV100000,2,0)="0",0,2),"")</f>
        <v>0</v>
      </c>
      <c r="BL20" s="4" t="str">
        <f>IFERROR(IF(VLOOKUP(A20,raw!CT1:CW100000,3,0)="0",0,2),"")</f>
        <v>0</v>
      </c>
      <c r="BM20" s="4" t="str">
        <f>IFERROR(IF(VLOOKUP(A20,raw!CT1:CX100000,4,0)="0",0,2),"")</f>
        <v>0</v>
      </c>
      <c r="BN20" s="4" t="str">
        <f>IFERROR(IF(VLOOKUP(A20,raw!CT1:CY100000,5,0)="0",0,2),"")</f>
        <v>0</v>
      </c>
      <c r="BO20" s="4" t="str">
        <f>IFERROR(IF(VLOOKUP(A20,raw!CZ1:DB100000,2,0)="0",0,2),"")</f>
        <v>0</v>
      </c>
      <c r="BP20" s="4" t="str">
        <f>IFERROR(IF(VLOOKUP(A20,raw!CZ1:DC100000,3,0)="0",0,2),"")</f>
        <v>0</v>
      </c>
      <c r="BQ20" s="4" t="str">
        <f>IFERROR(IF(VLOOKUP(A20,raw!CZ1:DD100000,4,0)="0",0,2),"")</f>
        <v>0</v>
      </c>
      <c r="BR20" s="4" t="str">
        <f>IFERROR(IF(VLOOKUP(A20,raw!CZ1:DE100000,5,0)="0",0,2),"")</f>
        <v>0</v>
      </c>
      <c r="BS20" s="4" t="str">
        <f>IFERROR(IF(VLOOKUP(A20,raw!CZ1:DF100000,6,0)="0",0,2),"")</f>
        <v>0</v>
      </c>
      <c r="BT20" s="4" t="str">
        <f>IFERROR(IF(VLOOKUP(A20,raw!CZ1:DG100000,7,0)="0",0,2),"")</f>
        <v>0</v>
      </c>
      <c r="BU20" s="4" t="str">
        <f>IFERROR(IF(VLOOKUP(A20,raw!CZ1:DH100000,8,0)="0",0,2),"")</f>
        <v>0</v>
      </c>
      <c r="BV20" s="4" t="str">
        <f>IFERROR(IF(VALUE(IFERROR(VLOOKUP(A20,raw!CZ1:DI100000,9,0),""))=0,"","x"),IFERROR(VLOOKUP(A20,raw!CZ1:DI100000,9,0),""))</f>
        <v>0</v>
      </c>
      <c r="BW20" s="4" t="str">
        <f>IFERROR(IF(VLOOKUP(A20,raw!DJ1:DL100000,2,0)="0",0,2),"")</f>
        <v>0</v>
      </c>
      <c r="BX20" s="4" t="str">
        <f>IFERROR(IF(VLOOKUP(A20,raw!DJ1:DM100000,3,0)="0",0,2),"")</f>
        <v>0</v>
      </c>
      <c r="BY20" s="4" t="str">
        <f>IFERROR(IF(VLOOKUP(A20,raw!DJ1:DN100000,4,0)="0",0,2),"")</f>
        <v>0</v>
      </c>
      <c r="BZ20" s="4" t="str">
        <f>IFERROR(IF(VLOOKUP(A20,raw!DJ1:DO100000,5,0)="0",0,2),"")</f>
        <v>0</v>
      </c>
      <c r="CA20" s="4" t="str">
        <f>IFERROR(IF(VALUE(IFERROR(VLOOKUP(A20,raw!DJ1:DP100000,6,0),""))=0,"","x"),IFERROR(VLOOKUP(A20,raw!DJ1:DP100000,6,0),""))</f>
        <v>0</v>
      </c>
      <c r="CB20" s="4" t="str">
        <f>IFERROR(IF(VLOOKUP(A20,raw!DQ1:DS100000,2,0)="0",0,2),"")</f>
        <v>0</v>
      </c>
      <c r="CC20" s="4" t="str">
        <f>IFERROR(IF(VLOOKUP(A20,raw!DQ1:DT100000,3,0)="0",0,2),"")</f>
        <v>0</v>
      </c>
      <c r="CD20" s="4" t="str">
        <f>IFERROR(IF(VLOOKUP(A20,raw!DQ1:DU100000,4,0)="0",0,2),"")</f>
        <v>0</v>
      </c>
      <c r="CE20" s="4" t="str">
        <f>IFERROR(IF(VALUE(IFERROR(VLOOKUP(A20,raw!DQ1:DV100000,5,0),""))=0,"","x"),IFERROR(VLOOKUP(A20,raw!DQ1:DV100000,5,0),""))</f>
        <v>0</v>
      </c>
      <c r="CF20" s="4" t="str">
        <f>IFERROR(IF(VLOOKUP(A20,raw!DW1:DY100000,2,0)="0",0,2),"")</f>
        <v>0</v>
      </c>
      <c r="CG20" s="4" t="str">
        <f>IFERROR(IF(VALUE(IFERROR(VLOOKUP(A20,raw!DW1:DZ100000,3,0),""))=0,"","x"),IFERROR(VLOOKUP(A20,raw!DW1:DZ100000,3,0),""))</f>
        <v>0</v>
      </c>
      <c r="CH20" s="4" t="str">
        <f>IFERROR(IF(VLOOKUP(A20,raw!EA1:EC100000,2,0)="0",0,2),"")</f>
        <v>0</v>
      </c>
      <c r="CI20" s="4" t="str">
        <f>IFERROR(IF(VLOOKUP(A20,raw!ED1:EF100000,2,0)="0",0,2),"")</f>
        <v>0</v>
      </c>
      <c r="CJ20" s="4" t="str">
        <f>IFERROR(IF(VALUE(IFERROR(VLOOKUP(A20,raw!EG1:EI100000,2,0),""))=0,"","x"),IFERROR(VLOOKUP(A20,raw!EG1:EI100000,2,0),""))</f>
        <v>0</v>
      </c>
    </row>
    <row r="21" spans="1:88">
      <c r="A21" s="3">
        <v>1234</v>
      </c>
      <c r="B21" s="3" t="s">
        <v>3160</v>
      </c>
      <c r="C21" s="3" t="s">
        <v>3161</v>
      </c>
      <c r="D21" s="4" t="s">
        <v>3162</v>
      </c>
      <c r="E21" s="4" t="s">
        <v>3163</v>
      </c>
      <c r="F21" s="4" t="s">
        <v>3097</v>
      </c>
      <c r="G21" s="4" t="s">
        <v>3164</v>
      </c>
      <c r="H21" s="4" t="s">
        <v>3108</v>
      </c>
      <c r="I21" s="4" t="str">
        <f>IFERROR(IF(VLOOKUP(A21,raw!B1:D100000,2,0)="0",0,2),"")</f>
        <v>0</v>
      </c>
      <c r="J21" s="4" t="str">
        <f>IFERROR(IF(VLOOKUP(A21,raw!B1:E100000,3,0)="0",0,2),"")</f>
        <v>0</v>
      </c>
      <c r="K21" s="4" t="str">
        <f>IFERROR(IF(VLOOKUP(A21,raw!B1:F100000,4,0)="0",0,2),"")</f>
        <v>0</v>
      </c>
      <c r="L21" s="4" t="str">
        <f>IFERROR(IF(VLOOKUP(A21,raw!B1:G100000,5,0)="0",0,2),"")</f>
        <v>0</v>
      </c>
      <c r="M21" s="4" t="str">
        <f>IFERROR(IF(VLOOKUP(A21,raw!B1:H100000,6,0)="0",0,2),"")</f>
        <v>0</v>
      </c>
      <c r="N21" s="4" t="str">
        <f>IFERROR(IF(VLOOKUP(A21,raw!B1:I100000,7,0)="0",0,2),"")</f>
        <v>0</v>
      </c>
      <c r="O21" s="4" t="str">
        <f>IFERROR(IF(VLOOKUP(A21,raw!J1:L100000,2,0)="0",0,2),"")</f>
        <v>0</v>
      </c>
      <c r="P21" s="4" t="str">
        <f>IFERROR(IF(VALUE(IFERROR(VLOOKUP(A21,raw!J1:M100000,3,0),""))=0,"","x"),IFERROR(VLOOKUP(A21,raw!J1:M100000,3,0),""))</f>
        <v>0</v>
      </c>
      <c r="Q21" s="4" t="str">
        <f>IF(IFERROR(VLOOKUP(A21,raw!J1:N100000,4,0),0)=0, "" , HYPERLINK(VLOOKUP(A21,raw!J1:N100000,4,0),"Foto") )</f>
        <v>0</v>
      </c>
      <c r="R21" s="4" t="str">
        <f>IFERROR(IF(VLOOKUP(A21,raw!O1:Q100000,2,0)="0",0,2),"")</f>
        <v>0</v>
      </c>
      <c r="S21" s="4" t="str">
        <f>IFERROR(IF(VALUE(IFERROR(VLOOKUP(A21,raw!O1:R100000,3,0),""))=0,"","x"),IFERROR(VLOOKUP(A21,raw!O1:R100000,3,0),""))</f>
        <v>0</v>
      </c>
      <c r="T21" s="4" t="str">
        <f>IFERROR(IF(VLOOKUP(A21,raw!S1:U100000,2,0)="0",0,2),"")</f>
        <v>0</v>
      </c>
      <c r="U21" s="4" t="str">
        <f>IF(IFERROR(VLOOKUP(A21,raw!S1:V100000,3,0),0)=0, "" , HYPERLINK(VLOOKUP(A21,raw!S1:V100000,3,0),"Foto") )</f>
        <v>0</v>
      </c>
      <c r="V21" s="4" t="str">
        <f>IFERROR(IF(VLOOKUP(A21,raw!W1:Y100000,2,0)="0",0,2),"")</f>
        <v>0</v>
      </c>
      <c r="W21" s="4" t="str">
        <f>IFERROR(IF(VALUE(IFERROR(VLOOKUP(A21,raw!W1:Z100000,3,0),""))=0,"","x"),IFERROR(VLOOKUP(A21,raw!W1:Z100000,3,0),""))</f>
        <v>0</v>
      </c>
      <c r="X21" s="4" t="str">
        <f>IF(IFERROR(VLOOKUP(A21,raw!W1:AA100000,4,0),0)=0, "" , HYPERLINK(VLOOKUP(A21,raw!W1:AA100000,4,0),"Foto") )</f>
        <v>0</v>
      </c>
      <c r="Y21" s="4" t="str">
        <f>IFERROR(IF(VLOOKUP(A21,raw!AB1:AD100000,2,0)="0",0,2),"")</f>
        <v>0</v>
      </c>
      <c r="Z21" s="4" t="str">
        <f>IFERROR(IF(VALUE(IFERROR(VLOOKUP(A21,raw!AB1:AE100000,3,0),""))=0,"","x"),IFERROR(VLOOKUP(A21,raw!AB1:AE100000,3,0),""))</f>
        <v>0</v>
      </c>
      <c r="AA21" s="4" t="str">
        <f>IFERROR(IF(VLOOKUP(A21,raw!AF1:AH100000,2,0)="0",0,2),"")</f>
        <v>0</v>
      </c>
      <c r="AB21" s="4" t="str">
        <f>IFERROR(IF(VALUE(IFERROR(VLOOKUP(A21,raw!AF1:AI100000,3,0),""))=0,"","x"),IFERROR(VLOOKUP(A21,raw!AF1:AI100000,3,0),""))</f>
        <v>0</v>
      </c>
      <c r="AC21" s="4" t="str">
        <f>IFERROR(IF(VLOOKUP(A21,raw!AJ1:AL100000,2,0)="0",0,2),"")</f>
        <v>0</v>
      </c>
      <c r="AD21" s="4" t="str">
        <f>IFERROR(IF(VLOOKUP(A21,raw!AM1:AO100000,2,0)="0",0,2),"")</f>
        <v>0</v>
      </c>
      <c r="AE21" s="4" t="str">
        <f>IFERROR(IF(VLOOKUP(A21,raw!AM1:AP100000,3,0)="0",0,2),"")</f>
        <v>0</v>
      </c>
      <c r="AF21" s="4" t="str">
        <f>IFERROR(IF(VLOOKUP(A21,raw!AM1:AQ100000,4,0)="0",0,2),"")</f>
        <v>0</v>
      </c>
      <c r="AG21" s="4" t="str">
        <f>IFERROR(IF(VLOOKUP(A21,raw!AM1:AR100000,5,0)="0",0,2),"")</f>
        <v>0</v>
      </c>
      <c r="AH21" s="4" t="str">
        <f>IFERROR(IF(VLOOKUP(A21,raw!AS1:AU100000,2,0)="0",0,2),"")</f>
        <v>0</v>
      </c>
      <c r="AI21" s="4" t="str">
        <f>IFERROR(IF(VLOOKUP(A21,raw!AS1:AV100000,3,0)="0",0,2),"")</f>
        <v>0</v>
      </c>
      <c r="AJ21" s="4" t="str">
        <f>IFERROR(IF(VLOOKUP(A21,raw!AS1:AW100000,4,0)="0",0,2),"")</f>
        <v>0</v>
      </c>
      <c r="AK21" s="4" t="str">
        <f>IFERROR(IF(VLOOKUP(A21,raw!AS1:AX100000,5,0)="0",0,2),"")</f>
        <v>0</v>
      </c>
      <c r="AL21" s="4" t="str">
        <f>IFERROR(IF(VLOOKUP(A21,raw!AY1:BA100000,2,0)="0",0,2),"")</f>
        <v>0</v>
      </c>
      <c r="AM21" s="4" t="str">
        <f>IFERROR(IF(VLOOKUP(A21,raw!AY1:BB100000,3,0)="0",0,2),"")</f>
        <v>0</v>
      </c>
      <c r="AN21" s="4" t="str">
        <f>IFERROR(IF(VLOOKUP(A21,raw!AY1:BC100000,4,0)="0",0,2),"")</f>
        <v>0</v>
      </c>
      <c r="AO21" s="4" t="str">
        <f>IFERROR(IF(VLOOKUP(A21,raw!AY1:BD100000,5,0)="0",0,2),"")</f>
        <v>0</v>
      </c>
      <c r="AP21" s="4" t="str">
        <f>IFERROR(IF(VLOOKUP(A21,raw!BE1:BG100000,2,0)="0",0,2),"")</f>
        <v>0</v>
      </c>
      <c r="AQ21" s="4" t="str">
        <f>IFERROR(IF(VLOOKUP(A21,raw!BH1:BJ100000,2,0)="0",0,2),"")</f>
        <v>0</v>
      </c>
      <c r="AR21" s="4" t="str">
        <f>IFERROR(IF(VLOOKUP(A21,raw!BK1:BM100000,2,0)="0",0,2),"")</f>
        <v>0</v>
      </c>
      <c r="AS21" s="4" t="str">
        <f>IFERROR(IF(VLOOKUP(A21,raw!BK1:BN100000,3,0)="0",0,2),"")</f>
        <v>0</v>
      </c>
      <c r="AT21" s="4" t="str">
        <f>IFERROR(IF(VLOOKUP(A21,raw!BK1:BO100000,4,0)="0",0,2),"")</f>
        <v>0</v>
      </c>
      <c r="AU21" s="4" t="str">
        <f>IFERROR(IF(VLOOKUP(A21,raw!BP1:BR100000,2,0)="0",0,2),"")</f>
        <v>0</v>
      </c>
      <c r="AV21" s="4" t="str">
        <f>IFERROR(IF(VLOOKUP(A21,raw!BP1:BS100000,3,0)="0",0,2),"")</f>
        <v>0</v>
      </c>
      <c r="AW21" s="4" t="str">
        <f>IFERROR(IF(VLOOKUP(A21,raw!BP1:BT100000,4,0)="0",0,2),"")</f>
        <v>0</v>
      </c>
      <c r="AX21" s="4" t="str">
        <f>IFERROR(IF(VLOOKUP(A21,raw!BU1:BW100000,2,0)="0",0,2),"")</f>
        <v>0</v>
      </c>
      <c r="AY21" s="4" t="str">
        <f>IFERROR(IF(VLOOKUP(A21,raw!BU1:BX100000,3,0)="0",0,2),"")</f>
        <v>0</v>
      </c>
      <c r="AZ21" s="4" t="str">
        <f>IFERROR(IF(VLOOKUP(A21,raw!BY1:CA100000,2,0)="0",0,2),"")</f>
        <v>0</v>
      </c>
      <c r="BA21" s="4" t="str">
        <f>IFERROR(IF(VALUE(IFERROR(VLOOKUP(A21,raw!CB1:CD100000,2,0),""))=0,"","x"),IFERROR(VLOOKUP(A21,raw!CB1:CD100000,2,0),""))</f>
        <v>0</v>
      </c>
      <c r="BB21" s="4" t="str">
        <f>IFERROR(IF(VLOOKUP(A21,raw!CE1:CG100000,2,0)="0",0,2),"")</f>
        <v>0</v>
      </c>
      <c r="BC21" s="4" t="str">
        <f>IFERROR(IF(VLOOKUP(A21,raw!CH1:CJ100000,2,0)="0",0,2),"")</f>
        <v>0</v>
      </c>
      <c r="BD21" s="4" t="str">
        <f>IF(IFERROR(VLOOKUP(A21,raw!CH1:CK100000,3,0),0)=0, "" , HYPERLINK(VLOOKUP(A21,raw!CH1:CK100000,3,0),"Foto") )</f>
        <v>0</v>
      </c>
      <c r="BE21" s="4" t="str">
        <f>IFERROR(IF(VLOOKUP(A21,raw!CL1:CN100000,2,0)="0",0,2),"")</f>
        <v>0</v>
      </c>
      <c r="BF21" s="4" t="str">
        <f>IFERROR(IF(VLOOKUP(A21,raw!CL1:CO100000,3,0)="0",0,2),"")</f>
        <v>0</v>
      </c>
      <c r="BG21" s="4" t="str">
        <f>IFERROR(IF(VLOOKUP(A21,raw!CL1:CP100000,4,0)="0",0,2),"")</f>
        <v>0</v>
      </c>
      <c r="BH21" s="4" t="str">
        <f>IFERROR(IF(VLOOKUP(A21,raw!CL1:CQ100000,5,0)="0",0,2),"")</f>
        <v>0</v>
      </c>
      <c r="BI21" s="4" t="str">
        <f>IFERROR(IF(VLOOKUP(A21,raw!CL1:CR100000,6,0)="0",0,2),"")</f>
        <v>0</v>
      </c>
      <c r="BJ21" s="4" t="str">
        <f>IFERROR(IF(VLOOKUP(A21,raw!CL1:CS100000,7,0)="0",0,2),"")</f>
        <v>0</v>
      </c>
      <c r="BK21" s="4" t="str">
        <f>IFERROR(IF(VLOOKUP(A21,raw!CT1:CV100000,2,0)="0",0,2),"")</f>
        <v>0</v>
      </c>
      <c r="BL21" s="4" t="str">
        <f>IFERROR(IF(VLOOKUP(A21,raw!CT1:CW100000,3,0)="0",0,2),"")</f>
        <v>0</v>
      </c>
      <c r="BM21" s="4" t="str">
        <f>IFERROR(IF(VLOOKUP(A21,raw!CT1:CX100000,4,0)="0",0,2),"")</f>
        <v>0</v>
      </c>
      <c r="BN21" s="4" t="str">
        <f>IFERROR(IF(VLOOKUP(A21,raw!CT1:CY100000,5,0)="0",0,2),"")</f>
        <v>0</v>
      </c>
      <c r="BO21" s="4" t="str">
        <f>IFERROR(IF(VLOOKUP(A21,raw!CZ1:DB100000,2,0)="0",0,2),"")</f>
        <v>0</v>
      </c>
      <c r="BP21" s="4" t="str">
        <f>IFERROR(IF(VLOOKUP(A21,raw!CZ1:DC100000,3,0)="0",0,2),"")</f>
        <v>0</v>
      </c>
      <c r="BQ21" s="4" t="str">
        <f>IFERROR(IF(VLOOKUP(A21,raw!CZ1:DD100000,4,0)="0",0,2),"")</f>
        <v>0</v>
      </c>
      <c r="BR21" s="4" t="str">
        <f>IFERROR(IF(VLOOKUP(A21,raw!CZ1:DE100000,5,0)="0",0,2),"")</f>
        <v>0</v>
      </c>
      <c r="BS21" s="4" t="str">
        <f>IFERROR(IF(VLOOKUP(A21,raw!CZ1:DF100000,6,0)="0",0,2),"")</f>
        <v>0</v>
      </c>
      <c r="BT21" s="4" t="str">
        <f>IFERROR(IF(VLOOKUP(A21,raw!CZ1:DG100000,7,0)="0",0,2),"")</f>
        <v>0</v>
      </c>
      <c r="BU21" s="4" t="str">
        <f>IFERROR(IF(VLOOKUP(A21,raw!CZ1:DH100000,8,0)="0",0,2),"")</f>
        <v>0</v>
      </c>
      <c r="BV21" s="4" t="str">
        <f>IFERROR(IF(VALUE(IFERROR(VLOOKUP(A21,raw!CZ1:DI100000,9,0),""))=0,"","x"),IFERROR(VLOOKUP(A21,raw!CZ1:DI100000,9,0),""))</f>
        <v>0</v>
      </c>
      <c r="BW21" s="4" t="str">
        <f>IFERROR(IF(VLOOKUP(A21,raw!DJ1:DL100000,2,0)="0",0,2),"")</f>
        <v>0</v>
      </c>
      <c r="BX21" s="4" t="str">
        <f>IFERROR(IF(VLOOKUP(A21,raw!DJ1:DM100000,3,0)="0",0,2),"")</f>
        <v>0</v>
      </c>
      <c r="BY21" s="4" t="str">
        <f>IFERROR(IF(VLOOKUP(A21,raw!DJ1:DN100000,4,0)="0",0,2),"")</f>
        <v>0</v>
      </c>
      <c r="BZ21" s="4" t="str">
        <f>IFERROR(IF(VLOOKUP(A21,raw!DJ1:DO100000,5,0)="0",0,2),"")</f>
        <v>0</v>
      </c>
      <c r="CA21" s="4" t="str">
        <f>IFERROR(IF(VALUE(IFERROR(VLOOKUP(A21,raw!DJ1:DP100000,6,0),""))=0,"","x"),IFERROR(VLOOKUP(A21,raw!DJ1:DP100000,6,0),""))</f>
        <v>0</v>
      </c>
      <c r="CB21" s="4" t="str">
        <f>IFERROR(IF(VLOOKUP(A21,raw!DQ1:DS100000,2,0)="0",0,2),"")</f>
        <v>0</v>
      </c>
      <c r="CC21" s="4" t="str">
        <f>IFERROR(IF(VLOOKUP(A21,raw!DQ1:DT100000,3,0)="0",0,2),"")</f>
        <v>0</v>
      </c>
      <c r="CD21" s="4" t="str">
        <f>IFERROR(IF(VLOOKUP(A21,raw!DQ1:DU100000,4,0)="0",0,2),"")</f>
        <v>0</v>
      </c>
      <c r="CE21" s="4" t="str">
        <f>IFERROR(IF(VALUE(IFERROR(VLOOKUP(A21,raw!DQ1:DV100000,5,0),""))=0,"","x"),IFERROR(VLOOKUP(A21,raw!DQ1:DV100000,5,0),""))</f>
        <v>0</v>
      </c>
      <c r="CF21" s="4" t="str">
        <f>IFERROR(IF(VLOOKUP(A21,raw!DW1:DY100000,2,0)="0",0,2),"")</f>
        <v>0</v>
      </c>
      <c r="CG21" s="4" t="str">
        <f>IFERROR(IF(VALUE(IFERROR(VLOOKUP(A21,raw!DW1:DZ100000,3,0),""))=0,"","x"),IFERROR(VLOOKUP(A21,raw!DW1:DZ100000,3,0),""))</f>
        <v>0</v>
      </c>
      <c r="CH21" s="4" t="str">
        <f>IFERROR(IF(VLOOKUP(A21,raw!EA1:EC100000,2,0)="0",0,2),"")</f>
        <v>0</v>
      </c>
      <c r="CI21" s="4" t="str">
        <f>IFERROR(IF(VLOOKUP(A21,raw!ED1:EF100000,2,0)="0",0,2),"")</f>
        <v>0</v>
      </c>
      <c r="CJ21" s="4" t="str">
        <f>IFERROR(IF(VALUE(IFERROR(VLOOKUP(A21,raw!EG1:EI100000,2,0),""))=0,"","x"),IFERROR(VLOOKUP(A21,raw!EG1:EI100000,2,0),""))</f>
        <v>0</v>
      </c>
    </row>
    <row r="22" spans="1:88">
      <c r="A22" s="3">
        <v>1232</v>
      </c>
      <c r="B22" s="3" t="s">
        <v>3165</v>
      </c>
      <c r="C22" s="3" t="s">
        <v>3166</v>
      </c>
      <c r="D22" s="4" t="s">
        <v>3167</v>
      </c>
      <c r="E22" s="4" t="s">
        <v>3154</v>
      </c>
      <c r="F22" s="4" t="s">
        <v>3097</v>
      </c>
      <c r="G22" s="4" t="s">
        <v>3168</v>
      </c>
      <c r="H22" s="4" t="s">
        <v>3108</v>
      </c>
      <c r="I22" s="4" t="str">
        <f>IFERROR(IF(VLOOKUP(A22,raw!B1:D100000,2,0)="0",0,2),"")</f>
        <v>0</v>
      </c>
      <c r="J22" s="4" t="str">
        <f>IFERROR(IF(VLOOKUP(A22,raw!B1:E100000,3,0)="0",0,2),"")</f>
        <v>0</v>
      </c>
      <c r="K22" s="4" t="str">
        <f>IFERROR(IF(VLOOKUP(A22,raw!B1:F100000,4,0)="0",0,2),"")</f>
        <v>0</v>
      </c>
      <c r="L22" s="4" t="str">
        <f>IFERROR(IF(VLOOKUP(A22,raw!B1:G100000,5,0)="0",0,2),"")</f>
        <v>0</v>
      </c>
      <c r="M22" s="4" t="str">
        <f>IFERROR(IF(VLOOKUP(A22,raw!B1:H100000,6,0)="0",0,2),"")</f>
        <v>0</v>
      </c>
      <c r="N22" s="4" t="str">
        <f>IFERROR(IF(VLOOKUP(A22,raw!B1:I100000,7,0)="0",0,2),"")</f>
        <v>0</v>
      </c>
      <c r="O22" s="4" t="str">
        <f>IFERROR(IF(VLOOKUP(A22,raw!J1:L100000,2,0)="0",0,2),"")</f>
        <v>0</v>
      </c>
      <c r="P22" s="4" t="str">
        <f>IFERROR(IF(VALUE(IFERROR(VLOOKUP(A22,raw!J1:M100000,3,0),""))=0,"","x"),IFERROR(VLOOKUP(A22,raw!J1:M100000,3,0),""))</f>
        <v>0</v>
      </c>
      <c r="Q22" s="4" t="str">
        <f>IF(IFERROR(VLOOKUP(A22,raw!J1:N100000,4,0),0)=0, "" , HYPERLINK(VLOOKUP(A22,raw!J1:N100000,4,0),"Foto") )</f>
        <v>0</v>
      </c>
      <c r="R22" s="4" t="str">
        <f>IFERROR(IF(VLOOKUP(A22,raw!O1:Q100000,2,0)="0",0,2),"")</f>
        <v>0</v>
      </c>
      <c r="S22" s="4" t="str">
        <f>IFERROR(IF(VALUE(IFERROR(VLOOKUP(A22,raw!O1:R100000,3,0),""))=0,"","x"),IFERROR(VLOOKUP(A22,raw!O1:R100000,3,0),""))</f>
        <v>0</v>
      </c>
      <c r="T22" s="4" t="str">
        <f>IFERROR(IF(VLOOKUP(A22,raw!S1:U100000,2,0)="0",0,2),"")</f>
        <v>0</v>
      </c>
      <c r="U22" s="4" t="str">
        <f>IF(IFERROR(VLOOKUP(A22,raw!S1:V100000,3,0),0)=0, "" , HYPERLINK(VLOOKUP(A22,raw!S1:V100000,3,0),"Foto") )</f>
        <v>0</v>
      </c>
      <c r="V22" s="4" t="str">
        <f>IFERROR(IF(VLOOKUP(A22,raw!W1:Y100000,2,0)="0",0,2),"")</f>
        <v>0</v>
      </c>
      <c r="W22" s="4" t="str">
        <f>IFERROR(IF(VALUE(IFERROR(VLOOKUP(A22,raw!W1:Z100000,3,0),""))=0,"","x"),IFERROR(VLOOKUP(A22,raw!W1:Z100000,3,0),""))</f>
        <v>0</v>
      </c>
      <c r="X22" s="4" t="str">
        <f>IF(IFERROR(VLOOKUP(A22,raw!W1:AA100000,4,0),0)=0, "" , HYPERLINK(VLOOKUP(A22,raw!W1:AA100000,4,0),"Foto") )</f>
        <v>0</v>
      </c>
      <c r="Y22" s="4" t="str">
        <f>IFERROR(IF(VLOOKUP(A22,raw!AB1:AD100000,2,0)="0",0,2),"")</f>
        <v>0</v>
      </c>
      <c r="Z22" s="4" t="str">
        <f>IFERROR(IF(VALUE(IFERROR(VLOOKUP(A22,raw!AB1:AE100000,3,0),""))=0,"","x"),IFERROR(VLOOKUP(A22,raw!AB1:AE100000,3,0),""))</f>
        <v>0</v>
      </c>
      <c r="AA22" s="4" t="str">
        <f>IFERROR(IF(VLOOKUP(A22,raw!AF1:AH100000,2,0)="0",0,2),"")</f>
        <v>0</v>
      </c>
      <c r="AB22" s="4" t="str">
        <f>IFERROR(IF(VALUE(IFERROR(VLOOKUP(A22,raw!AF1:AI100000,3,0),""))=0,"","x"),IFERROR(VLOOKUP(A22,raw!AF1:AI100000,3,0),""))</f>
        <v>0</v>
      </c>
      <c r="AC22" s="4" t="str">
        <f>IFERROR(IF(VLOOKUP(A22,raw!AJ1:AL100000,2,0)="0",0,2),"")</f>
        <v>0</v>
      </c>
      <c r="AD22" s="4" t="str">
        <f>IFERROR(IF(VLOOKUP(A22,raw!AM1:AO100000,2,0)="0",0,2),"")</f>
        <v>0</v>
      </c>
      <c r="AE22" s="4" t="str">
        <f>IFERROR(IF(VLOOKUP(A22,raw!AM1:AP100000,3,0)="0",0,2),"")</f>
        <v>0</v>
      </c>
      <c r="AF22" s="4" t="str">
        <f>IFERROR(IF(VLOOKUP(A22,raw!AM1:AQ100000,4,0)="0",0,2),"")</f>
        <v>0</v>
      </c>
      <c r="AG22" s="4" t="str">
        <f>IFERROR(IF(VLOOKUP(A22,raw!AM1:AR100000,5,0)="0",0,2),"")</f>
        <v>0</v>
      </c>
      <c r="AH22" s="4" t="str">
        <f>IFERROR(IF(VLOOKUP(A22,raw!AS1:AU100000,2,0)="0",0,2),"")</f>
        <v>0</v>
      </c>
      <c r="AI22" s="4" t="str">
        <f>IFERROR(IF(VLOOKUP(A22,raw!AS1:AV100000,3,0)="0",0,2),"")</f>
        <v>0</v>
      </c>
      <c r="AJ22" s="4" t="str">
        <f>IFERROR(IF(VLOOKUP(A22,raw!AS1:AW100000,4,0)="0",0,2),"")</f>
        <v>0</v>
      </c>
      <c r="AK22" s="4" t="str">
        <f>IFERROR(IF(VLOOKUP(A22,raw!AS1:AX100000,5,0)="0",0,2),"")</f>
        <v>0</v>
      </c>
      <c r="AL22" s="4" t="str">
        <f>IFERROR(IF(VLOOKUP(A22,raw!AY1:BA100000,2,0)="0",0,2),"")</f>
        <v>0</v>
      </c>
      <c r="AM22" s="4" t="str">
        <f>IFERROR(IF(VLOOKUP(A22,raw!AY1:BB100000,3,0)="0",0,2),"")</f>
        <v>0</v>
      </c>
      <c r="AN22" s="4" t="str">
        <f>IFERROR(IF(VLOOKUP(A22,raw!AY1:BC100000,4,0)="0",0,2),"")</f>
        <v>0</v>
      </c>
      <c r="AO22" s="4" t="str">
        <f>IFERROR(IF(VLOOKUP(A22,raw!AY1:BD100000,5,0)="0",0,2),"")</f>
        <v>0</v>
      </c>
      <c r="AP22" s="4" t="str">
        <f>IFERROR(IF(VLOOKUP(A22,raw!BE1:BG100000,2,0)="0",0,2),"")</f>
        <v>0</v>
      </c>
      <c r="AQ22" s="4" t="str">
        <f>IFERROR(IF(VLOOKUP(A22,raw!BH1:BJ100000,2,0)="0",0,2),"")</f>
        <v>0</v>
      </c>
      <c r="AR22" s="4" t="str">
        <f>IFERROR(IF(VLOOKUP(A22,raw!BK1:BM100000,2,0)="0",0,2),"")</f>
        <v>0</v>
      </c>
      <c r="AS22" s="4" t="str">
        <f>IFERROR(IF(VLOOKUP(A22,raw!BK1:BN100000,3,0)="0",0,2),"")</f>
        <v>0</v>
      </c>
      <c r="AT22" s="4" t="str">
        <f>IFERROR(IF(VLOOKUP(A22,raw!BK1:BO100000,4,0)="0",0,2),"")</f>
        <v>0</v>
      </c>
      <c r="AU22" s="4" t="str">
        <f>IFERROR(IF(VLOOKUP(A22,raw!BP1:BR100000,2,0)="0",0,2),"")</f>
        <v>0</v>
      </c>
      <c r="AV22" s="4" t="str">
        <f>IFERROR(IF(VLOOKUP(A22,raw!BP1:BS100000,3,0)="0",0,2),"")</f>
        <v>0</v>
      </c>
      <c r="AW22" s="4" t="str">
        <f>IFERROR(IF(VLOOKUP(A22,raw!BP1:BT100000,4,0)="0",0,2),"")</f>
        <v>0</v>
      </c>
      <c r="AX22" s="4" t="str">
        <f>IFERROR(IF(VLOOKUP(A22,raw!BU1:BW100000,2,0)="0",0,2),"")</f>
        <v>0</v>
      </c>
      <c r="AY22" s="4" t="str">
        <f>IFERROR(IF(VLOOKUP(A22,raw!BU1:BX100000,3,0)="0",0,2),"")</f>
        <v>0</v>
      </c>
      <c r="AZ22" s="4" t="str">
        <f>IFERROR(IF(VLOOKUP(A22,raw!BY1:CA100000,2,0)="0",0,2),"")</f>
        <v>0</v>
      </c>
      <c r="BA22" s="4" t="str">
        <f>IFERROR(IF(VALUE(IFERROR(VLOOKUP(A22,raw!CB1:CD100000,2,0),""))=0,"","x"),IFERROR(VLOOKUP(A22,raw!CB1:CD100000,2,0),""))</f>
        <v>0</v>
      </c>
      <c r="BB22" s="4" t="str">
        <f>IFERROR(IF(VLOOKUP(A22,raw!CE1:CG100000,2,0)="0",0,2),"")</f>
        <v>0</v>
      </c>
      <c r="BC22" s="4" t="str">
        <f>IFERROR(IF(VLOOKUP(A22,raw!CH1:CJ100000,2,0)="0",0,2),"")</f>
        <v>0</v>
      </c>
      <c r="BD22" s="4" t="str">
        <f>IF(IFERROR(VLOOKUP(A22,raw!CH1:CK100000,3,0),0)=0, "" , HYPERLINK(VLOOKUP(A22,raw!CH1:CK100000,3,0),"Foto") )</f>
        <v>0</v>
      </c>
      <c r="BE22" s="4" t="str">
        <f>IFERROR(IF(VLOOKUP(A22,raw!CL1:CN100000,2,0)="0",0,2),"")</f>
        <v>0</v>
      </c>
      <c r="BF22" s="4" t="str">
        <f>IFERROR(IF(VLOOKUP(A22,raw!CL1:CO100000,3,0)="0",0,2),"")</f>
        <v>0</v>
      </c>
      <c r="BG22" s="4" t="str">
        <f>IFERROR(IF(VLOOKUP(A22,raw!CL1:CP100000,4,0)="0",0,2),"")</f>
        <v>0</v>
      </c>
      <c r="BH22" s="4" t="str">
        <f>IFERROR(IF(VLOOKUP(A22,raw!CL1:CQ100000,5,0)="0",0,2),"")</f>
        <v>0</v>
      </c>
      <c r="BI22" s="4" t="str">
        <f>IFERROR(IF(VLOOKUP(A22,raw!CL1:CR100000,6,0)="0",0,2),"")</f>
        <v>0</v>
      </c>
      <c r="BJ22" s="4" t="str">
        <f>IFERROR(IF(VLOOKUP(A22,raw!CL1:CS100000,7,0)="0",0,2),"")</f>
        <v>0</v>
      </c>
      <c r="BK22" s="4" t="str">
        <f>IFERROR(IF(VLOOKUP(A22,raw!CT1:CV100000,2,0)="0",0,2),"")</f>
        <v>0</v>
      </c>
      <c r="BL22" s="4" t="str">
        <f>IFERROR(IF(VLOOKUP(A22,raw!CT1:CW100000,3,0)="0",0,2),"")</f>
        <v>0</v>
      </c>
      <c r="BM22" s="4" t="str">
        <f>IFERROR(IF(VLOOKUP(A22,raw!CT1:CX100000,4,0)="0",0,2),"")</f>
        <v>0</v>
      </c>
      <c r="BN22" s="4" t="str">
        <f>IFERROR(IF(VLOOKUP(A22,raw!CT1:CY100000,5,0)="0",0,2),"")</f>
        <v>0</v>
      </c>
      <c r="BO22" s="4" t="str">
        <f>IFERROR(IF(VLOOKUP(A22,raw!CZ1:DB100000,2,0)="0",0,2),"")</f>
        <v>0</v>
      </c>
      <c r="BP22" s="4" t="str">
        <f>IFERROR(IF(VLOOKUP(A22,raw!CZ1:DC100000,3,0)="0",0,2),"")</f>
        <v>0</v>
      </c>
      <c r="BQ22" s="4" t="str">
        <f>IFERROR(IF(VLOOKUP(A22,raw!CZ1:DD100000,4,0)="0",0,2),"")</f>
        <v>0</v>
      </c>
      <c r="BR22" s="4" t="str">
        <f>IFERROR(IF(VLOOKUP(A22,raw!CZ1:DE100000,5,0)="0",0,2),"")</f>
        <v>0</v>
      </c>
      <c r="BS22" s="4" t="str">
        <f>IFERROR(IF(VLOOKUP(A22,raw!CZ1:DF100000,6,0)="0",0,2),"")</f>
        <v>0</v>
      </c>
      <c r="BT22" s="4" t="str">
        <f>IFERROR(IF(VLOOKUP(A22,raw!CZ1:DG100000,7,0)="0",0,2),"")</f>
        <v>0</v>
      </c>
      <c r="BU22" s="4" t="str">
        <f>IFERROR(IF(VLOOKUP(A22,raw!CZ1:DH100000,8,0)="0",0,2),"")</f>
        <v>0</v>
      </c>
      <c r="BV22" s="4" t="str">
        <f>IFERROR(IF(VALUE(IFERROR(VLOOKUP(A22,raw!CZ1:DI100000,9,0),""))=0,"","x"),IFERROR(VLOOKUP(A22,raw!CZ1:DI100000,9,0),""))</f>
        <v>0</v>
      </c>
      <c r="BW22" s="4" t="str">
        <f>IFERROR(IF(VLOOKUP(A22,raw!DJ1:DL100000,2,0)="0",0,2),"")</f>
        <v>0</v>
      </c>
      <c r="BX22" s="4" t="str">
        <f>IFERROR(IF(VLOOKUP(A22,raw!DJ1:DM100000,3,0)="0",0,2),"")</f>
        <v>0</v>
      </c>
      <c r="BY22" s="4" t="str">
        <f>IFERROR(IF(VLOOKUP(A22,raw!DJ1:DN100000,4,0)="0",0,2),"")</f>
        <v>0</v>
      </c>
      <c r="BZ22" s="4" t="str">
        <f>IFERROR(IF(VLOOKUP(A22,raw!DJ1:DO100000,5,0)="0",0,2),"")</f>
        <v>0</v>
      </c>
      <c r="CA22" s="4" t="str">
        <f>IFERROR(IF(VALUE(IFERROR(VLOOKUP(A22,raw!DJ1:DP100000,6,0),""))=0,"","x"),IFERROR(VLOOKUP(A22,raw!DJ1:DP100000,6,0),""))</f>
        <v>0</v>
      </c>
      <c r="CB22" s="4" t="str">
        <f>IFERROR(IF(VLOOKUP(A22,raw!DQ1:DS100000,2,0)="0",0,2),"")</f>
        <v>0</v>
      </c>
      <c r="CC22" s="4" t="str">
        <f>IFERROR(IF(VLOOKUP(A22,raw!DQ1:DT100000,3,0)="0",0,2),"")</f>
        <v>0</v>
      </c>
      <c r="CD22" s="4" t="str">
        <f>IFERROR(IF(VLOOKUP(A22,raw!DQ1:DU100000,4,0)="0",0,2),"")</f>
        <v>0</v>
      </c>
      <c r="CE22" s="4" t="str">
        <f>IFERROR(IF(VALUE(IFERROR(VLOOKUP(A22,raw!DQ1:DV100000,5,0),""))=0,"","x"),IFERROR(VLOOKUP(A22,raw!DQ1:DV100000,5,0),""))</f>
        <v>0</v>
      </c>
      <c r="CF22" s="4" t="str">
        <f>IFERROR(IF(VLOOKUP(A22,raw!DW1:DY100000,2,0)="0",0,2),"")</f>
        <v>0</v>
      </c>
      <c r="CG22" s="4" t="str">
        <f>IFERROR(IF(VALUE(IFERROR(VLOOKUP(A22,raw!DW1:DZ100000,3,0),""))=0,"","x"),IFERROR(VLOOKUP(A22,raw!DW1:DZ100000,3,0),""))</f>
        <v>0</v>
      </c>
      <c r="CH22" s="4" t="str">
        <f>IFERROR(IF(VLOOKUP(A22,raw!EA1:EC100000,2,0)="0",0,2),"")</f>
        <v>0</v>
      </c>
      <c r="CI22" s="4" t="str">
        <f>IFERROR(IF(VLOOKUP(A22,raw!ED1:EF100000,2,0)="0",0,2),"")</f>
        <v>0</v>
      </c>
      <c r="CJ22" s="4" t="str">
        <f>IFERROR(IF(VALUE(IFERROR(VLOOKUP(A22,raw!EG1:EI100000,2,0),""))=0,"","x"),IFERROR(VLOOKUP(A22,raw!EG1:EI100000,2,0),""))</f>
        <v>0</v>
      </c>
    </row>
    <row r="23" spans="1:88">
      <c r="A23" s="3">
        <v>807</v>
      </c>
      <c r="B23" s="3" t="s">
        <v>3169</v>
      </c>
      <c r="C23" s="3" t="s">
        <v>3170</v>
      </c>
      <c r="D23" s="4" t="s">
        <v>3171</v>
      </c>
      <c r="E23" s="4" t="s">
        <v>3154</v>
      </c>
      <c r="F23" s="4" t="s">
        <v>3097</v>
      </c>
      <c r="G23" s="4" t="s">
        <v>3172</v>
      </c>
      <c r="H23" s="4" t="s">
        <v>3108</v>
      </c>
      <c r="I23" s="4" t="str">
        <f>IFERROR(IF(VLOOKUP(A23,raw!B1:D100000,2,0)="0",0,2),"")</f>
        <v>0</v>
      </c>
      <c r="J23" s="4" t="str">
        <f>IFERROR(IF(VLOOKUP(A23,raw!B1:E100000,3,0)="0",0,2),"")</f>
        <v>0</v>
      </c>
      <c r="K23" s="4" t="str">
        <f>IFERROR(IF(VLOOKUP(A23,raw!B1:F100000,4,0)="0",0,2),"")</f>
        <v>0</v>
      </c>
      <c r="L23" s="4" t="str">
        <f>IFERROR(IF(VLOOKUP(A23,raw!B1:G100000,5,0)="0",0,2),"")</f>
        <v>0</v>
      </c>
      <c r="M23" s="4" t="str">
        <f>IFERROR(IF(VLOOKUP(A23,raw!B1:H100000,6,0)="0",0,2),"")</f>
        <v>0</v>
      </c>
      <c r="N23" s="4" t="str">
        <f>IFERROR(IF(VLOOKUP(A23,raw!B1:I100000,7,0)="0",0,2),"")</f>
        <v>0</v>
      </c>
      <c r="O23" s="4" t="str">
        <f>IFERROR(IF(VLOOKUP(A23,raw!J1:L100000,2,0)="0",0,2),"")</f>
        <v>0</v>
      </c>
      <c r="P23" s="4" t="str">
        <f>IFERROR(IF(VALUE(IFERROR(VLOOKUP(A23,raw!J1:M100000,3,0),""))=0,"","x"),IFERROR(VLOOKUP(A23,raw!J1:M100000,3,0),""))</f>
        <v>0</v>
      </c>
      <c r="Q23" s="4" t="str">
        <f>IF(IFERROR(VLOOKUP(A23,raw!J1:N100000,4,0),0)=0, "" , HYPERLINK(VLOOKUP(A23,raw!J1:N100000,4,0),"Foto") )</f>
        <v>0</v>
      </c>
      <c r="R23" s="4" t="str">
        <f>IFERROR(IF(VLOOKUP(A23,raw!O1:Q100000,2,0)="0",0,2),"")</f>
        <v>0</v>
      </c>
      <c r="S23" s="4" t="str">
        <f>IFERROR(IF(VALUE(IFERROR(VLOOKUP(A23,raw!O1:R100000,3,0),""))=0,"","x"),IFERROR(VLOOKUP(A23,raw!O1:R100000,3,0),""))</f>
        <v>0</v>
      </c>
      <c r="T23" s="4" t="str">
        <f>IFERROR(IF(VLOOKUP(A23,raw!S1:U100000,2,0)="0",0,2),"")</f>
        <v>0</v>
      </c>
      <c r="U23" s="4" t="str">
        <f>IF(IFERROR(VLOOKUP(A23,raw!S1:V100000,3,0),0)=0, "" , HYPERLINK(VLOOKUP(A23,raw!S1:V100000,3,0),"Foto") )</f>
        <v>0</v>
      </c>
      <c r="V23" s="4" t="str">
        <f>IFERROR(IF(VLOOKUP(A23,raw!W1:Y100000,2,0)="0",0,2),"")</f>
        <v>0</v>
      </c>
      <c r="W23" s="4" t="str">
        <f>IFERROR(IF(VALUE(IFERROR(VLOOKUP(A23,raw!W1:Z100000,3,0),""))=0,"","x"),IFERROR(VLOOKUP(A23,raw!W1:Z100000,3,0),""))</f>
        <v>0</v>
      </c>
      <c r="X23" s="4" t="str">
        <f>IF(IFERROR(VLOOKUP(A23,raw!W1:AA100000,4,0),0)=0, "" , HYPERLINK(VLOOKUP(A23,raw!W1:AA100000,4,0),"Foto") )</f>
        <v>0</v>
      </c>
      <c r="Y23" s="4" t="str">
        <f>IFERROR(IF(VLOOKUP(A23,raw!AB1:AD100000,2,0)="0",0,2),"")</f>
        <v>0</v>
      </c>
      <c r="Z23" s="4" t="str">
        <f>IFERROR(IF(VALUE(IFERROR(VLOOKUP(A23,raw!AB1:AE100000,3,0),""))=0,"","x"),IFERROR(VLOOKUP(A23,raw!AB1:AE100000,3,0),""))</f>
        <v>0</v>
      </c>
      <c r="AA23" s="4" t="str">
        <f>IFERROR(IF(VLOOKUP(A23,raw!AF1:AH100000,2,0)="0",0,2),"")</f>
        <v>0</v>
      </c>
      <c r="AB23" s="4" t="str">
        <f>IFERROR(IF(VALUE(IFERROR(VLOOKUP(A23,raw!AF1:AI100000,3,0),""))=0,"","x"),IFERROR(VLOOKUP(A23,raw!AF1:AI100000,3,0),""))</f>
        <v>0</v>
      </c>
      <c r="AC23" s="4" t="str">
        <f>IFERROR(IF(VLOOKUP(A23,raw!AJ1:AL100000,2,0)="0",0,2),"")</f>
        <v>0</v>
      </c>
      <c r="AD23" s="4" t="str">
        <f>IFERROR(IF(VLOOKUP(A23,raw!AM1:AO100000,2,0)="0",0,2),"")</f>
        <v>0</v>
      </c>
      <c r="AE23" s="4" t="str">
        <f>IFERROR(IF(VLOOKUP(A23,raw!AM1:AP100000,3,0)="0",0,2),"")</f>
        <v>0</v>
      </c>
      <c r="AF23" s="4" t="str">
        <f>IFERROR(IF(VLOOKUP(A23,raw!AM1:AQ100000,4,0)="0",0,2),"")</f>
        <v>0</v>
      </c>
      <c r="AG23" s="4" t="str">
        <f>IFERROR(IF(VLOOKUP(A23,raw!AM1:AR100000,5,0)="0",0,2),"")</f>
        <v>0</v>
      </c>
      <c r="AH23" s="4" t="str">
        <f>IFERROR(IF(VLOOKUP(A23,raw!AS1:AU100000,2,0)="0",0,2),"")</f>
        <v>0</v>
      </c>
      <c r="AI23" s="4" t="str">
        <f>IFERROR(IF(VLOOKUP(A23,raw!AS1:AV100000,3,0)="0",0,2),"")</f>
        <v>0</v>
      </c>
      <c r="AJ23" s="4" t="str">
        <f>IFERROR(IF(VLOOKUP(A23,raw!AS1:AW100000,4,0)="0",0,2),"")</f>
        <v>0</v>
      </c>
      <c r="AK23" s="4" t="str">
        <f>IFERROR(IF(VLOOKUP(A23,raw!AS1:AX100000,5,0)="0",0,2),"")</f>
        <v>0</v>
      </c>
      <c r="AL23" s="4" t="str">
        <f>IFERROR(IF(VLOOKUP(A23,raw!AY1:BA100000,2,0)="0",0,2),"")</f>
        <v>0</v>
      </c>
      <c r="AM23" s="4" t="str">
        <f>IFERROR(IF(VLOOKUP(A23,raw!AY1:BB100000,3,0)="0",0,2),"")</f>
        <v>0</v>
      </c>
      <c r="AN23" s="4" t="str">
        <f>IFERROR(IF(VLOOKUP(A23,raw!AY1:BC100000,4,0)="0",0,2),"")</f>
        <v>0</v>
      </c>
      <c r="AO23" s="4" t="str">
        <f>IFERROR(IF(VLOOKUP(A23,raw!AY1:BD100000,5,0)="0",0,2),"")</f>
        <v>0</v>
      </c>
      <c r="AP23" s="4" t="str">
        <f>IFERROR(IF(VLOOKUP(A23,raw!BE1:BG100000,2,0)="0",0,2),"")</f>
        <v>0</v>
      </c>
      <c r="AQ23" s="4" t="str">
        <f>IFERROR(IF(VLOOKUP(A23,raw!BH1:BJ100000,2,0)="0",0,2),"")</f>
        <v>0</v>
      </c>
      <c r="AR23" s="4" t="str">
        <f>IFERROR(IF(VLOOKUP(A23,raw!BK1:BM100000,2,0)="0",0,2),"")</f>
        <v>0</v>
      </c>
      <c r="AS23" s="4" t="str">
        <f>IFERROR(IF(VLOOKUP(A23,raw!BK1:BN100000,3,0)="0",0,2),"")</f>
        <v>0</v>
      </c>
      <c r="AT23" s="4" t="str">
        <f>IFERROR(IF(VLOOKUP(A23,raw!BK1:BO100000,4,0)="0",0,2),"")</f>
        <v>0</v>
      </c>
      <c r="AU23" s="4" t="str">
        <f>IFERROR(IF(VLOOKUP(A23,raw!BP1:BR100000,2,0)="0",0,2),"")</f>
        <v>0</v>
      </c>
      <c r="AV23" s="4" t="str">
        <f>IFERROR(IF(VLOOKUP(A23,raw!BP1:BS100000,3,0)="0",0,2),"")</f>
        <v>0</v>
      </c>
      <c r="AW23" s="4" t="str">
        <f>IFERROR(IF(VLOOKUP(A23,raw!BP1:BT100000,4,0)="0",0,2),"")</f>
        <v>0</v>
      </c>
      <c r="AX23" s="4" t="str">
        <f>IFERROR(IF(VLOOKUP(A23,raw!BU1:BW100000,2,0)="0",0,2),"")</f>
        <v>0</v>
      </c>
      <c r="AY23" s="4" t="str">
        <f>IFERROR(IF(VLOOKUP(A23,raw!BU1:BX100000,3,0)="0",0,2),"")</f>
        <v>0</v>
      </c>
      <c r="AZ23" s="4" t="str">
        <f>IFERROR(IF(VLOOKUP(A23,raw!BY1:CA100000,2,0)="0",0,2),"")</f>
        <v>0</v>
      </c>
      <c r="BA23" s="4" t="str">
        <f>IFERROR(IF(VALUE(IFERROR(VLOOKUP(A23,raw!CB1:CD100000,2,0),""))=0,"","x"),IFERROR(VLOOKUP(A23,raw!CB1:CD100000,2,0),""))</f>
        <v>0</v>
      </c>
      <c r="BB23" s="4" t="str">
        <f>IFERROR(IF(VLOOKUP(A23,raw!CE1:CG100000,2,0)="0",0,2),"")</f>
        <v>0</v>
      </c>
      <c r="BC23" s="4" t="str">
        <f>IFERROR(IF(VLOOKUP(A23,raw!CH1:CJ100000,2,0)="0",0,2),"")</f>
        <v>0</v>
      </c>
      <c r="BD23" s="4" t="str">
        <f>IF(IFERROR(VLOOKUP(A23,raw!CH1:CK100000,3,0),0)=0, "" , HYPERLINK(VLOOKUP(A23,raw!CH1:CK100000,3,0),"Foto") )</f>
        <v>0</v>
      </c>
      <c r="BE23" s="4" t="str">
        <f>IFERROR(IF(VLOOKUP(A23,raw!CL1:CN100000,2,0)="0",0,2),"")</f>
        <v>0</v>
      </c>
      <c r="BF23" s="4" t="str">
        <f>IFERROR(IF(VLOOKUP(A23,raw!CL1:CO100000,3,0)="0",0,2),"")</f>
        <v>0</v>
      </c>
      <c r="BG23" s="4" t="str">
        <f>IFERROR(IF(VLOOKUP(A23,raw!CL1:CP100000,4,0)="0",0,2),"")</f>
        <v>0</v>
      </c>
      <c r="BH23" s="4" t="str">
        <f>IFERROR(IF(VLOOKUP(A23,raw!CL1:CQ100000,5,0)="0",0,2),"")</f>
        <v>0</v>
      </c>
      <c r="BI23" s="4" t="str">
        <f>IFERROR(IF(VLOOKUP(A23,raw!CL1:CR100000,6,0)="0",0,2),"")</f>
        <v>0</v>
      </c>
      <c r="BJ23" s="4" t="str">
        <f>IFERROR(IF(VLOOKUP(A23,raw!CL1:CS100000,7,0)="0",0,2),"")</f>
        <v>0</v>
      </c>
      <c r="BK23" s="4" t="str">
        <f>IFERROR(IF(VLOOKUP(A23,raw!CT1:CV100000,2,0)="0",0,2),"")</f>
        <v>0</v>
      </c>
      <c r="BL23" s="4" t="str">
        <f>IFERROR(IF(VLOOKUP(A23,raw!CT1:CW100000,3,0)="0",0,2),"")</f>
        <v>0</v>
      </c>
      <c r="BM23" s="4" t="str">
        <f>IFERROR(IF(VLOOKUP(A23,raw!CT1:CX100000,4,0)="0",0,2),"")</f>
        <v>0</v>
      </c>
      <c r="BN23" s="4" t="str">
        <f>IFERROR(IF(VLOOKUP(A23,raw!CT1:CY100000,5,0)="0",0,2),"")</f>
        <v>0</v>
      </c>
      <c r="BO23" s="4" t="str">
        <f>IFERROR(IF(VLOOKUP(A23,raw!CZ1:DB100000,2,0)="0",0,2),"")</f>
        <v>0</v>
      </c>
      <c r="BP23" s="4" t="str">
        <f>IFERROR(IF(VLOOKUP(A23,raw!CZ1:DC100000,3,0)="0",0,2),"")</f>
        <v>0</v>
      </c>
      <c r="BQ23" s="4" t="str">
        <f>IFERROR(IF(VLOOKUP(A23,raw!CZ1:DD100000,4,0)="0",0,2),"")</f>
        <v>0</v>
      </c>
      <c r="BR23" s="4" t="str">
        <f>IFERROR(IF(VLOOKUP(A23,raw!CZ1:DE100000,5,0)="0",0,2),"")</f>
        <v>0</v>
      </c>
      <c r="BS23" s="4" t="str">
        <f>IFERROR(IF(VLOOKUP(A23,raw!CZ1:DF100000,6,0)="0",0,2),"")</f>
        <v>0</v>
      </c>
      <c r="BT23" s="4" t="str">
        <f>IFERROR(IF(VLOOKUP(A23,raw!CZ1:DG100000,7,0)="0",0,2),"")</f>
        <v>0</v>
      </c>
      <c r="BU23" s="4" t="str">
        <f>IFERROR(IF(VLOOKUP(A23,raw!CZ1:DH100000,8,0)="0",0,2),"")</f>
        <v>0</v>
      </c>
      <c r="BV23" s="4" t="str">
        <f>IFERROR(IF(VALUE(IFERROR(VLOOKUP(A23,raw!CZ1:DI100000,9,0),""))=0,"","x"),IFERROR(VLOOKUP(A23,raw!CZ1:DI100000,9,0),""))</f>
        <v>0</v>
      </c>
      <c r="BW23" s="4" t="str">
        <f>IFERROR(IF(VLOOKUP(A23,raw!DJ1:DL100000,2,0)="0",0,2),"")</f>
        <v>0</v>
      </c>
      <c r="BX23" s="4" t="str">
        <f>IFERROR(IF(VLOOKUP(A23,raw!DJ1:DM100000,3,0)="0",0,2),"")</f>
        <v>0</v>
      </c>
      <c r="BY23" s="4" t="str">
        <f>IFERROR(IF(VLOOKUP(A23,raw!DJ1:DN100000,4,0)="0",0,2),"")</f>
        <v>0</v>
      </c>
      <c r="BZ23" s="4" t="str">
        <f>IFERROR(IF(VLOOKUP(A23,raw!DJ1:DO100000,5,0)="0",0,2),"")</f>
        <v>0</v>
      </c>
      <c r="CA23" s="4" t="str">
        <f>IFERROR(IF(VALUE(IFERROR(VLOOKUP(A23,raw!DJ1:DP100000,6,0),""))=0,"","x"),IFERROR(VLOOKUP(A23,raw!DJ1:DP100000,6,0),""))</f>
        <v>0</v>
      </c>
      <c r="CB23" s="4" t="str">
        <f>IFERROR(IF(VLOOKUP(A23,raw!DQ1:DS100000,2,0)="0",0,2),"")</f>
        <v>0</v>
      </c>
      <c r="CC23" s="4" t="str">
        <f>IFERROR(IF(VLOOKUP(A23,raw!DQ1:DT100000,3,0)="0",0,2),"")</f>
        <v>0</v>
      </c>
      <c r="CD23" s="4" t="str">
        <f>IFERROR(IF(VLOOKUP(A23,raw!DQ1:DU100000,4,0)="0",0,2),"")</f>
        <v>0</v>
      </c>
      <c r="CE23" s="4" t="str">
        <f>IFERROR(IF(VALUE(IFERROR(VLOOKUP(A23,raw!DQ1:DV100000,5,0),""))=0,"","x"),IFERROR(VLOOKUP(A23,raw!DQ1:DV100000,5,0),""))</f>
        <v>0</v>
      </c>
      <c r="CF23" s="4" t="str">
        <f>IFERROR(IF(VLOOKUP(A23,raw!DW1:DY100000,2,0)="0",0,2),"")</f>
        <v>0</v>
      </c>
      <c r="CG23" s="4" t="str">
        <f>IFERROR(IF(VALUE(IFERROR(VLOOKUP(A23,raw!DW1:DZ100000,3,0),""))=0,"","x"),IFERROR(VLOOKUP(A23,raw!DW1:DZ100000,3,0),""))</f>
        <v>0</v>
      </c>
      <c r="CH23" s="4" t="str">
        <f>IFERROR(IF(VLOOKUP(A23,raw!EA1:EC100000,2,0)="0",0,2),"")</f>
        <v>0</v>
      </c>
      <c r="CI23" s="4" t="str">
        <f>IFERROR(IF(VLOOKUP(A23,raw!ED1:EF100000,2,0)="0",0,2),"")</f>
        <v>0</v>
      </c>
      <c r="CJ23" s="4" t="str">
        <f>IFERROR(IF(VALUE(IFERROR(VLOOKUP(A23,raw!EG1:EI100000,2,0),""))=0,"","x"),IFERROR(VLOOKUP(A23,raw!EG1:EI100000,2,0),""))</f>
        <v>0</v>
      </c>
    </row>
    <row r="24" spans="1:88">
      <c r="A24" s="3">
        <v>802</v>
      </c>
      <c r="B24" s="3" t="s">
        <v>3173</v>
      </c>
      <c r="C24" s="3" t="s">
        <v>3174</v>
      </c>
      <c r="D24" s="4" t="s">
        <v>3175</v>
      </c>
      <c r="E24" s="4" t="s">
        <v>3154</v>
      </c>
      <c r="F24" s="4" t="s">
        <v>3097</v>
      </c>
      <c r="G24" s="4" t="s">
        <v>3176</v>
      </c>
      <c r="H24" s="4" t="s">
        <v>3108</v>
      </c>
      <c r="I24" s="4" t="str">
        <f>IFERROR(IF(VLOOKUP(A24,raw!B1:D100000,2,0)="0",0,2),"")</f>
        <v>0</v>
      </c>
      <c r="J24" s="4" t="str">
        <f>IFERROR(IF(VLOOKUP(A24,raw!B1:E100000,3,0)="0",0,2),"")</f>
        <v>0</v>
      </c>
      <c r="K24" s="4" t="str">
        <f>IFERROR(IF(VLOOKUP(A24,raw!B1:F100000,4,0)="0",0,2),"")</f>
        <v>0</v>
      </c>
      <c r="L24" s="4" t="str">
        <f>IFERROR(IF(VLOOKUP(A24,raw!B1:G100000,5,0)="0",0,2),"")</f>
        <v>0</v>
      </c>
      <c r="M24" s="4" t="str">
        <f>IFERROR(IF(VLOOKUP(A24,raw!B1:H100000,6,0)="0",0,2),"")</f>
        <v>0</v>
      </c>
      <c r="N24" s="4" t="str">
        <f>IFERROR(IF(VLOOKUP(A24,raw!B1:I100000,7,0)="0",0,2),"")</f>
        <v>0</v>
      </c>
      <c r="O24" s="4" t="str">
        <f>IFERROR(IF(VLOOKUP(A24,raw!J1:L100000,2,0)="0",0,2),"")</f>
        <v>0</v>
      </c>
      <c r="P24" s="4" t="str">
        <f>IFERROR(IF(VALUE(IFERROR(VLOOKUP(A24,raw!J1:M100000,3,0),""))=0,"","x"),IFERROR(VLOOKUP(A24,raw!J1:M100000,3,0),""))</f>
        <v>0</v>
      </c>
      <c r="Q24" s="4" t="str">
        <f>IF(IFERROR(VLOOKUP(A24,raw!J1:N100000,4,0),0)=0, "" , HYPERLINK(VLOOKUP(A24,raw!J1:N100000,4,0),"Foto") )</f>
        <v>0</v>
      </c>
      <c r="R24" s="4" t="str">
        <f>IFERROR(IF(VLOOKUP(A24,raw!O1:Q100000,2,0)="0",0,2),"")</f>
        <v>0</v>
      </c>
      <c r="S24" s="4" t="str">
        <f>IFERROR(IF(VALUE(IFERROR(VLOOKUP(A24,raw!O1:R100000,3,0),""))=0,"","x"),IFERROR(VLOOKUP(A24,raw!O1:R100000,3,0),""))</f>
        <v>0</v>
      </c>
      <c r="T24" s="4" t="str">
        <f>IFERROR(IF(VLOOKUP(A24,raw!S1:U100000,2,0)="0",0,2),"")</f>
        <v>0</v>
      </c>
      <c r="U24" s="4" t="str">
        <f>IF(IFERROR(VLOOKUP(A24,raw!S1:V100000,3,0),0)=0, "" , HYPERLINK(VLOOKUP(A24,raw!S1:V100000,3,0),"Foto") )</f>
        <v>0</v>
      </c>
      <c r="V24" s="4" t="str">
        <f>IFERROR(IF(VLOOKUP(A24,raw!W1:Y100000,2,0)="0",0,2),"")</f>
        <v>0</v>
      </c>
      <c r="W24" s="4" t="str">
        <f>IFERROR(IF(VALUE(IFERROR(VLOOKUP(A24,raw!W1:Z100000,3,0),""))=0,"","x"),IFERROR(VLOOKUP(A24,raw!W1:Z100000,3,0),""))</f>
        <v>0</v>
      </c>
      <c r="X24" s="4" t="str">
        <f>IF(IFERROR(VLOOKUP(A24,raw!W1:AA100000,4,0),0)=0, "" , HYPERLINK(VLOOKUP(A24,raw!W1:AA100000,4,0),"Foto") )</f>
        <v>0</v>
      </c>
      <c r="Y24" s="4" t="str">
        <f>IFERROR(IF(VLOOKUP(A24,raw!AB1:AD100000,2,0)="0",0,2),"")</f>
        <v>0</v>
      </c>
      <c r="Z24" s="4" t="str">
        <f>IFERROR(IF(VALUE(IFERROR(VLOOKUP(A24,raw!AB1:AE100000,3,0),""))=0,"","x"),IFERROR(VLOOKUP(A24,raw!AB1:AE100000,3,0),""))</f>
        <v>0</v>
      </c>
      <c r="AA24" s="4" t="str">
        <f>IFERROR(IF(VLOOKUP(A24,raw!AF1:AH100000,2,0)="0",0,2),"")</f>
        <v>0</v>
      </c>
      <c r="AB24" s="4" t="str">
        <f>IFERROR(IF(VALUE(IFERROR(VLOOKUP(A24,raw!AF1:AI100000,3,0),""))=0,"","x"),IFERROR(VLOOKUP(A24,raw!AF1:AI100000,3,0),""))</f>
        <v>0</v>
      </c>
      <c r="AC24" s="4" t="str">
        <f>IFERROR(IF(VLOOKUP(A24,raw!AJ1:AL100000,2,0)="0",0,2),"")</f>
        <v>0</v>
      </c>
      <c r="AD24" s="4" t="str">
        <f>IFERROR(IF(VLOOKUP(A24,raw!AM1:AO100000,2,0)="0",0,2),"")</f>
        <v>0</v>
      </c>
      <c r="AE24" s="4" t="str">
        <f>IFERROR(IF(VLOOKUP(A24,raw!AM1:AP100000,3,0)="0",0,2),"")</f>
        <v>0</v>
      </c>
      <c r="AF24" s="4" t="str">
        <f>IFERROR(IF(VLOOKUP(A24,raw!AM1:AQ100000,4,0)="0",0,2),"")</f>
        <v>0</v>
      </c>
      <c r="AG24" s="4" t="str">
        <f>IFERROR(IF(VLOOKUP(A24,raw!AM1:AR100000,5,0)="0",0,2),"")</f>
        <v>0</v>
      </c>
      <c r="AH24" s="4" t="str">
        <f>IFERROR(IF(VLOOKUP(A24,raw!AS1:AU100000,2,0)="0",0,2),"")</f>
        <v>0</v>
      </c>
      <c r="AI24" s="4" t="str">
        <f>IFERROR(IF(VLOOKUP(A24,raw!AS1:AV100000,3,0)="0",0,2),"")</f>
        <v>0</v>
      </c>
      <c r="AJ24" s="4" t="str">
        <f>IFERROR(IF(VLOOKUP(A24,raw!AS1:AW100000,4,0)="0",0,2),"")</f>
        <v>0</v>
      </c>
      <c r="AK24" s="4" t="str">
        <f>IFERROR(IF(VLOOKUP(A24,raw!AS1:AX100000,5,0)="0",0,2),"")</f>
        <v>0</v>
      </c>
      <c r="AL24" s="4" t="str">
        <f>IFERROR(IF(VLOOKUP(A24,raw!AY1:BA100000,2,0)="0",0,2),"")</f>
        <v>0</v>
      </c>
      <c r="AM24" s="4" t="str">
        <f>IFERROR(IF(VLOOKUP(A24,raw!AY1:BB100000,3,0)="0",0,2),"")</f>
        <v>0</v>
      </c>
      <c r="AN24" s="4" t="str">
        <f>IFERROR(IF(VLOOKUP(A24,raw!AY1:BC100000,4,0)="0",0,2),"")</f>
        <v>0</v>
      </c>
      <c r="AO24" s="4" t="str">
        <f>IFERROR(IF(VLOOKUP(A24,raw!AY1:BD100000,5,0)="0",0,2),"")</f>
        <v>0</v>
      </c>
      <c r="AP24" s="4" t="str">
        <f>IFERROR(IF(VLOOKUP(A24,raw!BE1:BG100000,2,0)="0",0,2),"")</f>
        <v>0</v>
      </c>
      <c r="AQ24" s="4" t="str">
        <f>IFERROR(IF(VLOOKUP(A24,raw!BH1:BJ100000,2,0)="0",0,2),"")</f>
        <v>0</v>
      </c>
      <c r="AR24" s="4" t="str">
        <f>IFERROR(IF(VLOOKUP(A24,raw!BK1:BM100000,2,0)="0",0,2),"")</f>
        <v>0</v>
      </c>
      <c r="AS24" s="4" t="str">
        <f>IFERROR(IF(VLOOKUP(A24,raw!BK1:BN100000,3,0)="0",0,2),"")</f>
        <v>0</v>
      </c>
      <c r="AT24" s="4" t="str">
        <f>IFERROR(IF(VLOOKUP(A24,raw!BK1:BO100000,4,0)="0",0,2),"")</f>
        <v>0</v>
      </c>
      <c r="AU24" s="4" t="str">
        <f>IFERROR(IF(VLOOKUP(A24,raw!BP1:BR100000,2,0)="0",0,2),"")</f>
        <v>0</v>
      </c>
      <c r="AV24" s="4" t="str">
        <f>IFERROR(IF(VLOOKUP(A24,raw!BP1:BS100000,3,0)="0",0,2),"")</f>
        <v>0</v>
      </c>
      <c r="AW24" s="4" t="str">
        <f>IFERROR(IF(VLOOKUP(A24,raw!BP1:BT100000,4,0)="0",0,2),"")</f>
        <v>0</v>
      </c>
      <c r="AX24" s="4" t="str">
        <f>IFERROR(IF(VLOOKUP(A24,raw!BU1:BW100000,2,0)="0",0,2),"")</f>
        <v>0</v>
      </c>
      <c r="AY24" s="4" t="str">
        <f>IFERROR(IF(VLOOKUP(A24,raw!BU1:BX100000,3,0)="0",0,2),"")</f>
        <v>0</v>
      </c>
      <c r="AZ24" s="4" t="str">
        <f>IFERROR(IF(VLOOKUP(A24,raw!BY1:CA100000,2,0)="0",0,2),"")</f>
        <v>0</v>
      </c>
      <c r="BA24" s="4" t="str">
        <f>IFERROR(IF(VALUE(IFERROR(VLOOKUP(A24,raw!CB1:CD100000,2,0),""))=0,"","x"),IFERROR(VLOOKUP(A24,raw!CB1:CD100000,2,0),""))</f>
        <v>0</v>
      </c>
      <c r="BB24" s="4" t="str">
        <f>IFERROR(IF(VLOOKUP(A24,raw!CE1:CG100000,2,0)="0",0,2),"")</f>
        <v>0</v>
      </c>
      <c r="BC24" s="4" t="str">
        <f>IFERROR(IF(VLOOKUP(A24,raw!CH1:CJ100000,2,0)="0",0,2),"")</f>
        <v>0</v>
      </c>
      <c r="BD24" s="4" t="str">
        <f>IF(IFERROR(VLOOKUP(A24,raw!CH1:CK100000,3,0),0)=0, "" , HYPERLINK(VLOOKUP(A24,raw!CH1:CK100000,3,0),"Foto") )</f>
        <v>0</v>
      </c>
      <c r="BE24" s="4" t="str">
        <f>IFERROR(IF(VLOOKUP(A24,raw!CL1:CN100000,2,0)="0",0,2),"")</f>
        <v>0</v>
      </c>
      <c r="BF24" s="4" t="str">
        <f>IFERROR(IF(VLOOKUP(A24,raw!CL1:CO100000,3,0)="0",0,2),"")</f>
        <v>0</v>
      </c>
      <c r="BG24" s="4" t="str">
        <f>IFERROR(IF(VLOOKUP(A24,raw!CL1:CP100000,4,0)="0",0,2),"")</f>
        <v>0</v>
      </c>
      <c r="BH24" s="4" t="str">
        <f>IFERROR(IF(VLOOKUP(A24,raw!CL1:CQ100000,5,0)="0",0,2),"")</f>
        <v>0</v>
      </c>
      <c r="BI24" s="4" t="str">
        <f>IFERROR(IF(VLOOKUP(A24,raw!CL1:CR100000,6,0)="0",0,2),"")</f>
        <v>0</v>
      </c>
      <c r="BJ24" s="4" t="str">
        <f>IFERROR(IF(VLOOKUP(A24,raw!CL1:CS100000,7,0)="0",0,2),"")</f>
        <v>0</v>
      </c>
      <c r="BK24" s="4" t="str">
        <f>IFERROR(IF(VLOOKUP(A24,raw!CT1:CV100000,2,0)="0",0,2),"")</f>
        <v>0</v>
      </c>
      <c r="BL24" s="4" t="str">
        <f>IFERROR(IF(VLOOKUP(A24,raw!CT1:CW100000,3,0)="0",0,2),"")</f>
        <v>0</v>
      </c>
      <c r="BM24" s="4" t="str">
        <f>IFERROR(IF(VLOOKUP(A24,raw!CT1:CX100000,4,0)="0",0,2),"")</f>
        <v>0</v>
      </c>
      <c r="BN24" s="4" t="str">
        <f>IFERROR(IF(VLOOKUP(A24,raw!CT1:CY100000,5,0)="0",0,2),"")</f>
        <v>0</v>
      </c>
      <c r="BO24" s="4" t="str">
        <f>IFERROR(IF(VLOOKUP(A24,raw!CZ1:DB100000,2,0)="0",0,2),"")</f>
        <v>0</v>
      </c>
      <c r="BP24" s="4" t="str">
        <f>IFERROR(IF(VLOOKUP(A24,raw!CZ1:DC100000,3,0)="0",0,2),"")</f>
        <v>0</v>
      </c>
      <c r="BQ24" s="4" t="str">
        <f>IFERROR(IF(VLOOKUP(A24,raw!CZ1:DD100000,4,0)="0",0,2),"")</f>
        <v>0</v>
      </c>
      <c r="BR24" s="4" t="str">
        <f>IFERROR(IF(VLOOKUP(A24,raw!CZ1:DE100000,5,0)="0",0,2),"")</f>
        <v>0</v>
      </c>
      <c r="BS24" s="4" t="str">
        <f>IFERROR(IF(VLOOKUP(A24,raw!CZ1:DF100000,6,0)="0",0,2),"")</f>
        <v>0</v>
      </c>
      <c r="BT24" s="4" t="str">
        <f>IFERROR(IF(VLOOKUP(A24,raw!CZ1:DG100000,7,0)="0",0,2),"")</f>
        <v>0</v>
      </c>
      <c r="BU24" s="4" t="str">
        <f>IFERROR(IF(VLOOKUP(A24,raw!CZ1:DH100000,8,0)="0",0,2),"")</f>
        <v>0</v>
      </c>
      <c r="BV24" s="4" t="str">
        <f>IFERROR(IF(VALUE(IFERROR(VLOOKUP(A24,raw!CZ1:DI100000,9,0),""))=0,"","x"),IFERROR(VLOOKUP(A24,raw!CZ1:DI100000,9,0),""))</f>
        <v>0</v>
      </c>
      <c r="BW24" s="4" t="str">
        <f>IFERROR(IF(VLOOKUP(A24,raw!DJ1:DL100000,2,0)="0",0,2),"")</f>
        <v>0</v>
      </c>
      <c r="BX24" s="4" t="str">
        <f>IFERROR(IF(VLOOKUP(A24,raw!DJ1:DM100000,3,0)="0",0,2),"")</f>
        <v>0</v>
      </c>
      <c r="BY24" s="4" t="str">
        <f>IFERROR(IF(VLOOKUP(A24,raw!DJ1:DN100000,4,0)="0",0,2),"")</f>
        <v>0</v>
      </c>
      <c r="BZ24" s="4" t="str">
        <f>IFERROR(IF(VLOOKUP(A24,raw!DJ1:DO100000,5,0)="0",0,2),"")</f>
        <v>0</v>
      </c>
      <c r="CA24" s="4" t="str">
        <f>IFERROR(IF(VALUE(IFERROR(VLOOKUP(A24,raw!DJ1:DP100000,6,0),""))=0,"","x"),IFERROR(VLOOKUP(A24,raw!DJ1:DP100000,6,0),""))</f>
        <v>0</v>
      </c>
      <c r="CB24" s="4" t="str">
        <f>IFERROR(IF(VLOOKUP(A24,raw!DQ1:DS100000,2,0)="0",0,2),"")</f>
        <v>0</v>
      </c>
      <c r="CC24" s="4" t="str">
        <f>IFERROR(IF(VLOOKUP(A24,raw!DQ1:DT100000,3,0)="0",0,2),"")</f>
        <v>0</v>
      </c>
      <c r="CD24" s="4" t="str">
        <f>IFERROR(IF(VLOOKUP(A24,raw!DQ1:DU100000,4,0)="0",0,2),"")</f>
        <v>0</v>
      </c>
      <c r="CE24" s="4" t="str">
        <f>IFERROR(IF(VALUE(IFERROR(VLOOKUP(A24,raw!DQ1:DV100000,5,0),""))=0,"","x"),IFERROR(VLOOKUP(A24,raw!DQ1:DV100000,5,0),""))</f>
        <v>0</v>
      </c>
      <c r="CF24" s="4" t="str">
        <f>IFERROR(IF(VLOOKUP(A24,raw!DW1:DY100000,2,0)="0",0,2),"")</f>
        <v>0</v>
      </c>
      <c r="CG24" s="4" t="str">
        <f>IFERROR(IF(VALUE(IFERROR(VLOOKUP(A24,raw!DW1:DZ100000,3,0),""))=0,"","x"),IFERROR(VLOOKUP(A24,raw!DW1:DZ100000,3,0),""))</f>
        <v>0</v>
      </c>
      <c r="CH24" s="4" t="str">
        <f>IFERROR(IF(VLOOKUP(A24,raw!EA1:EC100000,2,0)="0",0,2),"")</f>
        <v>0</v>
      </c>
      <c r="CI24" s="4" t="str">
        <f>IFERROR(IF(VLOOKUP(A24,raw!ED1:EF100000,2,0)="0",0,2),"")</f>
        <v>0</v>
      </c>
      <c r="CJ24" s="4" t="str">
        <f>IFERROR(IF(VALUE(IFERROR(VLOOKUP(A24,raw!EG1:EI100000,2,0),""))=0,"","x"),IFERROR(VLOOKUP(A24,raw!EG1:EI100000,2,0),""))</f>
        <v>0</v>
      </c>
    </row>
    <row r="25" spans="1:88">
      <c r="A25" s="3">
        <v>1235</v>
      </c>
      <c r="B25" s="3" t="s">
        <v>3177</v>
      </c>
      <c r="C25" s="3" t="s">
        <v>3178</v>
      </c>
      <c r="D25" s="4" t="s">
        <v>3179</v>
      </c>
      <c r="E25" s="4" t="s">
        <v>3180</v>
      </c>
      <c r="F25" s="4" t="s">
        <v>3097</v>
      </c>
      <c r="G25" s="4" t="s">
        <v>3181</v>
      </c>
      <c r="H25" s="4" t="s">
        <v>3087</v>
      </c>
      <c r="I25" s="4" t="str">
        <f>IFERROR(IF(VLOOKUP(A25,raw!B1:D100000,2,0)="0",0,2),"")</f>
        <v>0</v>
      </c>
      <c r="J25" s="4" t="str">
        <f>IFERROR(IF(VLOOKUP(A25,raw!B1:E100000,3,0)="0",0,2),"")</f>
        <v>0</v>
      </c>
      <c r="K25" s="4" t="str">
        <f>IFERROR(IF(VLOOKUP(A25,raw!B1:F100000,4,0)="0",0,2),"")</f>
        <v>0</v>
      </c>
      <c r="L25" s="4" t="str">
        <f>IFERROR(IF(VLOOKUP(A25,raw!B1:G100000,5,0)="0",0,2),"")</f>
        <v>0</v>
      </c>
      <c r="M25" s="4" t="str">
        <f>IFERROR(IF(VLOOKUP(A25,raw!B1:H100000,6,0)="0",0,2),"")</f>
        <v>0</v>
      </c>
      <c r="N25" s="4" t="str">
        <f>IFERROR(IF(VLOOKUP(A25,raw!B1:I100000,7,0)="0",0,2),"")</f>
        <v>0</v>
      </c>
      <c r="O25" s="4" t="str">
        <f>IFERROR(IF(VLOOKUP(A25,raw!J1:L100000,2,0)="0",0,2),"")</f>
        <v>0</v>
      </c>
      <c r="P25" s="4" t="str">
        <f>IFERROR(IF(VALUE(IFERROR(VLOOKUP(A25,raw!J1:M100000,3,0),""))=0,"","x"),IFERROR(VLOOKUP(A25,raw!J1:M100000,3,0),""))</f>
        <v>0</v>
      </c>
      <c r="Q25" s="4" t="str">
        <f>IF(IFERROR(VLOOKUP(A25,raw!J1:N100000,4,0),0)=0, "" , HYPERLINK(VLOOKUP(A25,raw!J1:N100000,4,0),"Foto") )</f>
        <v>0</v>
      </c>
      <c r="R25" s="4" t="str">
        <f>IFERROR(IF(VLOOKUP(A25,raw!O1:Q100000,2,0)="0",0,2),"")</f>
        <v>0</v>
      </c>
      <c r="S25" s="4" t="str">
        <f>IFERROR(IF(VALUE(IFERROR(VLOOKUP(A25,raw!O1:R100000,3,0),""))=0,"","x"),IFERROR(VLOOKUP(A25,raw!O1:R100000,3,0),""))</f>
        <v>0</v>
      </c>
      <c r="T25" s="4" t="str">
        <f>IFERROR(IF(VLOOKUP(A25,raw!S1:U100000,2,0)="0",0,2),"")</f>
        <v>0</v>
      </c>
      <c r="U25" s="4" t="str">
        <f>IF(IFERROR(VLOOKUP(A25,raw!S1:V100000,3,0),0)=0, "" , HYPERLINK(VLOOKUP(A25,raw!S1:V100000,3,0),"Foto") )</f>
        <v>0</v>
      </c>
      <c r="V25" s="4" t="str">
        <f>IFERROR(IF(VLOOKUP(A25,raw!W1:Y100000,2,0)="0",0,2),"")</f>
        <v>0</v>
      </c>
      <c r="W25" s="4" t="str">
        <f>IFERROR(IF(VALUE(IFERROR(VLOOKUP(A25,raw!W1:Z100000,3,0),""))=0,"","x"),IFERROR(VLOOKUP(A25,raw!W1:Z100000,3,0),""))</f>
        <v>0</v>
      </c>
      <c r="X25" s="4" t="str">
        <f>IF(IFERROR(VLOOKUP(A25,raw!W1:AA100000,4,0),0)=0, "" , HYPERLINK(VLOOKUP(A25,raw!W1:AA100000,4,0),"Foto") )</f>
        <v>0</v>
      </c>
      <c r="Y25" s="4" t="str">
        <f>IFERROR(IF(VLOOKUP(A25,raw!AB1:AD100000,2,0)="0",0,2),"")</f>
        <v>0</v>
      </c>
      <c r="Z25" s="4" t="str">
        <f>IFERROR(IF(VALUE(IFERROR(VLOOKUP(A25,raw!AB1:AE100000,3,0),""))=0,"","x"),IFERROR(VLOOKUP(A25,raw!AB1:AE100000,3,0),""))</f>
        <v>0</v>
      </c>
      <c r="AA25" s="4" t="str">
        <f>IFERROR(IF(VLOOKUP(A25,raw!AF1:AH100000,2,0)="0",0,2),"")</f>
        <v>0</v>
      </c>
      <c r="AB25" s="4" t="str">
        <f>IFERROR(IF(VALUE(IFERROR(VLOOKUP(A25,raw!AF1:AI100000,3,0),""))=0,"","x"),IFERROR(VLOOKUP(A25,raw!AF1:AI100000,3,0),""))</f>
        <v>0</v>
      </c>
      <c r="AC25" s="4" t="str">
        <f>IFERROR(IF(VLOOKUP(A25,raw!AJ1:AL100000,2,0)="0",0,2),"")</f>
        <v>0</v>
      </c>
      <c r="AD25" s="4" t="str">
        <f>IFERROR(IF(VLOOKUP(A25,raw!AM1:AO100000,2,0)="0",0,2),"")</f>
        <v>0</v>
      </c>
      <c r="AE25" s="4" t="str">
        <f>IFERROR(IF(VLOOKUP(A25,raw!AM1:AP100000,3,0)="0",0,2),"")</f>
        <v>0</v>
      </c>
      <c r="AF25" s="4" t="str">
        <f>IFERROR(IF(VLOOKUP(A25,raw!AM1:AQ100000,4,0)="0",0,2),"")</f>
        <v>0</v>
      </c>
      <c r="AG25" s="4" t="str">
        <f>IFERROR(IF(VLOOKUP(A25,raw!AM1:AR100000,5,0)="0",0,2),"")</f>
        <v>0</v>
      </c>
      <c r="AH25" s="4" t="str">
        <f>IFERROR(IF(VLOOKUP(A25,raw!AS1:AU100000,2,0)="0",0,2),"")</f>
        <v>0</v>
      </c>
      <c r="AI25" s="4" t="str">
        <f>IFERROR(IF(VLOOKUP(A25,raw!AS1:AV100000,3,0)="0",0,2),"")</f>
        <v>0</v>
      </c>
      <c r="AJ25" s="4" t="str">
        <f>IFERROR(IF(VLOOKUP(A25,raw!AS1:AW100000,4,0)="0",0,2),"")</f>
        <v>0</v>
      </c>
      <c r="AK25" s="4" t="str">
        <f>IFERROR(IF(VLOOKUP(A25,raw!AS1:AX100000,5,0)="0",0,2),"")</f>
        <v>0</v>
      </c>
      <c r="AL25" s="4" t="str">
        <f>IFERROR(IF(VLOOKUP(A25,raw!AY1:BA100000,2,0)="0",0,2),"")</f>
        <v>0</v>
      </c>
      <c r="AM25" s="4" t="str">
        <f>IFERROR(IF(VLOOKUP(A25,raw!AY1:BB100000,3,0)="0",0,2),"")</f>
        <v>0</v>
      </c>
      <c r="AN25" s="4" t="str">
        <f>IFERROR(IF(VLOOKUP(A25,raw!AY1:BC100000,4,0)="0",0,2),"")</f>
        <v>0</v>
      </c>
      <c r="AO25" s="4" t="str">
        <f>IFERROR(IF(VLOOKUP(A25,raw!AY1:BD100000,5,0)="0",0,2),"")</f>
        <v>0</v>
      </c>
      <c r="AP25" s="4" t="str">
        <f>IFERROR(IF(VLOOKUP(A25,raw!BE1:BG100000,2,0)="0",0,2),"")</f>
        <v>0</v>
      </c>
      <c r="AQ25" s="4" t="str">
        <f>IFERROR(IF(VLOOKUP(A25,raw!BH1:BJ100000,2,0)="0",0,2),"")</f>
        <v>0</v>
      </c>
      <c r="AR25" s="4" t="str">
        <f>IFERROR(IF(VLOOKUP(A25,raw!BK1:BM100000,2,0)="0",0,2),"")</f>
        <v>0</v>
      </c>
      <c r="AS25" s="4" t="str">
        <f>IFERROR(IF(VLOOKUP(A25,raw!BK1:BN100000,3,0)="0",0,2),"")</f>
        <v>0</v>
      </c>
      <c r="AT25" s="4" t="str">
        <f>IFERROR(IF(VLOOKUP(A25,raw!BK1:BO100000,4,0)="0",0,2),"")</f>
        <v>0</v>
      </c>
      <c r="AU25" s="4" t="str">
        <f>IFERROR(IF(VLOOKUP(A25,raw!BP1:BR100000,2,0)="0",0,2),"")</f>
        <v>0</v>
      </c>
      <c r="AV25" s="4" t="str">
        <f>IFERROR(IF(VLOOKUP(A25,raw!BP1:BS100000,3,0)="0",0,2),"")</f>
        <v>0</v>
      </c>
      <c r="AW25" s="4" t="str">
        <f>IFERROR(IF(VLOOKUP(A25,raw!BP1:BT100000,4,0)="0",0,2),"")</f>
        <v>0</v>
      </c>
      <c r="AX25" s="4" t="str">
        <f>IFERROR(IF(VLOOKUP(A25,raw!BU1:BW100000,2,0)="0",0,2),"")</f>
        <v>0</v>
      </c>
      <c r="AY25" s="4" t="str">
        <f>IFERROR(IF(VLOOKUP(A25,raw!BU1:BX100000,3,0)="0",0,2),"")</f>
        <v>0</v>
      </c>
      <c r="AZ25" s="4" t="str">
        <f>IFERROR(IF(VLOOKUP(A25,raw!BY1:CA100000,2,0)="0",0,2),"")</f>
        <v>0</v>
      </c>
      <c r="BA25" s="4" t="str">
        <f>IFERROR(IF(VALUE(IFERROR(VLOOKUP(A25,raw!CB1:CD100000,2,0),""))=0,"","x"),IFERROR(VLOOKUP(A25,raw!CB1:CD100000,2,0),""))</f>
        <v>0</v>
      </c>
      <c r="BB25" s="4" t="str">
        <f>IFERROR(IF(VLOOKUP(A25,raw!CE1:CG100000,2,0)="0",0,2),"")</f>
        <v>0</v>
      </c>
      <c r="BC25" s="4" t="str">
        <f>IFERROR(IF(VLOOKUP(A25,raw!CH1:CJ100000,2,0)="0",0,2),"")</f>
        <v>0</v>
      </c>
      <c r="BD25" s="4" t="str">
        <f>IF(IFERROR(VLOOKUP(A25,raw!CH1:CK100000,3,0),0)=0, "" , HYPERLINK(VLOOKUP(A25,raw!CH1:CK100000,3,0),"Foto") )</f>
        <v>0</v>
      </c>
      <c r="BE25" s="4" t="str">
        <f>IFERROR(IF(VLOOKUP(A25,raw!CL1:CN100000,2,0)="0",0,2),"")</f>
        <v>0</v>
      </c>
      <c r="BF25" s="4" t="str">
        <f>IFERROR(IF(VLOOKUP(A25,raw!CL1:CO100000,3,0)="0",0,2),"")</f>
        <v>0</v>
      </c>
      <c r="BG25" s="4" t="str">
        <f>IFERROR(IF(VLOOKUP(A25,raw!CL1:CP100000,4,0)="0",0,2),"")</f>
        <v>0</v>
      </c>
      <c r="BH25" s="4" t="str">
        <f>IFERROR(IF(VLOOKUP(A25,raw!CL1:CQ100000,5,0)="0",0,2),"")</f>
        <v>0</v>
      </c>
      <c r="BI25" s="4" t="str">
        <f>IFERROR(IF(VLOOKUP(A25,raw!CL1:CR100000,6,0)="0",0,2),"")</f>
        <v>0</v>
      </c>
      <c r="BJ25" s="4" t="str">
        <f>IFERROR(IF(VLOOKUP(A25,raw!CL1:CS100000,7,0)="0",0,2),"")</f>
        <v>0</v>
      </c>
      <c r="BK25" s="4" t="str">
        <f>IFERROR(IF(VLOOKUP(A25,raw!CT1:CV100000,2,0)="0",0,2),"")</f>
        <v>0</v>
      </c>
      <c r="BL25" s="4" t="str">
        <f>IFERROR(IF(VLOOKUP(A25,raw!CT1:CW100000,3,0)="0",0,2),"")</f>
        <v>0</v>
      </c>
      <c r="BM25" s="4" t="str">
        <f>IFERROR(IF(VLOOKUP(A25,raw!CT1:CX100000,4,0)="0",0,2),"")</f>
        <v>0</v>
      </c>
      <c r="BN25" s="4" t="str">
        <f>IFERROR(IF(VLOOKUP(A25,raw!CT1:CY100000,5,0)="0",0,2),"")</f>
        <v>0</v>
      </c>
      <c r="BO25" s="4" t="str">
        <f>IFERROR(IF(VLOOKUP(A25,raw!CZ1:DB100000,2,0)="0",0,2),"")</f>
        <v>0</v>
      </c>
      <c r="BP25" s="4" t="str">
        <f>IFERROR(IF(VLOOKUP(A25,raw!CZ1:DC100000,3,0)="0",0,2),"")</f>
        <v>0</v>
      </c>
      <c r="BQ25" s="4" t="str">
        <f>IFERROR(IF(VLOOKUP(A25,raw!CZ1:DD100000,4,0)="0",0,2),"")</f>
        <v>0</v>
      </c>
      <c r="BR25" s="4" t="str">
        <f>IFERROR(IF(VLOOKUP(A25,raw!CZ1:DE100000,5,0)="0",0,2),"")</f>
        <v>0</v>
      </c>
      <c r="BS25" s="4" t="str">
        <f>IFERROR(IF(VLOOKUP(A25,raw!CZ1:DF100000,6,0)="0",0,2),"")</f>
        <v>0</v>
      </c>
      <c r="BT25" s="4" t="str">
        <f>IFERROR(IF(VLOOKUP(A25,raw!CZ1:DG100000,7,0)="0",0,2),"")</f>
        <v>0</v>
      </c>
      <c r="BU25" s="4" t="str">
        <f>IFERROR(IF(VLOOKUP(A25,raw!CZ1:DH100000,8,0)="0",0,2),"")</f>
        <v>0</v>
      </c>
      <c r="BV25" s="4" t="str">
        <f>IFERROR(IF(VALUE(IFERROR(VLOOKUP(A25,raw!CZ1:DI100000,9,0),""))=0,"","x"),IFERROR(VLOOKUP(A25,raw!CZ1:DI100000,9,0),""))</f>
        <v>0</v>
      </c>
      <c r="BW25" s="4" t="str">
        <f>IFERROR(IF(VLOOKUP(A25,raw!DJ1:DL100000,2,0)="0",0,2),"")</f>
        <v>0</v>
      </c>
      <c r="BX25" s="4" t="str">
        <f>IFERROR(IF(VLOOKUP(A25,raw!DJ1:DM100000,3,0)="0",0,2),"")</f>
        <v>0</v>
      </c>
      <c r="BY25" s="4" t="str">
        <f>IFERROR(IF(VLOOKUP(A25,raw!DJ1:DN100000,4,0)="0",0,2),"")</f>
        <v>0</v>
      </c>
      <c r="BZ25" s="4" t="str">
        <f>IFERROR(IF(VLOOKUP(A25,raw!DJ1:DO100000,5,0)="0",0,2),"")</f>
        <v>0</v>
      </c>
      <c r="CA25" s="4" t="str">
        <f>IFERROR(IF(VALUE(IFERROR(VLOOKUP(A25,raw!DJ1:DP100000,6,0),""))=0,"","x"),IFERROR(VLOOKUP(A25,raw!DJ1:DP100000,6,0),""))</f>
        <v>0</v>
      </c>
      <c r="CB25" s="4" t="str">
        <f>IFERROR(IF(VLOOKUP(A25,raw!DQ1:DS100000,2,0)="0",0,2),"")</f>
        <v>0</v>
      </c>
      <c r="CC25" s="4" t="str">
        <f>IFERROR(IF(VLOOKUP(A25,raw!DQ1:DT100000,3,0)="0",0,2),"")</f>
        <v>0</v>
      </c>
      <c r="CD25" s="4" t="str">
        <f>IFERROR(IF(VLOOKUP(A25,raw!DQ1:DU100000,4,0)="0",0,2),"")</f>
        <v>0</v>
      </c>
      <c r="CE25" s="4" t="str">
        <f>IFERROR(IF(VALUE(IFERROR(VLOOKUP(A25,raw!DQ1:DV100000,5,0),""))=0,"","x"),IFERROR(VLOOKUP(A25,raw!DQ1:DV100000,5,0),""))</f>
        <v>0</v>
      </c>
      <c r="CF25" s="4" t="str">
        <f>IFERROR(IF(VLOOKUP(A25,raw!DW1:DY100000,2,0)="0",0,2),"")</f>
        <v>0</v>
      </c>
      <c r="CG25" s="4" t="str">
        <f>IFERROR(IF(VALUE(IFERROR(VLOOKUP(A25,raw!DW1:DZ100000,3,0),""))=0,"","x"),IFERROR(VLOOKUP(A25,raw!DW1:DZ100000,3,0),""))</f>
        <v>0</v>
      </c>
      <c r="CH25" s="4" t="str">
        <f>IFERROR(IF(VLOOKUP(A25,raw!EA1:EC100000,2,0)="0",0,2),"")</f>
        <v>0</v>
      </c>
      <c r="CI25" s="4" t="str">
        <f>IFERROR(IF(VLOOKUP(A25,raw!ED1:EF100000,2,0)="0",0,2),"")</f>
        <v>0</v>
      </c>
      <c r="CJ25" s="4" t="str">
        <f>IFERROR(IF(VALUE(IFERROR(VLOOKUP(A25,raw!EG1:EI100000,2,0),""))=0,"","x"),IFERROR(VLOOKUP(A25,raw!EG1:EI100000,2,0),""))</f>
        <v>0</v>
      </c>
    </row>
    <row r="26" spans="1:88">
      <c r="A26" s="3">
        <v>1231</v>
      </c>
      <c r="B26" s="3" t="s">
        <v>3182</v>
      </c>
      <c r="C26" s="3" t="s">
        <v>3183</v>
      </c>
      <c r="D26" s="4" t="s">
        <v>3184</v>
      </c>
      <c r="E26" s="4" t="s">
        <v>3154</v>
      </c>
      <c r="F26" s="4" t="s">
        <v>3097</v>
      </c>
      <c r="G26" s="4" t="s">
        <v>3185</v>
      </c>
      <c r="H26" s="4" t="s">
        <v>3108</v>
      </c>
      <c r="I26" s="4" t="str">
        <f>IFERROR(IF(VLOOKUP(A26,raw!B1:D100000,2,0)="0",0,2),"")</f>
        <v>0</v>
      </c>
      <c r="J26" s="4" t="str">
        <f>IFERROR(IF(VLOOKUP(A26,raw!B1:E100000,3,0)="0",0,2),"")</f>
        <v>0</v>
      </c>
      <c r="K26" s="4" t="str">
        <f>IFERROR(IF(VLOOKUP(A26,raw!B1:F100000,4,0)="0",0,2),"")</f>
        <v>0</v>
      </c>
      <c r="L26" s="4" t="str">
        <f>IFERROR(IF(VLOOKUP(A26,raw!B1:G100000,5,0)="0",0,2),"")</f>
        <v>0</v>
      </c>
      <c r="M26" s="4" t="str">
        <f>IFERROR(IF(VLOOKUP(A26,raw!B1:H100000,6,0)="0",0,2),"")</f>
        <v>0</v>
      </c>
      <c r="N26" s="4" t="str">
        <f>IFERROR(IF(VLOOKUP(A26,raw!B1:I100000,7,0)="0",0,2),"")</f>
        <v>0</v>
      </c>
      <c r="O26" s="4" t="str">
        <f>IFERROR(IF(VLOOKUP(A26,raw!J1:L100000,2,0)="0",0,2),"")</f>
        <v>0</v>
      </c>
      <c r="P26" s="4" t="str">
        <f>IFERROR(IF(VALUE(IFERROR(VLOOKUP(A26,raw!J1:M100000,3,0),""))=0,"","x"),IFERROR(VLOOKUP(A26,raw!J1:M100000,3,0),""))</f>
        <v>0</v>
      </c>
      <c r="Q26" s="4" t="str">
        <f>IF(IFERROR(VLOOKUP(A26,raw!J1:N100000,4,0),0)=0, "" , HYPERLINK(VLOOKUP(A26,raw!J1:N100000,4,0),"Foto") )</f>
        <v>0</v>
      </c>
      <c r="R26" s="4" t="str">
        <f>IFERROR(IF(VLOOKUP(A26,raw!O1:Q100000,2,0)="0",0,2),"")</f>
        <v>0</v>
      </c>
      <c r="S26" s="4" t="str">
        <f>IFERROR(IF(VALUE(IFERROR(VLOOKUP(A26,raw!O1:R100000,3,0),""))=0,"","x"),IFERROR(VLOOKUP(A26,raw!O1:R100000,3,0),""))</f>
        <v>0</v>
      </c>
      <c r="T26" s="4" t="str">
        <f>IFERROR(IF(VLOOKUP(A26,raw!S1:U100000,2,0)="0",0,2),"")</f>
        <v>0</v>
      </c>
      <c r="U26" s="4" t="str">
        <f>IF(IFERROR(VLOOKUP(A26,raw!S1:V100000,3,0),0)=0, "" , HYPERLINK(VLOOKUP(A26,raw!S1:V100000,3,0),"Foto") )</f>
        <v>0</v>
      </c>
      <c r="V26" s="4" t="str">
        <f>IFERROR(IF(VLOOKUP(A26,raw!W1:Y100000,2,0)="0",0,2),"")</f>
        <v>0</v>
      </c>
      <c r="W26" s="4" t="str">
        <f>IFERROR(IF(VALUE(IFERROR(VLOOKUP(A26,raw!W1:Z100000,3,0),""))=0,"","x"),IFERROR(VLOOKUP(A26,raw!W1:Z100000,3,0),""))</f>
        <v>0</v>
      </c>
      <c r="X26" s="4" t="str">
        <f>IF(IFERROR(VLOOKUP(A26,raw!W1:AA100000,4,0),0)=0, "" , HYPERLINK(VLOOKUP(A26,raw!W1:AA100000,4,0),"Foto") )</f>
        <v>0</v>
      </c>
      <c r="Y26" s="4" t="str">
        <f>IFERROR(IF(VLOOKUP(A26,raw!AB1:AD100000,2,0)="0",0,2),"")</f>
        <v>0</v>
      </c>
      <c r="Z26" s="4" t="str">
        <f>IFERROR(IF(VALUE(IFERROR(VLOOKUP(A26,raw!AB1:AE100000,3,0),""))=0,"","x"),IFERROR(VLOOKUP(A26,raw!AB1:AE100000,3,0),""))</f>
        <v>0</v>
      </c>
      <c r="AA26" s="4" t="str">
        <f>IFERROR(IF(VLOOKUP(A26,raw!AF1:AH100000,2,0)="0",0,2),"")</f>
        <v>0</v>
      </c>
      <c r="AB26" s="4" t="str">
        <f>IFERROR(IF(VALUE(IFERROR(VLOOKUP(A26,raw!AF1:AI100000,3,0),""))=0,"","x"),IFERROR(VLOOKUP(A26,raw!AF1:AI100000,3,0),""))</f>
        <v>0</v>
      </c>
      <c r="AC26" s="4" t="str">
        <f>IFERROR(IF(VLOOKUP(A26,raw!AJ1:AL100000,2,0)="0",0,2),"")</f>
        <v>0</v>
      </c>
      <c r="AD26" s="4" t="str">
        <f>IFERROR(IF(VLOOKUP(A26,raw!AM1:AO100000,2,0)="0",0,2),"")</f>
        <v>0</v>
      </c>
      <c r="AE26" s="4" t="str">
        <f>IFERROR(IF(VLOOKUP(A26,raw!AM1:AP100000,3,0)="0",0,2),"")</f>
        <v>0</v>
      </c>
      <c r="AF26" s="4" t="str">
        <f>IFERROR(IF(VLOOKUP(A26,raw!AM1:AQ100000,4,0)="0",0,2),"")</f>
        <v>0</v>
      </c>
      <c r="AG26" s="4" t="str">
        <f>IFERROR(IF(VLOOKUP(A26,raw!AM1:AR100000,5,0)="0",0,2),"")</f>
        <v>0</v>
      </c>
      <c r="AH26" s="4" t="str">
        <f>IFERROR(IF(VLOOKUP(A26,raw!AS1:AU100000,2,0)="0",0,2),"")</f>
        <v>0</v>
      </c>
      <c r="AI26" s="4" t="str">
        <f>IFERROR(IF(VLOOKUP(A26,raw!AS1:AV100000,3,0)="0",0,2),"")</f>
        <v>0</v>
      </c>
      <c r="AJ26" s="4" t="str">
        <f>IFERROR(IF(VLOOKUP(A26,raw!AS1:AW100000,4,0)="0",0,2),"")</f>
        <v>0</v>
      </c>
      <c r="AK26" s="4" t="str">
        <f>IFERROR(IF(VLOOKUP(A26,raw!AS1:AX100000,5,0)="0",0,2),"")</f>
        <v>0</v>
      </c>
      <c r="AL26" s="4" t="str">
        <f>IFERROR(IF(VLOOKUP(A26,raw!AY1:BA100000,2,0)="0",0,2),"")</f>
        <v>0</v>
      </c>
      <c r="AM26" s="4" t="str">
        <f>IFERROR(IF(VLOOKUP(A26,raw!AY1:BB100000,3,0)="0",0,2),"")</f>
        <v>0</v>
      </c>
      <c r="AN26" s="4" t="str">
        <f>IFERROR(IF(VLOOKUP(A26,raw!AY1:BC100000,4,0)="0",0,2),"")</f>
        <v>0</v>
      </c>
      <c r="AO26" s="4" t="str">
        <f>IFERROR(IF(VLOOKUP(A26,raw!AY1:BD100000,5,0)="0",0,2),"")</f>
        <v>0</v>
      </c>
      <c r="AP26" s="4" t="str">
        <f>IFERROR(IF(VLOOKUP(A26,raw!BE1:BG100000,2,0)="0",0,2),"")</f>
        <v>0</v>
      </c>
      <c r="AQ26" s="4" t="str">
        <f>IFERROR(IF(VLOOKUP(A26,raw!BH1:BJ100000,2,0)="0",0,2),"")</f>
        <v>0</v>
      </c>
      <c r="AR26" s="4" t="str">
        <f>IFERROR(IF(VLOOKUP(A26,raw!BK1:BM100000,2,0)="0",0,2),"")</f>
        <v>0</v>
      </c>
      <c r="AS26" s="4" t="str">
        <f>IFERROR(IF(VLOOKUP(A26,raw!BK1:BN100000,3,0)="0",0,2),"")</f>
        <v>0</v>
      </c>
      <c r="AT26" s="4" t="str">
        <f>IFERROR(IF(VLOOKUP(A26,raw!BK1:BO100000,4,0)="0",0,2),"")</f>
        <v>0</v>
      </c>
      <c r="AU26" s="4" t="str">
        <f>IFERROR(IF(VLOOKUP(A26,raw!BP1:BR100000,2,0)="0",0,2),"")</f>
        <v>0</v>
      </c>
      <c r="AV26" s="4" t="str">
        <f>IFERROR(IF(VLOOKUP(A26,raw!BP1:BS100000,3,0)="0",0,2),"")</f>
        <v>0</v>
      </c>
      <c r="AW26" s="4" t="str">
        <f>IFERROR(IF(VLOOKUP(A26,raw!BP1:BT100000,4,0)="0",0,2),"")</f>
        <v>0</v>
      </c>
      <c r="AX26" s="4" t="str">
        <f>IFERROR(IF(VLOOKUP(A26,raw!BU1:BW100000,2,0)="0",0,2),"")</f>
        <v>0</v>
      </c>
      <c r="AY26" s="4" t="str">
        <f>IFERROR(IF(VLOOKUP(A26,raw!BU1:BX100000,3,0)="0",0,2),"")</f>
        <v>0</v>
      </c>
      <c r="AZ26" s="4" t="str">
        <f>IFERROR(IF(VLOOKUP(A26,raw!BY1:CA100000,2,0)="0",0,2),"")</f>
        <v>0</v>
      </c>
      <c r="BA26" s="4" t="str">
        <f>IFERROR(IF(VALUE(IFERROR(VLOOKUP(A26,raw!CB1:CD100000,2,0),""))=0,"","x"),IFERROR(VLOOKUP(A26,raw!CB1:CD100000,2,0),""))</f>
        <v>0</v>
      </c>
      <c r="BB26" s="4" t="str">
        <f>IFERROR(IF(VLOOKUP(A26,raw!CE1:CG100000,2,0)="0",0,2),"")</f>
        <v>0</v>
      </c>
      <c r="BC26" s="4" t="str">
        <f>IFERROR(IF(VLOOKUP(A26,raw!CH1:CJ100000,2,0)="0",0,2),"")</f>
        <v>0</v>
      </c>
      <c r="BD26" s="4" t="str">
        <f>IF(IFERROR(VLOOKUP(A26,raw!CH1:CK100000,3,0),0)=0, "" , HYPERLINK(VLOOKUP(A26,raw!CH1:CK100000,3,0),"Foto") )</f>
        <v>0</v>
      </c>
      <c r="BE26" s="4" t="str">
        <f>IFERROR(IF(VLOOKUP(A26,raw!CL1:CN100000,2,0)="0",0,2),"")</f>
        <v>0</v>
      </c>
      <c r="BF26" s="4" t="str">
        <f>IFERROR(IF(VLOOKUP(A26,raw!CL1:CO100000,3,0)="0",0,2),"")</f>
        <v>0</v>
      </c>
      <c r="BG26" s="4" t="str">
        <f>IFERROR(IF(VLOOKUP(A26,raw!CL1:CP100000,4,0)="0",0,2),"")</f>
        <v>0</v>
      </c>
      <c r="BH26" s="4" t="str">
        <f>IFERROR(IF(VLOOKUP(A26,raw!CL1:CQ100000,5,0)="0",0,2),"")</f>
        <v>0</v>
      </c>
      <c r="BI26" s="4" t="str">
        <f>IFERROR(IF(VLOOKUP(A26,raw!CL1:CR100000,6,0)="0",0,2),"")</f>
        <v>0</v>
      </c>
      <c r="BJ26" s="4" t="str">
        <f>IFERROR(IF(VLOOKUP(A26,raw!CL1:CS100000,7,0)="0",0,2),"")</f>
        <v>0</v>
      </c>
      <c r="BK26" s="4" t="str">
        <f>IFERROR(IF(VLOOKUP(A26,raw!CT1:CV100000,2,0)="0",0,2),"")</f>
        <v>0</v>
      </c>
      <c r="BL26" s="4" t="str">
        <f>IFERROR(IF(VLOOKUP(A26,raw!CT1:CW100000,3,0)="0",0,2),"")</f>
        <v>0</v>
      </c>
      <c r="BM26" s="4" t="str">
        <f>IFERROR(IF(VLOOKUP(A26,raw!CT1:CX100000,4,0)="0",0,2),"")</f>
        <v>0</v>
      </c>
      <c r="BN26" s="4" t="str">
        <f>IFERROR(IF(VLOOKUP(A26,raw!CT1:CY100000,5,0)="0",0,2),"")</f>
        <v>0</v>
      </c>
      <c r="BO26" s="4" t="str">
        <f>IFERROR(IF(VLOOKUP(A26,raw!CZ1:DB100000,2,0)="0",0,2),"")</f>
        <v>0</v>
      </c>
      <c r="BP26" s="4" t="str">
        <f>IFERROR(IF(VLOOKUP(A26,raw!CZ1:DC100000,3,0)="0",0,2),"")</f>
        <v>0</v>
      </c>
      <c r="BQ26" s="4" t="str">
        <f>IFERROR(IF(VLOOKUP(A26,raw!CZ1:DD100000,4,0)="0",0,2),"")</f>
        <v>0</v>
      </c>
      <c r="BR26" s="4" t="str">
        <f>IFERROR(IF(VLOOKUP(A26,raw!CZ1:DE100000,5,0)="0",0,2),"")</f>
        <v>0</v>
      </c>
      <c r="BS26" s="4" t="str">
        <f>IFERROR(IF(VLOOKUP(A26,raw!CZ1:DF100000,6,0)="0",0,2),"")</f>
        <v>0</v>
      </c>
      <c r="BT26" s="4" t="str">
        <f>IFERROR(IF(VLOOKUP(A26,raw!CZ1:DG100000,7,0)="0",0,2),"")</f>
        <v>0</v>
      </c>
      <c r="BU26" s="4" t="str">
        <f>IFERROR(IF(VLOOKUP(A26,raw!CZ1:DH100000,8,0)="0",0,2),"")</f>
        <v>0</v>
      </c>
      <c r="BV26" s="4" t="str">
        <f>IFERROR(IF(VALUE(IFERROR(VLOOKUP(A26,raw!CZ1:DI100000,9,0),""))=0,"","x"),IFERROR(VLOOKUP(A26,raw!CZ1:DI100000,9,0),""))</f>
        <v>0</v>
      </c>
      <c r="BW26" s="4" t="str">
        <f>IFERROR(IF(VLOOKUP(A26,raw!DJ1:DL100000,2,0)="0",0,2),"")</f>
        <v>0</v>
      </c>
      <c r="BX26" s="4" t="str">
        <f>IFERROR(IF(VLOOKUP(A26,raw!DJ1:DM100000,3,0)="0",0,2),"")</f>
        <v>0</v>
      </c>
      <c r="BY26" s="4" t="str">
        <f>IFERROR(IF(VLOOKUP(A26,raw!DJ1:DN100000,4,0)="0",0,2),"")</f>
        <v>0</v>
      </c>
      <c r="BZ26" s="4" t="str">
        <f>IFERROR(IF(VLOOKUP(A26,raw!DJ1:DO100000,5,0)="0",0,2),"")</f>
        <v>0</v>
      </c>
      <c r="CA26" s="4" t="str">
        <f>IFERROR(IF(VALUE(IFERROR(VLOOKUP(A26,raw!DJ1:DP100000,6,0),""))=0,"","x"),IFERROR(VLOOKUP(A26,raw!DJ1:DP100000,6,0),""))</f>
        <v>0</v>
      </c>
      <c r="CB26" s="4" t="str">
        <f>IFERROR(IF(VLOOKUP(A26,raw!DQ1:DS100000,2,0)="0",0,2),"")</f>
        <v>0</v>
      </c>
      <c r="CC26" s="4" t="str">
        <f>IFERROR(IF(VLOOKUP(A26,raw!DQ1:DT100000,3,0)="0",0,2),"")</f>
        <v>0</v>
      </c>
      <c r="CD26" s="4" t="str">
        <f>IFERROR(IF(VLOOKUP(A26,raw!DQ1:DU100000,4,0)="0",0,2),"")</f>
        <v>0</v>
      </c>
      <c r="CE26" s="4" t="str">
        <f>IFERROR(IF(VALUE(IFERROR(VLOOKUP(A26,raw!DQ1:DV100000,5,0),""))=0,"","x"),IFERROR(VLOOKUP(A26,raw!DQ1:DV100000,5,0),""))</f>
        <v>0</v>
      </c>
      <c r="CF26" s="4" t="str">
        <f>IFERROR(IF(VLOOKUP(A26,raw!DW1:DY100000,2,0)="0",0,2),"")</f>
        <v>0</v>
      </c>
      <c r="CG26" s="4" t="str">
        <f>IFERROR(IF(VALUE(IFERROR(VLOOKUP(A26,raw!DW1:DZ100000,3,0),""))=0,"","x"),IFERROR(VLOOKUP(A26,raw!DW1:DZ100000,3,0),""))</f>
        <v>0</v>
      </c>
      <c r="CH26" s="4" t="str">
        <f>IFERROR(IF(VLOOKUP(A26,raw!EA1:EC100000,2,0)="0",0,2),"")</f>
        <v>0</v>
      </c>
      <c r="CI26" s="4" t="str">
        <f>IFERROR(IF(VLOOKUP(A26,raw!ED1:EF100000,2,0)="0",0,2),"")</f>
        <v>0</v>
      </c>
      <c r="CJ26" s="4" t="str">
        <f>IFERROR(IF(VALUE(IFERROR(VLOOKUP(A26,raw!EG1:EI100000,2,0),""))=0,"","x"),IFERROR(VLOOKUP(A26,raw!EG1:EI100000,2,0),""))</f>
        <v>0</v>
      </c>
    </row>
    <row r="27" spans="1:88">
      <c r="A27" s="3">
        <v>1233</v>
      </c>
      <c r="B27" s="3" t="s">
        <v>3186</v>
      </c>
      <c r="C27" s="3" t="s">
        <v>3187</v>
      </c>
      <c r="D27" s="4" t="s">
        <v>3188</v>
      </c>
      <c r="E27" s="4" t="s">
        <v>3154</v>
      </c>
      <c r="F27" s="4" t="s">
        <v>3097</v>
      </c>
      <c r="G27" s="4" t="s">
        <v>3189</v>
      </c>
      <c r="H27" s="4" t="s">
        <v>3087</v>
      </c>
      <c r="I27" s="4" t="str">
        <f>IFERROR(IF(VLOOKUP(A27,raw!B1:D100000,2,0)="0",0,2),"")</f>
        <v>0</v>
      </c>
      <c r="J27" s="4" t="str">
        <f>IFERROR(IF(VLOOKUP(A27,raw!B1:E100000,3,0)="0",0,2),"")</f>
        <v>0</v>
      </c>
      <c r="K27" s="4" t="str">
        <f>IFERROR(IF(VLOOKUP(A27,raw!B1:F100000,4,0)="0",0,2),"")</f>
        <v>0</v>
      </c>
      <c r="L27" s="4" t="str">
        <f>IFERROR(IF(VLOOKUP(A27,raw!B1:G100000,5,0)="0",0,2),"")</f>
        <v>0</v>
      </c>
      <c r="M27" s="4" t="str">
        <f>IFERROR(IF(VLOOKUP(A27,raw!B1:H100000,6,0)="0",0,2),"")</f>
        <v>0</v>
      </c>
      <c r="N27" s="4" t="str">
        <f>IFERROR(IF(VLOOKUP(A27,raw!B1:I100000,7,0)="0",0,2),"")</f>
        <v>0</v>
      </c>
      <c r="O27" s="4" t="str">
        <f>IFERROR(IF(VLOOKUP(A27,raw!J1:L100000,2,0)="0",0,2),"")</f>
        <v>0</v>
      </c>
      <c r="P27" s="4" t="str">
        <f>IFERROR(IF(VALUE(IFERROR(VLOOKUP(A27,raw!J1:M100000,3,0),""))=0,"","x"),IFERROR(VLOOKUP(A27,raw!J1:M100000,3,0),""))</f>
        <v>0</v>
      </c>
      <c r="Q27" s="4" t="str">
        <f>IF(IFERROR(VLOOKUP(A27,raw!J1:N100000,4,0),0)=0, "" , HYPERLINK(VLOOKUP(A27,raw!J1:N100000,4,0),"Foto") )</f>
        <v>0</v>
      </c>
      <c r="R27" s="4" t="str">
        <f>IFERROR(IF(VLOOKUP(A27,raw!O1:Q100000,2,0)="0",0,2),"")</f>
        <v>0</v>
      </c>
      <c r="S27" s="4" t="str">
        <f>IFERROR(IF(VALUE(IFERROR(VLOOKUP(A27,raw!O1:R100000,3,0),""))=0,"","x"),IFERROR(VLOOKUP(A27,raw!O1:R100000,3,0),""))</f>
        <v>0</v>
      </c>
      <c r="T27" s="4" t="str">
        <f>IFERROR(IF(VLOOKUP(A27,raw!S1:U100000,2,0)="0",0,2),"")</f>
        <v>0</v>
      </c>
      <c r="U27" s="4" t="str">
        <f>IF(IFERROR(VLOOKUP(A27,raw!S1:V100000,3,0),0)=0, "" , HYPERLINK(VLOOKUP(A27,raw!S1:V100000,3,0),"Foto") )</f>
        <v>0</v>
      </c>
      <c r="V27" s="4" t="str">
        <f>IFERROR(IF(VLOOKUP(A27,raw!W1:Y100000,2,0)="0",0,2),"")</f>
        <v>0</v>
      </c>
      <c r="W27" s="4" t="str">
        <f>IFERROR(IF(VALUE(IFERROR(VLOOKUP(A27,raw!W1:Z100000,3,0),""))=0,"","x"),IFERROR(VLOOKUP(A27,raw!W1:Z100000,3,0),""))</f>
        <v>0</v>
      </c>
      <c r="X27" s="4" t="str">
        <f>IF(IFERROR(VLOOKUP(A27,raw!W1:AA100000,4,0),0)=0, "" , HYPERLINK(VLOOKUP(A27,raw!W1:AA100000,4,0),"Foto") )</f>
        <v>0</v>
      </c>
      <c r="Y27" s="4" t="str">
        <f>IFERROR(IF(VLOOKUP(A27,raw!AB1:AD100000,2,0)="0",0,2),"")</f>
        <v>0</v>
      </c>
      <c r="Z27" s="4" t="str">
        <f>IFERROR(IF(VALUE(IFERROR(VLOOKUP(A27,raw!AB1:AE100000,3,0),""))=0,"","x"),IFERROR(VLOOKUP(A27,raw!AB1:AE100000,3,0),""))</f>
        <v>0</v>
      </c>
      <c r="AA27" s="4" t="str">
        <f>IFERROR(IF(VLOOKUP(A27,raw!AF1:AH100000,2,0)="0",0,2),"")</f>
        <v>0</v>
      </c>
      <c r="AB27" s="4" t="str">
        <f>IFERROR(IF(VALUE(IFERROR(VLOOKUP(A27,raw!AF1:AI100000,3,0),""))=0,"","x"),IFERROR(VLOOKUP(A27,raw!AF1:AI100000,3,0),""))</f>
        <v>0</v>
      </c>
      <c r="AC27" s="4" t="str">
        <f>IFERROR(IF(VLOOKUP(A27,raw!AJ1:AL100000,2,0)="0",0,2),"")</f>
        <v>0</v>
      </c>
      <c r="AD27" s="4" t="str">
        <f>IFERROR(IF(VLOOKUP(A27,raw!AM1:AO100000,2,0)="0",0,2),"")</f>
        <v>0</v>
      </c>
      <c r="AE27" s="4" t="str">
        <f>IFERROR(IF(VLOOKUP(A27,raw!AM1:AP100000,3,0)="0",0,2),"")</f>
        <v>0</v>
      </c>
      <c r="AF27" s="4" t="str">
        <f>IFERROR(IF(VLOOKUP(A27,raw!AM1:AQ100000,4,0)="0",0,2),"")</f>
        <v>0</v>
      </c>
      <c r="AG27" s="4" t="str">
        <f>IFERROR(IF(VLOOKUP(A27,raw!AM1:AR100000,5,0)="0",0,2),"")</f>
        <v>0</v>
      </c>
      <c r="AH27" s="4" t="str">
        <f>IFERROR(IF(VLOOKUP(A27,raw!AS1:AU100000,2,0)="0",0,2),"")</f>
        <v>0</v>
      </c>
      <c r="AI27" s="4" t="str">
        <f>IFERROR(IF(VLOOKUP(A27,raw!AS1:AV100000,3,0)="0",0,2),"")</f>
        <v>0</v>
      </c>
      <c r="AJ27" s="4" t="str">
        <f>IFERROR(IF(VLOOKUP(A27,raw!AS1:AW100000,4,0)="0",0,2),"")</f>
        <v>0</v>
      </c>
      <c r="AK27" s="4" t="str">
        <f>IFERROR(IF(VLOOKUP(A27,raw!AS1:AX100000,5,0)="0",0,2),"")</f>
        <v>0</v>
      </c>
      <c r="AL27" s="4" t="str">
        <f>IFERROR(IF(VLOOKUP(A27,raw!AY1:BA100000,2,0)="0",0,2),"")</f>
        <v>0</v>
      </c>
      <c r="AM27" s="4" t="str">
        <f>IFERROR(IF(VLOOKUP(A27,raw!AY1:BB100000,3,0)="0",0,2),"")</f>
        <v>0</v>
      </c>
      <c r="AN27" s="4" t="str">
        <f>IFERROR(IF(VLOOKUP(A27,raw!AY1:BC100000,4,0)="0",0,2),"")</f>
        <v>0</v>
      </c>
      <c r="AO27" s="4" t="str">
        <f>IFERROR(IF(VLOOKUP(A27,raw!AY1:BD100000,5,0)="0",0,2),"")</f>
        <v>0</v>
      </c>
      <c r="AP27" s="4" t="str">
        <f>IFERROR(IF(VLOOKUP(A27,raw!BE1:BG100000,2,0)="0",0,2),"")</f>
        <v>0</v>
      </c>
      <c r="AQ27" s="4" t="str">
        <f>IFERROR(IF(VLOOKUP(A27,raw!BH1:BJ100000,2,0)="0",0,2),"")</f>
        <v>0</v>
      </c>
      <c r="AR27" s="4" t="str">
        <f>IFERROR(IF(VLOOKUP(A27,raw!BK1:BM100000,2,0)="0",0,2),"")</f>
        <v>0</v>
      </c>
      <c r="AS27" s="4" t="str">
        <f>IFERROR(IF(VLOOKUP(A27,raw!BK1:BN100000,3,0)="0",0,2),"")</f>
        <v>0</v>
      </c>
      <c r="AT27" s="4" t="str">
        <f>IFERROR(IF(VLOOKUP(A27,raw!BK1:BO100000,4,0)="0",0,2),"")</f>
        <v>0</v>
      </c>
      <c r="AU27" s="4" t="str">
        <f>IFERROR(IF(VLOOKUP(A27,raw!BP1:BR100000,2,0)="0",0,2),"")</f>
        <v>0</v>
      </c>
      <c r="AV27" s="4" t="str">
        <f>IFERROR(IF(VLOOKUP(A27,raw!BP1:BS100000,3,0)="0",0,2),"")</f>
        <v>0</v>
      </c>
      <c r="AW27" s="4" t="str">
        <f>IFERROR(IF(VLOOKUP(A27,raw!BP1:BT100000,4,0)="0",0,2),"")</f>
        <v>0</v>
      </c>
      <c r="AX27" s="4" t="str">
        <f>IFERROR(IF(VLOOKUP(A27,raw!BU1:BW100000,2,0)="0",0,2),"")</f>
        <v>0</v>
      </c>
      <c r="AY27" s="4" t="str">
        <f>IFERROR(IF(VLOOKUP(A27,raw!BU1:BX100000,3,0)="0",0,2),"")</f>
        <v>0</v>
      </c>
      <c r="AZ27" s="4" t="str">
        <f>IFERROR(IF(VLOOKUP(A27,raw!BY1:CA100000,2,0)="0",0,2),"")</f>
        <v>0</v>
      </c>
      <c r="BA27" s="4" t="str">
        <f>IFERROR(IF(VALUE(IFERROR(VLOOKUP(A27,raw!CB1:CD100000,2,0),""))=0,"","x"),IFERROR(VLOOKUP(A27,raw!CB1:CD100000,2,0),""))</f>
        <v>0</v>
      </c>
      <c r="BB27" s="4" t="str">
        <f>IFERROR(IF(VLOOKUP(A27,raw!CE1:CG100000,2,0)="0",0,2),"")</f>
        <v>0</v>
      </c>
      <c r="BC27" s="4" t="str">
        <f>IFERROR(IF(VLOOKUP(A27,raw!CH1:CJ100000,2,0)="0",0,2),"")</f>
        <v>0</v>
      </c>
      <c r="BD27" s="4" t="str">
        <f>IF(IFERROR(VLOOKUP(A27,raw!CH1:CK100000,3,0),0)=0, "" , HYPERLINK(VLOOKUP(A27,raw!CH1:CK100000,3,0),"Foto") )</f>
        <v>0</v>
      </c>
      <c r="BE27" s="4" t="str">
        <f>IFERROR(IF(VLOOKUP(A27,raw!CL1:CN100000,2,0)="0",0,2),"")</f>
        <v>0</v>
      </c>
      <c r="BF27" s="4" t="str">
        <f>IFERROR(IF(VLOOKUP(A27,raw!CL1:CO100000,3,0)="0",0,2),"")</f>
        <v>0</v>
      </c>
      <c r="BG27" s="4" t="str">
        <f>IFERROR(IF(VLOOKUP(A27,raw!CL1:CP100000,4,0)="0",0,2),"")</f>
        <v>0</v>
      </c>
      <c r="BH27" s="4" t="str">
        <f>IFERROR(IF(VLOOKUP(A27,raw!CL1:CQ100000,5,0)="0",0,2),"")</f>
        <v>0</v>
      </c>
      <c r="BI27" s="4" t="str">
        <f>IFERROR(IF(VLOOKUP(A27,raw!CL1:CR100000,6,0)="0",0,2),"")</f>
        <v>0</v>
      </c>
      <c r="BJ27" s="4" t="str">
        <f>IFERROR(IF(VLOOKUP(A27,raw!CL1:CS100000,7,0)="0",0,2),"")</f>
        <v>0</v>
      </c>
      <c r="BK27" s="4" t="str">
        <f>IFERROR(IF(VLOOKUP(A27,raw!CT1:CV100000,2,0)="0",0,2),"")</f>
        <v>0</v>
      </c>
      <c r="BL27" s="4" t="str">
        <f>IFERROR(IF(VLOOKUP(A27,raw!CT1:CW100000,3,0)="0",0,2),"")</f>
        <v>0</v>
      </c>
      <c r="BM27" s="4" t="str">
        <f>IFERROR(IF(VLOOKUP(A27,raw!CT1:CX100000,4,0)="0",0,2),"")</f>
        <v>0</v>
      </c>
      <c r="BN27" s="4" t="str">
        <f>IFERROR(IF(VLOOKUP(A27,raw!CT1:CY100000,5,0)="0",0,2),"")</f>
        <v>0</v>
      </c>
      <c r="BO27" s="4" t="str">
        <f>IFERROR(IF(VLOOKUP(A27,raw!CZ1:DB100000,2,0)="0",0,2),"")</f>
        <v>0</v>
      </c>
      <c r="BP27" s="4" t="str">
        <f>IFERROR(IF(VLOOKUP(A27,raw!CZ1:DC100000,3,0)="0",0,2),"")</f>
        <v>0</v>
      </c>
      <c r="BQ27" s="4" t="str">
        <f>IFERROR(IF(VLOOKUP(A27,raw!CZ1:DD100000,4,0)="0",0,2),"")</f>
        <v>0</v>
      </c>
      <c r="BR27" s="4" t="str">
        <f>IFERROR(IF(VLOOKUP(A27,raw!CZ1:DE100000,5,0)="0",0,2),"")</f>
        <v>0</v>
      </c>
      <c r="BS27" s="4" t="str">
        <f>IFERROR(IF(VLOOKUP(A27,raw!CZ1:DF100000,6,0)="0",0,2),"")</f>
        <v>0</v>
      </c>
      <c r="BT27" s="4" t="str">
        <f>IFERROR(IF(VLOOKUP(A27,raw!CZ1:DG100000,7,0)="0",0,2),"")</f>
        <v>0</v>
      </c>
      <c r="BU27" s="4" t="str">
        <f>IFERROR(IF(VLOOKUP(A27,raw!CZ1:DH100000,8,0)="0",0,2),"")</f>
        <v>0</v>
      </c>
      <c r="BV27" s="4" t="str">
        <f>IFERROR(IF(VALUE(IFERROR(VLOOKUP(A27,raw!CZ1:DI100000,9,0),""))=0,"","x"),IFERROR(VLOOKUP(A27,raw!CZ1:DI100000,9,0),""))</f>
        <v>0</v>
      </c>
      <c r="BW27" s="4" t="str">
        <f>IFERROR(IF(VLOOKUP(A27,raw!DJ1:DL100000,2,0)="0",0,2),"")</f>
        <v>0</v>
      </c>
      <c r="BX27" s="4" t="str">
        <f>IFERROR(IF(VLOOKUP(A27,raw!DJ1:DM100000,3,0)="0",0,2),"")</f>
        <v>0</v>
      </c>
      <c r="BY27" s="4" t="str">
        <f>IFERROR(IF(VLOOKUP(A27,raw!DJ1:DN100000,4,0)="0",0,2),"")</f>
        <v>0</v>
      </c>
      <c r="BZ27" s="4" t="str">
        <f>IFERROR(IF(VLOOKUP(A27,raw!DJ1:DO100000,5,0)="0",0,2),"")</f>
        <v>0</v>
      </c>
      <c r="CA27" s="4" t="str">
        <f>IFERROR(IF(VALUE(IFERROR(VLOOKUP(A27,raw!DJ1:DP100000,6,0),""))=0,"","x"),IFERROR(VLOOKUP(A27,raw!DJ1:DP100000,6,0),""))</f>
        <v>0</v>
      </c>
      <c r="CB27" s="4" t="str">
        <f>IFERROR(IF(VLOOKUP(A27,raw!DQ1:DS100000,2,0)="0",0,2),"")</f>
        <v>0</v>
      </c>
      <c r="CC27" s="4" t="str">
        <f>IFERROR(IF(VLOOKUP(A27,raw!DQ1:DT100000,3,0)="0",0,2),"")</f>
        <v>0</v>
      </c>
      <c r="CD27" s="4" t="str">
        <f>IFERROR(IF(VLOOKUP(A27,raw!DQ1:DU100000,4,0)="0",0,2),"")</f>
        <v>0</v>
      </c>
      <c r="CE27" s="4" t="str">
        <f>IFERROR(IF(VALUE(IFERROR(VLOOKUP(A27,raw!DQ1:DV100000,5,0),""))=0,"","x"),IFERROR(VLOOKUP(A27,raw!DQ1:DV100000,5,0),""))</f>
        <v>0</v>
      </c>
      <c r="CF27" s="4" t="str">
        <f>IFERROR(IF(VLOOKUP(A27,raw!DW1:DY100000,2,0)="0",0,2),"")</f>
        <v>0</v>
      </c>
      <c r="CG27" s="4" t="str">
        <f>IFERROR(IF(VALUE(IFERROR(VLOOKUP(A27,raw!DW1:DZ100000,3,0),""))=0,"","x"),IFERROR(VLOOKUP(A27,raw!DW1:DZ100000,3,0),""))</f>
        <v>0</v>
      </c>
      <c r="CH27" s="4" t="str">
        <f>IFERROR(IF(VLOOKUP(A27,raw!EA1:EC100000,2,0)="0",0,2),"")</f>
        <v>0</v>
      </c>
      <c r="CI27" s="4" t="str">
        <f>IFERROR(IF(VLOOKUP(A27,raw!ED1:EF100000,2,0)="0",0,2),"")</f>
        <v>0</v>
      </c>
      <c r="CJ27" s="4" t="str">
        <f>IFERROR(IF(VALUE(IFERROR(VLOOKUP(A27,raw!EG1:EI100000,2,0),""))=0,"","x"),IFERROR(VLOOKUP(A27,raw!EG1:EI100000,2,0),""))</f>
        <v>0</v>
      </c>
    </row>
    <row r="28" spans="1:88">
      <c r="A28" s="3">
        <v>731</v>
      </c>
      <c r="B28" s="3" t="s">
        <v>3190</v>
      </c>
      <c r="C28" s="3" t="s">
        <v>3191</v>
      </c>
      <c r="D28" s="4" t="s">
        <v>3192</v>
      </c>
      <c r="E28" s="4" t="s">
        <v>3091</v>
      </c>
      <c r="F28" s="4" t="s">
        <v>3193</v>
      </c>
      <c r="G28" s="4" t="s">
        <v>3194</v>
      </c>
      <c r="H28" s="4" t="s">
        <v>3087</v>
      </c>
      <c r="I28" s="4" t="str">
        <f>IFERROR(IF(VLOOKUP(A28,raw!B1:D100000,2,0)="0",0,2),"")</f>
        <v>0</v>
      </c>
      <c r="J28" s="4" t="str">
        <f>IFERROR(IF(VLOOKUP(A28,raw!B1:E100000,3,0)="0",0,2),"")</f>
        <v>0</v>
      </c>
      <c r="K28" s="4" t="str">
        <f>IFERROR(IF(VLOOKUP(A28,raw!B1:F100000,4,0)="0",0,2),"")</f>
        <v>0</v>
      </c>
      <c r="L28" s="4" t="str">
        <f>IFERROR(IF(VLOOKUP(A28,raw!B1:G100000,5,0)="0",0,2),"")</f>
        <v>0</v>
      </c>
      <c r="M28" s="4" t="str">
        <f>IFERROR(IF(VLOOKUP(A28,raw!B1:H100000,6,0)="0",0,2),"")</f>
        <v>0</v>
      </c>
      <c r="N28" s="4" t="str">
        <f>IFERROR(IF(VLOOKUP(A28,raw!B1:I100000,7,0)="0",0,2),"")</f>
        <v>0</v>
      </c>
      <c r="O28" s="4" t="str">
        <f>IFERROR(IF(VLOOKUP(A28,raw!J1:L100000,2,0)="0",0,2),"")</f>
        <v>0</v>
      </c>
      <c r="P28" s="4" t="str">
        <f>IFERROR(IF(VALUE(IFERROR(VLOOKUP(A28,raw!J1:M100000,3,0),""))=0,"","x"),IFERROR(VLOOKUP(A28,raw!J1:M100000,3,0),""))</f>
        <v>0</v>
      </c>
      <c r="Q28" s="4" t="str">
        <f>IF(IFERROR(VLOOKUP(A28,raw!J1:N100000,4,0),0)=0, "" , HYPERLINK(VLOOKUP(A28,raw!J1:N100000,4,0),"Foto") )</f>
        <v>0</v>
      </c>
      <c r="R28" s="4" t="str">
        <f>IFERROR(IF(VLOOKUP(A28,raw!O1:Q100000,2,0)="0",0,2),"")</f>
        <v>0</v>
      </c>
      <c r="S28" s="4" t="str">
        <f>IFERROR(IF(VALUE(IFERROR(VLOOKUP(A28,raw!O1:R100000,3,0),""))=0,"","x"),IFERROR(VLOOKUP(A28,raw!O1:R100000,3,0),""))</f>
        <v>0</v>
      </c>
      <c r="T28" s="4" t="str">
        <f>IFERROR(IF(VLOOKUP(A28,raw!S1:U100000,2,0)="0",0,2),"")</f>
        <v>0</v>
      </c>
      <c r="U28" s="4" t="str">
        <f>IF(IFERROR(VLOOKUP(A28,raw!S1:V100000,3,0),0)=0, "" , HYPERLINK(VLOOKUP(A28,raw!S1:V100000,3,0),"Foto") )</f>
        <v>0</v>
      </c>
      <c r="V28" s="4" t="str">
        <f>IFERROR(IF(VLOOKUP(A28,raw!W1:Y100000,2,0)="0",0,2),"")</f>
        <v>0</v>
      </c>
      <c r="W28" s="4" t="str">
        <f>IFERROR(IF(VALUE(IFERROR(VLOOKUP(A28,raw!W1:Z100000,3,0),""))=0,"","x"),IFERROR(VLOOKUP(A28,raw!W1:Z100000,3,0),""))</f>
        <v>0</v>
      </c>
      <c r="X28" s="4" t="str">
        <f>IF(IFERROR(VLOOKUP(A28,raw!W1:AA100000,4,0),0)=0, "" , HYPERLINK(VLOOKUP(A28,raw!W1:AA100000,4,0),"Foto") )</f>
        <v>0</v>
      </c>
      <c r="Y28" s="4" t="str">
        <f>IFERROR(IF(VLOOKUP(A28,raw!AB1:AD100000,2,0)="0",0,2),"")</f>
        <v>0</v>
      </c>
      <c r="Z28" s="4" t="str">
        <f>IFERROR(IF(VALUE(IFERROR(VLOOKUP(A28,raw!AB1:AE100000,3,0),""))=0,"","x"),IFERROR(VLOOKUP(A28,raw!AB1:AE100000,3,0),""))</f>
        <v>0</v>
      </c>
      <c r="AA28" s="4" t="str">
        <f>IFERROR(IF(VLOOKUP(A28,raw!AF1:AH100000,2,0)="0",0,2),"")</f>
        <v>0</v>
      </c>
      <c r="AB28" s="4" t="str">
        <f>IFERROR(IF(VALUE(IFERROR(VLOOKUP(A28,raw!AF1:AI100000,3,0),""))=0,"","x"),IFERROR(VLOOKUP(A28,raw!AF1:AI100000,3,0),""))</f>
        <v>0</v>
      </c>
      <c r="AC28" s="4" t="str">
        <f>IFERROR(IF(VLOOKUP(A28,raw!AJ1:AL100000,2,0)="0",0,2),"")</f>
        <v>0</v>
      </c>
      <c r="AD28" s="4" t="str">
        <f>IFERROR(IF(VLOOKUP(A28,raw!AM1:AO100000,2,0)="0",0,2),"")</f>
        <v>0</v>
      </c>
      <c r="AE28" s="4" t="str">
        <f>IFERROR(IF(VLOOKUP(A28,raw!AM1:AP100000,3,0)="0",0,2),"")</f>
        <v>0</v>
      </c>
      <c r="AF28" s="4" t="str">
        <f>IFERROR(IF(VLOOKUP(A28,raw!AM1:AQ100000,4,0)="0",0,2),"")</f>
        <v>0</v>
      </c>
      <c r="AG28" s="4" t="str">
        <f>IFERROR(IF(VLOOKUP(A28,raw!AM1:AR100000,5,0)="0",0,2),"")</f>
        <v>0</v>
      </c>
      <c r="AH28" s="4" t="str">
        <f>IFERROR(IF(VLOOKUP(A28,raw!AS1:AU100000,2,0)="0",0,2),"")</f>
        <v>0</v>
      </c>
      <c r="AI28" s="4" t="str">
        <f>IFERROR(IF(VLOOKUP(A28,raw!AS1:AV100000,3,0)="0",0,2),"")</f>
        <v>0</v>
      </c>
      <c r="AJ28" s="4" t="str">
        <f>IFERROR(IF(VLOOKUP(A28,raw!AS1:AW100000,4,0)="0",0,2),"")</f>
        <v>0</v>
      </c>
      <c r="AK28" s="4" t="str">
        <f>IFERROR(IF(VLOOKUP(A28,raw!AS1:AX100000,5,0)="0",0,2),"")</f>
        <v>0</v>
      </c>
      <c r="AL28" s="4" t="str">
        <f>IFERROR(IF(VLOOKUP(A28,raw!AY1:BA100000,2,0)="0",0,2),"")</f>
        <v>0</v>
      </c>
      <c r="AM28" s="4" t="str">
        <f>IFERROR(IF(VLOOKUP(A28,raw!AY1:BB100000,3,0)="0",0,2),"")</f>
        <v>0</v>
      </c>
      <c r="AN28" s="4" t="str">
        <f>IFERROR(IF(VLOOKUP(A28,raw!AY1:BC100000,4,0)="0",0,2),"")</f>
        <v>0</v>
      </c>
      <c r="AO28" s="4" t="str">
        <f>IFERROR(IF(VLOOKUP(A28,raw!AY1:BD100000,5,0)="0",0,2),"")</f>
        <v>0</v>
      </c>
      <c r="AP28" s="4" t="str">
        <f>IFERROR(IF(VLOOKUP(A28,raw!BE1:BG100000,2,0)="0",0,2),"")</f>
        <v>0</v>
      </c>
      <c r="AQ28" s="4" t="str">
        <f>IFERROR(IF(VLOOKUP(A28,raw!BH1:BJ100000,2,0)="0",0,2),"")</f>
        <v>0</v>
      </c>
      <c r="AR28" s="4" t="str">
        <f>IFERROR(IF(VLOOKUP(A28,raw!BK1:BM100000,2,0)="0",0,2),"")</f>
        <v>0</v>
      </c>
      <c r="AS28" s="4" t="str">
        <f>IFERROR(IF(VLOOKUP(A28,raw!BK1:BN100000,3,0)="0",0,2),"")</f>
        <v>0</v>
      </c>
      <c r="AT28" s="4" t="str">
        <f>IFERROR(IF(VLOOKUP(A28,raw!BK1:BO100000,4,0)="0",0,2),"")</f>
        <v>0</v>
      </c>
      <c r="AU28" s="4" t="str">
        <f>IFERROR(IF(VLOOKUP(A28,raw!BP1:BR100000,2,0)="0",0,2),"")</f>
        <v>0</v>
      </c>
      <c r="AV28" s="4" t="str">
        <f>IFERROR(IF(VLOOKUP(A28,raw!BP1:BS100000,3,0)="0",0,2),"")</f>
        <v>0</v>
      </c>
      <c r="AW28" s="4" t="str">
        <f>IFERROR(IF(VLOOKUP(A28,raw!BP1:BT100000,4,0)="0",0,2),"")</f>
        <v>0</v>
      </c>
      <c r="AX28" s="4" t="str">
        <f>IFERROR(IF(VLOOKUP(A28,raw!BU1:BW100000,2,0)="0",0,2),"")</f>
        <v>0</v>
      </c>
      <c r="AY28" s="4" t="str">
        <f>IFERROR(IF(VLOOKUP(A28,raw!BU1:BX100000,3,0)="0",0,2),"")</f>
        <v>0</v>
      </c>
      <c r="AZ28" s="4" t="str">
        <f>IFERROR(IF(VLOOKUP(A28,raw!BY1:CA100000,2,0)="0",0,2),"")</f>
        <v>0</v>
      </c>
      <c r="BA28" s="4" t="str">
        <f>IFERROR(IF(VALUE(IFERROR(VLOOKUP(A28,raw!CB1:CD100000,2,0),""))=0,"","x"),IFERROR(VLOOKUP(A28,raw!CB1:CD100000,2,0),""))</f>
        <v>0</v>
      </c>
      <c r="BB28" s="4" t="str">
        <f>IFERROR(IF(VLOOKUP(A28,raw!CE1:CG100000,2,0)="0",0,2),"")</f>
        <v>0</v>
      </c>
      <c r="BC28" s="4" t="str">
        <f>IFERROR(IF(VLOOKUP(A28,raw!CH1:CJ100000,2,0)="0",0,2),"")</f>
        <v>0</v>
      </c>
      <c r="BD28" s="4" t="str">
        <f>IF(IFERROR(VLOOKUP(A28,raw!CH1:CK100000,3,0),0)=0, "" , HYPERLINK(VLOOKUP(A28,raw!CH1:CK100000,3,0),"Foto") )</f>
        <v>0</v>
      </c>
      <c r="BE28" s="4" t="str">
        <f>IFERROR(IF(VLOOKUP(A28,raw!CL1:CN100000,2,0)="0",0,2),"")</f>
        <v>0</v>
      </c>
      <c r="BF28" s="4" t="str">
        <f>IFERROR(IF(VLOOKUP(A28,raw!CL1:CO100000,3,0)="0",0,2),"")</f>
        <v>0</v>
      </c>
      <c r="BG28" s="4" t="str">
        <f>IFERROR(IF(VLOOKUP(A28,raw!CL1:CP100000,4,0)="0",0,2),"")</f>
        <v>0</v>
      </c>
      <c r="BH28" s="4" t="str">
        <f>IFERROR(IF(VLOOKUP(A28,raw!CL1:CQ100000,5,0)="0",0,2),"")</f>
        <v>0</v>
      </c>
      <c r="BI28" s="4" t="str">
        <f>IFERROR(IF(VLOOKUP(A28,raw!CL1:CR100000,6,0)="0",0,2),"")</f>
        <v>0</v>
      </c>
      <c r="BJ28" s="4" t="str">
        <f>IFERROR(IF(VLOOKUP(A28,raw!CL1:CS100000,7,0)="0",0,2),"")</f>
        <v>0</v>
      </c>
      <c r="BK28" s="4" t="str">
        <f>IFERROR(IF(VLOOKUP(A28,raw!CT1:CV100000,2,0)="0",0,2),"")</f>
        <v>0</v>
      </c>
      <c r="BL28" s="4" t="str">
        <f>IFERROR(IF(VLOOKUP(A28,raw!CT1:CW100000,3,0)="0",0,2),"")</f>
        <v>0</v>
      </c>
      <c r="BM28" s="4" t="str">
        <f>IFERROR(IF(VLOOKUP(A28,raw!CT1:CX100000,4,0)="0",0,2),"")</f>
        <v>0</v>
      </c>
      <c r="BN28" s="4" t="str">
        <f>IFERROR(IF(VLOOKUP(A28,raw!CT1:CY100000,5,0)="0",0,2),"")</f>
        <v>0</v>
      </c>
      <c r="BO28" s="4" t="str">
        <f>IFERROR(IF(VLOOKUP(A28,raw!CZ1:DB100000,2,0)="0",0,2),"")</f>
        <v>0</v>
      </c>
      <c r="BP28" s="4" t="str">
        <f>IFERROR(IF(VLOOKUP(A28,raw!CZ1:DC100000,3,0)="0",0,2),"")</f>
        <v>0</v>
      </c>
      <c r="BQ28" s="4" t="str">
        <f>IFERROR(IF(VLOOKUP(A28,raw!CZ1:DD100000,4,0)="0",0,2),"")</f>
        <v>0</v>
      </c>
      <c r="BR28" s="4" t="str">
        <f>IFERROR(IF(VLOOKUP(A28,raw!CZ1:DE100000,5,0)="0",0,2),"")</f>
        <v>0</v>
      </c>
      <c r="BS28" s="4" t="str">
        <f>IFERROR(IF(VLOOKUP(A28,raw!CZ1:DF100000,6,0)="0",0,2),"")</f>
        <v>0</v>
      </c>
      <c r="BT28" s="4" t="str">
        <f>IFERROR(IF(VLOOKUP(A28,raw!CZ1:DG100000,7,0)="0",0,2),"")</f>
        <v>0</v>
      </c>
      <c r="BU28" s="4" t="str">
        <f>IFERROR(IF(VLOOKUP(A28,raw!CZ1:DH100000,8,0)="0",0,2),"")</f>
        <v>0</v>
      </c>
      <c r="BV28" s="4" t="str">
        <f>IFERROR(IF(VALUE(IFERROR(VLOOKUP(A28,raw!CZ1:DI100000,9,0),""))=0,"","x"),IFERROR(VLOOKUP(A28,raw!CZ1:DI100000,9,0),""))</f>
        <v>0</v>
      </c>
      <c r="BW28" s="4" t="str">
        <f>IFERROR(IF(VLOOKUP(A28,raw!DJ1:DL100000,2,0)="0",0,2),"")</f>
        <v>0</v>
      </c>
      <c r="BX28" s="4" t="str">
        <f>IFERROR(IF(VLOOKUP(A28,raw!DJ1:DM100000,3,0)="0",0,2),"")</f>
        <v>0</v>
      </c>
      <c r="BY28" s="4" t="str">
        <f>IFERROR(IF(VLOOKUP(A28,raw!DJ1:DN100000,4,0)="0",0,2),"")</f>
        <v>0</v>
      </c>
      <c r="BZ28" s="4" t="str">
        <f>IFERROR(IF(VLOOKUP(A28,raw!DJ1:DO100000,5,0)="0",0,2),"")</f>
        <v>0</v>
      </c>
      <c r="CA28" s="4" t="str">
        <f>IFERROR(IF(VALUE(IFERROR(VLOOKUP(A28,raw!DJ1:DP100000,6,0),""))=0,"","x"),IFERROR(VLOOKUP(A28,raw!DJ1:DP100000,6,0),""))</f>
        <v>0</v>
      </c>
      <c r="CB28" s="4" t="str">
        <f>IFERROR(IF(VLOOKUP(A28,raw!DQ1:DS100000,2,0)="0",0,2),"")</f>
        <v>0</v>
      </c>
      <c r="CC28" s="4" t="str">
        <f>IFERROR(IF(VLOOKUP(A28,raw!DQ1:DT100000,3,0)="0",0,2),"")</f>
        <v>0</v>
      </c>
      <c r="CD28" s="4" t="str">
        <f>IFERROR(IF(VLOOKUP(A28,raw!DQ1:DU100000,4,0)="0",0,2),"")</f>
        <v>0</v>
      </c>
      <c r="CE28" s="4" t="str">
        <f>IFERROR(IF(VALUE(IFERROR(VLOOKUP(A28,raw!DQ1:DV100000,5,0),""))=0,"","x"),IFERROR(VLOOKUP(A28,raw!DQ1:DV100000,5,0),""))</f>
        <v>0</v>
      </c>
      <c r="CF28" s="4" t="str">
        <f>IFERROR(IF(VLOOKUP(A28,raw!DW1:DY100000,2,0)="0",0,2),"")</f>
        <v>0</v>
      </c>
      <c r="CG28" s="4" t="str">
        <f>IFERROR(IF(VALUE(IFERROR(VLOOKUP(A28,raw!DW1:DZ100000,3,0),""))=0,"","x"),IFERROR(VLOOKUP(A28,raw!DW1:DZ100000,3,0),""))</f>
        <v>0</v>
      </c>
      <c r="CH28" s="4" t="str">
        <f>IFERROR(IF(VLOOKUP(A28,raw!EA1:EC100000,2,0)="0",0,2),"")</f>
        <v>0</v>
      </c>
      <c r="CI28" s="4" t="str">
        <f>IFERROR(IF(VLOOKUP(A28,raw!ED1:EF100000,2,0)="0",0,2),"")</f>
        <v>0</v>
      </c>
      <c r="CJ28" s="4" t="str">
        <f>IFERROR(IF(VALUE(IFERROR(VLOOKUP(A28,raw!EG1:EI100000,2,0),""))=0,"","x"),IFERROR(VLOOKUP(A28,raw!EG1:EI100000,2,0),""))</f>
        <v>0</v>
      </c>
    </row>
    <row r="29" spans="1:88">
      <c r="A29" s="3">
        <v>736</v>
      </c>
      <c r="B29" s="3" t="s">
        <v>3195</v>
      </c>
      <c r="C29" s="3" t="s">
        <v>3196</v>
      </c>
      <c r="D29" s="4" t="s">
        <v>3197</v>
      </c>
      <c r="E29" s="4" t="s">
        <v>3091</v>
      </c>
      <c r="F29" s="4" t="s">
        <v>3193</v>
      </c>
      <c r="G29" s="4" t="s">
        <v>3198</v>
      </c>
      <c r="H29" s="4" t="s">
        <v>3087</v>
      </c>
      <c r="I29" s="4" t="str">
        <f>IFERROR(IF(VLOOKUP(A29,raw!B1:D100000,2,0)="0",0,2),"")</f>
        <v>0</v>
      </c>
      <c r="J29" s="4" t="str">
        <f>IFERROR(IF(VLOOKUP(A29,raw!B1:E100000,3,0)="0",0,2),"")</f>
        <v>0</v>
      </c>
      <c r="K29" s="4" t="str">
        <f>IFERROR(IF(VLOOKUP(A29,raw!B1:F100000,4,0)="0",0,2),"")</f>
        <v>0</v>
      </c>
      <c r="L29" s="4" t="str">
        <f>IFERROR(IF(VLOOKUP(A29,raw!B1:G100000,5,0)="0",0,2),"")</f>
        <v>0</v>
      </c>
      <c r="M29" s="4" t="str">
        <f>IFERROR(IF(VLOOKUP(A29,raw!B1:H100000,6,0)="0",0,2),"")</f>
        <v>0</v>
      </c>
      <c r="N29" s="4" t="str">
        <f>IFERROR(IF(VLOOKUP(A29,raw!B1:I100000,7,0)="0",0,2),"")</f>
        <v>0</v>
      </c>
      <c r="O29" s="4" t="str">
        <f>IFERROR(IF(VLOOKUP(A29,raw!J1:L100000,2,0)="0",0,2),"")</f>
        <v>0</v>
      </c>
      <c r="P29" s="4" t="str">
        <f>IFERROR(IF(VALUE(IFERROR(VLOOKUP(A29,raw!J1:M100000,3,0),""))=0,"","x"),IFERROR(VLOOKUP(A29,raw!J1:M100000,3,0),""))</f>
        <v>0</v>
      </c>
      <c r="Q29" s="4" t="str">
        <f>IF(IFERROR(VLOOKUP(A29,raw!J1:N100000,4,0),0)=0, "" , HYPERLINK(VLOOKUP(A29,raw!J1:N100000,4,0),"Foto") )</f>
        <v>0</v>
      </c>
      <c r="R29" s="4" t="str">
        <f>IFERROR(IF(VLOOKUP(A29,raw!O1:Q100000,2,0)="0",0,2),"")</f>
        <v>0</v>
      </c>
      <c r="S29" s="4" t="str">
        <f>IFERROR(IF(VALUE(IFERROR(VLOOKUP(A29,raw!O1:R100000,3,0),""))=0,"","x"),IFERROR(VLOOKUP(A29,raw!O1:R100000,3,0),""))</f>
        <v>0</v>
      </c>
      <c r="T29" s="4" t="str">
        <f>IFERROR(IF(VLOOKUP(A29,raw!S1:U100000,2,0)="0",0,2),"")</f>
        <v>0</v>
      </c>
      <c r="U29" s="4" t="str">
        <f>IF(IFERROR(VLOOKUP(A29,raw!S1:V100000,3,0),0)=0, "" , HYPERLINK(VLOOKUP(A29,raw!S1:V100000,3,0),"Foto") )</f>
        <v>0</v>
      </c>
      <c r="V29" s="4" t="str">
        <f>IFERROR(IF(VLOOKUP(A29,raw!W1:Y100000,2,0)="0",0,2),"")</f>
        <v>0</v>
      </c>
      <c r="W29" s="4" t="str">
        <f>IFERROR(IF(VALUE(IFERROR(VLOOKUP(A29,raw!W1:Z100000,3,0),""))=0,"","x"),IFERROR(VLOOKUP(A29,raw!W1:Z100000,3,0),""))</f>
        <v>0</v>
      </c>
      <c r="X29" s="4" t="str">
        <f>IF(IFERROR(VLOOKUP(A29,raw!W1:AA100000,4,0),0)=0, "" , HYPERLINK(VLOOKUP(A29,raw!W1:AA100000,4,0),"Foto") )</f>
        <v>0</v>
      </c>
      <c r="Y29" s="4" t="str">
        <f>IFERROR(IF(VLOOKUP(A29,raw!AB1:AD100000,2,0)="0",0,2),"")</f>
        <v>0</v>
      </c>
      <c r="Z29" s="4" t="str">
        <f>IFERROR(IF(VALUE(IFERROR(VLOOKUP(A29,raw!AB1:AE100000,3,0),""))=0,"","x"),IFERROR(VLOOKUP(A29,raw!AB1:AE100000,3,0),""))</f>
        <v>0</v>
      </c>
      <c r="AA29" s="4" t="str">
        <f>IFERROR(IF(VLOOKUP(A29,raw!AF1:AH100000,2,0)="0",0,2),"")</f>
        <v>0</v>
      </c>
      <c r="AB29" s="4" t="str">
        <f>IFERROR(IF(VALUE(IFERROR(VLOOKUP(A29,raw!AF1:AI100000,3,0),""))=0,"","x"),IFERROR(VLOOKUP(A29,raw!AF1:AI100000,3,0),""))</f>
        <v>0</v>
      </c>
      <c r="AC29" s="4" t="str">
        <f>IFERROR(IF(VLOOKUP(A29,raw!AJ1:AL100000,2,0)="0",0,2),"")</f>
        <v>0</v>
      </c>
      <c r="AD29" s="4" t="str">
        <f>IFERROR(IF(VLOOKUP(A29,raw!AM1:AO100000,2,0)="0",0,2),"")</f>
        <v>0</v>
      </c>
      <c r="AE29" s="4" t="str">
        <f>IFERROR(IF(VLOOKUP(A29,raw!AM1:AP100000,3,0)="0",0,2),"")</f>
        <v>0</v>
      </c>
      <c r="AF29" s="4" t="str">
        <f>IFERROR(IF(VLOOKUP(A29,raw!AM1:AQ100000,4,0)="0",0,2),"")</f>
        <v>0</v>
      </c>
      <c r="AG29" s="4" t="str">
        <f>IFERROR(IF(VLOOKUP(A29,raw!AM1:AR100000,5,0)="0",0,2),"")</f>
        <v>0</v>
      </c>
      <c r="AH29" s="4" t="str">
        <f>IFERROR(IF(VLOOKUP(A29,raw!AS1:AU100000,2,0)="0",0,2),"")</f>
        <v>0</v>
      </c>
      <c r="AI29" s="4" t="str">
        <f>IFERROR(IF(VLOOKUP(A29,raw!AS1:AV100000,3,0)="0",0,2),"")</f>
        <v>0</v>
      </c>
      <c r="AJ29" s="4" t="str">
        <f>IFERROR(IF(VLOOKUP(A29,raw!AS1:AW100000,4,0)="0",0,2),"")</f>
        <v>0</v>
      </c>
      <c r="AK29" s="4" t="str">
        <f>IFERROR(IF(VLOOKUP(A29,raw!AS1:AX100000,5,0)="0",0,2),"")</f>
        <v>0</v>
      </c>
      <c r="AL29" s="4" t="str">
        <f>IFERROR(IF(VLOOKUP(A29,raw!AY1:BA100000,2,0)="0",0,2),"")</f>
        <v>0</v>
      </c>
      <c r="AM29" s="4" t="str">
        <f>IFERROR(IF(VLOOKUP(A29,raw!AY1:BB100000,3,0)="0",0,2),"")</f>
        <v>0</v>
      </c>
      <c r="AN29" s="4" t="str">
        <f>IFERROR(IF(VLOOKUP(A29,raw!AY1:BC100000,4,0)="0",0,2),"")</f>
        <v>0</v>
      </c>
      <c r="AO29" s="4" t="str">
        <f>IFERROR(IF(VLOOKUP(A29,raw!AY1:BD100000,5,0)="0",0,2),"")</f>
        <v>0</v>
      </c>
      <c r="AP29" s="4" t="str">
        <f>IFERROR(IF(VLOOKUP(A29,raw!BE1:BG100000,2,0)="0",0,2),"")</f>
        <v>0</v>
      </c>
      <c r="AQ29" s="4" t="str">
        <f>IFERROR(IF(VLOOKUP(A29,raw!BH1:BJ100000,2,0)="0",0,2),"")</f>
        <v>0</v>
      </c>
      <c r="AR29" s="4" t="str">
        <f>IFERROR(IF(VLOOKUP(A29,raw!BK1:BM100000,2,0)="0",0,2),"")</f>
        <v>0</v>
      </c>
      <c r="AS29" s="4" t="str">
        <f>IFERROR(IF(VLOOKUP(A29,raw!BK1:BN100000,3,0)="0",0,2),"")</f>
        <v>0</v>
      </c>
      <c r="AT29" s="4" t="str">
        <f>IFERROR(IF(VLOOKUP(A29,raw!BK1:BO100000,4,0)="0",0,2),"")</f>
        <v>0</v>
      </c>
      <c r="AU29" s="4" t="str">
        <f>IFERROR(IF(VLOOKUP(A29,raw!BP1:BR100000,2,0)="0",0,2),"")</f>
        <v>0</v>
      </c>
      <c r="AV29" s="4" t="str">
        <f>IFERROR(IF(VLOOKUP(A29,raw!BP1:BS100000,3,0)="0",0,2),"")</f>
        <v>0</v>
      </c>
      <c r="AW29" s="4" t="str">
        <f>IFERROR(IF(VLOOKUP(A29,raw!BP1:BT100000,4,0)="0",0,2),"")</f>
        <v>0</v>
      </c>
      <c r="AX29" s="4" t="str">
        <f>IFERROR(IF(VLOOKUP(A29,raw!BU1:BW100000,2,0)="0",0,2),"")</f>
        <v>0</v>
      </c>
      <c r="AY29" s="4" t="str">
        <f>IFERROR(IF(VLOOKUP(A29,raw!BU1:BX100000,3,0)="0",0,2),"")</f>
        <v>0</v>
      </c>
      <c r="AZ29" s="4" t="str">
        <f>IFERROR(IF(VLOOKUP(A29,raw!BY1:CA100000,2,0)="0",0,2),"")</f>
        <v>0</v>
      </c>
      <c r="BA29" s="4" t="str">
        <f>IFERROR(IF(VALUE(IFERROR(VLOOKUP(A29,raw!CB1:CD100000,2,0),""))=0,"","x"),IFERROR(VLOOKUP(A29,raw!CB1:CD100000,2,0),""))</f>
        <v>0</v>
      </c>
      <c r="BB29" s="4" t="str">
        <f>IFERROR(IF(VLOOKUP(A29,raw!CE1:CG100000,2,0)="0",0,2),"")</f>
        <v>0</v>
      </c>
      <c r="BC29" s="4" t="str">
        <f>IFERROR(IF(VLOOKUP(A29,raw!CH1:CJ100000,2,0)="0",0,2),"")</f>
        <v>0</v>
      </c>
      <c r="BD29" s="4" t="str">
        <f>IF(IFERROR(VLOOKUP(A29,raw!CH1:CK100000,3,0),0)=0, "" , HYPERLINK(VLOOKUP(A29,raw!CH1:CK100000,3,0),"Foto") )</f>
        <v>0</v>
      </c>
      <c r="BE29" s="4" t="str">
        <f>IFERROR(IF(VLOOKUP(A29,raw!CL1:CN100000,2,0)="0",0,2),"")</f>
        <v>0</v>
      </c>
      <c r="BF29" s="4" t="str">
        <f>IFERROR(IF(VLOOKUP(A29,raw!CL1:CO100000,3,0)="0",0,2),"")</f>
        <v>0</v>
      </c>
      <c r="BG29" s="4" t="str">
        <f>IFERROR(IF(VLOOKUP(A29,raw!CL1:CP100000,4,0)="0",0,2),"")</f>
        <v>0</v>
      </c>
      <c r="BH29" s="4" t="str">
        <f>IFERROR(IF(VLOOKUP(A29,raw!CL1:CQ100000,5,0)="0",0,2),"")</f>
        <v>0</v>
      </c>
      <c r="BI29" s="4" t="str">
        <f>IFERROR(IF(VLOOKUP(A29,raw!CL1:CR100000,6,0)="0",0,2),"")</f>
        <v>0</v>
      </c>
      <c r="BJ29" s="4" t="str">
        <f>IFERROR(IF(VLOOKUP(A29,raw!CL1:CS100000,7,0)="0",0,2),"")</f>
        <v>0</v>
      </c>
      <c r="BK29" s="4" t="str">
        <f>IFERROR(IF(VLOOKUP(A29,raw!CT1:CV100000,2,0)="0",0,2),"")</f>
        <v>0</v>
      </c>
      <c r="BL29" s="4" t="str">
        <f>IFERROR(IF(VLOOKUP(A29,raw!CT1:CW100000,3,0)="0",0,2),"")</f>
        <v>0</v>
      </c>
      <c r="BM29" s="4" t="str">
        <f>IFERROR(IF(VLOOKUP(A29,raw!CT1:CX100000,4,0)="0",0,2),"")</f>
        <v>0</v>
      </c>
      <c r="BN29" s="4" t="str">
        <f>IFERROR(IF(VLOOKUP(A29,raw!CT1:CY100000,5,0)="0",0,2),"")</f>
        <v>0</v>
      </c>
      <c r="BO29" s="4" t="str">
        <f>IFERROR(IF(VLOOKUP(A29,raw!CZ1:DB100000,2,0)="0",0,2),"")</f>
        <v>0</v>
      </c>
      <c r="BP29" s="4" t="str">
        <f>IFERROR(IF(VLOOKUP(A29,raw!CZ1:DC100000,3,0)="0",0,2),"")</f>
        <v>0</v>
      </c>
      <c r="BQ29" s="4" t="str">
        <f>IFERROR(IF(VLOOKUP(A29,raw!CZ1:DD100000,4,0)="0",0,2),"")</f>
        <v>0</v>
      </c>
      <c r="BR29" s="4" t="str">
        <f>IFERROR(IF(VLOOKUP(A29,raw!CZ1:DE100000,5,0)="0",0,2),"")</f>
        <v>0</v>
      </c>
      <c r="BS29" s="4" t="str">
        <f>IFERROR(IF(VLOOKUP(A29,raw!CZ1:DF100000,6,0)="0",0,2),"")</f>
        <v>0</v>
      </c>
      <c r="BT29" s="4" t="str">
        <f>IFERROR(IF(VLOOKUP(A29,raw!CZ1:DG100000,7,0)="0",0,2),"")</f>
        <v>0</v>
      </c>
      <c r="BU29" s="4" t="str">
        <f>IFERROR(IF(VLOOKUP(A29,raw!CZ1:DH100000,8,0)="0",0,2),"")</f>
        <v>0</v>
      </c>
      <c r="BV29" s="4" t="str">
        <f>IFERROR(IF(VALUE(IFERROR(VLOOKUP(A29,raw!CZ1:DI100000,9,0),""))=0,"","x"),IFERROR(VLOOKUP(A29,raw!CZ1:DI100000,9,0),""))</f>
        <v>0</v>
      </c>
      <c r="BW29" s="4" t="str">
        <f>IFERROR(IF(VLOOKUP(A29,raw!DJ1:DL100000,2,0)="0",0,2),"")</f>
        <v>0</v>
      </c>
      <c r="BX29" s="4" t="str">
        <f>IFERROR(IF(VLOOKUP(A29,raw!DJ1:DM100000,3,0)="0",0,2),"")</f>
        <v>0</v>
      </c>
      <c r="BY29" s="4" t="str">
        <f>IFERROR(IF(VLOOKUP(A29,raw!DJ1:DN100000,4,0)="0",0,2),"")</f>
        <v>0</v>
      </c>
      <c r="BZ29" s="4" t="str">
        <f>IFERROR(IF(VLOOKUP(A29,raw!DJ1:DO100000,5,0)="0",0,2),"")</f>
        <v>0</v>
      </c>
      <c r="CA29" s="4" t="str">
        <f>IFERROR(IF(VALUE(IFERROR(VLOOKUP(A29,raw!DJ1:DP100000,6,0),""))=0,"","x"),IFERROR(VLOOKUP(A29,raw!DJ1:DP100000,6,0),""))</f>
        <v>0</v>
      </c>
      <c r="CB29" s="4" t="str">
        <f>IFERROR(IF(VLOOKUP(A29,raw!DQ1:DS100000,2,0)="0",0,2),"")</f>
        <v>0</v>
      </c>
      <c r="CC29" s="4" t="str">
        <f>IFERROR(IF(VLOOKUP(A29,raw!DQ1:DT100000,3,0)="0",0,2),"")</f>
        <v>0</v>
      </c>
      <c r="CD29" s="4" t="str">
        <f>IFERROR(IF(VLOOKUP(A29,raw!DQ1:DU100000,4,0)="0",0,2),"")</f>
        <v>0</v>
      </c>
      <c r="CE29" s="4" t="str">
        <f>IFERROR(IF(VALUE(IFERROR(VLOOKUP(A29,raw!DQ1:DV100000,5,0),""))=0,"","x"),IFERROR(VLOOKUP(A29,raw!DQ1:DV100000,5,0),""))</f>
        <v>0</v>
      </c>
      <c r="CF29" s="4" t="str">
        <f>IFERROR(IF(VLOOKUP(A29,raw!DW1:DY100000,2,0)="0",0,2),"")</f>
        <v>0</v>
      </c>
      <c r="CG29" s="4" t="str">
        <f>IFERROR(IF(VALUE(IFERROR(VLOOKUP(A29,raw!DW1:DZ100000,3,0),""))=0,"","x"),IFERROR(VLOOKUP(A29,raw!DW1:DZ100000,3,0),""))</f>
        <v>0</v>
      </c>
      <c r="CH29" s="4" t="str">
        <f>IFERROR(IF(VLOOKUP(A29,raw!EA1:EC100000,2,0)="0",0,2),"")</f>
        <v>0</v>
      </c>
      <c r="CI29" s="4" t="str">
        <f>IFERROR(IF(VLOOKUP(A29,raw!ED1:EF100000,2,0)="0",0,2),"")</f>
        <v>0</v>
      </c>
      <c r="CJ29" s="4" t="str">
        <f>IFERROR(IF(VALUE(IFERROR(VLOOKUP(A29,raw!EG1:EI100000,2,0),""))=0,"","x"),IFERROR(VLOOKUP(A29,raw!EG1:EI100000,2,0),""))</f>
        <v>0</v>
      </c>
    </row>
    <row r="30" spans="1:88">
      <c r="A30" s="3">
        <v>674</v>
      </c>
      <c r="B30" s="3" t="s">
        <v>3199</v>
      </c>
      <c r="C30" s="3" t="s">
        <v>3200</v>
      </c>
      <c r="D30" s="4" t="s">
        <v>3201</v>
      </c>
      <c r="E30" s="4" t="s">
        <v>3202</v>
      </c>
      <c r="F30" s="4" t="s">
        <v>3193</v>
      </c>
      <c r="G30" s="4" t="s">
        <v>3203</v>
      </c>
      <c r="H30" s="4" t="s">
        <v>3108</v>
      </c>
      <c r="I30" s="4" t="str">
        <f>IFERROR(IF(VLOOKUP(A30,raw!B1:D100000,2,0)="0",0,2),"")</f>
        <v>0</v>
      </c>
      <c r="J30" s="4" t="str">
        <f>IFERROR(IF(VLOOKUP(A30,raw!B1:E100000,3,0)="0",0,2),"")</f>
        <v>0</v>
      </c>
      <c r="K30" s="4" t="str">
        <f>IFERROR(IF(VLOOKUP(A30,raw!B1:F100000,4,0)="0",0,2),"")</f>
        <v>0</v>
      </c>
      <c r="L30" s="4" t="str">
        <f>IFERROR(IF(VLOOKUP(A30,raw!B1:G100000,5,0)="0",0,2),"")</f>
        <v>0</v>
      </c>
      <c r="M30" s="4" t="str">
        <f>IFERROR(IF(VLOOKUP(A30,raw!B1:H100000,6,0)="0",0,2),"")</f>
        <v>0</v>
      </c>
      <c r="N30" s="4" t="str">
        <f>IFERROR(IF(VLOOKUP(A30,raw!B1:I100000,7,0)="0",0,2),"")</f>
        <v>0</v>
      </c>
      <c r="O30" s="4" t="str">
        <f>IFERROR(IF(VLOOKUP(A30,raw!J1:L100000,2,0)="0",0,2),"")</f>
        <v>0</v>
      </c>
      <c r="P30" s="4" t="str">
        <f>IFERROR(IF(VALUE(IFERROR(VLOOKUP(A30,raw!J1:M100000,3,0),""))=0,"","x"),IFERROR(VLOOKUP(A30,raw!J1:M100000,3,0),""))</f>
        <v>0</v>
      </c>
      <c r="Q30" s="4" t="str">
        <f>IF(IFERROR(VLOOKUP(A30,raw!J1:N100000,4,0),0)=0, "" , HYPERLINK(VLOOKUP(A30,raw!J1:N100000,4,0),"Foto") )</f>
        <v>0</v>
      </c>
      <c r="R30" s="4" t="str">
        <f>IFERROR(IF(VLOOKUP(A30,raw!O1:Q100000,2,0)="0",0,2),"")</f>
        <v>0</v>
      </c>
      <c r="S30" s="4" t="str">
        <f>IFERROR(IF(VALUE(IFERROR(VLOOKUP(A30,raw!O1:R100000,3,0),""))=0,"","x"),IFERROR(VLOOKUP(A30,raw!O1:R100000,3,0),""))</f>
        <v>0</v>
      </c>
      <c r="T30" s="4" t="str">
        <f>IFERROR(IF(VLOOKUP(A30,raw!S1:U100000,2,0)="0",0,2),"")</f>
        <v>0</v>
      </c>
      <c r="U30" s="4" t="str">
        <f>IF(IFERROR(VLOOKUP(A30,raw!S1:V100000,3,0),0)=0, "" , HYPERLINK(VLOOKUP(A30,raw!S1:V100000,3,0),"Foto") )</f>
        <v>0</v>
      </c>
      <c r="V30" s="4" t="str">
        <f>IFERROR(IF(VLOOKUP(A30,raw!W1:Y100000,2,0)="0",0,2),"")</f>
        <v>0</v>
      </c>
      <c r="W30" s="4" t="str">
        <f>IFERROR(IF(VALUE(IFERROR(VLOOKUP(A30,raw!W1:Z100000,3,0),""))=0,"","x"),IFERROR(VLOOKUP(A30,raw!W1:Z100000,3,0),""))</f>
        <v>0</v>
      </c>
      <c r="X30" s="4" t="str">
        <f>IF(IFERROR(VLOOKUP(A30,raw!W1:AA100000,4,0),0)=0, "" , HYPERLINK(VLOOKUP(A30,raw!W1:AA100000,4,0),"Foto") )</f>
        <v>0</v>
      </c>
      <c r="Y30" s="4" t="str">
        <f>IFERROR(IF(VLOOKUP(A30,raw!AB1:AD100000,2,0)="0",0,2),"")</f>
        <v>0</v>
      </c>
      <c r="Z30" s="4" t="str">
        <f>IFERROR(IF(VALUE(IFERROR(VLOOKUP(A30,raw!AB1:AE100000,3,0),""))=0,"","x"),IFERROR(VLOOKUP(A30,raw!AB1:AE100000,3,0),""))</f>
        <v>0</v>
      </c>
      <c r="AA30" s="4" t="str">
        <f>IFERROR(IF(VLOOKUP(A30,raw!AF1:AH100000,2,0)="0",0,2),"")</f>
        <v>0</v>
      </c>
      <c r="AB30" s="4" t="str">
        <f>IFERROR(IF(VALUE(IFERROR(VLOOKUP(A30,raw!AF1:AI100000,3,0),""))=0,"","x"),IFERROR(VLOOKUP(A30,raw!AF1:AI100000,3,0),""))</f>
        <v>0</v>
      </c>
      <c r="AC30" s="4" t="str">
        <f>IFERROR(IF(VLOOKUP(A30,raw!AJ1:AL100000,2,0)="0",0,2),"")</f>
        <v>0</v>
      </c>
      <c r="AD30" s="4" t="str">
        <f>IFERROR(IF(VLOOKUP(A30,raw!AM1:AO100000,2,0)="0",0,2),"")</f>
        <v>0</v>
      </c>
      <c r="AE30" s="4" t="str">
        <f>IFERROR(IF(VLOOKUP(A30,raw!AM1:AP100000,3,0)="0",0,2),"")</f>
        <v>0</v>
      </c>
      <c r="AF30" s="4" t="str">
        <f>IFERROR(IF(VLOOKUP(A30,raw!AM1:AQ100000,4,0)="0",0,2),"")</f>
        <v>0</v>
      </c>
      <c r="AG30" s="4" t="str">
        <f>IFERROR(IF(VLOOKUP(A30,raw!AM1:AR100000,5,0)="0",0,2),"")</f>
        <v>0</v>
      </c>
      <c r="AH30" s="4" t="str">
        <f>IFERROR(IF(VLOOKUP(A30,raw!AS1:AU100000,2,0)="0",0,2),"")</f>
        <v>0</v>
      </c>
      <c r="AI30" s="4" t="str">
        <f>IFERROR(IF(VLOOKUP(A30,raw!AS1:AV100000,3,0)="0",0,2),"")</f>
        <v>0</v>
      </c>
      <c r="AJ30" s="4" t="str">
        <f>IFERROR(IF(VLOOKUP(A30,raw!AS1:AW100000,4,0)="0",0,2),"")</f>
        <v>0</v>
      </c>
      <c r="AK30" s="4" t="str">
        <f>IFERROR(IF(VLOOKUP(A30,raw!AS1:AX100000,5,0)="0",0,2),"")</f>
        <v>0</v>
      </c>
      <c r="AL30" s="4" t="str">
        <f>IFERROR(IF(VLOOKUP(A30,raw!AY1:BA100000,2,0)="0",0,2),"")</f>
        <v>0</v>
      </c>
      <c r="AM30" s="4" t="str">
        <f>IFERROR(IF(VLOOKUP(A30,raw!AY1:BB100000,3,0)="0",0,2),"")</f>
        <v>0</v>
      </c>
      <c r="AN30" s="4" t="str">
        <f>IFERROR(IF(VLOOKUP(A30,raw!AY1:BC100000,4,0)="0",0,2),"")</f>
        <v>0</v>
      </c>
      <c r="AO30" s="4" t="str">
        <f>IFERROR(IF(VLOOKUP(A30,raw!AY1:BD100000,5,0)="0",0,2),"")</f>
        <v>0</v>
      </c>
      <c r="AP30" s="4" t="str">
        <f>IFERROR(IF(VLOOKUP(A30,raw!BE1:BG100000,2,0)="0",0,2),"")</f>
        <v>0</v>
      </c>
      <c r="AQ30" s="4" t="str">
        <f>IFERROR(IF(VLOOKUP(A30,raw!BH1:BJ100000,2,0)="0",0,2),"")</f>
        <v>0</v>
      </c>
      <c r="AR30" s="4" t="str">
        <f>IFERROR(IF(VLOOKUP(A30,raw!BK1:BM100000,2,0)="0",0,2),"")</f>
        <v>0</v>
      </c>
      <c r="AS30" s="4" t="str">
        <f>IFERROR(IF(VLOOKUP(A30,raw!BK1:BN100000,3,0)="0",0,2),"")</f>
        <v>0</v>
      </c>
      <c r="AT30" s="4" t="str">
        <f>IFERROR(IF(VLOOKUP(A30,raw!BK1:BO100000,4,0)="0",0,2),"")</f>
        <v>0</v>
      </c>
      <c r="AU30" s="4" t="str">
        <f>IFERROR(IF(VLOOKUP(A30,raw!BP1:BR100000,2,0)="0",0,2),"")</f>
        <v>0</v>
      </c>
      <c r="AV30" s="4" t="str">
        <f>IFERROR(IF(VLOOKUP(A30,raw!BP1:BS100000,3,0)="0",0,2),"")</f>
        <v>0</v>
      </c>
      <c r="AW30" s="4" t="str">
        <f>IFERROR(IF(VLOOKUP(A30,raw!BP1:BT100000,4,0)="0",0,2),"")</f>
        <v>0</v>
      </c>
      <c r="AX30" s="4" t="str">
        <f>IFERROR(IF(VLOOKUP(A30,raw!BU1:BW100000,2,0)="0",0,2),"")</f>
        <v>0</v>
      </c>
      <c r="AY30" s="4" t="str">
        <f>IFERROR(IF(VLOOKUP(A30,raw!BU1:BX100000,3,0)="0",0,2),"")</f>
        <v>0</v>
      </c>
      <c r="AZ30" s="4" t="str">
        <f>IFERROR(IF(VLOOKUP(A30,raw!BY1:CA100000,2,0)="0",0,2),"")</f>
        <v>0</v>
      </c>
      <c r="BA30" s="4" t="str">
        <f>IFERROR(IF(VALUE(IFERROR(VLOOKUP(A30,raw!CB1:CD100000,2,0),""))=0,"","x"),IFERROR(VLOOKUP(A30,raw!CB1:CD100000,2,0),""))</f>
        <v>0</v>
      </c>
      <c r="BB30" s="4" t="str">
        <f>IFERROR(IF(VLOOKUP(A30,raw!CE1:CG100000,2,0)="0",0,2),"")</f>
        <v>0</v>
      </c>
      <c r="BC30" s="4" t="str">
        <f>IFERROR(IF(VLOOKUP(A30,raw!CH1:CJ100000,2,0)="0",0,2),"")</f>
        <v>0</v>
      </c>
      <c r="BD30" s="4" t="str">
        <f>IF(IFERROR(VLOOKUP(A30,raw!CH1:CK100000,3,0),0)=0, "" , HYPERLINK(VLOOKUP(A30,raw!CH1:CK100000,3,0),"Foto") )</f>
        <v>0</v>
      </c>
      <c r="BE30" s="4" t="str">
        <f>IFERROR(IF(VLOOKUP(A30,raw!CL1:CN100000,2,0)="0",0,2),"")</f>
        <v>0</v>
      </c>
      <c r="BF30" s="4" t="str">
        <f>IFERROR(IF(VLOOKUP(A30,raw!CL1:CO100000,3,0)="0",0,2),"")</f>
        <v>0</v>
      </c>
      <c r="BG30" s="4" t="str">
        <f>IFERROR(IF(VLOOKUP(A30,raw!CL1:CP100000,4,0)="0",0,2),"")</f>
        <v>0</v>
      </c>
      <c r="BH30" s="4" t="str">
        <f>IFERROR(IF(VLOOKUP(A30,raw!CL1:CQ100000,5,0)="0",0,2),"")</f>
        <v>0</v>
      </c>
      <c r="BI30" s="4" t="str">
        <f>IFERROR(IF(VLOOKUP(A30,raw!CL1:CR100000,6,0)="0",0,2),"")</f>
        <v>0</v>
      </c>
      <c r="BJ30" s="4" t="str">
        <f>IFERROR(IF(VLOOKUP(A30,raw!CL1:CS100000,7,0)="0",0,2),"")</f>
        <v>0</v>
      </c>
      <c r="BK30" s="4" t="str">
        <f>IFERROR(IF(VLOOKUP(A30,raw!CT1:CV100000,2,0)="0",0,2),"")</f>
        <v>0</v>
      </c>
      <c r="BL30" s="4" t="str">
        <f>IFERROR(IF(VLOOKUP(A30,raw!CT1:CW100000,3,0)="0",0,2),"")</f>
        <v>0</v>
      </c>
      <c r="BM30" s="4" t="str">
        <f>IFERROR(IF(VLOOKUP(A30,raw!CT1:CX100000,4,0)="0",0,2),"")</f>
        <v>0</v>
      </c>
      <c r="BN30" s="4" t="str">
        <f>IFERROR(IF(VLOOKUP(A30,raw!CT1:CY100000,5,0)="0",0,2),"")</f>
        <v>0</v>
      </c>
      <c r="BO30" s="4" t="str">
        <f>IFERROR(IF(VLOOKUP(A30,raw!CZ1:DB100000,2,0)="0",0,2),"")</f>
        <v>0</v>
      </c>
      <c r="BP30" s="4" t="str">
        <f>IFERROR(IF(VLOOKUP(A30,raw!CZ1:DC100000,3,0)="0",0,2),"")</f>
        <v>0</v>
      </c>
      <c r="BQ30" s="4" t="str">
        <f>IFERROR(IF(VLOOKUP(A30,raw!CZ1:DD100000,4,0)="0",0,2),"")</f>
        <v>0</v>
      </c>
      <c r="BR30" s="4" t="str">
        <f>IFERROR(IF(VLOOKUP(A30,raw!CZ1:DE100000,5,0)="0",0,2),"")</f>
        <v>0</v>
      </c>
      <c r="BS30" s="4" t="str">
        <f>IFERROR(IF(VLOOKUP(A30,raw!CZ1:DF100000,6,0)="0",0,2),"")</f>
        <v>0</v>
      </c>
      <c r="BT30" s="4" t="str">
        <f>IFERROR(IF(VLOOKUP(A30,raw!CZ1:DG100000,7,0)="0",0,2),"")</f>
        <v>0</v>
      </c>
      <c r="BU30" s="4" t="str">
        <f>IFERROR(IF(VLOOKUP(A30,raw!CZ1:DH100000,8,0)="0",0,2),"")</f>
        <v>0</v>
      </c>
      <c r="BV30" s="4" t="str">
        <f>IFERROR(IF(VALUE(IFERROR(VLOOKUP(A30,raw!CZ1:DI100000,9,0),""))=0,"","x"),IFERROR(VLOOKUP(A30,raw!CZ1:DI100000,9,0),""))</f>
        <v>0</v>
      </c>
      <c r="BW30" s="4" t="str">
        <f>IFERROR(IF(VLOOKUP(A30,raw!DJ1:DL100000,2,0)="0",0,2),"")</f>
        <v>0</v>
      </c>
      <c r="BX30" s="4" t="str">
        <f>IFERROR(IF(VLOOKUP(A30,raw!DJ1:DM100000,3,0)="0",0,2),"")</f>
        <v>0</v>
      </c>
      <c r="BY30" s="4" t="str">
        <f>IFERROR(IF(VLOOKUP(A30,raw!DJ1:DN100000,4,0)="0",0,2),"")</f>
        <v>0</v>
      </c>
      <c r="BZ30" s="4" t="str">
        <f>IFERROR(IF(VLOOKUP(A30,raw!DJ1:DO100000,5,0)="0",0,2),"")</f>
        <v>0</v>
      </c>
      <c r="CA30" s="4" t="str">
        <f>IFERROR(IF(VALUE(IFERROR(VLOOKUP(A30,raw!DJ1:DP100000,6,0),""))=0,"","x"),IFERROR(VLOOKUP(A30,raw!DJ1:DP100000,6,0),""))</f>
        <v>0</v>
      </c>
      <c r="CB30" s="4" t="str">
        <f>IFERROR(IF(VLOOKUP(A30,raw!DQ1:DS100000,2,0)="0",0,2),"")</f>
        <v>0</v>
      </c>
      <c r="CC30" s="4" t="str">
        <f>IFERROR(IF(VLOOKUP(A30,raw!DQ1:DT100000,3,0)="0",0,2),"")</f>
        <v>0</v>
      </c>
      <c r="CD30" s="4" t="str">
        <f>IFERROR(IF(VLOOKUP(A30,raw!DQ1:DU100000,4,0)="0",0,2),"")</f>
        <v>0</v>
      </c>
      <c r="CE30" s="4" t="str">
        <f>IFERROR(IF(VALUE(IFERROR(VLOOKUP(A30,raw!DQ1:DV100000,5,0),""))=0,"","x"),IFERROR(VLOOKUP(A30,raw!DQ1:DV100000,5,0),""))</f>
        <v>0</v>
      </c>
      <c r="CF30" s="4" t="str">
        <f>IFERROR(IF(VLOOKUP(A30,raw!DW1:DY100000,2,0)="0",0,2),"")</f>
        <v>0</v>
      </c>
      <c r="CG30" s="4" t="str">
        <f>IFERROR(IF(VALUE(IFERROR(VLOOKUP(A30,raw!DW1:DZ100000,3,0),""))=0,"","x"),IFERROR(VLOOKUP(A30,raw!DW1:DZ100000,3,0),""))</f>
        <v>0</v>
      </c>
      <c r="CH30" s="4" t="str">
        <f>IFERROR(IF(VLOOKUP(A30,raw!EA1:EC100000,2,0)="0",0,2),"")</f>
        <v>0</v>
      </c>
      <c r="CI30" s="4" t="str">
        <f>IFERROR(IF(VLOOKUP(A30,raw!ED1:EF100000,2,0)="0",0,2),"")</f>
        <v>0</v>
      </c>
      <c r="CJ30" s="4" t="str">
        <f>IFERROR(IF(VALUE(IFERROR(VLOOKUP(A30,raw!EG1:EI100000,2,0),""))=0,"","x"),IFERROR(VLOOKUP(A30,raw!EG1:EI100000,2,0),""))</f>
        <v>0</v>
      </c>
    </row>
    <row r="31" spans="1:88">
      <c r="A31" s="3">
        <v>735</v>
      </c>
      <c r="B31" s="3" t="s">
        <v>3204</v>
      </c>
      <c r="C31" s="3" t="s">
        <v>3205</v>
      </c>
      <c r="D31" s="4" t="s">
        <v>3206</v>
      </c>
      <c r="E31" s="4" t="s">
        <v>3091</v>
      </c>
      <c r="F31" s="4" t="s">
        <v>3193</v>
      </c>
      <c r="G31" s="4" t="s">
        <v>3207</v>
      </c>
      <c r="H31" s="4" t="s">
        <v>3087</v>
      </c>
      <c r="I31" s="4" t="str">
        <f>IFERROR(IF(VLOOKUP(A31,raw!B1:D100000,2,0)="0",0,2),"")</f>
        <v>0</v>
      </c>
      <c r="J31" s="4" t="str">
        <f>IFERROR(IF(VLOOKUP(A31,raw!B1:E100000,3,0)="0",0,2),"")</f>
        <v>0</v>
      </c>
      <c r="K31" s="4" t="str">
        <f>IFERROR(IF(VLOOKUP(A31,raw!B1:F100000,4,0)="0",0,2),"")</f>
        <v>0</v>
      </c>
      <c r="L31" s="4" t="str">
        <f>IFERROR(IF(VLOOKUP(A31,raw!B1:G100000,5,0)="0",0,2),"")</f>
        <v>0</v>
      </c>
      <c r="M31" s="4" t="str">
        <f>IFERROR(IF(VLOOKUP(A31,raw!B1:H100000,6,0)="0",0,2),"")</f>
        <v>0</v>
      </c>
      <c r="N31" s="4" t="str">
        <f>IFERROR(IF(VLOOKUP(A31,raw!B1:I100000,7,0)="0",0,2),"")</f>
        <v>0</v>
      </c>
      <c r="O31" s="4" t="str">
        <f>IFERROR(IF(VLOOKUP(A31,raw!J1:L100000,2,0)="0",0,2),"")</f>
        <v>0</v>
      </c>
      <c r="P31" s="4" t="str">
        <f>IFERROR(IF(VALUE(IFERROR(VLOOKUP(A31,raw!J1:M100000,3,0),""))=0,"","x"),IFERROR(VLOOKUP(A31,raw!J1:M100000,3,0),""))</f>
        <v>0</v>
      </c>
      <c r="Q31" s="4" t="str">
        <f>IF(IFERROR(VLOOKUP(A31,raw!J1:N100000,4,0),0)=0, "" , HYPERLINK(VLOOKUP(A31,raw!J1:N100000,4,0),"Foto") )</f>
        <v>0</v>
      </c>
      <c r="R31" s="4" t="str">
        <f>IFERROR(IF(VLOOKUP(A31,raw!O1:Q100000,2,0)="0",0,2),"")</f>
        <v>0</v>
      </c>
      <c r="S31" s="4" t="str">
        <f>IFERROR(IF(VALUE(IFERROR(VLOOKUP(A31,raw!O1:R100000,3,0),""))=0,"","x"),IFERROR(VLOOKUP(A31,raw!O1:R100000,3,0),""))</f>
        <v>0</v>
      </c>
      <c r="T31" s="4" t="str">
        <f>IFERROR(IF(VLOOKUP(A31,raw!S1:U100000,2,0)="0",0,2),"")</f>
        <v>0</v>
      </c>
      <c r="U31" s="4" t="str">
        <f>IF(IFERROR(VLOOKUP(A31,raw!S1:V100000,3,0),0)=0, "" , HYPERLINK(VLOOKUP(A31,raw!S1:V100000,3,0),"Foto") )</f>
        <v>0</v>
      </c>
      <c r="V31" s="4" t="str">
        <f>IFERROR(IF(VLOOKUP(A31,raw!W1:Y100000,2,0)="0",0,2),"")</f>
        <v>0</v>
      </c>
      <c r="W31" s="4" t="str">
        <f>IFERROR(IF(VALUE(IFERROR(VLOOKUP(A31,raw!W1:Z100000,3,0),""))=0,"","x"),IFERROR(VLOOKUP(A31,raw!W1:Z100000,3,0),""))</f>
        <v>0</v>
      </c>
      <c r="X31" s="4" t="str">
        <f>IF(IFERROR(VLOOKUP(A31,raw!W1:AA100000,4,0),0)=0, "" , HYPERLINK(VLOOKUP(A31,raw!W1:AA100000,4,0),"Foto") )</f>
        <v>0</v>
      </c>
      <c r="Y31" s="4" t="str">
        <f>IFERROR(IF(VLOOKUP(A31,raw!AB1:AD100000,2,0)="0",0,2),"")</f>
        <v>0</v>
      </c>
      <c r="Z31" s="4" t="str">
        <f>IFERROR(IF(VALUE(IFERROR(VLOOKUP(A31,raw!AB1:AE100000,3,0),""))=0,"","x"),IFERROR(VLOOKUP(A31,raw!AB1:AE100000,3,0),""))</f>
        <v>0</v>
      </c>
      <c r="AA31" s="4" t="str">
        <f>IFERROR(IF(VLOOKUP(A31,raw!AF1:AH100000,2,0)="0",0,2),"")</f>
        <v>0</v>
      </c>
      <c r="AB31" s="4" t="str">
        <f>IFERROR(IF(VALUE(IFERROR(VLOOKUP(A31,raw!AF1:AI100000,3,0),""))=0,"","x"),IFERROR(VLOOKUP(A31,raw!AF1:AI100000,3,0),""))</f>
        <v>0</v>
      </c>
      <c r="AC31" s="4" t="str">
        <f>IFERROR(IF(VLOOKUP(A31,raw!AJ1:AL100000,2,0)="0",0,2),"")</f>
        <v>0</v>
      </c>
      <c r="AD31" s="4" t="str">
        <f>IFERROR(IF(VLOOKUP(A31,raw!AM1:AO100000,2,0)="0",0,2),"")</f>
        <v>0</v>
      </c>
      <c r="AE31" s="4" t="str">
        <f>IFERROR(IF(VLOOKUP(A31,raw!AM1:AP100000,3,0)="0",0,2),"")</f>
        <v>0</v>
      </c>
      <c r="AF31" s="4" t="str">
        <f>IFERROR(IF(VLOOKUP(A31,raw!AM1:AQ100000,4,0)="0",0,2),"")</f>
        <v>0</v>
      </c>
      <c r="AG31" s="4" t="str">
        <f>IFERROR(IF(VLOOKUP(A31,raw!AM1:AR100000,5,0)="0",0,2),"")</f>
        <v>0</v>
      </c>
      <c r="AH31" s="4" t="str">
        <f>IFERROR(IF(VLOOKUP(A31,raw!AS1:AU100000,2,0)="0",0,2),"")</f>
        <v>0</v>
      </c>
      <c r="AI31" s="4" t="str">
        <f>IFERROR(IF(VLOOKUP(A31,raw!AS1:AV100000,3,0)="0",0,2),"")</f>
        <v>0</v>
      </c>
      <c r="AJ31" s="4" t="str">
        <f>IFERROR(IF(VLOOKUP(A31,raw!AS1:AW100000,4,0)="0",0,2),"")</f>
        <v>0</v>
      </c>
      <c r="AK31" s="4" t="str">
        <f>IFERROR(IF(VLOOKUP(A31,raw!AS1:AX100000,5,0)="0",0,2),"")</f>
        <v>0</v>
      </c>
      <c r="AL31" s="4" t="str">
        <f>IFERROR(IF(VLOOKUP(A31,raw!AY1:BA100000,2,0)="0",0,2),"")</f>
        <v>0</v>
      </c>
      <c r="AM31" s="4" t="str">
        <f>IFERROR(IF(VLOOKUP(A31,raw!AY1:BB100000,3,0)="0",0,2),"")</f>
        <v>0</v>
      </c>
      <c r="AN31" s="4" t="str">
        <f>IFERROR(IF(VLOOKUP(A31,raw!AY1:BC100000,4,0)="0",0,2),"")</f>
        <v>0</v>
      </c>
      <c r="AO31" s="4" t="str">
        <f>IFERROR(IF(VLOOKUP(A31,raw!AY1:BD100000,5,0)="0",0,2),"")</f>
        <v>0</v>
      </c>
      <c r="AP31" s="4" t="str">
        <f>IFERROR(IF(VLOOKUP(A31,raw!BE1:BG100000,2,0)="0",0,2),"")</f>
        <v>0</v>
      </c>
      <c r="AQ31" s="4" t="str">
        <f>IFERROR(IF(VLOOKUP(A31,raw!BH1:BJ100000,2,0)="0",0,2),"")</f>
        <v>0</v>
      </c>
      <c r="AR31" s="4" t="str">
        <f>IFERROR(IF(VLOOKUP(A31,raw!BK1:BM100000,2,0)="0",0,2),"")</f>
        <v>0</v>
      </c>
      <c r="AS31" s="4" t="str">
        <f>IFERROR(IF(VLOOKUP(A31,raw!BK1:BN100000,3,0)="0",0,2),"")</f>
        <v>0</v>
      </c>
      <c r="AT31" s="4" t="str">
        <f>IFERROR(IF(VLOOKUP(A31,raw!BK1:BO100000,4,0)="0",0,2),"")</f>
        <v>0</v>
      </c>
      <c r="AU31" s="4" t="str">
        <f>IFERROR(IF(VLOOKUP(A31,raw!BP1:BR100000,2,0)="0",0,2),"")</f>
        <v>0</v>
      </c>
      <c r="AV31" s="4" t="str">
        <f>IFERROR(IF(VLOOKUP(A31,raw!BP1:BS100000,3,0)="0",0,2),"")</f>
        <v>0</v>
      </c>
      <c r="AW31" s="4" t="str">
        <f>IFERROR(IF(VLOOKUP(A31,raw!BP1:BT100000,4,0)="0",0,2),"")</f>
        <v>0</v>
      </c>
      <c r="AX31" s="4" t="str">
        <f>IFERROR(IF(VLOOKUP(A31,raw!BU1:BW100000,2,0)="0",0,2),"")</f>
        <v>0</v>
      </c>
      <c r="AY31" s="4" t="str">
        <f>IFERROR(IF(VLOOKUP(A31,raw!BU1:BX100000,3,0)="0",0,2),"")</f>
        <v>0</v>
      </c>
      <c r="AZ31" s="4" t="str">
        <f>IFERROR(IF(VLOOKUP(A31,raw!BY1:CA100000,2,0)="0",0,2),"")</f>
        <v>0</v>
      </c>
      <c r="BA31" s="4" t="str">
        <f>IFERROR(IF(VALUE(IFERROR(VLOOKUP(A31,raw!CB1:CD100000,2,0),""))=0,"","x"),IFERROR(VLOOKUP(A31,raw!CB1:CD100000,2,0),""))</f>
        <v>0</v>
      </c>
      <c r="BB31" s="4" t="str">
        <f>IFERROR(IF(VLOOKUP(A31,raw!CE1:CG100000,2,0)="0",0,2),"")</f>
        <v>0</v>
      </c>
      <c r="BC31" s="4" t="str">
        <f>IFERROR(IF(VLOOKUP(A31,raw!CH1:CJ100000,2,0)="0",0,2),"")</f>
        <v>0</v>
      </c>
      <c r="BD31" s="4" t="str">
        <f>IF(IFERROR(VLOOKUP(A31,raw!CH1:CK100000,3,0),0)=0, "" , HYPERLINK(VLOOKUP(A31,raw!CH1:CK100000,3,0),"Foto") )</f>
        <v>0</v>
      </c>
      <c r="BE31" s="4" t="str">
        <f>IFERROR(IF(VLOOKUP(A31,raw!CL1:CN100000,2,0)="0",0,2),"")</f>
        <v>0</v>
      </c>
      <c r="BF31" s="4" t="str">
        <f>IFERROR(IF(VLOOKUP(A31,raw!CL1:CO100000,3,0)="0",0,2),"")</f>
        <v>0</v>
      </c>
      <c r="BG31" s="4" t="str">
        <f>IFERROR(IF(VLOOKUP(A31,raw!CL1:CP100000,4,0)="0",0,2),"")</f>
        <v>0</v>
      </c>
      <c r="BH31" s="4" t="str">
        <f>IFERROR(IF(VLOOKUP(A31,raw!CL1:CQ100000,5,0)="0",0,2),"")</f>
        <v>0</v>
      </c>
      <c r="BI31" s="4" t="str">
        <f>IFERROR(IF(VLOOKUP(A31,raw!CL1:CR100000,6,0)="0",0,2),"")</f>
        <v>0</v>
      </c>
      <c r="BJ31" s="4" t="str">
        <f>IFERROR(IF(VLOOKUP(A31,raw!CL1:CS100000,7,0)="0",0,2),"")</f>
        <v>0</v>
      </c>
      <c r="BK31" s="4" t="str">
        <f>IFERROR(IF(VLOOKUP(A31,raw!CT1:CV100000,2,0)="0",0,2),"")</f>
        <v>0</v>
      </c>
      <c r="BL31" s="4" t="str">
        <f>IFERROR(IF(VLOOKUP(A31,raw!CT1:CW100000,3,0)="0",0,2),"")</f>
        <v>0</v>
      </c>
      <c r="BM31" s="4" t="str">
        <f>IFERROR(IF(VLOOKUP(A31,raw!CT1:CX100000,4,0)="0",0,2),"")</f>
        <v>0</v>
      </c>
      <c r="BN31" s="4" t="str">
        <f>IFERROR(IF(VLOOKUP(A31,raw!CT1:CY100000,5,0)="0",0,2),"")</f>
        <v>0</v>
      </c>
      <c r="BO31" s="4" t="str">
        <f>IFERROR(IF(VLOOKUP(A31,raw!CZ1:DB100000,2,0)="0",0,2),"")</f>
        <v>0</v>
      </c>
      <c r="BP31" s="4" t="str">
        <f>IFERROR(IF(VLOOKUP(A31,raw!CZ1:DC100000,3,0)="0",0,2),"")</f>
        <v>0</v>
      </c>
      <c r="BQ31" s="4" t="str">
        <f>IFERROR(IF(VLOOKUP(A31,raw!CZ1:DD100000,4,0)="0",0,2),"")</f>
        <v>0</v>
      </c>
      <c r="BR31" s="4" t="str">
        <f>IFERROR(IF(VLOOKUP(A31,raw!CZ1:DE100000,5,0)="0",0,2),"")</f>
        <v>0</v>
      </c>
      <c r="BS31" s="4" t="str">
        <f>IFERROR(IF(VLOOKUP(A31,raw!CZ1:DF100000,6,0)="0",0,2),"")</f>
        <v>0</v>
      </c>
      <c r="BT31" s="4" t="str">
        <f>IFERROR(IF(VLOOKUP(A31,raw!CZ1:DG100000,7,0)="0",0,2),"")</f>
        <v>0</v>
      </c>
      <c r="BU31" s="4" t="str">
        <f>IFERROR(IF(VLOOKUP(A31,raw!CZ1:DH100000,8,0)="0",0,2),"")</f>
        <v>0</v>
      </c>
      <c r="BV31" s="4" t="str">
        <f>IFERROR(IF(VALUE(IFERROR(VLOOKUP(A31,raw!CZ1:DI100000,9,0),""))=0,"","x"),IFERROR(VLOOKUP(A31,raw!CZ1:DI100000,9,0),""))</f>
        <v>0</v>
      </c>
      <c r="BW31" s="4" t="str">
        <f>IFERROR(IF(VLOOKUP(A31,raw!DJ1:DL100000,2,0)="0",0,2),"")</f>
        <v>0</v>
      </c>
      <c r="BX31" s="4" t="str">
        <f>IFERROR(IF(VLOOKUP(A31,raw!DJ1:DM100000,3,0)="0",0,2),"")</f>
        <v>0</v>
      </c>
      <c r="BY31" s="4" t="str">
        <f>IFERROR(IF(VLOOKUP(A31,raw!DJ1:DN100000,4,0)="0",0,2),"")</f>
        <v>0</v>
      </c>
      <c r="BZ31" s="4" t="str">
        <f>IFERROR(IF(VLOOKUP(A31,raw!DJ1:DO100000,5,0)="0",0,2),"")</f>
        <v>0</v>
      </c>
      <c r="CA31" s="4" t="str">
        <f>IFERROR(IF(VALUE(IFERROR(VLOOKUP(A31,raw!DJ1:DP100000,6,0),""))=0,"","x"),IFERROR(VLOOKUP(A31,raw!DJ1:DP100000,6,0),""))</f>
        <v>0</v>
      </c>
      <c r="CB31" s="4" t="str">
        <f>IFERROR(IF(VLOOKUP(A31,raw!DQ1:DS100000,2,0)="0",0,2),"")</f>
        <v>0</v>
      </c>
      <c r="CC31" s="4" t="str">
        <f>IFERROR(IF(VLOOKUP(A31,raw!DQ1:DT100000,3,0)="0",0,2),"")</f>
        <v>0</v>
      </c>
      <c r="CD31" s="4" t="str">
        <f>IFERROR(IF(VLOOKUP(A31,raw!DQ1:DU100000,4,0)="0",0,2),"")</f>
        <v>0</v>
      </c>
      <c r="CE31" s="4" t="str">
        <f>IFERROR(IF(VALUE(IFERROR(VLOOKUP(A31,raw!DQ1:DV100000,5,0),""))=0,"","x"),IFERROR(VLOOKUP(A31,raw!DQ1:DV100000,5,0),""))</f>
        <v>0</v>
      </c>
      <c r="CF31" s="4" t="str">
        <f>IFERROR(IF(VLOOKUP(A31,raw!DW1:DY100000,2,0)="0",0,2),"")</f>
        <v>0</v>
      </c>
      <c r="CG31" s="4" t="str">
        <f>IFERROR(IF(VALUE(IFERROR(VLOOKUP(A31,raw!DW1:DZ100000,3,0),""))=0,"","x"),IFERROR(VLOOKUP(A31,raw!DW1:DZ100000,3,0),""))</f>
        <v>0</v>
      </c>
      <c r="CH31" s="4" t="str">
        <f>IFERROR(IF(VLOOKUP(A31,raw!EA1:EC100000,2,0)="0",0,2),"")</f>
        <v>0</v>
      </c>
      <c r="CI31" s="4" t="str">
        <f>IFERROR(IF(VLOOKUP(A31,raw!ED1:EF100000,2,0)="0",0,2),"")</f>
        <v>0</v>
      </c>
      <c r="CJ31" s="4" t="str">
        <f>IFERROR(IF(VALUE(IFERROR(VLOOKUP(A31,raw!EG1:EI100000,2,0),""))=0,"","x"),IFERROR(VLOOKUP(A31,raw!EG1:EI100000,2,0),""))</f>
        <v>0</v>
      </c>
    </row>
    <row r="32" spans="1:88">
      <c r="A32" s="3">
        <v>753</v>
      </c>
      <c r="B32" s="3" t="s">
        <v>3208</v>
      </c>
      <c r="C32" s="3" t="s">
        <v>3209</v>
      </c>
      <c r="D32" s="4" t="s">
        <v>3210</v>
      </c>
      <c r="E32" s="4" t="s">
        <v>3211</v>
      </c>
      <c r="F32" s="4" t="s">
        <v>3193</v>
      </c>
      <c r="G32" s="4" t="s">
        <v>3212</v>
      </c>
      <c r="H32" s="4" t="s">
        <v>3087</v>
      </c>
      <c r="I32" s="4" t="str">
        <f>IFERROR(IF(VLOOKUP(A32,raw!B1:D100000,2,0)="0",0,2),"")</f>
        <v>0</v>
      </c>
      <c r="J32" s="4" t="str">
        <f>IFERROR(IF(VLOOKUP(A32,raw!B1:E100000,3,0)="0",0,2),"")</f>
        <v>0</v>
      </c>
      <c r="K32" s="4" t="str">
        <f>IFERROR(IF(VLOOKUP(A32,raw!B1:F100000,4,0)="0",0,2),"")</f>
        <v>0</v>
      </c>
      <c r="L32" s="4" t="str">
        <f>IFERROR(IF(VLOOKUP(A32,raw!B1:G100000,5,0)="0",0,2),"")</f>
        <v>0</v>
      </c>
      <c r="M32" s="4" t="str">
        <f>IFERROR(IF(VLOOKUP(A32,raw!B1:H100000,6,0)="0",0,2),"")</f>
        <v>0</v>
      </c>
      <c r="N32" s="4" t="str">
        <f>IFERROR(IF(VLOOKUP(A32,raw!B1:I100000,7,0)="0",0,2),"")</f>
        <v>0</v>
      </c>
      <c r="O32" s="4" t="str">
        <f>IFERROR(IF(VLOOKUP(A32,raw!J1:L100000,2,0)="0",0,2),"")</f>
        <v>0</v>
      </c>
      <c r="P32" s="4" t="str">
        <f>IFERROR(IF(VALUE(IFERROR(VLOOKUP(A32,raw!J1:M100000,3,0),""))=0,"","x"),IFERROR(VLOOKUP(A32,raw!J1:M100000,3,0),""))</f>
        <v>0</v>
      </c>
      <c r="Q32" s="4" t="str">
        <f>IF(IFERROR(VLOOKUP(A32,raw!J1:N100000,4,0),0)=0, "" , HYPERLINK(VLOOKUP(A32,raw!J1:N100000,4,0),"Foto") )</f>
        <v>0</v>
      </c>
      <c r="R32" s="4" t="str">
        <f>IFERROR(IF(VLOOKUP(A32,raw!O1:Q100000,2,0)="0",0,2),"")</f>
        <v>0</v>
      </c>
      <c r="S32" s="4" t="str">
        <f>IFERROR(IF(VALUE(IFERROR(VLOOKUP(A32,raw!O1:R100000,3,0),""))=0,"","x"),IFERROR(VLOOKUP(A32,raw!O1:R100000,3,0),""))</f>
        <v>0</v>
      </c>
      <c r="T32" s="4" t="str">
        <f>IFERROR(IF(VLOOKUP(A32,raw!S1:U100000,2,0)="0",0,2),"")</f>
        <v>0</v>
      </c>
      <c r="U32" s="4" t="str">
        <f>IF(IFERROR(VLOOKUP(A32,raw!S1:V100000,3,0),0)=0, "" , HYPERLINK(VLOOKUP(A32,raw!S1:V100000,3,0),"Foto") )</f>
        <v>0</v>
      </c>
      <c r="V32" s="4" t="str">
        <f>IFERROR(IF(VLOOKUP(A32,raw!W1:Y100000,2,0)="0",0,2),"")</f>
        <v>0</v>
      </c>
      <c r="W32" s="4" t="str">
        <f>IFERROR(IF(VALUE(IFERROR(VLOOKUP(A32,raw!W1:Z100000,3,0),""))=0,"","x"),IFERROR(VLOOKUP(A32,raw!W1:Z100000,3,0),""))</f>
        <v>0</v>
      </c>
      <c r="X32" s="4" t="str">
        <f>IF(IFERROR(VLOOKUP(A32,raw!W1:AA100000,4,0),0)=0, "" , HYPERLINK(VLOOKUP(A32,raw!W1:AA100000,4,0),"Foto") )</f>
        <v>0</v>
      </c>
      <c r="Y32" s="4" t="str">
        <f>IFERROR(IF(VLOOKUP(A32,raw!AB1:AD100000,2,0)="0",0,2),"")</f>
        <v>0</v>
      </c>
      <c r="Z32" s="4" t="str">
        <f>IFERROR(IF(VALUE(IFERROR(VLOOKUP(A32,raw!AB1:AE100000,3,0),""))=0,"","x"),IFERROR(VLOOKUP(A32,raw!AB1:AE100000,3,0),""))</f>
        <v>0</v>
      </c>
      <c r="AA32" s="4" t="str">
        <f>IFERROR(IF(VLOOKUP(A32,raw!AF1:AH100000,2,0)="0",0,2),"")</f>
        <v>0</v>
      </c>
      <c r="AB32" s="4" t="str">
        <f>IFERROR(IF(VALUE(IFERROR(VLOOKUP(A32,raw!AF1:AI100000,3,0),""))=0,"","x"),IFERROR(VLOOKUP(A32,raw!AF1:AI100000,3,0),""))</f>
        <v>0</v>
      </c>
      <c r="AC32" s="4" t="str">
        <f>IFERROR(IF(VLOOKUP(A32,raw!AJ1:AL100000,2,0)="0",0,2),"")</f>
        <v>0</v>
      </c>
      <c r="AD32" s="4" t="str">
        <f>IFERROR(IF(VLOOKUP(A32,raw!AM1:AO100000,2,0)="0",0,2),"")</f>
        <v>0</v>
      </c>
      <c r="AE32" s="4" t="str">
        <f>IFERROR(IF(VLOOKUP(A32,raw!AM1:AP100000,3,0)="0",0,2),"")</f>
        <v>0</v>
      </c>
      <c r="AF32" s="4" t="str">
        <f>IFERROR(IF(VLOOKUP(A32,raw!AM1:AQ100000,4,0)="0",0,2),"")</f>
        <v>0</v>
      </c>
      <c r="AG32" s="4" t="str">
        <f>IFERROR(IF(VLOOKUP(A32,raw!AM1:AR100000,5,0)="0",0,2),"")</f>
        <v>0</v>
      </c>
      <c r="AH32" s="4" t="str">
        <f>IFERROR(IF(VLOOKUP(A32,raw!AS1:AU100000,2,0)="0",0,2),"")</f>
        <v>0</v>
      </c>
      <c r="AI32" s="4" t="str">
        <f>IFERROR(IF(VLOOKUP(A32,raw!AS1:AV100000,3,0)="0",0,2),"")</f>
        <v>0</v>
      </c>
      <c r="AJ32" s="4" t="str">
        <f>IFERROR(IF(VLOOKUP(A32,raw!AS1:AW100000,4,0)="0",0,2),"")</f>
        <v>0</v>
      </c>
      <c r="AK32" s="4" t="str">
        <f>IFERROR(IF(VLOOKUP(A32,raw!AS1:AX100000,5,0)="0",0,2),"")</f>
        <v>0</v>
      </c>
      <c r="AL32" s="4" t="str">
        <f>IFERROR(IF(VLOOKUP(A32,raw!AY1:BA100000,2,0)="0",0,2),"")</f>
        <v>0</v>
      </c>
      <c r="AM32" s="4" t="str">
        <f>IFERROR(IF(VLOOKUP(A32,raw!AY1:BB100000,3,0)="0",0,2),"")</f>
        <v>0</v>
      </c>
      <c r="AN32" s="4" t="str">
        <f>IFERROR(IF(VLOOKUP(A32,raw!AY1:BC100000,4,0)="0",0,2),"")</f>
        <v>0</v>
      </c>
      <c r="AO32" s="4" t="str">
        <f>IFERROR(IF(VLOOKUP(A32,raw!AY1:BD100000,5,0)="0",0,2),"")</f>
        <v>0</v>
      </c>
      <c r="AP32" s="4" t="str">
        <f>IFERROR(IF(VLOOKUP(A32,raw!BE1:BG100000,2,0)="0",0,2),"")</f>
        <v>0</v>
      </c>
      <c r="AQ32" s="4" t="str">
        <f>IFERROR(IF(VLOOKUP(A32,raw!BH1:BJ100000,2,0)="0",0,2),"")</f>
        <v>0</v>
      </c>
      <c r="AR32" s="4" t="str">
        <f>IFERROR(IF(VLOOKUP(A32,raw!BK1:BM100000,2,0)="0",0,2),"")</f>
        <v>0</v>
      </c>
      <c r="AS32" s="4" t="str">
        <f>IFERROR(IF(VLOOKUP(A32,raw!BK1:BN100000,3,0)="0",0,2),"")</f>
        <v>0</v>
      </c>
      <c r="AT32" s="4" t="str">
        <f>IFERROR(IF(VLOOKUP(A32,raw!BK1:BO100000,4,0)="0",0,2),"")</f>
        <v>0</v>
      </c>
      <c r="AU32" s="4" t="str">
        <f>IFERROR(IF(VLOOKUP(A32,raw!BP1:BR100000,2,0)="0",0,2),"")</f>
        <v>0</v>
      </c>
      <c r="AV32" s="4" t="str">
        <f>IFERROR(IF(VLOOKUP(A32,raw!BP1:BS100000,3,0)="0",0,2),"")</f>
        <v>0</v>
      </c>
      <c r="AW32" s="4" t="str">
        <f>IFERROR(IF(VLOOKUP(A32,raw!BP1:BT100000,4,0)="0",0,2),"")</f>
        <v>0</v>
      </c>
      <c r="AX32" s="4" t="str">
        <f>IFERROR(IF(VLOOKUP(A32,raw!BU1:BW100000,2,0)="0",0,2),"")</f>
        <v>0</v>
      </c>
      <c r="AY32" s="4" t="str">
        <f>IFERROR(IF(VLOOKUP(A32,raw!BU1:BX100000,3,0)="0",0,2),"")</f>
        <v>0</v>
      </c>
      <c r="AZ32" s="4" t="str">
        <f>IFERROR(IF(VLOOKUP(A32,raw!BY1:CA100000,2,0)="0",0,2),"")</f>
        <v>0</v>
      </c>
      <c r="BA32" s="4" t="str">
        <f>IFERROR(IF(VALUE(IFERROR(VLOOKUP(A32,raw!CB1:CD100000,2,0),""))=0,"","x"),IFERROR(VLOOKUP(A32,raw!CB1:CD100000,2,0),""))</f>
        <v>0</v>
      </c>
      <c r="BB32" s="4" t="str">
        <f>IFERROR(IF(VLOOKUP(A32,raw!CE1:CG100000,2,0)="0",0,2),"")</f>
        <v>0</v>
      </c>
      <c r="BC32" s="4" t="str">
        <f>IFERROR(IF(VLOOKUP(A32,raw!CH1:CJ100000,2,0)="0",0,2),"")</f>
        <v>0</v>
      </c>
      <c r="BD32" s="4" t="str">
        <f>IF(IFERROR(VLOOKUP(A32,raw!CH1:CK100000,3,0),0)=0, "" , HYPERLINK(VLOOKUP(A32,raw!CH1:CK100000,3,0),"Foto") )</f>
        <v>0</v>
      </c>
      <c r="BE32" s="4" t="str">
        <f>IFERROR(IF(VLOOKUP(A32,raw!CL1:CN100000,2,0)="0",0,2),"")</f>
        <v>0</v>
      </c>
      <c r="BF32" s="4" t="str">
        <f>IFERROR(IF(VLOOKUP(A32,raw!CL1:CO100000,3,0)="0",0,2),"")</f>
        <v>0</v>
      </c>
      <c r="BG32" s="4" t="str">
        <f>IFERROR(IF(VLOOKUP(A32,raw!CL1:CP100000,4,0)="0",0,2),"")</f>
        <v>0</v>
      </c>
      <c r="BH32" s="4" t="str">
        <f>IFERROR(IF(VLOOKUP(A32,raw!CL1:CQ100000,5,0)="0",0,2),"")</f>
        <v>0</v>
      </c>
      <c r="BI32" s="4" t="str">
        <f>IFERROR(IF(VLOOKUP(A32,raw!CL1:CR100000,6,0)="0",0,2),"")</f>
        <v>0</v>
      </c>
      <c r="BJ32" s="4" t="str">
        <f>IFERROR(IF(VLOOKUP(A32,raw!CL1:CS100000,7,0)="0",0,2),"")</f>
        <v>0</v>
      </c>
      <c r="BK32" s="4" t="str">
        <f>IFERROR(IF(VLOOKUP(A32,raw!CT1:CV100000,2,0)="0",0,2),"")</f>
        <v>0</v>
      </c>
      <c r="BL32" s="4" t="str">
        <f>IFERROR(IF(VLOOKUP(A32,raw!CT1:CW100000,3,0)="0",0,2),"")</f>
        <v>0</v>
      </c>
      <c r="BM32" s="4" t="str">
        <f>IFERROR(IF(VLOOKUP(A32,raw!CT1:CX100000,4,0)="0",0,2),"")</f>
        <v>0</v>
      </c>
      <c r="BN32" s="4" t="str">
        <f>IFERROR(IF(VLOOKUP(A32,raw!CT1:CY100000,5,0)="0",0,2),"")</f>
        <v>0</v>
      </c>
      <c r="BO32" s="4" t="str">
        <f>IFERROR(IF(VLOOKUP(A32,raw!CZ1:DB100000,2,0)="0",0,2),"")</f>
        <v>0</v>
      </c>
      <c r="BP32" s="4" t="str">
        <f>IFERROR(IF(VLOOKUP(A32,raw!CZ1:DC100000,3,0)="0",0,2),"")</f>
        <v>0</v>
      </c>
      <c r="BQ32" s="4" t="str">
        <f>IFERROR(IF(VLOOKUP(A32,raw!CZ1:DD100000,4,0)="0",0,2),"")</f>
        <v>0</v>
      </c>
      <c r="BR32" s="4" t="str">
        <f>IFERROR(IF(VLOOKUP(A32,raw!CZ1:DE100000,5,0)="0",0,2),"")</f>
        <v>0</v>
      </c>
      <c r="BS32" s="4" t="str">
        <f>IFERROR(IF(VLOOKUP(A32,raw!CZ1:DF100000,6,0)="0",0,2),"")</f>
        <v>0</v>
      </c>
      <c r="BT32" s="4" t="str">
        <f>IFERROR(IF(VLOOKUP(A32,raw!CZ1:DG100000,7,0)="0",0,2),"")</f>
        <v>0</v>
      </c>
      <c r="BU32" s="4" t="str">
        <f>IFERROR(IF(VLOOKUP(A32,raw!CZ1:DH100000,8,0)="0",0,2),"")</f>
        <v>0</v>
      </c>
      <c r="BV32" s="4" t="str">
        <f>IFERROR(IF(VALUE(IFERROR(VLOOKUP(A32,raw!CZ1:DI100000,9,0),""))=0,"","x"),IFERROR(VLOOKUP(A32,raw!CZ1:DI100000,9,0),""))</f>
        <v>0</v>
      </c>
      <c r="BW32" s="4" t="str">
        <f>IFERROR(IF(VLOOKUP(A32,raw!DJ1:DL100000,2,0)="0",0,2),"")</f>
        <v>0</v>
      </c>
      <c r="BX32" s="4" t="str">
        <f>IFERROR(IF(VLOOKUP(A32,raw!DJ1:DM100000,3,0)="0",0,2),"")</f>
        <v>0</v>
      </c>
      <c r="BY32" s="4" t="str">
        <f>IFERROR(IF(VLOOKUP(A32,raw!DJ1:DN100000,4,0)="0",0,2),"")</f>
        <v>0</v>
      </c>
      <c r="BZ32" s="4" t="str">
        <f>IFERROR(IF(VLOOKUP(A32,raw!DJ1:DO100000,5,0)="0",0,2),"")</f>
        <v>0</v>
      </c>
      <c r="CA32" s="4" t="str">
        <f>IFERROR(IF(VALUE(IFERROR(VLOOKUP(A32,raw!DJ1:DP100000,6,0),""))=0,"","x"),IFERROR(VLOOKUP(A32,raw!DJ1:DP100000,6,0),""))</f>
        <v>0</v>
      </c>
      <c r="CB32" s="4" t="str">
        <f>IFERROR(IF(VLOOKUP(A32,raw!DQ1:DS100000,2,0)="0",0,2),"")</f>
        <v>0</v>
      </c>
      <c r="CC32" s="4" t="str">
        <f>IFERROR(IF(VLOOKUP(A32,raw!DQ1:DT100000,3,0)="0",0,2),"")</f>
        <v>0</v>
      </c>
      <c r="CD32" s="4" t="str">
        <f>IFERROR(IF(VLOOKUP(A32,raw!DQ1:DU100000,4,0)="0",0,2),"")</f>
        <v>0</v>
      </c>
      <c r="CE32" s="4" t="str">
        <f>IFERROR(IF(VALUE(IFERROR(VLOOKUP(A32,raw!DQ1:DV100000,5,0),""))=0,"","x"),IFERROR(VLOOKUP(A32,raw!DQ1:DV100000,5,0),""))</f>
        <v>0</v>
      </c>
      <c r="CF32" s="4" t="str">
        <f>IFERROR(IF(VLOOKUP(A32,raw!DW1:DY100000,2,0)="0",0,2),"")</f>
        <v>0</v>
      </c>
      <c r="CG32" s="4" t="str">
        <f>IFERROR(IF(VALUE(IFERROR(VLOOKUP(A32,raw!DW1:DZ100000,3,0),""))=0,"","x"),IFERROR(VLOOKUP(A32,raw!DW1:DZ100000,3,0),""))</f>
        <v>0</v>
      </c>
      <c r="CH32" s="4" t="str">
        <f>IFERROR(IF(VLOOKUP(A32,raw!EA1:EC100000,2,0)="0",0,2),"")</f>
        <v>0</v>
      </c>
      <c r="CI32" s="4" t="str">
        <f>IFERROR(IF(VLOOKUP(A32,raw!ED1:EF100000,2,0)="0",0,2),"")</f>
        <v>0</v>
      </c>
      <c r="CJ32" s="4" t="str">
        <f>IFERROR(IF(VALUE(IFERROR(VLOOKUP(A32,raw!EG1:EI100000,2,0),""))=0,"","x"),IFERROR(VLOOKUP(A32,raw!EG1:EI100000,2,0),""))</f>
        <v>0</v>
      </c>
    </row>
    <row r="33" spans="1:88">
      <c r="A33" s="3">
        <v>732</v>
      </c>
      <c r="B33" s="3" t="s">
        <v>3213</v>
      </c>
      <c r="C33" s="3" t="s">
        <v>3214</v>
      </c>
      <c r="D33" s="4" t="s">
        <v>3215</v>
      </c>
      <c r="E33" s="4" t="s">
        <v>3091</v>
      </c>
      <c r="F33" s="4" t="s">
        <v>3193</v>
      </c>
      <c r="G33" s="4" t="s">
        <v>3216</v>
      </c>
      <c r="H33" s="4" t="s">
        <v>3087</v>
      </c>
      <c r="I33" s="4" t="str">
        <f>IFERROR(IF(VLOOKUP(A33,raw!B1:D100000,2,0)="0",0,2),"")</f>
        <v>0</v>
      </c>
      <c r="J33" s="4" t="str">
        <f>IFERROR(IF(VLOOKUP(A33,raw!B1:E100000,3,0)="0",0,2),"")</f>
        <v>0</v>
      </c>
      <c r="K33" s="4" t="str">
        <f>IFERROR(IF(VLOOKUP(A33,raw!B1:F100000,4,0)="0",0,2),"")</f>
        <v>0</v>
      </c>
      <c r="L33" s="4" t="str">
        <f>IFERROR(IF(VLOOKUP(A33,raw!B1:G100000,5,0)="0",0,2),"")</f>
        <v>0</v>
      </c>
      <c r="M33" s="4" t="str">
        <f>IFERROR(IF(VLOOKUP(A33,raw!B1:H100000,6,0)="0",0,2),"")</f>
        <v>0</v>
      </c>
      <c r="N33" s="4" t="str">
        <f>IFERROR(IF(VLOOKUP(A33,raw!B1:I100000,7,0)="0",0,2),"")</f>
        <v>0</v>
      </c>
      <c r="O33" s="4" t="str">
        <f>IFERROR(IF(VLOOKUP(A33,raw!J1:L100000,2,0)="0",0,2),"")</f>
        <v>0</v>
      </c>
      <c r="P33" s="4" t="str">
        <f>IFERROR(IF(VALUE(IFERROR(VLOOKUP(A33,raw!J1:M100000,3,0),""))=0,"","x"),IFERROR(VLOOKUP(A33,raw!J1:M100000,3,0),""))</f>
        <v>0</v>
      </c>
      <c r="Q33" s="4" t="str">
        <f>IF(IFERROR(VLOOKUP(A33,raw!J1:N100000,4,0),0)=0, "" , HYPERLINK(VLOOKUP(A33,raw!J1:N100000,4,0),"Foto") )</f>
        <v>0</v>
      </c>
      <c r="R33" s="4" t="str">
        <f>IFERROR(IF(VLOOKUP(A33,raw!O1:Q100000,2,0)="0",0,2),"")</f>
        <v>0</v>
      </c>
      <c r="S33" s="4" t="str">
        <f>IFERROR(IF(VALUE(IFERROR(VLOOKUP(A33,raw!O1:R100000,3,0),""))=0,"","x"),IFERROR(VLOOKUP(A33,raw!O1:R100000,3,0),""))</f>
        <v>0</v>
      </c>
      <c r="T33" s="4" t="str">
        <f>IFERROR(IF(VLOOKUP(A33,raw!S1:U100000,2,0)="0",0,2),"")</f>
        <v>0</v>
      </c>
      <c r="U33" s="4" t="str">
        <f>IF(IFERROR(VLOOKUP(A33,raw!S1:V100000,3,0),0)=0, "" , HYPERLINK(VLOOKUP(A33,raw!S1:V100000,3,0),"Foto") )</f>
        <v>0</v>
      </c>
      <c r="V33" s="4" t="str">
        <f>IFERROR(IF(VLOOKUP(A33,raw!W1:Y100000,2,0)="0",0,2),"")</f>
        <v>0</v>
      </c>
      <c r="W33" s="4" t="str">
        <f>IFERROR(IF(VALUE(IFERROR(VLOOKUP(A33,raw!W1:Z100000,3,0),""))=0,"","x"),IFERROR(VLOOKUP(A33,raw!W1:Z100000,3,0),""))</f>
        <v>0</v>
      </c>
      <c r="X33" s="4" t="str">
        <f>IF(IFERROR(VLOOKUP(A33,raw!W1:AA100000,4,0),0)=0, "" , HYPERLINK(VLOOKUP(A33,raw!W1:AA100000,4,0),"Foto") )</f>
        <v>0</v>
      </c>
      <c r="Y33" s="4" t="str">
        <f>IFERROR(IF(VLOOKUP(A33,raw!AB1:AD100000,2,0)="0",0,2),"")</f>
        <v>0</v>
      </c>
      <c r="Z33" s="4" t="str">
        <f>IFERROR(IF(VALUE(IFERROR(VLOOKUP(A33,raw!AB1:AE100000,3,0),""))=0,"","x"),IFERROR(VLOOKUP(A33,raw!AB1:AE100000,3,0),""))</f>
        <v>0</v>
      </c>
      <c r="AA33" s="4" t="str">
        <f>IFERROR(IF(VLOOKUP(A33,raw!AF1:AH100000,2,0)="0",0,2),"")</f>
        <v>0</v>
      </c>
      <c r="AB33" s="4" t="str">
        <f>IFERROR(IF(VALUE(IFERROR(VLOOKUP(A33,raw!AF1:AI100000,3,0),""))=0,"","x"),IFERROR(VLOOKUP(A33,raw!AF1:AI100000,3,0),""))</f>
        <v>0</v>
      </c>
      <c r="AC33" s="4" t="str">
        <f>IFERROR(IF(VLOOKUP(A33,raw!AJ1:AL100000,2,0)="0",0,2),"")</f>
        <v>0</v>
      </c>
      <c r="AD33" s="4" t="str">
        <f>IFERROR(IF(VLOOKUP(A33,raw!AM1:AO100000,2,0)="0",0,2),"")</f>
        <v>0</v>
      </c>
      <c r="AE33" s="4" t="str">
        <f>IFERROR(IF(VLOOKUP(A33,raw!AM1:AP100000,3,0)="0",0,2),"")</f>
        <v>0</v>
      </c>
      <c r="AF33" s="4" t="str">
        <f>IFERROR(IF(VLOOKUP(A33,raw!AM1:AQ100000,4,0)="0",0,2),"")</f>
        <v>0</v>
      </c>
      <c r="AG33" s="4" t="str">
        <f>IFERROR(IF(VLOOKUP(A33,raw!AM1:AR100000,5,0)="0",0,2),"")</f>
        <v>0</v>
      </c>
      <c r="AH33" s="4" t="str">
        <f>IFERROR(IF(VLOOKUP(A33,raw!AS1:AU100000,2,0)="0",0,2),"")</f>
        <v>0</v>
      </c>
      <c r="AI33" s="4" t="str">
        <f>IFERROR(IF(VLOOKUP(A33,raw!AS1:AV100000,3,0)="0",0,2),"")</f>
        <v>0</v>
      </c>
      <c r="AJ33" s="4" t="str">
        <f>IFERROR(IF(VLOOKUP(A33,raw!AS1:AW100000,4,0)="0",0,2),"")</f>
        <v>0</v>
      </c>
      <c r="AK33" s="4" t="str">
        <f>IFERROR(IF(VLOOKUP(A33,raw!AS1:AX100000,5,0)="0",0,2),"")</f>
        <v>0</v>
      </c>
      <c r="AL33" s="4" t="str">
        <f>IFERROR(IF(VLOOKUP(A33,raw!AY1:BA100000,2,0)="0",0,2),"")</f>
        <v>0</v>
      </c>
      <c r="AM33" s="4" t="str">
        <f>IFERROR(IF(VLOOKUP(A33,raw!AY1:BB100000,3,0)="0",0,2),"")</f>
        <v>0</v>
      </c>
      <c r="AN33" s="4" t="str">
        <f>IFERROR(IF(VLOOKUP(A33,raw!AY1:BC100000,4,0)="0",0,2),"")</f>
        <v>0</v>
      </c>
      <c r="AO33" s="4" t="str">
        <f>IFERROR(IF(VLOOKUP(A33,raw!AY1:BD100000,5,0)="0",0,2),"")</f>
        <v>0</v>
      </c>
      <c r="AP33" s="4" t="str">
        <f>IFERROR(IF(VLOOKUP(A33,raw!BE1:BG100000,2,0)="0",0,2),"")</f>
        <v>0</v>
      </c>
      <c r="AQ33" s="4" t="str">
        <f>IFERROR(IF(VLOOKUP(A33,raw!BH1:BJ100000,2,0)="0",0,2),"")</f>
        <v>0</v>
      </c>
      <c r="AR33" s="4" t="str">
        <f>IFERROR(IF(VLOOKUP(A33,raw!BK1:BM100000,2,0)="0",0,2),"")</f>
        <v>0</v>
      </c>
      <c r="AS33" s="4" t="str">
        <f>IFERROR(IF(VLOOKUP(A33,raw!BK1:BN100000,3,0)="0",0,2),"")</f>
        <v>0</v>
      </c>
      <c r="AT33" s="4" t="str">
        <f>IFERROR(IF(VLOOKUP(A33,raw!BK1:BO100000,4,0)="0",0,2),"")</f>
        <v>0</v>
      </c>
      <c r="AU33" s="4" t="str">
        <f>IFERROR(IF(VLOOKUP(A33,raw!BP1:BR100000,2,0)="0",0,2),"")</f>
        <v>0</v>
      </c>
      <c r="AV33" s="4" t="str">
        <f>IFERROR(IF(VLOOKUP(A33,raw!BP1:BS100000,3,0)="0",0,2),"")</f>
        <v>0</v>
      </c>
      <c r="AW33" s="4" t="str">
        <f>IFERROR(IF(VLOOKUP(A33,raw!BP1:BT100000,4,0)="0",0,2),"")</f>
        <v>0</v>
      </c>
      <c r="AX33" s="4" t="str">
        <f>IFERROR(IF(VLOOKUP(A33,raw!BU1:BW100000,2,0)="0",0,2),"")</f>
        <v>0</v>
      </c>
      <c r="AY33" s="4" t="str">
        <f>IFERROR(IF(VLOOKUP(A33,raw!BU1:BX100000,3,0)="0",0,2),"")</f>
        <v>0</v>
      </c>
      <c r="AZ33" s="4" t="str">
        <f>IFERROR(IF(VLOOKUP(A33,raw!BY1:CA100000,2,0)="0",0,2),"")</f>
        <v>0</v>
      </c>
      <c r="BA33" s="4" t="str">
        <f>IFERROR(IF(VALUE(IFERROR(VLOOKUP(A33,raw!CB1:CD100000,2,0),""))=0,"","x"),IFERROR(VLOOKUP(A33,raw!CB1:CD100000,2,0),""))</f>
        <v>0</v>
      </c>
      <c r="BB33" s="4" t="str">
        <f>IFERROR(IF(VLOOKUP(A33,raw!CE1:CG100000,2,0)="0",0,2),"")</f>
        <v>0</v>
      </c>
      <c r="BC33" s="4" t="str">
        <f>IFERROR(IF(VLOOKUP(A33,raw!CH1:CJ100000,2,0)="0",0,2),"")</f>
        <v>0</v>
      </c>
      <c r="BD33" s="4" t="str">
        <f>IF(IFERROR(VLOOKUP(A33,raw!CH1:CK100000,3,0),0)=0, "" , HYPERLINK(VLOOKUP(A33,raw!CH1:CK100000,3,0),"Foto") )</f>
        <v>0</v>
      </c>
      <c r="BE33" s="4" t="str">
        <f>IFERROR(IF(VLOOKUP(A33,raw!CL1:CN100000,2,0)="0",0,2),"")</f>
        <v>0</v>
      </c>
      <c r="BF33" s="4" t="str">
        <f>IFERROR(IF(VLOOKUP(A33,raw!CL1:CO100000,3,0)="0",0,2),"")</f>
        <v>0</v>
      </c>
      <c r="BG33" s="4" t="str">
        <f>IFERROR(IF(VLOOKUP(A33,raw!CL1:CP100000,4,0)="0",0,2),"")</f>
        <v>0</v>
      </c>
      <c r="BH33" s="4" t="str">
        <f>IFERROR(IF(VLOOKUP(A33,raw!CL1:CQ100000,5,0)="0",0,2),"")</f>
        <v>0</v>
      </c>
      <c r="BI33" s="4" t="str">
        <f>IFERROR(IF(VLOOKUP(A33,raw!CL1:CR100000,6,0)="0",0,2),"")</f>
        <v>0</v>
      </c>
      <c r="BJ33" s="4" t="str">
        <f>IFERROR(IF(VLOOKUP(A33,raw!CL1:CS100000,7,0)="0",0,2),"")</f>
        <v>0</v>
      </c>
      <c r="BK33" s="4" t="str">
        <f>IFERROR(IF(VLOOKUP(A33,raw!CT1:CV100000,2,0)="0",0,2),"")</f>
        <v>0</v>
      </c>
      <c r="BL33" s="4" t="str">
        <f>IFERROR(IF(VLOOKUP(A33,raw!CT1:CW100000,3,0)="0",0,2),"")</f>
        <v>0</v>
      </c>
      <c r="BM33" s="4" t="str">
        <f>IFERROR(IF(VLOOKUP(A33,raw!CT1:CX100000,4,0)="0",0,2),"")</f>
        <v>0</v>
      </c>
      <c r="BN33" s="4" t="str">
        <f>IFERROR(IF(VLOOKUP(A33,raw!CT1:CY100000,5,0)="0",0,2),"")</f>
        <v>0</v>
      </c>
      <c r="BO33" s="4" t="str">
        <f>IFERROR(IF(VLOOKUP(A33,raw!CZ1:DB100000,2,0)="0",0,2),"")</f>
        <v>0</v>
      </c>
      <c r="BP33" s="4" t="str">
        <f>IFERROR(IF(VLOOKUP(A33,raw!CZ1:DC100000,3,0)="0",0,2),"")</f>
        <v>0</v>
      </c>
      <c r="BQ33" s="4" t="str">
        <f>IFERROR(IF(VLOOKUP(A33,raw!CZ1:DD100000,4,0)="0",0,2),"")</f>
        <v>0</v>
      </c>
      <c r="BR33" s="4" t="str">
        <f>IFERROR(IF(VLOOKUP(A33,raw!CZ1:DE100000,5,0)="0",0,2),"")</f>
        <v>0</v>
      </c>
      <c r="BS33" s="4" t="str">
        <f>IFERROR(IF(VLOOKUP(A33,raw!CZ1:DF100000,6,0)="0",0,2),"")</f>
        <v>0</v>
      </c>
      <c r="BT33" s="4" t="str">
        <f>IFERROR(IF(VLOOKUP(A33,raw!CZ1:DG100000,7,0)="0",0,2),"")</f>
        <v>0</v>
      </c>
      <c r="BU33" s="4" t="str">
        <f>IFERROR(IF(VLOOKUP(A33,raw!CZ1:DH100000,8,0)="0",0,2),"")</f>
        <v>0</v>
      </c>
      <c r="BV33" s="4" t="str">
        <f>IFERROR(IF(VALUE(IFERROR(VLOOKUP(A33,raw!CZ1:DI100000,9,0),""))=0,"","x"),IFERROR(VLOOKUP(A33,raw!CZ1:DI100000,9,0),""))</f>
        <v>0</v>
      </c>
      <c r="BW33" s="4" t="str">
        <f>IFERROR(IF(VLOOKUP(A33,raw!DJ1:DL100000,2,0)="0",0,2),"")</f>
        <v>0</v>
      </c>
      <c r="BX33" s="4" t="str">
        <f>IFERROR(IF(VLOOKUP(A33,raw!DJ1:DM100000,3,0)="0",0,2),"")</f>
        <v>0</v>
      </c>
      <c r="BY33" s="4" t="str">
        <f>IFERROR(IF(VLOOKUP(A33,raw!DJ1:DN100000,4,0)="0",0,2),"")</f>
        <v>0</v>
      </c>
      <c r="BZ33" s="4" t="str">
        <f>IFERROR(IF(VLOOKUP(A33,raw!DJ1:DO100000,5,0)="0",0,2),"")</f>
        <v>0</v>
      </c>
      <c r="CA33" s="4" t="str">
        <f>IFERROR(IF(VALUE(IFERROR(VLOOKUP(A33,raw!DJ1:DP100000,6,0),""))=0,"","x"),IFERROR(VLOOKUP(A33,raw!DJ1:DP100000,6,0),""))</f>
        <v>0</v>
      </c>
      <c r="CB33" s="4" t="str">
        <f>IFERROR(IF(VLOOKUP(A33,raw!DQ1:DS100000,2,0)="0",0,2),"")</f>
        <v>0</v>
      </c>
      <c r="CC33" s="4" t="str">
        <f>IFERROR(IF(VLOOKUP(A33,raw!DQ1:DT100000,3,0)="0",0,2),"")</f>
        <v>0</v>
      </c>
      <c r="CD33" s="4" t="str">
        <f>IFERROR(IF(VLOOKUP(A33,raw!DQ1:DU100000,4,0)="0",0,2),"")</f>
        <v>0</v>
      </c>
      <c r="CE33" s="4" t="str">
        <f>IFERROR(IF(VALUE(IFERROR(VLOOKUP(A33,raw!DQ1:DV100000,5,0),""))=0,"","x"),IFERROR(VLOOKUP(A33,raw!DQ1:DV100000,5,0),""))</f>
        <v>0</v>
      </c>
      <c r="CF33" s="4" t="str">
        <f>IFERROR(IF(VLOOKUP(A33,raw!DW1:DY100000,2,0)="0",0,2),"")</f>
        <v>0</v>
      </c>
      <c r="CG33" s="4" t="str">
        <f>IFERROR(IF(VALUE(IFERROR(VLOOKUP(A33,raw!DW1:DZ100000,3,0),""))=0,"","x"),IFERROR(VLOOKUP(A33,raw!DW1:DZ100000,3,0),""))</f>
        <v>0</v>
      </c>
      <c r="CH33" s="4" t="str">
        <f>IFERROR(IF(VLOOKUP(A33,raw!EA1:EC100000,2,0)="0",0,2),"")</f>
        <v>0</v>
      </c>
      <c r="CI33" s="4" t="str">
        <f>IFERROR(IF(VLOOKUP(A33,raw!ED1:EF100000,2,0)="0",0,2),"")</f>
        <v>0</v>
      </c>
      <c r="CJ33" s="4" t="str">
        <f>IFERROR(IF(VALUE(IFERROR(VLOOKUP(A33,raw!EG1:EI100000,2,0),""))=0,"","x"),IFERROR(VLOOKUP(A33,raw!EG1:EI100000,2,0),""))</f>
        <v>0</v>
      </c>
    </row>
    <row r="34" spans="1:88">
      <c r="A34" s="3">
        <v>734</v>
      </c>
      <c r="B34" s="3" t="s">
        <v>3217</v>
      </c>
      <c r="C34" s="3" t="s">
        <v>3218</v>
      </c>
      <c r="D34" s="4" t="s">
        <v>3219</v>
      </c>
      <c r="E34" s="4" t="s">
        <v>3091</v>
      </c>
      <c r="F34" s="4" t="s">
        <v>3193</v>
      </c>
      <c r="G34" s="4" t="s">
        <v>3220</v>
      </c>
      <c r="H34" s="4" t="s">
        <v>3087</v>
      </c>
      <c r="I34" s="4" t="str">
        <f>IFERROR(IF(VLOOKUP(A34,raw!B1:D100000,2,0)="0",0,2),"")</f>
        <v>0</v>
      </c>
      <c r="J34" s="4" t="str">
        <f>IFERROR(IF(VLOOKUP(A34,raw!B1:E100000,3,0)="0",0,2),"")</f>
        <v>0</v>
      </c>
      <c r="K34" s="4" t="str">
        <f>IFERROR(IF(VLOOKUP(A34,raw!B1:F100000,4,0)="0",0,2),"")</f>
        <v>0</v>
      </c>
      <c r="L34" s="4" t="str">
        <f>IFERROR(IF(VLOOKUP(A34,raw!B1:G100000,5,0)="0",0,2),"")</f>
        <v>0</v>
      </c>
      <c r="M34" s="4" t="str">
        <f>IFERROR(IF(VLOOKUP(A34,raw!B1:H100000,6,0)="0",0,2),"")</f>
        <v>0</v>
      </c>
      <c r="N34" s="4" t="str">
        <f>IFERROR(IF(VLOOKUP(A34,raw!B1:I100000,7,0)="0",0,2),"")</f>
        <v>0</v>
      </c>
      <c r="O34" s="4" t="str">
        <f>IFERROR(IF(VLOOKUP(A34,raw!J1:L100000,2,0)="0",0,2),"")</f>
        <v>0</v>
      </c>
      <c r="P34" s="4" t="str">
        <f>IFERROR(IF(VALUE(IFERROR(VLOOKUP(A34,raw!J1:M100000,3,0),""))=0,"","x"),IFERROR(VLOOKUP(A34,raw!J1:M100000,3,0),""))</f>
        <v>0</v>
      </c>
      <c r="Q34" s="4" t="str">
        <f>IF(IFERROR(VLOOKUP(A34,raw!J1:N100000,4,0),0)=0, "" , HYPERLINK(VLOOKUP(A34,raw!J1:N100000,4,0),"Foto") )</f>
        <v>0</v>
      </c>
      <c r="R34" s="4" t="str">
        <f>IFERROR(IF(VLOOKUP(A34,raw!O1:Q100000,2,0)="0",0,2),"")</f>
        <v>0</v>
      </c>
      <c r="S34" s="4" t="str">
        <f>IFERROR(IF(VALUE(IFERROR(VLOOKUP(A34,raw!O1:R100000,3,0),""))=0,"","x"),IFERROR(VLOOKUP(A34,raw!O1:R100000,3,0),""))</f>
        <v>0</v>
      </c>
      <c r="T34" s="4" t="str">
        <f>IFERROR(IF(VLOOKUP(A34,raw!S1:U100000,2,0)="0",0,2),"")</f>
        <v>0</v>
      </c>
      <c r="U34" s="4" t="str">
        <f>IF(IFERROR(VLOOKUP(A34,raw!S1:V100000,3,0),0)=0, "" , HYPERLINK(VLOOKUP(A34,raw!S1:V100000,3,0),"Foto") )</f>
        <v>0</v>
      </c>
      <c r="V34" s="4" t="str">
        <f>IFERROR(IF(VLOOKUP(A34,raw!W1:Y100000,2,0)="0",0,2),"")</f>
        <v>0</v>
      </c>
      <c r="W34" s="4" t="str">
        <f>IFERROR(IF(VALUE(IFERROR(VLOOKUP(A34,raw!W1:Z100000,3,0),""))=0,"","x"),IFERROR(VLOOKUP(A34,raw!W1:Z100000,3,0),""))</f>
        <v>0</v>
      </c>
      <c r="X34" s="4" t="str">
        <f>IF(IFERROR(VLOOKUP(A34,raw!W1:AA100000,4,0),0)=0, "" , HYPERLINK(VLOOKUP(A34,raw!W1:AA100000,4,0),"Foto") )</f>
        <v>0</v>
      </c>
      <c r="Y34" s="4" t="str">
        <f>IFERROR(IF(VLOOKUP(A34,raw!AB1:AD100000,2,0)="0",0,2),"")</f>
        <v>0</v>
      </c>
      <c r="Z34" s="4" t="str">
        <f>IFERROR(IF(VALUE(IFERROR(VLOOKUP(A34,raw!AB1:AE100000,3,0),""))=0,"","x"),IFERROR(VLOOKUP(A34,raw!AB1:AE100000,3,0),""))</f>
        <v>0</v>
      </c>
      <c r="AA34" s="4" t="str">
        <f>IFERROR(IF(VLOOKUP(A34,raw!AF1:AH100000,2,0)="0",0,2),"")</f>
        <v>0</v>
      </c>
      <c r="AB34" s="4" t="str">
        <f>IFERROR(IF(VALUE(IFERROR(VLOOKUP(A34,raw!AF1:AI100000,3,0),""))=0,"","x"),IFERROR(VLOOKUP(A34,raw!AF1:AI100000,3,0),""))</f>
        <v>0</v>
      </c>
      <c r="AC34" s="4" t="str">
        <f>IFERROR(IF(VLOOKUP(A34,raw!AJ1:AL100000,2,0)="0",0,2),"")</f>
        <v>0</v>
      </c>
      <c r="AD34" s="4" t="str">
        <f>IFERROR(IF(VLOOKUP(A34,raw!AM1:AO100000,2,0)="0",0,2),"")</f>
        <v>0</v>
      </c>
      <c r="AE34" s="4" t="str">
        <f>IFERROR(IF(VLOOKUP(A34,raw!AM1:AP100000,3,0)="0",0,2),"")</f>
        <v>0</v>
      </c>
      <c r="AF34" s="4" t="str">
        <f>IFERROR(IF(VLOOKUP(A34,raw!AM1:AQ100000,4,0)="0",0,2),"")</f>
        <v>0</v>
      </c>
      <c r="AG34" s="4" t="str">
        <f>IFERROR(IF(VLOOKUP(A34,raw!AM1:AR100000,5,0)="0",0,2),"")</f>
        <v>0</v>
      </c>
      <c r="AH34" s="4" t="str">
        <f>IFERROR(IF(VLOOKUP(A34,raw!AS1:AU100000,2,0)="0",0,2),"")</f>
        <v>0</v>
      </c>
      <c r="AI34" s="4" t="str">
        <f>IFERROR(IF(VLOOKUP(A34,raw!AS1:AV100000,3,0)="0",0,2),"")</f>
        <v>0</v>
      </c>
      <c r="AJ34" s="4" t="str">
        <f>IFERROR(IF(VLOOKUP(A34,raw!AS1:AW100000,4,0)="0",0,2),"")</f>
        <v>0</v>
      </c>
      <c r="AK34" s="4" t="str">
        <f>IFERROR(IF(VLOOKUP(A34,raw!AS1:AX100000,5,0)="0",0,2),"")</f>
        <v>0</v>
      </c>
      <c r="AL34" s="4" t="str">
        <f>IFERROR(IF(VLOOKUP(A34,raw!AY1:BA100000,2,0)="0",0,2),"")</f>
        <v>0</v>
      </c>
      <c r="AM34" s="4" t="str">
        <f>IFERROR(IF(VLOOKUP(A34,raw!AY1:BB100000,3,0)="0",0,2),"")</f>
        <v>0</v>
      </c>
      <c r="AN34" s="4" t="str">
        <f>IFERROR(IF(VLOOKUP(A34,raw!AY1:BC100000,4,0)="0",0,2),"")</f>
        <v>0</v>
      </c>
      <c r="AO34" s="4" t="str">
        <f>IFERROR(IF(VLOOKUP(A34,raw!AY1:BD100000,5,0)="0",0,2),"")</f>
        <v>0</v>
      </c>
      <c r="AP34" s="4" t="str">
        <f>IFERROR(IF(VLOOKUP(A34,raw!BE1:BG100000,2,0)="0",0,2),"")</f>
        <v>0</v>
      </c>
      <c r="AQ34" s="4" t="str">
        <f>IFERROR(IF(VLOOKUP(A34,raw!BH1:BJ100000,2,0)="0",0,2),"")</f>
        <v>0</v>
      </c>
      <c r="AR34" s="4" t="str">
        <f>IFERROR(IF(VLOOKUP(A34,raw!BK1:BM100000,2,0)="0",0,2),"")</f>
        <v>0</v>
      </c>
      <c r="AS34" s="4" t="str">
        <f>IFERROR(IF(VLOOKUP(A34,raw!BK1:BN100000,3,0)="0",0,2),"")</f>
        <v>0</v>
      </c>
      <c r="AT34" s="4" t="str">
        <f>IFERROR(IF(VLOOKUP(A34,raw!BK1:BO100000,4,0)="0",0,2),"")</f>
        <v>0</v>
      </c>
      <c r="AU34" s="4" t="str">
        <f>IFERROR(IF(VLOOKUP(A34,raw!BP1:BR100000,2,0)="0",0,2),"")</f>
        <v>0</v>
      </c>
      <c r="AV34" s="4" t="str">
        <f>IFERROR(IF(VLOOKUP(A34,raw!BP1:BS100000,3,0)="0",0,2),"")</f>
        <v>0</v>
      </c>
      <c r="AW34" s="4" t="str">
        <f>IFERROR(IF(VLOOKUP(A34,raw!BP1:BT100000,4,0)="0",0,2),"")</f>
        <v>0</v>
      </c>
      <c r="AX34" s="4" t="str">
        <f>IFERROR(IF(VLOOKUP(A34,raw!BU1:BW100000,2,0)="0",0,2),"")</f>
        <v>0</v>
      </c>
      <c r="AY34" s="4" t="str">
        <f>IFERROR(IF(VLOOKUP(A34,raw!BU1:BX100000,3,0)="0",0,2),"")</f>
        <v>0</v>
      </c>
      <c r="AZ34" s="4" t="str">
        <f>IFERROR(IF(VLOOKUP(A34,raw!BY1:CA100000,2,0)="0",0,2),"")</f>
        <v>0</v>
      </c>
      <c r="BA34" s="4" t="str">
        <f>IFERROR(IF(VALUE(IFERROR(VLOOKUP(A34,raw!CB1:CD100000,2,0),""))=0,"","x"),IFERROR(VLOOKUP(A34,raw!CB1:CD100000,2,0),""))</f>
        <v>0</v>
      </c>
      <c r="BB34" s="4" t="str">
        <f>IFERROR(IF(VLOOKUP(A34,raw!CE1:CG100000,2,0)="0",0,2),"")</f>
        <v>0</v>
      </c>
      <c r="BC34" s="4" t="str">
        <f>IFERROR(IF(VLOOKUP(A34,raw!CH1:CJ100000,2,0)="0",0,2),"")</f>
        <v>0</v>
      </c>
      <c r="BD34" s="4" t="str">
        <f>IF(IFERROR(VLOOKUP(A34,raw!CH1:CK100000,3,0),0)=0, "" , HYPERLINK(VLOOKUP(A34,raw!CH1:CK100000,3,0),"Foto") )</f>
        <v>0</v>
      </c>
      <c r="BE34" s="4" t="str">
        <f>IFERROR(IF(VLOOKUP(A34,raw!CL1:CN100000,2,0)="0",0,2),"")</f>
        <v>0</v>
      </c>
      <c r="BF34" s="4" t="str">
        <f>IFERROR(IF(VLOOKUP(A34,raw!CL1:CO100000,3,0)="0",0,2),"")</f>
        <v>0</v>
      </c>
      <c r="BG34" s="4" t="str">
        <f>IFERROR(IF(VLOOKUP(A34,raw!CL1:CP100000,4,0)="0",0,2),"")</f>
        <v>0</v>
      </c>
      <c r="BH34" s="4" t="str">
        <f>IFERROR(IF(VLOOKUP(A34,raw!CL1:CQ100000,5,0)="0",0,2),"")</f>
        <v>0</v>
      </c>
      <c r="BI34" s="4" t="str">
        <f>IFERROR(IF(VLOOKUP(A34,raw!CL1:CR100000,6,0)="0",0,2),"")</f>
        <v>0</v>
      </c>
      <c r="BJ34" s="4" t="str">
        <f>IFERROR(IF(VLOOKUP(A34,raw!CL1:CS100000,7,0)="0",0,2),"")</f>
        <v>0</v>
      </c>
      <c r="BK34" s="4" t="str">
        <f>IFERROR(IF(VLOOKUP(A34,raw!CT1:CV100000,2,0)="0",0,2),"")</f>
        <v>0</v>
      </c>
      <c r="BL34" s="4" t="str">
        <f>IFERROR(IF(VLOOKUP(A34,raw!CT1:CW100000,3,0)="0",0,2),"")</f>
        <v>0</v>
      </c>
      <c r="BM34" s="4" t="str">
        <f>IFERROR(IF(VLOOKUP(A34,raw!CT1:CX100000,4,0)="0",0,2),"")</f>
        <v>0</v>
      </c>
      <c r="BN34" s="4" t="str">
        <f>IFERROR(IF(VLOOKUP(A34,raw!CT1:CY100000,5,0)="0",0,2),"")</f>
        <v>0</v>
      </c>
      <c r="BO34" s="4" t="str">
        <f>IFERROR(IF(VLOOKUP(A34,raw!CZ1:DB100000,2,0)="0",0,2),"")</f>
        <v>0</v>
      </c>
      <c r="BP34" s="4" t="str">
        <f>IFERROR(IF(VLOOKUP(A34,raw!CZ1:DC100000,3,0)="0",0,2),"")</f>
        <v>0</v>
      </c>
      <c r="BQ34" s="4" t="str">
        <f>IFERROR(IF(VLOOKUP(A34,raw!CZ1:DD100000,4,0)="0",0,2),"")</f>
        <v>0</v>
      </c>
      <c r="BR34" s="4" t="str">
        <f>IFERROR(IF(VLOOKUP(A34,raw!CZ1:DE100000,5,0)="0",0,2),"")</f>
        <v>0</v>
      </c>
      <c r="BS34" s="4" t="str">
        <f>IFERROR(IF(VLOOKUP(A34,raw!CZ1:DF100000,6,0)="0",0,2),"")</f>
        <v>0</v>
      </c>
      <c r="BT34" s="4" t="str">
        <f>IFERROR(IF(VLOOKUP(A34,raw!CZ1:DG100000,7,0)="0",0,2),"")</f>
        <v>0</v>
      </c>
      <c r="BU34" s="4" t="str">
        <f>IFERROR(IF(VLOOKUP(A34,raw!CZ1:DH100000,8,0)="0",0,2),"")</f>
        <v>0</v>
      </c>
      <c r="BV34" s="4" t="str">
        <f>IFERROR(IF(VALUE(IFERROR(VLOOKUP(A34,raw!CZ1:DI100000,9,0),""))=0,"","x"),IFERROR(VLOOKUP(A34,raw!CZ1:DI100000,9,0),""))</f>
        <v>0</v>
      </c>
      <c r="BW34" s="4" t="str">
        <f>IFERROR(IF(VLOOKUP(A34,raw!DJ1:DL100000,2,0)="0",0,2),"")</f>
        <v>0</v>
      </c>
      <c r="BX34" s="4" t="str">
        <f>IFERROR(IF(VLOOKUP(A34,raw!DJ1:DM100000,3,0)="0",0,2),"")</f>
        <v>0</v>
      </c>
      <c r="BY34" s="4" t="str">
        <f>IFERROR(IF(VLOOKUP(A34,raw!DJ1:DN100000,4,0)="0",0,2),"")</f>
        <v>0</v>
      </c>
      <c r="BZ34" s="4" t="str">
        <f>IFERROR(IF(VLOOKUP(A34,raw!DJ1:DO100000,5,0)="0",0,2),"")</f>
        <v>0</v>
      </c>
      <c r="CA34" s="4" t="str">
        <f>IFERROR(IF(VALUE(IFERROR(VLOOKUP(A34,raw!DJ1:DP100000,6,0),""))=0,"","x"),IFERROR(VLOOKUP(A34,raw!DJ1:DP100000,6,0),""))</f>
        <v>0</v>
      </c>
      <c r="CB34" s="4" t="str">
        <f>IFERROR(IF(VLOOKUP(A34,raw!DQ1:DS100000,2,0)="0",0,2),"")</f>
        <v>0</v>
      </c>
      <c r="CC34" s="4" t="str">
        <f>IFERROR(IF(VLOOKUP(A34,raw!DQ1:DT100000,3,0)="0",0,2),"")</f>
        <v>0</v>
      </c>
      <c r="CD34" s="4" t="str">
        <f>IFERROR(IF(VLOOKUP(A34,raw!DQ1:DU100000,4,0)="0",0,2),"")</f>
        <v>0</v>
      </c>
      <c r="CE34" s="4" t="str">
        <f>IFERROR(IF(VALUE(IFERROR(VLOOKUP(A34,raw!DQ1:DV100000,5,0),""))=0,"","x"),IFERROR(VLOOKUP(A34,raw!DQ1:DV100000,5,0),""))</f>
        <v>0</v>
      </c>
      <c r="CF34" s="4" t="str">
        <f>IFERROR(IF(VLOOKUP(A34,raw!DW1:DY100000,2,0)="0",0,2),"")</f>
        <v>0</v>
      </c>
      <c r="CG34" s="4" t="str">
        <f>IFERROR(IF(VALUE(IFERROR(VLOOKUP(A34,raw!DW1:DZ100000,3,0),""))=0,"","x"),IFERROR(VLOOKUP(A34,raw!DW1:DZ100000,3,0),""))</f>
        <v>0</v>
      </c>
      <c r="CH34" s="4" t="str">
        <f>IFERROR(IF(VLOOKUP(A34,raw!EA1:EC100000,2,0)="0",0,2),"")</f>
        <v>0</v>
      </c>
      <c r="CI34" s="4" t="str">
        <f>IFERROR(IF(VLOOKUP(A34,raw!ED1:EF100000,2,0)="0",0,2),"")</f>
        <v>0</v>
      </c>
      <c r="CJ34" s="4" t="str">
        <f>IFERROR(IF(VALUE(IFERROR(VLOOKUP(A34,raw!EG1:EI100000,2,0),""))=0,"","x"),IFERROR(VLOOKUP(A34,raw!EG1:EI100000,2,0),""))</f>
        <v>0</v>
      </c>
    </row>
    <row r="35" spans="1:88">
      <c r="A35" s="3">
        <v>756</v>
      </c>
      <c r="B35" s="3" t="s">
        <v>3221</v>
      </c>
      <c r="C35" s="3" t="s">
        <v>3222</v>
      </c>
      <c r="D35" s="4" t="s">
        <v>3223</v>
      </c>
      <c r="E35" s="4" t="s">
        <v>3211</v>
      </c>
      <c r="F35" s="4" t="s">
        <v>3193</v>
      </c>
      <c r="G35" s="4" t="s">
        <v>3224</v>
      </c>
      <c r="H35" s="4" t="s">
        <v>3087</v>
      </c>
      <c r="I35" s="4" t="str">
        <f>IFERROR(IF(VLOOKUP(A35,raw!B1:D100000,2,0)="0",0,2),"")</f>
        <v>0</v>
      </c>
      <c r="J35" s="4" t="str">
        <f>IFERROR(IF(VLOOKUP(A35,raw!B1:E100000,3,0)="0",0,2),"")</f>
        <v>0</v>
      </c>
      <c r="K35" s="4" t="str">
        <f>IFERROR(IF(VLOOKUP(A35,raw!B1:F100000,4,0)="0",0,2),"")</f>
        <v>0</v>
      </c>
      <c r="L35" s="4" t="str">
        <f>IFERROR(IF(VLOOKUP(A35,raw!B1:G100000,5,0)="0",0,2),"")</f>
        <v>0</v>
      </c>
      <c r="M35" s="4" t="str">
        <f>IFERROR(IF(VLOOKUP(A35,raw!B1:H100000,6,0)="0",0,2),"")</f>
        <v>0</v>
      </c>
      <c r="N35" s="4" t="str">
        <f>IFERROR(IF(VLOOKUP(A35,raw!B1:I100000,7,0)="0",0,2),"")</f>
        <v>0</v>
      </c>
      <c r="O35" s="4" t="str">
        <f>IFERROR(IF(VLOOKUP(A35,raw!J1:L100000,2,0)="0",0,2),"")</f>
        <v>0</v>
      </c>
      <c r="P35" s="4" t="str">
        <f>IFERROR(IF(VALUE(IFERROR(VLOOKUP(A35,raw!J1:M100000,3,0),""))=0,"","x"),IFERROR(VLOOKUP(A35,raw!J1:M100000,3,0),""))</f>
        <v>0</v>
      </c>
      <c r="Q35" s="4" t="str">
        <f>IF(IFERROR(VLOOKUP(A35,raw!J1:N100000,4,0),0)=0, "" , HYPERLINK(VLOOKUP(A35,raw!J1:N100000,4,0),"Foto") )</f>
        <v>0</v>
      </c>
      <c r="R35" s="4" t="str">
        <f>IFERROR(IF(VLOOKUP(A35,raw!O1:Q100000,2,0)="0",0,2),"")</f>
        <v>0</v>
      </c>
      <c r="S35" s="4" t="str">
        <f>IFERROR(IF(VALUE(IFERROR(VLOOKUP(A35,raw!O1:R100000,3,0),""))=0,"","x"),IFERROR(VLOOKUP(A35,raw!O1:R100000,3,0),""))</f>
        <v>0</v>
      </c>
      <c r="T35" s="4" t="str">
        <f>IFERROR(IF(VLOOKUP(A35,raw!S1:U100000,2,0)="0",0,2),"")</f>
        <v>0</v>
      </c>
      <c r="U35" s="4" t="str">
        <f>IF(IFERROR(VLOOKUP(A35,raw!S1:V100000,3,0),0)=0, "" , HYPERLINK(VLOOKUP(A35,raw!S1:V100000,3,0),"Foto") )</f>
        <v>0</v>
      </c>
      <c r="V35" s="4" t="str">
        <f>IFERROR(IF(VLOOKUP(A35,raw!W1:Y100000,2,0)="0",0,2),"")</f>
        <v>0</v>
      </c>
      <c r="W35" s="4" t="str">
        <f>IFERROR(IF(VALUE(IFERROR(VLOOKUP(A35,raw!W1:Z100000,3,0),""))=0,"","x"),IFERROR(VLOOKUP(A35,raw!W1:Z100000,3,0),""))</f>
        <v>0</v>
      </c>
      <c r="X35" s="4" t="str">
        <f>IF(IFERROR(VLOOKUP(A35,raw!W1:AA100000,4,0),0)=0, "" , HYPERLINK(VLOOKUP(A35,raw!W1:AA100000,4,0),"Foto") )</f>
        <v>0</v>
      </c>
      <c r="Y35" s="4" t="str">
        <f>IFERROR(IF(VLOOKUP(A35,raw!AB1:AD100000,2,0)="0",0,2),"")</f>
        <v>0</v>
      </c>
      <c r="Z35" s="4" t="str">
        <f>IFERROR(IF(VALUE(IFERROR(VLOOKUP(A35,raw!AB1:AE100000,3,0),""))=0,"","x"),IFERROR(VLOOKUP(A35,raw!AB1:AE100000,3,0),""))</f>
        <v>0</v>
      </c>
      <c r="AA35" s="4" t="str">
        <f>IFERROR(IF(VLOOKUP(A35,raw!AF1:AH100000,2,0)="0",0,2),"")</f>
        <v>0</v>
      </c>
      <c r="AB35" s="4" t="str">
        <f>IFERROR(IF(VALUE(IFERROR(VLOOKUP(A35,raw!AF1:AI100000,3,0),""))=0,"","x"),IFERROR(VLOOKUP(A35,raw!AF1:AI100000,3,0),""))</f>
        <v>0</v>
      </c>
      <c r="AC35" s="4" t="str">
        <f>IFERROR(IF(VLOOKUP(A35,raw!AJ1:AL100000,2,0)="0",0,2),"")</f>
        <v>0</v>
      </c>
      <c r="AD35" s="4" t="str">
        <f>IFERROR(IF(VLOOKUP(A35,raw!AM1:AO100000,2,0)="0",0,2),"")</f>
        <v>0</v>
      </c>
      <c r="AE35" s="4" t="str">
        <f>IFERROR(IF(VLOOKUP(A35,raw!AM1:AP100000,3,0)="0",0,2),"")</f>
        <v>0</v>
      </c>
      <c r="AF35" s="4" t="str">
        <f>IFERROR(IF(VLOOKUP(A35,raw!AM1:AQ100000,4,0)="0",0,2),"")</f>
        <v>0</v>
      </c>
      <c r="AG35" s="4" t="str">
        <f>IFERROR(IF(VLOOKUP(A35,raw!AM1:AR100000,5,0)="0",0,2),"")</f>
        <v>0</v>
      </c>
      <c r="AH35" s="4" t="str">
        <f>IFERROR(IF(VLOOKUP(A35,raw!AS1:AU100000,2,0)="0",0,2),"")</f>
        <v>0</v>
      </c>
      <c r="AI35" s="4" t="str">
        <f>IFERROR(IF(VLOOKUP(A35,raw!AS1:AV100000,3,0)="0",0,2),"")</f>
        <v>0</v>
      </c>
      <c r="AJ35" s="4" t="str">
        <f>IFERROR(IF(VLOOKUP(A35,raw!AS1:AW100000,4,0)="0",0,2),"")</f>
        <v>0</v>
      </c>
      <c r="AK35" s="4" t="str">
        <f>IFERROR(IF(VLOOKUP(A35,raw!AS1:AX100000,5,0)="0",0,2),"")</f>
        <v>0</v>
      </c>
      <c r="AL35" s="4" t="str">
        <f>IFERROR(IF(VLOOKUP(A35,raw!AY1:BA100000,2,0)="0",0,2),"")</f>
        <v>0</v>
      </c>
      <c r="AM35" s="4" t="str">
        <f>IFERROR(IF(VLOOKUP(A35,raw!AY1:BB100000,3,0)="0",0,2),"")</f>
        <v>0</v>
      </c>
      <c r="AN35" s="4" t="str">
        <f>IFERROR(IF(VLOOKUP(A35,raw!AY1:BC100000,4,0)="0",0,2),"")</f>
        <v>0</v>
      </c>
      <c r="AO35" s="4" t="str">
        <f>IFERROR(IF(VLOOKUP(A35,raw!AY1:BD100000,5,0)="0",0,2),"")</f>
        <v>0</v>
      </c>
      <c r="AP35" s="4" t="str">
        <f>IFERROR(IF(VLOOKUP(A35,raw!BE1:BG100000,2,0)="0",0,2),"")</f>
        <v>0</v>
      </c>
      <c r="AQ35" s="4" t="str">
        <f>IFERROR(IF(VLOOKUP(A35,raw!BH1:BJ100000,2,0)="0",0,2),"")</f>
        <v>0</v>
      </c>
      <c r="AR35" s="4" t="str">
        <f>IFERROR(IF(VLOOKUP(A35,raw!BK1:BM100000,2,0)="0",0,2),"")</f>
        <v>0</v>
      </c>
      <c r="AS35" s="4" t="str">
        <f>IFERROR(IF(VLOOKUP(A35,raw!BK1:BN100000,3,0)="0",0,2),"")</f>
        <v>0</v>
      </c>
      <c r="AT35" s="4" t="str">
        <f>IFERROR(IF(VLOOKUP(A35,raw!BK1:BO100000,4,0)="0",0,2),"")</f>
        <v>0</v>
      </c>
      <c r="AU35" s="4" t="str">
        <f>IFERROR(IF(VLOOKUP(A35,raw!BP1:BR100000,2,0)="0",0,2),"")</f>
        <v>0</v>
      </c>
      <c r="AV35" s="4" t="str">
        <f>IFERROR(IF(VLOOKUP(A35,raw!BP1:BS100000,3,0)="0",0,2),"")</f>
        <v>0</v>
      </c>
      <c r="AW35" s="4" t="str">
        <f>IFERROR(IF(VLOOKUP(A35,raw!BP1:BT100000,4,0)="0",0,2),"")</f>
        <v>0</v>
      </c>
      <c r="AX35" s="4" t="str">
        <f>IFERROR(IF(VLOOKUP(A35,raw!BU1:BW100000,2,0)="0",0,2),"")</f>
        <v>0</v>
      </c>
      <c r="AY35" s="4" t="str">
        <f>IFERROR(IF(VLOOKUP(A35,raw!BU1:BX100000,3,0)="0",0,2),"")</f>
        <v>0</v>
      </c>
      <c r="AZ35" s="4" t="str">
        <f>IFERROR(IF(VLOOKUP(A35,raw!BY1:CA100000,2,0)="0",0,2),"")</f>
        <v>0</v>
      </c>
      <c r="BA35" s="4" t="str">
        <f>IFERROR(IF(VALUE(IFERROR(VLOOKUP(A35,raw!CB1:CD100000,2,0),""))=0,"","x"),IFERROR(VLOOKUP(A35,raw!CB1:CD100000,2,0),""))</f>
        <v>0</v>
      </c>
      <c r="BB35" s="4" t="str">
        <f>IFERROR(IF(VLOOKUP(A35,raw!CE1:CG100000,2,0)="0",0,2),"")</f>
        <v>0</v>
      </c>
      <c r="BC35" s="4" t="str">
        <f>IFERROR(IF(VLOOKUP(A35,raw!CH1:CJ100000,2,0)="0",0,2),"")</f>
        <v>0</v>
      </c>
      <c r="BD35" s="4" t="str">
        <f>IF(IFERROR(VLOOKUP(A35,raw!CH1:CK100000,3,0),0)=0, "" , HYPERLINK(VLOOKUP(A35,raw!CH1:CK100000,3,0),"Foto") )</f>
        <v>0</v>
      </c>
      <c r="BE35" s="4" t="str">
        <f>IFERROR(IF(VLOOKUP(A35,raw!CL1:CN100000,2,0)="0",0,2),"")</f>
        <v>0</v>
      </c>
      <c r="BF35" s="4" t="str">
        <f>IFERROR(IF(VLOOKUP(A35,raw!CL1:CO100000,3,0)="0",0,2),"")</f>
        <v>0</v>
      </c>
      <c r="BG35" s="4" t="str">
        <f>IFERROR(IF(VLOOKUP(A35,raw!CL1:CP100000,4,0)="0",0,2),"")</f>
        <v>0</v>
      </c>
      <c r="BH35" s="4" t="str">
        <f>IFERROR(IF(VLOOKUP(A35,raw!CL1:CQ100000,5,0)="0",0,2),"")</f>
        <v>0</v>
      </c>
      <c r="BI35" s="4" t="str">
        <f>IFERROR(IF(VLOOKUP(A35,raw!CL1:CR100000,6,0)="0",0,2),"")</f>
        <v>0</v>
      </c>
      <c r="BJ35" s="4" t="str">
        <f>IFERROR(IF(VLOOKUP(A35,raw!CL1:CS100000,7,0)="0",0,2),"")</f>
        <v>0</v>
      </c>
      <c r="BK35" s="4" t="str">
        <f>IFERROR(IF(VLOOKUP(A35,raw!CT1:CV100000,2,0)="0",0,2),"")</f>
        <v>0</v>
      </c>
      <c r="BL35" s="4" t="str">
        <f>IFERROR(IF(VLOOKUP(A35,raw!CT1:CW100000,3,0)="0",0,2),"")</f>
        <v>0</v>
      </c>
      <c r="BM35" s="4" t="str">
        <f>IFERROR(IF(VLOOKUP(A35,raw!CT1:CX100000,4,0)="0",0,2),"")</f>
        <v>0</v>
      </c>
      <c r="BN35" s="4" t="str">
        <f>IFERROR(IF(VLOOKUP(A35,raw!CT1:CY100000,5,0)="0",0,2),"")</f>
        <v>0</v>
      </c>
      <c r="BO35" s="4" t="str">
        <f>IFERROR(IF(VLOOKUP(A35,raw!CZ1:DB100000,2,0)="0",0,2),"")</f>
        <v>0</v>
      </c>
      <c r="BP35" s="4" t="str">
        <f>IFERROR(IF(VLOOKUP(A35,raw!CZ1:DC100000,3,0)="0",0,2),"")</f>
        <v>0</v>
      </c>
      <c r="BQ35" s="4" t="str">
        <f>IFERROR(IF(VLOOKUP(A35,raw!CZ1:DD100000,4,0)="0",0,2),"")</f>
        <v>0</v>
      </c>
      <c r="BR35" s="4" t="str">
        <f>IFERROR(IF(VLOOKUP(A35,raw!CZ1:DE100000,5,0)="0",0,2),"")</f>
        <v>0</v>
      </c>
      <c r="BS35" s="4" t="str">
        <f>IFERROR(IF(VLOOKUP(A35,raw!CZ1:DF100000,6,0)="0",0,2),"")</f>
        <v>0</v>
      </c>
      <c r="BT35" s="4" t="str">
        <f>IFERROR(IF(VLOOKUP(A35,raw!CZ1:DG100000,7,0)="0",0,2),"")</f>
        <v>0</v>
      </c>
      <c r="BU35" s="4" t="str">
        <f>IFERROR(IF(VLOOKUP(A35,raw!CZ1:DH100000,8,0)="0",0,2),"")</f>
        <v>0</v>
      </c>
      <c r="BV35" s="4" t="str">
        <f>IFERROR(IF(VALUE(IFERROR(VLOOKUP(A35,raw!CZ1:DI100000,9,0),""))=0,"","x"),IFERROR(VLOOKUP(A35,raw!CZ1:DI100000,9,0),""))</f>
        <v>0</v>
      </c>
      <c r="BW35" s="4" t="str">
        <f>IFERROR(IF(VLOOKUP(A35,raw!DJ1:DL100000,2,0)="0",0,2),"")</f>
        <v>0</v>
      </c>
      <c r="BX35" s="4" t="str">
        <f>IFERROR(IF(VLOOKUP(A35,raw!DJ1:DM100000,3,0)="0",0,2),"")</f>
        <v>0</v>
      </c>
      <c r="BY35" s="4" t="str">
        <f>IFERROR(IF(VLOOKUP(A35,raw!DJ1:DN100000,4,0)="0",0,2),"")</f>
        <v>0</v>
      </c>
      <c r="BZ35" s="4" t="str">
        <f>IFERROR(IF(VLOOKUP(A35,raw!DJ1:DO100000,5,0)="0",0,2),"")</f>
        <v>0</v>
      </c>
      <c r="CA35" s="4" t="str">
        <f>IFERROR(IF(VALUE(IFERROR(VLOOKUP(A35,raw!DJ1:DP100000,6,0),""))=0,"","x"),IFERROR(VLOOKUP(A35,raw!DJ1:DP100000,6,0),""))</f>
        <v>0</v>
      </c>
      <c r="CB35" s="4" t="str">
        <f>IFERROR(IF(VLOOKUP(A35,raw!DQ1:DS100000,2,0)="0",0,2),"")</f>
        <v>0</v>
      </c>
      <c r="CC35" s="4" t="str">
        <f>IFERROR(IF(VLOOKUP(A35,raw!DQ1:DT100000,3,0)="0",0,2),"")</f>
        <v>0</v>
      </c>
      <c r="CD35" s="4" t="str">
        <f>IFERROR(IF(VLOOKUP(A35,raw!DQ1:DU100000,4,0)="0",0,2),"")</f>
        <v>0</v>
      </c>
      <c r="CE35" s="4" t="str">
        <f>IFERROR(IF(VALUE(IFERROR(VLOOKUP(A35,raw!DQ1:DV100000,5,0),""))=0,"","x"),IFERROR(VLOOKUP(A35,raw!DQ1:DV100000,5,0),""))</f>
        <v>0</v>
      </c>
      <c r="CF35" s="4" t="str">
        <f>IFERROR(IF(VLOOKUP(A35,raw!DW1:DY100000,2,0)="0",0,2),"")</f>
        <v>0</v>
      </c>
      <c r="CG35" s="4" t="str">
        <f>IFERROR(IF(VALUE(IFERROR(VLOOKUP(A35,raw!DW1:DZ100000,3,0),""))=0,"","x"),IFERROR(VLOOKUP(A35,raw!DW1:DZ100000,3,0),""))</f>
        <v>0</v>
      </c>
      <c r="CH35" s="4" t="str">
        <f>IFERROR(IF(VLOOKUP(A35,raw!EA1:EC100000,2,0)="0",0,2),"")</f>
        <v>0</v>
      </c>
      <c r="CI35" s="4" t="str">
        <f>IFERROR(IF(VLOOKUP(A35,raw!ED1:EF100000,2,0)="0",0,2),"")</f>
        <v>0</v>
      </c>
      <c r="CJ35" s="4" t="str">
        <f>IFERROR(IF(VALUE(IFERROR(VLOOKUP(A35,raw!EG1:EI100000,2,0),""))=0,"","x"),IFERROR(VLOOKUP(A35,raw!EG1:EI100000,2,0),""))</f>
        <v>0</v>
      </c>
    </row>
    <row r="36" spans="1:88">
      <c r="A36" s="3">
        <v>751</v>
      </c>
      <c r="B36" s="3" t="s">
        <v>3225</v>
      </c>
      <c r="C36" s="3" t="s">
        <v>3226</v>
      </c>
      <c r="D36" s="4" t="s">
        <v>3227</v>
      </c>
      <c r="E36" s="4" t="s">
        <v>3211</v>
      </c>
      <c r="F36" s="4" t="s">
        <v>3193</v>
      </c>
      <c r="G36" s="4" t="s">
        <v>3228</v>
      </c>
      <c r="H36" s="4" t="s">
        <v>3087</v>
      </c>
      <c r="I36" s="4" t="str">
        <f>IFERROR(IF(VLOOKUP(A36,raw!B1:D100000,2,0)="0",0,2),"")</f>
        <v>0</v>
      </c>
      <c r="J36" s="4" t="str">
        <f>IFERROR(IF(VLOOKUP(A36,raw!B1:E100000,3,0)="0",0,2),"")</f>
        <v>0</v>
      </c>
      <c r="K36" s="4" t="str">
        <f>IFERROR(IF(VLOOKUP(A36,raw!B1:F100000,4,0)="0",0,2),"")</f>
        <v>0</v>
      </c>
      <c r="L36" s="4" t="str">
        <f>IFERROR(IF(VLOOKUP(A36,raw!B1:G100000,5,0)="0",0,2),"")</f>
        <v>0</v>
      </c>
      <c r="M36" s="4" t="str">
        <f>IFERROR(IF(VLOOKUP(A36,raw!B1:H100000,6,0)="0",0,2),"")</f>
        <v>0</v>
      </c>
      <c r="N36" s="4" t="str">
        <f>IFERROR(IF(VLOOKUP(A36,raw!B1:I100000,7,0)="0",0,2),"")</f>
        <v>0</v>
      </c>
      <c r="O36" s="4" t="str">
        <f>IFERROR(IF(VLOOKUP(A36,raw!J1:L100000,2,0)="0",0,2),"")</f>
        <v>0</v>
      </c>
      <c r="P36" s="4" t="str">
        <f>IFERROR(IF(VALUE(IFERROR(VLOOKUP(A36,raw!J1:M100000,3,0),""))=0,"","x"),IFERROR(VLOOKUP(A36,raw!J1:M100000,3,0),""))</f>
        <v>0</v>
      </c>
      <c r="Q36" s="4" t="str">
        <f>IF(IFERROR(VLOOKUP(A36,raw!J1:N100000,4,0),0)=0, "" , HYPERLINK(VLOOKUP(A36,raw!J1:N100000,4,0),"Foto") )</f>
        <v>0</v>
      </c>
      <c r="R36" s="4" t="str">
        <f>IFERROR(IF(VLOOKUP(A36,raw!O1:Q100000,2,0)="0",0,2),"")</f>
        <v>0</v>
      </c>
      <c r="S36" s="4" t="str">
        <f>IFERROR(IF(VALUE(IFERROR(VLOOKUP(A36,raw!O1:R100000,3,0),""))=0,"","x"),IFERROR(VLOOKUP(A36,raw!O1:R100000,3,0),""))</f>
        <v>0</v>
      </c>
      <c r="T36" s="4" t="str">
        <f>IFERROR(IF(VLOOKUP(A36,raw!S1:U100000,2,0)="0",0,2),"")</f>
        <v>0</v>
      </c>
      <c r="U36" s="4" t="str">
        <f>IF(IFERROR(VLOOKUP(A36,raw!S1:V100000,3,0),0)=0, "" , HYPERLINK(VLOOKUP(A36,raw!S1:V100000,3,0),"Foto") )</f>
        <v>0</v>
      </c>
      <c r="V36" s="4" t="str">
        <f>IFERROR(IF(VLOOKUP(A36,raw!W1:Y100000,2,0)="0",0,2),"")</f>
        <v>0</v>
      </c>
      <c r="W36" s="4" t="str">
        <f>IFERROR(IF(VALUE(IFERROR(VLOOKUP(A36,raw!W1:Z100000,3,0),""))=0,"","x"),IFERROR(VLOOKUP(A36,raw!W1:Z100000,3,0),""))</f>
        <v>0</v>
      </c>
      <c r="X36" s="4" t="str">
        <f>IF(IFERROR(VLOOKUP(A36,raw!W1:AA100000,4,0),0)=0, "" , HYPERLINK(VLOOKUP(A36,raw!W1:AA100000,4,0),"Foto") )</f>
        <v>0</v>
      </c>
      <c r="Y36" s="4" t="str">
        <f>IFERROR(IF(VLOOKUP(A36,raw!AB1:AD100000,2,0)="0",0,2),"")</f>
        <v>0</v>
      </c>
      <c r="Z36" s="4" t="str">
        <f>IFERROR(IF(VALUE(IFERROR(VLOOKUP(A36,raw!AB1:AE100000,3,0),""))=0,"","x"),IFERROR(VLOOKUP(A36,raw!AB1:AE100000,3,0),""))</f>
        <v>0</v>
      </c>
      <c r="AA36" s="4" t="str">
        <f>IFERROR(IF(VLOOKUP(A36,raw!AF1:AH100000,2,0)="0",0,2),"")</f>
        <v>0</v>
      </c>
      <c r="AB36" s="4" t="str">
        <f>IFERROR(IF(VALUE(IFERROR(VLOOKUP(A36,raw!AF1:AI100000,3,0),""))=0,"","x"),IFERROR(VLOOKUP(A36,raw!AF1:AI100000,3,0),""))</f>
        <v>0</v>
      </c>
      <c r="AC36" s="4" t="str">
        <f>IFERROR(IF(VLOOKUP(A36,raw!AJ1:AL100000,2,0)="0",0,2),"")</f>
        <v>0</v>
      </c>
      <c r="AD36" s="4" t="str">
        <f>IFERROR(IF(VLOOKUP(A36,raw!AM1:AO100000,2,0)="0",0,2),"")</f>
        <v>0</v>
      </c>
      <c r="AE36" s="4" t="str">
        <f>IFERROR(IF(VLOOKUP(A36,raw!AM1:AP100000,3,0)="0",0,2),"")</f>
        <v>0</v>
      </c>
      <c r="AF36" s="4" t="str">
        <f>IFERROR(IF(VLOOKUP(A36,raw!AM1:AQ100000,4,0)="0",0,2),"")</f>
        <v>0</v>
      </c>
      <c r="AG36" s="4" t="str">
        <f>IFERROR(IF(VLOOKUP(A36,raw!AM1:AR100000,5,0)="0",0,2),"")</f>
        <v>0</v>
      </c>
      <c r="AH36" s="4" t="str">
        <f>IFERROR(IF(VLOOKUP(A36,raw!AS1:AU100000,2,0)="0",0,2),"")</f>
        <v>0</v>
      </c>
      <c r="AI36" s="4" t="str">
        <f>IFERROR(IF(VLOOKUP(A36,raw!AS1:AV100000,3,0)="0",0,2),"")</f>
        <v>0</v>
      </c>
      <c r="AJ36" s="4" t="str">
        <f>IFERROR(IF(VLOOKUP(A36,raw!AS1:AW100000,4,0)="0",0,2),"")</f>
        <v>0</v>
      </c>
      <c r="AK36" s="4" t="str">
        <f>IFERROR(IF(VLOOKUP(A36,raw!AS1:AX100000,5,0)="0",0,2),"")</f>
        <v>0</v>
      </c>
      <c r="AL36" s="4" t="str">
        <f>IFERROR(IF(VLOOKUP(A36,raw!AY1:BA100000,2,0)="0",0,2),"")</f>
        <v>0</v>
      </c>
      <c r="AM36" s="4" t="str">
        <f>IFERROR(IF(VLOOKUP(A36,raw!AY1:BB100000,3,0)="0",0,2),"")</f>
        <v>0</v>
      </c>
      <c r="AN36" s="4" t="str">
        <f>IFERROR(IF(VLOOKUP(A36,raw!AY1:BC100000,4,0)="0",0,2),"")</f>
        <v>0</v>
      </c>
      <c r="AO36" s="4" t="str">
        <f>IFERROR(IF(VLOOKUP(A36,raw!AY1:BD100000,5,0)="0",0,2),"")</f>
        <v>0</v>
      </c>
      <c r="AP36" s="4" t="str">
        <f>IFERROR(IF(VLOOKUP(A36,raw!BE1:BG100000,2,0)="0",0,2),"")</f>
        <v>0</v>
      </c>
      <c r="AQ36" s="4" t="str">
        <f>IFERROR(IF(VLOOKUP(A36,raw!BH1:BJ100000,2,0)="0",0,2),"")</f>
        <v>0</v>
      </c>
      <c r="AR36" s="4" t="str">
        <f>IFERROR(IF(VLOOKUP(A36,raw!BK1:BM100000,2,0)="0",0,2),"")</f>
        <v>0</v>
      </c>
      <c r="AS36" s="4" t="str">
        <f>IFERROR(IF(VLOOKUP(A36,raw!BK1:BN100000,3,0)="0",0,2),"")</f>
        <v>0</v>
      </c>
      <c r="AT36" s="4" t="str">
        <f>IFERROR(IF(VLOOKUP(A36,raw!BK1:BO100000,4,0)="0",0,2),"")</f>
        <v>0</v>
      </c>
      <c r="AU36" s="4" t="str">
        <f>IFERROR(IF(VLOOKUP(A36,raw!BP1:BR100000,2,0)="0",0,2),"")</f>
        <v>0</v>
      </c>
      <c r="AV36" s="4" t="str">
        <f>IFERROR(IF(VLOOKUP(A36,raw!BP1:BS100000,3,0)="0",0,2),"")</f>
        <v>0</v>
      </c>
      <c r="AW36" s="4" t="str">
        <f>IFERROR(IF(VLOOKUP(A36,raw!BP1:BT100000,4,0)="0",0,2),"")</f>
        <v>0</v>
      </c>
      <c r="AX36" s="4" t="str">
        <f>IFERROR(IF(VLOOKUP(A36,raw!BU1:BW100000,2,0)="0",0,2),"")</f>
        <v>0</v>
      </c>
      <c r="AY36" s="4" t="str">
        <f>IFERROR(IF(VLOOKUP(A36,raw!BU1:BX100000,3,0)="0",0,2),"")</f>
        <v>0</v>
      </c>
      <c r="AZ36" s="4" t="str">
        <f>IFERROR(IF(VLOOKUP(A36,raw!BY1:CA100000,2,0)="0",0,2),"")</f>
        <v>0</v>
      </c>
      <c r="BA36" s="4" t="str">
        <f>IFERROR(IF(VALUE(IFERROR(VLOOKUP(A36,raw!CB1:CD100000,2,0),""))=0,"","x"),IFERROR(VLOOKUP(A36,raw!CB1:CD100000,2,0),""))</f>
        <v>0</v>
      </c>
      <c r="BB36" s="4" t="str">
        <f>IFERROR(IF(VLOOKUP(A36,raw!CE1:CG100000,2,0)="0",0,2),"")</f>
        <v>0</v>
      </c>
      <c r="BC36" s="4" t="str">
        <f>IFERROR(IF(VLOOKUP(A36,raw!CH1:CJ100000,2,0)="0",0,2),"")</f>
        <v>0</v>
      </c>
      <c r="BD36" s="4" t="str">
        <f>IF(IFERROR(VLOOKUP(A36,raw!CH1:CK100000,3,0),0)=0, "" , HYPERLINK(VLOOKUP(A36,raw!CH1:CK100000,3,0),"Foto") )</f>
        <v>0</v>
      </c>
      <c r="BE36" s="4" t="str">
        <f>IFERROR(IF(VLOOKUP(A36,raw!CL1:CN100000,2,0)="0",0,2),"")</f>
        <v>0</v>
      </c>
      <c r="BF36" s="4" t="str">
        <f>IFERROR(IF(VLOOKUP(A36,raw!CL1:CO100000,3,0)="0",0,2),"")</f>
        <v>0</v>
      </c>
      <c r="BG36" s="4" t="str">
        <f>IFERROR(IF(VLOOKUP(A36,raw!CL1:CP100000,4,0)="0",0,2),"")</f>
        <v>0</v>
      </c>
      <c r="BH36" s="4" t="str">
        <f>IFERROR(IF(VLOOKUP(A36,raw!CL1:CQ100000,5,0)="0",0,2),"")</f>
        <v>0</v>
      </c>
      <c r="BI36" s="4" t="str">
        <f>IFERROR(IF(VLOOKUP(A36,raw!CL1:CR100000,6,0)="0",0,2),"")</f>
        <v>0</v>
      </c>
      <c r="BJ36" s="4" t="str">
        <f>IFERROR(IF(VLOOKUP(A36,raw!CL1:CS100000,7,0)="0",0,2),"")</f>
        <v>0</v>
      </c>
      <c r="BK36" s="4" t="str">
        <f>IFERROR(IF(VLOOKUP(A36,raw!CT1:CV100000,2,0)="0",0,2),"")</f>
        <v>0</v>
      </c>
      <c r="BL36" s="4" t="str">
        <f>IFERROR(IF(VLOOKUP(A36,raw!CT1:CW100000,3,0)="0",0,2),"")</f>
        <v>0</v>
      </c>
      <c r="BM36" s="4" t="str">
        <f>IFERROR(IF(VLOOKUP(A36,raw!CT1:CX100000,4,0)="0",0,2),"")</f>
        <v>0</v>
      </c>
      <c r="BN36" s="4" t="str">
        <f>IFERROR(IF(VLOOKUP(A36,raw!CT1:CY100000,5,0)="0",0,2),"")</f>
        <v>0</v>
      </c>
      <c r="BO36" s="4" t="str">
        <f>IFERROR(IF(VLOOKUP(A36,raw!CZ1:DB100000,2,0)="0",0,2),"")</f>
        <v>0</v>
      </c>
      <c r="BP36" s="4" t="str">
        <f>IFERROR(IF(VLOOKUP(A36,raw!CZ1:DC100000,3,0)="0",0,2),"")</f>
        <v>0</v>
      </c>
      <c r="BQ36" s="4" t="str">
        <f>IFERROR(IF(VLOOKUP(A36,raw!CZ1:DD100000,4,0)="0",0,2),"")</f>
        <v>0</v>
      </c>
      <c r="BR36" s="4" t="str">
        <f>IFERROR(IF(VLOOKUP(A36,raw!CZ1:DE100000,5,0)="0",0,2),"")</f>
        <v>0</v>
      </c>
      <c r="BS36" s="4" t="str">
        <f>IFERROR(IF(VLOOKUP(A36,raw!CZ1:DF100000,6,0)="0",0,2),"")</f>
        <v>0</v>
      </c>
      <c r="BT36" s="4" t="str">
        <f>IFERROR(IF(VLOOKUP(A36,raw!CZ1:DG100000,7,0)="0",0,2),"")</f>
        <v>0</v>
      </c>
      <c r="BU36" s="4" t="str">
        <f>IFERROR(IF(VLOOKUP(A36,raw!CZ1:DH100000,8,0)="0",0,2),"")</f>
        <v>0</v>
      </c>
      <c r="BV36" s="4" t="str">
        <f>IFERROR(IF(VALUE(IFERROR(VLOOKUP(A36,raw!CZ1:DI100000,9,0),""))=0,"","x"),IFERROR(VLOOKUP(A36,raw!CZ1:DI100000,9,0),""))</f>
        <v>0</v>
      </c>
      <c r="BW36" s="4" t="str">
        <f>IFERROR(IF(VLOOKUP(A36,raw!DJ1:DL100000,2,0)="0",0,2),"")</f>
        <v>0</v>
      </c>
      <c r="BX36" s="4" t="str">
        <f>IFERROR(IF(VLOOKUP(A36,raw!DJ1:DM100000,3,0)="0",0,2),"")</f>
        <v>0</v>
      </c>
      <c r="BY36" s="4" t="str">
        <f>IFERROR(IF(VLOOKUP(A36,raw!DJ1:DN100000,4,0)="0",0,2),"")</f>
        <v>0</v>
      </c>
      <c r="BZ36" s="4" t="str">
        <f>IFERROR(IF(VLOOKUP(A36,raw!DJ1:DO100000,5,0)="0",0,2),"")</f>
        <v>0</v>
      </c>
      <c r="CA36" s="4" t="str">
        <f>IFERROR(IF(VALUE(IFERROR(VLOOKUP(A36,raw!DJ1:DP100000,6,0),""))=0,"","x"),IFERROR(VLOOKUP(A36,raw!DJ1:DP100000,6,0),""))</f>
        <v>0</v>
      </c>
      <c r="CB36" s="4" t="str">
        <f>IFERROR(IF(VLOOKUP(A36,raw!DQ1:DS100000,2,0)="0",0,2),"")</f>
        <v>0</v>
      </c>
      <c r="CC36" s="4" t="str">
        <f>IFERROR(IF(VLOOKUP(A36,raw!DQ1:DT100000,3,0)="0",0,2),"")</f>
        <v>0</v>
      </c>
      <c r="CD36" s="4" t="str">
        <f>IFERROR(IF(VLOOKUP(A36,raw!DQ1:DU100000,4,0)="0",0,2),"")</f>
        <v>0</v>
      </c>
      <c r="CE36" s="4" t="str">
        <f>IFERROR(IF(VALUE(IFERROR(VLOOKUP(A36,raw!DQ1:DV100000,5,0),""))=0,"","x"),IFERROR(VLOOKUP(A36,raw!DQ1:DV100000,5,0),""))</f>
        <v>0</v>
      </c>
      <c r="CF36" s="4" t="str">
        <f>IFERROR(IF(VLOOKUP(A36,raw!DW1:DY100000,2,0)="0",0,2),"")</f>
        <v>0</v>
      </c>
      <c r="CG36" s="4" t="str">
        <f>IFERROR(IF(VALUE(IFERROR(VLOOKUP(A36,raw!DW1:DZ100000,3,0),""))=0,"","x"),IFERROR(VLOOKUP(A36,raw!DW1:DZ100000,3,0),""))</f>
        <v>0</v>
      </c>
      <c r="CH36" s="4" t="str">
        <f>IFERROR(IF(VLOOKUP(A36,raw!EA1:EC100000,2,0)="0",0,2),"")</f>
        <v>0</v>
      </c>
      <c r="CI36" s="4" t="str">
        <f>IFERROR(IF(VLOOKUP(A36,raw!ED1:EF100000,2,0)="0",0,2),"")</f>
        <v>0</v>
      </c>
      <c r="CJ36" s="4" t="str">
        <f>IFERROR(IF(VALUE(IFERROR(VLOOKUP(A36,raw!EG1:EI100000,2,0),""))=0,"","x"),IFERROR(VLOOKUP(A36,raw!EG1:EI100000,2,0),""))</f>
        <v>0</v>
      </c>
    </row>
    <row r="37" spans="1:88">
      <c r="A37" s="3">
        <v>730</v>
      </c>
      <c r="B37" s="3" t="s">
        <v>3229</v>
      </c>
      <c r="C37" s="3" t="s">
        <v>3230</v>
      </c>
      <c r="D37" s="4" t="s">
        <v>3231</v>
      </c>
      <c r="E37" s="4" t="s">
        <v>3091</v>
      </c>
      <c r="F37" s="4" t="s">
        <v>3193</v>
      </c>
      <c r="G37" s="4" t="s">
        <v>3232</v>
      </c>
      <c r="H37" s="4" t="s">
        <v>3087</v>
      </c>
      <c r="I37" s="4" t="str">
        <f>IFERROR(IF(VLOOKUP(A37,raw!B1:D100000,2,0)="0",0,2),"")</f>
        <v>0</v>
      </c>
      <c r="J37" s="4" t="str">
        <f>IFERROR(IF(VLOOKUP(A37,raw!B1:E100000,3,0)="0",0,2),"")</f>
        <v>0</v>
      </c>
      <c r="K37" s="4" t="str">
        <f>IFERROR(IF(VLOOKUP(A37,raw!B1:F100000,4,0)="0",0,2),"")</f>
        <v>0</v>
      </c>
      <c r="L37" s="4" t="str">
        <f>IFERROR(IF(VLOOKUP(A37,raw!B1:G100000,5,0)="0",0,2),"")</f>
        <v>0</v>
      </c>
      <c r="M37" s="4" t="str">
        <f>IFERROR(IF(VLOOKUP(A37,raw!B1:H100000,6,0)="0",0,2),"")</f>
        <v>0</v>
      </c>
      <c r="N37" s="4" t="str">
        <f>IFERROR(IF(VLOOKUP(A37,raw!B1:I100000,7,0)="0",0,2),"")</f>
        <v>0</v>
      </c>
      <c r="O37" s="4" t="str">
        <f>IFERROR(IF(VLOOKUP(A37,raw!J1:L100000,2,0)="0",0,2),"")</f>
        <v>0</v>
      </c>
      <c r="P37" s="4" t="str">
        <f>IFERROR(IF(VALUE(IFERROR(VLOOKUP(A37,raw!J1:M100000,3,0),""))=0,"","x"),IFERROR(VLOOKUP(A37,raw!J1:M100000,3,0),""))</f>
        <v>0</v>
      </c>
      <c r="Q37" s="4" t="str">
        <f>IF(IFERROR(VLOOKUP(A37,raw!J1:N100000,4,0),0)=0, "" , HYPERLINK(VLOOKUP(A37,raw!J1:N100000,4,0),"Foto") )</f>
        <v>0</v>
      </c>
      <c r="R37" s="4" t="str">
        <f>IFERROR(IF(VLOOKUP(A37,raw!O1:Q100000,2,0)="0",0,2),"")</f>
        <v>0</v>
      </c>
      <c r="S37" s="4" t="str">
        <f>IFERROR(IF(VALUE(IFERROR(VLOOKUP(A37,raw!O1:R100000,3,0),""))=0,"","x"),IFERROR(VLOOKUP(A37,raw!O1:R100000,3,0),""))</f>
        <v>0</v>
      </c>
      <c r="T37" s="4" t="str">
        <f>IFERROR(IF(VLOOKUP(A37,raw!S1:U100000,2,0)="0",0,2),"")</f>
        <v>0</v>
      </c>
      <c r="U37" s="4" t="str">
        <f>IF(IFERROR(VLOOKUP(A37,raw!S1:V100000,3,0),0)=0, "" , HYPERLINK(VLOOKUP(A37,raw!S1:V100000,3,0),"Foto") )</f>
        <v>0</v>
      </c>
      <c r="V37" s="4" t="str">
        <f>IFERROR(IF(VLOOKUP(A37,raw!W1:Y100000,2,0)="0",0,2),"")</f>
        <v>0</v>
      </c>
      <c r="W37" s="4" t="str">
        <f>IFERROR(IF(VALUE(IFERROR(VLOOKUP(A37,raw!W1:Z100000,3,0),""))=0,"","x"),IFERROR(VLOOKUP(A37,raw!W1:Z100000,3,0),""))</f>
        <v>0</v>
      </c>
      <c r="X37" s="4" t="str">
        <f>IF(IFERROR(VLOOKUP(A37,raw!W1:AA100000,4,0),0)=0, "" , HYPERLINK(VLOOKUP(A37,raw!W1:AA100000,4,0),"Foto") )</f>
        <v>0</v>
      </c>
      <c r="Y37" s="4" t="str">
        <f>IFERROR(IF(VLOOKUP(A37,raw!AB1:AD100000,2,0)="0",0,2),"")</f>
        <v>0</v>
      </c>
      <c r="Z37" s="4" t="str">
        <f>IFERROR(IF(VALUE(IFERROR(VLOOKUP(A37,raw!AB1:AE100000,3,0),""))=0,"","x"),IFERROR(VLOOKUP(A37,raw!AB1:AE100000,3,0),""))</f>
        <v>0</v>
      </c>
      <c r="AA37" s="4" t="str">
        <f>IFERROR(IF(VLOOKUP(A37,raw!AF1:AH100000,2,0)="0",0,2),"")</f>
        <v>0</v>
      </c>
      <c r="AB37" s="4" t="str">
        <f>IFERROR(IF(VALUE(IFERROR(VLOOKUP(A37,raw!AF1:AI100000,3,0),""))=0,"","x"),IFERROR(VLOOKUP(A37,raw!AF1:AI100000,3,0),""))</f>
        <v>0</v>
      </c>
      <c r="AC37" s="4" t="str">
        <f>IFERROR(IF(VLOOKUP(A37,raw!AJ1:AL100000,2,0)="0",0,2),"")</f>
        <v>0</v>
      </c>
      <c r="AD37" s="4" t="str">
        <f>IFERROR(IF(VLOOKUP(A37,raw!AM1:AO100000,2,0)="0",0,2),"")</f>
        <v>0</v>
      </c>
      <c r="AE37" s="4" t="str">
        <f>IFERROR(IF(VLOOKUP(A37,raw!AM1:AP100000,3,0)="0",0,2),"")</f>
        <v>0</v>
      </c>
      <c r="AF37" s="4" t="str">
        <f>IFERROR(IF(VLOOKUP(A37,raw!AM1:AQ100000,4,0)="0",0,2),"")</f>
        <v>0</v>
      </c>
      <c r="AG37" s="4" t="str">
        <f>IFERROR(IF(VLOOKUP(A37,raw!AM1:AR100000,5,0)="0",0,2),"")</f>
        <v>0</v>
      </c>
      <c r="AH37" s="4" t="str">
        <f>IFERROR(IF(VLOOKUP(A37,raw!AS1:AU100000,2,0)="0",0,2),"")</f>
        <v>0</v>
      </c>
      <c r="AI37" s="4" t="str">
        <f>IFERROR(IF(VLOOKUP(A37,raw!AS1:AV100000,3,0)="0",0,2),"")</f>
        <v>0</v>
      </c>
      <c r="AJ37" s="4" t="str">
        <f>IFERROR(IF(VLOOKUP(A37,raw!AS1:AW100000,4,0)="0",0,2),"")</f>
        <v>0</v>
      </c>
      <c r="AK37" s="4" t="str">
        <f>IFERROR(IF(VLOOKUP(A37,raw!AS1:AX100000,5,0)="0",0,2),"")</f>
        <v>0</v>
      </c>
      <c r="AL37" s="4" t="str">
        <f>IFERROR(IF(VLOOKUP(A37,raw!AY1:BA100000,2,0)="0",0,2),"")</f>
        <v>0</v>
      </c>
      <c r="AM37" s="4" t="str">
        <f>IFERROR(IF(VLOOKUP(A37,raw!AY1:BB100000,3,0)="0",0,2),"")</f>
        <v>0</v>
      </c>
      <c r="AN37" s="4" t="str">
        <f>IFERROR(IF(VLOOKUP(A37,raw!AY1:BC100000,4,0)="0",0,2),"")</f>
        <v>0</v>
      </c>
      <c r="AO37" s="4" t="str">
        <f>IFERROR(IF(VLOOKUP(A37,raw!AY1:BD100000,5,0)="0",0,2),"")</f>
        <v>0</v>
      </c>
      <c r="AP37" s="4" t="str">
        <f>IFERROR(IF(VLOOKUP(A37,raw!BE1:BG100000,2,0)="0",0,2),"")</f>
        <v>0</v>
      </c>
      <c r="AQ37" s="4" t="str">
        <f>IFERROR(IF(VLOOKUP(A37,raw!BH1:BJ100000,2,0)="0",0,2),"")</f>
        <v>0</v>
      </c>
      <c r="AR37" s="4" t="str">
        <f>IFERROR(IF(VLOOKUP(A37,raw!BK1:BM100000,2,0)="0",0,2),"")</f>
        <v>0</v>
      </c>
      <c r="AS37" s="4" t="str">
        <f>IFERROR(IF(VLOOKUP(A37,raw!BK1:BN100000,3,0)="0",0,2),"")</f>
        <v>0</v>
      </c>
      <c r="AT37" s="4" t="str">
        <f>IFERROR(IF(VLOOKUP(A37,raw!BK1:BO100000,4,0)="0",0,2),"")</f>
        <v>0</v>
      </c>
      <c r="AU37" s="4" t="str">
        <f>IFERROR(IF(VLOOKUP(A37,raw!BP1:BR100000,2,0)="0",0,2),"")</f>
        <v>0</v>
      </c>
      <c r="AV37" s="4" t="str">
        <f>IFERROR(IF(VLOOKUP(A37,raw!BP1:BS100000,3,0)="0",0,2),"")</f>
        <v>0</v>
      </c>
      <c r="AW37" s="4" t="str">
        <f>IFERROR(IF(VLOOKUP(A37,raw!BP1:BT100000,4,0)="0",0,2),"")</f>
        <v>0</v>
      </c>
      <c r="AX37" s="4" t="str">
        <f>IFERROR(IF(VLOOKUP(A37,raw!BU1:BW100000,2,0)="0",0,2),"")</f>
        <v>0</v>
      </c>
      <c r="AY37" s="4" t="str">
        <f>IFERROR(IF(VLOOKUP(A37,raw!BU1:BX100000,3,0)="0",0,2),"")</f>
        <v>0</v>
      </c>
      <c r="AZ37" s="4" t="str">
        <f>IFERROR(IF(VLOOKUP(A37,raw!BY1:CA100000,2,0)="0",0,2),"")</f>
        <v>0</v>
      </c>
      <c r="BA37" s="4" t="str">
        <f>IFERROR(IF(VALUE(IFERROR(VLOOKUP(A37,raw!CB1:CD100000,2,0),""))=0,"","x"),IFERROR(VLOOKUP(A37,raw!CB1:CD100000,2,0),""))</f>
        <v>0</v>
      </c>
      <c r="BB37" s="4" t="str">
        <f>IFERROR(IF(VLOOKUP(A37,raw!CE1:CG100000,2,0)="0",0,2),"")</f>
        <v>0</v>
      </c>
      <c r="BC37" s="4" t="str">
        <f>IFERROR(IF(VLOOKUP(A37,raw!CH1:CJ100000,2,0)="0",0,2),"")</f>
        <v>0</v>
      </c>
      <c r="BD37" s="4" t="str">
        <f>IF(IFERROR(VLOOKUP(A37,raw!CH1:CK100000,3,0),0)=0, "" , HYPERLINK(VLOOKUP(A37,raw!CH1:CK100000,3,0),"Foto") )</f>
        <v>0</v>
      </c>
      <c r="BE37" s="4" t="str">
        <f>IFERROR(IF(VLOOKUP(A37,raw!CL1:CN100000,2,0)="0",0,2),"")</f>
        <v>0</v>
      </c>
      <c r="BF37" s="4" t="str">
        <f>IFERROR(IF(VLOOKUP(A37,raw!CL1:CO100000,3,0)="0",0,2),"")</f>
        <v>0</v>
      </c>
      <c r="BG37" s="4" t="str">
        <f>IFERROR(IF(VLOOKUP(A37,raw!CL1:CP100000,4,0)="0",0,2),"")</f>
        <v>0</v>
      </c>
      <c r="BH37" s="4" t="str">
        <f>IFERROR(IF(VLOOKUP(A37,raw!CL1:CQ100000,5,0)="0",0,2),"")</f>
        <v>0</v>
      </c>
      <c r="BI37" s="4" t="str">
        <f>IFERROR(IF(VLOOKUP(A37,raw!CL1:CR100000,6,0)="0",0,2),"")</f>
        <v>0</v>
      </c>
      <c r="BJ37" s="4" t="str">
        <f>IFERROR(IF(VLOOKUP(A37,raw!CL1:CS100000,7,0)="0",0,2),"")</f>
        <v>0</v>
      </c>
      <c r="BK37" s="4" t="str">
        <f>IFERROR(IF(VLOOKUP(A37,raw!CT1:CV100000,2,0)="0",0,2),"")</f>
        <v>0</v>
      </c>
      <c r="BL37" s="4" t="str">
        <f>IFERROR(IF(VLOOKUP(A37,raw!CT1:CW100000,3,0)="0",0,2),"")</f>
        <v>0</v>
      </c>
      <c r="BM37" s="4" t="str">
        <f>IFERROR(IF(VLOOKUP(A37,raw!CT1:CX100000,4,0)="0",0,2),"")</f>
        <v>0</v>
      </c>
      <c r="BN37" s="4" t="str">
        <f>IFERROR(IF(VLOOKUP(A37,raw!CT1:CY100000,5,0)="0",0,2),"")</f>
        <v>0</v>
      </c>
      <c r="BO37" s="4" t="str">
        <f>IFERROR(IF(VLOOKUP(A37,raw!CZ1:DB100000,2,0)="0",0,2),"")</f>
        <v>0</v>
      </c>
      <c r="BP37" s="4" t="str">
        <f>IFERROR(IF(VLOOKUP(A37,raw!CZ1:DC100000,3,0)="0",0,2),"")</f>
        <v>0</v>
      </c>
      <c r="BQ37" s="4" t="str">
        <f>IFERROR(IF(VLOOKUP(A37,raw!CZ1:DD100000,4,0)="0",0,2),"")</f>
        <v>0</v>
      </c>
      <c r="BR37" s="4" t="str">
        <f>IFERROR(IF(VLOOKUP(A37,raw!CZ1:DE100000,5,0)="0",0,2),"")</f>
        <v>0</v>
      </c>
      <c r="BS37" s="4" t="str">
        <f>IFERROR(IF(VLOOKUP(A37,raw!CZ1:DF100000,6,0)="0",0,2),"")</f>
        <v>0</v>
      </c>
      <c r="BT37" s="4" t="str">
        <f>IFERROR(IF(VLOOKUP(A37,raw!CZ1:DG100000,7,0)="0",0,2),"")</f>
        <v>0</v>
      </c>
      <c r="BU37" s="4" t="str">
        <f>IFERROR(IF(VLOOKUP(A37,raw!CZ1:DH100000,8,0)="0",0,2),"")</f>
        <v>0</v>
      </c>
      <c r="BV37" s="4" t="str">
        <f>IFERROR(IF(VALUE(IFERROR(VLOOKUP(A37,raw!CZ1:DI100000,9,0),""))=0,"","x"),IFERROR(VLOOKUP(A37,raw!CZ1:DI100000,9,0),""))</f>
        <v>0</v>
      </c>
      <c r="BW37" s="4" t="str">
        <f>IFERROR(IF(VLOOKUP(A37,raw!DJ1:DL100000,2,0)="0",0,2),"")</f>
        <v>0</v>
      </c>
      <c r="BX37" s="4" t="str">
        <f>IFERROR(IF(VLOOKUP(A37,raw!DJ1:DM100000,3,0)="0",0,2),"")</f>
        <v>0</v>
      </c>
      <c r="BY37" s="4" t="str">
        <f>IFERROR(IF(VLOOKUP(A37,raw!DJ1:DN100000,4,0)="0",0,2),"")</f>
        <v>0</v>
      </c>
      <c r="BZ37" s="4" t="str">
        <f>IFERROR(IF(VLOOKUP(A37,raw!DJ1:DO100000,5,0)="0",0,2),"")</f>
        <v>0</v>
      </c>
      <c r="CA37" s="4" t="str">
        <f>IFERROR(IF(VALUE(IFERROR(VLOOKUP(A37,raw!DJ1:DP100000,6,0),""))=0,"","x"),IFERROR(VLOOKUP(A37,raw!DJ1:DP100000,6,0),""))</f>
        <v>0</v>
      </c>
      <c r="CB37" s="4" t="str">
        <f>IFERROR(IF(VLOOKUP(A37,raw!DQ1:DS100000,2,0)="0",0,2),"")</f>
        <v>0</v>
      </c>
      <c r="CC37" s="4" t="str">
        <f>IFERROR(IF(VLOOKUP(A37,raw!DQ1:DT100000,3,0)="0",0,2),"")</f>
        <v>0</v>
      </c>
      <c r="CD37" s="4" t="str">
        <f>IFERROR(IF(VLOOKUP(A37,raw!DQ1:DU100000,4,0)="0",0,2),"")</f>
        <v>0</v>
      </c>
      <c r="CE37" s="4" t="str">
        <f>IFERROR(IF(VALUE(IFERROR(VLOOKUP(A37,raw!DQ1:DV100000,5,0),""))=0,"","x"),IFERROR(VLOOKUP(A37,raw!DQ1:DV100000,5,0),""))</f>
        <v>0</v>
      </c>
      <c r="CF37" s="4" t="str">
        <f>IFERROR(IF(VLOOKUP(A37,raw!DW1:DY100000,2,0)="0",0,2),"")</f>
        <v>0</v>
      </c>
      <c r="CG37" s="4" t="str">
        <f>IFERROR(IF(VALUE(IFERROR(VLOOKUP(A37,raw!DW1:DZ100000,3,0),""))=0,"","x"),IFERROR(VLOOKUP(A37,raw!DW1:DZ100000,3,0),""))</f>
        <v>0</v>
      </c>
      <c r="CH37" s="4" t="str">
        <f>IFERROR(IF(VLOOKUP(A37,raw!EA1:EC100000,2,0)="0",0,2),"")</f>
        <v>0</v>
      </c>
      <c r="CI37" s="4" t="str">
        <f>IFERROR(IF(VLOOKUP(A37,raw!ED1:EF100000,2,0)="0",0,2),"")</f>
        <v>0</v>
      </c>
      <c r="CJ37" s="4" t="str">
        <f>IFERROR(IF(VALUE(IFERROR(VLOOKUP(A37,raw!EG1:EI100000,2,0),""))=0,"","x"),IFERROR(VLOOKUP(A37,raw!EG1:EI100000,2,0),""))</f>
        <v>0</v>
      </c>
    </row>
    <row r="38" spans="1:88">
      <c r="A38" s="3">
        <v>755</v>
      </c>
      <c r="B38" s="3" t="s">
        <v>3233</v>
      </c>
      <c r="C38" s="3" t="s">
        <v>3234</v>
      </c>
      <c r="D38" s="4" t="s">
        <v>3235</v>
      </c>
      <c r="E38" s="4" t="s">
        <v>3211</v>
      </c>
      <c r="F38" s="4" t="s">
        <v>3193</v>
      </c>
      <c r="G38" s="4" t="s">
        <v>3236</v>
      </c>
      <c r="H38" s="4" t="s">
        <v>3087</v>
      </c>
      <c r="I38" s="4" t="str">
        <f>IFERROR(IF(VLOOKUP(A38,raw!B1:D100000,2,0)="0",0,2),"")</f>
        <v>0</v>
      </c>
      <c r="J38" s="4" t="str">
        <f>IFERROR(IF(VLOOKUP(A38,raw!B1:E100000,3,0)="0",0,2),"")</f>
        <v>0</v>
      </c>
      <c r="K38" s="4" t="str">
        <f>IFERROR(IF(VLOOKUP(A38,raw!B1:F100000,4,0)="0",0,2),"")</f>
        <v>0</v>
      </c>
      <c r="L38" s="4" t="str">
        <f>IFERROR(IF(VLOOKUP(A38,raw!B1:G100000,5,0)="0",0,2),"")</f>
        <v>0</v>
      </c>
      <c r="M38" s="4" t="str">
        <f>IFERROR(IF(VLOOKUP(A38,raw!B1:H100000,6,0)="0",0,2),"")</f>
        <v>0</v>
      </c>
      <c r="N38" s="4" t="str">
        <f>IFERROR(IF(VLOOKUP(A38,raw!B1:I100000,7,0)="0",0,2),"")</f>
        <v>0</v>
      </c>
      <c r="O38" s="4" t="str">
        <f>IFERROR(IF(VLOOKUP(A38,raw!J1:L100000,2,0)="0",0,2),"")</f>
        <v>0</v>
      </c>
      <c r="P38" s="4" t="str">
        <f>IFERROR(IF(VALUE(IFERROR(VLOOKUP(A38,raw!J1:M100000,3,0),""))=0,"","x"),IFERROR(VLOOKUP(A38,raw!J1:M100000,3,0),""))</f>
        <v>0</v>
      </c>
      <c r="Q38" s="4" t="str">
        <f>IF(IFERROR(VLOOKUP(A38,raw!J1:N100000,4,0),0)=0, "" , HYPERLINK(VLOOKUP(A38,raw!J1:N100000,4,0),"Foto") )</f>
        <v>0</v>
      </c>
      <c r="R38" s="4" t="str">
        <f>IFERROR(IF(VLOOKUP(A38,raw!O1:Q100000,2,0)="0",0,2),"")</f>
        <v>0</v>
      </c>
      <c r="S38" s="4" t="str">
        <f>IFERROR(IF(VALUE(IFERROR(VLOOKUP(A38,raw!O1:R100000,3,0),""))=0,"","x"),IFERROR(VLOOKUP(A38,raw!O1:R100000,3,0),""))</f>
        <v>0</v>
      </c>
      <c r="T38" s="4" t="str">
        <f>IFERROR(IF(VLOOKUP(A38,raw!S1:U100000,2,0)="0",0,2),"")</f>
        <v>0</v>
      </c>
      <c r="U38" s="4" t="str">
        <f>IF(IFERROR(VLOOKUP(A38,raw!S1:V100000,3,0),0)=0, "" , HYPERLINK(VLOOKUP(A38,raw!S1:V100000,3,0),"Foto") )</f>
        <v>0</v>
      </c>
      <c r="V38" s="4" t="str">
        <f>IFERROR(IF(VLOOKUP(A38,raw!W1:Y100000,2,0)="0",0,2),"")</f>
        <v>0</v>
      </c>
      <c r="W38" s="4" t="str">
        <f>IFERROR(IF(VALUE(IFERROR(VLOOKUP(A38,raw!W1:Z100000,3,0),""))=0,"","x"),IFERROR(VLOOKUP(A38,raw!W1:Z100000,3,0),""))</f>
        <v>0</v>
      </c>
      <c r="X38" s="4" t="str">
        <f>IF(IFERROR(VLOOKUP(A38,raw!W1:AA100000,4,0),0)=0, "" , HYPERLINK(VLOOKUP(A38,raw!W1:AA100000,4,0),"Foto") )</f>
        <v>0</v>
      </c>
      <c r="Y38" s="4" t="str">
        <f>IFERROR(IF(VLOOKUP(A38,raw!AB1:AD100000,2,0)="0",0,2),"")</f>
        <v>0</v>
      </c>
      <c r="Z38" s="4" t="str">
        <f>IFERROR(IF(VALUE(IFERROR(VLOOKUP(A38,raw!AB1:AE100000,3,0),""))=0,"","x"),IFERROR(VLOOKUP(A38,raw!AB1:AE100000,3,0),""))</f>
        <v>0</v>
      </c>
      <c r="AA38" s="4" t="str">
        <f>IFERROR(IF(VLOOKUP(A38,raw!AF1:AH100000,2,0)="0",0,2),"")</f>
        <v>0</v>
      </c>
      <c r="AB38" s="4" t="str">
        <f>IFERROR(IF(VALUE(IFERROR(VLOOKUP(A38,raw!AF1:AI100000,3,0),""))=0,"","x"),IFERROR(VLOOKUP(A38,raw!AF1:AI100000,3,0),""))</f>
        <v>0</v>
      </c>
      <c r="AC38" s="4" t="str">
        <f>IFERROR(IF(VLOOKUP(A38,raw!AJ1:AL100000,2,0)="0",0,2),"")</f>
        <v>0</v>
      </c>
      <c r="AD38" s="4" t="str">
        <f>IFERROR(IF(VLOOKUP(A38,raw!AM1:AO100000,2,0)="0",0,2),"")</f>
        <v>0</v>
      </c>
      <c r="AE38" s="4" t="str">
        <f>IFERROR(IF(VLOOKUP(A38,raw!AM1:AP100000,3,0)="0",0,2),"")</f>
        <v>0</v>
      </c>
      <c r="AF38" s="4" t="str">
        <f>IFERROR(IF(VLOOKUP(A38,raw!AM1:AQ100000,4,0)="0",0,2),"")</f>
        <v>0</v>
      </c>
      <c r="AG38" s="4" t="str">
        <f>IFERROR(IF(VLOOKUP(A38,raw!AM1:AR100000,5,0)="0",0,2),"")</f>
        <v>0</v>
      </c>
      <c r="AH38" s="4" t="str">
        <f>IFERROR(IF(VLOOKUP(A38,raw!AS1:AU100000,2,0)="0",0,2),"")</f>
        <v>0</v>
      </c>
      <c r="AI38" s="4" t="str">
        <f>IFERROR(IF(VLOOKUP(A38,raw!AS1:AV100000,3,0)="0",0,2),"")</f>
        <v>0</v>
      </c>
      <c r="AJ38" s="4" t="str">
        <f>IFERROR(IF(VLOOKUP(A38,raw!AS1:AW100000,4,0)="0",0,2),"")</f>
        <v>0</v>
      </c>
      <c r="AK38" s="4" t="str">
        <f>IFERROR(IF(VLOOKUP(A38,raw!AS1:AX100000,5,0)="0",0,2),"")</f>
        <v>0</v>
      </c>
      <c r="AL38" s="4" t="str">
        <f>IFERROR(IF(VLOOKUP(A38,raw!AY1:BA100000,2,0)="0",0,2),"")</f>
        <v>0</v>
      </c>
      <c r="AM38" s="4" t="str">
        <f>IFERROR(IF(VLOOKUP(A38,raw!AY1:BB100000,3,0)="0",0,2),"")</f>
        <v>0</v>
      </c>
      <c r="AN38" s="4" t="str">
        <f>IFERROR(IF(VLOOKUP(A38,raw!AY1:BC100000,4,0)="0",0,2),"")</f>
        <v>0</v>
      </c>
      <c r="AO38" s="4" t="str">
        <f>IFERROR(IF(VLOOKUP(A38,raw!AY1:BD100000,5,0)="0",0,2),"")</f>
        <v>0</v>
      </c>
      <c r="AP38" s="4" t="str">
        <f>IFERROR(IF(VLOOKUP(A38,raw!BE1:BG100000,2,0)="0",0,2),"")</f>
        <v>0</v>
      </c>
      <c r="AQ38" s="4" t="str">
        <f>IFERROR(IF(VLOOKUP(A38,raw!BH1:BJ100000,2,0)="0",0,2),"")</f>
        <v>0</v>
      </c>
      <c r="AR38" s="4" t="str">
        <f>IFERROR(IF(VLOOKUP(A38,raw!BK1:BM100000,2,0)="0",0,2),"")</f>
        <v>0</v>
      </c>
      <c r="AS38" s="4" t="str">
        <f>IFERROR(IF(VLOOKUP(A38,raw!BK1:BN100000,3,0)="0",0,2),"")</f>
        <v>0</v>
      </c>
      <c r="AT38" s="4" t="str">
        <f>IFERROR(IF(VLOOKUP(A38,raw!BK1:BO100000,4,0)="0",0,2),"")</f>
        <v>0</v>
      </c>
      <c r="AU38" s="4" t="str">
        <f>IFERROR(IF(VLOOKUP(A38,raw!BP1:BR100000,2,0)="0",0,2),"")</f>
        <v>0</v>
      </c>
      <c r="AV38" s="4" t="str">
        <f>IFERROR(IF(VLOOKUP(A38,raw!BP1:BS100000,3,0)="0",0,2),"")</f>
        <v>0</v>
      </c>
      <c r="AW38" s="4" t="str">
        <f>IFERROR(IF(VLOOKUP(A38,raw!BP1:BT100000,4,0)="0",0,2),"")</f>
        <v>0</v>
      </c>
      <c r="AX38" s="4" t="str">
        <f>IFERROR(IF(VLOOKUP(A38,raw!BU1:BW100000,2,0)="0",0,2),"")</f>
        <v>0</v>
      </c>
      <c r="AY38" s="4" t="str">
        <f>IFERROR(IF(VLOOKUP(A38,raw!BU1:BX100000,3,0)="0",0,2),"")</f>
        <v>0</v>
      </c>
      <c r="AZ38" s="4" t="str">
        <f>IFERROR(IF(VLOOKUP(A38,raw!BY1:CA100000,2,0)="0",0,2),"")</f>
        <v>0</v>
      </c>
      <c r="BA38" s="4" t="str">
        <f>IFERROR(IF(VALUE(IFERROR(VLOOKUP(A38,raw!CB1:CD100000,2,0),""))=0,"","x"),IFERROR(VLOOKUP(A38,raw!CB1:CD100000,2,0),""))</f>
        <v>0</v>
      </c>
      <c r="BB38" s="4" t="str">
        <f>IFERROR(IF(VLOOKUP(A38,raw!CE1:CG100000,2,0)="0",0,2),"")</f>
        <v>0</v>
      </c>
      <c r="BC38" s="4" t="str">
        <f>IFERROR(IF(VLOOKUP(A38,raw!CH1:CJ100000,2,0)="0",0,2),"")</f>
        <v>0</v>
      </c>
      <c r="BD38" s="4" t="str">
        <f>IF(IFERROR(VLOOKUP(A38,raw!CH1:CK100000,3,0),0)=0, "" , HYPERLINK(VLOOKUP(A38,raw!CH1:CK100000,3,0),"Foto") )</f>
        <v>0</v>
      </c>
      <c r="BE38" s="4" t="str">
        <f>IFERROR(IF(VLOOKUP(A38,raw!CL1:CN100000,2,0)="0",0,2),"")</f>
        <v>0</v>
      </c>
      <c r="BF38" s="4" t="str">
        <f>IFERROR(IF(VLOOKUP(A38,raw!CL1:CO100000,3,0)="0",0,2),"")</f>
        <v>0</v>
      </c>
      <c r="BG38" s="4" t="str">
        <f>IFERROR(IF(VLOOKUP(A38,raw!CL1:CP100000,4,0)="0",0,2),"")</f>
        <v>0</v>
      </c>
      <c r="BH38" s="4" t="str">
        <f>IFERROR(IF(VLOOKUP(A38,raw!CL1:CQ100000,5,0)="0",0,2),"")</f>
        <v>0</v>
      </c>
      <c r="BI38" s="4" t="str">
        <f>IFERROR(IF(VLOOKUP(A38,raw!CL1:CR100000,6,0)="0",0,2),"")</f>
        <v>0</v>
      </c>
      <c r="BJ38" s="4" t="str">
        <f>IFERROR(IF(VLOOKUP(A38,raw!CL1:CS100000,7,0)="0",0,2),"")</f>
        <v>0</v>
      </c>
      <c r="BK38" s="4" t="str">
        <f>IFERROR(IF(VLOOKUP(A38,raw!CT1:CV100000,2,0)="0",0,2),"")</f>
        <v>0</v>
      </c>
      <c r="BL38" s="4" t="str">
        <f>IFERROR(IF(VLOOKUP(A38,raw!CT1:CW100000,3,0)="0",0,2),"")</f>
        <v>0</v>
      </c>
      <c r="BM38" s="4" t="str">
        <f>IFERROR(IF(VLOOKUP(A38,raw!CT1:CX100000,4,0)="0",0,2),"")</f>
        <v>0</v>
      </c>
      <c r="BN38" s="4" t="str">
        <f>IFERROR(IF(VLOOKUP(A38,raw!CT1:CY100000,5,0)="0",0,2),"")</f>
        <v>0</v>
      </c>
      <c r="BO38" s="4" t="str">
        <f>IFERROR(IF(VLOOKUP(A38,raw!CZ1:DB100000,2,0)="0",0,2),"")</f>
        <v>0</v>
      </c>
      <c r="BP38" s="4" t="str">
        <f>IFERROR(IF(VLOOKUP(A38,raw!CZ1:DC100000,3,0)="0",0,2),"")</f>
        <v>0</v>
      </c>
      <c r="BQ38" s="4" t="str">
        <f>IFERROR(IF(VLOOKUP(A38,raw!CZ1:DD100000,4,0)="0",0,2),"")</f>
        <v>0</v>
      </c>
      <c r="BR38" s="4" t="str">
        <f>IFERROR(IF(VLOOKUP(A38,raw!CZ1:DE100000,5,0)="0",0,2),"")</f>
        <v>0</v>
      </c>
      <c r="BS38" s="4" t="str">
        <f>IFERROR(IF(VLOOKUP(A38,raw!CZ1:DF100000,6,0)="0",0,2),"")</f>
        <v>0</v>
      </c>
      <c r="BT38" s="4" t="str">
        <f>IFERROR(IF(VLOOKUP(A38,raw!CZ1:DG100000,7,0)="0",0,2),"")</f>
        <v>0</v>
      </c>
      <c r="BU38" s="4" t="str">
        <f>IFERROR(IF(VLOOKUP(A38,raw!CZ1:DH100000,8,0)="0",0,2),"")</f>
        <v>0</v>
      </c>
      <c r="BV38" s="4" t="str">
        <f>IFERROR(IF(VALUE(IFERROR(VLOOKUP(A38,raw!CZ1:DI100000,9,0),""))=0,"","x"),IFERROR(VLOOKUP(A38,raw!CZ1:DI100000,9,0),""))</f>
        <v>0</v>
      </c>
      <c r="BW38" s="4" t="str">
        <f>IFERROR(IF(VLOOKUP(A38,raw!DJ1:DL100000,2,0)="0",0,2),"")</f>
        <v>0</v>
      </c>
      <c r="BX38" s="4" t="str">
        <f>IFERROR(IF(VLOOKUP(A38,raw!DJ1:DM100000,3,0)="0",0,2),"")</f>
        <v>0</v>
      </c>
      <c r="BY38" s="4" t="str">
        <f>IFERROR(IF(VLOOKUP(A38,raw!DJ1:DN100000,4,0)="0",0,2),"")</f>
        <v>0</v>
      </c>
      <c r="BZ38" s="4" t="str">
        <f>IFERROR(IF(VLOOKUP(A38,raw!DJ1:DO100000,5,0)="0",0,2),"")</f>
        <v>0</v>
      </c>
      <c r="CA38" s="4" t="str">
        <f>IFERROR(IF(VALUE(IFERROR(VLOOKUP(A38,raw!DJ1:DP100000,6,0),""))=0,"","x"),IFERROR(VLOOKUP(A38,raw!DJ1:DP100000,6,0),""))</f>
        <v>0</v>
      </c>
      <c r="CB38" s="4" t="str">
        <f>IFERROR(IF(VLOOKUP(A38,raw!DQ1:DS100000,2,0)="0",0,2),"")</f>
        <v>0</v>
      </c>
      <c r="CC38" s="4" t="str">
        <f>IFERROR(IF(VLOOKUP(A38,raw!DQ1:DT100000,3,0)="0",0,2),"")</f>
        <v>0</v>
      </c>
      <c r="CD38" s="4" t="str">
        <f>IFERROR(IF(VLOOKUP(A38,raw!DQ1:DU100000,4,0)="0",0,2),"")</f>
        <v>0</v>
      </c>
      <c r="CE38" s="4" t="str">
        <f>IFERROR(IF(VALUE(IFERROR(VLOOKUP(A38,raw!DQ1:DV100000,5,0),""))=0,"","x"),IFERROR(VLOOKUP(A38,raw!DQ1:DV100000,5,0),""))</f>
        <v>0</v>
      </c>
      <c r="CF38" s="4" t="str">
        <f>IFERROR(IF(VLOOKUP(A38,raw!DW1:DY100000,2,0)="0",0,2),"")</f>
        <v>0</v>
      </c>
      <c r="CG38" s="4" t="str">
        <f>IFERROR(IF(VALUE(IFERROR(VLOOKUP(A38,raw!DW1:DZ100000,3,0),""))=0,"","x"),IFERROR(VLOOKUP(A38,raw!DW1:DZ100000,3,0),""))</f>
        <v>0</v>
      </c>
      <c r="CH38" s="4" t="str">
        <f>IFERROR(IF(VLOOKUP(A38,raw!EA1:EC100000,2,0)="0",0,2),"")</f>
        <v>0</v>
      </c>
      <c r="CI38" s="4" t="str">
        <f>IFERROR(IF(VLOOKUP(A38,raw!ED1:EF100000,2,0)="0",0,2),"")</f>
        <v>0</v>
      </c>
      <c r="CJ38" s="4" t="str">
        <f>IFERROR(IF(VALUE(IFERROR(VLOOKUP(A38,raw!EG1:EI100000,2,0),""))=0,"","x"),IFERROR(VLOOKUP(A38,raw!EG1:EI100000,2,0),""))</f>
        <v>0</v>
      </c>
    </row>
    <row r="39" spans="1:88">
      <c r="A39" s="3">
        <v>757</v>
      </c>
      <c r="B39" s="3" t="s">
        <v>3237</v>
      </c>
      <c r="C39" s="3" t="s">
        <v>3238</v>
      </c>
      <c r="D39" s="4" t="s">
        <v>3239</v>
      </c>
      <c r="E39" s="4" t="s">
        <v>3211</v>
      </c>
      <c r="F39" s="4" t="s">
        <v>3193</v>
      </c>
      <c r="G39" s="4" t="s">
        <v>3240</v>
      </c>
      <c r="H39" s="4" t="s">
        <v>3087</v>
      </c>
      <c r="I39" s="4" t="str">
        <f>IFERROR(IF(VLOOKUP(A39,raw!B1:D100000,2,0)="0",0,2),"")</f>
        <v>0</v>
      </c>
      <c r="J39" s="4" t="str">
        <f>IFERROR(IF(VLOOKUP(A39,raw!B1:E100000,3,0)="0",0,2),"")</f>
        <v>0</v>
      </c>
      <c r="K39" s="4" t="str">
        <f>IFERROR(IF(VLOOKUP(A39,raw!B1:F100000,4,0)="0",0,2),"")</f>
        <v>0</v>
      </c>
      <c r="L39" s="4" t="str">
        <f>IFERROR(IF(VLOOKUP(A39,raw!B1:G100000,5,0)="0",0,2),"")</f>
        <v>0</v>
      </c>
      <c r="M39" s="4" t="str">
        <f>IFERROR(IF(VLOOKUP(A39,raw!B1:H100000,6,0)="0",0,2),"")</f>
        <v>0</v>
      </c>
      <c r="N39" s="4" t="str">
        <f>IFERROR(IF(VLOOKUP(A39,raw!B1:I100000,7,0)="0",0,2),"")</f>
        <v>0</v>
      </c>
      <c r="O39" s="4" t="str">
        <f>IFERROR(IF(VLOOKUP(A39,raw!J1:L100000,2,0)="0",0,2),"")</f>
        <v>0</v>
      </c>
      <c r="P39" s="4" t="str">
        <f>IFERROR(IF(VALUE(IFERROR(VLOOKUP(A39,raw!J1:M100000,3,0),""))=0,"","x"),IFERROR(VLOOKUP(A39,raw!J1:M100000,3,0),""))</f>
        <v>0</v>
      </c>
      <c r="Q39" s="4" t="str">
        <f>IF(IFERROR(VLOOKUP(A39,raw!J1:N100000,4,0),0)=0, "" , HYPERLINK(VLOOKUP(A39,raw!J1:N100000,4,0),"Foto") )</f>
        <v>0</v>
      </c>
      <c r="R39" s="4" t="str">
        <f>IFERROR(IF(VLOOKUP(A39,raw!O1:Q100000,2,0)="0",0,2),"")</f>
        <v>0</v>
      </c>
      <c r="S39" s="4" t="str">
        <f>IFERROR(IF(VALUE(IFERROR(VLOOKUP(A39,raw!O1:R100000,3,0),""))=0,"","x"),IFERROR(VLOOKUP(A39,raw!O1:R100000,3,0),""))</f>
        <v>0</v>
      </c>
      <c r="T39" s="4" t="str">
        <f>IFERROR(IF(VLOOKUP(A39,raw!S1:U100000,2,0)="0",0,2),"")</f>
        <v>0</v>
      </c>
      <c r="U39" s="4" t="str">
        <f>IF(IFERROR(VLOOKUP(A39,raw!S1:V100000,3,0),0)=0, "" , HYPERLINK(VLOOKUP(A39,raw!S1:V100000,3,0),"Foto") )</f>
        <v>0</v>
      </c>
      <c r="V39" s="4" t="str">
        <f>IFERROR(IF(VLOOKUP(A39,raw!W1:Y100000,2,0)="0",0,2),"")</f>
        <v>0</v>
      </c>
      <c r="W39" s="4" t="str">
        <f>IFERROR(IF(VALUE(IFERROR(VLOOKUP(A39,raw!W1:Z100000,3,0),""))=0,"","x"),IFERROR(VLOOKUP(A39,raw!W1:Z100000,3,0),""))</f>
        <v>0</v>
      </c>
      <c r="X39" s="4" t="str">
        <f>IF(IFERROR(VLOOKUP(A39,raw!W1:AA100000,4,0),0)=0, "" , HYPERLINK(VLOOKUP(A39,raw!W1:AA100000,4,0),"Foto") )</f>
        <v>0</v>
      </c>
      <c r="Y39" s="4" t="str">
        <f>IFERROR(IF(VLOOKUP(A39,raw!AB1:AD100000,2,0)="0",0,2),"")</f>
        <v>0</v>
      </c>
      <c r="Z39" s="4" t="str">
        <f>IFERROR(IF(VALUE(IFERROR(VLOOKUP(A39,raw!AB1:AE100000,3,0),""))=0,"","x"),IFERROR(VLOOKUP(A39,raw!AB1:AE100000,3,0),""))</f>
        <v>0</v>
      </c>
      <c r="AA39" s="4" t="str">
        <f>IFERROR(IF(VLOOKUP(A39,raw!AF1:AH100000,2,0)="0",0,2),"")</f>
        <v>0</v>
      </c>
      <c r="AB39" s="4" t="str">
        <f>IFERROR(IF(VALUE(IFERROR(VLOOKUP(A39,raw!AF1:AI100000,3,0),""))=0,"","x"),IFERROR(VLOOKUP(A39,raw!AF1:AI100000,3,0),""))</f>
        <v>0</v>
      </c>
      <c r="AC39" s="4" t="str">
        <f>IFERROR(IF(VLOOKUP(A39,raw!AJ1:AL100000,2,0)="0",0,2),"")</f>
        <v>0</v>
      </c>
      <c r="AD39" s="4" t="str">
        <f>IFERROR(IF(VLOOKUP(A39,raw!AM1:AO100000,2,0)="0",0,2),"")</f>
        <v>0</v>
      </c>
      <c r="AE39" s="4" t="str">
        <f>IFERROR(IF(VLOOKUP(A39,raw!AM1:AP100000,3,0)="0",0,2),"")</f>
        <v>0</v>
      </c>
      <c r="AF39" s="4" t="str">
        <f>IFERROR(IF(VLOOKUP(A39,raw!AM1:AQ100000,4,0)="0",0,2),"")</f>
        <v>0</v>
      </c>
      <c r="AG39" s="4" t="str">
        <f>IFERROR(IF(VLOOKUP(A39,raw!AM1:AR100000,5,0)="0",0,2),"")</f>
        <v>0</v>
      </c>
      <c r="AH39" s="4" t="str">
        <f>IFERROR(IF(VLOOKUP(A39,raw!AS1:AU100000,2,0)="0",0,2),"")</f>
        <v>0</v>
      </c>
      <c r="AI39" s="4" t="str">
        <f>IFERROR(IF(VLOOKUP(A39,raw!AS1:AV100000,3,0)="0",0,2),"")</f>
        <v>0</v>
      </c>
      <c r="AJ39" s="4" t="str">
        <f>IFERROR(IF(VLOOKUP(A39,raw!AS1:AW100000,4,0)="0",0,2),"")</f>
        <v>0</v>
      </c>
      <c r="AK39" s="4" t="str">
        <f>IFERROR(IF(VLOOKUP(A39,raw!AS1:AX100000,5,0)="0",0,2),"")</f>
        <v>0</v>
      </c>
      <c r="AL39" s="4" t="str">
        <f>IFERROR(IF(VLOOKUP(A39,raw!AY1:BA100000,2,0)="0",0,2),"")</f>
        <v>0</v>
      </c>
      <c r="AM39" s="4" t="str">
        <f>IFERROR(IF(VLOOKUP(A39,raw!AY1:BB100000,3,0)="0",0,2),"")</f>
        <v>0</v>
      </c>
      <c r="AN39" s="4" t="str">
        <f>IFERROR(IF(VLOOKUP(A39,raw!AY1:BC100000,4,0)="0",0,2),"")</f>
        <v>0</v>
      </c>
      <c r="AO39" s="4" t="str">
        <f>IFERROR(IF(VLOOKUP(A39,raw!AY1:BD100000,5,0)="0",0,2),"")</f>
        <v>0</v>
      </c>
      <c r="AP39" s="4" t="str">
        <f>IFERROR(IF(VLOOKUP(A39,raw!BE1:BG100000,2,0)="0",0,2),"")</f>
        <v>0</v>
      </c>
      <c r="AQ39" s="4" t="str">
        <f>IFERROR(IF(VLOOKUP(A39,raw!BH1:BJ100000,2,0)="0",0,2),"")</f>
        <v>0</v>
      </c>
      <c r="AR39" s="4" t="str">
        <f>IFERROR(IF(VLOOKUP(A39,raw!BK1:BM100000,2,0)="0",0,2),"")</f>
        <v>0</v>
      </c>
      <c r="AS39" s="4" t="str">
        <f>IFERROR(IF(VLOOKUP(A39,raw!BK1:BN100000,3,0)="0",0,2),"")</f>
        <v>0</v>
      </c>
      <c r="AT39" s="4" t="str">
        <f>IFERROR(IF(VLOOKUP(A39,raw!BK1:BO100000,4,0)="0",0,2),"")</f>
        <v>0</v>
      </c>
      <c r="AU39" s="4" t="str">
        <f>IFERROR(IF(VLOOKUP(A39,raw!BP1:BR100000,2,0)="0",0,2),"")</f>
        <v>0</v>
      </c>
      <c r="AV39" s="4" t="str">
        <f>IFERROR(IF(VLOOKUP(A39,raw!BP1:BS100000,3,0)="0",0,2),"")</f>
        <v>0</v>
      </c>
      <c r="AW39" s="4" t="str">
        <f>IFERROR(IF(VLOOKUP(A39,raw!BP1:BT100000,4,0)="0",0,2),"")</f>
        <v>0</v>
      </c>
      <c r="AX39" s="4" t="str">
        <f>IFERROR(IF(VLOOKUP(A39,raw!BU1:BW100000,2,0)="0",0,2),"")</f>
        <v>0</v>
      </c>
      <c r="AY39" s="4" t="str">
        <f>IFERROR(IF(VLOOKUP(A39,raw!BU1:BX100000,3,0)="0",0,2),"")</f>
        <v>0</v>
      </c>
      <c r="AZ39" s="4" t="str">
        <f>IFERROR(IF(VLOOKUP(A39,raw!BY1:CA100000,2,0)="0",0,2),"")</f>
        <v>0</v>
      </c>
      <c r="BA39" s="4" t="str">
        <f>IFERROR(IF(VALUE(IFERROR(VLOOKUP(A39,raw!CB1:CD100000,2,0),""))=0,"","x"),IFERROR(VLOOKUP(A39,raw!CB1:CD100000,2,0),""))</f>
        <v>0</v>
      </c>
      <c r="BB39" s="4" t="str">
        <f>IFERROR(IF(VLOOKUP(A39,raw!CE1:CG100000,2,0)="0",0,2),"")</f>
        <v>0</v>
      </c>
      <c r="BC39" s="4" t="str">
        <f>IFERROR(IF(VLOOKUP(A39,raw!CH1:CJ100000,2,0)="0",0,2),"")</f>
        <v>0</v>
      </c>
      <c r="BD39" s="4" t="str">
        <f>IF(IFERROR(VLOOKUP(A39,raw!CH1:CK100000,3,0),0)=0, "" , HYPERLINK(VLOOKUP(A39,raw!CH1:CK100000,3,0),"Foto") )</f>
        <v>0</v>
      </c>
      <c r="BE39" s="4" t="str">
        <f>IFERROR(IF(VLOOKUP(A39,raw!CL1:CN100000,2,0)="0",0,2),"")</f>
        <v>0</v>
      </c>
      <c r="BF39" s="4" t="str">
        <f>IFERROR(IF(VLOOKUP(A39,raw!CL1:CO100000,3,0)="0",0,2),"")</f>
        <v>0</v>
      </c>
      <c r="BG39" s="4" t="str">
        <f>IFERROR(IF(VLOOKUP(A39,raw!CL1:CP100000,4,0)="0",0,2),"")</f>
        <v>0</v>
      </c>
      <c r="BH39" s="4" t="str">
        <f>IFERROR(IF(VLOOKUP(A39,raw!CL1:CQ100000,5,0)="0",0,2),"")</f>
        <v>0</v>
      </c>
      <c r="BI39" s="4" t="str">
        <f>IFERROR(IF(VLOOKUP(A39,raw!CL1:CR100000,6,0)="0",0,2),"")</f>
        <v>0</v>
      </c>
      <c r="BJ39" s="4" t="str">
        <f>IFERROR(IF(VLOOKUP(A39,raw!CL1:CS100000,7,0)="0",0,2),"")</f>
        <v>0</v>
      </c>
      <c r="BK39" s="4" t="str">
        <f>IFERROR(IF(VLOOKUP(A39,raw!CT1:CV100000,2,0)="0",0,2),"")</f>
        <v>0</v>
      </c>
      <c r="BL39" s="4" t="str">
        <f>IFERROR(IF(VLOOKUP(A39,raw!CT1:CW100000,3,0)="0",0,2),"")</f>
        <v>0</v>
      </c>
      <c r="BM39" s="4" t="str">
        <f>IFERROR(IF(VLOOKUP(A39,raw!CT1:CX100000,4,0)="0",0,2),"")</f>
        <v>0</v>
      </c>
      <c r="BN39" s="4" t="str">
        <f>IFERROR(IF(VLOOKUP(A39,raw!CT1:CY100000,5,0)="0",0,2),"")</f>
        <v>0</v>
      </c>
      <c r="BO39" s="4" t="str">
        <f>IFERROR(IF(VLOOKUP(A39,raw!CZ1:DB100000,2,0)="0",0,2),"")</f>
        <v>0</v>
      </c>
      <c r="BP39" s="4" t="str">
        <f>IFERROR(IF(VLOOKUP(A39,raw!CZ1:DC100000,3,0)="0",0,2),"")</f>
        <v>0</v>
      </c>
      <c r="BQ39" s="4" t="str">
        <f>IFERROR(IF(VLOOKUP(A39,raw!CZ1:DD100000,4,0)="0",0,2),"")</f>
        <v>0</v>
      </c>
      <c r="BR39" s="4" t="str">
        <f>IFERROR(IF(VLOOKUP(A39,raw!CZ1:DE100000,5,0)="0",0,2),"")</f>
        <v>0</v>
      </c>
      <c r="BS39" s="4" t="str">
        <f>IFERROR(IF(VLOOKUP(A39,raw!CZ1:DF100000,6,0)="0",0,2),"")</f>
        <v>0</v>
      </c>
      <c r="BT39" s="4" t="str">
        <f>IFERROR(IF(VLOOKUP(A39,raw!CZ1:DG100000,7,0)="0",0,2),"")</f>
        <v>0</v>
      </c>
      <c r="BU39" s="4" t="str">
        <f>IFERROR(IF(VLOOKUP(A39,raw!CZ1:DH100000,8,0)="0",0,2),"")</f>
        <v>0</v>
      </c>
      <c r="BV39" s="4" t="str">
        <f>IFERROR(IF(VALUE(IFERROR(VLOOKUP(A39,raw!CZ1:DI100000,9,0),""))=0,"","x"),IFERROR(VLOOKUP(A39,raw!CZ1:DI100000,9,0),""))</f>
        <v>0</v>
      </c>
      <c r="BW39" s="4" t="str">
        <f>IFERROR(IF(VLOOKUP(A39,raw!DJ1:DL100000,2,0)="0",0,2),"")</f>
        <v>0</v>
      </c>
      <c r="BX39" s="4" t="str">
        <f>IFERROR(IF(VLOOKUP(A39,raw!DJ1:DM100000,3,0)="0",0,2),"")</f>
        <v>0</v>
      </c>
      <c r="BY39" s="4" t="str">
        <f>IFERROR(IF(VLOOKUP(A39,raw!DJ1:DN100000,4,0)="0",0,2),"")</f>
        <v>0</v>
      </c>
      <c r="BZ39" s="4" t="str">
        <f>IFERROR(IF(VLOOKUP(A39,raw!DJ1:DO100000,5,0)="0",0,2),"")</f>
        <v>0</v>
      </c>
      <c r="CA39" s="4" t="str">
        <f>IFERROR(IF(VALUE(IFERROR(VLOOKUP(A39,raw!DJ1:DP100000,6,0),""))=0,"","x"),IFERROR(VLOOKUP(A39,raw!DJ1:DP100000,6,0),""))</f>
        <v>0</v>
      </c>
      <c r="CB39" s="4" t="str">
        <f>IFERROR(IF(VLOOKUP(A39,raw!DQ1:DS100000,2,0)="0",0,2),"")</f>
        <v>0</v>
      </c>
      <c r="CC39" s="4" t="str">
        <f>IFERROR(IF(VLOOKUP(A39,raw!DQ1:DT100000,3,0)="0",0,2),"")</f>
        <v>0</v>
      </c>
      <c r="CD39" s="4" t="str">
        <f>IFERROR(IF(VLOOKUP(A39,raw!DQ1:DU100000,4,0)="0",0,2),"")</f>
        <v>0</v>
      </c>
      <c r="CE39" s="4" t="str">
        <f>IFERROR(IF(VALUE(IFERROR(VLOOKUP(A39,raw!DQ1:DV100000,5,0),""))=0,"","x"),IFERROR(VLOOKUP(A39,raw!DQ1:DV100000,5,0),""))</f>
        <v>0</v>
      </c>
      <c r="CF39" s="4" t="str">
        <f>IFERROR(IF(VLOOKUP(A39,raw!DW1:DY100000,2,0)="0",0,2),"")</f>
        <v>0</v>
      </c>
      <c r="CG39" s="4" t="str">
        <f>IFERROR(IF(VALUE(IFERROR(VLOOKUP(A39,raw!DW1:DZ100000,3,0),""))=0,"","x"),IFERROR(VLOOKUP(A39,raw!DW1:DZ100000,3,0),""))</f>
        <v>0</v>
      </c>
      <c r="CH39" s="4" t="str">
        <f>IFERROR(IF(VLOOKUP(A39,raw!EA1:EC100000,2,0)="0",0,2),"")</f>
        <v>0</v>
      </c>
      <c r="CI39" s="4" t="str">
        <f>IFERROR(IF(VLOOKUP(A39,raw!ED1:EF100000,2,0)="0",0,2),"")</f>
        <v>0</v>
      </c>
      <c r="CJ39" s="4" t="str">
        <f>IFERROR(IF(VALUE(IFERROR(VLOOKUP(A39,raw!EG1:EI100000,2,0),""))=0,"","x"),IFERROR(VLOOKUP(A39,raw!EG1:EI100000,2,0),""))</f>
        <v>0</v>
      </c>
    </row>
    <row r="40" spans="1:88">
      <c r="A40" s="3">
        <v>737</v>
      </c>
      <c r="B40" s="3" t="s">
        <v>3241</v>
      </c>
      <c r="C40" s="3" t="s">
        <v>3242</v>
      </c>
      <c r="D40" s="4" t="s">
        <v>3243</v>
      </c>
      <c r="E40" s="4" t="s">
        <v>3091</v>
      </c>
      <c r="F40" s="4" t="s">
        <v>3193</v>
      </c>
      <c r="G40" s="4" t="s">
        <v>3244</v>
      </c>
      <c r="H40" s="4" t="s">
        <v>3087</v>
      </c>
      <c r="I40" s="4" t="str">
        <f>IFERROR(IF(VLOOKUP(A40,raw!B1:D100000,2,0)="0",0,2),"")</f>
        <v>0</v>
      </c>
      <c r="J40" s="4" t="str">
        <f>IFERROR(IF(VLOOKUP(A40,raw!B1:E100000,3,0)="0",0,2),"")</f>
        <v>0</v>
      </c>
      <c r="K40" s="4" t="str">
        <f>IFERROR(IF(VLOOKUP(A40,raw!B1:F100000,4,0)="0",0,2),"")</f>
        <v>0</v>
      </c>
      <c r="L40" s="4" t="str">
        <f>IFERROR(IF(VLOOKUP(A40,raw!B1:G100000,5,0)="0",0,2),"")</f>
        <v>0</v>
      </c>
      <c r="M40" s="4" t="str">
        <f>IFERROR(IF(VLOOKUP(A40,raw!B1:H100000,6,0)="0",0,2),"")</f>
        <v>0</v>
      </c>
      <c r="N40" s="4" t="str">
        <f>IFERROR(IF(VLOOKUP(A40,raw!B1:I100000,7,0)="0",0,2),"")</f>
        <v>0</v>
      </c>
      <c r="O40" s="4" t="str">
        <f>IFERROR(IF(VLOOKUP(A40,raw!J1:L100000,2,0)="0",0,2),"")</f>
        <v>0</v>
      </c>
      <c r="P40" s="4" t="str">
        <f>IFERROR(IF(VALUE(IFERROR(VLOOKUP(A40,raw!J1:M100000,3,0),""))=0,"","x"),IFERROR(VLOOKUP(A40,raw!J1:M100000,3,0),""))</f>
        <v>0</v>
      </c>
      <c r="Q40" s="4" t="str">
        <f>IF(IFERROR(VLOOKUP(A40,raw!J1:N100000,4,0),0)=0, "" , HYPERLINK(VLOOKUP(A40,raw!J1:N100000,4,0),"Foto") )</f>
        <v>0</v>
      </c>
      <c r="R40" s="4" t="str">
        <f>IFERROR(IF(VLOOKUP(A40,raw!O1:Q100000,2,0)="0",0,2),"")</f>
        <v>0</v>
      </c>
      <c r="S40" s="4" t="str">
        <f>IFERROR(IF(VALUE(IFERROR(VLOOKUP(A40,raw!O1:R100000,3,0),""))=0,"","x"),IFERROR(VLOOKUP(A40,raw!O1:R100000,3,0),""))</f>
        <v>0</v>
      </c>
      <c r="T40" s="4" t="str">
        <f>IFERROR(IF(VLOOKUP(A40,raw!S1:U100000,2,0)="0",0,2),"")</f>
        <v>0</v>
      </c>
      <c r="U40" s="4" t="str">
        <f>IF(IFERROR(VLOOKUP(A40,raw!S1:V100000,3,0),0)=0, "" , HYPERLINK(VLOOKUP(A40,raw!S1:V100000,3,0),"Foto") )</f>
        <v>0</v>
      </c>
      <c r="V40" s="4" t="str">
        <f>IFERROR(IF(VLOOKUP(A40,raw!W1:Y100000,2,0)="0",0,2),"")</f>
        <v>0</v>
      </c>
      <c r="W40" s="4" t="str">
        <f>IFERROR(IF(VALUE(IFERROR(VLOOKUP(A40,raw!W1:Z100000,3,0),""))=0,"","x"),IFERROR(VLOOKUP(A40,raw!W1:Z100000,3,0),""))</f>
        <v>0</v>
      </c>
      <c r="X40" s="4" t="str">
        <f>IF(IFERROR(VLOOKUP(A40,raw!W1:AA100000,4,0),0)=0, "" , HYPERLINK(VLOOKUP(A40,raw!W1:AA100000,4,0),"Foto") )</f>
        <v>0</v>
      </c>
      <c r="Y40" s="4" t="str">
        <f>IFERROR(IF(VLOOKUP(A40,raw!AB1:AD100000,2,0)="0",0,2),"")</f>
        <v>0</v>
      </c>
      <c r="Z40" s="4" t="str">
        <f>IFERROR(IF(VALUE(IFERROR(VLOOKUP(A40,raw!AB1:AE100000,3,0),""))=0,"","x"),IFERROR(VLOOKUP(A40,raw!AB1:AE100000,3,0),""))</f>
        <v>0</v>
      </c>
      <c r="AA40" s="4" t="str">
        <f>IFERROR(IF(VLOOKUP(A40,raw!AF1:AH100000,2,0)="0",0,2),"")</f>
        <v>0</v>
      </c>
      <c r="AB40" s="4" t="str">
        <f>IFERROR(IF(VALUE(IFERROR(VLOOKUP(A40,raw!AF1:AI100000,3,0),""))=0,"","x"),IFERROR(VLOOKUP(A40,raw!AF1:AI100000,3,0),""))</f>
        <v>0</v>
      </c>
      <c r="AC40" s="4" t="str">
        <f>IFERROR(IF(VLOOKUP(A40,raw!AJ1:AL100000,2,0)="0",0,2),"")</f>
        <v>0</v>
      </c>
      <c r="AD40" s="4" t="str">
        <f>IFERROR(IF(VLOOKUP(A40,raw!AM1:AO100000,2,0)="0",0,2),"")</f>
        <v>0</v>
      </c>
      <c r="AE40" s="4" t="str">
        <f>IFERROR(IF(VLOOKUP(A40,raw!AM1:AP100000,3,0)="0",0,2),"")</f>
        <v>0</v>
      </c>
      <c r="AF40" s="4" t="str">
        <f>IFERROR(IF(VLOOKUP(A40,raw!AM1:AQ100000,4,0)="0",0,2),"")</f>
        <v>0</v>
      </c>
      <c r="AG40" s="4" t="str">
        <f>IFERROR(IF(VLOOKUP(A40,raw!AM1:AR100000,5,0)="0",0,2),"")</f>
        <v>0</v>
      </c>
      <c r="AH40" s="4" t="str">
        <f>IFERROR(IF(VLOOKUP(A40,raw!AS1:AU100000,2,0)="0",0,2),"")</f>
        <v>0</v>
      </c>
      <c r="AI40" s="4" t="str">
        <f>IFERROR(IF(VLOOKUP(A40,raw!AS1:AV100000,3,0)="0",0,2),"")</f>
        <v>0</v>
      </c>
      <c r="AJ40" s="4" t="str">
        <f>IFERROR(IF(VLOOKUP(A40,raw!AS1:AW100000,4,0)="0",0,2),"")</f>
        <v>0</v>
      </c>
      <c r="AK40" s="4" t="str">
        <f>IFERROR(IF(VLOOKUP(A40,raw!AS1:AX100000,5,0)="0",0,2),"")</f>
        <v>0</v>
      </c>
      <c r="AL40" s="4" t="str">
        <f>IFERROR(IF(VLOOKUP(A40,raw!AY1:BA100000,2,0)="0",0,2),"")</f>
        <v>0</v>
      </c>
      <c r="AM40" s="4" t="str">
        <f>IFERROR(IF(VLOOKUP(A40,raw!AY1:BB100000,3,0)="0",0,2),"")</f>
        <v>0</v>
      </c>
      <c r="AN40" s="4" t="str">
        <f>IFERROR(IF(VLOOKUP(A40,raw!AY1:BC100000,4,0)="0",0,2),"")</f>
        <v>0</v>
      </c>
      <c r="AO40" s="4" t="str">
        <f>IFERROR(IF(VLOOKUP(A40,raw!AY1:BD100000,5,0)="0",0,2),"")</f>
        <v>0</v>
      </c>
      <c r="AP40" s="4" t="str">
        <f>IFERROR(IF(VLOOKUP(A40,raw!BE1:BG100000,2,0)="0",0,2),"")</f>
        <v>0</v>
      </c>
      <c r="AQ40" s="4" t="str">
        <f>IFERROR(IF(VLOOKUP(A40,raw!BH1:BJ100000,2,0)="0",0,2),"")</f>
        <v>0</v>
      </c>
      <c r="AR40" s="4" t="str">
        <f>IFERROR(IF(VLOOKUP(A40,raw!BK1:BM100000,2,0)="0",0,2),"")</f>
        <v>0</v>
      </c>
      <c r="AS40" s="4" t="str">
        <f>IFERROR(IF(VLOOKUP(A40,raw!BK1:BN100000,3,0)="0",0,2),"")</f>
        <v>0</v>
      </c>
      <c r="AT40" s="4" t="str">
        <f>IFERROR(IF(VLOOKUP(A40,raw!BK1:BO100000,4,0)="0",0,2),"")</f>
        <v>0</v>
      </c>
      <c r="AU40" s="4" t="str">
        <f>IFERROR(IF(VLOOKUP(A40,raw!BP1:BR100000,2,0)="0",0,2),"")</f>
        <v>0</v>
      </c>
      <c r="AV40" s="4" t="str">
        <f>IFERROR(IF(VLOOKUP(A40,raw!BP1:BS100000,3,0)="0",0,2),"")</f>
        <v>0</v>
      </c>
      <c r="AW40" s="4" t="str">
        <f>IFERROR(IF(VLOOKUP(A40,raw!BP1:BT100000,4,0)="0",0,2),"")</f>
        <v>0</v>
      </c>
      <c r="AX40" s="4" t="str">
        <f>IFERROR(IF(VLOOKUP(A40,raw!BU1:BW100000,2,0)="0",0,2),"")</f>
        <v>0</v>
      </c>
      <c r="AY40" s="4" t="str">
        <f>IFERROR(IF(VLOOKUP(A40,raw!BU1:BX100000,3,0)="0",0,2),"")</f>
        <v>0</v>
      </c>
      <c r="AZ40" s="4" t="str">
        <f>IFERROR(IF(VLOOKUP(A40,raw!BY1:CA100000,2,0)="0",0,2),"")</f>
        <v>0</v>
      </c>
      <c r="BA40" s="4" t="str">
        <f>IFERROR(IF(VALUE(IFERROR(VLOOKUP(A40,raw!CB1:CD100000,2,0),""))=0,"","x"),IFERROR(VLOOKUP(A40,raw!CB1:CD100000,2,0),""))</f>
        <v>0</v>
      </c>
      <c r="BB40" s="4" t="str">
        <f>IFERROR(IF(VLOOKUP(A40,raw!CE1:CG100000,2,0)="0",0,2),"")</f>
        <v>0</v>
      </c>
      <c r="BC40" s="4" t="str">
        <f>IFERROR(IF(VLOOKUP(A40,raw!CH1:CJ100000,2,0)="0",0,2),"")</f>
        <v>0</v>
      </c>
      <c r="BD40" s="4" t="str">
        <f>IF(IFERROR(VLOOKUP(A40,raw!CH1:CK100000,3,0),0)=0, "" , HYPERLINK(VLOOKUP(A40,raw!CH1:CK100000,3,0),"Foto") )</f>
        <v>0</v>
      </c>
      <c r="BE40" s="4" t="str">
        <f>IFERROR(IF(VLOOKUP(A40,raw!CL1:CN100000,2,0)="0",0,2),"")</f>
        <v>0</v>
      </c>
      <c r="BF40" s="4" t="str">
        <f>IFERROR(IF(VLOOKUP(A40,raw!CL1:CO100000,3,0)="0",0,2),"")</f>
        <v>0</v>
      </c>
      <c r="BG40" s="4" t="str">
        <f>IFERROR(IF(VLOOKUP(A40,raw!CL1:CP100000,4,0)="0",0,2),"")</f>
        <v>0</v>
      </c>
      <c r="BH40" s="4" t="str">
        <f>IFERROR(IF(VLOOKUP(A40,raw!CL1:CQ100000,5,0)="0",0,2),"")</f>
        <v>0</v>
      </c>
      <c r="BI40" s="4" t="str">
        <f>IFERROR(IF(VLOOKUP(A40,raw!CL1:CR100000,6,0)="0",0,2),"")</f>
        <v>0</v>
      </c>
      <c r="BJ40" s="4" t="str">
        <f>IFERROR(IF(VLOOKUP(A40,raw!CL1:CS100000,7,0)="0",0,2),"")</f>
        <v>0</v>
      </c>
      <c r="BK40" s="4" t="str">
        <f>IFERROR(IF(VLOOKUP(A40,raw!CT1:CV100000,2,0)="0",0,2),"")</f>
        <v>0</v>
      </c>
      <c r="BL40" s="4" t="str">
        <f>IFERROR(IF(VLOOKUP(A40,raw!CT1:CW100000,3,0)="0",0,2),"")</f>
        <v>0</v>
      </c>
      <c r="BM40" s="4" t="str">
        <f>IFERROR(IF(VLOOKUP(A40,raw!CT1:CX100000,4,0)="0",0,2),"")</f>
        <v>0</v>
      </c>
      <c r="BN40" s="4" t="str">
        <f>IFERROR(IF(VLOOKUP(A40,raw!CT1:CY100000,5,0)="0",0,2),"")</f>
        <v>0</v>
      </c>
      <c r="BO40" s="4" t="str">
        <f>IFERROR(IF(VLOOKUP(A40,raw!CZ1:DB100000,2,0)="0",0,2),"")</f>
        <v>0</v>
      </c>
      <c r="BP40" s="4" t="str">
        <f>IFERROR(IF(VLOOKUP(A40,raw!CZ1:DC100000,3,0)="0",0,2),"")</f>
        <v>0</v>
      </c>
      <c r="BQ40" s="4" t="str">
        <f>IFERROR(IF(VLOOKUP(A40,raw!CZ1:DD100000,4,0)="0",0,2),"")</f>
        <v>0</v>
      </c>
      <c r="BR40" s="4" t="str">
        <f>IFERROR(IF(VLOOKUP(A40,raw!CZ1:DE100000,5,0)="0",0,2),"")</f>
        <v>0</v>
      </c>
      <c r="BS40" s="4" t="str">
        <f>IFERROR(IF(VLOOKUP(A40,raw!CZ1:DF100000,6,0)="0",0,2),"")</f>
        <v>0</v>
      </c>
      <c r="BT40" s="4" t="str">
        <f>IFERROR(IF(VLOOKUP(A40,raw!CZ1:DG100000,7,0)="0",0,2),"")</f>
        <v>0</v>
      </c>
      <c r="BU40" s="4" t="str">
        <f>IFERROR(IF(VLOOKUP(A40,raw!CZ1:DH100000,8,0)="0",0,2),"")</f>
        <v>0</v>
      </c>
      <c r="BV40" s="4" t="str">
        <f>IFERROR(IF(VALUE(IFERROR(VLOOKUP(A40,raw!CZ1:DI100000,9,0),""))=0,"","x"),IFERROR(VLOOKUP(A40,raw!CZ1:DI100000,9,0),""))</f>
        <v>0</v>
      </c>
      <c r="BW40" s="4" t="str">
        <f>IFERROR(IF(VLOOKUP(A40,raw!DJ1:DL100000,2,0)="0",0,2),"")</f>
        <v>0</v>
      </c>
      <c r="BX40" s="4" t="str">
        <f>IFERROR(IF(VLOOKUP(A40,raw!DJ1:DM100000,3,0)="0",0,2),"")</f>
        <v>0</v>
      </c>
      <c r="BY40" s="4" t="str">
        <f>IFERROR(IF(VLOOKUP(A40,raw!DJ1:DN100000,4,0)="0",0,2),"")</f>
        <v>0</v>
      </c>
      <c r="BZ40" s="4" t="str">
        <f>IFERROR(IF(VLOOKUP(A40,raw!DJ1:DO100000,5,0)="0",0,2),"")</f>
        <v>0</v>
      </c>
      <c r="CA40" s="4" t="str">
        <f>IFERROR(IF(VALUE(IFERROR(VLOOKUP(A40,raw!DJ1:DP100000,6,0),""))=0,"","x"),IFERROR(VLOOKUP(A40,raw!DJ1:DP100000,6,0),""))</f>
        <v>0</v>
      </c>
      <c r="CB40" s="4" t="str">
        <f>IFERROR(IF(VLOOKUP(A40,raw!DQ1:DS100000,2,0)="0",0,2),"")</f>
        <v>0</v>
      </c>
      <c r="CC40" s="4" t="str">
        <f>IFERROR(IF(VLOOKUP(A40,raw!DQ1:DT100000,3,0)="0",0,2),"")</f>
        <v>0</v>
      </c>
      <c r="CD40" s="4" t="str">
        <f>IFERROR(IF(VLOOKUP(A40,raw!DQ1:DU100000,4,0)="0",0,2),"")</f>
        <v>0</v>
      </c>
      <c r="CE40" s="4" t="str">
        <f>IFERROR(IF(VALUE(IFERROR(VLOOKUP(A40,raw!DQ1:DV100000,5,0),""))=0,"","x"),IFERROR(VLOOKUP(A40,raw!DQ1:DV100000,5,0),""))</f>
        <v>0</v>
      </c>
      <c r="CF40" s="4" t="str">
        <f>IFERROR(IF(VLOOKUP(A40,raw!DW1:DY100000,2,0)="0",0,2),"")</f>
        <v>0</v>
      </c>
      <c r="CG40" s="4" t="str">
        <f>IFERROR(IF(VALUE(IFERROR(VLOOKUP(A40,raw!DW1:DZ100000,3,0),""))=0,"","x"),IFERROR(VLOOKUP(A40,raw!DW1:DZ100000,3,0),""))</f>
        <v>0</v>
      </c>
      <c r="CH40" s="4" t="str">
        <f>IFERROR(IF(VLOOKUP(A40,raw!EA1:EC100000,2,0)="0",0,2),"")</f>
        <v>0</v>
      </c>
      <c r="CI40" s="4" t="str">
        <f>IFERROR(IF(VLOOKUP(A40,raw!ED1:EF100000,2,0)="0",0,2),"")</f>
        <v>0</v>
      </c>
      <c r="CJ40" s="4" t="str">
        <f>IFERROR(IF(VALUE(IFERROR(VLOOKUP(A40,raw!EG1:EI100000,2,0),""))=0,"","x"),IFERROR(VLOOKUP(A40,raw!EG1:EI100000,2,0),""))</f>
        <v>0</v>
      </c>
    </row>
    <row r="41" spans="1:88">
      <c r="A41" s="3">
        <v>749</v>
      </c>
      <c r="B41" s="3" t="s">
        <v>3245</v>
      </c>
      <c r="C41" s="3" t="s">
        <v>3246</v>
      </c>
      <c r="D41" s="4" t="s">
        <v>3247</v>
      </c>
      <c r="E41" s="4" t="s">
        <v>3248</v>
      </c>
      <c r="F41" s="4" t="s">
        <v>3193</v>
      </c>
      <c r="G41" s="4" t="s">
        <v>3249</v>
      </c>
      <c r="H41" s="4" t="s">
        <v>3087</v>
      </c>
      <c r="I41" s="4" t="str">
        <f>IFERROR(IF(VLOOKUP(A41,raw!B1:D100000,2,0)="0",0,2),"")</f>
        <v>0</v>
      </c>
      <c r="J41" s="4" t="str">
        <f>IFERROR(IF(VLOOKUP(A41,raw!B1:E100000,3,0)="0",0,2),"")</f>
        <v>0</v>
      </c>
      <c r="K41" s="4" t="str">
        <f>IFERROR(IF(VLOOKUP(A41,raw!B1:F100000,4,0)="0",0,2),"")</f>
        <v>0</v>
      </c>
      <c r="L41" s="4" t="str">
        <f>IFERROR(IF(VLOOKUP(A41,raw!B1:G100000,5,0)="0",0,2),"")</f>
        <v>0</v>
      </c>
      <c r="M41" s="4" t="str">
        <f>IFERROR(IF(VLOOKUP(A41,raw!B1:H100000,6,0)="0",0,2),"")</f>
        <v>0</v>
      </c>
      <c r="N41" s="4" t="str">
        <f>IFERROR(IF(VLOOKUP(A41,raw!B1:I100000,7,0)="0",0,2),"")</f>
        <v>0</v>
      </c>
      <c r="O41" s="4" t="str">
        <f>IFERROR(IF(VLOOKUP(A41,raw!J1:L100000,2,0)="0",0,2),"")</f>
        <v>0</v>
      </c>
      <c r="P41" s="4" t="str">
        <f>IFERROR(IF(VALUE(IFERROR(VLOOKUP(A41,raw!J1:M100000,3,0),""))=0,"","x"),IFERROR(VLOOKUP(A41,raw!J1:M100000,3,0),""))</f>
        <v>0</v>
      </c>
      <c r="Q41" s="4" t="str">
        <f>IF(IFERROR(VLOOKUP(A41,raw!J1:N100000,4,0),0)=0, "" , HYPERLINK(VLOOKUP(A41,raw!J1:N100000,4,0),"Foto") )</f>
        <v>0</v>
      </c>
      <c r="R41" s="4" t="str">
        <f>IFERROR(IF(VLOOKUP(A41,raw!O1:Q100000,2,0)="0",0,2),"")</f>
        <v>0</v>
      </c>
      <c r="S41" s="4" t="str">
        <f>IFERROR(IF(VALUE(IFERROR(VLOOKUP(A41,raw!O1:R100000,3,0),""))=0,"","x"),IFERROR(VLOOKUP(A41,raw!O1:R100000,3,0),""))</f>
        <v>0</v>
      </c>
      <c r="T41" s="4" t="str">
        <f>IFERROR(IF(VLOOKUP(A41,raw!S1:U100000,2,0)="0",0,2),"")</f>
        <v>0</v>
      </c>
      <c r="U41" s="4" t="str">
        <f>IF(IFERROR(VLOOKUP(A41,raw!S1:V100000,3,0),0)=0, "" , HYPERLINK(VLOOKUP(A41,raw!S1:V100000,3,0),"Foto") )</f>
        <v>0</v>
      </c>
      <c r="V41" s="4" t="str">
        <f>IFERROR(IF(VLOOKUP(A41,raw!W1:Y100000,2,0)="0",0,2),"")</f>
        <v>0</v>
      </c>
      <c r="W41" s="4" t="str">
        <f>IFERROR(IF(VALUE(IFERROR(VLOOKUP(A41,raw!W1:Z100000,3,0),""))=0,"","x"),IFERROR(VLOOKUP(A41,raw!W1:Z100000,3,0),""))</f>
        <v>0</v>
      </c>
      <c r="X41" s="4" t="str">
        <f>IF(IFERROR(VLOOKUP(A41,raw!W1:AA100000,4,0),0)=0, "" , HYPERLINK(VLOOKUP(A41,raw!W1:AA100000,4,0),"Foto") )</f>
        <v>0</v>
      </c>
      <c r="Y41" s="4" t="str">
        <f>IFERROR(IF(VLOOKUP(A41,raw!AB1:AD100000,2,0)="0",0,2),"")</f>
        <v>0</v>
      </c>
      <c r="Z41" s="4" t="str">
        <f>IFERROR(IF(VALUE(IFERROR(VLOOKUP(A41,raw!AB1:AE100000,3,0),""))=0,"","x"),IFERROR(VLOOKUP(A41,raw!AB1:AE100000,3,0),""))</f>
        <v>0</v>
      </c>
      <c r="AA41" s="4" t="str">
        <f>IFERROR(IF(VLOOKUP(A41,raw!AF1:AH100000,2,0)="0",0,2),"")</f>
        <v>0</v>
      </c>
      <c r="AB41" s="4" t="str">
        <f>IFERROR(IF(VALUE(IFERROR(VLOOKUP(A41,raw!AF1:AI100000,3,0),""))=0,"","x"),IFERROR(VLOOKUP(A41,raw!AF1:AI100000,3,0),""))</f>
        <v>0</v>
      </c>
      <c r="AC41" s="4" t="str">
        <f>IFERROR(IF(VLOOKUP(A41,raw!AJ1:AL100000,2,0)="0",0,2),"")</f>
        <v>0</v>
      </c>
      <c r="AD41" s="4" t="str">
        <f>IFERROR(IF(VLOOKUP(A41,raw!AM1:AO100000,2,0)="0",0,2),"")</f>
        <v>0</v>
      </c>
      <c r="AE41" s="4" t="str">
        <f>IFERROR(IF(VLOOKUP(A41,raw!AM1:AP100000,3,0)="0",0,2),"")</f>
        <v>0</v>
      </c>
      <c r="AF41" s="4" t="str">
        <f>IFERROR(IF(VLOOKUP(A41,raw!AM1:AQ100000,4,0)="0",0,2),"")</f>
        <v>0</v>
      </c>
      <c r="AG41" s="4" t="str">
        <f>IFERROR(IF(VLOOKUP(A41,raw!AM1:AR100000,5,0)="0",0,2),"")</f>
        <v>0</v>
      </c>
      <c r="AH41" s="4" t="str">
        <f>IFERROR(IF(VLOOKUP(A41,raw!AS1:AU100000,2,0)="0",0,2),"")</f>
        <v>0</v>
      </c>
      <c r="AI41" s="4" t="str">
        <f>IFERROR(IF(VLOOKUP(A41,raw!AS1:AV100000,3,0)="0",0,2),"")</f>
        <v>0</v>
      </c>
      <c r="AJ41" s="4" t="str">
        <f>IFERROR(IF(VLOOKUP(A41,raw!AS1:AW100000,4,0)="0",0,2),"")</f>
        <v>0</v>
      </c>
      <c r="AK41" s="4" t="str">
        <f>IFERROR(IF(VLOOKUP(A41,raw!AS1:AX100000,5,0)="0",0,2),"")</f>
        <v>0</v>
      </c>
      <c r="AL41" s="4" t="str">
        <f>IFERROR(IF(VLOOKUP(A41,raw!AY1:BA100000,2,0)="0",0,2),"")</f>
        <v>0</v>
      </c>
      <c r="AM41" s="4" t="str">
        <f>IFERROR(IF(VLOOKUP(A41,raw!AY1:BB100000,3,0)="0",0,2),"")</f>
        <v>0</v>
      </c>
      <c r="AN41" s="4" t="str">
        <f>IFERROR(IF(VLOOKUP(A41,raw!AY1:BC100000,4,0)="0",0,2),"")</f>
        <v>0</v>
      </c>
      <c r="AO41" s="4" t="str">
        <f>IFERROR(IF(VLOOKUP(A41,raw!AY1:BD100000,5,0)="0",0,2),"")</f>
        <v>0</v>
      </c>
      <c r="AP41" s="4" t="str">
        <f>IFERROR(IF(VLOOKUP(A41,raw!BE1:BG100000,2,0)="0",0,2),"")</f>
        <v>0</v>
      </c>
      <c r="AQ41" s="4" t="str">
        <f>IFERROR(IF(VLOOKUP(A41,raw!BH1:BJ100000,2,0)="0",0,2),"")</f>
        <v>0</v>
      </c>
      <c r="AR41" s="4" t="str">
        <f>IFERROR(IF(VLOOKUP(A41,raw!BK1:BM100000,2,0)="0",0,2),"")</f>
        <v>0</v>
      </c>
      <c r="AS41" s="4" t="str">
        <f>IFERROR(IF(VLOOKUP(A41,raw!BK1:BN100000,3,0)="0",0,2),"")</f>
        <v>0</v>
      </c>
      <c r="AT41" s="4" t="str">
        <f>IFERROR(IF(VLOOKUP(A41,raw!BK1:BO100000,4,0)="0",0,2),"")</f>
        <v>0</v>
      </c>
      <c r="AU41" s="4" t="str">
        <f>IFERROR(IF(VLOOKUP(A41,raw!BP1:BR100000,2,0)="0",0,2),"")</f>
        <v>0</v>
      </c>
      <c r="AV41" s="4" t="str">
        <f>IFERROR(IF(VLOOKUP(A41,raw!BP1:BS100000,3,0)="0",0,2),"")</f>
        <v>0</v>
      </c>
      <c r="AW41" s="4" t="str">
        <f>IFERROR(IF(VLOOKUP(A41,raw!BP1:BT100000,4,0)="0",0,2),"")</f>
        <v>0</v>
      </c>
      <c r="AX41" s="4" t="str">
        <f>IFERROR(IF(VLOOKUP(A41,raw!BU1:BW100000,2,0)="0",0,2),"")</f>
        <v>0</v>
      </c>
      <c r="AY41" s="4" t="str">
        <f>IFERROR(IF(VLOOKUP(A41,raw!BU1:BX100000,3,0)="0",0,2),"")</f>
        <v>0</v>
      </c>
      <c r="AZ41" s="4" t="str">
        <f>IFERROR(IF(VLOOKUP(A41,raw!BY1:CA100000,2,0)="0",0,2),"")</f>
        <v>0</v>
      </c>
      <c r="BA41" s="4" t="str">
        <f>IFERROR(IF(VALUE(IFERROR(VLOOKUP(A41,raw!CB1:CD100000,2,0),""))=0,"","x"),IFERROR(VLOOKUP(A41,raw!CB1:CD100000,2,0),""))</f>
        <v>0</v>
      </c>
      <c r="BB41" s="4" t="str">
        <f>IFERROR(IF(VLOOKUP(A41,raw!CE1:CG100000,2,0)="0",0,2),"")</f>
        <v>0</v>
      </c>
      <c r="BC41" s="4" t="str">
        <f>IFERROR(IF(VLOOKUP(A41,raw!CH1:CJ100000,2,0)="0",0,2),"")</f>
        <v>0</v>
      </c>
      <c r="BD41" s="4" t="str">
        <f>IF(IFERROR(VLOOKUP(A41,raw!CH1:CK100000,3,0),0)=0, "" , HYPERLINK(VLOOKUP(A41,raw!CH1:CK100000,3,0),"Foto") )</f>
        <v>0</v>
      </c>
      <c r="BE41" s="4" t="str">
        <f>IFERROR(IF(VLOOKUP(A41,raw!CL1:CN100000,2,0)="0",0,2),"")</f>
        <v>0</v>
      </c>
      <c r="BF41" s="4" t="str">
        <f>IFERROR(IF(VLOOKUP(A41,raw!CL1:CO100000,3,0)="0",0,2),"")</f>
        <v>0</v>
      </c>
      <c r="BG41" s="4" t="str">
        <f>IFERROR(IF(VLOOKUP(A41,raw!CL1:CP100000,4,0)="0",0,2),"")</f>
        <v>0</v>
      </c>
      <c r="BH41" s="4" t="str">
        <f>IFERROR(IF(VLOOKUP(A41,raw!CL1:CQ100000,5,0)="0",0,2),"")</f>
        <v>0</v>
      </c>
      <c r="BI41" s="4" t="str">
        <f>IFERROR(IF(VLOOKUP(A41,raw!CL1:CR100000,6,0)="0",0,2),"")</f>
        <v>0</v>
      </c>
      <c r="BJ41" s="4" t="str">
        <f>IFERROR(IF(VLOOKUP(A41,raw!CL1:CS100000,7,0)="0",0,2),"")</f>
        <v>0</v>
      </c>
      <c r="BK41" s="4" t="str">
        <f>IFERROR(IF(VLOOKUP(A41,raw!CT1:CV100000,2,0)="0",0,2),"")</f>
        <v>0</v>
      </c>
      <c r="BL41" s="4" t="str">
        <f>IFERROR(IF(VLOOKUP(A41,raw!CT1:CW100000,3,0)="0",0,2),"")</f>
        <v>0</v>
      </c>
      <c r="BM41" s="4" t="str">
        <f>IFERROR(IF(VLOOKUP(A41,raw!CT1:CX100000,4,0)="0",0,2),"")</f>
        <v>0</v>
      </c>
      <c r="BN41" s="4" t="str">
        <f>IFERROR(IF(VLOOKUP(A41,raw!CT1:CY100000,5,0)="0",0,2),"")</f>
        <v>0</v>
      </c>
      <c r="BO41" s="4" t="str">
        <f>IFERROR(IF(VLOOKUP(A41,raw!CZ1:DB100000,2,0)="0",0,2),"")</f>
        <v>0</v>
      </c>
      <c r="BP41" s="4" t="str">
        <f>IFERROR(IF(VLOOKUP(A41,raw!CZ1:DC100000,3,0)="0",0,2),"")</f>
        <v>0</v>
      </c>
      <c r="BQ41" s="4" t="str">
        <f>IFERROR(IF(VLOOKUP(A41,raw!CZ1:DD100000,4,0)="0",0,2),"")</f>
        <v>0</v>
      </c>
      <c r="BR41" s="4" t="str">
        <f>IFERROR(IF(VLOOKUP(A41,raw!CZ1:DE100000,5,0)="0",0,2),"")</f>
        <v>0</v>
      </c>
      <c r="BS41" s="4" t="str">
        <f>IFERROR(IF(VLOOKUP(A41,raw!CZ1:DF100000,6,0)="0",0,2),"")</f>
        <v>0</v>
      </c>
      <c r="BT41" s="4" t="str">
        <f>IFERROR(IF(VLOOKUP(A41,raw!CZ1:DG100000,7,0)="0",0,2),"")</f>
        <v>0</v>
      </c>
      <c r="BU41" s="4" t="str">
        <f>IFERROR(IF(VLOOKUP(A41,raw!CZ1:DH100000,8,0)="0",0,2),"")</f>
        <v>0</v>
      </c>
      <c r="BV41" s="4" t="str">
        <f>IFERROR(IF(VALUE(IFERROR(VLOOKUP(A41,raw!CZ1:DI100000,9,0),""))=0,"","x"),IFERROR(VLOOKUP(A41,raw!CZ1:DI100000,9,0),""))</f>
        <v>0</v>
      </c>
      <c r="BW41" s="4" t="str">
        <f>IFERROR(IF(VLOOKUP(A41,raw!DJ1:DL100000,2,0)="0",0,2),"")</f>
        <v>0</v>
      </c>
      <c r="BX41" s="4" t="str">
        <f>IFERROR(IF(VLOOKUP(A41,raw!DJ1:DM100000,3,0)="0",0,2),"")</f>
        <v>0</v>
      </c>
      <c r="BY41" s="4" t="str">
        <f>IFERROR(IF(VLOOKUP(A41,raw!DJ1:DN100000,4,0)="0",0,2),"")</f>
        <v>0</v>
      </c>
      <c r="BZ41" s="4" t="str">
        <f>IFERROR(IF(VLOOKUP(A41,raw!DJ1:DO100000,5,0)="0",0,2),"")</f>
        <v>0</v>
      </c>
      <c r="CA41" s="4" t="str">
        <f>IFERROR(IF(VALUE(IFERROR(VLOOKUP(A41,raw!DJ1:DP100000,6,0),""))=0,"","x"),IFERROR(VLOOKUP(A41,raw!DJ1:DP100000,6,0),""))</f>
        <v>0</v>
      </c>
      <c r="CB41" s="4" t="str">
        <f>IFERROR(IF(VLOOKUP(A41,raw!DQ1:DS100000,2,0)="0",0,2),"")</f>
        <v>0</v>
      </c>
      <c r="CC41" s="4" t="str">
        <f>IFERROR(IF(VLOOKUP(A41,raw!DQ1:DT100000,3,0)="0",0,2),"")</f>
        <v>0</v>
      </c>
      <c r="CD41" s="4" t="str">
        <f>IFERROR(IF(VLOOKUP(A41,raw!DQ1:DU100000,4,0)="0",0,2),"")</f>
        <v>0</v>
      </c>
      <c r="CE41" s="4" t="str">
        <f>IFERROR(IF(VALUE(IFERROR(VLOOKUP(A41,raw!DQ1:DV100000,5,0),""))=0,"","x"),IFERROR(VLOOKUP(A41,raw!DQ1:DV100000,5,0),""))</f>
        <v>0</v>
      </c>
      <c r="CF41" s="4" t="str">
        <f>IFERROR(IF(VLOOKUP(A41,raw!DW1:DY100000,2,0)="0",0,2),"")</f>
        <v>0</v>
      </c>
      <c r="CG41" s="4" t="str">
        <f>IFERROR(IF(VALUE(IFERROR(VLOOKUP(A41,raw!DW1:DZ100000,3,0),""))=0,"","x"),IFERROR(VLOOKUP(A41,raw!DW1:DZ100000,3,0),""))</f>
        <v>0</v>
      </c>
      <c r="CH41" s="4" t="str">
        <f>IFERROR(IF(VLOOKUP(A41,raw!EA1:EC100000,2,0)="0",0,2),"")</f>
        <v>0</v>
      </c>
      <c r="CI41" s="4" t="str">
        <f>IFERROR(IF(VLOOKUP(A41,raw!ED1:EF100000,2,0)="0",0,2),"")</f>
        <v>0</v>
      </c>
      <c r="CJ41" s="4" t="str">
        <f>IFERROR(IF(VALUE(IFERROR(VLOOKUP(A41,raw!EG1:EI100000,2,0),""))=0,"","x"),IFERROR(VLOOKUP(A41,raw!EG1:EI100000,2,0),""))</f>
        <v>0</v>
      </c>
    </row>
    <row r="42" spans="1:88">
      <c r="A42" s="3">
        <v>752</v>
      </c>
      <c r="B42" s="3" t="s">
        <v>3250</v>
      </c>
      <c r="C42" s="3" t="s">
        <v>3251</v>
      </c>
      <c r="D42" s="4" t="s">
        <v>3252</v>
      </c>
      <c r="E42" s="4" t="s">
        <v>3211</v>
      </c>
      <c r="F42" s="4" t="s">
        <v>3193</v>
      </c>
      <c r="G42" s="4" t="s">
        <v>3253</v>
      </c>
      <c r="H42" s="4" t="s">
        <v>3087</v>
      </c>
      <c r="I42" s="4" t="str">
        <f>IFERROR(IF(VLOOKUP(A42,raw!B1:D100000,2,0)="0",0,2),"")</f>
        <v>0</v>
      </c>
      <c r="J42" s="4" t="str">
        <f>IFERROR(IF(VLOOKUP(A42,raw!B1:E100000,3,0)="0",0,2),"")</f>
        <v>0</v>
      </c>
      <c r="K42" s="4" t="str">
        <f>IFERROR(IF(VLOOKUP(A42,raw!B1:F100000,4,0)="0",0,2),"")</f>
        <v>0</v>
      </c>
      <c r="L42" s="4" t="str">
        <f>IFERROR(IF(VLOOKUP(A42,raw!B1:G100000,5,0)="0",0,2),"")</f>
        <v>0</v>
      </c>
      <c r="M42" s="4" t="str">
        <f>IFERROR(IF(VLOOKUP(A42,raw!B1:H100000,6,0)="0",0,2),"")</f>
        <v>0</v>
      </c>
      <c r="N42" s="4" t="str">
        <f>IFERROR(IF(VLOOKUP(A42,raw!B1:I100000,7,0)="0",0,2),"")</f>
        <v>0</v>
      </c>
      <c r="O42" s="4" t="str">
        <f>IFERROR(IF(VLOOKUP(A42,raw!J1:L100000,2,0)="0",0,2),"")</f>
        <v>0</v>
      </c>
      <c r="P42" s="4" t="str">
        <f>IFERROR(IF(VALUE(IFERROR(VLOOKUP(A42,raw!J1:M100000,3,0),""))=0,"","x"),IFERROR(VLOOKUP(A42,raw!J1:M100000,3,0),""))</f>
        <v>0</v>
      </c>
      <c r="Q42" s="4" t="str">
        <f>IF(IFERROR(VLOOKUP(A42,raw!J1:N100000,4,0),0)=0, "" , HYPERLINK(VLOOKUP(A42,raw!J1:N100000,4,0),"Foto") )</f>
        <v>0</v>
      </c>
      <c r="R42" s="4" t="str">
        <f>IFERROR(IF(VLOOKUP(A42,raw!O1:Q100000,2,0)="0",0,2),"")</f>
        <v>0</v>
      </c>
      <c r="S42" s="4" t="str">
        <f>IFERROR(IF(VALUE(IFERROR(VLOOKUP(A42,raw!O1:R100000,3,0),""))=0,"","x"),IFERROR(VLOOKUP(A42,raw!O1:R100000,3,0),""))</f>
        <v>0</v>
      </c>
      <c r="T42" s="4" t="str">
        <f>IFERROR(IF(VLOOKUP(A42,raw!S1:U100000,2,0)="0",0,2),"")</f>
        <v>0</v>
      </c>
      <c r="U42" s="4" t="str">
        <f>IF(IFERROR(VLOOKUP(A42,raw!S1:V100000,3,0),0)=0, "" , HYPERLINK(VLOOKUP(A42,raw!S1:V100000,3,0),"Foto") )</f>
        <v>0</v>
      </c>
      <c r="V42" s="4" t="str">
        <f>IFERROR(IF(VLOOKUP(A42,raw!W1:Y100000,2,0)="0",0,2),"")</f>
        <v>0</v>
      </c>
      <c r="W42" s="4" t="str">
        <f>IFERROR(IF(VALUE(IFERROR(VLOOKUP(A42,raw!W1:Z100000,3,0),""))=0,"","x"),IFERROR(VLOOKUP(A42,raw!W1:Z100000,3,0),""))</f>
        <v>0</v>
      </c>
      <c r="X42" s="4" t="str">
        <f>IF(IFERROR(VLOOKUP(A42,raw!W1:AA100000,4,0),0)=0, "" , HYPERLINK(VLOOKUP(A42,raw!W1:AA100000,4,0),"Foto") )</f>
        <v>0</v>
      </c>
      <c r="Y42" s="4" t="str">
        <f>IFERROR(IF(VLOOKUP(A42,raw!AB1:AD100000,2,0)="0",0,2),"")</f>
        <v>0</v>
      </c>
      <c r="Z42" s="4" t="str">
        <f>IFERROR(IF(VALUE(IFERROR(VLOOKUP(A42,raw!AB1:AE100000,3,0),""))=0,"","x"),IFERROR(VLOOKUP(A42,raw!AB1:AE100000,3,0),""))</f>
        <v>0</v>
      </c>
      <c r="AA42" s="4" t="str">
        <f>IFERROR(IF(VLOOKUP(A42,raw!AF1:AH100000,2,0)="0",0,2),"")</f>
        <v>0</v>
      </c>
      <c r="AB42" s="4" t="str">
        <f>IFERROR(IF(VALUE(IFERROR(VLOOKUP(A42,raw!AF1:AI100000,3,0),""))=0,"","x"),IFERROR(VLOOKUP(A42,raw!AF1:AI100000,3,0),""))</f>
        <v>0</v>
      </c>
      <c r="AC42" s="4" t="str">
        <f>IFERROR(IF(VLOOKUP(A42,raw!AJ1:AL100000,2,0)="0",0,2),"")</f>
        <v>0</v>
      </c>
      <c r="AD42" s="4" t="str">
        <f>IFERROR(IF(VLOOKUP(A42,raw!AM1:AO100000,2,0)="0",0,2),"")</f>
        <v>0</v>
      </c>
      <c r="AE42" s="4" t="str">
        <f>IFERROR(IF(VLOOKUP(A42,raw!AM1:AP100000,3,0)="0",0,2),"")</f>
        <v>0</v>
      </c>
      <c r="AF42" s="4" t="str">
        <f>IFERROR(IF(VLOOKUP(A42,raw!AM1:AQ100000,4,0)="0",0,2),"")</f>
        <v>0</v>
      </c>
      <c r="AG42" s="4" t="str">
        <f>IFERROR(IF(VLOOKUP(A42,raw!AM1:AR100000,5,0)="0",0,2),"")</f>
        <v>0</v>
      </c>
      <c r="AH42" s="4" t="str">
        <f>IFERROR(IF(VLOOKUP(A42,raw!AS1:AU100000,2,0)="0",0,2),"")</f>
        <v>0</v>
      </c>
      <c r="AI42" s="4" t="str">
        <f>IFERROR(IF(VLOOKUP(A42,raw!AS1:AV100000,3,0)="0",0,2),"")</f>
        <v>0</v>
      </c>
      <c r="AJ42" s="4" t="str">
        <f>IFERROR(IF(VLOOKUP(A42,raw!AS1:AW100000,4,0)="0",0,2),"")</f>
        <v>0</v>
      </c>
      <c r="AK42" s="4" t="str">
        <f>IFERROR(IF(VLOOKUP(A42,raw!AS1:AX100000,5,0)="0",0,2),"")</f>
        <v>0</v>
      </c>
      <c r="AL42" s="4" t="str">
        <f>IFERROR(IF(VLOOKUP(A42,raw!AY1:BA100000,2,0)="0",0,2),"")</f>
        <v>0</v>
      </c>
      <c r="AM42" s="4" t="str">
        <f>IFERROR(IF(VLOOKUP(A42,raw!AY1:BB100000,3,0)="0",0,2),"")</f>
        <v>0</v>
      </c>
      <c r="AN42" s="4" t="str">
        <f>IFERROR(IF(VLOOKUP(A42,raw!AY1:BC100000,4,0)="0",0,2),"")</f>
        <v>0</v>
      </c>
      <c r="AO42" s="4" t="str">
        <f>IFERROR(IF(VLOOKUP(A42,raw!AY1:BD100000,5,0)="0",0,2),"")</f>
        <v>0</v>
      </c>
      <c r="AP42" s="4" t="str">
        <f>IFERROR(IF(VLOOKUP(A42,raw!BE1:BG100000,2,0)="0",0,2),"")</f>
        <v>0</v>
      </c>
      <c r="AQ42" s="4" t="str">
        <f>IFERROR(IF(VLOOKUP(A42,raw!BH1:BJ100000,2,0)="0",0,2),"")</f>
        <v>0</v>
      </c>
      <c r="AR42" s="4" t="str">
        <f>IFERROR(IF(VLOOKUP(A42,raw!BK1:BM100000,2,0)="0",0,2),"")</f>
        <v>0</v>
      </c>
      <c r="AS42" s="4" t="str">
        <f>IFERROR(IF(VLOOKUP(A42,raw!BK1:BN100000,3,0)="0",0,2),"")</f>
        <v>0</v>
      </c>
      <c r="AT42" s="4" t="str">
        <f>IFERROR(IF(VLOOKUP(A42,raw!BK1:BO100000,4,0)="0",0,2),"")</f>
        <v>0</v>
      </c>
      <c r="AU42" s="4" t="str">
        <f>IFERROR(IF(VLOOKUP(A42,raw!BP1:BR100000,2,0)="0",0,2),"")</f>
        <v>0</v>
      </c>
      <c r="AV42" s="4" t="str">
        <f>IFERROR(IF(VLOOKUP(A42,raw!BP1:BS100000,3,0)="0",0,2),"")</f>
        <v>0</v>
      </c>
      <c r="AW42" s="4" t="str">
        <f>IFERROR(IF(VLOOKUP(A42,raw!BP1:BT100000,4,0)="0",0,2),"")</f>
        <v>0</v>
      </c>
      <c r="AX42" s="4" t="str">
        <f>IFERROR(IF(VLOOKUP(A42,raw!BU1:BW100000,2,0)="0",0,2),"")</f>
        <v>0</v>
      </c>
      <c r="AY42" s="4" t="str">
        <f>IFERROR(IF(VLOOKUP(A42,raw!BU1:BX100000,3,0)="0",0,2),"")</f>
        <v>0</v>
      </c>
      <c r="AZ42" s="4" t="str">
        <f>IFERROR(IF(VLOOKUP(A42,raw!BY1:CA100000,2,0)="0",0,2),"")</f>
        <v>0</v>
      </c>
      <c r="BA42" s="4" t="str">
        <f>IFERROR(IF(VALUE(IFERROR(VLOOKUP(A42,raw!CB1:CD100000,2,0),""))=0,"","x"),IFERROR(VLOOKUP(A42,raw!CB1:CD100000,2,0),""))</f>
        <v>0</v>
      </c>
      <c r="BB42" s="4" t="str">
        <f>IFERROR(IF(VLOOKUP(A42,raw!CE1:CG100000,2,0)="0",0,2),"")</f>
        <v>0</v>
      </c>
      <c r="BC42" s="4" t="str">
        <f>IFERROR(IF(VLOOKUP(A42,raw!CH1:CJ100000,2,0)="0",0,2),"")</f>
        <v>0</v>
      </c>
      <c r="BD42" s="4" t="str">
        <f>IF(IFERROR(VLOOKUP(A42,raw!CH1:CK100000,3,0),0)=0, "" , HYPERLINK(VLOOKUP(A42,raw!CH1:CK100000,3,0),"Foto") )</f>
        <v>0</v>
      </c>
      <c r="BE42" s="4" t="str">
        <f>IFERROR(IF(VLOOKUP(A42,raw!CL1:CN100000,2,0)="0",0,2),"")</f>
        <v>0</v>
      </c>
      <c r="BF42" s="4" t="str">
        <f>IFERROR(IF(VLOOKUP(A42,raw!CL1:CO100000,3,0)="0",0,2),"")</f>
        <v>0</v>
      </c>
      <c r="BG42" s="4" t="str">
        <f>IFERROR(IF(VLOOKUP(A42,raw!CL1:CP100000,4,0)="0",0,2),"")</f>
        <v>0</v>
      </c>
      <c r="BH42" s="4" t="str">
        <f>IFERROR(IF(VLOOKUP(A42,raw!CL1:CQ100000,5,0)="0",0,2),"")</f>
        <v>0</v>
      </c>
      <c r="BI42" s="4" t="str">
        <f>IFERROR(IF(VLOOKUP(A42,raw!CL1:CR100000,6,0)="0",0,2),"")</f>
        <v>0</v>
      </c>
      <c r="BJ42" s="4" t="str">
        <f>IFERROR(IF(VLOOKUP(A42,raw!CL1:CS100000,7,0)="0",0,2),"")</f>
        <v>0</v>
      </c>
      <c r="BK42" s="4" t="str">
        <f>IFERROR(IF(VLOOKUP(A42,raw!CT1:CV100000,2,0)="0",0,2),"")</f>
        <v>0</v>
      </c>
      <c r="BL42" s="4" t="str">
        <f>IFERROR(IF(VLOOKUP(A42,raw!CT1:CW100000,3,0)="0",0,2),"")</f>
        <v>0</v>
      </c>
      <c r="BM42" s="4" t="str">
        <f>IFERROR(IF(VLOOKUP(A42,raw!CT1:CX100000,4,0)="0",0,2),"")</f>
        <v>0</v>
      </c>
      <c r="BN42" s="4" t="str">
        <f>IFERROR(IF(VLOOKUP(A42,raw!CT1:CY100000,5,0)="0",0,2),"")</f>
        <v>0</v>
      </c>
      <c r="BO42" s="4" t="str">
        <f>IFERROR(IF(VLOOKUP(A42,raw!CZ1:DB100000,2,0)="0",0,2),"")</f>
        <v>0</v>
      </c>
      <c r="BP42" s="4" t="str">
        <f>IFERROR(IF(VLOOKUP(A42,raw!CZ1:DC100000,3,0)="0",0,2),"")</f>
        <v>0</v>
      </c>
      <c r="BQ42" s="4" t="str">
        <f>IFERROR(IF(VLOOKUP(A42,raw!CZ1:DD100000,4,0)="0",0,2),"")</f>
        <v>0</v>
      </c>
      <c r="BR42" s="4" t="str">
        <f>IFERROR(IF(VLOOKUP(A42,raw!CZ1:DE100000,5,0)="0",0,2),"")</f>
        <v>0</v>
      </c>
      <c r="BS42" s="4" t="str">
        <f>IFERROR(IF(VLOOKUP(A42,raw!CZ1:DF100000,6,0)="0",0,2),"")</f>
        <v>0</v>
      </c>
      <c r="BT42" s="4" t="str">
        <f>IFERROR(IF(VLOOKUP(A42,raw!CZ1:DG100000,7,0)="0",0,2),"")</f>
        <v>0</v>
      </c>
      <c r="BU42" s="4" t="str">
        <f>IFERROR(IF(VLOOKUP(A42,raw!CZ1:DH100000,8,0)="0",0,2),"")</f>
        <v>0</v>
      </c>
      <c r="BV42" s="4" t="str">
        <f>IFERROR(IF(VALUE(IFERROR(VLOOKUP(A42,raw!CZ1:DI100000,9,0),""))=0,"","x"),IFERROR(VLOOKUP(A42,raw!CZ1:DI100000,9,0),""))</f>
        <v>0</v>
      </c>
      <c r="BW42" s="4" t="str">
        <f>IFERROR(IF(VLOOKUP(A42,raw!DJ1:DL100000,2,0)="0",0,2),"")</f>
        <v>0</v>
      </c>
      <c r="BX42" s="4" t="str">
        <f>IFERROR(IF(VLOOKUP(A42,raw!DJ1:DM100000,3,0)="0",0,2),"")</f>
        <v>0</v>
      </c>
      <c r="BY42" s="4" t="str">
        <f>IFERROR(IF(VLOOKUP(A42,raw!DJ1:DN100000,4,0)="0",0,2),"")</f>
        <v>0</v>
      </c>
      <c r="BZ42" s="4" t="str">
        <f>IFERROR(IF(VLOOKUP(A42,raw!DJ1:DO100000,5,0)="0",0,2),"")</f>
        <v>0</v>
      </c>
      <c r="CA42" s="4" t="str">
        <f>IFERROR(IF(VALUE(IFERROR(VLOOKUP(A42,raw!DJ1:DP100000,6,0),""))=0,"","x"),IFERROR(VLOOKUP(A42,raw!DJ1:DP100000,6,0),""))</f>
        <v>0</v>
      </c>
      <c r="CB42" s="4" t="str">
        <f>IFERROR(IF(VLOOKUP(A42,raw!DQ1:DS100000,2,0)="0",0,2),"")</f>
        <v>0</v>
      </c>
      <c r="CC42" s="4" t="str">
        <f>IFERROR(IF(VLOOKUP(A42,raw!DQ1:DT100000,3,0)="0",0,2),"")</f>
        <v>0</v>
      </c>
      <c r="CD42" s="4" t="str">
        <f>IFERROR(IF(VLOOKUP(A42,raw!DQ1:DU100000,4,0)="0",0,2),"")</f>
        <v>0</v>
      </c>
      <c r="CE42" s="4" t="str">
        <f>IFERROR(IF(VALUE(IFERROR(VLOOKUP(A42,raw!DQ1:DV100000,5,0),""))=0,"","x"),IFERROR(VLOOKUP(A42,raw!DQ1:DV100000,5,0),""))</f>
        <v>0</v>
      </c>
      <c r="CF42" s="4" t="str">
        <f>IFERROR(IF(VLOOKUP(A42,raw!DW1:DY100000,2,0)="0",0,2),"")</f>
        <v>0</v>
      </c>
      <c r="CG42" s="4" t="str">
        <f>IFERROR(IF(VALUE(IFERROR(VLOOKUP(A42,raw!DW1:DZ100000,3,0),""))=0,"","x"),IFERROR(VLOOKUP(A42,raw!DW1:DZ100000,3,0),""))</f>
        <v>0</v>
      </c>
      <c r="CH42" s="4" t="str">
        <f>IFERROR(IF(VLOOKUP(A42,raw!EA1:EC100000,2,0)="0",0,2),"")</f>
        <v>0</v>
      </c>
      <c r="CI42" s="4" t="str">
        <f>IFERROR(IF(VLOOKUP(A42,raw!ED1:EF100000,2,0)="0",0,2),"")</f>
        <v>0</v>
      </c>
      <c r="CJ42" s="4" t="str">
        <f>IFERROR(IF(VALUE(IFERROR(VLOOKUP(A42,raw!EG1:EI100000,2,0),""))=0,"","x"),IFERROR(VLOOKUP(A42,raw!EG1:EI100000,2,0),""))</f>
        <v>0</v>
      </c>
    </row>
    <row r="43" spans="1:88">
      <c r="A43" s="3">
        <v>750</v>
      </c>
      <c r="B43" s="3" t="s">
        <v>3254</v>
      </c>
      <c r="C43" s="3" t="s">
        <v>3255</v>
      </c>
      <c r="D43" s="4" t="s">
        <v>3256</v>
      </c>
      <c r="E43" s="4" t="s">
        <v>3248</v>
      </c>
      <c r="F43" s="4" t="s">
        <v>3193</v>
      </c>
      <c r="G43" s="4" t="s">
        <v>3257</v>
      </c>
      <c r="H43" s="4" t="s">
        <v>3087</v>
      </c>
      <c r="I43" s="4" t="str">
        <f>IFERROR(IF(VLOOKUP(A43,raw!B1:D100000,2,0)="0",0,2),"")</f>
        <v>0</v>
      </c>
      <c r="J43" s="4" t="str">
        <f>IFERROR(IF(VLOOKUP(A43,raw!B1:E100000,3,0)="0",0,2),"")</f>
        <v>0</v>
      </c>
      <c r="K43" s="4" t="str">
        <f>IFERROR(IF(VLOOKUP(A43,raw!B1:F100000,4,0)="0",0,2),"")</f>
        <v>0</v>
      </c>
      <c r="L43" s="4" t="str">
        <f>IFERROR(IF(VLOOKUP(A43,raw!B1:G100000,5,0)="0",0,2),"")</f>
        <v>0</v>
      </c>
      <c r="M43" s="4" t="str">
        <f>IFERROR(IF(VLOOKUP(A43,raw!B1:H100000,6,0)="0",0,2),"")</f>
        <v>0</v>
      </c>
      <c r="N43" s="4" t="str">
        <f>IFERROR(IF(VLOOKUP(A43,raw!B1:I100000,7,0)="0",0,2),"")</f>
        <v>0</v>
      </c>
      <c r="O43" s="4" t="str">
        <f>IFERROR(IF(VLOOKUP(A43,raw!J1:L100000,2,0)="0",0,2),"")</f>
        <v>0</v>
      </c>
      <c r="P43" s="4" t="str">
        <f>IFERROR(IF(VALUE(IFERROR(VLOOKUP(A43,raw!J1:M100000,3,0),""))=0,"","x"),IFERROR(VLOOKUP(A43,raw!J1:M100000,3,0),""))</f>
        <v>0</v>
      </c>
      <c r="Q43" s="4" t="str">
        <f>IF(IFERROR(VLOOKUP(A43,raw!J1:N100000,4,0),0)=0, "" , HYPERLINK(VLOOKUP(A43,raw!J1:N100000,4,0),"Foto") )</f>
        <v>0</v>
      </c>
      <c r="R43" s="4" t="str">
        <f>IFERROR(IF(VLOOKUP(A43,raw!O1:Q100000,2,0)="0",0,2),"")</f>
        <v>0</v>
      </c>
      <c r="S43" s="4" t="str">
        <f>IFERROR(IF(VALUE(IFERROR(VLOOKUP(A43,raw!O1:R100000,3,0),""))=0,"","x"),IFERROR(VLOOKUP(A43,raw!O1:R100000,3,0),""))</f>
        <v>0</v>
      </c>
      <c r="T43" s="4" t="str">
        <f>IFERROR(IF(VLOOKUP(A43,raw!S1:U100000,2,0)="0",0,2),"")</f>
        <v>0</v>
      </c>
      <c r="U43" s="4" t="str">
        <f>IF(IFERROR(VLOOKUP(A43,raw!S1:V100000,3,0),0)=0, "" , HYPERLINK(VLOOKUP(A43,raw!S1:V100000,3,0),"Foto") )</f>
        <v>0</v>
      </c>
      <c r="V43" s="4" t="str">
        <f>IFERROR(IF(VLOOKUP(A43,raw!W1:Y100000,2,0)="0",0,2),"")</f>
        <v>0</v>
      </c>
      <c r="W43" s="4" t="str">
        <f>IFERROR(IF(VALUE(IFERROR(VLOOKUP(A43,raw!W1:Z100000,3,0),""))=0,"","x"),IFERROR(VLOOKUP(A43,raw!W1:Z100000,3,0),""))</f>
        <v>0</v>
      </c>
      <c r="X43" s="4" t="str">
        <f>IF(IFERROR(VLOOKUP(A43,raw!W1:AA100000,4,0),0)=0, "" , HYPERLINK(VLOOKUP(A43,raw!W1:AA100000,4,0),"Foto") )</f>
        <v>0</v>
      </c>
      <c r="Y43" s="4" t="str">
        <f>IFERROR(IF(VLOOKUP(A43,raw!AB1:AD100000,2,0)="0",0,2),"")</f>
        <v>0</v>
      </c>
      <c r="Z43" s="4" t="str">
        <f>IFERROR(IF(VALUE(IFERROR(VLOOKUP(A43,raw!AB1:AE100000,3,0),""))=0,"","x"),IFERROR(VLOOKUP(A43,raw!AB1:AE100000,3,0),""))</f>
        <v>0</v>
      </c>
      <c r="AA43" s="4" t="str">
        <f>IFERROR(IF(VLOOKUP(A43,raw!AF1:AH100000,2,0)="0",0,2),"")</f>
        <v>0</v>
      </c>
      <c r="AB43" s="4" t="str">
        <f>IFERROR(IF(VALUE(IFERROR(VLOOKUP(A43,raw!AF1:AI100000,3,0),""))=0,"","x"),IFERROR(VLOOKUP(A43,raw!AF1:AI100000,3,0),""))</f>
        <v>0</v>
      </c>
      <c r="AC43" s="4" t="str">
        <f>IFERROR(IF(VLOOKUP(A43,raw!AJ1:AL100000,2,0)="0",0,2),"")</f>
        <v>0</v>
      </c>
      <c r="AD43" s="4" t="str">
        <f>IFERROR(IF(VLOOKUP(A43,raw!AM1:AO100000,2,0)="0",0,2),"")</f>
        <v>0</v>
      </c>
      <c r="AE43" s="4" t="str">
        <f>IFERROR(IF(VLOOKUP(A43,raw!AM1:AP100000,3,0)="0",0,2),"")</f>
        <v>0</v>
      </c>
      <c r="AF43" s="4" t="str">
        <f>IFERROR(IF(VLOOKUP(A43,raw!AM1:AQ100000,4,0)="0",0,2),"")</f>
        <v>0</v>
      </c>
      <c r="AG43" s="4" t="str">
        <f>IFERROR(IF(VLOOKUP(A43,raw!AM1:AR100000,5,0)="0",0,2),"")</f>
        <v>0</v>
      </c>
      <c r="AH43" s="4" t="str">
        <f>IFERROR(IF(VLOOKUP(A43,raw!AS1:AU100000,2,0)="0",0,2),"")</f>
        <v>0</v>
      </c>
      <c r="AI43" s="4" t="str">
        <f>IFERROR(IF(VLOOKUP(A43,raw!AS1:AV100000,3,0)="0",0,2),"")</f>
        <v>0</v>
      </c>
      <c r="AJ43" s="4" t="str">
        <f>IFERROR(IF(VLOOKUP(A43,raw!AS1:AW100000,4,0)="0",0,2),"")</f>
        <v>0</v>
      </c>
      <c r="AK43" s="4" t="str">
        <f>IFERROR(IF(VLOOKUP(A43,raw!AS1:AX100000,5,0)="0",0,2),"")</f>
        <v>0</v>
      </c>
      <c r="AL43" s="4" t="str">
        <f>IFERROR(IF(VLOOKUP(A43,raw!AY1:BA100000,2,0)="0",0,2),"")</f>
        <v>0</v>
      </c>
      <c r="AM43" s="4" t="str">
        <f>IFERROR(IF(VLOOKUP(A43,raw!AY1:BB100000,3,0)="0",0,2),"")</f>
        <v>0</v>
      </c>
      <c r="AN43" s="4" t="str">
        <f>IFERROR(IF(VLOOKUP(A43,raw!AY1:BC100000,4,0)="0",0,2),"")</f>
        <v>0</v>
      </c>
      <c r="AO43" s="4" t="str">
        <f>IFERROR(IF(VLOOKUP(A43,raw!AY1:BD100000,5,0)="0",0,2),"")</f>
        <v>0</v>
      </c>
      <c r="AP43" s="4" t="str">
        <f>IFERROR(IF(VLOOKUP(A43,raw!BE1:BG100000,2,0)="0",0,2),"")</f>
        <v>0</v>
      </c>
      <c r="AQ43" s="4" t="str">
        <f>IFERROR(IF(VLOOKUP(A43,raw!BH1:BJ100000,2,0)="0",0,2),"")</f>
        <v>0</v>
      </c>
      <c r="AR43" s="4" t="str">
        <f>IFERROR(IF(VLOOKUP(A43,raw!BK1:BM100000,2,0)="0",0,2),"")</f>
        <v>0</v>
      </c>
      <c r="AS43" s="4" t="str">
        <f>IFERROR(IF(VLOOKUP(A43,raw!BK1:BN100000,3,0)="0",0,2),"")</f>
        <v>0</v>
      </c>
      <c r="AT43" s="4" t="str">
        <f>IFERROR(IF(VLOOKUP(A43,raw!BK1:BO100000,4,0)="0",0,2),"")</f>
        <v>0</v>
      </c>
      <c r="AU43" s="4" t="str">
        <f>IFERROR(IF(VLOOKUP(A43,raw!BP1:BR100000,2,0)="0",0,2),"")</f>
        <v>0</v>
      </c>
      <c r="AV43" s="4" t="str">
        <f>IFERROR(IF(VLOOKUP(A43,raw!BP1:BS100000,3,0)="0",0,2),"")</f>
        <v>0</v>
      </c>
      <c r="AW43" s="4" t="str">
        <f>IFERROR(IF(VLOOKUP(A43,raw!BP1:BT100000,4,0)="0",0,2),"")</f>
        <v>0</v>
      </c>
      <c r="AX43" s="4" t="str">
        <f>IFERROR(IF(VLOOKUP(A43,raw!BU1:BW100000,2,0)="0",0,2),"")</f>
        <v>0</v>
      </c>
      <c r="AY43" s="4" t="str">
        <f>IFERROR(IF(VLOOKUP(A43,raw!BU1:BX100000,3,0)="0",0,2),"")</f>
        <v>0</v>
      </c>
      <c r="AZ43" s="4" t="str">
        <f>IFERROR(IF(VLOOKUP(A43,raw!BY1:CA100000,2,0)="0",0,2),"")</f>
        <v>0</v>
      </c>
      <c r="BA43" s="4" t="str">
        <f>IFERROR(IF(VALUE(IFERROR(VLOOKUP(A43,raw!CB1:CD100000,2,0),""))=0,"","x"),IFERROR(VLOOKUP(A43,raw!CB1:CD100000,2,0),""))</f>
        <v>0</v>
      </c>
      <c r="BB43" s="4" t="str">
        <f>IFERROR(IF(VLOOKUP(A43,raw!CE1:CG100000,2,0)="0",0,2),"")</f>
        <v>0</v>
      </c>
      <c r="BC43" s="4" t="str">
        <f>IFERROR(IF(VLOOKUP(A43,raw!CH1:CJ100000,2,0)="0",0,2),"")</f>
        <v>0</v>
      </c>
      <c r="BD43" s="4" t="str">
        <f>IF(IFERROR(VLOOKUP(A43,raw!CH1:CK100000,3,0),0)=0, "" , HYPERLINK(VLOOKUP(A43,raw!CH1:CK100000,3,0),"Foto") )</f>
        <v>0</v>
      </c>
      <c r="BE43" s="4" t="str">
        <f>IFERROR(IF(VLOOKUP(A43,raw!CL1:CN100000,2,0)="0",0,2),"")</f>
        <v>0</v>
      </c>
      <c r="BF43" s="4" t="str">
        <f>IFERROR(IF(VLOOKUP(A43,raw!CL1:CO100000,3,0)="0",0,2),"")</f>
        <v>0</v>
      </c>
      <c r="BG43" s="4" t="str">
        <f>IFERROR(IF(VLOOKUP(A43,raw!CL1:CP100000,4,0)="0",0,2),"")</f>
        <v>0</v>
      </c>
      <c r="BH43" s="4" t="str">
        <f>IFERROR(IF(VLOOKUP(A43,raw!CL1:CQ100000,5,0)="0",0,2),"")</f>
        <v>0</v>
      </c>
      <c r="BI43" s="4" t="str">
        <f>IFERROR(IF(VLOOKUP(A43,raw!CL1:CR100000,6,0)="0",0,2),"")</f>
        <v>0</v>
      </c>
      <c r="BJ43" s="4" t="str">
        <f>IFERROR(IF(VLOOKUP(A43,raw!CL1:CS100000,7,0)="0",0,2),"")</f>
        <v>0</v>
      </c>
      <c r="BK43" s="4" t="str">
        <f>IFERROR(IF(VLOOKUP(A43,raw!CT1:CV100000,2,0)="0",0,2),"")</f>
        <v>0</v>
      </c>
      <c r="BL43" s="4" t="str">
        <f>IFERROR(IF(VLOOKUP(A43,raw!CT1:CW100000,3,0)="0",0,2),"")</f>
        <v>0</v>
      </c>
      <c r="BM43" s="4" t="str">
        <f>IFERROR(IF(VLOOKUP(A43,raw!CT1:CX100000,4,0)="0",0,2),"")</f>
        <v>0</v>
      </c>
      <c r="BN43" s="4" t="str">
        <f>IFERROR(IF(VLOOKUP(A43,raw!CT1:CY100000,5,0)="0",0,2),"")</f>
        <v>0</v>
      </c>
      <c r="BO43" s="4" t="str">
        <f>IFERROR(IF(VLOOKUP(A43,raw!CZ1:DB100000,2,0)="0",0,2),"")</f>
        <v>0</v>
      </c>
      <c r="BP43" s="4" t="str">
        <f>IFERROR(IF(VLOOKUP(A43,raw!CZ1:DC100000,3,0)="0",0,2),"")</f>
        <v>0</v>
      </c>
      <c r="BQ43" s="4" t="str">
        <f>IFERROR(IF(VLOOKUP(A43,raw!CZ1:DD100000,4,0)="0",0,2),"")</f>
        <v>0</v>
      </c>
      <c r="BR43" s="4" t="str">
        <f>IFERROR(IF(VLOOKUP(A43,raw!CZ1:DE100000,5,0)="0",0,2),"")</f>
        <v>0</v>
      </c>
      <c r="BS43" s="4" t="str">
        <f>IFERROR(IF(VLOOKUP(A43,raw!CZ1:DF100000,6,0)="0",0,2),"")</f>
        <v>0</v>
      </c>
      <c r="BT43" s="4" t="str">
        <f>IFERROR(IF(VLOOKUP(A43,raw!CZ1:DG100000,7,0)="0",0,2),"")</f>
        <v>0</v>
      </c>
      <c r="BU43" s="4" t="str">
        <f>IFERROR(IF(VLOOKUP(A43,raw!CZ1:DH100000,8,0)="0",0,2),"")</f>
        <v>0</v>
      </c>
      <c r="BV43" s="4" t="str">
        <f>IFERROR(IF(VALUE(IFERROR(VLOOKUP(A43,raw!CZ1:DI100000,9,0),""))=0,"","x"),IFERROR(VLOOKUP(A43,raw!CZ1:DI100000,9,0),""))</f>
        <v>0</v>
      </c>
      <c r="BW43" s="4" t="str">
        <f>IFERROR(IF(VLOOKUP(A43,raw!DJ1:DL100000,2,0)="0",0,2),"")</f>
        <v>0</v>
      </c>
      <c r="BX43" s="4" t="str">
        <f>IFERROR(IF(VLOOKUP(A43,raw!DJ1:DM100000,3,0)="0",0,2),"")</f>
        <v>0</v>
      </c>
      <c r="BY43" s="4" t="str">
        <f>IFERROR(IF(VLOOKUP(A43,raw!DJ1:DN100000,4,0)="0",0,2),"")</f>
        <v>0</v>
      </c>
      <c r="BZ43" s="4" t="str">
        <f>IFERROR(IF(VLOOKUP(A43,raw!DJ1:DO100000,5,0)="0",0,2),"")</f>
        <v>0</v>
      </c>
      <c r="CA43" s="4" t="str">
        <f>IFERROR(IF(VALUE(IFERROR(VLOOKUP(A43,raw!DJ1:DP100000,6,0),""))=0,"","x"),IFERROR(VLOOKUP(A43,raw!DJ1:DP100000,6,0),""))</f>
        <v>0</v>
      </c>
      <c r="CB43" s="4" t="str">
        <f>IFERROR(IF(VLOOKUP(A43,raw!DQ1:DS100000,2,0)="0",0,2),"")</f>
        <v>0</v>
      </c>
      <c r="CC43" s="4" t="str">
        <f>IFERROR(IF(VLOOKUP(A43,raw!DQ1:DT100000,3,0)="0",0,2),"")</f>
        <v>0</v>
      </c>
      <c r="CD43" s="4" t="str">
        <f>IFERROR(IF(VLOOKUP(A43,raw!DQ1:DU100000,4,0)="0",0,2),"")</f>
        <v>0</v>
      </c>
      <c r="CE43" s="4" t="str">
        <f>IFERROR(IF(VALUE(IFERROR(VLOOKUP(A43,raw!DQ1:DV100000,5,0),""))=0,"","x"),IFERROR(VLOOKUP(A43,raw!DQ1:DV100000,5,0),""))</f>
        <v>0</v>
      </c>
      <c r="CF43" s="4" t="str">
        <f>IFERROR(IF(VLOOKUP(A43,raw!DW1:DY100000,2,0)="0",0,2),"")</f>
        <v>0</v>
      </c>
      <c r="CG43" s="4" t="str">
        <f>IFERROR(IF(VALUE(IFERROR(VLOOKUP(A43,raw!DW1:DZ100000,3,0),""))=0,"","x"),IFERROR(VLOOKUP(A43,raw!DW1:DZ100000,3,0),""))</f>
        <v>0</v>
      </c>
      <c r="CH43" s="4" t="str">
        <f>IFERROR(IF(VLOOKUP(A43,raw!EA1:EC100000,2,0)="0",0,2),"")</f>
        <v>0</v>
      </c>
      <c r="CI43" s="4" t="str">
        <f>IFERROR(IF(VLOOKUP(A43,raw!ED1:EF100000,2,0)="0",0,2),"")</f>
        <v>0</v>
      </c>
      <c r="CJ43" s="4" t="str">
        <f>IFERROR(IF(VALUE(IFERROR(VLOOKUP(A43,raw!EG1:EI100000,2,0),""))=0,"","x"),IFERROR(VLOOKUP(A43,raw!EG1:EI100000,2,0),""))</f>
        <v>0</v>
      </c>
    </row>
    <row r="44" spans="1:88">
      <c r="A44" s="3">
        <v>748</v>
      </c>
      <c r="B44" s="3" t="s">
        <v>3258</v>
      </c>
      <c r="C44" s="3" t="s">
        <v>3259</v>
      </c>
      <c r="D44" s="4" t="s">
        <v>3260</v>
      </c>
      <c r="E44" s="4" t="s">
        <v>3248</v>
      </c>
      <c r="F44" s="4" t="s">
        <v>3193</v>
      </c>
      <c r="G44" s="4" t="s">
        <v>3261</v>
      </c>
      <c r="H44" s="4" t="s">
        <v>3087</v>
      </c>
      <c r="I44" s="4" t="str">
        <f>IFERROR(IF(VLOOKUP(A44,raw!B1:D100000,2,0)="0",0,2),"")</f>
        <v>0</v>
      </c>
      <c r="J44" s="4" t="str">
        <f>IFERROR(IF(VLOOKUP(A44,raw!B1:E100000,3,0)="0",0,2),"")</f>
        <v>0</v>
      </c>
      <c r="K44" s="4" t="str">
        <f>IFERROR(IF(VLOOKUP(A44,raw!B1:F100000,4,0)="0",0,2),"")</f>
        <v>0</v>
      </c>
      <c r="L44" s="4" t="str">
        <f>IFERROR(IF(VLOOKUP(A44,raw!B1:G100000,5,0)="0",0,2),"")</f>
        <v>0</v>
      </c>
      <c r="M44" s="4" t="str">
        <f>IFERROR(IF(VLOOKUP(A44,raw!B1:H100000,6,0)="0",0,2),"")</f>
        <v>0</v>
      </c>
      <c r="N44" s="4" t="str">
        <f>IFERROR(IF(VLOOKUP(A44,raw!B1:I100000,7,0)="0",0,2),"")</f>
        <v>0</v>
      </c>
      <c r="O44" s="4" t="str">
        <f>IFERROR(IF(VLOOKUP(A44,raw!J1:L100000,2,0)="0",0,2),"")</f>
        <v>0</v>
      </c>
      <c r="P44" s="4" t="str">
        <f>IFERROR(IF(VALUE(IFERROR(VLOOKUP(A44,raw!J1:M100000,3,0),""))=0,"","x"),IFERROR(VLOOKUP(A44,raw!J1:M100000,3,0),""))</f>
        <v>0</v>
      </c>
      <c r="Q44" s="4" t="str">
        <f>IF(IFERROR(VLOOKUP(A44,raw!J1:N100000,4,0),0)=0, "" , HYPERLINK(VLOOKUP(A44,raw!J1:N100000,4,0),"Foto") )</f>
        <v>0</v>
      </c>
      <c r="R44" s="4" t="str">
        <f>IFERROR(IF(VLOOKUP(A44,raw!O1:Q100000,2,0)="0",0,2),"")</f>
        <v>0</v>
      </c>
      <c r="S44" s="4" t="str">
        <f>IFERROR(IF(VALUE(IFERROR(VLOOKUP(A44,raw!O1:R100000,3,0),""))=0,"","x"),IFERROR(VLOOKUP(A44,raw!O1:R100000,3,0),""))</f>
        <v>0</v>
      </c>
      <c r="T44" s="4" t="str">
        <f>IFERROR(IF(VLOOKUP(A44,raw!S1:U100000,2,0)="0",0,2),"")</f>
        <v>0</v>
      </c>
      <c r="U44" s="4" t="str">
        <f>IF(IFERROR(VLOOKUP(A44,raw!S1:V100000,3,0),0)=0, "" , HYPERLINK(VLOOKUP(A44,raw!S1:V100000,3,0),"Foto") )</f>
        <v>0</v>
      </c>
      <c r="V44" s="4" t="str">
        <f>IFERROR(IF(VLOOKUP(A44,raw!W1:Y100000,2,0)="0",0,2),"")</f>
        <v>0</v>
      </c>
      <c r="W44" s="4" t="str">
        <f>IFERROR(IF(VALUE(IFERROR(VLOOKUP(A44,raw!W1:Z100000,3,0),""))=0,"","x"),IFERROR(VLOOKUP(A44,raw!W1:Z100000,3,0),""))</f>
        <v>0</v>
      </c>
      <c r="X44" s="4" t="str">
        <f>IF(IFERROR(VLOOKUP(A44,raw!W1:AA100000,4,0),0)=0, "" , HYPERLINK(VLOOKUP(A44,raw!W1:AA100000,4,0),"Foto") )</f>
        <v>0</v>
      </c>
      <c r="Y44" s="4" t="str">
        <f>IFERROR(IF(VLOOKUP(A44,raw!AB1:AD100000,2,0)="0",0,2),"")</f>
        <v>0</v>
      </c>
      <c r="Z44" s="4" t="str">
        <f>IFERROR(IF(VALUE(IFERROR(VLOOKUP(A44,raw!AB1:AE100000,3,0),""))=0,"","x"),IFERROR(VLOOKUP(A44,raw!AB1:AE100000,3,0),""))</f>
        <v>0</v>
      </c>
      <c r="AA44" s="4" t="str">
        <f>IFERROR(IF(VLOOKUP(A44,raw!AF1:AH100000,2,0)="0",0,2),"")</f>
        <v>0</v>
      </c>
      <c r="AB44" s="4" t="str">
        <f>IFERROR(IF(VALUE(IFERROR(VLOOKUP(A44,raw!AF1:AI100000,3,0),""))=0,"","x"),IFERROR(VLOOKUP(A44,raw!AF1:AI100000,3,0),""))</f>
        <v>0</v>
      </c>
      <c r="AC44" s="4" t="str">
        <f>IFERROR(IF(VLOOKUP(A44,raw!AJ1:AL100000,2,0)="0",0,2),"")</f>
        <v>0</v>
      </c>
      <c r="AD44" s="4" t="str">
        <f>IFERROR(IF(VLOOKUP(A44,raw!AM1:AO100000,2,0)="0",0,2),"")</f>
        <v>0</v>
      </c>
      <c r="AE44" s="4" t="str">
        <f>IFERROR(IF(VLOOKUP(A44,raw!AM1:AP100000,3,0)="0",0,2),"")</f>
        <v>0</v>
      </c>
      <c r="AF44" s="4" t="str">
        <f>IFERROR(IF(VLOOKUP(A44,raw!AM1:AQ100000,4,0)="0",0,2),"")</f>
        <v>0</v>
      </c>
      <c r="AG44" s="4" t="str">
        <f>IFERROR(IF(VLOOKUP(A44,raw!AM1:AR100000,5,0)="0",0,2),"")</f>
        <v>0</v>
      </c>
      <c r="AH44" s="4" t="str">
        <f>IFERROR(IF(VLOOKUP(A44,raw!AS1:AU100000,2,0)="0",0,2),"")</f>
        <v>0</v>
      </c>
      <c r="AI44" s="4" t="str">
        <f>IFERROR(IF(VLOOKUP(A44,raw!AS1:AV100000,3,0)="0",0,2),"")</f>
        <v>0</v>
      </c>
      <c r="AJ44" s="4" t="str">
        <f>IFERROR(IF(VLOOKUP(A44,raw!AS1:AW100000,4,0)="0",0,2),"")</f>
        <v>0</v>
      </c>
      <c r="AK44" s="4" t="str">
        <f>IFERROR(IF(VLOOKUP(A44,raw!AS1:AX100000,5,0)="0",0,2),"")</f>
        <v>0</v>
      </c>
      <c r="AL44" s="4" t="str">
        <f>IFERROR(IF(VLOOKUP(A44,raw!AY1:BA100000,2,0)="0",0,2),"")</f>
        <v>0</v>
      </c>
      <c r="AM44" s="4" t="str">
        <f>IFERROR(IF(VLOOKUP(A44,raw!AY1:BB100000,3,0)="0",0,2),"")</f>
        <v>0</v>
      </c>
      <c r="AN44" s="4" t="str">
        <f>IFERROR(IF(VLOOKUP(A44,raw!AY1:BC100000,4,0)="0",0,2),"")</f>
        <v>0</v>
      </c>
      <c r="AO44" s="4" t="str">
        <f>IFERROR(IF(VLOOKUP(A44,raw!AY1:BD100000,5,0)="0",0,2),"")</f>
        <v>0</v>
      </c>
      <c r="AP44" s="4" t="str">
        <f>IFERROR(IF(VLOOKUP(A44,raw!BE1:BG100000,2,0)="0",0,2),"")</f>
        <v>0</v>
      </c>
      <c r="AQ44" s="4" t="str">
        <f>IFERROR(IF(VLOOKUP(A44,raw!BH1:BJ100000,2,0)="0",0,2),"")</f>
        <v>0</v>
      </c>
      <c r="AR44" s="4" t="str">
        <f>IFERROR(IF(VLOOKUP(A44,raw!BK1:BM100000,2,0)="0",0,2),"")</f>
        <v>0</v>
      </c>
      <c r="AS44" s="4" t="str">
        <f>IFERROR(IF(VLOOKUP(A44,raw!BK1:BN100000,3,0)="0",0,2),"")</f>
        <v>0</v>
      </c>
      <c r="AT44" s="4" t="str">
        <f>IFERROR(IF(VLOOKUP(A44,raw!BK1:BO100000,4,0)="0",0,2),"")</f>
        <v>0</v>
      </c>
      <c r="AU44" s="4" t="str">
        <f>IFERROR(IF(VLOOKUP(A44,raw!BP1:BR100000,2,0)="0",0,2),"")</f>
        <v>0</v>
      </c>
      <c r="AV44" s="4" t="str">
        <f>IFERROR(IF(VLOOKUP(A44,raw!BP1:BS100000,3,0)="0",0,2),"")</f>
        <v>0</v>
      </c>
      <c r="AW44" s="4" t="str">
        <f>IFERROR(IF(VLOOKUP(A44,raw!BP1:BT100000,4,0)="0",0,2),"")</f>
        <v>0</v>
      </c>
      <c r="AX44" s="4" t="str">
        <f>IFERROR(IF(VLOOKUP(A44,raw!BU1:BW100000,2,0)="0",0,2),"")</f>
        <v>0</v>
      </c>
      <c r="AY44" s="4" t="str">
        <f>IFERROR(IF(VLOOKUP(A44,raw!BU1:BX100000,3,0)="0",0,2),"")</f>
        <v>0</v>
      </c>
      <c r="AZ44" s="4" t="str">
        <f>IFERROR(IF(VLOOKUP(A44,raw!BY1:CA100000,2,0)="0",0,2),"")</f>
        <v>0</v>
      </c>
      <c r="BA44" s="4" t="str">
        <f>IFERROR(IF(VALUE(IFERROR(VLOOKUP(A44,raw!CB1:CD100000,2,0),""))=0,"","x"),IFERROR(VLOOKUP(A44,raw!CB1:CD100000,2,0),""))</f>
        <v>0</v>
      </c>
      <c r="BB44" s="4" t="str">
        <f>IFERROR(IF(VLOOKUP(A44,raw!CE1:CG100000,2,0)="0",0,2),"")</f>
        <v>0</v>
      </c>
      <c r="BC44" s="4" t="str">
        <f>IFERROR(IF(VLOOKUP(A44,raw!CH1:CJ100000,2,0)="0",0,2),"")</f>
        <v>0</v>
      </c>
      <c r="BD44" s="4" t="str">
        <f>IF(IFERROR(VLOOKUP(A44,raw!CH1:CK100000,3,0),0)=0, "" , HYPERLINK(VLOOKUP(A44,raw!CH1:CK100000,3,0),"Foto") )</f>
        <v>0</v>
      </c>
      <c r="BE44" s="4" t="str">
        <f>IFERROR(IF(VLOOKUP(A44,raw!CL1:CN100000,2,0)="0",0,2),"")</f>
        <v>0</v>
      </c>
      <c r="BF44" s="4" t="str">
        <f>IFERROR(IF(VLOOKUP(A44,raw!CL1:CO100000,3,0)="0",0,2),"")</f>
        <v>0</v>
      </c>
      <c r="BG44" s="4" t="str">
        <f>IFERROR(IF(VLOOKUP(A44,raw!CL1:CP100000,4,0)="0",0,2),"")</f>
        <v>0</v>
      </c>
      <c r="BH44" s="4" t="str">
        <f>IFERROR(IF(VLOOKUP(A44,raw!CL1:CQ100000,5,0)="0",0,2),"")</f>
        <v>0</v>
      </c>
      <c r="BI44" s="4" t="str">
        <f>IFERROR(IF(VLOOKUP(A44,raw!CL1:CR100000,6,0)="0",0,2),"")</f>
        <v>0</v>
      </c>
      <c r="BJ44" s="4" t="str">
        <f>IFERROR(IF(VLOOKUP(A44,raw!CL1:CS100000,7,0)="0",0,2),"")</f>
        <v>0</v>
      </c>
      <c r="BK44" s="4" t="str">
        <f>IFERROR(IF(VLOOKUP(A44,raw!CT1:CV100000,2,0)="0",0,2),"")</f>
        <v>0</v>
      </c>
      <c r="BL44" s="4" t="str">
        <f>IFERROR(IF(VLOOKUP(A44,raw!CT1:CW100000,3,0)="0",0,2),"")</f>
        <v>0</v>
      </c>
      <c r="BM44" s="4" t="str">
        <f>IFERROR(IF(VLOOKUP(A44,raw!CT1:CX100000,4,0)="0",0,2),"")</f>
        <v>0</v>
      </c>
      <c r="BN44" s="4" t="str">
        <f>IFERROR(IF(VLOOKUP(A44,raw!CT1:CY100000,5,0)="0",0,2),"")</f>
        <v>0</v>
      </c>
      <c r="BO44" s="4" t="str">
        <f>IFERROR(IF(VLOOKUP(A44,raw!CZ1:DB100000,2,0)="0",0,2),"")</f>
        <v>0</v>
      </c>
      <c r="BP44" s="4" t="str">
        <f>IFERROR(IF(VLOOKUP(A44,raw!CZ1:DC100000,3,0)="0",0,2),"")</f>
        <v>0</v>
      </c>
      <c r="BQ44" s="4" t="str">
        <f>IFERROR(IF(VLOOKUP(A44,raw!CZ1:DD100000,4,0)="0",0,2),"")</f>
        <v>0</v>
      </c>
      <c r="BR44" s="4" t="str">
        <f>IFERROR(IF(VLOOKUP(A44,raw!CZ1:DE100000,5,0)="0",0,2),"")</f>
        <v>0</v>
      </c>
      <c r="BS44" s="4" t="str">
        <f>IFERROR(IF(VLOOKUP(A44,raw!CZ1:DF100000,6,0)="0",0,2),"")</f>
        <v>0</v>
      </c>
      <c r="BT44" s="4" t="str">
        <f>IFERROR(IF(VLOOKUP(A44,raw!CZ1:DG100000,7,0)="0",0,2),"")</f>
        <v>0</v>
      </c>
      <c r="BU44" s="4" t="str">
        <f>IFERROR(IF(VLOOKUP(A44,raw!CZ1:DH100000,8,0)="0",0,2),"")</f>
        <v>0</v>
      </c>
      <c r="BV44" s="4" t="str">
        <f>IFERROR(IF(VALUE(IFERROR(VLOOKUP(A44,raw!CZ1:DI100000,9,0),""))=0,"","x"),IFERROR(VLOOKUP(A44,raw!CZ1:DI100000,9,0),""))</f>
        <v>0</v>
      </c>
      <c r="BW44" s="4" t="str">
        <f>IFERROR(IF(VLOOKUP(A44,raw!DJ1:DL100000,2,0)="0",0,2),"")</f>
        <v>0</v>
      </c>
      <c r="BX44" s="4" t="str">
        <f>IFERROR(IF(VLOOKUP(A44,raw!DJ1:DM100000,3,0)="0",0,2),"")</f>
        <v>0</v>
      </c>
      <c r="BY44" s="4" t="str">
        <f>IFERROR(IF(VLOOKUP(A44,raw!DJ1:DN100000,4,0)="0",0,2),"")</f>
        <v>0</v>
      </c>
      <c r="BZ44" s="4" t="str">
        <f>IFERROR(IF(VLOOKUP(A44,raw!DJ1:DO100000,5,0)="0",0,2),"")</f>
        <v>0</v>
      </c>
      <c r="CA44" s="4" t="str">
        <f>IFERROR(IF(VALUE(IFERROR(VLOOKUP(A44,raw!DJ1:DP100000,6,0),""))=0,"","x"),IFERROR(VLOOKUP(A44,raw!DJ1:DP100000,6,0),""))</f>
        <v>0</v>
      </c>
      <c r="CB44" s="4" t="str">
        <f>IFERROR(IF(VLOOKUP(A44,raw!DQ1:DS100000,2,0)="0",0,2),"")</f>
        <v>0</v>
      </c>
      <c r="CC44" s="4" t="str">
        <f>IFERROR(IF(VLOOKUP(A44,raw!DQ1:DT100000,3,0)="0",0,2),"")</f>
        <v>0</v>
      </c>
      <c r="CD44" s="4" t="str">
        <f>IFERROR(IF(VLOOKUP(A44,raw!DQ1:DU100000,4,0)="0",0,2),"")</f>
        <v>0</v>
      </c>
      <c r="CE44" s="4" t="str">
        <f>IFERROR(IF(VALUE(IFERROR(VLOOKUP(A44,raw!DQ1:DV100000,5,0),""))=0,"","x"),IFERROR(VLOOKUP(A44,raw!DQ1:DV100000,5,0),""))</f>
        <v>0</v>
      </c>
      <c r="CF44" s="4" t="str">
        <f>IFERROR(IF(VLOOKUP(A44,raw!DW1:DY100000,2,0)="0",0,2),"")</f>
        <v>0</v>
      </c>
      <c r="CG44" s="4" t="str">
        <f>IFERROR(IF(VALUE(IFERROR(VLOOKUP(A44,raw!DW1:DZ100000,3,0),""))=0,"","x"),IFERROR(VLOOKUP(A44,raw!DW1:DZ100000,3,0),""))</f>
        <v>0</v>
      </c>
      <c r="CH44" s="4" t="str">
        <f>IFERROR(IF(VLOOKUP(A44,raw!EA1:EC100000,2,0)="0",0,2),"")</f>
        <v>0</v>
      </c>
      <c r="CI44" s="4" t="str">
        <f>IFERROR(IF(VLOOKUP(A44,raw!ED1:EF100000,2,0)="0",0,2),"")</f>
        <v>0</v>
      </c>
      <c r="CJ44" s="4" t="str">
        <f>IFERROR(IF(VALUE(IFERROR(VLOOKUP(A44,raw!EG1:EI100000,2,0),""))=0,"","x"),IFERROR(VLOOKUP(A44,raw!EG1:EI100000,2,0),""))</f>
        <v>0</v>
      </c>
    </row>
    <row r="45" spans="1:88">
      <c r="A45" s="3">
        <v>591</v>
      </c>
      <c r="B45" s="3" t="s">
        <v>3262</v>
      </c>
      <c r="C45" s="3" t="s">
        <v>3263</v>
      </c>
      <c r="D45" s="4" t="s">
        <v>3264</v>
      </c>
      <c r="E45" s="4" t="s">
        <v>3265</v>
      </c>
      <c r="F45" s="4" t="s">
        <v>3193</v>
      </c>
      <c r="G45" s="4" t="s">
        <v>3266</v>
      </c>
      <c r="H45" s="4" t="s">
        <v>3108</v>
      </c>
      <c r="I45" s="4" t="str">
        <f>IFERROR(IF(VLOOKUP(A45,raw!B1:D100000,2,0)="0",0,2),"")</f>
        <v>0</v>
      </c>
      <c r="J45" s="4" t="str">
        <f>IFERROR(IF(VLOOKUP(A45,raw!B1:E100000,3,0)="0",0,2),"")</f>
        <v>0</v>
      </c>
      <c r="K45" s="4" t="str">
        <f>IFERROR(IF(VLOOKUP(A45,raw!B1:F100000,4,0)="0",0,2),"")</f>
        <v>0</v>
      </c>
      <c r="L45" s="4" t="str">
        <f>IFERROR(IF(VLOOKUP(A45,raw!B1:G100000,5,0)="0",0,2),"")</f>
        <v>0</v>
      </c>
      <c r="M45" s="4" t="str">
        <f>IFERROR(IF(VLOOKUP(A45,raw!B1:H100000,6,0)="0",0,2),"")</f>
        <v>0</v>
      </c>
      <c r="N45" s="4" t="str">
        <f>IFERROR(IF(VLOOKUP(A45,raw!B1:I100000,7,0)="0",0,2),"")</f>
        <v>0</v>
      </c>
      <c r="O45" s="4" t="str">
        <f>IFERROR(IF(VLOOKUP(A45,raw!J1:L100000,2,0)="0",0,2),"")</f>
        <v>0</v>
      </c>
      <c r="P45" s="4" t="str">
        <f>IFERROR(IF(VALUE(IFERROR(VLOOKUP(A45,raw!J1:M100000,3,0),""))=0,"","x"),IFERROR(VLOOKUP(A45,raw!J1:M100000,3,0),""))</f>
        <v>0</v>
      </c>
      <c r="Q45" s="4" t="str">
        <f>IF(IFERROR(VLOOKUP(A45,raw!J1:N100000,4,0),0)=0, "" , HYPERLINK(VLOOKUP(A45,raw!J1:N100000,4,0),"Foto") )</f>
        <v>0</v>
      </c>
      <c r="R45" s="4" t="str">
        <f>IFERROR(IF(VLOOKUP(A45,raw!O1:Q100000,2,0)="0",0,2),"")</f>
        <v>0</v>
      </c>
      <c r="S45" s="4" t="str">
        <f>IFERROR(IF(VALUE(IFERROR(VLOOKUP(A45,raw!O1:R100000,3,0),""))=0,"","x"),IFERROR(VLOOKUP(A45,raw!O1:R100000,3,0),""))</f>
        <v>0</v>
      </c>
      <c r="T45" s="4" t="str">
        <f>IFERROR(IF(VLOOKUP(A45,raw!S1:U100000,2,0)="0",0,2),"")</f>
        <v>0</v>
      </c>
      <c r="U45" s="4" t="str">
        <f>IF(IFERROR(VLOOKUP(A45,raw!S1:V100000,3,0),0)=0, "" , HYPERLINK(VLOOKUP(A45,raw!S1:V100000,3,0),"Foto") )</f>
        <v>0</v>
      </c>
      <c r="V45" s="4" t="str">
        <f>IFERROR(IF(VLOOKUP(A45,raw!W1:Y100000,2,0)="0",0,2),"")</f>
        <v>0</v>
      </c>
      <c r="W45" s="4" t="str">
        <f>IFERROR(IF(VALUE(IFERROR(VLOOKUP(A45,raw!W1:Z100000,3,0),""))=0,"","x"),IFERROR(VLOOKUP(A45,raw!W1:Z100000,3,0),""))</f>
        <v>0</v>
      </c>
      <c r="X45" s="4" t="str">
        <f>IF(IFERROR(VLOOKUP(A45,raw!W1:AA100000,4,0),0)=0, "" , HYPERLINK(VLOOKUP(A45,raw!W1:AA100000,4,0),"Foto") )</f>
        <v>0</v>
      </c>
      <c r="Y45" s="4" t="str">
        <f>IFERROR(IF(VLOOKUP(A45,raw!AB1:AD100000,2,0)="0",0,2),"")</f>
        <v>0</v>
      </c>
      <c r="Z45" s="4" t="str">
        <f>IFERROR(IF(VALUE(IFERROR(VLOOKUP(A45,raw!AB1:AE100000,3,0),""))=0,"","x"),IFERROR(VLOOKUP(A45,raw!AB1:AE100000,3,0),""))</f>
        <v>0</v>
      </c>
      <c r="AA45" s="4" t="str">
        <f>IFERROR(IF(VLOOKUP(A45,raw!AF1:AH100000,2,0)="0",0,2),"")</f>
        <v>0</v>
      </c>
      <c r="AB45" s="4" t="str">
        <f>IFERROR(IF(VALUE(IFERROR(VLOOKUP(A45,raw!AF1:AI100000,3,0),""))=0,"","x"),IFERROR(VLOOKUP(A45,raw!AF1:AI100000,3,0),""))</f>
        <v>0</v>
      </c>
      <c r="AC45" s="4" t="str">
        <f>IFERROR(IF(VLOOKUP(A45,raw!AJ1:AL100000,2,0)="0",0,2),"")</f>
        <v>0</v>
      </c>
      <c r="AD45" s="4" t="str">
        <f>IFERROR(IF(VLOOKUP(A45,raw!AM1:AO100000,2,0)="0",0,2),"")</f>
        <v>0</v>
      </c>
      <c r="AE45" s="4" t="str">
        <f>IFERROR(IF(VLOOKUP(A45,raw!AM1:AP100000,3,0)="0",0,2),"")</f>
        <v>0</v>
      </c>
      <c r="AF45" s="4" t="str">
        <f>IFERROR(IF(VLOOKUP(A45,raw!AM1:AQ100000,4,0)="0",0,2),"")</f>
        <v>0</v>
      </c>
      <c r="AG45" s="4" t="str">
        <f>IFERROR(IF(VLOOKUP(A45,raw!AM1:AR100000,5,0)="0",0,2),"")</f>
        <v>0</v>
      </c>
      <c r="AH45" s="4" t="str">
        <f>IFERROR(IF(VLOOKUP(A45,raw!AS1:AU100000,2,0)="0",0,2),"")</f>
        <v>0</v>
      </c>
      <c r="AI45" s="4" t="str">
        <f>IFERROR(IF(VLOOKUP(A45,raw!AS1:AV100000,3,0)="0",0,2),"")</f>
        <v>0</v>
      </c>
      <c r="AJ45" s="4" t="str">
        <f>IFERROR(IF(VLOOKUP(A45,raw!AS1:AW100000,4,0)="0",0,2),"")</f>
        <v>0</v>
      </c>
      <c r="AK45" s="4" t="str">
        <f>IFERROR(IF(VLOOKUP(A45,raw!AS1:AX100000,5,0)="0",0,2),"")</f>
        <v>0</v>
      </c>
      <c r="AL45" s="4" t="str">
        <f>IFERROR(IF(VLOOKUP(A45,raw!AY1:BA100000,2,0)="0",0,2),"")</f>
        <v>0</v>
      </c>
      <c r="AM45" s="4" t="str">
        <f>IFERROR(IF(VLOOKUP(A45,raw!AY1:BB100000,3,0)="0",0,2),"")</f>
        <v>0</v>
      </c>
      <c r="AN45" s="4" t="str">
        <f>IFERROR(IF(VLOOKUP(A45,raw!AY1:BC100000,4,0)="0",0,2),"")</f>
        <v>0</v>
      </c>
      <c r="AO45" s="4" t="str">
        <f>IFERROR(IF(VLOOKUP(A45,raw!AY1:BD100000,5,0)="0",0,2),"")</f>
        <v>0</v>
      </c>
      <c r="AP45" s="4" t="str">
        <f>IFERROR(IF(VLOOKUP(A45,raw!BE1:BG100000,2,0)="0",0,2),"")</f>
        <v>0</v>
      </c>
      <c r="AQ45" s="4" t="str">
        <f>IFERROR(IF(VLOOKUP(A45,raw!BH1:BJ100000,2,0)="0",0,2),"")</f>
        <v>0</v>
      </c>
      <c r="AR45" s="4" t="str">
        <f>IFERROR(IF(VLOOKUP(A45,raw!BK1:BM100000,2,0)="0",0,2),"")</f>
        <v>0</v>
      </c>
      <c r="AS45" s="4" t="str">
        <f>IFERROR(IF(VLOOKUP(A45,raw!BK1:BN100000,3,0)="0",0,2),"")</f>
        <v>0</v>
      </c>
      <c r="AT45" s="4" t="str">
        <f>IFERROR(IF(VLOOKUP(A45,raw!BK1:BO100000,4,0)="0",0,2),"")</f>
        <v>0</v>
      </c>
      <c r="AU45" s="4" t="str">
        <f>IFERROR(IF(VLOOKUP(A45,raw!BP1:BR100000,2,0)="0",0,2),"")</f>
        <v>0</v>
      </c>
      <c r="AV45" s="4" t="str">
        <f>IFERROR(IF(VLOOKUP(A45,raw!BP1:BS100000,3,0)="0",0,2),"")</f>
        <v>0</v>
      </c>
      <c r="AW45" s="4" t="str">
        <f>IFERROR(IF(VLOOKUP(A45,raw!BP1:BT100000,4,0)="0",0,2),"")</f>
        <v>0</v>
      </c>
      <c r="AX45" s="4" t="str">
        <f>IFERROR(IF(VLOOKUP(A45,raw!BU1:BW100000,2,0)="0",0,2),"")</f>
        <v>0</v>
      </c>
      <c r="AY45" s="4" t="str">
        <f>IFERROR(IF(VLOOKUP(A45,raw!BU1:BX100000,3,0)="0",0,2),"")</f>
        <v>0</v>
      </c>
      <c r="AZ45" s="4" t="str">
        <f>IFERROR(IF(VLOOKUP(A45,raw!BY1:CA100000,2,0)="0",0,2),"")</f>
        <v>0</v>
      </c>
      <c r="BA45" s="4" t="str">
        <f>IFERROR(IF(VALUE(IFERROR(VLOOKUP(A45,raw!CB1:CD100000,2,0),""))=0,"","x"),IFERROR(VLOOKUP(A45,raw!CB1:CD100000,2,0),""))</f>
        <v>0</v>
      </c>
      <c r="BB45" s="4" t="str">
        <f>IFERROR(IF(VLOOKUP(A45,raw!CE1:CG100000,2,0)="0",0,2),"")</f>
        <v>0</v>
      </c>
      <c r="BC45" s="4" t="str">
        <f>IFERROR(IF(VLOOKUP(A45,raw!CH1:CJ100000,2,0)="0",0,2),"")</f>
        <v>0</v>
      </c>
      <c r="BD45" s="4" t="str">
        <f>IF(IFERROR(VLOOKUP(A45,raw!CH1:CK100000,3,0),0)=0, "" , HYPERLINK(VLOOKUP(A45,raw!CH1:CK100000,3,0),"Foto") )</f>
        <v>0</v>
      </c>
      <c r="BE45" s="4" t="str">
        <f>IFERROR(IF(VLOOKUP(A45,raw!CL1:CN100000,2,0)="0",0,2),"")</f>
        <v>0</v>
      </c>
      <c r="BF45" s="4" t="str">
        <f>IFERROR(IF(VLOOKUP(A45,raw!CL1:CO100000,3,0)="0",0,2),"")</f>
        <v>0</v>
      </c>
      <c r="BG45" s="4" t="str">
        <f>IFERROR(IF(VLOOKUP(A45,raw!CL1:CP100000,4,0)="0",0,2),"")</f>
        <v>0</v>
      </c>
      <c r="BH45" s="4" t="str">
        <f>IFERROR(IF(VLOOKUP(A45,raw!CL1:CQ100000,5,0)="0",0,2),"")</f>
        <v>0</v>
      </c>
      <c r="BI45" s="4" t="str">
        <f>IFERROR(IF(VLOOKUP(A45,raw!CL1:CR100000,6,0)="0",0,2),"")</f>
        <v>0</v>
      </c>
      <c r="BJ45" s="4" t="str">
        <f>IFERROR(IF(VLOOKUP(A45,raw!CL1:CS100000,7,0)="0",0,2),"")</f>
        <v>0</v>
      </c>
      <c r="BK45" s="4" t="str">
        <f>IFERROR(IF(VLOOKUP(A45,raw!CT1:CV100000,2,0)="0",0,2),"")</f>
        <v>0</v>
      </c>
      <c r="BL45" s="4" t="str">
        <f>IFERROR(IF(VLOOKUP(A45,raw!CT1:CW100000,3,0)="0",0,2),"")</f>
        <v>0</v>
      </c>
      <c r="BM45" s="4" t="str">
        <f>IFERROR(IF(VLOOKUP(A45,raw!CT1:CX100000,4,0)="0",0,2),"")</f>
        <v>0</v>
      </c>
      <c r="BN45" s="4" t="str">
        <f>IFERROR(IF(VLOOKUP(A45,raw!CT1:CY100000,5,0)="0",0,2),"")</f>
        <v>0</v>
      </c>
      <c r="BO45" s="4" t="str">
        <f>IFERROR(IF(VLOOKUP(A45,raw!CZ1:DB100000,2,0)="0",0,2),"")</f>
        <v>0</v>
      </c>
      <c r="BP45" s="4" t="str">
        <f>IFERROR(IF(VLOOKUP(A45,raw!CZ1:DC100000,3,0)="0",0,2),"")</f>
        <v>0</v>
      </c>
      <c r="BQ45" s="4" t="str">
        <f>IFERROR(IF(VLOOKUP(A45,raw!CZ1:DD100000,4,0)="0",0,2),"")</f>
        <v>0</v>
      </c>
      <c r="BR45" s="4" t="str">
        <f>IFERROR(IF(VLOOKUP(A45,raw!CZ1:DE100000,5,0)="0",0,2),"")</f>
        <v>0</v>
      </c>
      <c r="BS45" s="4" t="str">
        <f>IFERROR(IF(VLOOKUP(A45,raw!CZ1:DF100000,6,0)="0",0,2),"")</f>
        <v>0</v>
      </c>
      <c r="BT45" s="4" t="str">
        <f>IFERROR(IF(VLOOKUP(A45,raw!CZ1:DG100000,7,0)="0",0,2),"")</f>
        <v>0</v>
      </c>
      <c r="BU45" s="4" t="str">
        <f>IFERROR(IF(VLOOKUP(A45,raw!CZ1:DH100000,8,0)="0",0,2),"")</f>
        <v>0</v>
      </c>
      <c r="BV45" s="4" t="str">
        <f>IFERROR(IF(VALUE(IFERROR(VLOOKUP(A45,raw!CZ1:DI100000,9,0),""))=0,"","x"),IFERROR(VLOOKUP(A45,raw!CZ1:DI100000,9,0),""))</f>
        <v>0</v>
      </c>
      <c r="BW45" s="4" t="str">
        <f>IFERROR(IF(VLOOKUP(A45,raw!DJ1:DL100000,2,0)="0",0,2),"")</f>
        <v>0</v>
      </c>
      <c r="BX45" s="4" t="str">
        <f>IFERROR(IF(VLOOKUP(A45,raw!DJ1:DM100000,3,0)="0",0,2),"")</f>
        <v>0</v>
      </c>
      <c r="BY45" s="4" t="str">
        <f>IFERROR(IF(VLOOKUP(A45,raw!DJ1:DN100000,4,0)="0",0,2),"")</f>
        <v>0</v>
      </c>
      <c r="BZ45" s="4" t="str">
        <f>IFERROR(IF(VLOOKUP(A45,raw!DJ1:DO100000,5,0)="0",0,2),"")</f>
        <v>0</v>
      </c>
      <c r="CA45" s="4" t="str">
        <f>IFERROR(IF(VALUE(IFERROR(VLOOKUP(A45,raw!DJ1:DP100000,6,0),""))=0,"","x"),IFERROR(VLOOKUP(A45,raw!DJ1:DP100000,6,0),""))</f>
        <v>0</v>
      </c>
      <c r="CB45" s="4" t="str">
        <f>IFERROR(IF(VLOOKUP(A45,raw!DQ1:DS100000,2,0)="0",0,2),"")</f>
        <v>0</v>
      </c>
      <c r="CC45" s="4" t="str">
        <f>IFERROR(IF(VLOOKUP(A45,raw!DQ1:DT100000,3,0)="0",0,2),"")</f>
        <v>0</v>
      </c>
      <c r="CD45" s="4" t="str">
        <f>IFERROR(IF(VLOOKUP(A45,raw!DQ1:DU100000,4,0)="0",0,2),"")</f>
        <v>0</v>
      </c>
      <c r="CE45" s="4" t="str">
        <f>IFERROR(IF(VALUE(IFERROR(VLOOKUP(A45,raw!DQ1:DV100000,5,0),""))=0,"","x"),IFERROR(VLOOKUP(A45,raw!DQ1:DV100000,5,0),""))</f>
        <v>0</v>
      </c>
      <c r="CF45" s="4" t="str">
        <f>IFERROR(IF(VLOOKUP(A45,raw!DW1:DY100000,2,0)="0",0,2),"")</f>
        <v>0</v>
      </c>
      <c r="CG45" s="4" t="str">
        <f>IFERROR(IF(VALUE(IFERROR(VLOOKUP(A45,raw!DW1:DZ100000,3,0),""))=0,"","x"),IFERROR(VLOOKUP(A45,raw!DW1:DZ100000,3,0),""))</f>
        <v>0</v>
      </c>
      <c r="CH45" s="4" t="str">
        <f>IFERROR(IF(VLOOKUP(A45,raw!EA1:EC100000,2,0)="0",0,2),"")</f>
        <v>0</v>
      </c>
      <c r="CI45" s="4" t="str">
        <f>IFERROR(IF(VLOOKUP(A45,raw!ED1:EF100000,2,0)="0",0,2),"")</f>
        <v>0</v>
      </c>
      <c r="CJ45" s="4" t="str">
        <f>IFERROR(IF(VALUE(IFERROR(VLOOKUP(A45,raw!EG1:EI100000,2,0),""))=0,"","x"),IFERROR(VLOOKUP(A45,raw!EG1:EI100000,2,0),""))</f>
        <v>0</v>
      </c>
    </row>
    <row r="46" spans="1:88">
      <c r="A46" s="3">
        <v>747</v>
      </c>
      <c r="B46" s="3" t="s">
        <v>3267</v>
      </c>
      <c r="C46" s="3" t="s">
        <v>3268</v>
      </c>
      <c r="D46" s="4" t="s">
        <v>3269</v>
      </c>
      <c r="E46" s="4" t="s">
        <v>3248</v>
      </c>
      <c r="F46" s="4" t="s">
        <v>3193</v>
      </c>
      <c r="G46" s="4" t="s">
        <v>3270</v>
      </c>
      <c r="H46" s="4" t="s">
        <v>3087</v>
      </c>
      <c r="I46" s="4" t="str">
        <f>IFERROR(IF(VLOOKUP(A46,raw!B1:D100000,2,0)="0",0,2),"")</f>
        <v>0</v>
      </c>
      <c r="J46" s="4" t="str">
        <f>IFERROR(IF(VLOOKUP(A46,raw!B1:E100000,3,0)="0",0,2),"")</f>
        <v>0</v>
      </c>
      <c r="K46" s="4" t="str">
        <f>IFERROR(IF(VLOOKUP(A46,raw!B1:F100000,4,0)="0",0,2),"")</f>
        <v>0</v>
      </c>
      <c r="L46" s="4" t="str">
        <f>IFERROR(IF(VLOOKUP(A46,raw!B1:G100000,5,0)="0",0,2),"")</f>
        <v>0</v>
      </c>
      <c r="M46" s="4" t="str">
        <f>IFERROR(IF(VLOOKUP(A46,raw!B1:H100000,6,0)="0",0,2),"")</f>
        <v>0</v>
      </c>
      <c r="N46" s="4" t="str">
        <f>IFERROR(IF(VLOOKUP(A46,raw!B1:I100000,7,0)="0",0,2),"")</f>
        <v>0</v>
      </c>
      <c r="O46" s="4" t="str">
        <f>IFERROR(IF(VLOOKUP(A46,raw!J1:L100000,2,0)="0",0,2),"")</f>
        <v>0</v>
      </c>
      <c r="P46" s="4" t="str">
        <f>IFERROR(IF(VALUE(IFERROR(VLOOKUP(A46,raw!J1:M100000,3,0),""))=0,"","x"),IFERROR(VLOOKUP(A46,raw!J1:M100000,3,0),""))</f>
        <v>0</v>
      </c>
      <c r="Q46" s="4" t="str">
        <f>IF(IFERROR(VLOOKUP(A46,raw!J1:N100000,4,0),0)=0, "" , HYPERLINK(VLOOKUP(A46,raw!J1:N100000,4,0),"Foto") )</f>
        <v>0</v>
      </c>
      <c r="R46" s="4" t="str">
        <f>IFERROR(IF(VLOOKUP(A46,raw!O1:Q100000,2,0)="0",0,2),"")</f>
        <v>0</v>
      </c>
      <c r="S46" s="4" t="str">
        <f>IFERROR(IF(VALUE(IFERROR(VLOOKUP(A46,raw!O1:R100000,3,0),""))=0,"","x"),IFERROR(VLOOKUP(A46,raw!O1:R100000,3,0),""))</f>
        <v>0</v>
      </c>
      <c r="T46" s="4" t="str">
        <f>IFERROR(IF(VLOOKUP(A46,raw!S1:U100000,2,0)="0",0,2),"")</f>
        <v>0</v>
      </c>
      <c r="U46" s="4" t="str">
        <f>IF(IFERROR(VLOOKUP(A46,raw!S1:V100000,3,0),0)=0, "" , HYPERLINK(VLOOKUP(A46,raw!S1:V100000,3,0),"Foto") )</f>
        <v>0</v>
      </c>
      <c r="V46" s="4" t="str">
        <f>IFERROR(IF(VLOOKUP(A46,raw!W1:Y100000,2,0)="0",0,2),"")</f>
        <v>0</v>
      </c>
      <c r="W46" s="4" t="str">
        <f>IFERROR(IF(VALUE(IFERROR(VLOOKUP(A46,raw!W1:Z100000,3,0),""))=0,"","x"),IFERROR(VLOOKUP(A46,raw!W1:Z100000,3,0),""))</f>
        <v>0</v>
      </c>
      <c r="X46" s="4" t="str">
        <f>IF(IFERROR(VLOOKUP(A46,raw!W1:AA100000,4,0),0)=0, "" , HYPERLINK(VLOOKUP(A46,raw!W1:AA100000,4,0),"Foto") )</f>
        <v>0</v>
      </c>
      <c r="Y46" s="4" t="str">
        <f>IFERROR(IF(VLOOKUP(A46,raw!AB1:AD100000,2,0)="0",0,2),"")</f>
        <v>0</v>
      </c>
      <c r="Z46" s="4" t="str">
        <f>IFERROR(IF(VALUE(IFERROR(VLOOKUP(A46,raw!AB1:AE100000,3,0),""))=0,"","x"),IFERROR(VLOOKUP(A46,raw!AB1:AE100000,3,0),""))</f>
        <v>0</v>
      </c>
      <c r="AA46" s="4" t="str">
        <f>IFERROR(IF(VLOOKUP(A46,raw!AF1:AH100000,2,0)="0",0,2),"")</f>
        <v>0</v>
      </c>
      <c r="AB46" s="4" t="str">
        <f>IFERROR(IF(VALUE(IFERROR(VLOOKUP(A46,raw!AF1:AI100000,3,0),""))=0,"","x"),IFERROR(VLOOKUP(A46,raw!AF1:AI100000,3,0),""))</f>
        <v>0</v>
      </c>
      <c r="AC46" s="4" t="str">
        <f>IFERROR(IF(VLOOKUP(A46,raw!AJ1:AL100000,2,0)="0",0,2),"")</f>
        <v>0</v>
      </c>
      <c r="AD46" s="4" t="str">
        <f>IFERROR(IF(VLOOKUP(A46,raw!AM1:AO100000,2,0)="0",0,2),"")</f>
        <v>0</v>
      </c>
      <c r="AE46" s="4" t="str">
        <f>IFERROR(IF(VLOOKUP(A46,raw!AM1:AP100000,3,0)="0",0,2),"")</f>
        <v>0</v>
      </c>
      <c r="AF46" s="4" t="str">
        <f>IFERROR(IF(VLOOKUP(A46,raw!AM1:AQ100000,4,0)="0",0,2),"")</f>
        <v>0</v>
      </c>
      <c r="AG46" s="4" t="str">
        <f>IFERROR(IF(VLOOKUP(A46,raw!AM1:AR100000,5,0)="0",0,2),"")</f>
        <v>0</v>
      </c>
      <c r="AH46" s="4" t="str">
        <f>IFERROR(IF(VLOOKUP(A46,raw!AS1:AU100000,2,0)="0",0,2),"")</f>
        <v>0</v>
      </c>
      <c r="AI46" s="4" t="str">
        <f>IFERROR(IF(VLOOKUP(A46,raw!AS1:AV100000,3,0)="0",0,2),"")</f>
        <v>0</v>
      </c>
      <c r="AJ46" s="4" t="str">
        <f>IFERROR(IF(VLOOKUP(A46,raw!AS1:AW100000,4,0)="0",0,2),"")</f>
        <v>0</v>
      </c>
      <c r="AK46" s="4" t="str">
        <f>IFERROR(IF(VLOOKUP(A46,raw!AS1:AX100000,5,0)="0",0,2),"")</f>
        <v>0</v>
      </c>
      <c r="AL46" s="4" t="str">
        <f>IFERROR(IF(VLOOKUP(A46,raw!AY1:BA100000,2,0)="0",0,2),"")</f>
        <v>0</v>
      </c>
      <c r="AM46" s="4" t="str">
        <f>IFERROR(IF(VLOOKUP(A46,raw!AY1:BB100000,3,0)="0",0,2),"")</f>
        <v>0</v>
      </c>
      <c r="AN46" s="4" t="str">
        <f>IFERROR(IF(VLOOKUP(A46,raw!AY1:BC100000,4,0)="0",0,2),"")</f>
        <v>0</v>
      </c>
      <c r="AO46" s="4" t="str">
        <f>IFERROR(IF(VLOOKUP(A46,raw!AY1:BD100000,5,0)="0",0,2),"")</f>
        <v>0</v>
      </c>
      <c r="AP46" s="4" t="str">
        <f>IFERROR(IF(VLOOKUP(A46,raw!BE1:BG100000,2,0)="0",0,2),"")</f>
        <v>0</v>
      </c>
      <c r="AQ46" s="4" t="str">
        <f>IFERROR(IF(VLOOKUP(A46,raw!BH1:BJ100000,2,0)="0",0,2),"")</f>
        <v>0</v>
      </c>
      <c r="AR46" s="4" t="str">
        <f>IFERROR(IF(VLOOKUP(A46,raw!BK1:BM100000,2,0)="0",0,2),"")</f>
        <v>0</v>
      </c>
      <c r="AS46" s="4" t="str">
        <f>IFERROR(IF(VLOOKUP(A46,raw!BK1:BN100000,3,0)="0",0,2),"")</f>
        <v>0</v>
      </c>
      <c r="AT46" s="4" t="str">
        <f>IFERROR(IF(VLOOKUP(A46,raw!BK1:BO100000,4,0)="0",0,2),"")</f>
        <v>0</v>
      </c>
      <c r="AU46" s="4" t="str">
        <f>IFERROR(IF(VLOOKUP(A46,raw!BP1:BR100000,2,0)="0",0,2),"")</f>
        <v>0</v>
      </c>
      <c r="AV46" s="4" t="str">
        <f>IFERROR(IF(VLOOKUP(A46,raw!BP1:BS100000,3,0)="0",0,2),"")</f>
        <v>0</v>
      </c>
      <c r="AW46" s="4" t="str">
        <f>IFERROR(IF(VLOOKUP(A46,raw!BP1:BT100000,4,0)="0",0,2),"")</f>
        <v>0</v>
      </c>
      <c r="AX46" s="4" t="str">
        <f>IFERROR(IF(VLOOKUP(A46,raw!BU1:BW100000,2,0)="0",0,2),"")</f>
        <v>0</v>
      </c>
      <c r="AY46" s="4" t="str">
        <f>IFERROR(IF(VLOOKUP(A46,raw!BU1:BX100000,3,0)="0",0,2),"")</f>
        <v>0</v>
      </c>
      <c r="AZ46" s="4" t="str">
        <f>IFERROR(IF(VLOOKUP(A46,raw!BY1:CA100000,2,0)="0",0,2),"")</f>
        <v>0</v>
      </c>
      <c r="BA46" s="4" t="str">
        <f>IFERROR(IF(VALUE(IFERROR(VLOOKUP(A46,raw!CB1:CD100000,2,0),""))=0,"","x"),IFERROR(VLOOKUP(A46,raw!CB1:CD100000,2,0),""))</f>
        <v>0</v>
      </c>
      <c r="BB46" s="4" t="str">
        <f>IFERROR(IF(VLOOKUP(A46,raw!CE1:CG100000,2,0)="0",0,2),"")</f>
        <v>0</v>
      </c>
      <c r="BC46" s="4" t="str">
        <f>IFERROR(IF(VLOOKUP(A46,raw!CH1:CJ100000,2,0)="0",0,2),"")</f>
        <v>0</v>
      </c>
      <c r="BD46" s="4" t="str">
        <f>IF(IFERROR(VLOOKUP(A46,raw!CH1:CK100000,3,0),0)=0, "" , HYPERLINK(VLOOKUP(A46,raw!CH1:CK100000,3,0),"Foto") )</f>
        <v>0</v>
      </c>
      <c r="BE46" s="4" t="str">
        <f>IFERROR(IF(VLOOKUP(A46,raw!CL1:CN100000,2,0)="0",0,2),"")</f>
        <v>0</v>
      </c>
      <c r="BF46" s="4" t="str">
        <f>IFERROR(IF(VLOOKUP(A46,raw!CL1:CO100000,3,0)="0",0,2),"")</f>
        <v>0</v>
      </c>
      <c r="BG46" s="4" t="str">
        <f>IFERROR(IF(VLOOKUP(A46,raw!CL1:CP100000,4,0)="0",0,2),"")</f>
        <v>0</v>
      </c>
      <c r="BH46" s="4" t="str">
        <f>IFERROR(IF(VLOOKUP(A46,raw!CL1:CQ100000,5,0)="0",0,2),"")</f>
        <v>0</v>
      </c>
      <c r="BI46" s="4" t="str">
        <f>IFERROR(IF(VLOOKUP(A46,raw!CL1:CR100000,6,0)="0",0,2),"")</f>
        <v>0</v>
      </c>
      <c r="BJ46" s="4" t="str">
        <f>IFERROR(IF(VLOOKUP(A46,raw!CL1:CS100000,7,0)="0",0,2),"")</f>
        <v>0</v>
      </c>
      <c r="BK46" s="4" t="str">
        <f>IFERROR(IF(VLOOKUP(A46,raw!CT1:CV100000,2,0)="0",0,2),"")</f>
        <v>0</v>
      </c>
      <c r="BL46" s="4" t="str">
        <f>IFERROR(IF(VLOOKUP(A46,raw!CT1:CW100000,3,0)="0",0,2),"")</f>
        <v>0</v>
      </c>
      <c r="BM46" s="4" t="str">
        <f>IFERROR(IF(VLOOKUP(A46,raw!CT1:CX100000,4,0)="0",0,2),"")</f>
        <v>0</v>
      </c>
      <c r="BN46" s="4" t="str">
        <f>IFERROR(IF(VLOOKUP(A46,raw!CT1:CY100000,5,0)="0",0,2),"")</f>
        <v>0</v>
      </c>
      <c r="BO46" s="4" t="str">
        <f>IFERROR(IF(VLOOKUP(A46,raw!CZ1:DB100000,2,0)="0",0,2),"")</f>
        <v>0</v>
      </c>
      <c r="BP46" s="4" t="str">
        <f>IFERROR(IF(VLOOKUP(A46,raw!CZ1:DC100000,3,0)="0",0,2),"")</f>
        <v>0</v>
      </c>
      <c r="BQ46" s="4" t="str">
        <f>IFERROR(IF(VLOOKUP(A46,raw!CZ1:DD100000,4,0)="0",0,2),"")</f>
        <v>0</v>
      </c>
      <c r="BR46" s="4" t="str">
        <f>IFERROR(IF(VLOOKUP(A46,raw!CZ1:DE100000,5,0)="0",0,2),"")</f>
        <v>0</v>
      </c>
      <c r="BS46" s="4" t="str">
        <f>IFERROR(IF(VLOOKUP(A46,raw!CZ1:DF100000,6,0)="0",0,2),"")</f>
        <v>0</v>
      </c>
      <c r="BT46" s="4" t="str">
        <f>IFERROR(IF(VLOOKUP(A46,raw!CZ1:DG100000,7,0)="0",0,2),"")</f>
        <v>0</v>
      </c>
      <c r="BU46" s="4" t="str">
        <f>IFERROR(IF(VLOOKUP(A46,raw!CZ1:DH100000,8,0)="0",0,2),"")</f>
        <v>0</v>
      </c>
      <c r="BV46" s="4" t="str">
        <f>IFERROR(IF(VALUE(IFERROR(VLOOKUP(A46,raw!CZ1:DI100000,9,0),""))=0,"","x"),IFERROR(VLOOKUP(A46,raw!CZ1:DI100000,9,0),""))</f>
        <v>0</v>
      </c>
      <c r="BW46" s="4" t="str">
        <f>IFERROR(IF(VLOOKUP(A46,raw!DJ1:DL100000,2,0)="0",0,2),"")</f>
        <v>0</v>
      </c>
      <c r="BX46" s="4" t="str">
        <f>IFERROR(IF(VLOOKUP(A46,raw!DJ1:DM100000,3,0)="0",0,2),"")</f>
        <v>0</v>
      </c>
      <c r="BY46" s="4" t="str">
        <f>IFERROR(IF(VLOOKUP(A46,raw!DJ1:DN100000,4,0)="0",0,2),"")</f>
        <v>0</v>
      </c>
      <c r="BZ46" s="4" t="str">
        <f>IFERROR(IF(VLOOKUP(A46,raw!DJ1:DO100000,5,0)="0",0,2),"")</f>
        <v>0</v>
      </c>
      <c r="CA46" s="4" t="str">
        <f>IFERROR(IF(VALUE(IFERROR(VLOOKUP(A46,raw!DJ1:DP100000,6,0),""))=0,"","x"),IFERROR(VLOOKUP(A46,raw!DJ1:DP100000,6,0),""))</f>
        <v>0</v>
      </c>
      <c r="CB46" s="4" t="str">
        <f>IFERROR(IF(VLOOKUP(A46,raw!DQ1:DS100000,2,0)="0",0,2),"")</f>
        <v>0</v>
      </c>
      <c r="CC46" s="4" t="str">
        <f>IFERROR(IF(VLOOKUP(A46,raw!DQ1:DT100000,3,0)="0",0,2),"")</f>
        <v>0</v>
      </c>
      <c r="CD46" s="4" t="str">
        <f>IFERROR(IF(VLOOKUP(A46,raw!DQ1:DU100000,4,0)="0",0,2),"")</f>
        <v>0</v>
      </c>
      <c r="CE46" s="4" t="str">
        <f>IFERROR(IF(VALUE(IFERROR(VLOOKUP(A46,raw!DQ1:DV100000,5,0),""))=0,"","x"),IFERROR(VLOOKUP(A46,raw!DQ1:DV100000,5,0),""))</f>
        <v>0</v>
      </c>
      <c r="CF46" s="4" t="str">
        <f>IFERROR(IF(VLOOKUP(A46,raw!DW1:DY100000,2,0)="0",0,2),"")</f>
        <v>0</v>
      </c>
      <c r="CG46" s="4" t="str">
        <f>IFERROR(IF(VALUE(IFERROR(VLOOKUP(A46,raw!DW1:DZ100000,3,0),""))=0,"","x"),IFERROR(VLOOKUP(A46,raw!DW1:DZ100000,3,0),""))</f>
        <v>0</v>
      </c>
      <c r="CH46" s="4" t="str">
        <f>IFERROR(IF(VLOOKUP(A46,raw!EA1:EC100000,2,0)="0",0,2),"")</f>
        <v>0</v>
      </c>
      <c r="CI46" s="4" t="str">
        <f>IFERROR(IF(VLOOKUP(A46,raw!ED1:EF100000,2,0)="0",0,2),"")</f>
        <v>0</v>
      </c>
      <c r="CJ46" s="4" t="str">
        <f>IFERROR(IF(VALUE(IFERROR(VLOOKUP(A46,raw!EG1:EI100000,2,0),""))=0,"","x"),IFERROR(VLOOKUP(A46,raw!EG1:EI100000,2,0),""))</f>
        <v>0</v>
      </c>
    </row>
    <row r="47" spans="1:88">
      <c r="A47" s="3">
        <v>726</v>
      </c>
      <c r="B47" s="3" t="s">
        <v>3271</v>
      </c>
      <c r="C47" s="3" t="s">
        <v>3272</v>
      </c>
      <c r="D47" s="4" t="s">
        <v>3273</v>
      </c>
      <c r="E47" s="4" t="s">
        <v>3274</v>
      </c>
      <c r="F47" s="4" t="s">
        <v>3193</v>
      </c>
      <c r="G47" s="4" t="s">
        <v>3275</v>
      </c>
      <c r="H47" s="4" t="s">
        <v>3108</v>
      </c>
      <c r="I47" s="4" t="str">
        <f>IFERROR(IF(VLOOKUP(A47,raw!B1:D100000,2,0)="0",0,2),"")</f>
        <v>0</v>
      </c>
      <c r="J47" s="4" t="str">
        <f>IFERROR(IF(VLOOKUP(A47,raw!B1:E100000,3,0)="0",0,2),"")</f>
        <v>0</v>
      </c>
      <c r="K47" s="4" t="str">
        <f>IFERROR(IF(VLOOKUP(A47,raw!B1:F100000,4,0)="0",0,2),"")</f>
        <v>0</v>
      </c>
      <c r="L47" s="4" t="str">
        <f>IFERROR(IF(VLOOKUP(A47,raw!B1:G100000,5,0)="0",0,2),"")</f>
        <v>0</v>
      </c>
      <c r="M47" s="4" t="str">
        <f>IFERROR(IF(VLOOKUP(A47,raw!B1:H100000,6,0)="0",0,2),"")</f>
        <v>0</v>
      </c>
      <c r="N47" s="4" t="str">
        <f>IFERROR(IF(VLOOKUP(A47,raw!B1:I100000,7,0)="0",0,2),"")</f>
        <v>0</v>
      </c>
      <c r="O47" s="4" t="str">
        <f>IFERROR(IF(VLOOKUP(A47,raw!J1:L100000,2,0)="0",0,2),"")</f>
        <v>0</v>
      </c>
      <c r="P47" s="4" t="str">
        <f>IFERROR(IF(VALUE(IFERROR(VLOOKUP(A47,raw!J1:M100000,3,0),""))=0,"","x"),IFERROR(VLOOKUP(A47,raw!J1:M100000,3,0),""))</f>
        <v>0</v>
      </c>
      <c r="Q47" s="4" t="str">
        <f>IF(IFERROR(VLOOKUP(A47,raw!J1:N100000,4,0),0)=0, "" , HYPERLINK(VLOOKUP(A47,raw!J1:N100000,4,0),"Foto") )</f>
        <v>0</v>
      </c>
      <c r="R47" s="4" t="str">
        <f>IFERROR(IF(VLOOKUP(A47,raw!O1:Q100000,2,0)="0",0,2),"")</f>
        <v>0</v>
      </c>
      <c r="S47" s="4" t="str">
        <f>IFERROR(IF(VALUE(IFERROR(VLOOKUP(A47,raw!O1:R100000,3,0),""))=0,"","x"),IFERROR(VLOOKUP(A47,raw!O1:R100000,3,0),""))</f>
        <v>0</v>
      </c>
      <c r="T47" s="4" t="str">
        <f>IFERROR(IF(VLOOKUP(A47,raw!S1:U100000,2,0)="0",0,2),"")</f>
        <v>0</v>
      </c>
      <c r="U47" s="4" t="str">
        <f>IF(IFERROR(VLOOKUP(A47,raw!S1:V100000,3,0),0)=0, "" , HYPERLINK(VLOOKUP(A47,raw!S1:V100000,3,0),"Foto") )</f>
        <v>0</v>
      </c>
      <c r="V47" s="4" t="str">
        <f>IFERROR(IF(VLOOKUP(A47,raw!W1:Y100000,2,0)="0",0,2),"")</f>
        <v>0</v>
      </c>
      <c r="W47" s="4" t="str">
        <f>IFERROR(IF(VALUE(IFERROR(VLOOKUP(A47,raw!W1:Z100000,3,0),""))=0,"","x"),IFERROR(VLOOKUP(A47,raw!W1:Z100000,3,0),""))</f>
        <v>0</v>
      </c>
      <c r="X47" s="4" t="str">
        <f>IF(IFERROR(VLOOKUP(A47,raw!W1:AA100000,4,0),0)=0, "" , HYPERLINK(VLOOKUP(A47,raw!W1:AA100000,4,0),"Foto") )</f>
        <v>0</v>
      </c>
      <c r="Y47" s="4" t="str">
        <f>IFERROR(IF(VLOOKUP(A47,raw!AB1:AD100000,2,0)="0",0,2),"")</f>
        <v>0</v>
      </c>
      <c r="Z47" s="4" t="str">
        <f>IFERROR(IF(VALUE(IFERROR(VLOOKUP(A47,raw!AB1:AE100000,3,0),""))=0,"","x"),IFERROR(VLOOKUP(A47,raw!AB1:AE100000,3,0),""))</f>
        <v>0</v>
      </c>
      <c r="AA47" s="4" t="str">
        <f>IFERROR(IF(VLOOKUP(A47,raw!AF1:AH100000,2,0)="0",0,2),"")</f>
        <v>0</v>
      </c>
      <c r="AB47" s="4" t="str">
        <f>IFERROR(IF(VALUE(IFERROR(VLOOKUP(A47,raw!AF1:AI100000,3,0),""))=0,"","x"),IFERROR(VLOOKUP(A47,raw!AF1:AI100000,3,0),""))</f>
        <v>0</v>
      </c>
      <c r="AC47" s="4" t="str">
        <f>IFERROR(IF(VLOOKUP(A47,raw!AJ1:AL100000,2,0)="0",0,2),"")</f>
        <v>0</v>
      </c>
      <c r="AD47" s="4" t="str">
        <f>IFERROR(IF(VLOOKUP(A47,raw!AM1:AO100000,2,0)="0",0,2),"")</f>
        <v>0</v>
      </c>
      <c r="AE47" s="4" t="str">
        <f>IFERROR(IF(VLOOKUP(A47,raw!AM1:AP100000,3,0)="0",0,2),"")</f>
        <v>0</v>
      </c>
      <c r="AF47" s="4" t="str">
        <f>IFERROR(IF(VLOOKUP(A47,raw!AM1:AQ100000,4,0)="0",0,2),"")</f>
        <v>0</v>
      </c>
      <c r="AG47" s="4" t="str">
        <f>IFERROR(IF(VLOOKUP(A47,raw!AM1:AR100000,5,0)="0",0,2),"")</f>
        <v>0</v>
      </c>
      <c r="AH47" s="4" t="str">
        <f>IFERROR(IF(VLOOKUP(A47,raw!AS1:AU100000,2,0)="0",0,2),"")</f>
        <v>0</v>
      </c>
      <c r="AI47" s="4" t="str">
        <f>IFERROR(IF(VLOOKUP(A47,raw!AS1:AV100000,3,0)="0",0,2),"")</f>
        <v>0</v>
      </c>
      <c r="AJ47" s="4" t="str">
        <f>IFERROR(IF(VLOOKUP(A47,raw!AS1:AW100000,4,0)="0",0,2),"")</f>
        <v>0</v>
      </c>
      <c r="AK47" s="4" t="str">
        <f>IFERROR(IF(VLOOKUP(A47,raw!AS1:AX100000,5,0)="0",0,2),"")</f>
        <v>0</v>
      </c>
      <c r="AL47" s="4" t="str">
        <f>IFERROR(IF(VLOOKUP(A47,raw!AY1:BA100000,2,0)="0",0,2),"")</f>
        <v>0</v>
      </c>
      <c r="AM47" s="4" t="str">
        <f>IFERROR(IF(VLOOKUP(A47,raw!AY1:BB100000,3,0)="0",0,2),"")</f>
        <v>0</v>
      </c>
      <c r="AN47" s="4" t="str">
        <f>IFERROR(IF(VLOOKUP(A47,raw!AY1:BC100000,4,0)="0",0,2),"")</f>
        <v>0</v>
      </c>
      <c r="AO47" s="4" t="str">
        <f>IFERROR(IF(VLOOKUP(A47,raw!AY1:BD100000,5,0)="0",0,2),"")</f>
        <v>0</v>
      </c>
      <c r="AP47" s="4" t="str">
        <f>IFERROR(IF(VLOOKUP(A47,raw!BE1:BG100000,2,0)="0",0,2),"")</f>
        <v>0</v>
      </c>
      <c r="AQ47" s="4" t="str">
        <f>IFERROR(IF(VLOOKUP(A47,raw!BH1:BJ100000,2,0)="0",0,2),"")</f>
        <v>0</v>
      </c>
      <c r="AR47" s="4" t="str">
        <f>IFERROR(IF(VLOOKUP(A47,raw!BK1:BM100000,2,0)="0",0,2),"")</f>
        <v>0</v>
      </c>
      <c r="AS47" s="4" t="str">
        <f>IFERROR(IF(VLOOKUP(A47,raw!BK1:BN100000,3,0)="0",0,2),"")</f>
        <v>0</v>
      </c>
      <c r="AT47" s="4" t="str">
        <f>IFERROR(IF(VLOOKUP(A47,raw!BK1:BO100000,4,0)="0",0,2),"")</f>
        <v>0</v>
      </c>
      <c r="AU47" s="4" t="str">
        <f>IFERROR(IF(VLOOKUP(A47,raw!BP1:BR100000,2,0)="0",0,2),"")</f>
        <v>0</v>
      </c>
      <c r="AV47" s="4" t="str">
        <f>IFERROR(IF(VLOOKUP(A47,raw!BP1:BS100000,3,0)="0",0,2),"")</f>
        <v>0</v>
      </c>
      <c r="AW47" s="4" t="str">
        <f>IFERROR(IF(VLOOKUP(A47,raw!BP1:BT100000,4,0)="0",0,2),"")</f>
        <v>0</v>
      </c>
      <c r="AX47" s="4" t="str">
        <f>IFERROR(IF(VLOOKUP(A47,raw!BU1:BW100000,2,0)="0",0,2),"")</f>
        <v>0</v>
      </c>
      <c r="AY47" s="4" t="str">
        <f>IFERROR(IF(VLOOKUP(A47,raw!BU1:BX100000,3,0)="0",0,2),"")</f>
        <v>0</v>
      </c>
      <c r="AZ47" s="4" t="str">
        <f>IFERROR(IF(VLOOKUP(A47,raw!BY1:CA100000,2,0)="0",0,2),"")</f>
        <v>0</v>
      </c>
      <c r="BA47" s="4" t="str">
        <f>IFERROR(IF(VALUE(IFERROR(VLOOKUP(A47,raw!CB1:CD100000,2,0),""))=0,"","x"),IFERROR(VLOOKUP(A47,raw!CB1:CD100000,2,0),""))</f>
        <v>0</v>
      </c>
      <c r="BB47" s="4" t="str">
        <f>IFERROR(IF(VLOOKUP(A47,raw!CE1:CG100000,2,0)="0",0,2),"")</f>
        <v>0</v>
      </c>
      <c r="BC47" s="4" t="str">
        <f>IFERROR(IF(VLOOKUP(A47,raw!CH1:CJ100000,2,0)="0",0,2),"")</f>
        <v>0</v>
      </c>
      <c r="BD47" s="4" t="str">
        <f>IF(IFERROR(VLOOKUP(A47,raw!CH1:CK100000,3,0),0)=0, "" , HYPERLINK(VLOOKUP(A47,raw!CH1:CK100000,3,0),"Foto") )</f>
        <v>0</v>
      </c>
      <c r="BE47" s="4" t="str">
        <f>IFERROR(IF(VLOOKUP(A47,raw!CL1:CN100000,2,0)="0",0,2),"")</f>
        <v>0</v>
      </c>
      <c r="BF47" s="4" t="str">
        <f>IFERROR(IF(VLOOKUP(A47,raw!CL1:CO100000,3,0)="0",0,2),"")</f>
        <v>0</v>
      </c>
      <c r="BG47" s="4" t="str">
        <f>IFERROR(IF(VLOOKUP(A47,raw!CL1:CP100000,4,0)="0",0,2),"")</f>
        <v>0</v>
      </c>
      <c r="BH47" s="4" t="str">
        <f>IFERROR(IF(VLOOKUP(A47,raw!CL1:CQ100000,5,0)="0",0,2),"")</f>
        <v>0</v>
      </c>
      <c r="BI47" s="4" t="str">
        <f>IFERROR(IF(VLOOKUP(A47,raw!CL1:CR100000,6,0)="0",0,2),"")</f>
        <v>0</v>
      </c>
      <c r="BJ47" s="4" t="str">
        <f>IFERROR(IF(VLOOKUP(A47,raw!CL1:CS100000,7,0)="0",0,2),"")</f>
        <v>0</v>
      </c>
      <c r="BK47" s="4" t="str">
        <f>IFERROR(IF(VLOOKUP(A47,raw!CT1:CV100000,2,0)="0",0,2),"")</f>
        <v>0</v>
      </c>
      <c r="BL47" s="4" t="str">
        <f>IFERROR(IF(VLOOKUP(A47,raw!CT1:CW100000,3,0)="0",0,2),"")</f>
        <v>0</v>
      </c>
      <c r="BM47" s="4" t="str">
        <f>IFERROR(IF(VLOOKUP(A47,raw!CT1:CX100000,4,0)="0",0,2),"")</f>
        <v>0</v>
      </c>
      <c r="BN47" s="4" t="str">
        <f>IFERROR(IF(VLOOKUP(A47,raw!CT1:CY100000,5,0)="0",0,2),"")</f>
        <v>0</v>
      </c>
      <c r="BO47" s="4" t="str">
        <f>IFERROR(IF(VLOOKUP(A47,raw!CZ1:DB100000,2,0)="0",0,2),"")</f>
        <v>0</v>
      </c>
      <c r="BP47" s="4" t="str">
        <f>IFERROR(IF(VLOOKUP(A47,raw!CZ1:DC100000,3,0)="0",0,2),"")</f>
        <v>0</v>
      </c>
      <c r="BQ47" s="4" t="str">
        <f>IFERROR(IF(VLOOKUP(A47,raw!CZ1:DD100000,4,0)="0",0,2),"")</f>
        <v>0</v>
      </c>
      <c r="BR47" s="4" t="str">
        <f>IFERROR(IF(VLOOKUP(A47,raw!CZ1:DE100000,5,0)="0",0,2),"")</f>
        <v>0</v>
      </c>
      <c r="BS47" s="4" t="str">
        <f>IFERROR(IF(VLOOKUP(A47,raw!CZ1:DF100000,6,0)="0",0,2),"")</f>
        <v>0</v>
      </c>
      <c r="BT47" s="4" t="str">
        <f>IFERROR(IF(VLOOKUP(A47,raw!CZ1:DG100000,7,0)="0",0,2),"")</f>
        <v>0</v>
      </c>
      <c r="BU47" s="4" t="str">
        <f>IFERROR(IF(VLOOKUP(A47,raw!CZ1:DH100000,8,0)="0",0,2),"")</f>
        <v>0</v>
      </c>
      <c r="BV47" s="4" t="str">
        <f>IFERROR(IF(VALUE(IFERROR(VLOOKUP(A47,raw!CZ1:DI100000,9,0),""))=0,"","x"),IFERROR(VLOOKUP(A47,raw!CZ1:DI100000,9,0),""))</f>
        <v>0</v>
      </c>
      <c r="BW47" s="4" t="str">
        <f>IFERROR(IF(VLOOKUP(A47,raw!DJ1:DL100000,2,0)="0",0,2),"")</f>
        <v>0</v>
      </c>
      <c r="BX47" s="4" t="str">
        <f>IFERROR(IF(VLOOKUP(A47,raw!DJ1:DM100000,3,0)="0",0,2),"")</f>
        <v>0</v>
      </c>
      <c r="BY47" s="4" t="str">
        <f>IFERROR(IF(VLOOKUP(A47,raw!DJ1:DN100000,4,0)="0",0,2),"")</f>
        <v>0</v>
      </c>
      <c r="BZ47" s="4" t="str">
        <f>IFERROR(IF(VLOOKUP(A47,raw!DJ1:DO100000,5,0)="0",0,2),"")</f>
        <v>0</v>
      </c>
      <c r="CA47" s="4" t="str">
        <f>IFERROR(IF(VALUE(IFERROR(VLOOKUP(A47,raw!DJ1:DP100000,6,0),""))=0,"","x"),IFERROR(VLOOKUP(A47,raw!DJ1:DP100000,6,0),""))</f>
        <v>0</v>
      </c>
      <c r="CB47" s="4" t="str">
        <f>IFERROR(IF(VLOOKUP(A47,raw!DQ1:DS100000,2,0)="0",0,2),"")</f>
        <v>0</v>
      </c>
      <c r="CC47" s="4" t="str">
        <f>IFERROR(IF(VLOOKUP(A47,raw!DQ1:DT100000,3,0)="0",0,2),"")</f>
        <v>0</v>
      </c>
      <c r="CD47" s="4" t="str">
        <f>IFERROR(IF(VLOOKUP(A47,raw!DQ1:DU100000,4,0)="0",0,2),"")</f>
        <v>0</v>
      </c>
      <c r="CE47" s="4" t="str">
        <f>IFERROR(IF(VALUE(IFERROR(VLOOKUP(A47,raw!DQ1:DV100000,5,0),""))=0,"","x"),IFERROR(VLOOKUP(A47,raw!DQ1:DV100000,5,0),""))</f>
        <v>0</v>
      </c>
      <c r="CF47" s="4" t="str">
        <f>IFERROR(IF(VLOOKUP(A47,raw!DW1:DY100000,2,0)="0",0,2),"")</f>
        <v>0</v>
      </c>
      <c r="CG47" s="4" t="str">
        <f>IFERROR(IF(VALUE(IFERROR(VLOOKUP(A47,raw!DW1:DZ100000,3,0),""))=0,"","x"),IFERROR(VLOOKUP(A47,raw!DW1:DZ100000,3,0),""))</f>
        <v>0</v>
      </c>
      <c r="CH47" s="4" t="str">
        <f>IFERROR(IF(VLOOKUP(A47,raw!EA1:EC100000,2,0)="0",0,2),"")</f>
        <v>0</v>
      </c>
      <c r="CI47" s="4" t="str">
        <f>IFERROR(IF(VLOOKUP(A47,raw!ED1:EF100000,2,0)="0",0,2),"")</f>
        <v>0</v>
      </c>
      <c r="CJ47" s="4" t="str">
        <f>IFERROR(IF(VALUE(IFERROR(VLOOKUP(A47,raw!EG1:EI100000,2,0),""))=0,"","x"),IFERROR(VLOOKUP(A47,raw!EG1:EI100000,2,0),""))</f>
        <v>0</v>
      </c>
    </row>
    <row r="48" spans="1:88">
      <c r="A48" s="3">
        <v>580</v>
      </c>
      <c r="B48" s="3" t="s">
        <v>3276</v>
      </c>
      <c r="C48" s="3" t="s">
        <v>3277</v>
      </c>
      <c r="D48" s="4" t="s">
        <v>3278</v>
      </c>
      <c r="E48" s="4" t="s">
        <v>3265</v>
      </c>
      <c r="F48" s="4" t="s">
        <v>3193</v>
      </c>
      <c r="G48" s="4" t="s">
        <v>3279</v>
      </c>
      <c r="H48" s="4" t="s">
        <v>3108</v>
      </c>
      <c r="I48" s="4" t="str">
        <f>IFERROR(IF(VLOOKUP(A48,raw!B1:D100000,2,0)="0",0,2),"")</f>
        <v>0</v>
      </c>
      <c r="J48" s="4" t="str">
        <f>IFERROR(IF(VLOOKUP(A48,raw!B1:E100000,3,0)="0",0,2),"")</f>
        <v>0</v>
      </c>
      <c r="K48" s="4" t="str">
        <f>IFERROR(IF(VLOOKUP(A48,raw!B1:F100000,4,0)="0",0,2),"")</f>
        <v>0</v>
      </c>
      <c r="L48" s="4" t="str">
        <f>IFERROR(IF(VLOOKUP(A48,raw!B1:G100000,5,0)="0",0,2),"")</f>
        <v>0</v>
      </c>
      <c r="M48" s="4" t="str">
        <f>IFERROR(IF(VLOOKUP(A48,raw!B1:H100000,6,0)="0",0,2),"")</f>
        <v>0</v>
      </c>
      <c r="N48" s="4" t="str">
        <f>IFERROR(IF(VLOOKUP(A48,raw!B1:I100000,7,0)="0",0,2),"")</f>
        <v>0</v>
      </c>
      <c r="O48" s="4" t="str">
        <f>IFERROR(IF(VLOOKUP(A48,raw!J1:L100000,2,0)="0",0,2),"")</f>
        <v>0</v>
      </c>
      <c r="P48" s="4" t="str">
        <f>IFERROR(IF(VALUE(IFERROR(VLOOKUP(A48,raw!J1:M100000,3,0),""))=0,"","x"),IFERROR(VLOOKUP(A48,raw!J1:M100000,3,0),""))</f>
        <v>0</v>
      </c>
      <c r="Q48" s="4" t="str">
        <f>IF(IFERROR(VLOOKUP(A48,raw!J1:N100000,4,0),0)=0, "" , HYPERLINK(VLOOKUP(A48,raw!J1:N100000,4,0),"Foto") )</f>
        <v>0</v>
      </c>
      <c r="R48" s="4" t="str">
        <f>IFERROR(IF(VLOOKUP(A48,raw!O1:Q100000,2,0)="0",0,2),"")</f>
        <v>0</v>
      </c>
      <c r="S48" s="4" t="str">
        <f>IFERROR(IF(VALUE(IFERROR(VLOOKUP(A48,raw!O1:R100000,3,0),""))=0,"","x"),IFERROR(VLOOKUP(A48,raw!O1:R100000,3,0),""))</f>
        <v>0</v>
      </c>
      <c r="T48" s="4" t="str">
        <f>IFERROR(IF(VLOOKUP(A48,raw!S1:U100000,2,0)="0",0,2),"")</f>
        <v>0</v>
      </c>
      <c r="U48" s="4" t="str">
        <f>IF(IFERROR(VLOOKUP(A48,raw!S1:V100000,3,0),0)=0, "" , HYPERLINK(VLOOKUP(A48,raw!S1:V100000,3,0),"Foto") )</f>
        <v>0</v>
      </c>
      <c r="V48" s="4" t="str">
        <f>IFERROR(IF(VLOOKUP(A48,raw!W1:Y100000,2,0)="0",0,2),"")</f>
        <v>0</v>
      </c>
      <c r="W48" s="4" t="str">
        <f>IFERROR(IF(VALUE(IFERROR(VLOOKUP(A48,raw!W1:Z100000,3,0),""))=0,"","x"),IFERROR(VLOOKUP(A48,raw!W1:Z100000,3,0),""))</f>
        <v>0</v>
      </c>
      <c r="X48" s="4" t="str">
        <f>IF(IFERROR(VLOOKUP(A48,raw!W1:AA100000,4,0),0)=0, "" , HYPERLINK(VLOOKUP(A48,raw!W1:AA100000,4,0),"Foto") )</f>
        <v>0</v>
      </c>
      <c r="Y48" s="4" t="str">
        <f>IFERROR(IF(VLOOKUP(A48,raw!AB1:AD100000,2,0)="0",0,2),"")</f>
        <v>0</v>
      </c>
      <c r="Z48" s="4" t="str">
        <f>IFERROR(IF(VALUE(IFERROR(VLOOKUP(A48,raw!AB1:AE100000,3,0),""))=0,"","x"),IFERROR(VLOOKUP(A48,raw!AB1:AE100000,3,0),""))</f>
        <v>0</v>
      </c>
      <c r="AA48" s="4" t="str">
        <f>IFERROR(IF(VLOOKUP(A48,raw!AF1:AH100000,2,0)="0",0,2),"")</f>
        <v>0</v>
      </c>
      <c r="AB48" s="4" t="str">
        <f>IFERROR(IF(VALUE(IFERROR(VLOOKUP(A48,raw!AF1:AI100000,3,0),""))=0,"","x"),IFERROR(VLOOKUP(A48,raw!AF1:AI100000,3,0),""))</f>
        <v>0</v>
      </c>
      <c r="AC48" s="4" t="str">
        <f>IFERROR(IF(VLOOKUP(A48,raw!AJ1:AL100000,2,0)="0",0,2),"")</f>
        <v>0</v>
      </c>
      <c r="AD48" s="4" t="str">
        <f>IFERROR(IF(VLOOKUP(A48,raw!AM1:AO100000,2,0)="0",0,2),"")</f>
        <v>0</v>
      </c>
      <c r="AE48" s="4" t="str">
        <f>IFERROR(IF(VLOOKUP(A48,raw!AM1:AP100000,3,0)="0",0,2),"")</f>
        <v>0</v>
      </c>
      <c r="AF48" s="4" t="str">
        <f>IFERROR(IF(VLOOKUP(A48,raw!AM1:AQ100000,4,0)="0",0,2),"")</f>
        <v>0</v>
      </c>
      <c r="AG48" s="4" t="str">
        <f>IFERROR(IF(VLOOKUP(A48,raw!AM1:AR100000,5,0)="0",0,2),"")</f>
        <v>0</v>
      </c>
      <c r="AH48" s="4" t="str">
        <f>IFERROR(IF(VLOOKUP(A48,raw!AS1:AU100000,2,0)="0",0,2),"")</f>
        <v>0</v>
      </c>
      <c r="AI48" s="4" t="str">
        <f>IFERROR(IF(VLOOKUP(A48,raw!AS1:AV100000,3,0)="0",0,2),"")</f>
        <v>0</v>
      </c>
      <c r="AJ48" s="4" t="str">
        <f>IFERROR(IF(VLOOKUP(A48,raw!AS1:AW100000,4,0)="0",0,2),"")</f>
        <v>0</v>
      </c>
      <c r="AK48" s="4" t="str">
        <f>IFERROR(IF(VLOOKUP(A48,raw!AS1:AX100000,5,0)="0",0,2),"")</f>
        <v>0</v>
      </c>
      <c r="AL48" s="4" t="str">
        <f>IFERROR(IF(VLOOKUP(A48,raw!AY1:BA100000,2,0)="0",0,2),"")</f>
        <v>0</v>
      </c>
      <c r="AM48" s="4" t="str">
        <f>IFERROR(IF(VLOOKUP(A48,raw!AY1:BB100000,3,0)="0",0,2),"")</f>
        <v>0</v>
      </c>
      <c r="AN48" s="4" t="str">
        <f>IFERROR(IF(VLOOKUP(A48,raw!AY1:BC100000,4,0)="0",0,2),"")</f>
        <v>0</v>
      </c>
      <c r="AO48" s="4" t="str">
        <f>IFERROR(IF(VLOOKUP(A48,raw!AY1:BD100000,5,0)="0",0,2),"")</f>
        <v>0</v>
      </c>
      <c r="AP48" s="4" t="str">
        <f>IFERROR(IF(VLOOKUP(A48,raw!BE1:BG100000,2,0)="0",0,2),"")</f>
        <v>0</v>
      </c>
      <c r="AQ48" s="4" t="str">
        <f>IFERROR(IF(VLOOKUP(A48,raw!BH1:BJ100000,2,0)="0",0,2),"")</f>
        <v>0</v>
      </c>
      <c r="AR48" s="4" t="str">
        <f>IFERROR(IF(VLOOKUP(A48,raw!BK1:BM100000,2,0)="0",0,2),"")</f>
        <v>0</v>
      </c>
      <c r="AS48" s="4" t="str">
        <f>IFERROR(IF(VLOOKUP(A48,raw!BK1:BN100000,3,0)="0",0,2),"")</f>
        <v>0</v>
      </c>
      <c r="AT48" s="4" t="str">
        <f>IFERROR(IF(VLOOKUP(A48,raw!BK1:BO100000,4,0)="0",0,2),"")</f>
        <v>0</v>
      </c>
      <c r="AU48" s="4" t="str">
        <f>IFERROR(IF(VLOOKUP(A48,raw!BP1:BR100000,2,0)="0",0,2),"")</f>
        <v>0</v>
      </c>
      <c r="AV48" s="4" t="str">
        <f>IFERROR(IF(VLOOKUP(A48,raw!BP1:BS100000,3,0)="0",0,2),"")</f>
        <v>0</v>
      </c>
      <c r="AW48" s="4" t="str">
        <f>IFERROR(IF(VLOOKUP(A48,raw!BP1:BT100000,4,0)="0",0,2),"")</f>
        <v>0</v>
      </c>
      <c r="AX48" s="4" t="str">
        <f>IFERROR(IF(VLOOKUP(A48,raw!BU1:BW100000,2,0)="0",0,2),"")</f>
        <v>0</v>
      </c>
      <c r="AY48" s="4" t="str">
        <f>IFERROR(IF(VLOOKUP(A48,raw!BU1:BX100000,3,0)="0",0,2),"")</f>
        <v>0</v>
      </c>
      <c r="AZ48" s="4" t="str">
        <f>IFERROR(IF(VLOOKUP(A48,raw!BY1:CA100000,2,0)="0",0,2),"")</f>
        <v>0</v>
      </c>
      <c r="BA48" s="4" t="str">
        <f>IFERROR(IF(VALUE(IFERROR(VLOOKUP(A48,raw!CB1:CD100000,2,0),""))=0,"","x"),IFERROR(VLOOKUP(A48,raw!CB1:CD100000,2,0),""))</f>
        <v>0</v>
      </c>
      <c r="BB48" s="4" t="str">
        <f>IFERROR(IF(VLOOKUP(A48,raw!CE1:CG100000,2,0)="0",0,2),"")</f>
        <v>0</v>
      </c>
      <c r="BC48" s="4" t="str">
        <f>IFERROR(IF(VLOOKUP(A48,raw!CH1:CJ100000,2,0)="0",0,2),"")</f>
        <v>0</v>
      </c>
      <c r="BD48" s="4" t="str">
        <f>IF(IFERROR(VLOOKUP(A48,raw!CH1:CK100000,3,0),0)=0, "" , HYPERLINK(VLOOKUP(A48,raw!CH1:CK100000,3,0),"Foto") )</f>
        <v>0</v>
      </c>
      <c r="BE48" s="4" t="str">
        <f>IFERROR(IF(VLOOKUP(A48,raw!CL1:CN100000,2,0)="0",0,2),"")</f>
        <v>0</v>
      </c>
      <c r="BF48" s="4" t="str">
        <f>IFERROR(IF(VLOOKUP(A48,raw!CL1:CO100000,3,0)="0",0,2),"")</f>
        <v>0</v>
      </c>
      <c r="BG48" s="4" t="str">
        <f>IFERROR(IF(VLOOKUP(A48,raw!CL1:CP100000,4,0)="0",0,2),"")</f>
        <v>0</v>
      </c>
      <c r="BH48" s="4" t="str">
        <f>IFERROR(IF(VLOOKUP(A48,raw!CL1:CQ100000,5,0)="0",0,2),"")</f>
        <v>0</v>
      </c>
      <c r="BI48" s="4" t="str">
        <f>IFERROR(IF(VLOOKUP(A48,raw!CL1:CR100000,6,0)="0",0,2),"")</f>
        <v>0</v>
      </c>
      <c r="BJ48" s="4" t="str">
        <f>IFERROR(IF(VLOOKUP(A48,raw!CL1:CS100000,7,0)="0",0,2),"")</f>
        <v>0</v>
      </c>
      <c r="BK48" s="4" t="str">
        <f>IFERROR(IF(VLOOKUP(A48,raw!CT1:CV100000,2,0)="0",0,2),"")</f>
        <v>0</v>
      </c>
      <c r="BL48" s="4" t="str">
        <f>IFERROR(IF(VLOOKUP(A48,raw!CT1:CW100000,3,0)="0",0,2),"")</f>
        <v>0</v>
      </c>
      <c r="BM48" s="4" t="str">
        <f>IFERROR(IF(VLOOKUP(A48,raw!CT1:CX100000,4,0)="0",0,2),"")</f>
        <v>0</v>
      </c>
      <c r="BN48" s="4" t="str">
        <f>IFERROR(IF(VLOOKUP(A48,raw!CT1:CY100000,5,0)="0",0,2),"")</f>
        <v>0</v>
      </c>
      <c r="BO48" s="4" t="str">
        <f>IFERROR(IF(VLOOKUP(A48,raw!CZ1:DB100000,2,0)="0",0,2),"")</f>
        <v>0</v>
      </c>
      <c r="BP48" s="4" t="str">
        <f>IFERROR(IF(VLOOKUP(A48,raw!CZ1:DC100000,3,0)="0",0,2),"")</f>
        <v>0</v>
      </c>
      <c r="BQ48" s="4" t="str">
        <f>IFERROR(IF(VLOOKUP(A48,raw!CZ1:DD100000,4,0)="0",0,2),"")</f>
        <v>0</v>
      </c>
      <c r="BR48" s="4" t="str">
        <f>IFERROR(IF(VLOOKUP(A48,raw!CZ1:DE100000,5,0)="0",0,2),"")</f>
        <v>0</v>
      </c>
      <c r="BS48" s="4" t="str">
        <f>IFERROR(IF(VLOOKUP(A48,raw!CZ1:DF100000,6,0)="0",0,2),"")</f>
        <v>0</v>
      </c>
      <c r="BT48" s="4" t="str">
        <f>IFERROR(IF(VLOOKUP(A48,raw!CZ1:DG100000,7,0)="0",0,2),"")</f>
        <v>0</v>
      </c>
      <c r="BU48" s="4" t="str">
        <f>IFERROR(IF(VLOOKUP(A48,raw!CZ1:DH100000,8,0)="0",0,2),"")</f>
        <v>0</v>
      </c>
      <c r="BV48" s="4" t="str">
        <f>IFERROR(IF(VALUE(IFERROR(VLOOKUP(A48,raw!CZ1:DI100000,9,0),""))=0,"","x"),IFERROR(VLOOKUP(A48,raw!CZ1:DI100000,9,0),""))</f>
        <v>0</v>
      </c>
      <c r="BW48" s="4" t="str">
        <f>IFERROR(IF(VLOOKUP(A48,raw!DJ1:DL100000,2,0)="0",0,2),"")</f>
        <v>0</v>
      </c>
      <c r="BX48" s="4" t="str">
        <f>IFERROR(IF(VLOOKUP(A48,raw!DJ1:DM100000,3,0)="0",0,2),"")</f>
        <v>0</v>
      </c>
      <c r="BY48" s="4" t="str">
        <f>IFERROR(IF(VLOOKUP(A48,raw!DJ1:DN100000,4,0)="0",0,2),"")</f>
        <v>0</v>
      </c>
      <c r="BZ48" s="4" t="str">
        <f>IFERROR(IF(VLOOKUP(A48,raw!DJ1:DO100000,5,0)="0",0,2),"")</f>
        <v>0</v>
      </c>
      <c r="CA48" s="4" t="str">
        <f>IFERROR(IF(VALUE(IFERROR(VLOOKUP(A48,raw!DJ1:DP100000,6,0),""))=0,"","x"),IFERROR(VLOOKUP(A48,raw!DJ1:DP100000,6,0),""))</f>
        <v>0</v>
      </c>
      <c r="CB48" s="4" t="str">
        <f>IFERROR(IF(VLOOKUP(A48,raw!DQ1:DS100000,2,0)="0",0,2),"")</f>
        <v>0</v>
      </c>
      <c r="CC48" s="4" t="str">
        <f>IFERROR(IF(VLOOKUP(A48,raw!DQ1:DT100000,3,0)="0",0,2),"")</f>
        <v>0</v>
      </c>
      <c r="CD48" s="4" t="str">
        <f>IFERROR(IF(VLOOKUP(A48,raw!DQ1:DU100000,4,0)="0",0,2),"")</f>
        <v>0</v>
      </c>
      <c r="CE48" s="4" t="str">
        <f>IFERROR(IF(VALUE(IFERROR(VLOOKUP(A48,raw!DQ1:DV100000,5,0),""))=0,"","x"),IFERROR(VLOOKUP(A48,raw!DQ1:DV100000,5,0),""))</f>
        <v>0</v>
      </c>
      <c r="CF48" s="4" t="str">
        <f>IFERROR(IF(VLOOKUP(A48,raw!DW1:DY100000,2,0)="0",0,2),"")</f>
        <v>0</v>
      </c>
      <c r="CG48" s="4" t="str">
        <f>IFERROR(IF(VALUE(IFERROR(VLOOKUP(A48,raw!DW1:DZ100000,3,0),""))=0,"","x"),IFERROR(VLOOKUP(A48,raw!DW1:DZ100000,3,0),""))</f>
        <v>0</v>
      </c>
      <c r="CH48" s="4" t="str">
        <f>IFERROR(IF(VLOOKUP(A48,raw!EA1:EC100000,2,0)="0",0,2),"")</f>
        <v>0</v>
      </c>
      <c r="CI48" s="4" t="str">
        <f>IFERROR(IF(VLOOKUP(A48,raw!ED1:EF100000,2,0)="0",0,2),"")</f>
        <v>0</v>
      </c>
      <c r="CJ48" s="4" t="str">
        <f>IFERROR(IF(VALUE(IFERROR(VLOOKUP(A48,raw!EG1:EI100000,2,0),""))=0,"","x"),IFERROR(VLOOKUP(A48,raw!EG1:EI100000,2,0),""))</f>
        <v>0</v>
      </c>
    </row>
    <row r="49" spans="1:88">
      <c r="A49" s="3">
        <v>725</v>
      </c>
      <c r="B49" s="3" t="s">
        <v>3280</v>
      </c>
      <c r="C49" s="3" t="s">
        <v>3281</v>
      </c>
      <c r="D49" s="4" t="s">
        <v>3282</v>
      </c>
      <c r="E49" s="4" t="s">
        <v>3274</v>
      </c>
      <c r="F49" s="4" t="s">
        <v>3193</v>
      </c>
      <c r="G49" s="4" t="s">
        <v>3283</v>
      </c>
      <c r="H49" s="4" t="s">
        <v>3108</v>
      </c>
      <c r="I49" s="4" t="str">
        <f>IFERROR(IF(VLOOKUP(A49,raw!B1:D100000,2,0)="0",0,2),"")</f>
        <v>0</v>
      </c>
      <c r="J49" s="4" t="str">
        <f>IFERROR(IF(VLOOKUP(A49,raw!B1:E100000,3,0)="0",0,2),"")</f>
        <v>0</v>
      </c>
      <c r="K49" s="4" t="str">
        <f>IFERROR(IF(VLOOKUP(A49,raw!B1:F100000,4,0)="0",0,2),"")</f>
        <v>0</v>
      </c>
      <c r="L49" s="4" t="str">
        <f>IFERROR(IF(VLOOKUP(A49,raw!B1:G100000,5,0)="0",0,2),"")</f>
        <v>0</v>
      </c>
      <c r="M49" s="4" t="str">
        <f>IFERROR(IF(VLOOKUP(A49,raw!B1:H100000,6,0)="0",0,2),"")</f>
        <v>0</v>
      </c>
      <c r="N49" s="4" t="str">
        <f>IFERROR(IF(VLOOKUP(A49,raw!B1:I100000,7,0)="0",0,2),"")</f>
        <v>0</v>
      </c>
      <c r="O49" s="4" t="str">
        <f>IFERROR(IF(VLOOKUP(A49,raw!J1:L100000,2,0)="0",0,2),"")</f>
        <v>0</v>
      </c>
      <c r="P49" s="4" t="str">
        <f>IFERROR(IF(VALUE(IFERROR(VLOOKUP(A49,raw!J1:M100000,3,0),""))=0,"","x"),IFERROR(VLOOKUP(A49,raw!J1:M100000,3,0),""))</f>
        <v>0</v>
      </c>
      <c r="Q49" s="4" t="str">
        <f>IF(IFERROR(VLOOKUP(A49,raw!J1:N100000,4,0),0)=0, "" , HYPERLINK(VLOOKUP(A49,raw!J1:N100000,4,0),"Foto") )</f>
        <v>0</v>
      </c>
      <c r="R49" s="4" t="str">
        <f>IFERROR(IF(VLOOKUP(A49,raw!O1:Q100000,2,0)="0",0,2),"")</f>
        <v>0</v>
      </c>
      <c r="S49" s="4" t="str">
        <f>IFERROR(IF(VALUE(IFERROR(VLOOKUP(A49,raw!O1:R100000,3,0),""))=0,"","x"),IFERROR(VLOOKUP(A49,raw!O1:R100000,3,0),""))</f>
        <v>0</v>
      </c>
      <c r="T49" s="4" t="str">
        <f>IFERROR(IF(VLOOKUP(A49,raw!S1:U100000,2,0)="0",0,2),"")</f>
        <v>0</v>
      </c>
      <c r="U49" s="4" t="str">
        <f>IF(IFERROR(VLOOKUP(A49,raw!S1:V100000,3,0),0)=0, "" , HYPERLINK(VLOOKUP(A49,raw!S1:V100000,3,0),"Foto") )</f>
        <v>0</v>
      </c>
      <c r="V49" s="4" t="str">
        <f>IFERROR(IF(VLOOKUP(A49,raw!W1:Y100000,2,0)="0",0,2),"")</f>
        <v>0</v>
      </c>
      <c r="W49" s="4" t="str">
        <f>IFERROR(IF(VALUE(IFERROR(VLOOKUP(A49,raw!W1:Z100000,3,0),""))=0,"","x"),IFERROR(VLOOKUP(A49,raw!W1:Z100000,3,0),""))</f>
        <v>0</v>
      </c>
      <c r="X49" s="4" t="str">
        <f>IF(IFERROR(VLOOKUP(A49,raw!W1:AA100000,4,0),0)=0, "" , HYPERLINK(VLOOKUP(A49,raw!W1:AA100000,4,0),"Foto") )</f>
        <v>0</v>
      </c>
      <c r="Y49" s="4" t="str">
        <f>IFERROR(IF(VLOOKUP(A49,raw!AB1:AD100000,2,0)="0",0,2),"")</f>
        <v>0</v>
      </c>
      <c r="Z49" s="4" t="str">
        <f>IFERROR(IF(VALUE(IFERROR(VLOOKUP(A49,raw!AB1:AE100000,3,0),""))=0,"","x"),IFERROR(VLOOKUP(A49,raw!AB1:AE100000,3,0),""))</f>
        <v>0</v>
      </c>
      <c r="AA49" s="4" t="str">
        <f>IFERROR(IF(VLOOKUP(A49,raw!AF1:AH100000,2,0)="0",0,2),"")</f>
        <v>0</v>
      </c>
      <c r="AB49" s="4" t="str">
        <f>IFERROR(IF(VALUE(IFERROR(VLOOKUP(A49,raw!AF1:AI100000,3,0),""))=0,"","x"),IFERROR(VLOOKUP(A49,raw!AF1:AI100000,3,0),""))</f>
        <v>0</v>
      </c>
      <c r="AC49" s="4" t="str">
        <f>IFERROR(IF(VLOOKUP(A49,raw!AJ1:AL100000,2,0)="0",0,2),"")</f>
        <v>0</v>
      </c>
      <c r="AD49" s="4" t="str">
        <f>IFERROR(IF(VLOOKUP(A49,raw!AM1:AO100000,2,0)="0",0,2),"")</f>
        <v>0</v>
      </c>
      <c r="AE49" s="4" t="str">
        <f>IFERROR(IF(VLOOKUP(A49,raw!AM1:AP100000,3,0)="0",0,2),"")</f>
        <v>0</v>
      </c>
      <c r="AF49" s="4" t="str">
        <f>IFERROR(IF(VLOOKUP(A49,raw!AM1:AQ100000,4,0)="0",0,2),"")</f>
        <v>0</v>
      </c>
      <c r="AG49" s="4" t="str">
        <f>IFERROR(IF(VLOOKUP(A49,raw!AM1:AR100000,5,0)="0",0,2),"")</f>
        <v>0</v>
      </c>
      <c r="AH49" s="4" t="str">
        <f>IFERROR(IF(VLOOKUP(A49,raw!AS1:AU100000,2,0)="0",0,2),"")</f>
        <v>0</v>
      </c>
      <c r="AI49" s="4" t="str">
        <f>IFERROR(IF(VLOOKUP(A49,raw!AS1:AV100000,3,0)="0",0,2),"")</f>
        <v>0</v>
      </c>
      <c r="AJ49" s="4" t="str">
        <f>IFERROR(IF(VLOOKUP(A49,raw!AS1:AW100000,4,0)="0",0,2),"")</f>
        <v>0</v>
      </c>
      <c r="AK49" s="4" t="str">
        <f>IFERROR(IF(VLOOKUP(A49,raw!AS1:AX100000,5,0)="0",0,2),"")</f>
        <v>0</v>
      </c>
      <c r="AL49" s="4" t="str">
        <f>IFERROR(IF(VLOOKUP(A49,raw!AY1:BA100000,2,0)="0",0,2),"")</f>
        <v>0</v>
      </c>
      <c r="AM49" s="4" t="str">
        <f>IFERROR(IF(VLOOKUP(A49,raw!AY1:BB100000,3,0)="0",0,2),"")</f>
        <v>0</v>
      </c>
      <c r="AN49" s="4" t="str">
        <f>IFERROR(IF(VLOOKUP(A49,raw!AY1:BC100000,4,0)="0",0,2),"")</f>
        <v>0</v>
      </c>
      <c r="AO49" s="4" t="str">
        <f>IFERROR(IF(VLOOKUP(A49,raw!AY1:BD100000,5,0)="0",0,2),"")</f>
        <v>0</v>
      </c>
      <c r="AP49" s="4" t="str">
        <f>IFERROR(IF(VLOOKUP(A49,raw!BE1:BG100000,2,0)="0",0,2),"")</f>
        <v>0</v>
      </c>
      <c r="AQ49" s="4" t="str">
        <f>IFERROR(IF(VLOOKUP(A49,raw!BH1:BJ100000,2,0)="0",0,2),"")</f>
        <v>0</v>
      </c>
      <c r="AR49" s="4" t="str">
        <f>IFERROR(IF(VLOOKUP(A49,raw!BK1:BM100000,2,0)="0",0,2),"")</f>
        <v>0</v>
      </c>
      <c r="AS49" s="4" t="str">
        <f>IFERROR(IF(VLOOKUP(A49,raw!BK1:BN100000,3,0)="0",0,2),"")</f>
        <v>0</v>
      </c>
      <c r="AT49" s="4" t="str">
        <f>IFERROR(IF(VLOOKUP(A49,raw!BK1:BO100000,4,0)="0",0,2),"")</f>
        <v>0</v>
      </c>
      <c r="AU49" s="4" t="str">
        <f>IFERROR(IF(VLOOKUP(A49,raw!BP1:BR100000,2,0)="0",0,2),"")</f>
        <v>0</v>
      </c>
      <c r="AV49" s="4" t="str">
        <f>IFERROR(IF(VLOOKUP(A49,raw!BP1:BS100000,3,0)="0",0,2),"")</f>
        <v>0</v>
      </c>
      <c r="AW49" s="4" t="str">
        <f>IFERROR(IF(VLOOKUP(A49,raw!BP1:BT100000,4,0)="0",0,2),"")</f>
        <v>0</v>
      </c>
      <c r="AX49" s="4" t="str">
        <f>IFERROR(IF(VLOOKUP(A49,raw!BU1:BW100000,2,0)="0",0,2),"")</f>
        <v>0</v>
      </c>
      <c r="AY49" s="4" t="str">
        <f>IFERROR(IF(VLOOKUP(A49,raw!BU1:BX100000,3,0)="0",0,2),"")</f>
        <v>0</v>
      </c>
      <c r="AZ49" s="4" t="str">
        <f>IFERROR(IF(VLOOKUP(A49,raw!BY1:CA100000,2,0)="0",0,2),"")</f>
        <v>0</v>
      </c>
      <c r="BA49" s="4" t="str">
        <f>IFERROR(IF(VALUE(IFERROR(VLOOKUP(A49,raw!CB1:CD100000,2,0),""))=0,"","x"),IFERROR(VLOOKUP(A49,raw!CB1:CD100000,2,0),""))</f>
        <v>0</v>
      </c>
      <c r="BB49" s="4" t="str">
        <f>IFERROR(IF(VLOOKUP(A49,raw!CE1:CG100000,2,0)="0",0,2),"")</f>
        <v>0</v>
      </c>
      <c r="BC49" s="4" t="str">
        <f>IFERROR(IF(VLOOKUP(A49,raw!CH1:CJ100000,2,0)="0",0,2),"")</f>
        <v>0</v>
      </c>
      <c r="BD49" s="4" t="str">
        <f>IF(IFERROR(VLOOKUP(A49,raw!CH1:CK100000,3,0),0)=0, "" , HYPERLINK(VLOOKUP(A49,raw!CH1:CK100000,3,0),"Foto") )</f>
        <v>0</v>
      </c>
      <c r="BE49" s="4" t="str">
        <f>IFERROR(IF(VLOOKUP(A49,raw!CL1:CN100000,2,0)="0",0,2),"")</f>
        <v>0</v>
      </c>
      <c r="BF49" s="4" t="str">
        <f>IFERROR(IF(VLOOKUP(A49,raw!CL1:CO100000,3,0)="0",0,2),"")</f>
        <v>0</v>
      </c>
      <c r="BG49" s="4" t="str">
        <f>IFERROR(IF(VLOOKUP(A49,raw!CL1:CP100000,4,0)="0",0,2),"")</f>
        <v>0</v>
      </c>
      <c r="BH49" s="4" t="str">
        <f>IFERROR(IF(VLOOKUP(A49,raw!CL1:CQ100000,5,0)="0",0,2),"")</f>
        <v>0</v>
      </c>
      <c r="BI49" s="4" t="str">
        <f>IFERROR(IF(VLOOKUP(A49,raw!CL1:CR100000,6,0)="0",0,2),"")</f>
        <v>0</v>
      </c>
      <c r="BJ49" s="4" t="str">
        <f>IFERROR(IF(VLOOKUP(A49,raw!CL1:CS100000,7,0)="0",0,2),"")</f>
        <v>0</v>
      </c>
      <c r="BK49" s="4" t="str">
        <f>IFERROR(IF(VLOOKUP(A49,raw!CT1:CV100000,2,0)="0",0,2),"")</f>
        <v>0</v>
      </c>
      <c r="BL49" s="4" t="str">
        <f>IFERROR(IF(VLOOKUP(A49,raw!CT1:CW100000,3,0)="0",0,2),"")</f>
        <v>0</v>
      </c>
      <c r="BM49" s="4" t="str">
        <f>IFERROR(IF(VLOOKUP(A49,raw!CT1:CX100000,4,0)="0",0,2),"")</f>
        <v>0</v>
      </c>
      <c r="BN49" s="4" t="str">
        <f>IFERROR(IF(VLOOKUP(A49,raw!CT1:CY100000,5,0)="0",0,2),"")</f>
        <v>0</v>
      </c>
      <c r="BO49" s="4" t="str">
        <f>IFERROR(IF(VLOOKUP(A49,raw!CZ1:DB100000,2,0)="0",0,2),"")</f>
        <v>0</v>
      </c>
      <c r="BP49" s="4" t="str">
        <f>IFERROR(IF(VLOOKUP(A49,raw!CZ1:DC100000,3,0)="0",0,2),"")</f>
        <v>0</v>
      </c>
      <c r="BQ49" s="4" t="str">
        <f>IFERROR(IF(VLOOKUP(A49,raw!CZ1:DD100000,4,0)="0",0,2),"")</f>
        <v>0</v>
      </c>
      <c r="BR49" s="4" t="str">
        <f>IFERROR(IF(VLOOKUP(A49,raw!CZ1:DE100000,5,0)="0",0,2),"")</f>
        <v>0</v>
      </c>
      <c r="BS49" s="4" t="str">
        <f>IFERROR(IF(VLOOKUP(A49,raw!CZ1:DF100000,6,0)="0",0,2),"")</f>
        <v>0</v>
      </c>
      <c r="BT49" s="4" t="str">
        <f>IFERROR(IF(VLOOKUP(A49,raw!CZ1:DG100000,7,0)="0",0,2),"")</f>
        <v>0</v>
      </c>
      <c r="BU49" s="4" t="str">
        <f>IFERROR(IF(VLOOKUP(A49,raw!CZ1:DH100000,8,0)="0",0,2),"")</f>
        <v>0</v>
      </c>
      <c r="BV49" s="4" t="str">
        <f>IFERROR(IF(VALUE(IFERROR(VLOOKUP(A49,raw!CZ1:DI100000,9,0),""))=0,"","x"),IFERROR(VLOOKUP(A49,raw!CZ1:DI100000,9,0),""))</f>
        <v>0</v>
      </c>
      <c r="BW49" s="4" t="str">
        <f>IFERROR(IF(VLOOKUP(A49,raw!DJ1:DL100000,2,0)="0",0,2),"")</f>
        <v>0</v>
      </c>
      <c r="BX49" s="4" t="str">
        <f>IFERROR(IF(VLOOKUP(A49,raw!DJ1:DM100000,3,0)="0",0,2),"")</f>
        <v>0</v>
      </c>
      <c r="BY49" s="4" t="str">
        <f>IFERROR(IF(VLOOKUP(A49,raw!DJ1:DN100000,4,0)="0",0,2),"")</f>
        <v>0</v>
      </c>
      <c r="BZ49" s="4" t="str">
        <f>IFERROR(IF(VLOOKUP(A49,raw!DJ1:DO100000,5,0)="0",0,2),"")</f>
        <v>0</v>
      </c>
      <c r="CA49" s="4" t="str">
        <f>IFERROR(IF(VALUE(IFERROR(VLOOKUP(A49,raw!DJ1:DP100000,6,0),""))=0,"","x"),IFERROR(VLOOKUP(A49,raw!DJ1:DP100000,6,0),""))</f>
        <v>0</v>
      </c>
      <c r="CB49" s="4" t="str">
        <f>IFERROR(IF(VLOOKUP(A49,raw!DQ1:DS100000,2,0)="0",0,2),"")</f>
        <v>0</v>
      </c>
      <c r="CC49" s="4" t="str">
        <f>IFERROR(IF(VLOOKUP(A49,raw!DQ1:DT100000,3,0)="0",0,2),"")</f>
        <v>0</v>
      </c>
      <c r="CD49" s="4" t="str">
        <f>IFERROR(IF(VLOOKUP(A49,raw!DQ1:DU100000,4,0)="0",0,2),"")</f>
        <v>0</v>
      </c>
      <c r="CE49" s="4" t="str">
        <f>IFERROR(IF(VALUE(IFERROR(VLOOKUP(A49,raw!DQ1:DV100000,5,0),""))=0,"","x"),IFERROR(VLOOKUP(A49,raw!DQ1:DV100000,5,0),""))</f>
        <v>0</v>
      </c>
      <c r="CF49" s="4" t="str">
        <f>IFERROR(IF(VLOOKUP(A49,raw!DW1:DY100000,2,0)="0",0,2),"")</f>
        <v>0</v>
      </c>
      <c r="CG49" s="4" t="str">
        <f>IFERROR(IF(VALUE(IFERROR(VLOOKUP(A49,raw!DW1:DZ100000,3,0),""))=0,"","x"),IFERROR(VLOOKUP(A49,raw!DW1:DZ100000,3,0),""))</f>
        <v>0</v>
      </c>
      <c r="CH49" s="4" t="str">
        <f>IFERROR(IF(VLOOKUP(A49,raw!EA1:EC100000,2,0)="0",0,2),"")</f>
        <v>0</v>
      </c>
      <c r="CI49" s="4" t="str">
        <f>IFERROR(IF(VLOOKUP(A49,raw!ED1:EF100000,2,0)="0",0,2),"")</f>
        <v>0</v>
      </c>
      <c r="CJ49" s="4" t="str">
        <f>IFERROR(IF(VALUE(IFERROR(VLOOKUP(A49,raw!EG1:EI100000,2,0),""))=0,"","x"),IFERROR(VLOOKUP(A49,raw!EG1:EI100000,2,0),""))</f>
        <v>0</v>
      </c>
    </row>
    <row r="50" spans="1:88">
      <c r="A50" s="3">
        <v>727</v>
      </c>
      <c r="B50" s="3" t="s">
        <v>3284</v>
      </c>
      <c r="C50" s="3" t="s">
        <v>3285</v>
      </c>
      <c r="D50" s="4" t="s">
        <v>3286</v>
      </c>
      <c r="E50" s="4" t="s">
        <v>3274</v>
      </c>
      <c r="F50" s="4" t="s">
        <v>3193</v>
      </c>
      <c r="G50" s="4" t="s">
        <v>3287</v>
      </c>
      <c r="H50" s="4" t="s">
        <v>3108</v>
      </c>
      <c r="I50" s="4" t="str">
        <f>IFERROR(IF(VLOOKUP(A50,raw!B1:D100000,2,0)="0",0,2),"")</f>
        <v>0</v>
      </c>
      <c r="J50" s="4" t="str">
        <f>IFERROR(IF(VLOOKUP(A50,raw!B1:E100000,3,0)="0",0,2),"")</f>
        <v>0</v>
      </c>
      <c r="K50" s="4" t="str">
        <f>IFERROR(IF(VLOOKUP(A50,raw!B1:F100000,4,0)="0",0,2),"")</f>
        <v>0</v>
      </c>
      <c r="L50" s="4" t="str">
        <f>IFERROR(IF(VLOOKUP(A50,raw!B1:G100000,5,0)="0",0,2),"")</f>
        <v>0</v>
      </c>
      <c r="M50" s="4" t="str">
        <f>IFERROR(IF(VLOOKUP(A50,raw!B1:H100000,6,0)="0",0,2),"")</f>
        <v>0</v>
      </c>
      <c r="N50" s="4" t="str">
        <f>IFERROR(IF(VLOOKUP(A50,raw!B1:I100000,7,0)="0",0,2),"")</f>
        <v>0</v>
      </c>
      <c r="O50" s="4" t="str">
        <f>IFERROR(IF(VLOOKUP(A50,raw!J1:L100000,2,0)="0",0,2),"")</f>
        <v>0</v>
      </c>
      <c r="P50" s="4" t="str">
        <f>IFERROR(IF(VALUE(IFERROR(VLOOKUP(A50,raw!J1:M100000,3,0),""))=0,"","x"),IFERROR(VLOOKUP(A50,raw!J1:M100000,3,0),""))</f>
        <v>0</v>
      </c>
      <c r="Q50" s="4" t="str">
        <f>IF(IFERROR(VLOOKUP(A50,raw!J1:N100000,4,0),0)=0, "" , HYPERLINK(VLOOKUP(A50,raw!J1:N100000,4,0),"Foto") )</f>
        <v>0</v>
      </c>
      <c r="R50" s="4" t="str">
        <f>IFERROR(IF(VLOOKUP(A50,raw!O1:Q100000,2,0)="0",0,2),"")</f>
        <v>0</v>
      </c>
      <c r="S50" s="4" t="str">
        <f>IFERROR(IF(VALUE(IFERROR(VLOOKUP(A50,raw!O1:R100000,3,0),""))=0,"","x"),IFERROR(VLOOKUP(A50,raw!O1:R100000,3,0),""))</f>
        <v>0</v>
      </c>
      <c r="T50" s="4" t="str">
        <f>IFERROR(IF(VLOOKUP(A50,raw!S1:U100000,2,0)="0",0,2),"")</f>
        <v>0</v>
      </c>
      <c r="U50" s="4" t="str">
        <f>IF(IFERROR(VLOOKUP(A50,raw!S1:V100000,3,0),0)=0, "" , HYPERLINK(VLOOKUP(A50,raw!S1:V100000,3,0),"Foto") )</f>
        <v>0</v>
      </c>
      <c r="V50" s="4" t="str">
        <f>IFERROR(IF(VLOOKUP(A50,raw!W1:Y100000,2,0)="0",0,2),"")</f>
        <v>0</v>
      </c>
      <c r="W50" s="4" t="str">
        <f>IFERROR(IF(VALUE(IFERROR(VLOOKUP(A50,raw!W1:Z100000,3,0),""))=0,"","x"),IFERROR(VLOOKUP(A50,raw!W1:Z100000,3,0),""))</f>
        <v>0</v>
      </c>
      <c r="X50" s="4" t="str">
        <f>IF(IFERROR(VLOOKUP(A50,raw!W1:AA100000,4,0),0)=0, "" , HYPERLINK(VLOOKUP(A50,raw!W1:AA100000,4,0),"Foto") )</f>
        <v>0</v>
      </c>
      <c r="Y50" s="4" t="str">
        <f>IFERROR(IF(VLOOKUP(A50,raw!AB1:AD100000,2,0)="0",0,2),"")</f>
        <v>0</v>
      </c>
      <c r="Z50" s="4" t="str">
        <f>IFERROR(IF(VALUE(IFERROR(VLOOKUP(A50,raw!AB1:AE100000,3,0),""))=0,"","x"),IFERROR(VLOOKUP(A50,raw!AB1:AE100000,3,0),""))</f>
        <v>0</v>
      </c>
      <c r="AA50" s="4" t="str">
        <f>IFERROR(IF(VLOOKUP(A50,raw!AF1:AH100000,2,0)="0",0,2),"")</f>
        <v>0</v>
      </c>
      <c r="AB50" s="4" t="str">
        <f>IFERROR(IF(VALUE(IFERROR(VLOOKUP(A50,raw!AF1:AI100000,3,0),""))=0,"","x"),IFERROR(VLOOKUP(A50,raw!AF1:AI100000,3,0),""))</f>
        <v>0</v>
      </c>
      <c r="AC50" s="4" t="str">
        <f>IFERROR(IF(VLOOKUP(A50,raw!AJ1:AL100000,2,0)="0",0,2),"")</f>
        <v>0</v>
      </c>
      <c r="AD50" s="4" t="str">
        <f>IFERROR(IF(VLOOKUP(A50,raw!AM1:AO100000,2,0)="0",0,2),"")</f>
        <v>0</v>
      </c>
      <c r="AE50" s="4" t="str">
        <f>IFERROR(IF(VLOOKUP(A50,raw!AM1:AP100000,3,0)="0",0,2),"")</f>
        <v>0</v>
      </c>
      <c r="AF50" s="4" t="str">
        <f>IFERROR(IF(VLOOKUP(A50,raw!AM1:AQ100000,4,0)="0",0,2),"")</f>
        <v>0</v>
      </c>
      <c r="AG50" s="4" t="str">
        <f>IFERROR(IF(VLOOKUP(A50,raw!AM1:AR100000,5,0)="0",0,2),"")</f>
        <v>0</v>
      </c>
      <c r="AH50" s="4" t="str">
        <f>IFERROR(IF(VLOOKUP(A50,raw!AS1:AU100000,2,0)="0",0,2),"")</f>
        <v>0</v>
      </c>
      <c r="AI50" s="4" t="str">
        <f>IFERROR(IF(VLOOKUP(A50,raw!AS1:AV100000,3,0)="0",0,2),"")</f>
        <v>0</v>
      </c>
      <c r="AJ50" s="4" t="str">
        <f>IFERROR(IF(VLOOKUP(A50,raw!AS1:AW100000,4,0)="0",0,2),"")</f>
        <v>0</v>
      </c>
      <c r="AK50" s="4" t="str">
        <f>IFERROR(IF(VLOOKUP(A50,raw!AS1:AX100000,5,0)="0",0,2),"")</f>
        <v>0</v>
      </c>
      <c r="AL50" s="4" t="str">
        <f>IFERROR(IF(VLOOKUP(A50,raw!AY1:BA100000,2,0)="0",0,2),"")</f>
        <v>0</v>
      </c>
      <c r="AM50" s="4" t="str">
        <f>IFERROR(IF(VLOOKUP(A50,raw!AY1:BB100000,3,0)="0",0,2),"")</f>
        <v>0</v>
      </c>
      <c r="AN50" s="4" t="str">
        <f>IFERROR(IF(VLOOKUP(A50,raw!AY1:BC100000,4,0)="0",0,2),"")</f>
        <v>0</v>
      </c>
      <c r="AO50" s="4" t="str">
        <f>IFERROR(IF(VLOOKUP(A50,raw!AY1:BD100000,5,0)="0",0,2),"")</f>
        <v>0</v>
      </c>
      <c r="AP50" s="4" t="str">
        <f>IFERROR(IF(VLOOKUP(A50,raw!BE1:BG100000,2,0)="0",0,2),"")</f>
        <v>0</v>
      </c>
      <c r="AQ50" s="4" t="str">
        <f>IFERROR(IF(VLOOKUP(A50,raw!BH1:BJ100000,2,0)="0",0,2),"")</f>
        <v>0</v>
      </c>
      <c r="AR50" s="4" t="str">
        <f>IFERROR(IF(VLOOKUP(A50,raw!BK1:BM100000,2,0)="0",0,2),"")</f>
        <v>0</v>
      </c>
      <c r="AS50" s="4" t="str">
        <f>IFERROR(IF(VLOOKUP(A50,raw!BK1:BN100000,3,0)="0",0,2),"")</f>
        <v>0</v>
      </c>
      <c r="AT50" s="4" t="str">
        <f>IFERROR(IF(VLOOKUP(A50,raw!BK1:BO100000,4,0)="0",0,2),"")</f>
        <v>0</v>
      </c>
      <c r="AU50" s="4" t="str">
        <f>IFERROR(IF(VLOOKUP(A50,raw!BP1:BR100000,2,0)="0",0,2),"")</f>
        <v>0</v>
      </c>
      <c r="AV50" s="4" t="str">
        <f>IFERROR(IF(VLOOKUP(A50,raw!BP1:BS100000,3,0)="0",0,2),"")</f>
        <v>0</v>
      </c>
      <c r="AW50" s="4" t="str">
        <f>IFERROR(IF(VLOOKUP(A50,raw!BP1:BT100000,4,0)="0",0,2),"")</f>
        <v>0</v>
      </c>
      <c r="AX50" s="4" t="str">
        <f>IFERROR(IF(VLOOKUP(A50,raw!BU1:BW100000,2,0)="0",0,2),"")</f>
        <v>0</v>
      </c>
      <c r="AY50" s="4" t="str">
        <f>IFERROR(IF(VLOOKUP(A50,raw!BU1:BX100000,3,0)="0",0,2),"")</f>
        <v>0</v>
      </c>
      <c r="AZ50" s="4" t="str">
        <f>IFERROR(IF(VLOOKUP(A50,raw!BY1:CA100000,2,0)="0",0,2),"")</f>
        <v>0</v>
      </c>
      <c r="BA50" s="4" t="str">
        <f>IFERROR(IF(VALUE(IFERROR(VLOOKUP(A50,raw!CB1:CD100000,2,0),""))=0,"","x"),IFERROR(VLOOKUP(A50,raw!CB1:CD100000,2,0),""))</f>
        <v>0</v>
      </c>
      <c r="BB50" s="4" t="str">
        <f>IFERROR(IF(VLOOKUP(A50,raw!CE1:CG100000,2,0)="0",0,2),"")</f>
        <v>0</v>
      </c>
      <c r="BC50" s="4" t="str">
        <f>IFERROR(IF(VLOOKUP(A50,raw!CH1:CJ100000,2,0)="0",0,2),"")</f>
        <v>0</v>
      </c>
      <c r="BD50" s="4" t="str">
        <f>IF(IFERROR(VLOOKUP(A50,raw!CH1:CK100000,3,0),0)=0, "" , HYPERLINK(VLOOKUP(A50,raw!CH1:CK100000,3,0),"Foto") )</f>
        <v>0</v>
      </c>
      <c r="BE50" s="4" t="str">
        <f>IFERROR(IF(VLOOKUP(A50,raw!CL1:CN100000,2,0)="0",0,2),"")</f>
        <v>0</v>
      </c>
      <c r="BF50" s="4" t="str">
        <f>IFERROR(IF(VLOOKUP(A50,raw!CL1:CO100000,3,0)="0",0,2),"")</f>
        <v>0</v>
      </c>
      <c r="BG50" s="4" t="str">
        <f>IFERROR(IF(VLOOKUP(A50,raw!CL1:CP100000,4,0)="0",0,2),"")</f>
        <v>0</v>
      </c>
      <c r="BH50" s="4" t="str">
        <f>IFERROR(IF(VLOOKUP(A50,raw!CL1:CQ100000,5,0)="0",0,2),"")</f>
        <v>0</v>
      </c>
      <c r="BI50" s="4" t="str">
        <f>IFERROR(IF(VLOOKUP(A50,raw!CL1:CR100000,6,0)="0",0,2),"")</f>
        <v>0</v>
      </c>
      <c r="BJ50" s="4" t="str">
        <f>IFERROR(IF(VLOOKUP(A50,raw!CL1:CS100000,7,0)="0",0,2),"")</f>
        <v>0</v>
      </c>
      <c r="BK50" s="4" t="str">
        <f>IFERROR(IF(VLOOKUP(A50,raw!CT1:CV100000,2,0)="0",0,2),"")</f>
        <v>0</v>
      </c>
      <c r="BL50" s="4" t="str">
        <f>IFERROR(IF(VLOOKUP(A50,raw!CT1:CW100000,3,0)="0",0,2),"")</f>
        <v>0</v>
      </c>
      <c r="BM50" s="4" t="str">
        <f>IFERROR(IF(VLOOKUP(A50,raw!CT1:CX100000,4,0)="0",0,2),"")</f>
        <v>0</v>
      </c>
      <c r="BN50" s="4" t="str">
        <f>IFERROR(IF(VLOOKUP(A50,raw!CT1:CY100000,5,0)="0",0,2),"")</f>
        <v>0</v>
      </c>
      <c r="BO50" s="4" t="str">
        <f>IFERROR(IF(VLOOKUP(A50,raw!CZ1:DB100000,2,0)="0",0,2),"")</f>
        <v>0</v>
      </c>
      <c r="BP50" s="4" t="str">
        <f>IFERROR(IF(VLOOKUP(A50,raw!CZ1:DC100000,3,0)="0",0,2),"")</f>
        <v>0</v>
      </c>
      <c r="BQ50" s="4" t="str">
        <f>IFERROR(IF(VLOOKUP(A50,raw!CZ1:DD100000,4,0)="0",0,2),"")</f>
        <v>0</v>
      </c>
      <c r="BR50" s="4" t="str">
        <f>IFERROR(IF(VLOOKUP(A50,raw!CZ1:DE100000,5,0)="0",0,2),"")</f>
        <v>0</v>
      </c>
      <c r="BS50" s="4" t="str">
        <f>IFERROR(IF(VLOOKUP(A50,raw!CZ1:DF100000,6,0)="0",0,2),"")</f>
        <v>0</v>
      </c>
      <c r="BT50" s="4" t="str">
        <f>IFERROR(IF(VLOOKUP(A50,raw!CZ1:DG100000,7,0)="0",0,2),"")</f>
        <v>0</v>
      </c>
      <c r="BU50" s="4" t="str">
        <f>IFERROR(IF(VLOOKUP(A50,raw!CZ1:DH100000,8,0)="0",0,2),"")</f>
        <v>0</v>
      </c>
      <c r="BV50" s="4" t="str">
        <f>IFERROR(IF(VALUE(IFERROR(VLOOKUP(A50,raw!CZ1:DI100000,9,0),""))=0,"","x"),IFERROR(VLOOKUP(A50,raw!CZ1:DI100000,9,0),""))</f>
        <v>0</v>
      </c>
      <c r="BW50" s="4" t="str">
        <f>IFERROR(IF(VLOOKUP(A50,raw!DJ1:DL100000,2,0)="0",0,2),"")</f>
        <v>0</v>
      </c>
      <c r="BX50" s="4" t="str">
        <f>IFERROR(IF(VLOOKUP(A50,raw!DJ1:DM100000,3,0)="0",0,2),"")</f>
        <v>0</v>
      </c>
      <c r="BY50" s="4" t="str">
        <f>IFERROR(IF(VLOOKUP(A50,raw!DJ1:DN100000,4,0)="0",0,2),"")</f>
        <v>0</v>
      </c>
      <c r="BZ50" s="4" t="str">
        <f>IFERROR(IF(VLOOKUP(A50,raw!DJ1:DO100000,5,0)="0",0,2),"")</f>
        <v>0</v>
      </c>
      <c r="CA50" s="4" t="str">
        <f>IFERROR(IF(VALUE(IFERROR(VLOOKUP(A50,raw!DJ1:DP100000,6,0),""))=0,"","x"),IFERROR(VLOOKUP(A50,raw!DJ1:DP100000,6,0),""))</f>
        <v>0</v>
      </c>
      <c r="CB50" s="4" t="str">
        <f>IFERROR(IF(VLOOKUP(A50,raw!DQ1:DS100000,2,0)="0",0,2),"")</f>
        <v>0</v>
      </c>
      <c r="CC50" s="4" t="str">
        <f>IFERROR(IF(VLOOKUP(A50,raw!DQ1:DT100000,3,0)="0",0,2),"")</f>
        <v>0</v>
      </c>
      <c r="CD50" s="4" t="str">
        <f>IFERROR(IF(VLOOKUP(A50,raw!DQ1:DU100000,4,0)="0",0,2),"")</f>
        <v>0</v>
      </c>
      <c r="CE50" s="4" t="str">
        <f>IFERROR(IF(VALUE(IFERROR(VLOOKUP(A50,raw!DQ1:DV100000,5,0),""))=0,"","x"),IFERROR(VLOOKUP(A50,raw!DQ1:DV100000,5,0),""))</f>
        <v>0</v>
      </c>
      <c r="CF50" s="4" t="str">
        <f>IFERROR(IF(VLOOKUP(A50,raw!DW1:DY100000,2,0)="0",0,2),"")</f>
        <v>0</v>
      </c>
      <c r="CG50" s="4" t="str">
        <f>IFERROR(IF(VALUE(IFERROR(VLOOKUP(A50,raw!DW1:DZ100000,3,0),""))=0,"","x"),IFERROR(VLOOKUP(A50,raw!DW1:DZ100000,3,0),""))</f>
        <v>0</v>
      </c>
      <c r="CH50" s="4" t="str">
        <f>IFERROR(IF(VLOOKUP(A50,raw!EA1:EC100000,2,0)="0",0,2),"")</f>
        <v>0</v>
      </c>
      <c r="CI50" s="4" t="str">
        <f>IFERROR(IF(VLOOKUP(A50,raw!ED1:EF100000,2,0)="0",0,2),"")</f>
        <v>0</v>
      </c>
      <c r="CJ50" s="4" t="str">
        <f>IFERROR(IF(VALUE(IFERROR(VLOOKUP(A50,raw!EG1:EI100000,2,0),""))=0,"","x"),IFERROR(VLOOKUP(A50,raw!EG1:EI100000,2,0),""))</f>
        <v>0</v>
      </c>
    </row>
    <row r="51" spans="1:88">
      <c r="A51" s="3">
        <v>729</v>
      </c>
      <c r="B51" s="3" t="s">
        <v>3288</v>
      </c>
      <c r="C51" s="3" t="s">
        <v>3289</v>
      </c>
      <c r="D51" s="4" t="s">
        <v>3290</v>
      </c>
      <c r="E51" s="4" t="s">
        <v>3274</v>
      </c>
      <c r="F51" s="4" t="s">
        <v>3193</v>
      </c>
      <c r="G51" s="4" t="s">
        <v>3291</v>
      </c>
      <c r="H51" s="4" t="s">
        <v>3108</v>
      </c>
      <c r="I51" s="4" t="str">
        <f>IFERROR(IF(VLOOKUP(A51,raw!B1:D100000,2,0)="0",0,2),"")</f>
        <v>0</v>
      </c>
      <c r="J51" s="4" t="str">
        <f>IFERROR(IF(VLOOKUP(A51,raw!B1:E100000,3,0)="0",0,2),"")</f>
        <v>0</v>
      </c>
      <c r="K51" s="4" t="str">
        <f>IFERROR(IF(VLOOKUP(A51,raw!B1:F100000,4,0)="0",0,2),"")</f>
        <v>0</v>
      </c>
      <c r="L51" s="4" t="str">
        <f>IFERROR(IF(VLOOKUP(A51,raw!B1:G100000,5,0)="0",0,2),"")</f>
        <v>0</v>
      </c>
      <c r="M51" s="4" t="str">
        <f>IFERROR(IF(VLOOKUP(A51,raw!B1:H100000,6,0)="0",0,2),"")</f>
        <v>0</v>
      </c>
      <c r="N51" s="4" t="str">
        <f>IFERROR(IF(VLOOKUP(A51,raw!B1:I100000,7,0)="0",0,2),"")</f>
        <v>0</v>
      </c>
      <c r="O51" s="4" t="str">
        <f>IFERROR(IF(VLOOKUP(A51,raw!J1:L100000,2,0)="0",0,2),"")</f>
        <v>0</v>
      </c>
      <c r="P51" s="4" t="str">
        <f>IFERROR(IF(VALUE(IFERROR(VLOOKUP(A51,raw!J1:M100000,3,0),""))=0,"","x"),IFERROR(VLOOKUP(A51,raw!J1:M100000,3,0),""))</f>
        <v>0</v>
      </c>
      <c r="Q51" s="4" t="str">
        <f>IF(IFERROR(VLOOKUP(A51,raw!J1:N100000,4,0),0)=0, "" , HYPERLINK(VLOOKUP(A51,raw!J1:N100000,4,0),"Foto") )</f>
        <v>0</v>
      </c>
      <c r="R51" s="4" t="str">
        <f>IFERROR(IF(VLOOKUP(A51,raw!O1:Q100000,2,0)="0",0,2),"")</f>
        <v>0</v>
      </c>
      <c r="S51" s="4" t="str">
        <f>IFERROR(IF(VALUE(IFERROR(VLOOKUP(A51,raw!O1:R100000,3,0),""))=0,"","x"),IFERROR(VLOOKUP(A51,raw!O1:R100000,3,0),""))</f>
        <v>0</v>
      </c>
      <c r="T51" s="4" t="str">
        <f>IFERROR(IF(VLOOKUP(A51,raw!S1:U100000,2,0)="0",0,2),"")</f>
        <v>0</v>
      </c>
      <c r="U51" s="4" t="str">
        <f>IF(IFERROR(VLOOKUP(A51,raw!S1:V100000,3,0),0)=0, "" , HYPERLINK(VLOOKUP(A51,raw!S1:V100000,3,0),"Foto") )</f>
        <v>0</v>
      </c>
      <c r="V51" s="4" t="str">
        <f>IFERROR(IF(VLOOKUP(A51,raw!W1:Y100000,2,0)="0",0,2),"")</f>
        <v>0</v>
      </c>
      <c r="W51" s="4" t="str">
        <f>IFERROR(IF(VALUE(IFERROR(VLOOKUP(A51,raw!W1:Z100000,3,0),""))=0,"","x"),IFERROR(VLOOKUP(A51,raw!W1:Z100000,3,0),""))</f>
        <v>0</v>
      </c>
      <c r="X51" s="4" t="str">
        <f>IF(IFERROR(VLOOKUP(A51,raw!W1:AA100000,4,0),0)=0, "" , HYPERLINK(VLOOKUP(A51,raw!W1:AA100000,4,0),"Foto") )</f>
        <v>0</v>
      </c>
      <c r="Y51" s="4" t="str">
        <f>IFERROR(IF(VLOOKUP(A51,raw!AB1:AD100000,2,0)="0",0,2),"")</f>
        <v>0</v>
      </c>
      <c r="Z51" s="4" t="str">
        <f>IFERROR(IF(VALUE(IFERROR(VLOOKUP(A51,raw!AB1:AE100000,3,0),""))=0,"","x"),IFERROR(VLOOKUP(A51,raw!AB1:AE100000,3,0),""))</f>
        <v>0</v>
      </c>
      <c r="AA51" s="4" t="str">
        <f>IFERROR(IF(VLOOKUP(A51,raw!AF1:AH100000,2,0)="0",0,2),"")</f>
        <v>0</v>
      </c>
      <c r="AB51" s="4" t="str">
        <f>IFERROR(IF(VALUE(IFERROR(VLOOKUP(A51,raw!AF1:AI100000,3,0),""))=0,"","x"),IFERROR(VLOOKUP(A51,raw!AF1:AI100000,3,0),""))</f>
        <v>0</v>
      </c>
      <c r="AC51" s="4" t="str">
        <f>IFERROR(IF(VLOOKUP(A51,raw!AJ1:AL100000,2,0)="0",0,2),"")</f>
        <v>0</v>
      </c>
      <c r="AD51" s="4" t="str">
        <f>IFERROR(IF(VLOOKUP(A51,raw!AM1:AO100000,2,0)="0",0,2),"")</f>
        <v>0</v>
      </c>
      <c r="AE51" s="4" t="str">
        <f>IFERROR(IF(VLOOKUP(A51,raw!AM1:AP100000,3,0)="0",0,2),"")</f>
        <v>0</v>
      </c>
      <c r="AF51" s="4" t="str">
        <f>IFERROR(IF(VLOOKUP(A51,raw!AM1:AQ100000,4,0)="0",0,2),"")</f>
        <v>0</v>
      </c>
      <c r="AG51" s="4" t="str">
        <f>IFERROR(IF(VLOOKUP(A51,raw!AM1:AR100000,5,0)="0",0,2),"")</f>
        <v>0</v>
      </c>
      <c r="AH51" s="4" t="str">
        <f>IFERROR(IF(VLOOKUP(A51,raw!AS1:AU100000,2,0)="0",0,2),"")</f>
        <v>0</v>
      </c>
      <c r="AI51" s="4" t="str">
        <f>IFERROR(IF(VLOOKUP(A51,raw!AS1:AV100000,3,0)="0",0,2),"")</f>
        <v>0</v>
      </c>
      <c r="AJ51" s="4" t="str">
        <f>IFERROR(IF(VLOOKUP(A51,raw!AS1:AW100000,4,0)="0",0,2),"")</f>
        <v>0</v>
      </c>
      <c r="AK51" s="4" t="str">
        <f>IFERROR(IF(VLOOKUP(A51,raw!AS1:AX100000,5,0)="0",0,2),"")</f>
        <v>0</v>
      </c>
      <c r="AL51" s="4" t="str">
        <f>IFERROR(IF(VLOOKUP(A51,raw!AY1:BA100000,2,0)="0",0,2),"")</f>
        <v>0</v>
      </c>
      <c r="AM51" s="4" t="str">
        <f>IFERROR(IF(VLOOKUP(A51,raw!AY1:BB100000,3,0)="0",0,2),"")</f>
        <v>0</v>
      </c>
      <c r="AN51" s="4" t="str">
        <f>IFERROR(IF(VLOOKUP(A51,raw!AY1:BC100000,4,0)="0",0,2),"")</f>
        <v>0</v>
      </c>
      <c r="AO51" s="4" t="str">
        <f>IFERROR(IF(VLOOKUP(A51,raw!AY1:BD100000,5,0)="0",0,2),"")</f>
        <v>0</v>
      </c>
      <c r="AP51" s="4" t="str">
        <f>IFERROR(IF(VLOOKUP(A51,raw!BE1:BG100000,2,0)="0",0,2),"")</f>
        <v>0</v>
      </c>
      <c r="AQ51" s="4" t="str">
        <f>IFERROR(IF(VLOOKUP(A51,raw!BH1:BJ100000,2,0)="0",0,2),"")</f>
        <v>0</v>
      </c>
      <c r="AR51" s="4" t="str">
        <f>IFERROR(IF(VLOOKUP(A51,raw!BK1:BM100000,2,0)="0",0,2),"")</f>
        <v>0</v>
      </c>
      <c r="AS51" s="4" t="str">
        <f>IFERROR(IF(VLOOKUP(A51,raw!BK1:BN100000,3,0)="0",0,2),"")</f>
        <v>0</v>
      </c>
      <c r="AT51" s="4" t="str">
        <f>IFERROR(IF(VLOOKUP(A51,raw!BK1:BO100000,4,0)="0",0,2),"")</f>
        <v>0</v>
      </c>
      <c r="AU51" s="4" t="str">
        <f>IFERROR(IF(VLOOKUP(A51,raw!BP1:BR100000,2,0)="0",0,2),"")</f>
        <v>0</v>
      </c>
      <c r="AV51" s="4" t="str">
        <f>IFERROR(IF(VLOOKUP(A51,raw!BP1:BS100000,3,0)="0",0,2),"")</f>
        <v>0</v>
      </c>
      <c r="AW51" s="4" t="str">
        <f>IFERROR(IF(VLOOKUP(A51,raw!BP1:BT100000,4,0)="0",0,2),"")</f>
        <v>0</v>
      </c>
      <c r="AX51" s="4" t="str">
        <f>IFERROR(IF(VLOOKUP(A51,raw!BU1:BW100000,2,0)="0",0,2),"")</f>
        <v>0</v>
      </c>
      <c r="AY51" s="4" t="str">
        <f>IFERROR(IF(VLOOKUP(A51,raw!BU1:BX100000,3,0)="0",0,2),"")</f>
        <v>0</v>
      </c>
      <c r="AZ51" s="4" t="str">
        <f>IFERROR(IF(VLOOKUP(A51,raw!BY1:CA100000,2,0)="0",0,2),"")</f>
        <v>0</v>
      </c>
      <c r="BA51" s="4" t="str">
        <f>IFERROR(IF(VALUE(IFERROR(VLOOKUP(A51,raw!CB1:CD100000,2,0),""))=0,"","x"),IFERROR(VLOOKUP(A51,raw!CB1:CD100000,2,0),""))</f>
        <v>0</v>
      </c>
      <c r="BB51" s="4" t="str">
        <f>IFERROR(IF(VLOOKUP(A51,raw!CE1:CG100000,2,0)="0",0,2),"")</f>
        <v>0</v>
      </c>
      <c r="BC51" s="4" t="str">
        <f>IFERROR(IF(VLOOKUP(A51,raw!CH1:CJ100000,2,0)="0",0,2),"")</f>
        <v>0</v>
      </c>
      <c r="BD51" s="4" t="str">
        <f>IF(IFERROR(VLOOKUP(A51,raw!CH1:CK100000,3,0),0)=0, "" , HYPERLINK(VLOOKUP(A51,raw!CH1:CK100000,3,0),"Foto") )</f>
        <v>0</v>
      </c>
      <c r="BE51" s="4" t="str">
        <f>IFERROR(IF(VLOOKUP(A51,raw!CL1:CN100000,2,0)="0",0,2),"")</f>
        <v>0</v>
      </c>
      <c r="BF51" s="4" t="str">
        <f>IFERROR(IF(VLOOKUP(A51,raw!CL1:CO100000,3,0)="0",0,2),"")</f>
        <v>0</v>
      </c>
      <c r="BG51" s="4" t="str">
        <f>IFERROR(IF(VLOOKUP(A51,raw!CL1:CP100000,4,0)="0",0,2),"")</f>
        <v>0</v>
      </c>
      <c r="BH51" s="4" t="str">
        <f>IFERROR(IF(VLOOKUP(A51,raw!CL1:CQ100000,5,0)="0",0,2),"")</f>
        <v>0</v>
      </c>
      <c r="BI51" s="4" t="str">
        <f>IFERROR(IF(VLOOKUP(A51,raw!CL1:CR100000,6,0)="0",0,2),"")</f>
        <v>0</v>
      </c>
      <c r="BJ51" s="4" t="str">
        <f>IFERROR(IF(VLOOKUP(A51,raw!CL1:CS100000,7,0)="0",0,2),"")</f>
        <v>0</v>
      </c>
      <c r="BK51" s="4" t="str">
        <f>IFERROR(IF(VLOOKUP(A51,raw!CT1:CV100000,2,0)="0",0,2),"")</f>
        <v>0</v>
      </c>
      <c r="BL51" s="4" t="str">
        <f>IFERROR(IF(VLOOKUP(A51,raw!CT1:CW100000,3,0)="0",0,2),"")</f>
        <v>0</v>
      </c>
      <c r="BM51" s="4" t="str">
        <f>IFERROR(IF(VLOOKUP(A51,raw!CT1:CX100000,4,0)="0",0,2),"")</f>
        <v>0</v>
      </c>
      <c r="BN51" s="4" t="str">
        <f>IFERROR(IF(VLOOKUP(A51,raw!CT1:CY100000,5,0)="0",0,2),"")</f>
        <v>0</v>
      </c>
      <c r="BO51" s="4" t="str">
        <f>IFERROR(IF(VLOOKUP(A51,raw!CZ1:DB100000,2,0)="0",0,2),"")</f>
        <v>0</v>
      </c>
      <c r="BP51" s="4" t="str">
        <f>IFERROR(IF(VLOOKUP(A51,raw!CZ1:DC100000,3,0)="0",0,2),"")</f>
        <v>0</v>
      </c>
      <c r="BQ51" s="4" t="str">
        <f>IFERROR(IF(VLOOKUP(A51,raw!CZ1:DD100000,4,0)="0",0,2),"")</f>
        <v>0</v>
      </c>
      <c r="BR51" s="4" t="str">
        <f>IFERROR(IF(VLOOKUP(A51,raw!CZ1:DE100000,5,0)="0",0,2),"")</f>
        <v>0</v>
      </c>
      <c r="BS51" s="4" t="str">
        <f>IFERROR(IF(VLOOKUP(A51,raw!CZ1:DF100000,6,0)="0",0,2),"")</f>
        <v>0</v>
      </c>
      <c r="BT51" s="4" t="str">
        <f>IFERROR(IF(VLOOKUP(A51,raw!CZ1:DG100000,7,0)="0",0,2),"")</f>
        <v>0</v>
      </c>
      <c r="BU51" s="4" t="str">
        <f>IFERROR(IF(VLOOKUP(A51,raw!CZ1:DH100000,8,0)="0",0,2),"")</f>
        <v>0</v>
      </c>
      <c r="BV51" s="4" t="str">
        <f>IFERROR(IF(VALUE(IFERROR(VLOOKUP(A51,raw!CZ1:DI100000,9,0),""))=0,"","x"),IFERROR(VLOOKUP(A51,raw!CZ1:DI100000,9,0),""))</f>
        <v>0</v>
      </c>
      <c r="BW51" s="4" t="str">
        <f>IFERROR(IF(VLOOKUP(A51,raw!DJ1:DL100000,2,0)="0",0,2),"")</f>
        <v>0</v>
      </c>
      <c r="BX51" s="4" t="str">
        <f>IFERROR(IF(VLOOKUP(A51,raw!DJ1:DM100000,3,0)="0",0,2),"")</f>
        <v>0</v>
      </c>
      <c r="BY51" s="4" t="str">
        <f>IFERROR(IF(VLOOKUP(A51,raw!DJ1:DN100000,4,0)="0",0,2),"")</f>
        <v>0</v>
      </c>
      <c r="BZ51" s="4" t="str">
        <f>IFERROR(IF(VLOOKUP(A51,raw!DJ1:DO100000,5,0)="0",0,2),"")</f>
        <v>0</v>
      </c>
      <c r="CA51" s="4" t="str">
        <f>IFERROR(IF(VALUE(IFERROR(VLOOKUP(A51,raw!DJ1:DP100000,6,0),""))=0,"","x"),IFERROR(VLOOKUP(A51,raw!DJ1:DP100000,6,0),""))</f>
        <v>0</v>
      </c>
      <c r="CB51" s="4" t="str">
        <f>IFERROR(IF(VLOOKUP(A51,raw!DQ1:DS100000,2,0)="0",0,2),"")</f>
        <v>0</v>
      </c>
      <c r="CC51" s="4" t="str">
        <f>IFERROR(IF(VLOOKUP(A51,raw!DQ1:DT100000,3,0)="0",0,2),"")</f>
        <v>0</v>
      </c>
      <c r="CD51" s="4" t="str">
        <f>IFERROR(IF(VLOOKUP(A51,raw!DQ1:DU100000,4,0)="0",0,2),"")</f>
        <v>0</v>
      </c>
      <c r="CE51" s="4" t="str">
        <f>IFERROR(IF(VALUE(IFERROR(VLOOKUP(A51,raw!DQ1:DV100000,5,0),""))=0,"","x"),IFERROR(VLOOKUP(A51,raw!DQ1:DV100000,5,0),""))</f>
        <v>0</v>
      </c>
      <c r="CF51" s="4" t="str">
        <f>IFERROR(IF(VLOOKUP(A51,raw!DW1:DY100000,2,0)="0",0,2),"")</f>
        <v>0</v>
      </c>
      <c r="CG51" s="4" t="str">
        <f>IFERROR(IF(VALUE(IFERROR(VLOOKUP(A51,raw!DW1:DZ100000,3,0),""))=0,"","x"),IFERROR(VLOOKUP(A51,raw!DW1:DZ100000,3,0),""))</f>
        <v>0</v>
      </c>
      <c r="CH51" s="4" t="str">
        <f>IFERROR(IF(VLOOKUP(A51,raw!EA1:EC100000,2,0)="0",0,2),"")</f>
        <v>0</v>
      </c>
      <c r="CI51" s="4" t="str">
        <f>IFERROR(IF(VLOOKUP(A51,raw!ED1:EF100000,2,0)="0",0,2),"")</f>
        <v>0</v>
      </c>
      <c r="CJ51" s="4" t="str">
        <f>IFERROR(IF(VALUE(IFERROR(VLOOKUP(A51,raw!EG1:EI100000,2,0),""))=0,"","x"),IFERROR(VLOOKUP(A51,raw!EG1:EI100000,2,0),""))</f>
        <v>0</v>
      </c>
    </row>
    <row r="52" spans="1:88">
      <c r="A52" s="3">
        <v>42</v>
      </c>
      <c r="B52" s="3" t="s">
        <v>3292</v>
      </c>
      <c r="C52" s="3" t="s">
        <v>3293</v>
      </c>
      <c r="D52" s="4" t="s">
        <v>3294</v>
      </c>
      <c r="E52" s="4" t="s">
        <v>3295</v>
      </c>
      <c r="F52" s="4" t="s">
        <v>3193</v>
      </c>
      <c r="G52" s="4" t="s">
        <v>3296</v>
      </c>
      <c r="H52" s="4" t="s">
        <v>3087</v>
      </c>
      <c r="I52" s="4" t="str">
        <f>IFERROR(IF(VLOOKUP(A52,raw!B1:D100000,2,0)="0",0,2),"")</f>
        <v>0</v>
      </c>
      <c r="J52" s="4" t="str">
        <f>IFERROR(IF(VLOOKUP(A52,raw!B1:E100000,3,0)="0",0,2),"")</f>
        <v>0</v>
      </c>
      <c r="K52" s="4" t="str">
        <f>IFERROR(IF(VLOOKUP(A52,raw!B1:F100000,4,0)="0",0,2),"")</f>
        <v>0</v>
      </c>
      <c r="L52" s="4" t="str">
        <f>IFERROR(IF(VLOOKUP(A52,raw!B1:G100000,5,0)="0",0,2),"")</f>
        <v>0</v>
      </c>
      <c r="M52" s="4" t="str">
        <f>IFERROR(IF(VLOOKUP(A52,raw!B1:H100000,6,0)="0",0,2),"")</f>
        <v>0</v>
      </c>
      <c r="N52" s="4" t="str">
        <f>IFERROR(IF(VLOOKUP(A52,raw!B1:I100000,7,0)="0",0,2),"")</f>
        <v>0</v>
      </c>
      <c r="O52" s="4" t="str">
        <f>IFERROR(IF(VLOOKUP(A52,raw!J1:L100000,2,0)="0",0,2),"")</f>
        <v>0</v>
      </c>
      <c r="P52" s="4" t="str">
        <f>IFERROR(IF(VALUE(IFERROR(VLOOKUP(A52,raw!J1:M100000,3,0),""))=0,"","x"),IFERROR(VLOOKUP(A52,raw!J1:M100000,3,0),""))</f>
        <v>0</v>
      </c>
      <c r="Q52" s="4" t="str">
        <f>IF(IFERROR(VLOOKUP(A52,raw!J1:N100000,4,0),0)=0, "" , HYPERLINK(VLOOKUP(A52,raw!J1:N100000,4,0),"Foto") )</f>
        <v>0</v>
      </c>
      <c r="R52" s="4" t="str">
        <f>IFERROR(IF(VLOOKUP(A52,raw!O1:Q100000,2,0)="0",0,2),"")</f>
        <v>0</v>
      </c>
      <c r="S52" s="4" t="str">
        <f>IFERROR(IF(VALUE(IFERROR(VLOOKUP(A52,raw!O1:R100000,3,0),""))=0,"","x"),IFERROR(VLOOKUP(A52,raw!O1:R100000,3,0),""))</f>
        <v>0</v>
      </c>
      <c r="T52" s="4" t="str">
        <f>IFERROR(IF(VLOOKUP(A52,raw!S1:U100000,2,0)="0",0,2),"")</f>
        <v>0</v>
      </c>
      <c r="U52" s="4" t="str">
        <f>IF(IFERROR(VLOOKUP(A52,raw!S1:V100000,3,0),0)=0, "" , HYPERLINK(VLOOKUP(A52,raw!S1:V100000,3,0),"Foto") )</f>
        <v>0</v>
      </c>
      <c r="V52" s="4" t="str">
        <f>IFERROR(IF(VLOOKUP(A52,raw!W1:Y100000,2,0)="0",0,2),"")</f>
        <v>0</v>
      </c>
      <c r="W52" s="4" t="str">
        <f>IFERROR(IF(VALUE(IFERROR(VLOOKUP(A52,raw!W1:Z100000,3,0),""))=0,"","x"),IFERROR(VLOOKUP(A52,raw!W1:Z100000,3,0),""))</f>
        <v>0</v>
      </c>
      <c r="X52" s="4" t="str">
        <f>IF(IFERROR(VLOOKUP(A52,raw!W1:AA100000,4,0),0)=0, "" , HYPERLINK(VLOOKUP(A52,raw!W1:AA100000,4,0),"Foto") )</f>
        <v>0</v>
      </c>
      <c r="Y52" s="4" t="str">
        <f>IFERROR(IF(VLOOKUP(A52,raw!AB1:AD100000,2,0)="0",0,2),"")</f>
        <v>0</v>
      </c>
      <c r="Z52" s="4" t="str">
        <f>IFERROR(IF(VALUE(IFERROR(VLOOKUP(A52,raw!AB1:AE100000,3,0),""))=0,"","x"),IFERROR(VLOOKUP(A52,raw!AB1:AE100000,3,0),""))</f>
        <v>0</v>
      </c>
      <c r="AA52" s="4" t="str">
        <f>IFERROR(IF(VLOOKUP(A52,raw!AF1:AH100000,2,0)="0",0,2),"")</f>
        <v>0</v>
      </c>
      <c r="AB52" s="4" t="str">
        <f>IFERROR(IF(VALUE(IFERROR(VLOOKUP(A52,raw!AF1:AI100000,3,0),""))=0,"","x"),IFERROR(VLOOKUP(A52,raw!AF1:AI100000,3,0),""))</f>
        <v>0</v>
      </c>
      <c r="AC52" s="4" t="str">
        <f>IFERROR(IF(VLOOKUP(A52,raw!AJ1:AL100000,2,0)="0",0,2),"")</f>
        <v>0</v>
      </c>
      <c r="AD52" s="4" t="str">
        <f>IFERROR(IF(VLOOKUP(A52,raw!AM1:AO100000,2,0)="0",0,2),"")</f>
        <v>0</v>
      </c>
      <c r="AE52" s="4" t="str">
        <f>IFERROR(IF(VLOOKUP(A52,raw!AM1:AP100000,3,0)="0",0,2),"")</f>
        <v>0</v>
      </c>
      <c r="AF52" s="4" t="str">
        <f>IFERROR(IF(VLOOKUP(A52,raw!AM1:AQ100000,4,0)="0",0,2),"")</f>
        <v>0</v>
      </c>
      <c r="AG52" s="4" t="str">
        <f>IFERROR(IF(VLOOKUP(A52,raw!AM1:AR100000,5,0)="0",0,2),"")</f>
        <v>0</v>
      </c>
      <c r="AH52" s="4" t="str">
        <f>IFERROR(IF(VLOOKUP(A52,raw!AS1:AU100000,2,0)="0",0,2),"")</f>
        <v>0</v>
      </c>
      <c r="AI52" s="4" t="str">
        <f>IFERROR(IF(VLOOKUP(A52,raw!AS1:AV100000,3,0)="0",0,2),"")</f>
        <v>0</v>
      </c>
      <c r="AJ52" s="4" t="str">
        <f>IFERROR(IF(VLOOKUP(A52,raw!AS1:AW100000,4,0)="0",0,2),"")</f>
        <v>0</v>
      </c>
      <c r="AK52" s="4" t="str">
        <f>IFERROR(IF(VLOOKUP(A52,raw!AS1:AX100000,5,0)="0",0,2),"")</f>
        <v>0</v>
      </c>
      <c r="AL52" s="4" t="str">
        <f>IFERROR(IF(VLOOKUP(A52,raw!AY1:BA100000,2,0)="0",0,2),"")</f>
        <v>0</v>
      </c>
      <c r="AM52" s="4" t="str">
        <f>IFERROR(IF(VLOOKUP(A52,raw!AY1:BB100000,3,0)="0",0,2),"")</f>
        <v>0</v>
      </c>
      <c r="AN52" s="4" t="str">
        <f>IFERROR(IF(VLOOKUP(A52,raw!AY1:BC100000,4,0)="0",0,2),"")</f>
        <v>0</v>
      </c>
      <c r="AO52" s="4" t="str">
        <f>IFERROR(IF(VLOOKUP(A52,raw!AY1:BD100000,5,0)="0",0,2),"")</f>
        <v>0</v>
      </c>
      <c r="AP52" s="4" t="str">
        <f>IFERROR(IF(VLOOKUP(A52,raw!BE1:BG100000,2,0)="0",0,2),"")</f>
        <v>0</v>
      </c>
      <c r="AQ52" s="4" t="str">
        <f>IFERROR(IF(VLOOKUP(A52,raw!BH1:BJ100000,2,0)="0",0,2),"")</f>
        <v>0</v>
      </c>
      <c r="AR52" s="4" t="str">
        <f>IFERROR(IF(VLOOKUP(A52,raw!BK1:BM100000,2,0)="0",0,2),"")</f>
        <v>0</v>
      </c>
      <c r="AS52" s="4" t="str">
        <f>IFERROR(IF(VLOOKUP(A52,raw!BK1:BN100000,3,0)="0",0,2),"")</f>
        <v>0</v>
      </c>
      <c r="AT52" s="4" t="str">
        <f>IFERROR(IF(VLOOKUP(A52,raw!BK1:BO100000,4,0)="0",0,2),"")</f>
        <v>0</v>
      </c>
      <c r="AU52" s="4" t="str">
        <f>IFERROR(IF(VLOOKUP(A52,raw!BP1:BR100000,2,0)="0",0,2),"")</f>
        <v>0</v>
      </c>
      <c r="AV52" s="4" t="str">
        <f>IFERROR(IF(VLOOKUP(A52,raw!BP1:BS100000,3,0)="0",0,2),"")</f>
        <v>0</v>
      </c>
      <c r="AW52" s="4" t="str">
        <f>IFERROR(IF(VLOOKUP(A52,raw!BP1:BT100000,4,0)="0",0,2),"")</f>
        <v>0</v>
      </c>
      <c r="AX52" s="4" t="str">
        <f>IFERROR(IF(VLOOKUP(A52,raw!BU1:BW100000,2,0)="0",0,2),"")</f>
        <v>0</v>
      </c>
      <c r="AY52" s="4" t="str">
        <f>IFERROR(IF(VLOOKUP(A52,raw!BU1:BX100000,3,0)="0",0,2),"")</f>
        <v>0</v>
      </c>
      <c r="AZ52" s="4" t="str">
        <f>IFERROR(IF(VLOOKUP(A52,raw!BY1:CA100000,2,0)="0",0,2),"")</f>
        <v>0</v>
      </c>
      <c r="BA52" s="4" t="str">
        <f>IFERROR(IF(VALUE(IFERROR(VLOOKUP(A52,raw!CB1:CD100000,2,0),""))=0,"","x"),IFERROR(VLOOKUP(A52,raw!CB1:CD100000,2,0),""))</f>
        <v>0</v>
      </c>
      <c r="BB52" s="4" t="str">
        <f>IFERROR(IF(VLOOKUP(A52,raw!CE1:CG100000,2,0)="0",0,2),"")</f>
        <v>0</v>
      </c>
      <c r="BC52" s="4" t="str">
        <f>IFERROR(IF(VLOOKUP(A52,raw!CH1:CJ100000,2,0)="0",0,2),"")</f>
        <v>0</v>
      </c>
      <c r="BD52" s="4" t="str">
        <f>IF(IFERROR(VLOOKUP(A52,raw!CH1:CK100000,3,0),0)=0, "" , HYPERLINK(VLOOKUP(A52,raw!CH1:CK100000,3,0),"Foto") )</f>
        <v>0</v>
      </c>
      <c r="BE52" s="4" t="str">
        <f>IFERROR(IF(VLOOKUP(A52,raw!CL1:CN100000,2,0)="0",0,2),"")</f>
        <v>0</v>
      </c>
      <c r="BF52" s="4" t="str">
        <f>IFERROR(IF(VLOOKUP(A52,raw!CL1:CO100000,3,0)="0",0,2),"")</f>
        <v>0</v>
      </c>
      <c r="BG52" s="4" t="str">
        <f>IFERROR(IF(VLOOKUP(A52,raw!CL1:CP100000,4,0)="0",0,2),"")</f>
        <v>0</v>
      </c>
      <c r="BH52" s="4" t="str">
        <f>IFERROR(IF(VLOOKUP(A52,raw!CL1:CQ100000,5,0)="0",0,2),"")</f>
        <v>0</v>
      </c>
      <c r="BI52" s="4" t="str">
        <f>IFERROR(IF(VLOOKUP(A52,raw!CL1:CR100000,6,0)="0",0,2),"")</f>
        <v>0</v>
      </c>
      <c r="BJ52" s="4" t="str">
        <f>IFERROR(IF(VLOOKUP(A52,raw!CL1:CS100000,7,0)="0",0,2),"")</f>
        <v>0</v>
      </c>
      <c r="BK52" s="4" t="str">
        <f>IFERROR(IF(VLOOKUP(A52,raw!CT1:CV100000,2,0)="0",0,2),"")</f>
        <v>0</v>
      </c>
      <c r="BL52" s="4" t="str">
        <f>IFERROR(IF(VLOOKUP(A52,raw!CT1:CW100000,3,0)="0",0,2),"")</f>
        <v>0</v>
      </c>
      <c r="BM52" s="4" t="str">
        <f>IFERROR(IF(VLOOKUP(A52,raw!CT1:CX100000,4,0)="0",0,2),"")</f>
        <v>0</v>
      </c>
      <c r="BN52" s="4" t="str">
        <f>IFERROR(IF(VLOOKUP(A52,raw!CT1:CY100000,5,0)="0",0,2),"")</f>
        <v>0</v>
      </c>
      <c r="BO52" s="4" t="str">
        <f>IFERROR(IF(VLOOKUP(A52,raw!CZ1:DB100000,2,0)="0",0,2),"")</f>
        <v>0</v>
      </c>
      <c r="BP52" s="4" t="str">
        <f>IFERROR(IF(VLOOKUP(A52,raw!CZ1:DC100000,3,0)="0",0,2),"")</f>
        <v>0</v>
      </c>
      <c r="BQ52" s="4" t="str">
        <f>IFERROR(IF(VLOOKUP(A52,raw!CZ1:DD100000,4,0)="0",0,2),"")</f>
        <v>0</v>
      </c>
      <c r="BR52" s="4" t="str">
        <f>IFERROR(IF(VLOOKUP(A52,raw!CZ1:DE100000,5,0)="0",0,2),"")</f>
        <v>0</v>
      </c>
      <c r="BS52" s="4" t="str">
        <f>IFERROR(IF(VLOOKUP(A52,raw!CZ1:DF100000,6,0)="0",0,2),"")</f>
        <v>0</v>
      </c>
      <c r="BT52" s="4" t="str">
        <f>IFERROR(IF(VLOOKUP(A52,raw!CZ1:DG100000,7,0)="0",0,2),"")</f>
        <v>0</v>
      </c>
      <c r="BU52" s="4" t="str">
        <f>IFERROR(IF(VLOOKUP(A52,raw!CZ1:DH100000,8,0)="0",0,2),"")</f>
        <v>0</v>
      </c>
      <c r="BV52" s="4" t="str">
        <f>IFERROR(IF(VALUE(IFERROR(VLOOKUP(A52,raw!CZ1:DI100000,9,0),""))=0,"","x"),IFERROR(VLOOKUP(A52,raw!CZ1:DI100000,9,0),""))</f>
        <v>0</v>
      </c>
      <c r="BW52" s="4" t="str">
        <f>IFERROR(IF(VLOOKUP(A52,raw!DJ1:DL100000,2,0)="0",0,2),"")</f>
        <v>0</v>
      </c>
      <c r="BX52" s="4" t="str">
        <f>IFERROR(IF(VLOOKUP(A52,raw!DJ1:DM100000,3,0)="0",0,2),"")</f>
        <v>0</v>
      </c>
      <c r="BY52" s="4" t="str">
        <f>IFERROR(IF(VLOOKUP(A52,raw!DJ1:DN100000,4,0)="0",0,2),"")</f>
        <v>0</v>
      </c>
      <c r="BZ52" s="4" t="str">
        <f>IFERROR(IF(VLOOKUP(A52,raw!DJ1:DO100000,5,0)="0",0,2),"")</f>
        <v>0</v>
      </c>
      <c r="CA52" s="4" t="str">
        <f>IFERROR(IF(VALUE(IFERROR(VLOOKUP(A52,raw!DJ1:DP100000,6,0),""))=0,"","x"),IFERROR(VLOOKUP(A52,raw!DJ1:DP100000,6,0),""))</f>
        <v>0</v>
      </c>
      <c r="CB52" s="4" t="str">
        <f>IFERROR(IF(VLOOKUP(A52,raw!DQ1:DS100000,2,0)="0",0,2),"")</f>
        <v>0</v>
      </c>
      <c r="CC52" s="4" t="str">
        <f>IFERROR(IF(VLOOKUP(A52,raw!DQ1:DT100000,3,0)="0",0,2),"")</f>
        <v>0</v>
      </c>
      <c r="CD52" s="4" t="str">
        <f>IFERROR(IF(VLOOKUP(A52,raw!DQ1:DU100000,4,0)="0",0,2),"")</f>
        <v>0</v>
      </c>
      <c r="CE52" s="4" t="str">
        <f>IFERROR(IF(VALUE(IFERROR(VLOOKUP(A52,raw!DQ1:DV100000,5,0),""))=0,"","x"),IFERROR(VLOOKUP(A52,raw!DQ1:DV100000,5,0),""))</f>
        <v>0</v>
      </c>
      <c r="CF52" s="4" t="str">
        <f>IFERROR(IF(VLOOKUP(A52,raw!DW1:DY100000,2,0)="0",0,2),"")</f>
        <v>0</v>
      </c>
      <c r="CG52" s="4" t="str">
        <f>IFERROR(IF(VALUE(IFERROR(VLOOKUP(A52,raw!DW1:DZ100000,3,0),""))=0,"","x"),IFERROR(VLOOKUP(A52,raw!DW1:DZ100000,3,0),""))</f>
        <v>0</v>
      </c>
      <c r="CH52" s="4" t="str">
        <f>IFERROR(IF(VLOOKUP(A52,raw!EA1:EC100000,2,0)="0",0,2),"")</f>
        <v>0</v>
      </c>
      <c r="CI52" s="4" t="str">
        <f>IFERROR(IF(VLOOKUP(A52,raw!ED1:EF100000,2,0)="0",0,2),"")</f>
        <v>0</v>
      </c>
      <c r="CJ52" s="4" t="str">
        <f>IFERROR(IF(VALUE(IFERROR(VLOOKUP(A52,raw!EG1:EI100000,2,0),""))=0,"","x"),IFERROR(VLOOKUP(A52,raw!EG1:EI100000,2,0),""))</f>
        <v>0</v>
      </c>
    </row>
    <row r="53" spans="1:88">
      <c r="A53" s="3">
        <v>589</v>
      </c>
      <c r="B53" s="3" t="s">
        <v>3297</v>
      </c>
      <c r="C53" s="3" t="s">
        <v>3298</v>
      </c>
      <c r="D53" s="4" t="s">
        <v>3299</v>
      </c>
      <c r="E53" s="4" t="s">
        <v>3265</v>
      </c>
      <c r="F53" s="4" t="s">
        <v>3193</v>
      </c>
      <c r="G53" s="4" t="s">
        <v>3300</v>
      </c>
      <c r="H53" s="4" t="s">
        <v>3108</v>
      </c>
      <c r="I53" s="4" t="str">
        <f>IFERROR(IF(VLOOKUP(A53,raw!B1:D100000,2,0)="0",0,2),"")</f>
        <v>0</v>
      </c>
      <c r="J53" s="4" t="str">
        <f>IFERROR(IF(VLOOKUP(A53,raw!B1:E100000,3,0)="0",0,2),"")</f>
        <v>0</v>
      </c>
      <c r="K53" s="4" t="str">
        <f>IFERROR(IF(VLOOKUP(A53,raw!B1:F100000,4,0)="0",0,2),"")</f>
        <v>0</v>
      </c>
      <c r="L53" s="4" t="str">
        <f>IFERROR(IF(VLOOKUP(A53,raw!B1:G100000,5,0)="0",0,2),"")</f>
        <v>0</v>
      </c>
      <c r="M53" s="4" t="str">
        <f>IFERROR(IF(VLOOKUP(A53,raw!B1:H100000,6,0)="0",0,2),"")</f>
        <v>0</v>
      </c>
      <c r="N53" s="4" t="str">
        <f>IFERROR(IF(VLOOKUP(A53,raw!B1:I100000,7,0)="0",0,2),"")</f>
        <v>0</v>
      </c>
      <c r="O53" s="4" t="str">
        <f>IFERROR(IF(VLOOKUP(A53,raw!J1:L100000,2,0)="0",0,2),"")</f>
        <v>0</v>
      </c>
      <c r="P53" s="4" t="str">
        <f>IFERROR(IF(VALUE(IFERROR(VLOOKUP(A53,raw!J1:M100000,3,0),""))=0,"","x"),IFERROR(VLOOKUP(A53,raw!J1:M100000,3,0),""))</f>
        <v>0</v>
      </c>
      <c r="Q53" s="4" t="str">
        <f>IF(IFERROR(VLOOKUP(A53,raw!J1:N100000,4,0),0)=0, "" , HYPERLINK(VLOOKUP(A53,raw!J1:N100000,4,0),"Foto") )</f>
        <v>0</v>
      </c>
      <c r="R53" s="4" t="str">
        <f>IFERROR(IF(VLOOKUP(A53,raw!O1:Q100000,2,0)="0",0,2),"")</f>
        <v>0</v>
      </c>
      <c r="S53" s="4" t="str">
        <f>IFERROR(IF(VALUE(IFERROR(VLOOKUP(A53,raw!O1:R100000,3,0),""))=0,"","x"),IFERROR(VLOOKUP(A53,raw!O1:R100000,3,0),""))</f>
        <v>0</v>
      </c>
      <c r="T53" s="4" t="str">
        <f>IFERROR(IF(VLOOKUP(A53,raw!S1:U100000,2,0)="0",0,2),"")</f>
        <v>0</v>
      </c>
      <c r="U53" s="4" t="str">
        <f>IF(IFERROR(VLOOKUP(A53,raw!S1:V100000,3,0),0)=0, "" , HYPERLINK(VLOOKUP(A53,raw!S1:V100000,3,0),"Foto") )</f>
        <v>0</v>
      </c>
      <c r="V53" s="4" t="str">
        <f>IFERROR(IF(VLOOKUP(A53,raw!W1:Y100000,2,0)="0",0,2),"")</f>
        <v>0</v>
      </c>
      <c r="W53" s="4" t="str">
        <f>IFERROR(IF(VALUE(IFERROR(VLOOKUP(A53,raw!W1:Z100000,3,0),""))=0,"","x"),IFERROR(VLOOKUP(A53,raw!W1:Z100000,3,0),""))</f>
        <v>0</v>
      </c>
      <c r="X53" s="4" t="str">
        <f>IF(IFERROR(VLOOKUP(A53,raw!W1:AA100000,4,0),0)=0, "" , HYPERLINK(VLOOKUP(A53,raw!W1:AA100000,4,0),"Foto") )</f>
        <v>0</v>
      </c>
      <c r="Y53" s="4" t="str">
        <f>IFERROR(IF(VLOOKUP(A53,raw!AB1:AD100000,2,0)="0",0,2),"")</f>
        <v>0</v>
      </c>
      <c r="Z53" s="4" t="str">
        <f>IFERROR(IF(VALUE(IFERROR(VLOOKUP(A53,raw!AB1:AE100000,3,0),""))=0,"","x"),IFERROR(VLOOKUP(A53,raw!AB1:AE100000,3,0),""))</f>
        <v>0</v>
      </c>
      <c r="AA53" s="4" t="str">
        <f>IFERROR(IF(VLOOKUP(A53,raw!AF1:AH100000,2,0)="0",0,2),"")</f>
        <v>0</v>
      </c>
      <c r="AB53" s="4" t="str">
        <f>IFERROR(IF(VALUE(IFERROR(VLOOKUP(A53,raw!AF1:AI100000,3,0),""))=0,"","x"),IFERROR(VLOOKUP(A53,raw!AF1:AI100000,3,0),""))</f>
        <v>0</v>
      </c>
      <c r="AC53" s="4" t="str">
        <f>IFERROR(IF(VLOOKUP(A53,raw!AJ1:AL100000,2,0)="0",0,2),"")</f>
        <v>0</v>
      </c>
      <c r="AD53" s="4" t="str">
        <f>IFERROR(IF(VLOOKUP(A53,raw!AM1:AO100000,2,0)="0",0,2),"")</f>
        <v>0</v>
      </c>
      <c r="AE53" s="4" t="str">
        <f>IFERROR(IF(VLOOKUP(A53,raw!AM1:AP100000,3,0)="0",0,2),"")</f>
        <v>0</v>
      </c>
      <c r="AF53" s="4" t="str">
        <f>IFERROR(IF(VLOOKUP(A53,raw!AM1:AQ100000,4,0)="0",0,2),"")</f>
        <v>0</v>
      </c>
      <c r="AG53" s="4" t="str">
        <f>IFERROR(IF(VLOOKUP(A53,raw!AM1:AR100000,5,0)="0",0,2),"")</f>
        <v>0</v>
      </c>
      <c r="AH53" s="4" t="str">
        <f>IFERROR(IF(VLOOKUP(A53,raw!AS1:AU100000,2,0)="0",0,2),"")</f>
        <v>0</v>
      </c>
      <c r="AI53" s="4" t="str">
        <f>IFERROR(IF(VLOOKUP(A53,raw!AS1:AV100000,3,0)="0",0,2),"")</f>
        <v>0</v>
      </c>
      <c r="AJ53" s="4" t="str">
        <f>IFERROR(IF(VLOOKUP(A53,raw!AS1:AW100000,4,0)="0",0,2),"")</f>
        <v>0</v>
      </c>
      <c r="AK53" s="4" t="str">
        <f>IFERROR(IF(VLOOKUP(A53,raw!AS1:AX100000,5,0)="0",0,2),"")</f>
        <v>0</v>
      </c>
      <c r="AL53" s="4" t="str">
        <f>IFERROR(IF(VLOOKUP(A53,raw!AY1:BA100000,2,0)="0",0,2),"")</f>
        <v>0</v>
      </c>
      <c r="AM53" s="4" t="str">
        <f>IFERROR(IF(VLOOKUP(A53,raw!AY1:BB100000,3,0)="0",0,2),"")</f>
        <v>0</v>
      </c>
      <c r="AN53" s="4" t="str">
        <f>IFERROR(IF(VLOOKUP(A53,raw!AY1:BC100000,4,0)="0",0,2),"")</f>
        <v>0</v>
      </c>
      <c r="AO53" s="4" t="str">
        <f>IFERROR(IF(VLOOKUP(A53,raw!AY1:BD100000,5,0)="0",0,2),"")</f>
        <v>0</v>
      </c>
      <c r="AP53" s="4" t="str">
        <f>IFERROR(IF(VLOOKUP(A53,raw!BE1:BG100000,2,0)="0",0,2),"")</f>
        <v>0</v>
      </c>
      <c r="AQ53" s="4" t="str">
        <f>IFERROR(IF(VLOOKUP(A53,raw!BH1:BJ100000,2,0)="0",0,2),"")</f>
        <v>0</v>
      </c>
      <c r="AR53" s="4" t="str">
        <f>IFERROR(IF(VLOOKUP(A53,raw!BK1:BM100000,2,0)="0",0,2),"")</f>
        <v>0</v>
      </c>
      <c r="AS53" s="4" t="str">
        <f>IFERROR(IF(VLOOKUP(A53,raw!BK1:BN100000,3,0)="0",0,2),"")</f>
        <v>0</v>
      </c>
      <c r="AT53" s="4" t="str">
        <f>IFERROR(IF(VLOOKUP(A53,raw!BK1:BO100000,4,0)="0",0,2),"")</f>
        <v>0</v>
      </c>
      <c r="AU53" s="4" t="str">
        <f>IFERROR(IF(VLOOKUP(A53,raw!BP1:BR100000,2,0)="0",0,2),"")</f>
        <v>0</v>
      </c>
      <c r="AV53" s="4" t="str">
        <f>IFERROR(IF(VLOOKUP(A53,raw!BP1:BS100000,3,0)="0",0,2),"")</f>
        <v>0</v>
      </c>
      <c r="AW53" s="4" t="str">
        <f>IFERROR(IF(VLOOKUP(A53,raw!BP1:BT100000,4,0)="0",0,2),"")</f>
        <v>0</v>
      </c>
      <c r="AX53" s="4" t="str">
        <f>IFERROR(IF(VLOOKUP(A53,raw!BU1:BW100000,2,0)="0",0,2),"")</f>
        <v>0</v>
      </c>
      <c r="AY53" s="4" t="str">
        <f>IFERROR(IF(VLOOKUP(A53,raw!BU1:BX100000,3,0)="0",0,2),"")</f>
        <v>0</v>
      </c>
      <c r="AZ53" s="4" t="str">
        <f>IFERROR(IF(VLOOKUP(A53,raw!BY1:CA100000,2,0)="0",0,2),"")</f>
        <v>0</v>
      </c>
      <c r="BA53" s="4" t="str">
        <f>IFERROR(IF(VALUE(IFERROR(VLOOKUP(A53,raw!CB1:CD100000,2,0),""))=0,"","x"),IFERROR(VLOOKUP(A53,raw!CB1:CD100000,2,0),""))</f>
        <v>0</v>
      </c>
      <c r="BB53" s="4" t="str">
        <f>IFERROR(IF(VLOOKUP(A53,raw!CE1:CG100000,2,0)="0",0,2),"")</f>
        <v>0</v>
      </c>
      <c r="BC53" s="4" t="str">
        <f>IFERROR(IF(VLOOKUP(A53,raw!CH1:CJ100000,2,0)="0",0,2),"")</f>
        <v>0</v>
      </c>
      <c r="BD53" s="4" t="str">
        <f>IF(IFERROR(VLOOKUP(A53,raw!CH1:CK100000,3,0),0)=0, "" , HYPERLINK(VLOOKUP(A53,raw!CH1:CK100000,3,0),"Foto") )</f>
        <v>0</v>
      </c>
      <c r="BE53" s="4" t="str">
        <f>IFERROR(IF(VLOOKUP(A53,raw!CL1:CN100000,2,0)="0",0,2),"")</f>
        <v>0</v>
      </c>
      <c r="BF53" s="4" t="str">
        <f>IFERROR(IF(VLOOKUP(A53,raw!CL1:CO100000,3,0)="0",0,2),"")</f>
        <v>0</v>
      </c>
      <c r="BG53" s="4" t="str">
        <f>IFERROR(IF(VLOOKUP(A53,raw!CL1:CP100000,4,0)="0",0,2),"")</f>
        <v>0</v>
      </c>
      <c r="BH53" s="4" t="str">
        <f>IFERROR(IF(VLOOKUP(A53,raw!CL1:CQ100000,5,0)="0",0,2),"")</f>
        <v>0</v>
      </c>
      <c r="BI53" s="4" t="str">
        <f>IFERROR(IF(VLOOKUP(A53,raw!CL1:CR100000,6,0)="0",0,2),"")</f>
        <v>0</v>
      </c>
      <c r="BJ53" s="4" t="str">
        <f>IFERROR(IF(VLOOKUP(A53,raw!CL1:CS100000,7,0)="0",0,2),"")</f>
        <v>0</v>
      </c>
      <c r="BK53" s="4" t="str">
        <f>IFERROR(IF(VLOOKUP(A53,raw!CT1:CV100000,2,0)="0",0,2),"")</f>
        <v>0</v>
      </c>
      <c r="BL53" s="4" t="str">
        <f>IFERROR(IF(VLOOKUP(A53,raw!CT1:CW100000,3,0)="0",0,2),"")</f>
        <v>0</v>
      </c>
      <c r="BM53" s="4" t="str">
        <f>IFERROR(IF(VLOOKUP(A53,raw!CT1:CX100000,4,0)="0",0,2),"")</f>
        <v>0</v>
      </c>
      <c r="BN53" s="4" t="str">
        <f>IFERROR(IF(VLOOKUP(A53,raw!CT1:CY100000,5,0)="0",0,2),"")</f>
        <v>0</v>
      </c>
      <c r="BO53" s="4" t="str">
        <f>IFERROR(IF(VLOOKUP(A53,raw!CZ1:DB100000,2,0)="0",0,2),"")</f>
        <v>0</v>
      </c>
      <c r="BP53" s="4" t="str">
        <f>IFERROR(IF(VLOOKUP(A53,raw!CZ1:DC100000,3,0)="0",0,2),"")</f>
        <v>0</v>
      </c>
      <c r="BQ53" s="4" t="str">
        <f>IFERROR(IF(VLOOKUP(A53,raw!CZ1:DD100000,4,0)="0",0,2),"")</f>
        <v>0</v>
      </c>
      <c r="BR53" s="4" t="str">
        <f>IFERROR(IF(VLOOKUP(A53,raw!CZ1:DE100000,5,0)="0",0,2),"")</f>
        <v>0</v>
      </c>
      <c r="BS53" s="4" t="str">
        <f>IFERROR(IF(VLOOKUP(A53,raw!CZ1:DF100000,6,0)="0",0,2),"")</f>
        <v>0</v>
      </c>
      <c r="BT53" s="4" t="str">
        <f>IFERROR(IF(VLOOKUP(A53,raw!CZ1:DG100000,7,0)="0",0,2),"")</f>
        <v>0</v>
      </c>
      <c r="BU53" s="4" t="str">
        <f>IFERROR(IF(VLOOKUP(A53,raw!CZ1:DH100000,8,0)="0",0,2),"")</f>
        <v>0</v>
      </c>
      <c r="BV53" s="4" t="str">
        <f>IFERROR(IF(VALUE(IFERROR(VLOOKUP(A53,raw!CZ1:DI100000,9,0),""))=0,"","x"),IFERROR(VLOOKUP(A53,raw!CZ1:DI100000,9,0),""))</f>
        <v>0</v>
      </c>
      <c r="BW53" s="4" t="str">
        <f>IFERROR(IF(VLOOKUP(A53,raw!DJ1:DL100000,2,0)="0",0,2),"")</f>
        <v>0</v>
      </c>
      <c r="BX53" s="4" t="str">
        <f>IFERROR(IF(VLOOKUP(A53,raw!DJ1:DM100000,3,0)="0",0,2),"")</f>
        <v>0</v>
      </c>
      <c r="BY53" s="4" t="str">
        <f>IFERROR(IF(VLOOKUP(A53,raw!DJ1:DN100000,4,0)="0",0,2),"")</f>
        <v>0</v>
      </c>
      <c r="BZ53" s="4" t="str">
        <f>IFERROR(IF(VLOOKUP(A53,raw!DJ1:DO100000,5,0)="0",0,2),"")</f>
        <v>0</v>
      </c>
      <c r="CA53" s="4" t="str">
        <f>IFERROR(IF(VALUE(IFERROR(VLOOKUP(A53,raw!DJ1:DP100000,6,0),""))=0,"","x"),IFERROR(VLOOKUP(A53,raw!DJ1:DP100000,6,0),""))</f>
        <v>0</v>
      </c>
      <c r="CB53" s="4" t="str">
        <f>IFERROR(IF(VLOOKUP(A53,raw!DQ1:DS100000,2,0)="0",0,2),"")</f>
        <v>0</v>
      </c>
      <c r="CC53" s="4" t="str">
        <f>IFERROR(IF(VLOOKUP(A53,raw!DQ1:DT100000,3,0)="0",0,2),"")</f>
        <v>0</v>
      </c>
      <c r="CD53" s="4" t="str">
        <f>IFERROR(IF(VLOOKUP(A53,raw!DQ1:DU100000,4,0)="0",0,2),"")</f>
        <v>0</v>
      </c>
      <c r="CE53" s="4" t="str">
        <f>IFERROR(IF(VALUE(IFERROR(VLOOKUP(A53,raw!DQ1:DV100000,5,0),""))=0,"","x"),IFERROR(VLOOKUP(A53,raw!DQ1:DV100000,5,0),""))</f>
        <v>0</v>
      </c>
      <c r="CF53" s="4" t="str">
        <f>IFERROR(IF(VLOOKUP(A53,raw!DW1:DY100000,2,0)="0",0,2),"")</f>
        <v>0</v>
      </c>
      <c r="CG53" s="4" t="str">
        <f>IFERROR(IF(VALUE(IFERROR(VLOOKUP(A53,raw!DW1:DZ100000,3,0),""))=0,"","x"),IFERROR(VLOOKUP(A53,raw!DW1:DZ100000,3,0),""))</f>
        <v>0</v>
      </c>
      <c r="CH53" s="4" t="str">
        <f>IFERROR(IF(VLOOKUP(A53,raw!EA1:EC100000,2,0)="0",0,2),"")</f>
        <v>0</v>
      </c>
      <c r="CI53" s="4" t="str">
        <f>IFERROR(IF(VLOOKUP(A53,raw!ED1:EF100000,2,0)="0",0,2),"")</f>
        <v>0</v>
      </c>
      <c r="CJ53" s="4" t="str">
        <f>IFERROR(IF(VALUE(IFERROR(VLOOKUP(A53,raw!EG1:EI100000,2,0),""))=0,"","x"),IFERROR(VLOOKUP(A53,raw!EG1:EI100000,2,0),""))</f>
        <v>0</v>
      </c>
    </row>
    <row r="54" spans="1:88">
      <c r="A54" s="3">
        <v>728</v>
      </c>
      <c r="B54" s="3" t="s">
        <v>3301</v>
      </c>
      <c r="C54" s="3" t="s">
        <v>3302</v>
      </c>
      <c r="D54" s="4" t="s">
        <v>3303</v>
      </c>
      <c r="E54" s="4" t="s">
        <v>3274</v>
      </c>
      <c r="F54" s="4" t="s">
        <v>3193</v>
      </c>
      <c r="G54" s="4" t="s">
        <v>3304</v>
      </c>
      <c r="H54" s="4" t="s">
        <v>3108</v>
      </c>
      <c r="I54" s="4" t="str">
        <f>IFERROR(IF(VLOOKUP(A54,raw!B1:D100000,2,0)="0",0,2),"")</f>
        <v>0</v>
      </c>
      <c r="J54" s="4" t="str">
        <f>IFERROR(IF(VLOOKUP(A54,raw!B1:E100000,3,0)="0",0,2),"")</f>
        <v>0</v>
      </c>
      <c r="K54" s="4" t="str">
        <f>IFERROR(IF(VLOOKUP(A54,raw!B1:F100000,4,0)="0",0,2),"")</f>
        <v>0</v>
      </c>
      <c r="L54" s="4" t="str">
        <f>IFERROR(IF(VLOOKUP(A54,raw!B1:G100000,5,0)="0",0,2),"")</f>
        <v>0</v>
      </c>
      <c r="M54" s="4" t="str">
        <f>IFERROR(IF(VLOOKUP(A54,raw!B1:H100000,6,0)="0",0,2),"")</f>
        <v>0</v>
      </c>
      <c r="N54" s="4" t="str">
        <f>IFERROR(IF(VLOOKUP(A54,raw!B1:I100000,7,0)="0",0,2),"")</f>
        <v>0</v>
      </c>
      <c r="O54" s="4" t="str">
        <f>IFERROR(IF(VLOOKUP(A54,raw!J1:L100000,2,0)="0",0,2),"")</f>
        <v>0</v>
      </c>
      <c r="P54" s="4" t="str">
        <f>IFERROR(IF(VALUE(IFERROR(VLOOKUP(A54,raw!J1:M100000,3,0),""))=0,"","x"),IFERROR(VLOOKUP(A54,raw!J1:M100000,3,0),""))</f>
        <v>0</v>
      </c>
      <c r="Q54" s="4" t="str">
        <f>IF(IFERROR(VLOOKUP(A54,raw!J1:N100000,4,0),0)=0, "" , HYPERLINK(VLOOKUP(A54,raw!J1:N100000,4,0),"Foto") )</f>
        <v>0</v>
      </c>
      <c r="R54" s="4" t="str">
        <f>IFERROR(IF(VLOOKUP(A54,raw!O1:Q100000,2,0)="0",0,2),"")</f>
        <v>0</v>
      </c>
      <c r="S54" s="4" t="str">
        <f>IFERROR(IF(VALUE(IFERROR(VLOOKUP(A54,raw!O1:R100000,3,0),""))=0,"","x"),IFERROR(VLOOKUP(A54,raw!O1:R100000,3,0),""))</f>
        <v>0</v>
      </c>
      <c r="T54" s="4" t="str">
        <f>IFERROR(IF(VLOOKUP(A54,raw!S1:U100000,2,0)="0",0,2),"")</f>
        <v>0</v>
      </c>
      <c r="U54" s="4" t="str">
        <f>IF(IFERROR(VLOOKUP(A54,raw!S1:V100000,3,0),0)=0, "" , HYPERLINK(VLOOKUP(A54,raw!S1:V100000,3,0),"Foto") )</f>
        <v>0</v>
      </c>
      <c r="V54" s="4" t="str">
        <f>IFERROR(IF(VLOOKUP(A54,raw!W1:Y100000,2,0)="0",0,2),"")</f>
        <v>0</v>
      </c>
      <c r="W54" s="4" t="str">
        <f>IFERROR(IF(VALUE(IFERROR(VLOOKUP(A54,raw!W1:Z100000,3,0),""))=0,"","x"),IFERROR(VLOOKUP(A54,raw!W1:Z100000,3,0),""))</f>
        <v>0</v>
      </c>
      <c r="X54" s="4" t="str">
        <f>IF(IFERROR(VLOOKUP(A54,raw!W1:AA100000,4,0),0)=0, "" , HYPERLINK(VLOOKUP(A54,raw!W1:AA100000,4,0),"Foto") )</f>
        <v>0</v>
      </c>
      <c r="Y54" s="4" t="str">
        <f>IFERROR(IF(VLOOKUP(A54,raw!AB1:AD100000,2,0)="0",0,2),"")</f>
        <v>0</v>
      </c>
      <c r="Z54" s="4" t="str">
        <f>IFERROR(IF(VALUE(IFERROR(VLOOKUP(A54,raw!AB1:AE100000,3,0),""))=0,"","x"),IFERROR(VLOOKUP(A54,raw!AB1:AE100000,3,0),""))</f>
        <v>0</v>
      </c>
      <c r="AA54" s="4" t="str">
        <f>IFERROR(IF(VLOOKUP(A54,raw!AF1:AH100000,2,0)="0",0,2),"")</f>
        <v>0</v>
      </c>
      <c r="AB54" s="4" t="str">
        <f>IFERROR(IF(VALUE(IFERROR(VLOOKUP(A54,raw!AF1:AI100000,3,0),""))=0,"","x"),IFERROR(VLOOKUP(A54,raw!AF1:AI100000,3,0),""))</f>
        <v>0</v>
      </c>
      <c r="AC54" s="4" t="str">
        <f>IFERROR(IF(VLOOKUP(A54,raw!AJ1:AL100000,2,0)="0",0,2),"")</f>
        <v>0</v>
      </c>
      <c r="AD54" s="4" t="str">
        <f>IFERROR(IF(VLOOKUP(A54,raw!AM1:AO100000,2,0)="0",0,2),"")</f>
        <v>0</v>
      </c>
      <c r="AE54" s="4" t="str">
        <f>IFERROR(IF(VLOOKUP(A54,raw!AM1:AP100000,3,0)="0",0,2),"")</f>
        <v>0</v>
      </c>
      <c r="AF54" s="4" t="str">
        <f>IFERROR(IF(VLOOKUP(A54,raw!AM1:AQ100000,4,0)="0",0,2),"")</f>
        <v>0</v>
      </c>
      <c r="AG54" s="4" t="str">
        <f>IFERROR(IF(VLOOKUP(A54,raw!AM1:AR100000,5,0)="0",0,2),"")</f>
        <v>0</v>
      </c>
      <c r="AH54" s="4" t="str">
        <f>IFERROR(IF(VLOOKUP(A54,raw!AS1:AU100000,2,0)="0",0,2),"")</f>
        <v>0</v>
      </c>
      <c r="AI54" s="4" t="str">
        <f>IFERROR(IF(VLOOKUP(A54,raw!AS1:AV100000,3,0)="0",0,2),"")</f>
        <v>0</v>
      </c>
      <c r="AJ54" s="4" t="str">
        <f>IFERROR(IF(VLOOKUP(A54,raw!AS1:AW100000,4,0)="0",0,2),"")</f>
        <v>0</v>
      </c>
      <c r="AK54" s="4" t="str">
        <f>IFERROR(IF(VLOOKUP(A54,raw!AS1:AX100000,5,0)="0",0,2),"")</f>
        <v>0</v>
      </c>
      <c r="AL54" s="4" t="str">
        <f>IFERROR(IF(VLOOKUP(A54,raw!AY1:BA100000,2,0)="0",0,2),"")</f>
        <v>0</v>
      </c>
      <c r="AM54" s="4" t="str">
        <f>IFERROR(IF(VLOOKUP(A54,raw!AY1:BB100000,3,0)="0",0,2),"")</f>
        <v>0</v>
      </c>
      <c r="AN54" s="4" t="str">
        <f>IFERROR(IF(VLOOKUP(A54,raw!AY1:BC100000,4,0)="0",0,2),"")</f>
        <v>0</v>
      </c>
      <c r="AO54" s="4" t="str">
        <f>IFERROR(IF(VLOOKUP(A54,raw!AY1:BD100000,5,0)="0",0,2),"")</f>
        <v>0</v>
      </c>
      <c r="AP54" s="4" t="str">
        <f>IFERROR(IF(VLOOKUP(A54,raw!BE1:BG100000,2,0)="0",0,2),"")</f>
        <v>0</v>
      </c>
      <c r="AQ54" s="4" t="str">
        <f>IFERROR(IF(VLOOKUP(A54,raw!BH1:BJ100000,2,0)="0",0,2),"")</f>
        <v>0</v>
      </c>
      <c r="AR54" s="4" t="str">
        <f>IFERROR(IF(VLOOKUP(A54,raw!BK1:BM100000,2,0)="0",0,2),"")</f>
        <v>0</v>
      </c>
      <c r="AS54" s="4" t="str">
        <f>IFERROR(IF(VLOOKUP(A54,raw!BK1:BN100000,3,0)="0",0,2),"")</f>
        <v>0</v>
      </c>
      <c r="AT54" s="4" t="str">
        <f>IFERROR(IF(VLOOKUP(A54,raw!BK1:BO100000,4,0)="0",0,2),"")</f>
        <v>0</v>
      </c>
      <c r="AU54" s="4" t="str">
        <f>IFERROR(IF(VLOOKUP(A54,raw!BP1:BR100000,2,0)="0",0,2),"")</f>
        <v>0</v>
      </c>
      <c r="AV54" s="4" t="str">
        <f>IFERROR(IF(VLOOKUP(A54,raw!BP1:BS100000,3,0)="0",0,2),"")</f>
        <v>0</v>
      </c>
      <c r="AW54" s="4" t="str">
        <f>IFERROR(IF(VLOOKUP(A54,raw!BP1:BT100000,4,0)="0",0,2),"")</f>
        <v>0</v>
      </c>
      <c r="AX54" s="4" t="str">
        <f>IFERROR(IF(VLOOKUP(A54,raw!BU1:BW100000,2,0)="0",0,2),"")</f>
        <v>0</v>
      </c>
      <c r="AY54" s="4" t="str">
        <f>IFERROR(IF(VLOOKUP(A54,raw!BU1:BX100000,3,0)="0",0,2),"")</f>
        <v>0</v>
      </c>
      <c r="AZ54" s="4" t="str">
        <f>IFERROR(IF(VLOOKUP(A54,raw!BY1:CA100000,2,0)="0",0,2),"")</f>
        <v>0</v>
      </c>
      <c r="BA54" s="4" t="str">
        <f>IFERROR(IF(VALUE(IFERROR(VLOOKUP(A54,raw!CB1:CD100000,2,0),""))=0,"","x"),IFERROR(VLOOKUP(A54,raw!CB1:CD100000,2,0),""))</f>
        <v>0</v>
      </c>
      <c r="BB54" s="4" t="str">
        <f>IFERROR(IF(VLOOKUP(A54,raw!CE1:CG100000,2,0)="0",0,2),"")</f>
        <v>0</v>
      </c>
      <c r="BC54" s="4" t="str">
        <f>IFERROR(IF(VLOOKUP(A54,raw!CH1:CJ100000,2,0)="0",0,2),"")</f>
        <v>0</v>
      </c>
      <c r="BD54" s="4" t="str">
        <f>IF(IFERROR(VLOOKUP(A54,raw!CH1:CK100000,3,0),0)=0, "" , HYPERLINK(VLOOKUP(A54,raw!CH1:CK100000,3,0),"Foto") )</f>
        <v>0</v>
      </c>
      <c r="BE54" s="4" t="str">
        <f>IFERROR(IF(VLOOKUP(A54,raw!CL1:CN100000,2,0)="0",0,2),"")</f>
        <v>0</v>
      </c>
      <c r="BF54" s="4" t="str">
        <f>IFERROR(IF(VLOOKUP(A54,raw!CL1:CO100000,3,0)="0",0,2),"")</f>
        <v>0</v>
      </c>
      <c r="BG54" s="4" t="str">
        <f>IFERROR(IF(VLOOKUP(A54,raw!CL1:CP100000,4,0)="0",0,2),"")</f>
        <v>0</v>
      </c>
      <c r="BH54" s="4" t="str">
        <f>IFERROR(IF(VLOOKUP(A54,raw!CL1:CQ100000,5,0)="0",0,2),"")</f>
        <v>0</v>
      </c>
      <c r="BI54" s="4" t="str">
        <f>IFERROR(IF(VLOOKUP(A54,raw!CL1:CR100000,6,0)="0",0,2),"")</f>
        <v>0</v>
      </c>
      <c r="BJ54" s="4" t="str">
        <f>IFERROR(IF(VLOOKUP(A54,raw!CL1:CS100000,7,0)="0",0,2),"")</f>
        <v>0</v>
      </c>
      <c r="BK54" s="4" t="str">
        <f>IFERROR(IF(VLOOKUP(A54,raw!CT1:CV100000,2,0)="0",0,2),"")</f>
        <v>0</v>
      </c>
      <c r="BL54" s="4" t="str">
        <f>IFERROR(IF(VLOOKUP(A54,raw!CT1:CW100000,3,0)="0",0,2),"")</f>
        <v>0</v>
      </c>
      <c r="BM54" s="4" t="str">
        <f>IFERROR(IF(VLOOKUP(A54,raw!CT1:CX100000,4,0)="0",0,2),"")</f>
        <v>0</v>
      </c>
      <c r="BN54" s="4" t="str">
        <f>IFERROR(IF(VLOOKUP(A54,raw!CT1:CY100000,5,0)="0",0,2),"")</f>
        <v>0</v>
      </c>
      <c r="BO54" s="4" t="str">
        <f>IFERROR(IF(VLOOKUP(A54,raw!CZ1:DB100000,2,0)="0",0,2),"")</f>
        <v>0</v>
      </c>
      <c r="BP54" s="4" t="str">
        <f>IFERROR(IF(VLOOKUP(A54,raw!CZ1:DC100000,3,0)="0",0,2),"")</f>
        <v>0</v>
      </c>
      <c r="BQ54" s="4" t="str">
        <f>IFERROR(IF(VLOOKUP(A54,raw!CZ1:DD100000,4,0)="0",0,2),"")</f>
        <v>0</v>
      </c>
      <c r="BR54" s="4" t="str">
        <f>IFERROR(IF(VLOOKUP(A54,raw!CZ1:DE100000,5,0)="0",0,2),"")</f>
        <v>0</v>
      </c>
      <c r="BS54" s="4" t="str">
        <f>IFERROR(IF(VLOOKUP(A54,raw!CZ1:DF100000,6,0)="0",0,2),"")</f>
        <v>0</v>
      </c>
      <c r="BT54" s="4" t="str">
        <f>IFERROR(IF(VLOOKUP(A54,raw!CZ1:DG100000,7,0)="0",0,2),"")</f>
        <v>0</v>
      </c>
      <c r="BU54" s="4" t="str">
        <f>IFERROR(IF(VLOOKUP(A54,raw!CZ1:DH100000,8,0)="0",0,2),"")</f>
        <v>0</v>
      </c>
      <c r="BV54" s="4" t="str">
        <f>IFERROR(IF(VALUE(IFERROR(VLOOKUP(A54,raw!CZ1:DI100000,9,0),""))=0,"","x"),IFERROR(VLOOKUP(A54,raw!CZ1:DI100000,9,0),""))</f>
        <v>0</v>
      </c>
      <c r="BW54" s="4" t="str">
        <f>IFERROR(IF(VLOOKUP(A54,raw!DJ1:DL100000,2,0)="0",0,2),"")</f>
        <v>0</v>
      </c>
      <c r="BX54" s="4" t="str">
        <f>IFERROR(IF(VLOOKUP(A54,raw!DJ1:DM100000,3,0)="0",0,2),"")</f>
        <v>0</v>
      </c>
      <c r="BY54" s="4" t="str">
        <f>IFERROR(IF(VLOOKUP(A54,raw!DJ1:DN100000,4,0)="0",0,2),"")</f>
        <v>0</v>
      </c>
      <c r="BZ54" s="4" t="str">
        <f>IFERROR(IF(VLOOKUP(A54,raw!DJ1:DO100000,5,0)="0",0,2),"")</f>
        <v>0</v>
      </c>
      <c r="CA54" s="4" t="str">
        <f>IFERROR(IF(VALUE(IFERROR(VLOOKUP(A54,raw!DJ1:DP100000,6,0),""))=0,"","x"),IFERROR(VLOOKUP(A54,raw!DJ1:DP100000,6,0),""))</f>
        <v>0</v>
      </c>
      <c r="CB54" s="4" t="str">
        <f>IFERROR(IF(VLOOKUP(A54,raw!DQ1:DS100000,2,0)="0",0,2),"")</f>
        <v>0</v>
      </c>
      <c r="CC54" s="4" t="str">
        <f>IFERROR(IF(VLOOKUP(A54,raw!DQ1:DT100000,3,0)="0",0,2),"")</f>
        <v>0</v>
      </c>
      <c r="CD54" s="4" t="str">
        <f>IFERROR(IF(VLOOKUP(A54,raw!DQ1:DU100000,4,0)="0",0,2),"")</f>
        <v>0</v>
      </c>
      <c r="CE54" s="4" t="str">
        <f>IFERROR(IF(VALUE(IFERROR(VLOOKUP(A54,raw!DQ1:DV100000,5,0),""))=0,"","x"),IFERROR(VLOOKUP(A54,raw!DQ1:DV100000,5,0),""))</f>
        <v>0</v>
      </c>
      <c r="CF54" s="4" t="str">
        <f>IFERROR(IF(VLOOKUP(A54,raw!DW1:DY100000,2,0)="0",0,2),"")</f>
        <v>0</v>
      </c>
      <c r="CG54" s="4" t="str">
        <f>IFERROR(IF(VALUE(IFERROR(VLOOKUP(A54,raw!DW1:DZ100000,3,0),""))=0,"","x"),IFERROR(VLOOKUP(A54,raw!DW1:DZ100000,3,0),""))</f>
        <v>0</v>
      </c>
      <c r="CH54" s="4" t="str">
        <f>IFERROR(IF(VLOOKUP(A54,raw!EA1:EC100000,2,0)="0",0,2),"")</f>
        <v>0</v>
      </c>
      <c r="CI54" s="4" t="str">
        <f>IFERROR(IF(VLOOKUP(A54,raw!ED1:EF100000,2,0)="0",0,2),"")</f>
        <v>0</v>
      </c>
      <c r="CJ54" s="4" t="str">
        <f>IFERROR(IF(VALUE(IFERROR(VLOOKUP(A54,raw!EG1:EI100000,2,0),""))=0,"","x"),IFERROR(VLOOKUP(A54,raw!EG1:EI100000,2,0),""))</f>
        <v>0</v>
      </c>
    </row>
    <row r="55" spans="1:88">
      <c r="A55" s="3">
        <v>384</v>
      </c>
      <c r="B55" s="3" t="s">
        <v>3305</v>
      </c>
      <c r="C55" s="3" t="s">
        <v>3306</v>
      </c>
      <c r="D55" s="4" t="s">
        <v>3307</v>
      </c>
      <c r="E55" s="4" t="s">
        <v>3295</v>
      </c>
      <c r="F55" s="4" t="s">
        <v>3193</v>
      </c>
      <c r="G55" s="4" t="s">
        <v>3308</v>
      </c>
      <c r="H55" s="4" t="s">
        <v>3108</v>
      </c>
      <c r="I55" s="4" t="str">
        <f>IFERROR(IF(VLOOKUP(A55,raw!B1:D100000,2,0)="0",0,2),"")</f>
        <v>0</v>
      </c>
      <c r="J55" s="4" t="str">
        <f>IFERROR(IF(VLOOKUP(A55,raw!B1:E100000,3,0)="0",0,2),"")</f>
        <v>0</v>
      </c>
      <c r="K55" s="4" t="str">
        <f>IFERROR(IF(VLOOKUP(A55,raw!B1:F100000,4,0)="0",0,2),"")</f>
        <v>0</v>
      </c>
      <c r="L55" s="4" t="str">
        <f>IFERROR(IF(VLOOKUP(A55,raw!B1:G100000,5,0)="0",0,2),"")</f>
        <v>0</v>
      </c>
      <c r="M55" s="4" t="str">
        <f>IFERROR(IF(VLOOKUP(A55,raw!B1:H100000,6,0)="0",0,2),"")</f>
        <v>0</v>
      </c>
      <c r="N55" s="4" t="str">
        <f>IFERROR(IF(VLOOKUP(A55,raw!B1:I100000,7,0)="0",0,2),"")</f>
        <v>0</v>
      </c>
      <c r="O55" s="4" t="str">
        <f>IFERROR(IF(VLOOKUP(A55,raw!J1:L100000,2,0)="0",0,2),"")</f>
        <v>0</v>
      </c>
      <c r="P55" s="4" t="str">
        <f>IFERROR(IF(VALUE(IFERROR(VLOOKUP(A55,raw!J1:M100000,3,0),""))=0,"","x"),IFERROR(VLOOKUP(A55,raw!J1:M100000,3,0),""))</f>
        <v>0</v>
      </c>
      <c r="Q55" s="4" t="str">
        <f>IF(IFERROR(VLOOKUP(A55,raw!J1:N100000,4,0),0)=0, "" , HYPERLINK(VLOOKUP(A55,raw!J1:N100000,4,0),"Foto") )</f>
        <v>0</v>
      </c>
      <c r="R55" s="4" t="str">
        <f>IFERROR(IF(VLOOKUP(A55,raw!O1:Q100000,2,0)="0",0,2),"")</f>
        <v>0</v>
      </c>
      <c r="S55" s="4" t="str">
        <f>IFERROR(IF(VALUE(IFERROR(VLOOKUP(A55,raw!O1:R100000,3,0),""))=0,"","x"),IFERROR(VLOOKUP(A55,raw!O1:R100000,3,0),""))</f>
        <v>0</v>
      </c>
      <c r="T55" s="4" t="str">
        <f>IFERROR(IF(VLOOKUP(A55,raw!S1:U100000,2,0)="0",0,2),"")</f>
        <v>0</v>
      </c>
      <c r="U55" s="4" t="str">
        <f>IF(IFERROR(VLOOKUP(A55,raw!S1:V100000,3,0),0)=0, "" , HYPERLINK(VLOOKUP(A55,raw!S1:V100000,3,0),"Foto") )</f>
        <v>0</v>
      </c>
      <c r="V55" s="4" t="str">
        <f>IFERROR(IF(VLOOKUP(A55,raw!W1:Y100000,2,0)="0",0,2),"")</f>
        <v>0</v>
      </c>
      <c r="W55" s="4" t="str">
        <f>IFERROR(IF(VALUE(IFERROR(VLOOKUP(A55,raw!W1:Z100000,3,0),""))=0,"","x"),IFERROR(VLOOKUP(A55,raw!W1:Z100000,3,0),""))</f>
        <v>0</v>
      </c>
      <c r="X55" s="4" t="str">
        <f>IF(IFERROR(VLOOKUP(A55,raw!W1:AA100000,4,0),0)=0, "" , HYPERLINK(VLOOKUP(A55,raw!W1:AA100000,4,0),"Foto") )</f>
        <v>0</v>
      </c>
      <c r="Y55" s="4" t="str">
        <f>IFERROR(IF(VLOOKUP(A55,raw!AB1:AD100000,2,0)="0",0,2),"")</f>
        <v>0</v>
      </c>
      <c r="Z55" s="4" t="str">
        <f>IFERROR(IF(VALUE(IFERROR(VLOOKUP(A55,raw!AB1:AE100000,3,0),""))=0,"","x"),IFERROR(VLOOKUP(A55,raw!AB1:AE100000,3,0),""))</f>
        <v>0</v>
      </c>
      <c r="AA55" s="4" t="str">
        <f>IFERROR(IF(VLOOKUP(A55,raw!AF1:AH100000,2,0)="0",0,2),"")</f>
        <v>0</v>
      </c>
      <c r="AB55" s="4" t="str">
        <f>IFERROR(IF(VALUE(IFERROR(VLOOKUP(A55,raw!AF1:AI100000,3,0),""))=0,"","x"),IFERROR(VLOOKUP(A55,raw!AF1:AI100000,3,0),""))</f>
        <v>0</v>
      </c>
      <c r="AC55" s="4" t="str">
        <f>IFERROR(IF(VLOOKUP(A55,raw!AJ1:AL100000,2,0)="0",0,2),"")</f>
        <v>0</v>
      </c>
      <c r="AD55" s="4" t="str">
        <f>IFERROR(IF(VLOOKUP(A55,raw!AM1:AO100000,2,0)="0",0,2),"")</f>
        <v>0</v>
      </c>
      <c r="AE55" s="4" t="str">
        <f>IFERROR(IF(VLOOKUP(A55,raw!AM1:AP100000,3,0)="0",0,2),"")</f>
        <v>0</v>
      </c>
      <c r="AF55" s="4" t="str">
        <f>IFERROR(IF(VLOOKUP(A55,raw!AM1:AQ100000,4,0)="0",0,2),"")</f>
        <v>0</v>
      </c>
      <c r="AG55" s="4" t="str">
        <f>IFERROR(IF(VLOOKUP(A55,raw!AM1:AR100000,5,0)="0",0,2),"")</f>
        <v>0</v>
      </c>
      <c r="AH55" s="4" t="str">
        <f>IFERROR(IF(VLOOKUP(A55,raw!AS1:AU100000,2,0)="0",0,2),"")</f>
        <v>0</v>
      </c>
      <c r="AI55" s="4" t="str">
        <f>IFERROR(IF(VLOOKUP(A55,raw!AS1:AV100000,3,0)="0",0,2),"")</f>
        <v>0</v>
      </c>
      <c r="AJ55" s="4" t="str">
        <f>IFERROR(IF(VLOOKUP(A55,raw!AS1:AW100000,4,0)="0",0,2),"")</f>
        <v>0</v>
      </c>
      <c r="AK55" s="4" t="str">
        <f>IFERROR(IF(VLOOKUP(A55,raw!AS1:AX100000,5,0)="0",0,2),"")</f>
        <v>0</v>
      </c>
      <c r="AL55" s="4" t="str">
        <f>IFERROR(IF(VLOOKUP(A55,raw!AY1:BA100000,2,0)="0",0,2),"")</f>
        <v>0</v>
      </c>
      <c r="AM55" s="4" t="str">
        <f>IFERROR(IF(VLOOKUP(A55,raw!AY1:BB100000,3,0)="0",0,2),"")</f>
        <v>0</v>
      </c>
      <c r="AN55" s="4" t="str">
        <f>IFERROR(IF(VLOOKUP(A55,raw!AY1:BC100000,4,0)="0",0,2),"")</f>
        <v>0</v>
      </c>
      <c r="AO55" s="4" t="str">
        <f>IFERROR(IF(VLOOKUP(A55,raw!AY1:BD100000,5,0)="0",0,2),"")</f>
        <v>0</v>
      </c>
      <c r="AP55" s="4" t="str">
        <f>IFERROR(IF(VLOOKUP(A55,raw!BE1:BG100000,2,0)="0",0,2),"")</f>
        <v>0</v>
      </c>
      <c r="AQ55" s="4" t="str">
        <f>IFERROR(IF(VLOOKUP(A55,raw!BH1:BJ100000,2,0)="0",0,2),"")</f>
        <v>0</v>
      </c>
      <c r="AR55" s="4" t="str">
        <f>IFERROR(IF(VLOOKUP(A55,raw!BK1:BM100000,2,0)="0",0,2),"")</f>
        <v>0</v>
      </c>
      <c r="AS55" s="4" t="str">
        <f>IFERROR(IF(VLOOKUP(A55,raw!BK1:BN100000,3,0)="0",0,2),"")</f>
        <v>0</v>
      </c>
      <c r="AT55" s="4" t="str">
        <f>IFERROR(IF(VLOOKUP(A55,raw!BK1:BO100000,4,0)="0",0,2),"")</f>
        <v>0</v>
      </c>
      <c r="AU55" s="4" t="str">
        <f>IFERROR(IF(VLOOKUP(A55,raw!BP1:BR100000,2,0)="0",0,2),"")</f>
        <v>0</v>
      </c>
      <c r="AV55" s="4" t="str">
        <f>IFERROR(IF(VLOOKUP(A55,raw!BP1:BS100000,3,0)="0",0,2),"")</f>
        <v>0</v>
      </c>
      <c r="AW55" s="4" t="str">
        <f>IFERROR(IF(VLOOKUP(A55,raw!BP1:BT100000,4,0)="0",0,2),"")</f>
        <v>0</v>
      </c>
      <c r="AX55" s="4" t="str">
        <f>IFERROR(IF(VLOOKUP(A55,raw!BU1:BW100000,2,0)="0",0,2),"")</f>
        <v>0</v>
      </c>
      <c r="AY55" s="4" t="str">
        <f>IFERROR(IF(VLOOKUP(A55,raw!BU1:BX100000,3,0)="0",0,2),"")</f>
        <v>0</v>
      </c>
      <c r="AZ55" s="4" t="str">
        <f>IFERROR(IF(VLOOKUP(A55,raw!BY1:CA100000,2,0)="0",0,2),"")</f>
        <v>0</v>
      </c>
      <c r="BA55" s="4" t="str">
        <f>IFERROR(IF(VALUE(IFERROR(VLOOKUP(A55,raw!CB1:CD100000,2,0),""))=0,"","x"),IFERROR(VLOOKUP(A55,raw!CB1:CD100000,2,0),""))</f>
        <v>0</v>
      </c>
      <c r="BB55" s="4" t="str">
        <f>IFERROR(IF(VLOOKUP(A55,raw!CE1:CG100000,2,0)="0",0,2),"")</f>
        <v>0</v>
      </c>
      <c r="BC55" s="4" t="str">
        <f>IFERROR(IF(VLOOKUP(A55,raw!CH1:CJ100000,2,0)="0",0,2),"")</f>
        <v>0</v>
      </c>
      <c r="BD55" s="4" t="str">
        <f>IF(IFERROR(VLOOKUP(A55,raw!CH1:CK100000,3,0),0)=0, "" , HYPERLINK(VLOOKUP(A55,raw!CH1:CK100000,3,0),"Foto") )</f>
        <v>0</v>
      </c>
      <c r="BE55" s="4" t="str">
        <f>IFERROR(IF(VLOOKUP(A55,raw!CL1:CN100000,2,0)="0",0,2),"")</f>
        <v>0</v>
      </c>
      <c r="BF55" s="4" t="str">
        <f>IFERROR(IF(VLOOKUP(A55,raw!CL1:CO100000,3,0)="0",0,2),"")</f>
        <v>0</v>
      </c>
      <c r="BG55" s="4" t="str">
        <f>IFERROR(IF(VLOOKUP(A55,raw!CL1:CP100000,4,0)="0",0,2),"")</f>
        <v>0</v>
      </c>
      <c r="BH55" s="4" t="str">
        <f>IFERROR(IF(VLOOKUP(A55,raw!CL1:CQ100000,5,0)="0",0,2),"")</f>
        <v>0</v>
      </c>
      <c r="BI55" s="4" t="str">
        <f>IFERROR(IF(VLOOKUP(A55,raw!CL1:CR100000,6,0)="0",0,2),"")</f>
        <v>0</v>
      </c>
      <c r="BJ55" s="4" t="str">
        <f>IFERROR(IF(VLOOKUP(A55,raw!CL1:CS100000,7,0)="0",0,2),"")</f>
        <v>0</v>
      </c>
      <c r="BK55" s="4" t="str">
        <f>IFERROR(IF(VLOOKUP(A55,raw!CT1:CV100000,2,0)="0",0,2),"")</f>
        <v>0</v>
      </c>
      <c r="BL55" s="4" t="str">
        <f>IFERROR(IF(VLOOKUP(A55,raw!CT1:CW100000,3,0)="0",0,2),"")</f>
        <v>0</v>
      </c>
      <c r="BM55" s="4" t="str">
        <f>IFERROR(IF(VLOOKUP(A55,raw!CT1:CX100000,4,0)="0",0,2),"")</f>
        <v>0</v>
      </c>
      <c r="BN55" s="4" t="str">
        <f>IFERROR(IF(VLOOKUP(A55,raw!CT1:CY100000,5,0)="0",0,2),"")</f>
        <v>0</v>
      </c>
      <c r="BO55" s="4" t="str">
        <f>IFERROR(IF(VLOOKUP(A55,raw!CZ1:DB100000,2,0)="0",0,2),"")</f>
        <v>0</v>
      </c>
      <c r="BP55" s="4" t="str">
        <f>IFERROR(IF(VLOOKUP(A55,raw!CZ1:DC100000,3,0)="0",0,2),"")</f>
        <v>0</v>
      </c>
      <c r="BQ55" s="4" t="str">
        <f>IFERROR(IF(VLOOKUP(A55,raw!CZ1:DD100000,4,0)="0",0,2),"")</f>
        <v>0</v>
      </c>
      <c r="BR55" s="4" t="str">
        <f>IFERROR(IF(VLOOKUP(A55,raw!CZ1:DE100000,5,0)="0",0,2),"")</f>
        <v>0</v>
      </c>
      <c r="BS55" s="4" t="str">
        <f>IFERROR(IF(VLOOKUP(A55,raw!CZ1:DF100000,6,0)="0",0,2),"")</f>
        <v>0</v>
      </c>
      <c r="BT55" s="4" t="str">
        <f>IFERROR(IF(VLOOKUP(A55,raw!CZ1:DG100000,7,0)="0",0,2),"")</f>
        <v>0</v>
      </c>
      <c r="BU55" s="4" t="str">
        <f>IFERROR(IF(VLOOKUP(A55,raw!CZ1:DH100000,8,0)="0",0,2),"")</f>
        <v>0</v>
      </c>
      <c r="BV55" s="4" t="str">
        <f>IFERROR(IF(VALUE(IFERROR(VLOOKUP(A55,raw!CZ1:DI100000,9,0),""))=0,"","x"),IFERROR(VLOOKUP(A55,raw!CZ1:DI100000,9,0),""))</f>
        <v>0</v>
      </c>
      <c r="BW55" s="4" t="str">
        <f>IFERROR(IF(VLOOKUP(A55,raw!DJ1:DL100000,2,0)="0",0,2),"")</f>
        <v>0</v>
      </c>
      <c r="BX55" s="4" t="str">
        <f>IFERROR(IF(VLOOKUP(A55,raw!DJ1:DM100000,3,0)="0",0,2),"")</f>
        <v>0</v>
      </c>
      <c r="BY55" s="4" t="str">
        <f>IFERROR(IF(VLOOKUP(A55,raw!DJ1:DN100000,4,0)="0",0,2),"")</f>
        <v>0</v>
      </c>
      <c r="BZ55" s="4" t="str">
        <f>IFERROR(IF(VLOOKUP(A55,raw!DJ1:DO100000,5,0)="0",0,2),"")</f>
        <v>0</v>
      </c>
      <c r="CA55" s="4" t="str">
        <f>IFERROR(IF(VALUE(IFERROR(VLOOKUP(A55,raw!DJ1:DP100000,6,0),""))=0,"","x"),IFERROR(VLOOKUP(A55,raw!DJ1:DP100000,6,0),""))</f>
        <v>0</v>
      </c>
      <c r="CB55" s="4" t="str">
        <f>IFERROR(IF(VLOOKUP(A55,raw!DQ1:DS100000,2,0)="0",0,2),"")</f>
        <v>0</v>
      </c>
      <c r="CC55" s="4" t="str">
        <f>IFERROR(IF(VLOOKUP(A55,raw!DQ1:DT100000,3,0)="0",0,2),"")</f>
        <v>0</v>
      </c>
      <c r="CD55" s="4" t="str">
        <f>IFERROR(IF(VLOOKUP(A55,raw!DQ1:DU100000,4,0)="0",0,2),"")</f>
        <v>0</v>
      </c>
      <c r="CE55" s="4" t="str">
        <f>IFERROR(IF(VALUE(IFERROR(VLOOKUP(A55,raw!DQ1:DV100000,5,0),""))=0,"","x"),IFERROR(VLOOKUP(A55,raw!DQ1:DV100000,5,0),""))</f>
        <v>0</v>
      </c>
      <c r="CF55" s="4" t="str">
        <f>IFERROR(IF(VLOOKUP(A55,raw!DW1:DY100000,2,0)="0",0,2),"")</f>
        <v>0</v>
      </c>
      <c r="CG55" s="4" t="str">
        <f>IFERROR(IF(VALUE(IFERROR(VLOOKUP(A55,raw!DW1:DZ100000,3,0),""))=0,"","x"),IFERROR(VLOOKUP(A55,raw!DW1:DZ100000,3,0),""))</f>
        <v>0</v>
      </c>
      <c r="CH55" s="4" t="str">
        <f>IFERROR(IF(VLOOKUP(A55,raw!EA1:EC100000,2,0)="0",0,2),"")</f>
        <v>0</v>
      </c>
      <c r="CI55" s="4" t="str">
        <f>IFERROR(IF(VLOOKUP(A55,raw!ED1:EF100000,2,0)="0",0,2),"")</f>
        <v>0</v>
      </c>
      <c r="CJ55" s="4" t="str">
        <f>IFERROR(IF(VALUE(IFERROR(VLOOKUP(A55,raw!EG1:EI100000,2,0),""))=0,"","x"),IFERROR(VLOOKUP(A55,raw!EG1:EI100000,2,0),""))</f>
        <v>0</v>
      </c>
    </row>
    <row r="56" spans="1:88">
      <c r="A56" s="3">
        <v>585</v>
      </c>
      <c r="B56" s="3" t="s">
        <v>3309</v>
      </c>
      <c r="C56" s="3" t="s">
        <v>3310</v>
      </c>
      <c r="D56" s="4" t="s">
        <v>3311</v>
      </c>
      <c r="E56" s="4" t="s">
        <v>3265</v>
      </c>
      <c r="F56" s="4" t="s">
        <v>3193</v>
      </c>
      <c r="G56" s="4" t="s">
        <v>3312</v>
      </c>
      <c r="H56" s="4" t="s">
        <v>3108</v>
      </c>
      <c r="I56" s="4" t="str">
        <f>IFERROR(IF(VLOOKUP(A56,raw!B1:D100000,2,0)="0",0,2),"")</f>
        <v>0</v>
      </c>
      <c r="J56" s="4" t="str">
        <f>IFERROR(IF(VLOOKUP(A56,raw!B1:E100000,3,0)="0",0,2),"")</f>
        <v>0</v>
      </c>
      <c r="K56" s="4" t="str">
        <f>IFERROR(IF(VLOOKUP(A56,raw!B1:F100000,4,0)="0",0,2),"")</f>
        <v>0</v>
      </c>
      <c r="L56" s="4" t="str">
        <f>IFERROR(IF(VLOOKUP(A56,raw!B1:G100000,5,0)="0",0,2),"")</f>
        <v>0</v>
      </c>
      <c r="M56" s="4" t="str">
        <f>IFERROR(IF(VLOOKUP(A56,raw!B1:H100000,6,0)="0",0,2),"")</f>
        <v>0</v>
      </c>
      <c r="N56" s="4" t="str">
        <f>IFERROR(IF(VLOOKUP(A56,raw!B1:I100000,7,0)="0",0,2),"")</f>
        <v>0</v>
      </c>
      <c r="O56" s="4" t="str">
        <f>IFERROR(IF(VLOOKUP(A56,raw!J1:L100000,2,0)="0",0,2),"")</f>
        <v>0</v>
      </c>
      <c r="P56" s="4" t="str">
        <f>IFERROR(IF(VALUE(IFERROR(VLOOKUP(A56,raw!J1:M100000,3,0),""))=0,"","x"),IFERROR(VLOOKUP(A56,raw!J1:M100000,3,0),""))</f>
        <v>0</v>
      </c>
      <c r="Q56" s="4" t="str">
        <f>IF(IFERROR(VLOOKUP(A56,raw!J1:N100000,4,0),0)=0, "" , HYPERLINK(VLOOKUP(A56,raw!J1:N100000,4,0),"Foto") )</f>
        <v>0</v>
      </c>
      <c r="R56" s="4" t="str">
        <f>IFERROR(IF(VLOOKUP(A56,raw!O1:Q100000,2,0)="0",0,2),"")</f>
        <v>0</v>
      </c>
      <c r="S56" s="4" t="str">
        <f>IFERROR(IF(VALUE(IFERROR(VLOOKUP(A56,raw!O1:R100000,3,0),""))=0,"","x"),IFERROR(VLOOKUP(A56,raw!O1:R100000,3,0),""))</f>
        <v>0</v>
      </c>
      <c r="T56" s="4" t="str">
        <f>IFERROR(IF(VLOOKUP(A56,raw!S1:U100000,2,0)="0",0,2),"")</f>
        <v>0</v>
      </c>
      <c r="U56" s="4" t="str">
        <f>IF(IFERROR(VLOOKUP(A56,raw!S1:V100000,3,0),0)=0, "" , HYPERLINK(VLOOKUP(A56,raw!S1:V100000,3,0),"Foto") )</f>
        <v>0</v>
      </c>
      <c r="V56" s="4" t="str">
        <f>IFERROR(IF(VLOOKUP(A56,raw!W1:Y100000,2,0)="0",0,2),"")</f>
        <v>0</v>
      </c>
      <c r="W56" s="4" t="str">
        <f>IFERROR(IF(VALUE(IFERROR(VLOOKUP(A56,raw!W1:Z100000,3,0),""))=0,"","x"),IFERROR(VLOOKUP(A56,raw!W1:Z100000,3,0),""))</f>
        <v>0</v>
      </c>
      <c r="X56" s="4" t="str">
        <f>IF(IFERROR(VLOOKUP(A56,raw!W1:AA100000,4,0),0)=0, "" , HYPERLINK(VLOOKUP(A56,raw!W1:AA100000,4,0),"Foto") )</f>
        <v>0</v>
      </c>
      <c r="Y56" s="4" t="str">
        <f>IFERROR(IF(VLOOKUP(A56,raw!AB1:AD100000,2,0)="0",0,2),"")</f>
        <v>0</v>
      </c>
      <c r="Z56" s="4" t="str">
        <f>IFERROR(IF(VALUE(IFERROR(VLOOKUP(A56,raw!AB1:AE100000,3,0),""))=0,"","x"),IFERROR(VLOOKUP(A56,raw!AB1:AE100000,3,0),""))</f>
        <v>0</v>
      </c>
      <c r="AA56" s="4" t="str">
        <f>IFERROR(IF(VLOOKUP(A56,raw!AF1:AH100000,2,0)="0",0,2),"")</f>
        <v>0</v>
      </c>
      <c r="AB56" s="4" t="str">
        <f>IFERROR(IF(VALUE(IFERROR(VLOOKUP(A56,raw!AF1:AI100000,3,0),""))=0,"","x"),IFERROR(VLOOKUP(A56,raw!AF1:AI100000,3,0),""))</f>
        <v>0</v>
      </c>
      <c r="AC56" s="4" t="str">
        <f>IFERROR(IF(VLOOKUP(A56,raw!AJ1:AL100000,2,0)="0",0,2),"")</f>
        <v>0</v>
      </c>
      <c r="AD56" s="4" t="str">
        <f>IFERROR(IF(VLOOKUP(A56,raw!AM1:AO100000,2,0)="0",0,2),"")</f>
        <v>0</v>
      </c>
      <c r="AE56" s="4" t="str">
        <f>IFERROR(IF(VLOOKUP(A56,raw!AM1:AP100000,3,0)="0",0,2),"")</f>
        <v>0</v>
      </c>
      <c r="AF56" s="4" t="str">
        <f>IFERROR(IF(VLOOKUP(A56,raw!AM1:AQ100000,4,0)="0",0,2),"")</f>
        <v>0</v>
      </c>
      <c r="AG56" s="4" t="str">
        <f>IFERROR(IF(VLOOKUP(A56,raw!AM1:AR100000,5,0)="0",0,2),"")</f>
        <v>0</v>
      </c>
      <c r="AH56" s="4" t="str">
        <f>IFERROR(IF(VLOOKUP(A56,raw!AS1:AU100000,2,0)="0",0,2),"")</f>
        <v>0</v>
      </c>
      <c r="AI56" s="4" t="str">
        <f>IFERROR(IF(VLOOKUP(A56,raw!AS1:AV100000,3,0)="0",0,2),"")</f>
        <v>0</v>
      </c>
      <c r="AJ56" s="4" t="str">
        <f>IFERROR(IF(VLOOKUP(A56,raw!AS1:AW100000,4,0)="0",0,2),"")</f>
        <v>0</v>
      </c>
      <c r="AK56" s="4" t="str">
        <f>IFERROR(IF(VLOOKUP(A56,raw!AS1:AX100000,5,0)="0",0,2),"")</f>
        <v>0</v>
      </c>
      <c r="AL56" s="4" t="str">
        <f>IFERROR(IF(VLOOKUP(A56,raw!AY1:BA100000,2,0)="0",0,2),"")</f>
        <v>0</v>
      </c>
      <c r="AM56" s="4" t="str">
        <f>IFERROR(IF(VLOOKUP(A56,raw!AY1:BB100000,3,0)="0",0,2),"")</f>
        <v>0</v>
      </c>
      <c r="AN56" s="4" t="str">
        <f>IFERROR(IF(VLOOKUP(A56,raw!AY1:BC100000,4,0)="0",0,2),"")</f>
        <v>0</v>
      </c>
      <c r="AO56" s="4" t="str">
        <f>IFERROR(IF(VLOOKUP(A56,raw!AY1:BD100000,5,0)="0",0,2),"")</f>
        <v>0</v>
      </c>
      <c r="AP56" s="4" t="str">
        <f>IFERROR(IF(VLOOKUP(A56,raw!BE1:BG100000,2,0)="0",0,2),"")</f>
        <v>0</v>
      </c>
      <c r="AQ56" s="4" t="str">
        <f>IFERROR(IF(VLOOKUP(A56,raw!BH1:BJ100000,2,0)="0",0,2),"")</f>
        <v>0</v>
      </c>
      <c r="AR56" s="4" t="str">
        <f>IFERROR(IF(VLOOKUP(A56,raw!BK1:BM100000,2,0)="0",0,2),"")</f>
        <v>0</v>
      </c>
      <c r="AS56" s="4" t="str">
        <f>IFERROR(IF(VLOOKUP(A56,raw!BK1:BN100000,3,0)="0",0,2),"")</f>
        <v>0</v>
      </c>
      <c r="AT56" s="4" t="str">
        <f>IFERROR(IF(VLOOKUP(A56,raw!BK1:BO100000,4,0)="0",0,2),"")</f>
        <v>0</v>
      </c>
      <c r="AU56" s="4" t="str">
        <f>IFERROR(IF(VLOOKUP(A56,raw!BP1:BR100000,2,0)="0",0,2),"")</f>
        <v>0</v>
      </c>
      <c r="AV56" s="4" t="str">
        <f>IFERROR(IF(VLOOKUP(A56,raw!BP1:BS100000,3,0)="0",0,2),"")</f>
        <v>0</v>
      </c>
      <c r="AW56" s="4" t="str">
        <f>IFERROR(IF(VLOOKUP(A56,raw!BP1:BT100000,4,0)="0",0,2),"")</f>
        <v>0</v>
      </c>
      <c r="AX56" s="4" t="str">
        <f>IFERROR(IF(VLOOKUP(A56,raw!BU1:BW100000,2,0)="0",0,2),"")</f>
        <v>0</v>
      </c>
      <c r="AY56" s="4" t="str">
        <f>IFERROR(IF(VLOOKUP(A56,raw!BU1:BX100000,3,0)="0",0,2),"")</f>
        <v>0</v>
      </c>
      <c r="AZ56" s="4" t="str">
        <f>IFERROR(IF(VLOOKUP(A56,raw!BY1:CA100000,2,0)="0",0,2),"")</f>
        <v>0</v>
      </c>
      <c r="BA56" s="4" t="str">
        <f>IFERROR(IF(VALUE(IFERROR(VLOOKUP(A56,raw!CB1:CD100000,2,0),""))=0,"","x"),IFERROR(VLOOKUP(A56,raw!CB1:CD100000,2,0),""))</f>
        <v>0</v>
      </c>
      <c r="BB56" s="4" t="str">
        <f>IFERROR(IF(VLOOKUP(A56,raw!CE1:CG100000,2,0)="0",0,2),"")</f>
        <v>0</v>
      </c>
      <c r="BC56" s="4" t="str">
        <f>IFERROR(IF(VLOOKUP(A56,raw!CH1:CJ100000,2,0)="0",0,2),"")</f>
        <v>0</v>
      </c>
      <c r="BD56" s="4" t="str">
        <f>IF(IFERROR(VLOOKUP(A56,raw!CH1:CK100000,3,0),0)=0, "" , HYPERLINK(VLOOKUP(A56,raw!CH1:CK100000,3,0),"Foto") )</f>
        <v>0</v>
      </c>
      <c r="BE56" s="4" t="str">
        <f>IFERROR(IF(VLOOKUP(A56,raw!CL1:CN100000,2,0)="0",0,2),"")</f>
        <v>0</v>
      </c>
      <c r="BF56" s="4" t="str">
        <f>IFERROR(IF(VLOOKUP(A56,raw!CL1:CO100000,3,0)="0",0,2),"")</f>
        <v>0</v>
      </c>
      <c r="BG56" s="4" t="str">
        <f>IFERROR(IF(VLOOKUP(A56,raw!CL1:CP100000,4,0)="0",0,2),"")</f>
        <v>0</v>
      </c>
      <c r="BH56" s="4" t="str">
        <f>IFERROR(IF(VLOOKUP(A56,raw!CL1:CQ100000,5,0)="0",0,2),"")</f>
        <v>0</v>
      </c>
      <c r="BI56" s="4" t="str">
        <f>IFERROR(IF(VLOOKUP(A56,raw!CL1:CR100000,6,0)="0",0,2),"")</f>
        <v>0</v>
      </c>
      <c r="BJ56" s="4" t="str">
        <f>IFERROR(IF(VLOOKUP(A56,raw!CL1:CS100000,7,0)="0",0,2),"")</f>
        <v>0</v>
      </c>
      <c r="BK56" s="4" t="str">
        <f>IFERROR(IF(VLOOKUP(A56,raw!CT1:CV100000,2,0)="0",0,2),"")</f>
        <v>0</v>
      </c>
      <c r="BL56" s="4" t="str">
        <f>IFERROR(IF(VLOOKUP(A56,raw!CT1:CW100000,3,0)="0",0,2),"")</f>
        <v>0</v>
      </c>
      <c r="BM56" s="4" t="str">
        <f>IFERROR(IF(VLOOKUP(A56,raw!CT1:CX100000,4,0)="0",0,2),"")</f>
        <v>0</v>
      </c>
      <c r="BN56" s="4" t="str">
        <f>IFERROR(IF(VLOOKUP(A56,raw!CT1:CY100000,5,0)="0",0,2),"")</f>
        <v>0</v>
      </c>
      <c r="BO56" s="4" t="str">
        <f>IFERROR(IF(VLOOKUP(A56,raw!CZ1:DB100000,2,0)="0",0,2),"")</f>
        <v>0</v>
      </c>
      <c r="BP56" s="4" t="str">
        <f>IFERROR(IF(VLOOKUP(A56,raw!CZ1:DC100000,3,0)="0",0,2),"")</f>
        <v>0</v>
      </c>
      <c r="BQ56" s="4" t="str">
        <f>IFERROR(IF(VLOOKUP(A56,raw!CZ1:DD100000,4,0)="0",0,2),"")</f>
        <v>0</v>
      </c>
      <c r="BR56" s="4" t="str">
        <f>IFERROR(IF(VLOOKUP(A56,raw!CZ1:DE100000,5,0)="0",0,2),"")</f>
        <v>0</v>
      </c>
      <c r="BS56" s="4" t="str">
        <f>IFERROR(IF(VLOOKUP(A56,raw!CZ1:DF100000,6,0)="0",0,2),"")</f>
        <v>0</v>
      </c>
      <c r="BT56" s="4" t="str">
        <f>IFERROR(IF(VLOOKUP(A56,raw!CZ1:DG100000,7,0)="0",0,2),"")</f>
        <v>0</v>
      </c>
      <c r="BU56" s="4" t="str">
        <f>IFERROR(IF(VLOOKUP(A56,raw!CZ1:DH100000,8,0)="0",0,2),"")</f>
        <v>0</v>
      </c>
      <c r="BV56" s="4" t="str">
        <f>IFERROR(IF(VALUE(IFERROR(VLOOKUP(A56,raw!CZ1:DI100000,9,0),""))=0,"","x"),IFERROR(VLOOKUP(A56,raw!CZ1:DI100000,9,0),""))</f>
        <v>0</v>
      </c>
      <c r="BW56" s="4" t="str">
        <f>IFERROR(IF(VLOOKUP(A56,raw!DJ1:DL100000,2,0)="0",0,2),"")</f>
        <v>0</v>
      </c>
      <c r="BX56" s="4" t="str">
        <f>IFERROR(IF(VLOOKUP(A56,raw!DJ1:DM100000,3,0)="0",0,2),"")</f>
        <v>0</v>
      </c>
      <c r="BY56" s="4" t="str">
        <f>IFERROR(IF(VLOOKUP(A56,raw!DJ1:DN100000,4,0)="0",0,2),"")</f>
        <v>0</v>
      </c>
      <c r="BZ56" s="4" t="str">
        <f>IFERROR(IF(VLOOKUP(A56,raw!DJ1:DO100000,5,0)="0",0,2),"")</f>
        <v>0</v>
      </c>
      <c r="CA56" s="4" t="str">
        <f>IFERROR(IF(VALUE(IFERROR(VLOOKUP(A56,raw!DJ1:DP100000,6,0),""))=0,"","x"),IFERROR(VLOOKUP(A56,raw!DJ1:DP100000,6,0),""))</f>
        <v>0</v>
      </c>
      <c r="CB56" s="4" t="str">
        <f>IFERROR(IF(VLOOKUP(A56,raw!DQ1:DS100000,2,0)="0",0,2),"")</f>
        <v>0</v>
      </c>
      <c r="CC56" s="4" t="str">
        <f>IFERROR(IF(VLOOKUP(A56,raw!DQ1:DT100000,3,0)="0",0,2),"")</f>
        <v>0</v>
      </c>
      <c r="CD56" s="4" t="str">
        <f>IFERROR(IF(VLOOKUP(A56,raw!DQ1:DU100000,4,0)="0",0,2),"")</f>
        <v>0</v>
      </c>
      <c r="CE56" s="4" t="str">
        <f>IFERROR(IF(VALUE(IFERROR(VLOOKUP(A56,raw!DQ1:DV100000,5,0),""))=0,"","x"),IFERROR(VLOOKUP(A56,raw!DQ1:DV100000,5,0),""))</f>
        <v>0</v>
      </c>
      <c r="CF56" s="4" t="str">
        <f>IFERROR(IF(VLOOKUP(A56,raw!DW1:DY100000,2,0)="0",0,2),"")</f>
        <v>0</v>
      </c>
      <c r="CG56" s="4" t="str">
        <f>IFERROR(IF(VALUE(IFERROR(VLOOKUP(A56,raw!DW1:DZ100000,3,0),""))=0,"","x"),IFERROR(VLOOKUP(A56,raw!DW1:DZ100000,3,0),""))</f>
        <v>0</v>
      </c>
      <c r="CH56" s="4" t="str">
        <f>IFERROR(IF(VLOOKUP(A56,raw!EA1:EC100000,2,0)="0",0,2),"")</f>
        <v>0</v>
      </c>
      <c r="CI56" s="4" t="str">
        <f>IFERROR(IF(VLOOKUP(A56,raw!ED1:EF100000,2,0)="0",0,2),"")</f>
        <v>0</v>
      </c>
      <c r="CJ56" s="4" t="str">
        <f>IFERROR(IF(VALUE(IFERROR(VLOOKUP(A56,raw!EG1:EI100000,2,0),""))=0,"","x"),IFERROR(VLOOKUP(A56,raw!EG1:EI100000,2,0),""))</f>
        <v>0</v>
      </c>
    </row>
    <row r="57" spans="1:88">
      <c r="A57" s="3">
        <v>588</v>
      </c>
      <c r="B57" s="3" t="s">
        <v>3313</v>
      </c>
      <c r="C57" s="3" t="s">
        <v>3314</v>
      </c>
      <c r="D57" s="4" t="s">
        <v>3315</v>
      </c>
      <c r="E57" s="4" t="s">
        <v>3265</v>
      </c>
      <c r="F57" s="4" t="s">
        <v>3193</v>
      </c>
      <c r="G57" s="4" t="s">
        <v>3316</v>
      </c>
      <c r="H57" s="4" t="s">
        <v>3108</v>
      </c>
      <c r="I57" s="4" t="str">
        <f>IFERROR(IF(VLOOKUP(A57,raw!B1:D100000,2,0)="0",0,2),"")</f>
        <v>0</v>
      </c>
      <c r="J57" s="4" t="str">
        <f>IFERROR(IF(VLOOKUP(A57,raw!B1:E100000,3,0)="0",0,2),"")</f>
        <v>0</v>
      </c>
      <c r="K57" s="4" t="str">
        <f>IFERROR(IF(VLOOKUP(A57,raw!B1:F100000,4,0)="0",0,2),"")</f>
        <v>0</v>
      </c>
      <c r="L57" s="4" t="str">
        <f>IFERROR(IF(VLOOKUP(A57,raw!B1:G100000,5,0)="0",0,2),"")</f>
        <v>0</v>
      </c>
      <c r="M57" s="4" t="str">
        <f>IFERROR(IF(VLOOKUP(A57,raw!B1:H100000,6,0)="0",0,2),"")</f>
        <v>0</v>
      </c>
      <c r="N57" s="4" t="str">
        <f>IFERROR(IF(VLOOKUP(A57,raw!B1:I100000,7,0)="0",0,2),"")</f>
        <v>0</v>
      </c>
      <c r="O57" s="4" t="str">
        <f>IFERROR(IF(VLOOKUP(A57,raw!J1:L100000,2,0)="0",0,2),"")</f>
        <v>0</v>
      </c>
      <c r="P57" s="4" t="str">
        <f>IFERROR(IF(VALUE(IFERROR(VLOOKUP(A57,raw!J1:M100000,3,0),""))=0,"","x"),IFERROR(VLOOKUP(A57,raw!J1:M100000,3,0),""))</f>
        <v>0</v>
      </c>
      <c r="Q57" s="4" t="str">
        <f>IF(IFERROR(VLOOKUP(A57,raw!J1:N100000,4,0),0)=0, "" , HYPERLINK(VLOOKUP(A57,raw!J1:N100000,4,0),"Foto") )</f>
        <v>0</v>
      </c>
      <c r="R57" s="4" t="str">
        <f>IFERROR(IF(VLOOKUP(A57,raw!O1:Q100000,2,0)="0",0,2),"")</f>
        <v>0</v>
      </c>
      <c r="S57" s="4" t="str">
        <f>IFERROR(IF(VALUE(IFERROR(VLOOKUP(A57,raw!O1:R100000,3,0),""))=0,"","x"),IFERROR(VLOOKUP(A57,raw!O1:R100000,3,0),""))</f>
        <v>0</v>
      </c>
      <c r="T57" s="4" t="str">
        <f>IFERROR(IF(VLOOKUP(A57,raw!S1:U100000,2,0)="0",0,2),"")</f>
        <v>0</v>
      </c>
      <c r="U57" s="4" t="str">
        <f>IF(IFERROR(VLOOKUP(A57,raw!S1:V100000,3,0),0)=0, "" , HYPERLINK(VLOOKUP(A57,raw!S1:V100000,3,0),"Foto") )</f>
        <v>0</v>
      </c>
      <c r="V57" s="4" t="str">
        <f>IFERROR(IF(VLOOKUP(A57,raw!W1:Y100000,2,0)="0",0,2),"")</f>
        <v>0</v>
      </c>
      <c r="W57" s="4" t="str">
        <f>IFERROR(IF(VALUE(IFERROR(VLOOKUP(A57,raw!W1:Z100000,3,0),""))=0,"","x"),IFERROR(VLOOKUP(A57,raw!W1:Z100000,3,0),""))</f>
        <v>0</v>
      </c>
      <c r="X57" s="4" t="str">
        <f>IF(IFERROR(VLOOKUP(A57,raw!W1:AA100000,4,0),0)=0, "" , HYPERLINK(VLOOKUP(A57,raw!W1:AA100000,4,0),"Foto") )</f>
        <v>0</v>
      </c>
      <c r="Y57" s="4" t="str">
        <f>IFERROR(IF(VLOOKUP(A57,raw!AB1:AD100000,2,0)="0",0,2),"")</f>
        <v>0</v>
      </c>
      <c r="Z57" s="4" t="str">
        <f>IFERROR(IF(VALUE(IFERROR(VLOOKUP(A57,raw!AB1:AE100000,3,0),""))=0,"","x"),IFERROR(VLOOKUP(A57,raw!AB1:AE100000,3,0),""))</f>
        <v>0</v>
      </c>
      <c r="AA57" s="4" t="str">
        <f>IFERROR(IF(VLOOKUP(A57,raw!AF1:AH100000,2,0)="0",0,2),"")</f>
        <v>0</v>
      </c>
      <c r="AB57" s="4" t="str">
        <f>IFERROR(IF(VALUE(IFERROR(VLOOKUP(A57,raw!AF1:AI100000,3,0),""))=0,"","x"),IFERROR(VLOOKUP(A57,raw!AF1:AI100000,3,0),""))</f>
        <v>0</v>
      </c>
      <c r="AC57" s="4" t="str">
        <f>IFERROR(IF(VLOOKUP(A57,raw!AJ1:AL100000,2,0)="0",0,2),"")</f>
        <v>0</v>
      </c>
      <c r="AD57" s="4" t="str">
        <f>IFERROR(IF(VLOOKUP(A57,raw!AM1:AO100000,2,0)="0",0,2),"")</f>
        <v>0</v>
      </c>
      <c r="AE57" s="4" t="str">
        <f>IFERROR(IF(VLOOKUP(A57,raw!AM1:AP100000,3,0)="0",0,2),"")</f>
        <v>0</v>
      </c>
      <c r="AF57" s="4" t="str">
        <f>IFERROR(IF(VLOOKUP(A57,raw!AM1:AQ100000,4,0)="0",0,2),"")</f>
        <v>0</v>
      </c>
      <c r="AG57" s="4" t="str">
        <f>IFERROR(IF(VLOOKUP(A57,raw!AM1:AR100000,5,0)="0",0,2),"")</f>
        <v>0</v>
      </c>
      <c r="AH57" s="4" t="str">
        <f>IFERROR(IF(VLOOKUP(A57,raw!AS1:AU100000,2,0)="0",0,2),"")</f>
        <v>0</v>
      </c>
      <c r="AI57" s="4" t="str">
        <f>IFERROR(IF(VLOOKUP(A57,raw!AS1:AV100000,3,0)="0",0,2),"")</f>
        <v>0</v>
      </c>
      <c r="AJ57" s="4" t="str">
        <f>IFERROR(IF(VLOOKUP(A57,raw!AS1:AW100000,4,0)="0",0,2),"")</f>
        <v>0</v>
      </c>
      <c r="AK57" s="4" t="str">
        <f>IFERROR(IF(VLOOKUP(A57,raw!AS1:AX100000,5,0)="0",0,2),"")</f>
        <v>0</v>
      </c>
      <c r="AL57" s="4" t="str">
        <f>IFERROR(IF(VLOOKUP(A57,raw!AY1:BA100000,2,0)="0",0,2),"")</f>
        <v>0</v>
      </c>
      <c r="AM57" s="4" t="str">
        <f>IFERROR(IF(VLOOKUP(A57,raw!AY1:BB100000,3,0)="0",0,2),"")</f>
        <v>0</v>
      </c>
      <c r="AN57" s="4" t="str">
        <f>IFERROR(IF(VLOOKUP(A57,raw!AY1:BC100000,4,0)="0",0,2),"")</f>
        <v>0</v>
      </c>
      <c r="AO57" s="4" t="str">
        <f>IFERROR(IF(VLOOKUP(A57,raw!AY1:BD100000,5,0)="0",0,2),"")</f>
        <v>0</v>
      </c>
      <c r="AP57" s="4" t="str">
        <f>IFERROR(IF(VLOOKUP(A57,raw!BE1:BG100000,2,0)="0",0,2),"")</f>
        <v>0</v>
      </c>
      <c r="AQ57" s="4" t="str">
        <f>IFERROR(IF(VLOOKUP(A57,raw!BH1:BJ100000,2,0)="0",0,2),"")</f>
        <v>0</v>
      </c>
      <c r="AR57" s="4" t="str">
        <f>IFERROR(IF(VLOOKUP(A57,raw!BK1:BM100000,2,0)="0",0,2),"")</f>
        <v>0</v>
      </c>
      <c r="AS57" s="4" t="str">
        <f>IFERROR(IF(VLOOKUP(A57,raw!BK1:BN100000,3,0)="0",0,2),"")</f>
        <v>0</v>
      </c>
      <c r="AT57" s="4" t="str">
        <f>IFERROR(IF(VLOOKUP(A57,raw!BK1:BO100000,4,0)="0",0,2),"")</f>
        <v>0</v>
      </c>
      <c r="AU57" s="4" t="str">
        <f>IFERROR(IF(VLOOKUP(A57,raw!BP1:BR100000,2,0)="0",0,2),"")</f>
        <v>0</v>
      </c>
      <c r="AV57" s="4" t="str">
        <f>IFERROR(IF(VLOOKUP(A57,raw!BP1:BS100000,3,0)="0",0,2),"")</f>
        <v>0</v>
      </c>
      <c r="AW57" s="4" t="str">
        <f>IFERROR(IF(VLOOKUP(A57,raw!BP1:BT100000,4,0)="0",0,2),"")</f>
        <v>0</v>
      </c>
      <c r="AX57" s="4" t="str">
        <f>IFERROR(IF(VLOOKUP(A57,raw!BU1:BW100000,2,0)="0",0,2),"")</f>
        <v>0</v>
      </c>
      <c r="AY57" s="4" t="str">
        <f>IFERROR(IF(VLOOKUP(A57,raw!BU1:BX100000,3,0)="0",0,2),"")</f>
        <v>0</v>
      </c>
      <c r="AZ57" s="4" t="str">
        <f>IFERROR(IF(VLOOKUP(A57,raw!BY1:CA100000,2,0)="0",0,2),"")</f>
        <v>0</v>
      </c>
      <c r="BA57" s="4" t="str">
        <f>IFERROR(IF(VALUE(IFERROR(VLOOKUP(A57,raw!CB1:CD100000,2,0),""))=0,"","x"),IFERROR(VLOOKUP(A57,raw!CB1:CD100000,2,0),""))</f>
        <v>0</v>
      </c>
      <c r="BB57" s="4" t="str">
        <f>IFERROR(IF(VLOOKUP(A57,raw!CE1:CG100000,2,0)="0",0,2),"")</f>
        <v>0</v>
      </c>
      <c r="BC57" s="4" t="str">
        <f>IFERROR(IF(VLOOKUP(A57,raw!CH1:CJ100000,2,0)="0",0,2),"")</f>
        <v>0</v>
      </c>
      <c r="BD57" s="4" t="str">
        <f>IF(IFERROR(VLOOKUP(A57,raw!CH1:CK100000,3,0),0)=0, "" , HYPERLINK(VLOOKUP(A57,raw!CH1:CK100000,3,0),"Foto") )</f>
        <v>0</v>
      </c>
      <c r="BE57" s="4" t="str">
        <f>IFERROR(IF(VLOOKUP(A57,raw!CL1:CN100000,2,0)="0",0,2),"")</f>
        <v>0</v>
      </c>
      <c r="BF57" s="4" t="str">
        <f>IFERROR(IF(VLOOKUP(A57,raw!CL1:CO100000,3,0)="0",0,2),"")</f>
        <v>0</v>
      </c>
      <c r="BG57" s="4" t="str">
        <f>IFERROR(IF(VLOOKUP(A57,raw!CL1:CP100000,4,0)="0",0,2),"")</f>
        <v>0</v>
      </c>
      <c r="BH57" s="4" t="str">
        <f>IFERROR(IF(VLOOKUP(A57,raw!CL1:CQ100000,5,0)="0",0,2),"")</f>
        <v>0</v>
      </c>
      <c r="BI57" s="4" t="str">
        <f>IFERROR(IF(VLOOKUP(A57,raw!CL1:CR100000,6,0)="0",0,2),"")</f>
        <v>0</v>
      </c>
      <c r="BJ57" s="4" t="str">
        <f>IFERROR(IF(VLOOKUP(A57,raw!CL1:CS100000,7,0)="0",0,2),"")</f>
        <v>0</v>
      </c>
      <c r="BK57" s="4" t="str">
        <f>IFERROR(IF(VLOOKUP(A57,raw!CT1:CV100000,2,0)="0",0,2),"")</f>
        <v>0</v>
      </c>
      <c r="BL57" s="4" t="str">
        <f>IFERROR(IF(VLOOKUP(A57,raw!CT1:CW100000,3,0)="0",0,2),"")</f>
        <v>0</v>
      </c>
      <c r="BM57" s="4" t="str">
        <f>IFERROR(IF(VLOOKUP(A57,raw!CT1:CX100000,4,0)="0",0,2),"")</f>
        <v>0</v>
      </c>
      <c r="BN57" s="4" t="str">
        <f>IFERROR(IF(VLOOKUP(A57,raw!CT1:CY100000,5,0)="0",0,2),"")</f>
        <v>0</v>
      </c>
      <c r="BO57" s="4" t="str">
        <f>IFERROR(IF(VLOOKUP(A57,raw!CZ1:DB100000,2,0)="0",0,2),"")</f>
        <v>0</v>
      </c>
      <c r="BP57" s="4" t="str">
        <f>IFERROR(IF(VLOOKUP(A57,raw!CZ1:DC100000,3,0)="0",0,2),"")</f>
        <v>0</v>
      </c>
      <c r="BQ57" s="4" t="str">
        <f>IFERROR(IF(VLOOKUP(A57,raw!CZ1:DD100000,4,0)="0",0,2),"")</f>
        <v>0</v>
      </c>
      <c r="BR57" s="4" t="str">
        <f>IFERROR(IF(VLOOKUP(A57,raw!CZ1:DE100000,5,0)="0",0,2),"")</f>
        <v>0</v>
      </c>
      <c r="BS57" s="4" t="str">
        <f>IFERROR(IF(VLOOKUP(A57,raw!CZ1:DF100000,6,0)="0",0,2),"")</f>
        <v>0</v>
      </c>
      <c r="BT57" s="4" t="str">
        <f>IFERROR(IF(VLOOKUP(A57,raw!CZ1:DG100000,7,0)="0",0,2),"")</f>
        <v>0</v>
      </c>
      <c r="BU57" s="4" t="str">
        <f>IFERROR(IF(VLOOKUP(A57,raw!CZ1:DH100000,8,0)="0",0,2),"")</f>
        <v>0</v>
      </c>
      <c r="BV57" s="4" t="str">
        <f>IFERROR(IF(VALUE(IFERROR(VLOOKUP(A57,raw!CZ1:DI100000,9,0),""))=0,"","x"),IFERROR(VLOOKUP(A57,raw!CZ1:DI100000,9,0),""))</f>
        <v>0</v>
      </c>
      <c r="BW57" s="4" t="str">
        <f>IFERROR(IF(VLOOKUP(A57,raw!DJ1:DL100000,2,0)="0",0,2),"")</f>
        <v>0</v>
      </c>
      <c r="BX57" s="4" t="str">
        <f>IFERROR(IF(VLOOKUP(A57,raw!DJ1:DM100000,3,0)="0",0,2),"")</f>
        <v>0</v>
      </c>
      <c r="BY57" s="4" t="str">
        <f>IFERROR(IF(VLOOKUP(A57,raw!DJ1:DN100000,4,0)="0",0,2),"")</f>
        <v>0</v>
      </c>
      <c r="BZ57" s="4" t="str">
        <f>IFERROR(IF(VLOOKUP(A57,raw!DJ1:DO100000,5,0)="0",0,2),"")</f>
        <v>0</v>
      </c>
      <c r="CA57" s="4" t="str">
        <f>IFERROR(IF(VALUE(IFERROR(VLOOKUP(A57,raw!DJ1:DP100000,6,0),""))=0,"","x"),IFERROR(VLOOKUP(A57,raw!DJ1:DP100000,6,0),""))</f>
        <v>0</v>
      </c>
      <c r="CB57" s="4" t="str">
        <f>IFERROR(IF(VLOOKUP(A57,raw!DQ1:DS100000,2,0)="0",0,2),"")</f>
        <v>0</v>
      </c>
      <c r="CC57" s="4" t="str">
        <f>IFERROR(IF(VLOOKUP(A57,raw!DQ1:DT100000,3,0)="0",0,2),"")</f>
        <v>0</v>
      </c>
      <c r="CD57" s="4" t="str">
        <f>IFERROR(IF(VLOOKUP(A57,raw!DQ1:DU100000,4,0)="0",0,2),"")</f>
        <v>0</v>
      </c>
      <c r="CE57" s="4" t="str">
        <f>IFERROR(IF(VALUE(IFERROR(VLOOKUP(A57,raw!DQ1:DV100000,5,0),""))=0,"","x"),IFERROR(VLOOKUP(A57,raw!DQ1:DV100000,5,0),""))</f>
        <v>0</v>
      </c>
      <c r="CF57" s="4" t="str">
        <f>IFERROR(IF(VLOOKUP(A57,raw!DW1:DY100000,2,0)="0",0,2),"")</f>
        <v>0</v>
      </c>
      <c r="CG57" s="4" t="str">
        <f>IFERROR(IF(VALUE(IFERROR(VLOOKUP(A57,raw!DW1:DZ100000,3,0),""))=0,"","x"),IFERROR(VLOOKUP(A57,raw!DW1:DZ100000,3,0),""))</f>
        <v>0</v>
      </c>
      <c r="CH57" s="4" t="str">
        <f>IFERROR(IF(VLOOKUP(A57,raw!EA1:EC100000,2,0)="0",0,2),"")</f>
        <v>0</v>
      </c>
      <c r="CI57" s="4" t="str">
        <f>IFERROR(IF(VLOOKUP(A57,raw!ED1:EF100000,2,0)="0",0,2),"")</f>
        <v>0</v>
      </c>
      <c r="CJ57" s="4" t="str">
        <f>IFERROR(IF(VALUE(IFERROR(VLOOKUP(A57,raw!EG1:EI100000,2,0),""))=0,"","x"),IFERROR(VLOOKUP(A57,raw!EG1:EI100000,2,0),""))</f>
        <v>0</v>
      </c>
    </row>
    <row r="58" spans="1:88">
      <c r="A58" s="3">
        <v>1135</v>
      </c>
      <c r="B58" s="3" t="s">
        <v>3317</v>
      </c>
      <c r="C58" s="3" t="s">
        <v>3318</v>
      </c>
      <c r="D58" s="4" t="s">
        <v>3319</v>
      </c>
      <c r="E58" s="4" t="s">
        <v>3320</v>
      </c>
      <c r="F58" s="4" t="s">
        <v>3193</v>
      </c>
      <c r="G58" s="4" t="s">
        <v>3321</v>
      </c>
      <c r="H58" s="4" t="s">
        <v>3108</v>
      </c>
      <c r="I58" s="4" t="str">
        <f>IFERROR(IF(VLOOKUP(A58,raw!B1:D100000,2,0)="0",0,2),"")</f>
        <v>0</v>
      </c>
      <c r="J58" s="4" t="str">
        <f>IFERROR(IF(VLOOKUP(A58,raw!B1:E100000,3,0)="0",0,2),"")</f>
        <v>0</v>
      </c>
      <c r="K58" s="4" t="str">
        <f>IFERROR(IF(VLOOKUP(A58,raw!B1:F100000,4,0)="0",0,2),"")</f>
        <v>0</v>
      </c>
      <c r="L58" s="4" t="str">
        <f>IFERROR(IF(VLOOKUP(A58,raw!B1:G100000,5,0)="0",0,2),"")</f>
        <v>0</v>
      </c>
      <c r="M58" s="4" t="str">
        <f>IFERROR(IF(VLOOKUP(A58,raw!B1:H100000,6,0)="0",0,2),"")</f>
        <v>0</v>
      </c>
      <c r="N58" s="4" t="str">
        <f>IFERROR(IF(VLOOKUP(A58,raw!B1:I100000,7,0)="0",0,2),"")</f>
        <v>0</v>
      </c>
      <c r="O58" s="4" t="str">
        <f>IFERROR(IF(VLOOKUP(A58,raw!J1:L100000,2,0)="0",0,2),"")</f>
        <v>0</v>
      </c>
      <c r="P58" s="4" t="str">
        <f>IFERROR(IF(VALUE(IFERROR(VLOOKUP(A58,raw!J1:M100000,3,0),""))=0,"","x"),IFERROR(VLOOKUP(A58,raw!J1:M100000,3,0),""))</f>
        <v>0</v>
      </c>
      <c r="Q58" s="4" t="str">
        <f>IF(IFERROR(VLOOKUP(A58,raw!J1:N100000,4,0),0)=0, "" , HYPERLINK(VLOOKUP(A58,raw!J1:N100000,4,0),"Foto") )</f>
        <v>0</v>
      </c>
      <c r="R58" s="4" t="str">
        <f>IFERROR(IF(VLOOKUP(A58,raw!O1:Q100000,2,0)="0",0,2),"")</f>
        <v>0</v>
      </c>
      <c r="S58" s="4" t="str">
        <f>IFERROR(IF(VALUE(IFERROR(VLOOKUP(A58,raw!O1:R100000,3,0),""))=0,"","x"),IFERROR(VLOOKUP(A58,raw!O1:R100000,3,0),""))</f>
        <v>0</v>
      </c>
      <c r="T58" s="4" t="str">
        <f>IFERROR(IF(VLOOKUP(A58,raw!S1:U100000,2,0)="0",0,2),"")</f>
        <v>0</v>
      </c>
      <c r="U58" s="4" t="str">
        <f>IF(IFERROR(VLOOKUP(A58,raw!S1:V100000,3,0),0)=0, "" , HYPERLINK(VLOOKUP(A58,raw!S1:V100000,3,0),"Foto") )</f>
        <v>0</v>
      </c>
      <c r="V58" s="4" t="str">
        <f>IFERROR(IF(VLOOKUP(A58,raw!W1:Y100000,2,0)="0",0,2),"")</f>
        <v>0</v>
      </c>
      <c r="W58" s="4" t="str">
        <f>IFERROR(IF(VALUE(IFERROR(VLOOKUP(A58,raw!W1:Z100000,3,0),""))=0,"","x"),IFERROR(VLOOKUP(A58,raw!W1:Z100000,3,0),""))</f>
        <v>0</v>
      </c>
      <c r="X58" s="4" t="str">
        <f>IF(IFERROR(VLOOKUP(A58,raw!W1:AA100000,4,0),0)=0, "" , HYPERLINK(VLOOKUP(A58,raw!W1:AA100000,4,0),"Foto") )</f>
        <v>0</v>
      </c>
      <c r="Y58" s="4" t="str">
        <f>IFERROR(IF(VLOOKUP(A58,raw!AB1:AD100000,2,0)="0",0,2),"")</f>
        <v>0</v>
      </c>
      <c r="Z58" s="4" t="str">
        <f>IFERROR(IF(VALUE(IFERROR(VLOOKUP(A58,raw!AB1:AE100000,3,0),""))=0,"","x"),IFERROR(VLOOKUP(A58,raw!AB1:AE100000,3,0),""))</f>
        <v>0</v>
      </c>
      <c r="AA58" s="4" t="str">
        <f>IFERROR(IF(VLOOKUP(A58,raw!AF1:AH100000,2,0)="0",0,2),"")</f>
        <v>0</v>
      </c>
      <c r="AB58" s="4" t="str">
        <f>IFERROR(IF(VALUE(IFERROR(VLOOKUP(A58,raw!AF1:AI100000,3,0),""))=0,"","x"),IFERROR(VLOOKUP(A58,raw!AF1:AI100000,3,0),""))</f>
        <v>0</v>
      </c>
      <c r="AC58" s="4" t="str">
        <f>IFERROR(IF(VLOOKUP(A58,raw!AJ1:AL100000,2,0)="0",0,2),"")</f>
        <v>0</v>
      </c>
      <c r="AD58" s="4" t="str">
        <f>IFERROR(IF(VLOOKUP(A58,raw!AM1:AO100000,2,0)="0",0,2),"")</f>
        <v>0</v>
      </c>
      <c r="AE58" s="4" t="str">
        <f>IFERROR(IF(VLOOKUP(A58,raw!AM1:AP100000,3,0)="0",0,2),"")</f>
        <v>0</v>
      </c>
      <c r="AF58" s="4" t="str">
        <f>IFERROR(IF(VLOOKUP(A58,raw!AM1:AQ100000,4,0)="0",0,2),"")</f>
        <v>0</v>
      </c>
      <c r="AG58" s="4" t="str">
        <f>IFERROR(IF(VLOOKUP(A58,raw!AM1:AR100000,5,0)="0",0,2),"")</f>
        <v>0</v>
      </c>
      <c r="AH58" s="4" t="str">
        <f>IFERROR(IF(VLOOKUP(A58,raw!AS1:AU100000,2,0)="0",0,2),"")</f>
        <v>0</v>
      </c>
      <c r="AI58" s="4" t="str">
        <f>IFERROR(IF(VLOOKUP(A58,raw!AS1:AV100000,3,0)="0",0,2),"")</f>
        <v>0</v>
      </c>
      <c r="AJ58" s="4" t="str">
        <f>IFERROR(IF(VLOOKUP(A58,raw!AS1:AW100000,4,0)="0",0,2),"")</f>
        <v>0</v>
      </c>
      <c r="AK58" s="4" t="str">
        <f>IFERROR(IF(VLOOKUP(A58,raw!AS1:AX100000,5,0)="0",0,2),"")</f>
        <v>0</v>
      </c>
      <c r="AL58" s="4" t="str">
        <f>IFERROR(IF(VLOOKUP(A58,raw!AY1:BA100000,2,0)="0",0,2),"")</f>
        <v>0</v>
      </c>
      <c r="AM58" s="4" t="str">
        <f>IFERROR(IF(VLOOKUP(A58,raw!AY1:BB100000,3,0)="0",0,2),"")</f>
        <v>0</v>
      </c>
      <c r="AN58" s="4" t="str">
        <f>IFERROR(IF(VLOOKUP(A58,raw!AY1:BC100000,4,0)="0",0,2),"")</f>
        <v>0</v>
      </c>
      <c r="AO58" s="4" t="str">
        <f>IFERROR(IF(VLOOKUP(A58,raw!AY1:BD100000,5,0)="0",0,2),"")</f>
        <v>0</v>
      </c>
      <c r="AP58" s="4" t="str">
        <f>IFERROR(IF(VLOOKUP(A58,raw!BE1:BG100000,2,0)="0",0,2),"")</f>
        <v>0</v>
      </c>
      <c r="AQ58" s="4" t="str">
        <f>IFERROR(IF(VLOOKUP(A58,raw!BH1:BJ100000,2,0)="0",0,2),"")</f>
        <v>0</v>
      </c>
      <c r="AR58" s="4" t="str">
        <f>IFERROR(IF(VLOOKUP(A58,raw!BK1:BM100000,2,0)="0",0,2),"")</f>
        <v>0</v>
      </c>
      <c r="AS58" s="4" t="str">
        <f>IFERROR(IF(VLOOKUP(A58,raw!BK1:BN100000,3,0)="0",0,2),"")</f>
        <v>0</v>
      </c>
      <c r="AT58" s="4" t="str">
        <f>IFERROR(IF(VLOOKUP(A58,raw!BK1:BO100000,4,0)="0",0,2),"")</f>
        <v>0</v>
      </c>
      <c r="AU58" s="4" t="str">
        <f>IFERROR(IF(VLOOKUP(A58,raw!BP1:BR100000,2,0)="0",0,2),"")</f>
        <v>0</v>
      </c>
      <c r="AV58" s="4" t="str">
        <f>IFERROR(IF(VLOOKUP(A58,raw!BP1:BS100000,3,0)="0",0,2),"")</f>
        <v>0</v>
      </c>
      <c r="AW58" s="4" t="str">
        <f>IFERROR(IF(VLOOKUP(A58,raw!BP1:BT100000,4,0)="0",0,2),"")</f>
        <v>0</v>
      </c>
      <c r="AX58" s="4" t="str">
        <f>IFERROR(IF(VLOOKUP(A58,raw!BU1:BW100000,2,0)="0",0,2),"")</f>
        <v>0</v>
      </c>
      <c r="AY58" s="4" t="str">
        <f>IFERROR(IF(VLOOKUP(A58,raw!BU1:BX100000,3,0)="0",0,2),"")</f>
        <v>0</v>
      </c>
      <c r="AZ58" s="4" t="str">
        <f>IFERROR(IF(VLOOKUP(A58,raw!BY1:CA100000,2,0)="0",0,2),"")</f>
        <v>0</v>
      </c>
      <c r="BA58" s="4" t="str">
        <f>IFERROR(IF(VALUE(IFERROR(VLOOKUP(A58,raw!CB1:CD100000,2,0),""))=0,"","x"),IFERROR(VLOOKUP(A58,raw!CB1:CD100000,2,0),""))</f>
        <v>0</v>
      </c>
      <c r="BB58" s="4" t="str">
        <f>IFERROR(IF(VLOOKUP(A58,raw!CE1:CG100000,2,0)="0",0,2),"")</f>
        <v>0</v>
      </c>
      <c r="BC58" s="4" t="str">
        <f>IFERROR(IF(VLOOKUP(A58,raw!CH1:CJ100000,2,0)="0",0,2),"")</f>
        <v>0</v>
      </c>
      <c r="BD58" s="4" t="str">
        <f>IF(IFERROR(VLOOKUP(A58,raw!CH1:CK100000,3,0),0)=0, "" , HYPERLINK(VLOOKUP(A58,raw!CH1:CK100000,3,0),"Foto") )</f>
        <v>0</v>
      </c>
      <c r="BE58" s="4" t="str">
        <f>IFERROR(IF(VLOOKUP(A58,raw!CL1:CN100000,2,0)="0",0,2),"")</f>
        <v>0</v>
      </c>
      <c r="BF58" s="4" t="str">
        <f>IFERROR(IF(VLOOKUP(A58,raw!CL1:CO100000,3,0)="0",0,2),"")</f>
        <v>0</v>
      </c>
      <c r="BG58" s="4" t="str">
        <f>IFERROR(IF(VLOOKUP(A58,raw!CL1:CP100000,4,0)="0",0,2),"")</f>
        <v>0</v>
      </c>
      <c r="BH58" s="4" t="str">
        <f>IFERROR(IF(VLOOKUP(A58,raw!CL1:CQ100000,5,0)="0",0,2),"")</f>
        <v>0</v>
      </c>
      <c r="BI58" s="4" t="str">
        <f>IFERROR(IF(VLOOKUP(A58,raw!CL1:CR100000,6,0)="0",0,2),"")</f>
        <v>0</v>
      </c>
      <c r="BJ58" s="4" t="str">
        <f>IFERROR(IF(VLOOKUP(A58,raw!CL1:CS100000,7,0)="0",0,2),"")</f>
        <v>0</v>
      </c>
      <c r="BK58" s="4" t="str">
        <f>IFERROR(IF(VLOOKUP(A58,raw!CT1:CV100000,2,0)="0",0,2),"")</f>
        <v>0</v>
      </c>
      <c r="BL58" s="4" t="str">
        <f>IFERROR(IF(VLOOKUP(A58,raw!CT1:CW100000,3,0)="0",0,2),"")</f>
        <v>0</v>
      </c>
      <c r="BM58" s="4" t="str">
        <f>IFERROR(IF(VLOOKUP(A58,raw!CT1:CX100000,4,0)="0",0,2),"")</f>
        <v>0</v>
      </c>
      <c r="BN58" s="4" t="str">
        <f>IFERROR(IF(VLOOKUP(A58,raw!CT1:CY100000,5,0)="0",0,2),"")</f>
        <v>0</v>
      </c>
      <c r="BO58" s="4" t="str">
        <f>IFERROR(IF(VLOOKUP(A58,raw!CZ1:DB100000,2,0)="0",0,2),"")</f>
        <v>0</v>
      </c>
      <c r="BP58" s="4" t="str">
        <f>IFERROR(IF(VLOOKUP(A58,raw!CZ1:DC100000,3,0)="0",0,2),"")</f>
        <v>0</v>
      </c>
      <c r="BQ58" s="4" t="str">
        <f>IFERROR(IF(VLOOKUP(A58,raw!CZ1:DD100000,4,0)="0",0,2),"")</f>
        <v>0</v>
      </c>
      <c r="BR58" s="4" t="str">
        <f>IFERROR(IF(VLOOKUP(A58,raw!CZ1:DE100000,5,0)="0",0,2),"")</f>
        <v>0</v>
      </c>
      <c r="BS58" s="4" t="str">
        <f>IFERROR(IF(VLOOKUP(A58,raw!CZ1:DF100000,6,0)="0",0,2),"")</f>
        <v>0</v>
      </c>
      <c r="BT58" s="4" t="str">
        <f>IFERROR(IF(VLOOKUP(A58,raw!CZ1:DG100000,7,0)="0",0,2),"")</f>
        <v>0</v>
      </c>
      <c r="BU58" s="4" t="str">
        <f>IFERROR(IF(VLOOKUP(A58,raw!CZ1:DH100000,8,0)="0",0,2),"")</f>
        <v>0</v>
      </c>
      <c r="BV58" s="4" t="str">
        <f>IFERROR(IF(VALUE(IFERROR(VLOOKUP(A58,raw!CZ1:DI100000,9,0),""))=0,"","x"),IFERROR(VLOOKUP(A58,raw!CZ1:DI100000,9,0),""))</f>
        <v>0</v>
      </c>
      <c r="BW58" s="4" t="str">
        <f>IFERROR(IF(VLOOKUP(A58,raw!DJ1:DL100000,2,0)="0",0,2),"")</f>
        <v>0</v>
      </c>
      <c r="BX58" s="4" t="str">
        <f>IFERROR(IF(VLOOKUP(A58,raw!DJ1:DM100000,3,0)="0",0,2),"")</f>
        <v>0</v>
      </c>
      <c r="BY58" s="4" t="str">
        <f>IFERROR(IF(VLOOKUP(A58,raw!DJ1:DN100000,4,0)="0",0,2),"")</f>
        <v>0</v>
      </c>
      <c r="BZ58" s="4" t="str">
        <f>IFERROR(IF(VLOOKUP(A58,raw!DJ1:DO100000,5,0)="0",0,2),"")</f>
        <v>0</v>
      </c>
      <c r="CA58" s="4" t="str">
        <f>IFERROR(IF(VALUE(IFERROR(VLOOKUP(A58,raw!DJ1:DP100000,6,0),""))=0,"","x"),IFERROR(VLOOKUP(A58,raw!DJ1:DP100000,6,0),""))</f>
        <v>0</v>
      </c>
      <c r="CB58" s="4" t="str">
        <f>IFERROR(IF(VLOOKUP(A58,raw!DQ1:DS100000,2,0)="0",0,2),"")</f>
        <v>0</v>
      </c>
      <c r="CC58" s="4" t="str">
        <f>IFERROR(IF(VLOOKUP(A58,raw!DQ1:DT100000,3,0)="0",0,2),"")</f>
        <v>0</v>
      </c>
      <c r="CD58" s="4" t="str">
        <f>IFERROR(IF(VLOOKUP(A58,raw!DQ1:DU100000,4,0)="0",0,2),"")</f>
        <v>0</v>
      </c>
      <c r="CE58" s="4" t="str">
        <f>IFERROR(IF(VALUE(IFERROR(VLOOKUP(A58,raw!DQ1:DV100000,5,0),""))=0,"","x"),IFERROR(VLOOKUP(A58,raw!DQ1:DV100000,5,0),""))</f>
        <v>0</v>
      </c>
      <c r="CF58" s="4" t="str">
        <f>IFERROR(IF(VLOOKUP(A58,raw!DW1:DY100000,2,0)="0",0,2),"")</f>
        <v>0</v>
      </c>
      <c r="CG58" s="4" t="str">
        <f>IFERROR(IF(VALUE(IFERROR(VLOOKUP(A58,raw!DW1:DZ100000,3,0),""))=0,"","x"),IFERROR(VLOOKUP(A58,raw!DW1:DZ100000,3,0),""))</f>
        <v>0</v>
      </c>
      <c r="CH58" s="4" t="str">
        <f>IFERROR(IF(VLOOKUP(A58,raw!EA1:EC100000,2,0)="0",0,2),"")</f>
        <v>0</v>
      </c>
      <c r="CI58" s="4" t="str">
        <f>IFERROR(IF(VLOOKUP(A58,raw!ED1:EF100000,2,0)="0",0,2),"")</f>
        <v>0</v>
      </c>
      <c r="CJ58" s="4" t="str">
        <f>IFERROR(IF(VALUE(IFERROR(VLOOKUP(A58,raw!EG1:EI100000,2,0),""))=0,"","x"),IFERROR(VLOOKUP(A58,raw!EG1:EI100000,2,0),""))</f>
        <v>0</v>
      </c>
    </row>
    <row r="59" spans="1:88">
      <c r="A59" s="3">
        <v>1133</v>
      </c>
      <c r="B59" s="3" t="s">
        <v>3322</v>
      </c>
      <c r="C59" s="3" t="s">
        <v>3323</v>
      </c>
      <c r="D59" s="4" t="s">
        <v>3324</v>
      </c>
      <c r="E59" s="4" t="s">
        <v>3320</v>
      </c>
      <c r="F59" s="4" t="s">
        <v>3193</v>
      </c>
      <c r="G59" s="4" t="s">
        <v>3325</v>
      </c>
      <c r="H59" s="4" t="s">
        <v>3108</v>
      </c>
      <c r="I59" s="4" t="str">
        <f>IFERROR(IF(VLOOKUP(A59,raw!B1:D100000,2,0)="0",0,2),"")</f>
        <v>0</v>
      </c>
      <c r="J59" s="4" t="str">
        <f>IFERROR(IF(VLOOKUP(A59,raw!B1:E100000,3,0)="0",0,2),"")</f>
        <v>0</v>
      </c>
      <c r="K59" s="4" t="str">
        <f>IFERROR(IF(VLOOKUP(A59,raw!B1:F100000,4,0)="0",0,2),"")</f>
        <v>0</v>
      </c>
      <c r="L59" s="4" t="str">
        <f>IFERROR(IF(VLOOKUP(A59,raw!B1:G100000,5,0)="0",0,2),"")</f>
        <v>0</v>
      </c>
      <c r="M59" s="4" t="str">
        <f>IFERROR(IF(VLOOKUP(A59,raw!B1:H100000,6,0)="0",0,2),"")</f>
        <v>0</v>
      </c>
      <c r="N59" s="4" t="str">
        <f>IFERROR(IF(VLOOKUP(A59,raw!B1:I100000,7,0)="0",0,2),"")</f>
        <v>0</v>
      </c>
      <c r="O59" s="4" t="str">
        <f>IFERROR(IF(VLOOKUP(A59,raw!J1:L100000,2,0)="0",0,2),"")</f>
        <v>0</v>
      </c>
      <c r="P59" s="4" t="str">
        <f>IFERROR(IF(VALUE(IFERROR(VLOOKUP(A59,raw!J1:M100000,3,0),""))=0,"","x"),IFERROR(VLOOKUP(A59,raw!J1:M100000,3,0),""))</f>
        <v>0</v>
      </c>
      <c r="Q59" s="4" t="str">
        <f>IF(IFERROR(VLOOKUP(A59,raw!J1:N100000,4,0),0)=0, "" , HYPERLINK(VLOOKUP(A59,raw!J1:N100000,4,0),"Foto") )</f>
        <v>0</v>
      </c>
      <c r="R59" s="4" t="str">
        <f>IFERROR(IF(VLOOKUP(A59,raw!O1:Q100000,2,0)="0",0,2),"")</f>
        <v>0</v>
      </c>
      <c r="S59" s="4" t="str">
        <f>IFERROR(IF(VALUE(IFERROR(VLOOKUP(A59,raw!O1:R100000,3,0),""))=0,"","x"),IFERROR(VLOOKUP(A59,raw!O1:R100000,3,0),""))</f>
        <v>0</v>
      </c>
      <c r="T59" s="4" t="str">
        <f>IFERROR(IF(VLOOKUP(A59,raw!S1:U100000,2,0)="0",0,2),"")</f>
        <v>0</v>
      </c>
      <c r="U59" s="4" t="str">
        <f>IF(IFERROR(VLOOKUP(A59,raw!S1:V100000,3,0),0)=0, "" , HYPERLINK(VLOOKUP(A59,raw!S1:V100000,3,0),"Foto") )</f>
        <v>0</v>
      </c>
      <c r="V59" s="4" t="str">
        <f>IFERROR(IF(VLOOKUP(A59,raw!W1:Y100000,2,0)="0",0,2),"")</f>
        <v>0</v>
      </c>
      <c r="W59" s="4" t="str">
        <f>IFERROR(IF(VALUE(IFERROR(VLOOKUP(A59,raw!W1:Z100000,3,0),""))=0,"","x"),IFERROR(VLOOKUP(A59,raw!W1:Z100000,3,0),""))</f>
        <v>0</v>
      </c>
      <c r="X59" s="4" t="str">
        <f>IF(IFERROR(VLOOKUP(A59,raw!W1:AA100000,4,0),0)=0, "" , HYPERLINK(VLOOKUP(A59,raw!W1:AA100000,4,0),"Foto") )</f>
        <v>0</v>
      </c>
      <c r="Y59" s="4" t="str">
        <f>IFERROR(IF(VLOOKUP(A59,raw!AB1:AD100000,2,0)="0",0,2),"")</f>
        <v>0</v>
      </c>
      <c r="Z59" s="4" t="str">
        <f>IFERROR(IF(VALUE(IFERROR(VLOOKUP(A59,raw!AB1:AE100000,3,0),""))=0,"","x"),IFERROR(VLOOKUP(A59,raw!AB1:AE100000,3,0),""))</f>
        <v>0</v>
      </c>
      <c r="AA59" s="4" t="str">
        <f>IFERROR(IF(VLOOKUP(A59,raw!AF1:AH100000,2,0)="0",0,2),"")</f>
        <v>0</v>
      </c>
      <c r="AB59" s="4" t="str">
        <f>IFERROR(IF(VALUE(IFERROR(VLOOKUP(A59,raw!AF1:AI100000,3,0),""))=0,"","x"),IFERROR(VLOOKUP(A59,raw!AF1:AI100000,3,0),""))</f>
        <v>0</v>
      </c>
      <c r="AC59" s="4" t="str">
        <f>IFERROR(IF(VLOOKUP(A59,raw!AJ1:AL100000,2,0)="0",0,2),"")</f>
        <v>0</v>
      </c>
      <c r="AD59" s="4" t="str">
        <f>IFERROR(IF(VLOOKUP(A59,raw!AM1:AO100000,2,0)="0",0,2),"")</f>
        <v>0</v>
      </c>
      <c r="AE59" s="4" t="str">
        <f>IFERROR(IF(VLOOKUP(A59,raw!AM1:AP100000,3,0)="0",0,2),"")</f>
        <v>0</v>
      </c>
      <c r="AF59" s="4" t="str">
        <f>IFERROR(IF(VLOOKUP(A59,raw!AM1:AQ100000,4,0)="0",0,2),"")</f>
        <v>0</v>
      </c>
      <c r="AG59" s="4" t="str">
        <f>IFERROR(IF(VLOOKUP(A59,raw!AM1:AR100000,5,0)="0",0,2),"")</f>
        <v>0</v>
      </c>
      <c r="AH59" s="4" t="str">
        <f>IFERROR(IF(VLOOKUP(A59,raw!AS1:AU100000,2,0)="0",0,2),"")</f>
        <v>0</v>
      </c>
      <c r="AI59" s="4" t="str">
        <f>IFERROR(IF(VLOOKUP(A59,raw!AS1:AV100000,3,0)="0",0,2),"")</f>
        <v>0</v>
      </c>
      <c r="AJ59" s="4" t="str">
        <f>IFERROR(IF(VLOOKUP(A59,raw!AS1:AW100000,4,0)="0",0,2),"")</f>
        <v>0</v>
      </c>
      <c r="AK59" s="4" t="str">
        <f>IFERROR(IF(VLOOKUP(A59,raw!AS1:AX100000,5,0)="0",0,2),"")</f>
        <v>0</v>
      </c>
      <c r="AL59" s="4" t="str">
        <f>IFERROR(IF(VLOOKUP(A59,raw!AY1:BA100000,2,0)="0",0,2),"")</f>
        <v>0</v>
      </c>
      <c r="AM59" s="4" t="str">
        <f>IFERROR(IF(VLOOKUP(A59,raw!AY1:BB100000,3,0)="0",0,2),"")</f>
        <v>0</v>
      </c>
      <c r="AN59" s="4" t="str">
        <f>IFERROR(IF(VLOOKUP(A59,raw!AY1:BC100000,4,0)="0",0,2),"")</f>
        <v>0</v>
      </c>
      <c r="AO59" s="4" t="str">
        <f>IFERROR(IF(VLOOKUP(A59,raw!AY1:BD100000,5,0)="0",0,2),"")</f>
        <v>0</v>
      </c>
      <c r="AP59" s="4" t="str">
        <f>IFERROR(IF(VLOOKUP(A59,raw!BE1:BG100000,2,0)="0",0,2),"")</f>
        <v>0</v>
      </c>
      <c r="AQ59" s="4" t="str">
        <f>IFERROR(IF(VLOOKUP(A59,raw!BH1:BJ100000,2,0)="0",0,2),"")</f>
        <v>0</v>
      </c>
      <c r="AR59" s="4" t="str">
        <f>IFERROR(IF(VLOOKUP(A59,raw!BK1:BM100000,2,0)="0",0,2),"")</f>
        <v>0</v>
      </c>
      <c r="AS59" s="4" t="str">
        <f>IFERROR(IF(VLOOKUP(A59,raw!BK1:BN100000,3,0)="0",0,2),"")</f>
        <v>0</v>
      </c>
      <c r="AT59" s="4" t="str">
        <f>IFERROR(IF(VLOOKUP(A59,raw!BK1:BO100000,4,0)="0",0,2),"")</f>
        <v>0</v>
      </c>
      <c r="AU59" s="4" t="str">
        <f>IFERROR(IF(VLOOKUP(A59,raw!BP1:BR100000,2,0)="0",0,2),"")</f>
        <v>0</v>
      </c>
      <c r="AV59" s="4" t="str">
        <f>IFERROR(IF(VLOOKUP(A59,raw!BP1:BS100000,3,0)="0",0,2),"")</f>
        <v>0</v>
      </c>
      <c r="AW59" s="4" t="str">
        <f>IFERROR(IF(VLOOKUP(A59,raw!BP1:BT100000,4,0)="0",0,2),"")</f>
        <v>0</v>
      </c>
      <c r="AX59" s="4" t="str">
        <f>IFERROR(IF(VLOOKUP(A59,raw!BU1:BW100000,2,0)="0",0,2),"")</f>
        <v>0</v>
      </c>
      <c r="AY59" s="4" t="str">
        <f>IFERROR(IF(VLOOKUP(A59,raw!BU1:BX100000,3,0)="0",0,2),"")</f>
        <v>0</v>
      </c>
      <c r="AZ59" s="4" t="str">
        <f>IFERROR(IF(VLOOKUP(A59,raw!BY1:CA100000,2,0)="0",0,2),"")</f>
        <v>0</v>
      </c>
      <c r="BA59" s="4" t="str">
        <f>IFERROR(IF(VALUE(IFERROR(VLOOKUP(A59,raw!CB1:CD100000,2,0),""))=0,"","x"),IFERROR(VLOOKUP(A59,raw!CB1:CD100000,2,0),""))</f>
        <v>0</v>
      </c>
      <c r="BB59" s="4" t="str">
        <f>IFERROR(IF(VLOOKUP(A59,raw!CE1:CG100000,2,0)="0",0,2),"")</f>
        <v>0</v>
      </c>
      <c r="BC59" s="4" t="str">
        <f>IFERROR(IF(VLOOKUP(A59,raw!CH1:CJ100000,2,0)="0",0,2),"")</f>
        <v>0</v>
      </c>
      <c r="BD59" s="4" t="str">
        <f>IF(IFERROR(VLOOKUP(A59,raw!CH1:CK100000,3,0),0)=0, "" , HYPERLINK(VLOOKUP(A59,raw!CH1:CK100000,3,0),"Foto") )</f>
        <v>0</v>
      </c>
      <c r="BE59" s="4" t="str">
        <f>IFERROR(IF(VLOOKUP(A59,raw!CL1:CN100000,2,0)="0",0,2),"")</f>
        <v>0</v>
      </c>
      <c r="BF59" s="4" t="str">
        <f>IFERROR(IF(VLOOKUP(A59,raw!CL1:CO100000,3,0)="0",0,2),"")</f>
        <v>0</v>
      </c>
      <c r="BG59" s="4" t="str">
        <f>IFERROR(IF(VLOOKUP(A59,raw!CL1:CP100000,4,0)="0",0,2),"")</f>
        <v>0</v>
      </c>
      <c r="BH59" s="4" t="str">
        <f>IFERROR(IF(VLOOKUP(A59,raw!CL1:CQ100000,5,0)="0",0,2),"")</f>
        <v>0</v>
      </c>
      <c r="BI59" s="4" t="str">
        <f>IFERROR(IF(VLOOKUP(A59,raw!CL1:CR100000,6,0)="0",0,2),"")</f>
        <v>0</v>
      </c>
      <c r="BJ59" s="4" t="str">
        <f>IFERROR(IF(VLOOKUP(A59,raw!CL1:CS100000,7,0)="0",0,2),"")</f>
        <v>0</v>
      </c>
      <c r="BK59" s="4" t="str">
        <f>IFERROR(IF(VLOOKUP(A59,raw!CT1:CV100000,2,0)="0",0,2),"")</f>
        <v>0</v>
      </c>
      <c r="BL59" s="4" t="str">
        <f>IFERROR(IF(VLOOKUP(A59,raw!CT1:CW100000,3,0)="0",0,2),"")</f>
        <v>0</v>
      </c>
      <c r="BM59" s="4" t="str">
        <f>IFERROR(IF(VLOOKUP(A59,raw!CT1:CX100000,4,0)="0",0,2),"")</f>
        <v>0</v>
      </c>
      <c r="BN59" s="4" t="str">
        <f>IFERROR(IF(VLOOKUP(A59,raw!CT1:CY100000,5,0)="0",0,2),"")</f>
        <v>0</v>
      </c>
      <c r="BO59" s="4" t="str">
        <f>IFERROR(IF(VLOOKUP(A59,raw!CZ1:DB100000,2,0)="0",0,2),"")</f>
        <v>0</v>
      </c>
      <c r="BP59" s="4" t="str">
        <f>IFERROR(IF(VLOOKUP(A59,raw!CZ1:DC100000,3,0)="0",0,2),"")</f>
        <v>0</v>
      </c>
      <c r="BQ59" s="4" t="str">
        <f>IFERROR(IF(VLOOKUP(A59,raw!CZ1:DD100000,4,0)="0",0,2),"")</f>
        <v>0</v>
      </c>
      <c r="BR59" s="4" t="str">
        <f>IFERROR(IF(VLOOKUP(A59,raw!CZ1:DE100000,5,0)="0",0,2),"")</f>
        <v>0</v>
      </c>
      <c r="BS59" s="4" t="str">
        <f>IFERROR(IF(VLOOKUP(A59,raw!CZ1:DF100000,6,0)="0",0,2),"")</f>
        <v>0</v>
      </c>
      <c r="BT59" s="4" t="str">
        <f>IFERROR(IF(VLOOKUP(A59,raw!CZ1:DG100000,7,0)="0",0,2),"")</f>
        <v>0</v>
      </c>
      <c r="BU59" s="4" t="str">
        <f>IFERROR(IF(VLOOKUP(A59,raw!CZ1:DH100000,8,0)="0",0,2),"")</f>
        <v>0</v>
      </c>
      <c r="BV59" s="4" t="str">
        <f>IFERROR(IF(VALUE(IFERROR(VLOOKUP(A59,raw!CZ1:DI100000,9,0),""))=0,"","x"),IFERROR(VLOOKUP(A59,raw!CZ1:DI100000,9,0),""))</f>
        <v>0</v>
      </c>
      <c r="BW59" s="4" t="str">
        <f>IFERROR(IF(VLOOKUP(A59,raw!DJ1:DL100000,2,0)="0",0,2),"")</f>
        <v>0</v>
      </c>
      <c r="BX59" s="4" t="str">
        <f>IFERROR(IF(VLOOKUP(A59,raw!DJ1:DM100000,3,0)="0",0,2),"")</f>
        <v>0</v>
      </c>
      <c r="BY59" s="4" t="str">
        <f>IFERROR(IF(VLOOKUP(A59,raw!DJ1:DN100000,4,0)="0",0,2),"")</f>
        <v>0</v>
      </c>
      <c r="BZ59" s="4" t="str">
        <f>IFERROR(IF(VLOOKUP(A59,raw!DJ1:DO100000,5,0)="0",0,2),"")</f>
        <v>0</v>
      </c>
      <c r="CA59" s="4" t="str">
        <f>IFERROR(IF(VALUE(IFERROR(VLOOKUP(A59,raw!DJ1:DP100000,6,0),""))=0,"","x"),IFERROR(VLOOKUP(A59,raw!DJ1:DP100000,6,0),""))</f>
        <v>0</v>
      </c>
      <c r="CB59" s="4" t="str">
        <f>IFERROR(IF(VLOOKUP(A59,raw!DQ1:DS100000,2,0)="0",0,2),"")</f>
        <v>0</v>
      </c>
      <c r="CC59" s="4" t="str">
        <f>IFERROR(IF(VLOOKUP(A59,raw!DQ1:DT100000,3,0)="0",0,2),"")</f>
        <v>0</v>
      </c>
      <c r="CD59" s="4" t="str">
        <f>IFERROR(IF(VLOOKUP(A59,raw!DQ1:DU100000,4,0)="0",0,2),"")</f>
        <v>0</v>
      </c>
      <c r="CE59" s="4" t="str">
        <f>IFERROR(IF(VALUE(IFERROR(VLOOKUP(A59,raw!DQ1:DV100000,5,0),""))=0,"","x"),IFERROR(VLOOKUP(A59,raw!DQ1:DV100000,5,0),""))</f>
        <v>0</v>
      </c>
      <c r="CF59" s="4" t="str">
        <f>IFERROR(IF(VLOOKUP(A59,raw!DW1:DY100000,2,0)="0",0,2),"")</f>
        <v>0</v>
      </c>
      <c r="CG59" s="4" t="str">
        <f>IFERROR(IF(VALUE(IFERROR(VLOOKUP(A59,raw!DW1:DZ100000,3,0),""))=0,"","x"),IFERROR(VLOOKUP(A59,raw!DW1:DZ100000,3,0),""))</f>
        <v>0</v>
      </c>
      <c r="CH59" s="4" t="str">
        <f>IFERROR(IF(VLOOKUP(A59,raw!EA1:EC100000,2,0)="0",0,2),"")</f>
        <v>0</v>
      </c>
      <c r="CI59" s="4" t="str">
        <f>IFERROR(IF(VLOOKUP(A59,raw!ED1:EF100000,2,0)="0",0,2),"")</f>
        <v>0</v>
      </c>
      <c r="CJ59" s="4" t="str">
        <f>IFERROR(IF(VALUE(IFERROR(VLOOKUP(A59,raw!EG1:EI100000,2,0),""))=0,"","x"),IFERROR(VLOOKUP(A59,raw!EG1:EI100000,2,0),""))</f>
        <v>0</v>
      </c>
    </row>
    <row r="60" spans="1:88">
      <c r="A60" s="3">
        <v>1121</v>
      </c>
      <c r="B60" s="3" t="s">
        <v>3326</v>
      </c>
      <c r="C60" s="3" t="s">
        <v>3327</v>
      </c>
      <c r="D60" s="4" t="s">
        <v>3328</v>
      </c>
      <c r="E60" s="4" t="s">
        <v>3320</v>
      </c>
      <c r="F60" s="4" t="s">
        <v>3329</v>
      </c>
      <c r="G60" s="4" t="s">
        <v>3330</v>
      </c>
      <c r="H60" s="4" t="s">
        <v>3108</v>
      </c>
      <c r="I60" s="4" t="str">
        <f>IFERROR(IF(VLOOKUP(A60,raw!B1:D100000,2,0)="0",0,2),"")</f>
        <v>0</v>
      </c>
      <c r="J60" s="4" t="str">
        <f>IFERROR(IF(VLOOKUP(A60,raw!B1:E100000,3,0)="0",0,2),"")</f>
        <v>0</v>
      </c>
      <c r="K60" s="4" t="str">
        <f>IFERROR(IF(VLOOKUP(A60,raw!B1:F100000,4,0)="0",0,2),"")</f>
        <v>0</v>
      </c>
      <c r="L60" s="4" t="str">
        <f>IFERROR(IF(VLOOKUP(A60,raw!B1:G100000,5,0)="0",0,2),"")</f>
        <v>0</v>
      </c>
      <c r="M60" s="4" t="str">
        <f>IFERROR(IF(VLOOKUP(A60,raw!B1:H100000,6,0)="0",0,2),"")</f>
        <v>0</v>
      </c>
      <c r="N60" s="4" t="str">
        <f>IFERROR(IF(VLOOKUP(A60,raw!B1:I100000,7,0)="0",0,2),"")</f>
        <v>0</v>
      </c>
      <c r="O60" s="4" t="str">
        <f>IFERROR(IF(VLOOKUP(A60,raw!J1:L100000,2,0)="0",0,2),"")</f>
        <v>0</v>
      </c>
      <c r="P60" s="4" t="str">
        <f>IFERROR(IF(VALUE(IFERROR(VLOOKUP(A60,raw!J1:M100000,3,0),""))=0,"","x"),IFERROR(VLOOKUP(A60,raw!J1:M100000,3,0),""))</f>
        <v>0</v>
      </c>
      <c r="Q60" s="4" t="str">
        <f>IF(IFERROR(VLOOKUP(A60,raw!J1:N100000,4,0),0)=0, "" , HYPERLINK(VLOOKUP(A60,raw!J1:N100000,4,0),"Foto") )</f>
        <v>0</v>
      </c>
      <c r="R60" s="4" t="str">
        <f>IFERROR(IF(VLOOKUP(A60,raw!O1:Q100000,2,0)="0",0,2),"")</f>
        <v>0</v>
      </c>
      <c r="S60" s="4" t="str">
        <f>IFERROR(IF(VALUE(IFERROR(VLOOKUP(A60,raw!O1:R100000,3,0),""))=0,"","x"),IFERROR(VLOOKUP(A60,raw!O1:R100000,3,0),""))</f>
        <v>0</v>
      </c>
      <c r="T60" s="4" t="str">
        <f>IFERROR(IF(VLOOKUP(A60,raw!S1:U100000,2,0)="0",0,2),"")</f>
        <v>0</v>
      </c>
      <c r="U60" s="4" t="str">
        <f>IF(IFERROR(VLOOKUP(A60,raw!S1:V100000,3,0),0)=0, "" , HYPERLINK(VLOOKUP(A60,raw!S1:V100000,3,0),"Foto") )</f>
        <v>0</v>
      </c>
      <c r="V60" s="4" t="str">
        <f>IFERROR(IF(VLOOKUP(A60,raw!W1:Y100000,2,0)="0",0,2),"")</f>
        <v>0</v>
      </c>
      <c r="W60" s="4" t="str">
        <f>IFERROR(IF(VALUE(IFERROR(VLOOKUP(A60,raw!W1:Z100000,3,0),""))=0,"","x"),IFERROR(VLOOKUP(A60,raw!W1:Z100000,3,0),""))</f>
        <v>0</v>
      </c>
      <c r="X60" s="4" t="str">
        <f>IF(IFERROR(VLOOKUP(A60,raw!W1:AA100000,4,0),0)=0, "" , HYPERLINK(VLOOKUP(A60,raw!W1:AA100000,4,0),"Foto") )</f>
        <v>0</v>
      </c>
      <c r="Y60" s="4" t="str">
        <f>IFERROR(IF(VLOOKUP(A60,raw!AB1:AD100000,2,0)="0",0,2),"")</f>
        <v>0</v>
      </c>
      <c r="Z60" s="4" t="str">
        <f>IFERROR(IF(VALUE(IFERROR(VLOOKUP(A60,raw!AB1:AE100000,3,0),""))=0,"","x"),IFERROR(VLOOKUP(A60,raw!AB1:AE100000,3,0),""))</f>
        <v>0</v>
      </c>
      <c r="AA60" s="4" t="str">
        <f>IFERROR(IF(VLOOKUP(A60,raw!AF1:AH100000,2,0)="0",0,2),"")</f>
        <v>0</v>
      </c>
      <c r="AB60" s="4" t="str">
        <f>IFERROR(IF(VALUE(IFERROR(VLOOKUP(A60,raw!AF1:AI100000,3,0),""))=0,"","x"),IFERROR(VLOOKUP(A60,raw!AF1:AI100000,3,0),""))</f>
        <v>0</v>
      </c>
      <c r="AC60" s="4" t="str">
        <f>IFERROR(IF(VLOOKUP(A60,raw!AJ1:AL100000,2,0)="0",0,2),"")</f>
        <v>0</v>
      </c>
      <c r="AD60" s="4" t="str">
        <f>IFERROR(IF(VLOOKUP(A60,raw!AM1:AO100000,2,0)="0",0,2),"")</f>
        <v>0</v>
      </c>
      <c r="AE60" s="4" t="str">
        <f>IFERROR(IF(VLOOKUP(A60,raw!AM1:AP100000,3,0)="0",0,2),"")</f>
        <v>0</v>
      </c>
      <c r="AF60" s="4" t="str">
        <f>IFERROR(IF(VLOOKUP(A60,raw!AM1:AQ100000,4,0)="0",0,2),"")</f>
        <v>0</v>
      </c>
      <c r="AG60" s="4" t="str">
        <f>IFERROR(IF(VLOOKUP(A60,raw!AM1:AR100000,5,0)="0",0,2),"")</f>
        <v>0</v>
      </c>
      <c r="AH60" s="4" t="str">
        <f>IFERROR(IF(VLOOKUP(A60,raw!AS1:AU100000,2,0)="0",0,2),"")</f>
        <v>0</v>
      </c>
      <c r="AI60" s="4" t="str">
        <f>IFERROR(IF(VLOOKUP(A60,raw!AS1:AV100000,3,0)="0",0,2),"")</f>
        <v>0</v>
      </c>
      <c r="AJ60" s="4" t="str">
        <f>IFERROR(IF(VLOOKUP(A60,raw!AS1:AW100000,4,0)="0",0,2),"")</f>
        <v>0</v>
      </c>
      <c r="AK60" s="4" t="str">
        <f>IFERROR(IF(VLOOKUP(A60,raw!AS1:AX100000,5,0)="0",0,2),"")</f>
        <v>0</v>
      </c>
      <c r="AL60" s="4" t="str">
        <f>IFERROR(IF(VLOOKUP(A60,raw!AY1:BA100000,2,0)="0",0,2),"")</f>
        <v>0</v>
      </c>
      <c r="AM60" s="4" t="str">
        <f>IFERROR(IF(VLOOKUP(A60,raw!AY1:BB100000,3,0)="0",0,2),"")</f>
        <v>0</v>
      </c>
      <c r="AN60" s="4" t="str">
        <f>IFERROR(IF(VLOOKUP(A60,raw!AY1:BC100000,4,0)="0",0,2),"")</f>
        <v>0</v>
      </c>
      <c r="AO60" s="4" t="str">
        <f>IFERROR(IF(VLOOKUP(A60,raw!AY1:BD100000,5,0)="0",0,2),"")</f>
        <v>0</v>
      </c>
      <c r="AP60" s="4" t="str">
        <f>IFERROR(IF(VLOOKUP(A60,raw!BE1:BG100000,2,0)="0",0,2),"")</f>
        <v>0</v>
      </c>
      <c r="AQ60" s="4" t="str">
        <f>IFERROR(IF(VLOOKUP(A60,raw!BH1:BJ100000,2,0)="0",0,2),"")</f>
        <v>0</v>
      </c>
      <c r="AR60" s="4" t="str">
        <f>IFERROR(IF(VLOOKUP(A60,raw!BK1:BM100000,2,0)="0",0,2),"")</f>
        <v>0</v>
      </c>
      <c r="AS60" s="4" t="str">
        <f>IFERROR(IF(VLOOKUP(A60,raw!BK1:BN100000,3,0)="0",0,2),"")</f>
        <v>0</v>
      </c>
      <c r="AT60" s="4" t="str">
        <f>IFERROR(IF(VLOOKUP(A60,raw!BK1:BO100000,4,0)="0",0,2),"")</f>
        <v>0</v>
      </c>
      <c r="AU60" s="4" t="str">
        <f>IFERROR(IF(VLOOKUP(A60,raw!BP1:BR100000,2,0)="0",0,2),"")</f>
        <v>0</v>
      </c>
      <c r="AV60" s="4" t="str">
        <f>IFERROR(IF(VLOOKUP(A60,raw!BP1:BS100000,3,0)="0",0,2),"")</f>
        <v>0</v>
      </c>
      <c r="AW60" s="4" t="str">
        <f>IFERROR(IF(VLOOKUP(A60,raw!BP1:BT100000,4,0)="0",0,2),"")</f>
        <v>0</v>
      </c>
      <c r="AX60" s="4" t="str">
        <f>IFERROR(IF(VLOOKUP(A60,raw!BU1:BW100000,2,0)="0",0,2),"")</f>
        <v>0</v>
      </c>
      <c r="AY60" s="4" t="str">
        <f>IFERROR(IF(VLOOKUP(A60,raw!BU1:BX100000,3,0)="0",0,2),"")</f>
        <v>0</v>
      </c>
      <c r="AZ60" s="4" t="str">
        <f>IFERROR(IF(VLOOKUP(A60,raw!BY1:CA100000,2,0)="0",0,2),"")</f>
        <v>0</v>
      </c>
      <c r="BA60" s="4" t="str">
        <f>IFERROR(IF(VALUE(IFERROR(VLOOKUP(A60,raw!CB1:CD100000,2,0),""))=0,"","x"),IFERROR(VLOOKUP(A60,raw!CB1:CD100000,2,0),""))</f>
        <v>0</v>
      </c>
      <c r="BB60" s="4" t="str">
        <f>IFERROR(IF(VLOOKUP(A60,raw!CE1:CG100000,2,0)="0",0,2),"")</f>
        <v>0</v>
      </c>
      <c r="BC60" s="4" t="str">
        <f>IFERROR(IF(VLOOKUP(A60,raw!CH1:CJ100000,2,0)="0",0,2),"")</f>
        <v>0</v>
      </c>
      <c r="BD60" s="4" t="str">
        <f>IF(IFERROR(VLOOKUP(A60,raw!CH1:CK100000,3,0),0)=0, "" , HYPERLINK(VLOOKUP(A60,raw!CH1:CK100000,3,0),"Foto") )</f>
        <v>0</v>
      </c>
      <c r="BE60" s="4" t="str">
        <f>IFERROR(IF(VLOOKUP(A60,raw!CL1:CN100000,2,0)="0",0,2),"")</f>
        <v>0</v>
      </c>
      <c r="BF60" s="4" t="str">
        <f>IFERROR(IF(VLOOKUP(A60,raw!CL1:CO100000,3,0)="0",0,2),"")</f>
        <v>0</v>
      </c>
      <c r="BG60" s="4" t="str">
        <f>IFERROR(IF(VLOOKUP(A60,raw!CL1:CP100000,4,0)="0",0,2),"")</f>
        <v>0</v>
      </c>
      <c r="BH60" s="4" t="str">
        <f>IFERROR(IF(VLOOKUP(A60,raw!CL1:CQ100000,5,0)="0",0,2),"")</f>
        <v>0</v>
      </c>
      <c r="BI60" s="4" t="str">
        <f>IFERROR(IF(VLOOKUP(A60,raw!CL1:CR100000,6,0)="0",0,2),"")</f>
        <v>0</v>
      </c>
      <c r="BJ60" s="4" t="str">
        <f>IFERROR(IF(VLOOKUP(A60,raw!CL1:CS100000,7,0)="0",0,2),"")</f>
        <v>0</v>
      </c>
      <c r="BK60" s="4" t="str">
        <f>IFERROR(IF(VLOOKUP(A60,raw!CT1:CV100000,2,0)="0",0,2),"")</f>
        <v>0</v>
      </c>
      <c r="BL60" s="4" t="str">
        <f>IFERROR(IF(VLOOKUP(A60,raw!CT1:CW100000,3,0)="0",0,2),"")</f>
        <v>0</v>
      </c>
      <c r="BM60" s="4" t="str">
        <f>IFERROR(IF(VLOOKUP(A60,raw!CT1:CX100000,4,0)="0",0,2),"")</f>
        <v>0</v>
      </c>
      <c r="BN60" s="4" t="str">
        <f>IFERROR(IF(VLOOKUP(A60,raw!CT1:CY100000,5,0)="0",0,2),"")</f>
        <v>0</v>
      </c>
      <c r="BO60" s="4" t="str">
        <f>IFERROR(IF(VLOOKUP(A60,raw!CZ1:DB100000,2,0)="0",0,2),"")</f>
        <v>0</v>
      </c>
      <c r="BP60" s="4" t="str">
        <f>IFERROR(IF(VLOOKUP(A60,raw!CZ1:DC100000,3,0)="0",0,2),"")</f>
        <v>0</v>
      </c>
      <c r="BQ60" s="4" t="str">
        <f>IFERROR(IF(VLOOKUP(A60,raw!CZ1:DD100000,4,0)="0",0,2),"")</f>
        <v>0</v>
      </c>
      <c r="BR60" s="4" t="str">
        <f>IFERROR(IF(VLOOKUP(A60,raw!CZ1:DE100000,5,0)="0",0,2),"")</f>
        <v>0</v>
      </c>
      <c r="BS60" s="4" t="str">
        <f>IFERROR(IF(VLOOKUP(A60,raw!CZ1:DF100000,6,0)="0",0,2),"")</f>
        <v>0</v>
      </c>
      <c r="BT60" s="4" t="str">
        <f>IFERROR(IF(VLOOKUP(A60,raw!CZ1:DG100000,7,0)="0",0,2),"")</f>
        <v>0</v>
      </c>
      <c r="BU60" s="4" t="str">
        <f>IFERROR(IF(VLOOKUP(A60,raw!CZ1:DH100000,8,0)="0",0,2),"")</f>
        <v>0</v>
      </c>
      <c r="BV60" s="4" t="str">
        <f>IFERROR(IF(VALUE(IFERROR(VLOOKUP(A60,raw!CZ1:DI100000,9,0),""))=0,"","x"),IFERROR(VLOOKUP(A60,raw!CZ1:DI100000,9,0),""))</f>
        <v>0</v>
      </c>
      <c r="BW60" s="4" t="str">
        <f>IFERROR(IF(VLOOKUP(A60,raw!DJ1:DL100000,2,0)="0",0,2),"")</f>
        <v>0</v>
      </c>
      <c r="BX60" s="4" t="str">
        <f>IFERROR(IF(VLOOKUP(A60,raw!DJ1:DM100000,3,0)="0",0,2),"")</f>
        <v>0</v>
      </c>
      <c r="BY60" s="4" t="str">
        <f>IFERROR(IF(VLOOKUP(A60,raw!DJ1:DN100000,4,0)="0",0,2),"")</f>
        <v>0</v>
      </c>
      <c r="BZ60" s="4" t="str">
        <f>IFERROR(IF(VLOOKUP(A60,raw!DJ1:DO100000,5,0)="0",0,2),"")</f>
        <v>0</v>
      </c>
      <c r="CA60" s="4" t="str">
        <f>IFERROR(IF(VALUE(IFERROR(VLOOKUP(A60,raw!DJ1:DP100000,6,0),""))=0,"","x"),IFERROR(VLOOKUP(A60,raw!DJ1:DP100000,6,0),""))</f>
        <v>0</v>
      </c>
      <c r="CB60" s="4" t="str">
        <f>IFERROR(IF(VLOOKUP(A60,raw!DQ1:DS100000,2,0)="0",0,2),"")</f>
        <v>0</v>
      </c>
      <c r="CC60" s="4" t="str">
        <f>IFERROR(IF(VLOOKUP(A60,raw!DQ1:DT100000,3,0)="0",0,2),"")</f>
        <v>0</v>
      </c>
      <c r="CD60" s="4" t="str">
        <f>IFERROR(IF(VLOOKUP(A60,raw!DQ1:DU100000,4,0)="0",0,2),"")</f>
        <v>0</v>
      </c>
      <c r="CE60" s="4" t="str">
        <f>IFERROR(IF(VALUE(IFERROR(VLOOKUP(A60,raw!DQ1:DV100000,5,0),""))=0,"","x"),IFERROR(VLOOKUP(A60,raw!DQ1:DV100000,5,0),""))</f>
        <v>0</v>
      </c>
      <c r="CF60" s="4" t="str">
        <f>IFERROR(IF(VLOOKUP(A60,raw!DW1:DY100000,2,0)="0",0,2),"")</f>
        <v>0</v>
      </c>
      <c r="CG60" s="4" t="str">
        <f>IFERROR(IF(VALUE(IFERROR(VLOOKUP(A60,raw!DW1:DZ100000,3,0),""))=0,"","x"),IFERROR(VLOOKUP(A60,raw!DW1:DZ100000,3,0),""))</f>
        <v>0</v>
      </c>
      <c r="CH60" s="4" t="str">
        <f>IFERROR(IF(VLOOKUP(A60,raw!EA1:EC100000,2,0)="0",0,2),"")</f>
        <v>0</v>
      </c>
      <c r="CI60" s="4" t="str">
        <f>IFERROR(IF(VLOOKUP(A60,raw!ED1:EF100000,2,0)="0",0,2),"")</f>
        <v>0</v>
      </c>
      <c r="CJ60" s="4" t="str">
        <f>IFERROR(IF(VALUE(IFERROR(VLOOKUP(A60,raw!EG1:EI100000,2,0),""))=0,"","x"),IFERROR(VLOOKUP(A60,raw!EG1:EI100000,2,0),""))</f>
        <v>0</v>
      </c>
    </row>
    <row r="61" spans="1:88">
      <c r="A61" s="3">
        <v>1134</v>
      </c>
      <c r="B61" s="3" t="s">
        <v>3331</v>
      </c>
      <c r="C61" s="3" t="s">
        <v>3332</v>
      </c>
      <c r="D61" s="4" t="s">
        <v>3333</v>
      </c>
      <c r="E61" s="4" t="s">
        <v>3320</v>
      </c>
      <c r="F61" s="4" t="s">
        <v>3329</v>
      </c>
      <c r="G61" s="4" t="s">
        <v>3334</v>
      </c>
      <c r="H61" s="4" t="s">
        <v>3108</v>
      </c>
      <c r="I61" s="4" t="str">
        <f>IFERROR(IF(VLOOKUP(A61,raw!B1:D100000,2,0)="0",0,2),"")</f>
        <v>0</v>
      </c>
      <c r="J61" s="4" t="str">
        <f>IFERROR(IF(VLOOKUP(A61,raw!B1:E100000,3,0)="0",0,2),"")</f>
        <v>0</v>
      </c>
      <c r="K61" s="4" t="str">
        <f>IFERROR(IF(VLOOKUP(A61,raw!B1:F100000,4,0)="0",0,2),"")</f>
        <v>0</v>
      </c>
      <c r="L61" s="4" t="str">
        <f>IFERROR(IF(VLOOKUP(A61,raw!B1:G100000,5,0)="0",0,2),"")</f>
        <v>0</v>
      </c>
      <c r="M61" s="4" t="str">
        <f>IFERROR(IF(VLOOKUP(A61,raw!B1:H100000,6,0)="0",0,2),"")</f>
        <v>0</v>
      </c>
      <c r="N61" s="4" t="str">
        <f>IFERROR(IF(VLOOKUP(A61,raw!B1:I100000,7,0)="0",0,2),"")</f>
        <v>0</v>
      </c>
      <c r="O61" s="4" t="str">
        <f>IFERROR(IF(VLOOKUP(A61,raw!J1:L100000,2,0)="0",0,2),"")</f>
        <v>0</v>
      </c>
      <c r="P61" s="4" t="str">
        <f>IFERROR(IF(VALUE(IFERROR(VLOOKUP(A61,raw!J1:M100000,3,0),""))=0,"","x"),IFERROR(VLOOKUP(A61,raw!J1:M100000,3,0),""))</f>
        <v>0</v>
      </c>
      <c r="Q61" s="4" t="str">
        <f>IF(IFERROR(VLOOKUP(A61,raw!J1:N100000,4,0),0)=0, "" , HYPERLINK(VLOOKUP(A61,raw!J1:N100000,4,0),"Foto") )</f>
        <v>0</v>
      </c>
      <c r="R61" s="4" t="str">
        <f>IFERROR(IF(VLOOKUP(A61,raw!O1:Q100000,2,0)="0",0,2),"")</f>
        <v>0</v>
      </c>
      <c r="S61" s="4" t="str">
        <f>IFERROR(IF(VALUE(IFERROR(VLOOKUP(A61,raw!O1:R100000,3,0),""))=0,"","x"),IFERROR(VLOOKUP(A61,raw!O1:R100000,3,0),""))</f>
        <v>0</v>
      </c>
      <c r="T61" s="4" t="str">
        <f>IFERROR(IF(VLOOKUP(A61,raw!S1:U100000,2,0)="0",0,2),"")</f>
        <v>0</v>
      </c>
      <c r="U61" s="4" t="str">
        <f>IF(IFERROR(VLOOKUP(A61,raw!S1:V100000,3,0),0)=0, "" , HYPERLINK(VLOOKUP(A61,raw!S1:V100000,3,0),"Foto") )</f>
        <v>0</v>
      </c>
      <c r="V61" s="4" t="str">
        <f>IFERROR(IF(VLOOKUP(A61,raw!W1:Y100000,2,0)="0",0,2),"")</f>
        <v>0</v>
      </c>
      <c r="W61" s="4" t="str">
        <f>IFERROR(IF(VALUE(IFERROR(VLOOKUP(A61,raw!W1:Z100000,3,0),""))=0,"","x"),IFERROR(VLOOKUP(A61,raw!W1:Z100000,3,0),""))</f>
        <v>0</v>
      </c>
      <c r="X61" s="4" t="str">
        <f>IF(IFERROR(VLOOKUP(A61,raw!W1:AA100000,4,0),0)=0, "" , HYPERLINK(VLOOKUP(A61,raw!W1:AA100000,4,0),"Foto") )</f>
        <v>0</v>
      </c>
      <c r="Y61" s="4" t="str">
        <f>IFERROR(IF(VLOOKUP(A61,raw!AB1:AD100000,2,0)="0",0,2),"")</f>
        <v>0</v>
      </c>
      <c r="Z61" s="4" t="str">
        <f>IFERROR(IF(VALUE(IFERROR(VLOOKUP(A61,raw!AB1:AE100000,3,0),""))=0,"","x"),IFERROR(VLOOKUP(A61,raw!AB1:AE100000,3,0),""))</f>
        <v>0</v>
      </c>
      <c r="AA61" s="4" t="str">
        <f>IFERROR(IF(VLOOKUP(A61,raw!AF1:AH100000,2,0)="0",0,2),"")</f>
        <v>0</v>
      </c>
      <c r="AB61" s="4" t="str">
        <f>IFERROR(IF(VALUE(IFERROR(VLOOKUP(A61,raw!AF1:AI100000,3,0),""))=0,"","x"),IFERROR(VLOOKUP(A61,raw!AF1:AI100000,3,0),""))</f>
        <v>0</v>
      </c>
      <c r="AC61" s="4" t="str">
        <f>IFERROR(IF(VLOOKUP(A61,raw!AJ1:AL100000,2,0)="0",0,2),"")</f>
        <v>0</v>
      </c>
      <c r="AD61" s="4" t="str">
        <f>IFERROR(IF(VLOOKUP(A61,raw!AM1:AO100000,2,0)="0",0,2),"")</f>
        <v>0</v>
      </c>
      <c r="AE61" s="4" t="str">
        <f>IFERROR(IF(VLOOKUP(A61,raw!AM1:AP100000,3,0)="0",0,2),"")</f>
        <v>0</v>
      </c>
      <c r="AF61" s="4" t="str">
        <f>IFERROR(IF(VLOOKUP(A61,raw!AM1:AQ100000,4,0)="0",0,2),"")</f>
        <v>0</v>
      </c>
      <c r="AG61" s="4" t="str">
        <f>IFERROR(IF(VLOOKUP(A61,raw!AM1:AR100000,5,0)="0",0,2),"")</f>
        <v>0</v>
      </c>
      <c r="AH61" s="4" t="str">
        <f>IFERROR(IF(VLOOKUP(A61,raw!AS1:AU100000,2,0)="0",0,2),"")</f>
        <v>0</v>
      </c>
      <c r="AI61" s="4" t="str">
        <f>IFERROR(IF(VLOOKUP(A61,raw!AS1:AV100000,3,0)="0",0,2),"")</f>
        <v>0</v>
      </c>
      <c r="AJ61" s="4" t="str">
        <f>IFERROR(IF(VLOOKUP(A61,raw!AS1:AW100000,4,0)="0",0,2),"")</f>
        <v>0</v>
      </c>
      <c r="AK61" s="4" t="str">
        <f>IFERROR(IF(VLOOKUP(A61,raw!AS1:AX100000,5,0)="0",0,2),"")</f>
        <v>0</v>
      </c>
      <c r="AL61" s="4" t="str">
        <f>IFERROR(IF(VLOOKUP(A61,raw!AY1:BA100000,2,0)="0",0,2),"")</f>
        <v>0</v>
      </c>
      <c r="AM61" s="4" t="str">
        <f>IFERROR(IF(VLOOKUP(A61,raw!AY1:BB100000,3,0)="0",0,2),"")</f>
        <v>0</v>
      </c>
      <c r="AN61" s="4" t="str">
        <f>IFERROR(IF(VLOOKUP(A61,raw!AY1:BC100000,4,0)="0",0,2),"")</f>
        <v>0</v>
      </c>
      <c r="AO61" s="4" t="str">
        <f>IFERROR(IF(VLOOKUP(A61,raw!AY1:BD100000,5,0)="0",0,2),"")</f>
        <v>0</v>
      </c>
      <c r="AP61" s="4" t="str">
        <f>IFERROR(IF(VLOOKUP(A61,raw!BE1:BG100000,2,0)="0",0,2),"")</f>
        <v>0</v>
      </c>
      <c r="AQ61" s="4" t="str">
        <f>IFERROR(IF(VLOOKUP(A61,raw!BH1:BJ100000,2,0)="0",0,2),"")</f>
        <v>0</v>
      </c>
      <c r="AR61" s="4" t="str">
        <f>IFERROR(IF(VLOOKUP(A61,raw!BK1:BM100000,2,0)="0",0,2),"")</f>
        <v>0</v>
      </c>
      <c r="AS61" s="4" t="str">
        <f>IFERROR(IF(VLOOKUP(A61,raw!BK1:BN100000,3,0)="0",0,2),"")</f>
        <v>0</v>
      </c>
      <c r="AT61" s="4" t="str">
        <f>IFERROR(IF(VLOOKUP(A61,raw!BK1:BO100000,4,0)="0",0,2),"")</f>
        <v>0</v>
      </c>
      <c r="AU61" s="4" t="str">
        <f>IFERROR(IF(VLOOKUP(A61,raw!BP1:BR100000,2,0)="0",0,2),"")</f>
        <v>0</v>
      </c>
      <c r="AV61" s="4" t="str">
        <f>IFERROR(IF(VLOOKUP(A61,raw!BP1:BS100000,3,0)="0",0,2),"")</f>
        <v>0</v>
      </c>
      <c r="AW61" s="4" t="str">
        <f>IFERROR(IF(VLOOKUP(A61,raw!BP1:BT100000,4,0)="0",0,2),"")</f>
        <v>0</v>
      </c>
      <c r="AX61" s="4" t="str">
        <f>IFERROR(IF(VLOOKUP(A61,raw!BU1:BW100000,2,0)="0",0,2),"")</f>
        <v>0</v>
      </c>
      <c r="AY61" s="4" t="str">
        <f>IFERROR(IF(VLOOKUP(A61,raw!BU1:BX100000,3,0)="0",0,2),"")</f>
        <v>0</v>
      </c>
      <c r="AZ61" s="4" t="str">
        <f>IFERROR(IF(VLOOKUP(A61,raw!BY1:CA100000,2,0)="0",0,2),"")</f>
        <v>0</v>
      </c>
      <c r="BA61" s="4" t="str">
        <f>IFERROR(IF(VALUE(IFERROR(VLOOKUP(A61,raw!CB1:CD100000,2,0),""))=0,"","x"),IFERROR(VLOOKUP(A61,raw!CB1:CD100000,2,0),""))</f>
        <v>0</v>
      </c>
      <c r="BB61" s="4" t="str">
        <f>IFERROR(IF(VLOOKUP(A61,raw!CE1:CG100000,2,0)="0",0,2),"")</f>
        <v>0</v>
      </c>
      <c r="BC61" s="4" t="str">
        <f>IFERROR(IF(VLOOKUP(A61,raw!CH1:CJ100000,2,0)="0",0,2),"")</f>
        <v>0</v>
      </c>
      <c r="BD61" s="4" t="str">
        <f>IF(IFERROR(VLOOKUP(A61,raw!CH1:CK100000,3,0),0)=0, "" , HYPERLINK(VLOOKUP(A61,raw!CH1:CK100000,3,0),"Foto") )</f>
        <v>0</v>
      </c>
      <c r="BE61" s="4" t="str">
        <f>IFERROR(IF(VLOOKUP(A61,raw!CL1:CN100000,2,0)="0",0,2),"")</f>
        <v>0</v>
      </c>
      <c r="BF61" s="4" t="str">
        <f>IFERROR(IF(VLOOKUP(A61,raw!CL1:CO100000,3,0)="0",0,2),"")</f>
        <v>0</v>
      </c>
      <c r="BG61" s="4" t="str">
        <f>IFERROR(IF(VLOOKUP(A61,raw!CL1:CP100000,4,0)="0",0,2),"")</f>
        <v>0</v>
      </c>
      <c r="BH61" s="4" t="str">
        <f>IFERROR(IF(VLOOKUP(A61,raw!CL1:CQ100000,5,0)="0",0,2),"")</f>
        <v>0</v>
      </c>
      <c r="BI61" s="4" t="str">
        <f>IFERROR(IF(VLOOKUP(A61,raw!CL1:CR100000,6,0)="0",0,2),"")</f>
        <v>0</v>
      </c>
      <c r="BJ61" s="4" t="str">
        <f>IFERROR(IF(VLOOKUP(A61,raw!CL1:CS100000,7,0)="0",0,2),"")</f>
        <v>0</v>
      </c>
      <c r="BK61" s="4" t="str">
        <f>IFERROR(IF(VLOOKUP(A61,raw!CT1:CV100000,2,0)="0",0,2),"")</f>
        <v>0</v>
      </c>
      <c r="BL61" s="4" t="str">
        <f>IFERROR(IF(VLOOKUP(A61,raw!CT1:CW100000,3,0)="0",0,2),"")</f>
        <v>0</v>
      </c>
      <c r="BM61" s="4" t="str">
        <f>IFERROR(IF(VLOOKUP(A61,raw!CT1:CX100000,4,0)="0",0,2),"")</f>
        <v>0</v>
      </c>
      <c r="BN61" s="4" t="str">
        <f>IFERROR(IF(VLOOKUP(A61,raw!CT1:CY100000,5,0)="0",0,2),"")</f>
        <v>0</v>
      </c>
      <c r="BO61" s="4" t="str">
        <f>IFERROR(IF(VLOOKUP(A61,raw!CZ1:DB100000,2,0)="0",0,2),"")</f>
        <v>0</v>
      </c>
      <c r="BP61" s="4" t="str">
        <f>IFERROR(IF(VLOOKUP(A61,raw!CZ1:DC100000,3,0)="0",0,2),"")</f>
        <v>0</v>
      </c>
      <c r="BQ61" s="4" t="str">
        <f>IFERROR(IF(VLOOKUP(A61,raw!CZ1:DD100000,4,0)="0",0,2),"")</f>
        <v>0</v>
      </c>
      <c r="BR61" s="4" t="str">
        <f>IFERROR(IF(VLOOKUP(A61,raw!CZ1:DE100000,5,0)="0",0,2),"")</f>
        <v>0</v>
      </c>
      <c r="BS61" s="4" t="str">
        <f>IFERROR(IF(VLOOKUP(A61,raw!CZ1:DF100000,6,0)="0",0,2),"")</f>
        <v>0</v>
      </c>
      <c r="BT61" s="4" t="str">
        <f>IFERROR(IF(VLOOKUP(A61,raw!CZ1:DG100000,7,0)="0",0,2),"")</f>
        <v>0</v>
      </c>
      <c r="BU61" s="4" t="str">
        <f>IFERROR(IF(VLOOKUP(A61,raw!CZ1:DH100000,8,0)="0",0,2),"")</f>
        <v>0</v>
      </c>
      <c r="BV61" s="4" t="str">
        <f>IFERROR(IF(VALUE(IFERROR(VLOOKUP(A61,raw!CZ1:DI100000,9,0),""))=0,"","x"),IFERROR(VLOOKUP(A61,raw!CZ1:DI100000,9,0),""))</f>
        <v>0</v>
      </c>
      <c r="BW61" s="4" t="str">
        <f>IFERROR(IF(VLOOKUP(A61,raw!DJ1:DL100000,2,0)="0",0,2),"")</f>
        <v>0</v>
      </c>
      <c r="BX61" s="4" t="str">
        <f>IFERROR(IF(VLOOKUP(A61,raw!DJ1:DM100000,3,0)="0",0,2),"")</f>
        <v>0</v>
      </c>
      <c r="BY61" s="4" t="str">
        <f>IFERROR(IF(VLOOKUP(A61,raw!DJ1:DN100000,4,0)="0",0,2),"")</f>
        <v>0</v>
      </c>
      <c r="BZ61" s="4" t="str">
        <f>IFERROR(IF(VLOOKUP(A61,raw!DJ1:DO100000,5,0)="0",0,2),"")</f>
        <v>0</v>
      </c>
      <c r="CA61" s="4" t="str">
        <f>IFERROR(IF(VALUE(IFERROR(VLOOKUP(A61,raw!DJ1:DP100000,6,0),""))=0,"","x"),IFERROR(VLOOKUP(A61,raw!DJ1:DP100000,6,0),""))</f>
        <v>0</v>
      </c>
      <c r="CB61" s="4" t="str">
        <f>IFERROR(IF(VLOOKUP(A61,raw!DQ1:DS100000,2,0)="0",0,2),"")</f>
        <v>0</v>
      </c>
      <c r="CC61" s="4" t="str">
        <f>IFERROR(IF(VLOOKUP(A61,raw!DQ1:DT100000,3,0)="0",0,2),"")</f>
        <v>0</v>
      </c>
      <c r="CD61" s="4" t="str">
        <f>IFERROR(IF(VLOOKUP(A61,raw!DQ1:DU100000,4,0)="0",0,2),"")</f>
        <v>0</v>
      </c>
      <c r="CE61" s="4" t="str">
        <f>IFERROR(IF(VALUE(IFERROR(VLOOKUP(A61,raw!DQ1:DV100000,5,0),""))=0,"","x"),IFERROR(VLOOKUP(A61,raw!DQ1:DV100000,5,0),""))</f>
        <v>0</v>
      </c>
      <c r="CF61" s="4" t="str">
        <f>IFERROR(IF(VLOOKUP(A61,raw!DW1:DY100000,2,0)="0",0,2),"")</f>
        <v>0</v>
      </c>
      <c r="CG61" s="4" t="str">
        <f>IFERROR(IF(VALUE(IFERROR(VLOOKUP(A61,raw!DW1:DZ100000,3,0),""))=0,"","x"),IFERROR(VLOOKUP(A61,raw!DW1:DZ100000,3,0),""))</f>
        <v>0</v>
      </c>
      <c r="CH61" s="4" t="str">
        <f>IFERROR(IF(VLOOKUP(A61,raw!EA1:EC100000,2,0)="0",0,2),"")</f>
        <v>0</v>
      </c>
      <c r="CI61" s="4" t="str">
        <f>IFERROR(IF(VLOOKUP(A61,raw!ED1:EF100000,2,0)="0",0,2),"")</f>
        <v>0</v>
      </c>
      <c r="CJ61" s="4" t="str">
        <f>IFERROR(IF(VALUE(IFERROR(VLOOKUP(A61,raw!EG1:EI100000,2,0),""))=0,"","x"),IFERROR(VLOOKUP(A61,raw!EG1:EI100000,2,0),""))</f>
        <v>0</v>
      </c>
    </row>
    <row r="62" spans="1:88">
      <c r="A62" s="3">
        <v>1148</v>
      </c>
      <c r="B62" s="3" t="s">
        <v>3335</v>
      </c>
      <c r="C62" s="3" t="s">
        <v>3336</v>
      </c>
      <c r="D62" s="4" t="s">
        <v>3337</v>
      </c>
      <c r="E62" s="4" t="s">
        <v>3320</v>
      </c>
      <c r="F62" s="4" t="s">
        <v>3329</v>
      </c>
      <c r="G62" s="4" t="s">
        <v>3338</v>
      </c>
      <c r="H62" s="4" t="s">
        <v>3108</v>
      </c>
      <c r="I62" s="4" t="str">
        <f>IFERROR(IF(VLOOKUP(A62,raw!B1:D100000,2,0)="0",0,2),"")</f>
        <v>0</v>
      </c>
      <c r="J62" s="4" t="str">
        <f>IFERROR(IF(VLOOKUP(A62,raw!B1:E100000,3,0)="0",0,2),"")</f>
        <v>0</v>
      </c>
      <c r="K62" s="4" t="str">
        <f>IFERROR(IF(VLOOKUP(A62,raw!B1:F100000,4,0)="0",0,2),"")</f>
        <v>0</v>
      </c>
      <c r="L62" s="4" t="str">
        <f>IFERROR(IF(VLOOKUP(A62,raw!B1:G100000,5,0)="0",0,2),"")</f>
        <v>0</v>
      </c>
      <c r="M62" s="4" t="str">
        <f>IFERROR(IF(VLOOKUP(A62,raw!B1:H100000,6,0)="0",0,2),"")</f>
        <v>0</v>
      </c>
      <c r="N62" s="4" t="str">
        <f>IFERROR(IF(VLOOKUP(A62,raw!B1:I100000,7,0)="0",0,2),"")</f>
        <v>0</v>
      </c>
      <c r="O62" s="4" t="str">
        <f>IFERROR(IF(VLOOKUP(A62,raw!J1:L100000,2,0)="0",0,2),"")</f>
        <v>0</v>
      </c>
      <c r="P62" s="4" t="str">
        <f>IFERROR(IF(VALUE(IFERROR(VLOOKUP(A62,raw!J1:M100000,3,0),""))=0,"","x"),IFERROR(VLOOKUP(A62,raw!J1:M100000,3,0),""))</f>
        <v>0</v>
      </c>
      <c r="Q62" s="4" t="str">
        <f>IF(IFERROR(VLOOKUP(A62,raw!J1:N100000,4,0),0)=0, "" , HYPERLINK(VLOOKUP(A62,raw!J1:N100000,4,0),"Foto") )</f>
        <v>0</v>
      </c>
      <c r="R62" s="4" t="str">
        <f>IFERROR(IF(VLOOKUP(A62,raw!O1:Q100000,2,0)="0",0,2),"")</f>
        <v>0</v>
      </c>
      <c r="S62" s="4" t="str">
        <f>IFERROR(IF(VALUE(IFERROR(VLOOKUP(A62,raw!O1:R100000,3,0),""))=0,"","x"),IFERROR(VLOOKUP(A62,raw!O1:R100000,3,0),""))</f>
        <v>0</v>
      </c>
      <c r="T62" s="4" t="str">
        <f>IFERROR(IF(VLOOKUP(A62,raw!S1:U100000,2,0)="0",0,2),"")</f>
        <v>0</v>
      </c>
      <c r="U62" s="4" t="str">
        <f>IF(IFERROR(VLOOKUP(A62,raw!S1:V100000,3,0),0)=0, "" , HYPERLINK(VLOOKUP(A62,raw!S1:V100000,3,0),"Foto") )</f>
        <v>0</v>
      </c>
      <c r="V62" s="4" t="str">
        <f>IFERROR(IF(VLOOKUP(A62,raw!W1:Y100000,2,0)="0",0,2),"")</f>
        <v>0</v>
      </c>
      <c r="W62" s="4" t="str">
        <f>IFERROR(IF(VALUE(IFERROR(VLOOKUP(A62,raw!W1:Z100000,3,0),""))=0,"","x"),IFERROR(VLOOKUP(A62,raw!W1:Z100000,3,0),""))</f>
        <v>0</v>
      </c>
      <c r="X62" s="4" t="str">
        <f>IF(IFERROR(VLOOKUP(A62,raw!W1:AA100000,4,0),0)=0, "" , HYPERLINK(VLOOKUP(A62,raw!W1:AA100000,4,0),"Foto") )</f>
        <v>0</v>
      </c>
      <c r="Y62" s="4" t="str">
        <f>IFERROR(IF(VLOOKUP(A62,raw!AB1:AD100000,2,0)="0",0,2),"")</f>
        <v>0</v>
      </c>
      <c r="Z62" s="4" t="str">
        <f>IFERROR(IF(VALUE(IFERROR(VLOOKUP(A62,raw!AB1:AE100000,3,0),""))=0,"","x"),IFERROR(VLOOKUP(A62,raw!AB1:AE100000,3,0),""))</f>
        <v>0</v>
      </c>
      <c r="AA62" s="4" t="str">
        <f>IFERROR(IF(VLOOKUP(A62,raw!AF1:AH100000,2,0)="0",0,2),"")</f>
        <v>0</v>
      </c>
      <c r="AB62" s="4" t="str">
        <f>IFERROR(IF(VALUE(IFERROR(VLOOKUP(A62,raw!AF1:AI100000,3,0),""))=0,"","x"),IFERROR(VLOOKUP(A62,raw!AF1:AI100000,3,0),""))</f>
        <v>0</v>
      </c>
      <c r="AC62" s="4" t="str">
        <f>IFERROR(IF(VLOOKUP(A62,raw!AJ1:AL100000,2,0)="0",0,2),"")</f>
        <v>0</v>
      </c>
      <c r="AD62" s="4" t="str">
        <f>IFERROR(IF(VLOOKUP(A62,raw!AM1:AO100000,2,0)="0",0,2),"")</f>
        <v>0</v>
      </c>
      <c r="AE62" s="4" t="str">
        <f>IFERROR(IF(VLOOKUP(A62,raw!AM1:AP100000,3,0)="0",0,2),"")</f>
        <v>0</v>
      </c>
      <c r="AF62" s="4" t="str">
        <f>IFERROR(IF(VLOOKUP(A62,raw!AM1:AQ100000,4,0)="0",0,2),"")</f>
        <v>0</v>
      </c>
      <c r="AG62" s="4" t="str">
        <f>IFERROR(IF(VLOOKUP(A62,raw!AM1:AR100000,5,0)="0",0,2),"")</f>
        <v>0</v>
      </c>
      <c r="AH62" s="4" t="str">
        <f>IFERROR(IF(VLOOKUP(A62,raw!AS1:AU100000,2,0)="0",0,2),"")</f>
        <v>0</v>
      </c>
      <c r="AI62" s="4" t="str">
        <f>IFERROR(IF(VLOOKUP(A62,raw!AS1:AV100000,3,0)="0",0,2),"")</f>
        <v>0</v>
      </c>
      <c r="AJ62" s="4" t="str">
        <f>IFERROR(IF(VLOOKUP(A62,raw!AS1:AW100000,4,0)="0",0,2),"")</f>
        <v>0</v>
      </c>
      <c r="AK62" s="4" t="str">
        <f>IFERROR(IF(VLOOKUP(A62,raw!AS1:AX100000,5,0)="0",0,2),"")</f>
        <v>0</v>
      </c>
      <c r="AL62" s="4" t="str">
        <f>IFERROR(IF(VLOOKUP(A62,raw!AY1:BA100000,2,0)="0",0,2),"")</f>
        <v>0</v>
      </c>
      <c r="AM62" s="4" t="str">
        <f>IFERROR(IF(VLOOKUP(A62,raw!AY1:BB100000,3,0)="0",0,2),"")</f>
        <v>0</v>
      </c>
      <c r="AN62" s="4" t="str">
        <f>IFERROR(IF(VLOOKUP(A62,raw!AY1:BC100000,4,0)="0",0,2),"")</f>
        <v>0</v>
      </c>
      <c r="AO62" s="4" t="str">
        <f>IFERROR(IF(VLOOKUP(A62,raw!AY1:BD100000,5,0)="0",0,2),"")</f>
        <v>0</v>
      </c>
      <c r="AP62" s="4" t="str">
        <f>IFERROR(IF(VLOOKUP(A62,raw!BE1:BG100000,2,0)="0",0,2),"")</f>
        <v>0</v>
      </c>
      <c r="AQ62" s="4" t="str">
        <f>IFERROR(IF(VLOOKUP(A62,raw!BH1:BJ100000,2,0)="0",0,2),"")</f>
        <v>0</v>
      </c>
      <c r="AR62" s="4" t="str">
        <f>IFERROR(IF(VLOOKUP(A62,raw!BK1:BM100000,2,0)="0",0,2),"")</f>
        <v>0</v>
      </c>
      <c r="AS62" s="4" t="str">
        <f>IFERROR(IF(VLOOKUP(A62,raw!BK1:BN100000,3,0)="0",0,2),"")</f>
        <v>0</v>
      </c>
      <c r="AT62" s="4" t="str">
        <f>IFERROR(IF(VLOOKUP(A62,raw!BK1:BO100000,4,0)="0",0,2),"")</f>
        <v>0</v>
      </c>
      <c r="AU62" s="4" t="str">
        <f>IFERROR(IF(VLOOKUP(A62,raw!BP1:BR100000,2,0)="0",0,2),"")</f>
        <v>0</v>
      </c>
      <c r="AV62" s="4" t="str">
        <f>IFERROR(IF(VLOOKUP(A62,raw!BP1:BS100000,3,0)="0",0,2),"")</f>
        <v>0</v>
      </c>
      <c r="AW62" s="4" t="str">
        <f>IFERROR(IF(VLOOKUP(A62,raw!BP1:BT100000,4,0)="0",0,2),"")</f>
        <v>0</v>
      </c>
      <c r="AX62" s="4" t="str">
        <f>IFERROR(IF(VLOOKUP(A62,raw!BU1:BW100000,2,0)="0",0,2),"")</f>
        <v>0</v>
      </c>
      <c r="AY62" s="4" t="str">
        <f>IFERROR(IF(VLOOKUP(A62,raw!BU1:BX100000,3,0)="0",0,2),"")</f>
        <v>0</v>
      </c>
      <c r="AZ62" s="4" t="str">
        <f>IFERROR(IF(VLOOKUP(A62,raw!BY1:CA100000,2,0)="0",0,2),"")</f>
        <v>0</v>
      </c>
      <c r="BA62" s="4" t="str">
        <f>IFERROR(IF(VALUE(IFERROR(VLOOKUP(A62,raw!CB1:CD100000,2,0),""))=0,"","x"),IFERROR(VLOOKUP(A62,raw!CB1:CD100000,2,0),""))</f>
        <v>0</v>
      </c>
      <c r="BB62" s="4" t="str">
        <f>IFERROR(IF(VLOOKUP(A62,raw!CE1:CG100000,2,0)="0",0,2),"")</f>
        <v>0</v>
      </c>
      <c r="BC62" s="4" t="str">
        <f>IFERROR(IF(VLOOKUP(A62,raw!CH1:CJ100000,2,0)="0",0,2),"")</f>
        <v>0</v>
      </c>
      <c r="BD62" s="4" t="str">
        <f>IF(IFERROR(VLOOKUP(A62,raw!CH1:CK100000,3,0),0)=0, "" , HYPERLINK(VLOOKUP(A62,raw!CH1:CK100000,3,0),"Foto") )</f>
        <v>0</v>
      </c>
      <c r="BE62" s="4" t="str">
        <f>IFERROR(IF(VLOOKUP(A62,raw!CL1:CN100000,2,0)="0",0,2),"")</f>
        <v>0</v>
      </c>
      <c r="BF62" s="4" t="str">
        <f>IFERROR(IF(VLOOKUP(A62,raw!CL1:CO100000,3,0)="0",0,2),"")</f>
        <v>0</v>
      </c>
      <c r="BG62" s="4" t="str">
        <f>IFERROR(IF(VLOOKUP(A62,raw!CL1:CP100000,4,0)="0",0,2),"")</f>
        <v>0</v>
      </c>
      <c r="BH62" s="4" t="str">
        <f>IFERROR(IF(VLOOKUP(A62,raw!CL1:CQ100000,5,0)="0",0,2),"")</f>
        <v>0</v>
      </c>
      <c r="BI62" s="4" t="str">
        <f>IFERROR(IF(VLOOKUP(A62,raw!CL1:CR100000,6,0)="0",0,2),"")</f>
        <v>0</v>
      </c>
      <c r="BJ62" s="4" t="str">
        <f>IFERROR(IF(VLOOKUP(A62,raw!CL1:CS100000,7,0)="0",0,2),"")</f>
        <v>0</v>
      </c>
      <c r="BK62" s="4" t="str">
        <f>IFERROR(IF(VLOOKUP(A62,raw!CT1:CV100000,2,0)="0",0,2),"")</f>
        <v>0</v>
      </c>
      <c r="BL62" s="4" t="str">
        <f>IFERROR(IF(VLOOKUP(A62,raw!CT1:CW100000,3,0)="0",0,2),"")</f>
        <v>0</v>
      </c>
      <c r="BM62" s="4" t="str">
        <f>IFERROR(IF(VLOOKUP(A62,raw!CT1:CX100000,4,0)="0",0,2),"")</f>
        <v>0</v>
      </c>
      <c r="BN62" s="4" t="str">
        <f>IFERROR(IF(VLOOKUP(A62,raw!CT1:CY100000,5,0)="0",0,2),"")</f>
        <v>0</v>
      </c>
      <c r="BO62" s="4" t="str">
        <f>IFERROR(IF(VLOOKUP(A62,raw!CZ1:DB100000,2,0)="0",0,2),"")</f>
        <v>0</v>
      </c>
      <c r="BP62" s="4" t="str">
        <f>IFERROR(IF(VLOOKUP(A62,raw!CZ1:DC100000,3,0)="0",0,2),"")</f>
        <v>0</v>
      </c>
      <c r="BQ62" s="4" t="str">
        <f>IFERROR(IF(VLOOKUP(A62,raw!CZ1:DD100000,4,0)="0",0,2),"")</f>
        <v>0</v>
      </c>
      <c r="BR62" s="4" t="str">
        <f>IFERROR(IF(VLOOKUP(A62,raw!CZ1:DE100000,5,0)="0",0,2),"")</f>
        <v>0</v>
      </c>
      <c r="BS62" s="4" t="str">
        <f>IFERROR(IF(VLOOKUP(A62,raw!CZ1:DF100000,6,0)="0",0,2),"")</f>
        <v>0</v>
      </c>
      <c r="BT62" s="4" t="str">
        <f>IFERROR(IF(VLOOKUP(A62,raw!CZ1:DG100000,7,0)="0",0,2),"")</f>
        <v>0</v>
      </c>
      <c r="BU62" s="4" t="str">
        <f>IFERROR(IF(VLOOKUP(A62,raw!CZ1:DH100000,8,0)="0",0,2),"")</f>
        <v>0</v>
      </c>
      <c r="BV62" s="4" t="str">
        <f>IFERROR(IF(VALUE(IFERROR(VLOOKUP(A62,raw!CZ1:DI100000,9,0),""))=0,"","x"),IFERROR(VLOOKUP(A62,raw!CZ1:DI100000,9,0),""))</f>
        <v>0</v>
      </c>
      <c r="BW62" s="4" t="str">
        <f>IFERROR(IF(VLOOKUP(A62,raw!DJ1:DL100000,2,0)="0",0,2),"")</f>
        <v>0</v>
      </c>
      <c r="BX62" s="4" t="str">
        <f>IFERROR(IF(VLOOKUP(A62,raw!DJ1:DM100000,3,0)="0",0,2),"")</f>
        <v>0</v>
      </c>
      <c r="BY62" s="4" t="str">
        <f>IFERROR(IF(VLOOKUP(A62,raw!DJ1:DN100000,4,0)="0",0,2),"")</f>
        <v>0</v>
      </c>
      <c r="BZ62" s="4" t="str">
        <f>IFERROR(IF(VLOOKUP(A62,raw!DJ1:DO100000,5,0)="0",0,2),"")</f>
        <v>0</v>
      </c>
      <c r="CA62" s="4" t="str">
        <f>IFERROR(IF(VALUE(IFERROR(VLOOKUP(A62,raw!DJ1:DP100000,6,0),""))=0,"","x"),IFERROR(VLOOKUP(A62,raw!DJ1:DP100000,6,0),""))</f>
        <v>0</v>
      </c>
      <c r="CB62" s="4" t="str">
        <f>IFERROR(IF(VLOOKUP(A62,raw!DQ1:DS100000,2,0)="0",0,2),"")</f>
        <v>0</v>
      </c>
      <c r="CC62" s="4" t="str">
        <f>IFERROR(IF(VLOOKUP(A62,raw!DQ1:DT100000,3,0)="0",0,2),"")</f>
        <v>0</v>
      </c>
      <c r="CD62" s="4" t="str">
        <f>IFERROR(IF(VLOOKUP(A62,raw!DQ1:DU100000,4,0)="0",0,2),"")</f>
        <v>0</v>
      </c>
      <c r="CE62" s="4" t="str">
        <f>IFERROR(IF(VALUE(IFERROR(VLOOKUP(A62,raw!DQ1:DV100000,5,0),""))=0,"","x"),IFERROR(VLOOKUP(A62,raw!DQ1:DV100000,5,0),""))</f>
        <v>0</v>
      </c>
      <c r="CF62" s="4" t="str">
        <f>IFERROR(IF(VLOOKUP(A62,raw!DW1:DY100000,2,0)="0",0,2),"")</f>
        <v>0</v>
      </c>
      <c r="CG62" s="4" t="str">
        <f>IFERROR(IF(VALUE(IFERROR(VLOOKUP(A62,raw!DW1:DZ100000,3,0),""))=0,"","x"),IFERROR(VLOOKUP(A62,raw!DW1:DZ100000,3,0),""))</f>
        <v>0</v>
      </c>
      <c r="CH62" s="4" t="str">
        <f>IFERROR(IF(VLOOKUP(A62,raw!EA1:EC100000,2,0)="0",0,2),"")</f>
        <v>0</v>
      </c>
      <c r="CI62" s="4" t="str">
        <f>IFERROR(IF(VLOOKUP(A62,raw!ED1:EF100000,2,0)="0",0,2),"")</f>
        <v>0</v>
      </c>
      <c r="CJ62" s="4" t="str">
        <f>IFERROR(IF(VALUE(IFERROR(VLOOKUP(A62,raw!EG1:EI100000,2,0),""))=0,"","x"),IFERROR(VLOOKUP(A62,raw!EG1:EI100000,2,0),""))</f>
        <v>0</v>
      </c>
    </row>
    <row r="63" spans="1:88">
      <c r="A63" s="3">
        <v>1167</v>
      </c>
      <c r="B63" s="3" t="s">
        <v>3339</v>
      </c>
      <c r="C63" s="3" t="s">
        <v>3340</v>
      </c>
      <c r="D63" s="4" t="s">
        <v>3341</v>
      </c>
      <c r="E63" s="4" t="s">
        <v>3342</v>
      </c>
      <c r="F63" s="4" t="s">
        <v>3329</v>
      </c>
      <c r="G63" s="4" t="s">
        <v>3343</v>
      </c>
      <c r="H63" s="4" t="s">
        <v>3087</v>
      </c>
      <c r="I63" s="4" t="str">
        <f>IFERROR(IF(VLOOKUP(A63,raw!B1:D100000,2,0)="0",0,2),"")</f>
        <v>0</v>
      </c>
      <c r="J63" s="4" t="str">
        <f>IFERROR(IF(VLOOKUP(A63,raw!B1:E100000,3,0)="0",0,2),"")</f>
        <v>0</v>
      </c>
      <c r="K63" s="4" t="str">
        <f>IFERROR(IF(VLOOKUP(A63,raw!B1:F100000,4,0)="0",0,2),"")</f>
        <v>0</v>
      </c>
      <c r="L63" s="4" t="str">
        <f>IFERROR(IF(VLOOKUP(A63,raw!B1:G100000,5,0)="0",0,2),"")</f>
        <v>0</v>
      </c>
      <c r="M63" s="4" t="str">
        <f>IFERROR(IF(VLOOKUP(A63,raw!B1:H100000,6,0)="0",0,2),"")</f>
        <v>0</v>
      </c>
      <c r="N63" s="4" t="str">
        <f>IFERROR(IF(VLOOKUP(A63,raw!B1:I100000,7,0)="0",0,2),"")</f>
        <v>0</v>
      </c>
      <c r="O63" s="4" t="str">
        <f>IFERROR(IF(VLOOKUP(A63,raw!J1:L100000,2,0)="0",0,2),"")</f>
        <v>0</v>
      </c>
      <c r="P63" s="4" t="str">
        <f>IFERROR(IF(VALUE(IFERROR(VLOOKUP(A63,raw!J1:M100000,3,0),""))=0,"","x"),IFERROR(VLOOKUP(A63,raw!J1:M100000,3,0),""))</f>
        <v>0</v>
      </c>
      <c r="Q63" s="4" t="str">
        <f>IF(IFERROR(VLOOKUP(A63,raw!J1:N100000,4,0),0)=0, "" , HYPERLINK(VLOOKUP(A63,raw!J1:N100000,4,0),"Foto") )</f>
        <v>0</v>
      </c>
      <c r="R63" s="4" t="str">
        <f>IFERROR(IF(VLOOKUP(A63,raw!O1:Q100000,2,0)="0",0,2),"")</f>
        <v>0</v>
      </c>
      <c r="S63" s="4" t="str">
        <f>IFERROR(IF(VALUE(IFERROR(VLOOKUP(A63,raw!O1:R100000,3,0),""))=0,"","x"),IFERROR(VLOOKUP(A63,raw!O1:R100000,3,0),""))</f>
        <v>0</v>
      </c>
      <c r="T63" s="4" t="str">
        <f>IFERROR(IF(VLOOKUP(A63,raw!S1:U100000,2,0)="0",0,2),"")</f>
        <v>0</v>
      </c>
      <c r="U63" s="4" t="str">
        <f>IF(IFERROR(VLOOKUP(A63,raw!S1:V100000,3,0),0)=0, "" , HYPERLINK(VLOOKUP(A63,raw!S1:V100000,3,0),"Foto") )</f>
        <v>0</v>
      </c>
      <c r="V63" s="4" t="str">
        <f>IFERROR(IF(VLOOKUP(A63,raw!W1:Y100000,2,0)="0",0,2),"")</f>
        <v>0</v>
      </c>
      <c r="W63" s="4" t="str">
        <f>IFERROR(IF(VALUE(IFERROR(VLOOKUP(A63,raw!W1:Z100000,3,0),""))=0,"","x"),IFERROR(VLOOKUP(A63,raw!W1:Z100000,3,0),""))</f>
        <v>0</v>
      </c>
      <c r="X63" s="4" t="str">
        <f>IF(IFERROR(VLOOKUP(A63,raw!W1:AA100000,4,0),0)=0, "" , HYPERLINK(VLOOKUP(A63,raw!W1:AA100000,4,0),"Foto") )</f>
        <v>0</v>
      </c>
      <c r="Y63" s="4" t="str">
        <f>IFERROR(IF(VLOOKUP(A63,raw!AB1:AD100000,2,0)="0",0,2),"")</f>
        <v>0</v>
      </c>
      <c r="Z63" s="4" t="str">
        <f>IFERROR(IF(VALUE(IFERROR(VLOOKUP(A63,raw!AB1:AE100000,3,0),""))=0,"","x"),IFERROR(VLOOKUP(A63,raw!AB1:AE100000,3,0),""))</f>
        <v>0</v>
      </c>
      <c r="AA63" s="4" t="str">
        <f>IFERROR(IF(VLOOKUP(A63,raw!AF1:AH100000,2,0)="0",0,2),"")</f>
        <v>0</v>
      </c>
      <c r="AB63" s="4" t="str">
        <f>IFERROR(IF(VALUE(IFERROR(VLOOKUP(A63,raw!AF1:AI100000,3,0),""))=0,"","x"),IFERROR(VLOOKUP(A63,raw!AF1:AI100000,3,0),""))</f>
        <v>0</v>
      </c>
      <c r="AC63" s="4" t="str">
        <f>IFERROR(IF(VLOOKUP(A63,raw!AJ1:AL100000,2,0)="0",0,2),"")</f>
        <v>0</v>
      </c>
      <c r="AD63" s="4" t="str">
        <f>IFERROR(IF(VLOOKUP(A63,raw!AM1:AO100000,2,0)="0",0,2),"")</f>
        <v>0</v>
      </c>
      <c r="AE63" s="4" t="str">
        <f>IFERROR(IF(VLOOKUP(A63,raw!AM1:AP100000,3,0)="0",0,2),"")</f>
        <v>0</v>
      </c>
      <c r="AF63" s="4" t="str">
        <f>IFERROR(IF(VLOOKUP(A63,raw!AM1:AQ100000,4,0)="0",0,2),"")</f>
        <v>0</v>
      </c>
      <c r="AG63" s="4" t="str">
        <f>IFERROR(IF(VLOOKUP(A63,raw!AM1:AR100000,5,0)="0",0,2),"")</f>
        <v>0</v>
      </c>
      <c r="AH63" s="4" t="str">
        <f>IFERROR(IF(VLOOKUP(A63,raw!AS1:AU100000,2,0)="0",0,2),"")</f>
        <v>0</v>
      </c>
      <c r="AI63" s="4" t="str">
        <f>IFERROR(IF(VLOOKUP(A63,raw!AS1:AV100000,3,0)="0",0,2),"")</f>
        <v>0</v>
      </c>
      <c r="AJ63" s="4" t="str">
        <f>IFERROR(IF(VLOOKUP(A63,raw!AS1:AW100000,4,0)="0",0,2),"")</f>
        <v>0</v>
      </c>
      <c r="AK63" s="4" t="str">
        <f>IFERROR(IF(VLOOKUP(A63,raw!AS1:AX100000,5,0)="0",0,2),"")</f>
        <v>0</v>
      </c>
      <c r="AL63" s="4" t="str">
        <f>IFERROR(IF(VLOOKUP(A63,raw!AY1:BA100000,2,0)="0",0,2),"")</f>
        <v>0</v>
      </c>
      <c r="AM63" s="4" t="str">
        <f>IFERROR(IF(VLOOKUP(A63,raw!AY1:BB100000,3,0)="0",0,2),"")</f>
        <v>0</v>
      </c>
      <c r="AN63" s="4" t="str">
        <f>IFERROR(IF(VLOOKUP(A63,raw!AY1:BC100000,4,0)="0",0,2),"")</f>
        <v>0</v>
      </c>
      <c r="AO63" s="4" t="str">
        <f>IFERROR(IF(VLOOKUP(A63,raw!AY1:BD100000,5,0)="0",0,2),"")</f>
        <v>0</v>
      </c>
      <c r="AP63" s="4" t="str">
        <f>IFERROR(IF(VLOOKUP(A63,raw!BE1:BG100000,2,0)="0",0,2),"")</f>
        <v>0</v>
      </c>
      <c r="AQ63" s="4" t="str">
        <f>IFERROR(IF(VLOOKUP(A63,raw!BH1:BJ100000,2,0)="0",0,2),"")</f>
        <v>0</v>
      </c>
      <c r="AR63" s="4" t="str">
        <f>IFERROR(IF(VLOOKUP(A63,raw!BK1:BM100000,2,0)="0",0,2),"")</f>
        <v>0</v>
      </c>
      <c r="AS63" s="4" t="str">
        <f>IFERROR(IF(VLOOKUP(A63,raw!BK1:BN100000,3,0)="0",0,2),"")</f>
        <v>0</v>
      </c>
      <c r="AT63" s="4" t="str">
        <f>IFERROR(IF(VLOOKUP(A63,raw!BK1:BO100000,4,0)="0",0,2),"")</f>
        <v>0</v>
      </c>
      <c r="AU63" s="4" t="str">
        <f>IFERROR(IF(VLOOKUP(A63,raw!BP1:BR100000,2,0)="0",0,2),"")</f>
        <v>0</v>
      </c>
      <c r="AV63" s="4" t="str">
        <f>IFERROR(IF(VLOOKUP(A63,raw!BP1:BS100000,3,0)="0",0,2),"")</f>
        <v>0</v>
      </c>
      <c r="AW63" s="4" t="str">
        <f>IFERROR(IF(VLOOKUP(A63,raw!BP1:BT100000,4,0)="0",0,2),"")</f>
        <v>0</v>
      </c>
      <c r="AX63" s="4" t="str">
        <f>IFERROR(IF(VLOOKUP(A63,raw!BU1:BW100000,2,0)="0",0,2),"")</f>
        <v>0</v>
      </c>
      <c r="AY63" s="4" t="str">
        <f>IFERROR(IF(VLOOKUP(A63,raw!BU1:BX100000,3,0)="0",0,2),"")</f>
        <v>0</v>
      </c>
      <c r="AZ63" s="4" t="str">
        <f>IFERROR(IF(VLOOKUP(A63,raw!BY1:CA100000,2,0)="0",0,2),"")</f>
        <v>0</v>
      </c>
      <c r="BA63" s="4" t="str">
        <f>IFERROR(IF(VALUE(IFERROR(VLOOKUP(A63,raw!CB1:CD100000,2,0),""))=0,"","x"),IFERROR(VLOOKUP(A63,raw!CB1:CD100000,2,0),""))</f>
        <v>0</v>
      </c>
      <c r="BB63" s="4" t="str">
        <f>IFERROR(IF(VLOOKUP(A63,raw!CE1:CG100000,2,0)="0",0,2),"")</f>
        <v>0</v>
      </c>
      <c r="BC63" s="4" t="str">
        <f>IFERROR(IF(VLOOKUP(A63,raw!CH1:CJ100000,2,0)="0",0,2),"")</f>
        <v>0</v>
      </c>
      <c r="BD63" s="4" t="str">
        <f>IF(IFERROR(VLOOKUP(A63,raw!CH1:CK100000,3,0),0)=0, "" , HYPERLINK(VLOOKUP(A63,raw!CH1:CK100000,3,0),"Foto") )</f>
        <v>0</v>
      </c>
      <c r="BE63" s="4" t="str">
        <f>IFERROR(IF(VLOOKUP(A63,raw!CL1:CN100000,2,0)="0",0,2),"")</f>
        <v>0</v>
      </c>
      <c r="BF63" s="4" t="str">
        <f>IFERROR(IF(VLOOKUP(A63,raw!CL1:CO100000,3,0)="0",0,2),"")</f>
        <v>0</v>
      </c>
      <c r="BG63" s="4" t="str">
        <f>IFERROR(IF(VLOOKUP(A63,raw!CL1:CP100000,4,0)="0",0,2),"")</f>
        <v>0</v>
      </c>
      <c r="BH63" s="4" t="str">
        <f>IFERROR(IF(VLOOKUP(A63,raw!CL1:CQ100000,5,0)="0",0,2),"")</f>
        <v>0</v>
      </c>
      <c r="BI63" s="4" t="str">
        <f>IFERROR(IF(VLOOKUP(A63,raw!CL1:CR100000,6,0)="0",0,2),"")</f>
        <v>0</v>
      </c>
      <c r="BJ63" s="4" t="str">
        <f>IFERROR(IF(VLOOKUP(A63,raw!CL1:CS100000,7,0)="0",0,2),"")</f>
        <v>0</v>
      </c>
      <c r="BK63" s="4" t="str">
        <f>IFERROR(IF(VLOOKUP(A63,raw!CT1:CV100000,2,0)="0",0,2),"")</f>
        <v>0</v>
      </c>
      <c r="BL63" s="4" t="str">
        <f>IFERROR(IF(VLOOKUP(A63,raw!CT1:CW100000,3,0)="0",0,2),"")</f>
        <v>0</v>
      </c>
      <c r="BM63" s="4" t="str">
        <f>IFERROR(IF(VLOOKUP(A63,raw!CT1:CX100000,4,0)="0",0,2),"")</f>
        <v>0</v>
      </c>
      <c r="BN63" s="4" t="str">
        <f>IFERROR(IF(VLOOKUP(A63,raw!CT1:CY100000,5,0)="0",0,2),"")</f>
        <v>0</v>
      </c>
      <c r="BO63" s="4" t="str">
        <f>IFERROR(IF(VLOOKUP(A63,raw!CZ1:DB100000,2,0)="0",0,2),"")</f>
        <v>0</v>
      </c>
      <c r="BP63" s="4" t="str">
        <f>IFERROR(IF(VLOOKUP(A63,raw!CZ1:DC100000,3,0)="0",0,2),"")</f>
        <v>0</v>
      </c>
      <c r="BQ63" s="4" t="str">
        <f>IFERROR(IF(VLOOKUP(A63,raw!CZ1:DD100000,4,0)="0",0,2),"")</f>
        <v>0</v>
      </c>
      <c r="BR63" s="4" t="str">
        <f>IFERROR(IF(VLOOKUP(A63,raw!CZ1:DE100000,5,0)="0",0,2),"")</f>
        <v>0</v>
      </c>
      <c r="BS63" s="4" t="str">
        <f>IFERROR(IF(VLOOKUP(A63,raw!CZ1:DF100000,6,0)="0",0,2),"")</f>
        <v>0</v>
      </c>
      <c r="BT63" s="4" t="str">
        <f>IFERROR(IF(VLOOKUP(A63,raw!CZ1:DG100000,7,0)="0",0,2),"")</f>
        <v>0</v>
      </c>
      <c r="BU63" s="4" t="str">
        <f>IFERROR(IF(VLOOKUP(A63,raw!CZ1:DH100000,8,0)="0",0,2),"")</f>
        <v>0</v>
      </c>
      <c r="BV63" s="4" t="str">
        <f>IFERROR(IF(VALUE(IFERROR(VLOOKUP(A63,raw!CZ1:DI100000,9,0),""))=0,"","x"),IFERROR(VLOOKUP(A63,raw!CZ1:DI100000,9,0),""))</f>
        <v>0</v>
      </c>
      <c r="BW63" s="4" t="str">
        <f>IFERROR(IF(VLOOKUP(A63,raw!DJ1:DL100000,2,0)="0",0,2),"")</f>
        <v>0</v>
      </c>
      <c r="BX63" s="4" t="str">
        <f>IFERROR(IF(VLOOKUP(A63,raw!DJ1:DM100000,3,0)="0",0,2),"")</f>
        <v>0</v>
      </c>
      <c r="BY63" s="4" t="str">
        <f>IFERROR(IF(VLOOKUP(A63,raw!DJ1:DN100000,4,0)="0",0,2),"")</f>
        <v>0</v>
      </c>
      <c r="BZ63" s="4" t="str">
        <f>IFERROR(IF(VLOOKUP(A63,raw!DJ1:DO100000,5,0)="0",0,2),"")</f>
        <v>0</v>
      </c>
      <c r="CA63" s="4" t="str">
        <f>IFERROR(IF(VALUE(IFERROR(VLOOKUP(A63,raw!DJ1:DP100000,6,0),""))=0,"","x"),IFERROR(VLOOKUP(A63,raw!DJ1:DP100000,6,0),""))</f>
        <v>0</v>
      </c>
      <c r="CB63" s="4" t="str">
        <f>IFERROR(IF(VLOOKUP(A63,raw!DQ1:DS100000,2,0)="0",0,2),"")</f>
        <v>0</v>
      </c>
      <c r="CC63" s="4" t="str">
        <f>IFERROR(IF(VLOOKUP(A63,raw!DQ1:DT100000,3,0)="0",0,2),"")</f>
        <v>0</v>
      </c>
      <c r="CD63" s="4" t="str">
        <f>IFERROR(IF(VLOOKUP(A63,raw!DQ1:DU100000,4,0)="0",0,2),"")</f>
        <v>0</v>
      </c>
      <c r="CE63" s="4" t="str">
        <f>IFERROR(IF(VALUE(IFERROR(VLOOKUP(A63,raw!DQ1:DV100000,5,0),""))=0,"","x"),IFERROR(VLOOKUP(A63,raw!DQ1:DV100000,5,0),""))</f>
        <v>0</v>
      </c>
      <c r="CF63" s="4" t="str">
        <f>IFERROR(IF(VLOOKUP(A63,raw!DW1:DY100000,2,0)="0",0,2),"")</f>
        <v>0</v>
      </c>
      <c r="CG63" s="4" t="str">
        <f>IFERROR(IF(VALUE(IFERROR(VLOOKUP(A63,raw!DW1:DZ100000,3,0),""))=0,"","x"),IFERROR(VLOOKUP(A63,raw!DW1:DZ100000,3,0),""))</f>
        <v>0</v>
      </c>
      <c r="CH63" s="4" t="str">
        <f>IFERROR(IF(VLOOKUP(A63,raw!EA1:EC100000,2,0)="0",0,2),"")</f>
        <v>0</v>
      </c>
      <c r="CI63" s="4" t="str">
        <f>IFERROR(IF(VLOOKUP(A63,raw!ED1:EF100000,2,0)="0",0,2),"")</f>
        <v>0</v>
      </c>
      <c r="CJ63" s="4" t="str">
        <f>IFERROR(IF(VALUE(IFERROR(VLOOKUP(A63,raw!EG1:EI100000,2,0),""))=0,"","x"),IFERROR(VLOOKUP(A63,raw!EG1:EI100000,2,0),""))</f>
        <v>0</v>
      </c>
    </row>
    <row r="64" spans="1:88">
      <c r="A64" s="3">
        <v>1164</v>
      </c>
      <c r="B64" s="3" t="s">
        <v>3344</v>
      </c>
      <c r="C64" s="3" t="s">
        <v>3345</v>
      </c>
      <c r="D64" s="4" t="s">
        <v>3346</v>
      </c>
      <c r="E64" s="4" t="s">
        <v>3342</v>
      </c>
      <c r="F64" s="4" t="s">
        <v>3329</v>
      </c>
      <c r="G64" s="4" t="s">
        <v>3347</v>
      </c>
      <c r="H64" s="4" t="s">
        <v>3087</v>
      </c>
      <c r="I64" s="4" t="str">
        <f>IFERROR(IF(VLOOKUP(A64,raw!B1:D100000,2,0)="0",0,2),"")</f>
        <v>0</v>
      </c>
      <c r="J64" s="4" t="str">
        <f>IFERROR(IF(VLOOKUP(A64,raw!B1:E100000,3,0)="0",0,2),"")</f>
        <v>0</v>
      </c>
      <c r="K64" s="4" t="str">
        <f>IFERROR(IF(VLOOKUP(A64,raw!B1:F100000,4,0)="0",0,2),"")</f>
        <v>0</v>
      </c>
      <c r="L64" s="4" t="str">
        <f>IFERROR(IF(VLOOKUP(A64,raw!B1:G100000,5,0)="0",0,2),"")</f>
        <v>0</v>
      </c>
      <c r="M64" s="4" t="str">
        <f>IFERROR(IF(VLOOKUP(A64,raw!B1:H100000,6,0)="0",0,2),"")</f>
        <v>0</v>
      </c>
      <c r="N64" s="4" t="str">
        <f>IFERROR(IF(VLOOKUP(A64,raw!B1:I100000,7,0)="0",0,2),"")</f>
        <v>0</v>
      </c>
      <c r="O64" s="4" t="str">
        <f>IFERROR(IF(VLOOKUP(A64,raw!J1:L100000,2,0)="0",0,2),"")</f>
        <v>0</v>
      </c>
      <c r="P64" s="4" t="str">
        <f>IFERROR(IF(VALUE(IFERROR(VLOOKUP(A64,raw!J1:M100000,3,0),""))=0,"","x"),IFERROR(VLOOKUP(A64,raw!J1:M100000,3,0),""))</f>
        <v>0</v>
      </c>
      <c r="Q64" s="4" t="str">
        <f>IF(IFERROR(VLOOKUP(A64,raw!J1:N100000,4,0),0)=0, "" , HYPERLINK(VLOOKUP(A64,raw!J1:N100000,4,0),"Foto") )</f>
        <v>0</v>
      </c>
      <c r="R64" s="4" t="str">
        <f>IFERROR(IF(VLOOKUP(A64,raw!O1:Q100000,2,0)="0",0,2),"")</f>
        <v>0</v>
      </c>
      <c r="S64" s="4" t="str">
        <f>IFERROR(IF(VALUE(IFERROR(VLOOKUP(A64,raw!O1:R100000,3,0),""))=0,"","x"),IFERROR(VLOOKUP(A64,raw!O1:R100000,3,0),""))</f>
        <v>0</v>
      </c>
      <c r="T64" s="4" t="str">
        <f>IFERROR(IF(VLOOKUP(A64,raw!S1:U100000,2,0)="0",0,2),"")</f>
        <v>0</v>
      </c>
      <c r="U64" s="4" t="str">
        <f>IF(IFERROR(VLOOKUP(A64,raw!S1:V100000,3,0),0)=0, "" , HYPERLINK(VLOOKUP(A64,raw!S1:V100000,3,0),"Foto") )</f>
        <v>0</v>
      </c>
      <c r="V64" s="4" t="str">
        <f>IFERROR(IF(VLOOKUP(A64,raw!W1:Y100000,2,0)="0",0,2),"")</f>
        <v>0</v>
      </c>
      <c r="W64" s="4" t="str">
        <f>IFERROR(IF(VALUE(IFERROR(VLOOKUP(A64,raw!W1:Z100000,3,0),""))=0,"","x"),IFERROR(VLOOKUP(A64,raw!W1:Z100000,3,0),""))</f>
        <v>0</v>
      </c>
      <c r="X64" s="4" t="str">
        <f>IF(IFERROR(VLOOKUP(A64,raw!W1:AA100000,4,0),0)=0, "" , HYPERLINK(VLOOKUP(A64,raw!W1:AA100000,4,0),"Foto") )</f>
        <v>0</v>
      </c>
      <c r="Y64" s="4" t="str">
        <f>IFERROR(IF(VLOOKUP(A64,raw!AB1:AD100000,2,0)="0",0,2),"")</f>
        <v>0</v>
      </c>
      <c r="Z64" s="4" t="str">
        <f>IFERROR(IF(VALUE(IFERROR(VLOOKUP(A64,raw!AB1:AE100000,3,0),""))=0,"","x"),IFERROR(VLOOKUP(A64,raw!AB1:AE100000,3,0),""))</f>
        <v>0</v>
      </c>
      <c r="AA64" s="4" t="str">
        <f>IFERROR(IF(VLOOKUP(A64,raw!AF1:AH100000,2,0)="0",0,2),"")</f>
        <v>0</v>
      </c>
      <c r="AB64" s="4" t="str">
        <f>IFERROR(IF(VALUE(IFERROR(VLOOKUP(A64,raw!AF1:AI100000,3,0),""))=0,"","x"),IFERROR(VLOOKUP(A64,raw!AF1:AI100000,3,0),""))</f>
        <v>0</v>
      </c>
      <c r="AC64" s="4" t="str">
        <f>IFERROR(IF(VLOOKUP(A64,raw!AJ1:AL100000,2,0)="0",0,2),"")</f>
        <v>0</v>
      </c>
      <c r="AD64" s="4" t="str">
        <f>IFERROR(IF(VLOOKUP(A64,raw!AM1:AO100000,2,0)="0",0,2),"")</f>
        <v>0</v>
      </c>
      <c r="AE64" s="4" t="str">
        <f>IFERROR(IF(VLOOKUP(A64,raw!AM1:AP100000,3,0)="0",0,2),"")</f>
        <v>0</v>
      </c>
      <c r="AF64" s="4" t="str">
        <f>IFERROR(IF(VLOOKUP(A64,raw!AM1:AQ100000,4,0)="0",0,2),"")</f>
        <v>0</v>
      </c>
      <c r="AG64" s="4" t="str">
        <f>IFERROR(IF(VLOOKUP(A64,raw!AM1:AR100000,5,0)="0",0,2),"")</f>
        <v>0</v>
      </c>
      <c r="AH64" s="4" t="str">
        <f>IFERROR(IF(VLOOKUP(A64,raw!AS1:AU100000,2,0)="0",0,2),"")</f>
        <v>0</v>
      </c>
      <c r="AI64" s="4" t="str">
        <f>IFERROR(IF(VLOOKUP(A64,raw!AS1:AV100000,3,0)="0",0,2),"")</f>
        <v>0</v>
      </c>
      <c r="AJ64" s="4" t="str">
        <f>IFERROR(IF(VLOOKUP(A64,raw!AS1:AW100000,4,0)="0",0,2),"")</f>
        <v>0</v>
      </c>
      <c r="AK64" s="4" t="str">
        <f>IFERROR(IF(VLOOKUP(A64,raw!AS1:AX100000,5,0)="0",0,2),"")</f>
        <v>0</v>
      </c>
      <c r="AL64" s="4" t="str">
        <f>IFERROR(IF(VLOOKUP(A64,raw!AY1:BA100000,2,0)="0",0,2),"")</f>
        <v>0</v>
      </c>
      <c r="AM64" s="4" t="str">
        <f>IFERROR(IF(VLOOKUP(A64,raw!AY1:BB100000,3,0)="0",0,2),"")</f>
        <v>0</v>
      </c>
      <c r="AN64" s="4" t="str">
        <f>IFERROR(IF(VLOOKUP(A64,raw!AY1:BC100000,4,0)="0",0,2),"")</f>
        <v>0</v>
      </c>
      <c r="AO64" s="4" t="str">
        <f>IFERROR(IF(VLOOKUP(A64,raw!AY1:BD100000,5,0)="0",0,2),"")</f>
        <v>0</v>
      </c>
      <c r="AP64" s="4" t="str">
        <f>IFERROR(IF(VLOOKUP(A64,raw!BE1:BG100000,2,0)="0",0,2),"")</f>
        <v>0</v>
      </c>
      <c r="AQ64" s="4" t="str">
        <f>IFERROR(IF(VLOOKUP(A64,raw!BH1:BJ100000,2,0)="0",0,2),"")</f>
        <v>0</v>
      </c>
      <c r="AR64" s="4" t="str">
        <f>IFERROR(IF(VLOOKUP(A64,raw!BK1:BM100000,2,0)="0",0,2),"")</f>
        <v>0</v>
      </c>
      <c r="AS64" s="4" t="str">
        <f>IFERROR(IF(VLOOKUP(A64,raw!BK1:BN100000,3,0)="0",0,2),"")</f>
        <v>0</v>
      </c>
      <c r="AT64" s="4" t="str">
        <f>IFERROR(IF(VLOOKUP(A64,raw!BK1:BO100000,4,0)="0",0,2),"")</f>
        <v>0</v>
      </c>
      <c r="AU64" s="4" t="str">
        <f>IFERROR(IF(VLOOKUP(A64,raw!BP1:BR100000,2,0)="0",0,2),"")</f>
        <v>0</v>
      </c>
      <c r="AV64" s="4" t="str">
        <f>IFERROR(IF(VLOOKUP(A64,raw!BP1:BS100000,3,0)="0",0,2),"")</f>
        <v>0</v>
      </c>
      <c r="AW64" s="4" t="str">
        <f>IFERROR(IF(VLOOKUP(A64,raw!BP1:BT100000,4,0)="0",0,2),"")</f>
        <v>0</v>
      </c>
      <c r="AX64" s="4" t="str">
        <f>IFERROR(IF(VLOOKUP(A64,raw!BU1:BW100000,2,0)="0",0,2),"")</f>
        <v>0</v>
      </c>
      <c r="AY64" s="4" t="str">
        <f>IFERROR(IF(VLOOKUP(A64,raw!BU1:BX100000,3,0)="0",0,2),"")</f>
        <v>0</v>
      </c>
      <c r="AZ64" s="4" t="str">
        <f>IFERROR(IF(VLOOKUP(A64,raw!BY1:CA100000,2,0)="0",0,2),"")</f>
        <v>0</v>
      </c>
      <c r="BA64" s="4" t="str">
        <f>IFERROR(IF(VALUE(IFERROR(VLOOKUP(A64,raw!CB1:CD100000,2,0),""))=0,"","x"),IFERROR(VLOOKUP(A64,raw!CB1:CD100000,2,0),""))</f>
        <v>0</v>
      </c>
      <c r="BB64" s="4" t="str">
        <f>IFERROR(IF(VLOOKUP(A64,raw!CE1:CG100000,2,0)="0",0,2),"")</f>
        <v>0</v>
      </c>
      <c r="BC64" s="4" t="str">
        <f>IFERROR(IF(VLOOKUP(A64,raw!CH1:CJ100000,2,0)="0",0,2),"")</f>
        <v>0</v>
      </c>
      <c r="BD64" s="4" t="str">
        <f>IF(IFERROR(VLOOKUP(A64,raw!CH1:CK100000,3,0),0)=0, "" , HYPERLINK(VLOOKUP(A64,raw!CH1:CK100000,3,0),"Foto") )</f>
        <v>0</v>
      </c>
      <c r="BE64" s="4" t="str">
        <f>IFERROR(IF(VLOOKUP(A64,raw!CL1:CN100000,2,0)="0",0,2),"")</f>
        <v>0</v>
      </c>
      <c r="BF64" s="4" t="str">
        <f>IFERROR(IF(VLOOKUP(A64,raw!CL1:CO100000,3,0)="0",0,2),"")</f>
        <v>0</v>
      </c>
      <c r="BG64" s="4" t="str">
        <f>IFERROR(IF(VLOOKUP(A64,raw!CL1:CP100000,4,0)="0",0,2),"")</f>
        <v>0</v>
      </c>
      <c r="BH64" s="4" t="str">
        <f>IFERROR(IF(VLOOKUP(A64,raw!CL1:CQ100000,5,0)="0",0,2),"")</f>
        <v>0</v>
      </c>
      <c r="BI64" s="4" t="str">
        <f>IFERROR(IF(VLOOKUP(A64,raw!CL1:CR100000,6,0)="0",0,2),"")</f>
        <v>0</v>
      </c>
      <c r="BJ64" s="4" t="str">
        <f>IFERROR(IF(VLOOKUP(A64,raw!CL1:CS100000,7,0)="0",0,2),"")</f>
        <v>0</v>
      </c>
      <c r="BK64" s="4" t="str">
        <f>IFERROR(IF(VLOOKUP(A64,raw!CT1:CV100000,2,0)="0",0,2),"")</f>
        <v>0</v>
      </c>
      <c r="BL64" s="4" t="str">
        <f>IFERROR(IF(VLOOKUP(A64,raw!CT1:CW100000,3,0)="0",0,2),"")</f>
        <v>0</v>
      </c>
      <c r="BM64" s="4" t="str">
        <f>IFERROR(IF(VLOOKUP(A64,raw!CT1:CX100000,4,0)="0",0,2),"")</f>
        <v>0</v>
      </c>
      <c r="BN64" s="4" t="str">
        <f>IFERROR(IF(VLOOKUP(A64,raw!CT1:CY100000,5,0)="0",0,2),"")</f>
        <v>0</v>
      </c>
      <c r="BO64" s="4" t="str">
        <f>IFERROR(IF(VLOOKUP(A64,raw!CZ1:DB100000,2,0)="0",0,2),"")</f>
        <v>0</v>
      </c>
      <c r="BP64" s="4" t="str">
        <f>IFERROR(IF(VLOOKUP(A64,raw!CZ1:DC100000,3,0)="0",0,2),"")</f>
        <v>0</v>
      </c>
      <c r="BQ64" s="4" t="str">
        <f>IFERROR(IF(VLOOKUP(A64,raw!CZ1:DD100000,4,0)="0",0,2),"")</f>
        <v>0</v>
      </c>
      <c r="BR64" s="4" t="str">
        <f>IFERROR(IF(VLOOKUP(A64,raw!CZ1:DE100000,5,0)="0",0,2),"")</f>
        <v>0</v>
      </c>
      <c r="BS64" s="4" t="str">
        <f>IFERROR(IF(VLOOKUP(A64,raw!CZ1:DF100000,6,0)="0",0,2),"")</f>
        <v>0</v>
      </c>
      <c r="BT64" s="4" t="str">
        <f>IFERROR(IF(VLOOKUP(A64,raw!CZ1:DG100000,7,0)="0",0,2),"")</f>
        <v>0</v>
      </c>
      <c r="BU64" s="4" t="str">
        <f>IFERROR(IF(VLOOKUP(A64,raw!CZ1:DH100000,8,0)="0",0,2),"")</f>
        <v>0</v>
      </c>
      <c r="BV64" s="4" t="str">
        <f>IFERROR(IF(VALUE(IFERROR(VLOOKUP(A64,raw!CZ1:DI100000,9,0),""))=0,"","x"),IFERROR(VLOOKUP(A64,raw!CZ1:DI100000,9,0),""))</f>
        <v>0</v>
      </c>
      <c r="BW64" s="4" t="str">
        <f>IFERROR(IF(VLOOKUP(A64,raw!DJ1:DL100000,2,0)="0",0,2),"")</f>
        <v>0</v>
      </c>
      <c r="BX64" s="4" t="str">
        <f>IFERROR(IF(VLOOKUP(A64,raw!DJ1:DM100000,3,0)="0",0,2),"")</f>
        <v>0</v>
      </c>
      <c r="BY64" s="4" t="str">
        <f>IFERROR(IF(VLOOKUP(A64,raw!DJ1:DN100000,4,0)="0",0,2),"")</f>
        <v>0</v>
      </c>
      <c r="BZ64" s="4" t="str">
        <f>IFERROR(IF(VLOOKUP(A64,raw!DJ1:DO100000,5,0)="0",0,2),"")</f>
        <v>0</v>
      </c>
      <c r="CA64" s="4" t="str">
        <f>IFERROR(IF(VALUE(IFERROR(VLOOKUP(A64,raw!DJ1:DP100000,6,0),""))=0,"","x"),IFERROR(VLOOKUP(A64,raw!DJ1:DP100000,6,0),""))</f>
        <v>0</v>
      </c>
      <c r="CB64" s="4" t="str">
        <f>IFERROR(IF(VLOOKUP(A64,raw!DQ1:DS100000,2,0)="0",0,2),"")</f>
        <v>0</v>
      </c>
      <c r="CC64" s="4" t="str">
        <f>IFERROR(IF(VLOOKUP(A64,raw!DQ1:DT100000,3,0)="0",0,2),"")</f>
        <v>0</v>
      </c>
      <c r="CD64" s="4" t="str">
        <f>IFERROR(IF(VLOOKUP(A64,raw!DQ1:DU100000,4,0)="0",0,2),"")</f>
        <v>0</v>
      </c>
      <c r="CE64" s="4" t="str">
        <f>IFERROR(IF(VALUE(IFERROR(VLOOKUP(A64,raw!DQ1:DV100000,5,0),""))=0,"","x"),IFERROR(VLOOKUP(A64,raw!DQ1:DV100000,5,0),""))</f>
        <v>0</v>
      </c>
      <c r="CF64" s="4" t="str">
        <f>IFERROR(IF(VLOOKUP(A64,raw!DW1:DY100000,2,0)="0",0,2),"")</f>
        <v>0</v>
      </c>
      <c r="CG64" s="4" t="str">
        <f>IFERROR(IF(VALUE(IFERROR(VLOOKUP(A64,raw!DW1:DZ100000,3,0),""))=0,"","x"),IFERROR(VLOOKUP(A64,raw!DW1:DZ100000,3,0),""))</f>
        <v>0</v>
      </c>
      <c r="CH64" s="4" t="str">
        <f>IFERROR(IF(VLOOKUP(A64,raw!EA1:EC100000,2,0)="0",0,2),"")</f>
        <v>0</v>
      </c>
      <c r="CI64" s="4" t="str">
        <f>IFERROR(IF(VLOOKUP(A64,raw!ED1:EF100000,2,0)="0",0,2),"")</f>
        <v>0</v>
      </c>
      <c r="CJ64" s="4" t="str">
        <f>IFERROR(IF(VALUE(IFERROR(VLOOKUP(A64,raw!EG1:EI100000,2,0),""))=0,"","x"),IFERROR(VLOOKUP(A64,raw!EG1:EI100000,2,0),""))</f>
        <v>0</v>
      </c>
    </row>
    <row r="65" spans="1:88">
      <c r="A65" s="3">
        <v>1155</v>
      </c>
      <c r="B65" s="3" t="s">
        <v>3348</v>
      </c>
      <c r="C65" s="3" t="s">
        <v>3349</v>
      </c>
      <c r="D65" s="4" t="s">
        <v>3350</v>
      </c>
      <c r="E65" s="4" t="s">
        <v>3351</v>
      </c>
      <c r="F65" s="4" t="s">
        <v>3329</v>
      </c>
      <c r="G65" s="4" t="s">
        <v>3352</v>
      </c>
      <c r="H65" s="4" t="s">
        <v>3087</v>
      </c>
      <c r="I65" s="4" t="str">
        <f>IFERROR(IF(VLOOKUP(A65,raw!B1:D100000,2,0)="0",0,2),"")</f>
        <v>0</v>
      </c>
      <c r="J65" s="4" t="str">
        <f>IFERROR(IF(VLOOKUP(A65,raw!B1:E100000,3,0)="0",0,2),"")</f>
        <v>0</v>
      </c>
      <c r="K65" s="4" t="str">
        <f>IFERROR(IF(VLOOKUP(A65,raw!B1:F100000,4,0)="0",0,2),"")</f>
        <v>0</v>
      </c>
      <c r="L65" s="4" t="str">
        <f>IFERROR(IF(VLOOKUP(A65,raw!B1:G100000,5,0)="0",0,2),"")</f>
        <v>0</v>
      </c>
      <c r="M65" s="4" t="str">
        <f>IFERROR(IF(VLOOKUP(A65,raw!B1:H100000,6,0)="0",0,2),"")</f>
        <v>0</v>
      </c>
      <c r="N65" s="4" t="str">
        <f>IFERROR(IF(VLOOKUP(A65,raw!B1:I100000,7,0)="0",0,2),"")</f>
        <v>0</v>
      </c>
      <c r="O65" s="4" t="str">
        <f>IFERROR(IF(VLOOKUP(A65,raw!J1:L100000,2,0)="0",0,2),"")</f>
        <v>0</v>
      </c>
      <c r="P65" s="4" t="str">
        <f>IFERROR(IF(VALUE(IFERROR(VLOOKUP(A65,raw!J1:M100000,3,0),""))=0,"","x"),IFERROR(VLOOKUP(A65,raw!J1:M100000,3,0),""))</f>
        <v>0</v>
      </c>
      <c r="Q65" s="4" t="str">
        <f>IF(IFERROR(VLOOKUP(A65,raw!J1:N100000,4,0),0)=0, "" , HYPERLINK(VLOOKUP(A65,raw!J1:N100000,4,0),"Foto") )</f>
        <v>0</v>
      </c>
      <c r="R65" s="4" t="str">
        <f>IFERROR(IF(VLOOKUP(A65,raw!O1:Q100000,2,0)="0",0,2),"")</f>
        <v>0</v>
      </c>
      <c r="S65" s="4" t="str">
        <f>IFERROR(IF(VALUE(IFERROR(VLOOKUP(A65,raw!O1:R100000,3,0),""))=0,"","x"),IFERROR(VLOOKUP(A65,raw!O1:R100000,3,0),""))</f>
        <v>0</v>
      </c>
      <c r="T65" s="4" t="str">
        <f>IFERROR(IF(VLOOKUP(A65,raw!S1:U100000,2,0)="0",0,2),"")</f>
        <v>0</v>
      </c>
      <c r="U65" s="4" t="str">
        <f>IF(IFERROR(VLOOKUP(A65,raw!S1:V100000,3,0),0)=0, "" , HYPERLINK(VLOOKUP(A65,raw!S1:V100000,3,0),"Foto") )</f>
        <v>0</v>
      </c>
      <c r="V65" s="4" t="str">
        <f>IFERROR(IF(VLOOKUP(A65,raw!W1:Y100000,2,0)="0",0,2),"")</f>
        <v>0</v>
      </c>
      <c r="W65" s="4" t="str">
        <f>IFERROR(IF(VALUE(IFERROR(VLOOKUP(A65,raw!W1:Z100000,3,0),""))=0,"","x"),IFERROR(VLOOKUP(A65,raw!W1:Z100000,3,0),""))</f>
        <v>0</v>
      </c>
      <c r="X65" s="4" t="str">
        <f>IF(IFERROR(VLOOKUP(A65,raw!W1:AA100000,4,0),0)=0, "" , HYPERLINK(VLOOKUP(A65,raw!W1:AA100000,4,0),"Foto") )</f>
        <v>0</v>
      </c>
      <c r="Y65" s="4" t="str">
        <f>IFERROR(IF(VLOOKUP(A65,raw!AB1:AD100000,2,0)="0",0,2),"")</f>
        <v>0</v>
      </c>
      <c r="Z65" s="4" t="str">
        <f>IFERROR(IF(VALUE(IFERROR(VLOOKUP(A65,raw!AB1:AE100000,3,0),""))=0,"","x"),IFERROR(VLOOKUP(A65,raw!AB1:AE100000,3,0),""))</f>
        <v>0</v>
      </c>
      <c r="AA65" s="4" t="str">
        <f>IFERROR(IF(VLOOKUP(A65,raw!AF1:AH100000,2,0)="0",0,2),"")</f>
        <v>0</v>
      </c>
      <c r="AB65" s="4" t="str">
        <f>IFERROR(IF(VALUE(IFERROR(VLOOKUP(A65,raw!AF1:AI100000,3,0),""))=0,"","x"),IFERROR(VLOOKUP(A65,raw!AF1:AI100000,3,0),""))</f>
        <v>0</v>
      </c>
      <c r="AC65" s="4" t="str">
        <f>IFERROR(IF(VLOOKUP(A65,raw!AJ1:AL100000,2,0)="0",0,2),"")</f>
        <v>0</v>
      </c>
      <c r="AD65" s="4" t="str">
        <f>IFERROR(IF(VLOOKUP(A65,raw!AM1:AO100000,2,0)="0",0,2),"")</f>
        <v>0</v>
      </c>
      <c r="AE65" s="4" t="str">
        <f>IFERROR(IF(VLOOKUP(A65,raw!AM1:AP100000,3,0)="0",0,2),"")</f>
        <v>0</v>
      </c>
      <c r="AF65" s="4" t="str">
        <f>IFERROR(IF(VLOOKUP(A65,raw!AM1:AQ100000,4,0)="0",0,2),"")</f>
        <v>0</v>
      </c>
      <c r="AG65" s="4" t="str">
        <f>IFERROR(IF(VLOOKUP(A65,raw!AM1:AR100000,5,0)="0",0,2),"")</f>
        <v>0</v>
      </c>
      <c r="AH65" s="4" t="str">
        <f>IFERROR(IF(VLOOKUP(A65,raw!AS1:AU100000,2,0)="0",0,2),"")</f>
        <v>0</v>
      </c>
      <c r="AI65" s="4" t="str">
        <f>IFERROR(IF(VLOOKUP(A65,raw!AS1:AV100000,3,0)="0",0,2),"")</f>
        <v>0</v>
      </c>
      <c r="AJ65" s="4" t="str">
        <f>IFERROR(IF(VLOOKUP(A65,raw!AS1:AW100000,4,0)="0",0,2),"")</f>
        <v>0</v>
      </c>
      <c r="AK65" s="4" t="str">
        <f>IFERROR(IF(VLOOKUP(A65,raw!AS1:AX100000,5,0)="0",0,2),"")</f>
        <v>0</v>
      </c>
      <c r="AL65" s="4" t="str">
        <f>IFERROR(IF(VLOOKUP(A65,raw!AY1:BA100000,2,0)="0",0,2),"")</f>
        <v>0</v>
      </c>
      <c r="AM65" s="4" t="str">
        <f>IFERROR(IF(VLOOKUP(A65,raw!AY1:BB100000,3,0)="0",0,2),"")</f>
        <v>0</v>
      </c>
      <c r="AN65" s="4" t="str">
        <f>IFERROR(IF(VLOOKUP(A65,raw!AY1:BC100000,4,0)="0",0,2),"")</f>
        <v>0</v>
      </c>
      <c r="AO65" s="4" t="str">
        <f>IFERROR(IF(VLOOKUP(A65,raw!AY1:BD100000,5,0)="0",0,2),"")</f>
        <v>0</v>
      </c>
      <c r="AP65" s="4" t="str">
        <f>IFERROR(IF(VLOOKUP(A65,raw!BE1:BG100000,2,0)="0",0,2),"")</f>
        <v>0</v>
      </c>
      <c r="AQ65" s="4" t="str">
        <f>IFERROR(IF(VLOOKUP(A65,raw!BH1:BJ100000,2,0)="0",0,2),"")</f>
        <v>0</v>
      </c>
      <c r="AR65" s="4" t="str">
        <f>IFERROR(IF(VLOOKUP(A65,raw!BK1:BM100000,2,0)="0",0,2),"")</f>
        <v>0</v>
      </c>
      <c r="AS65" s="4" t="str">
        <f>IFERROR(IF(VLOOKUP(A65,raw!BK1:BN100000,3,0)="0",0,2),"")</f>
        <v>0</v>
      </c>
      <c r="AT65" s="4" t="str">
        <f>IFERROR(IF(VLOOKUP(A65,raw!BK1:BO100000,4,0)="0",0,2),"")</f>
        <v>0</v>
      </c>
      <c r="AU65" s="4" t="str">
        <f>IFERROR(IF(VLOOKUP(A65,raw!BP1:BR100000,2,0)="0",0,2),"")</f>
        <v>0</v>
      </c>
      <c r="AV65" s="4" t="str">
        <f>IFERROR(IF(VLOOKUP(A65,raw!BP1:BS100000,3,0)="0",0,2),"")</f>
        <v>0</v>
      </c>
      <c r="AW65" s="4" t="str">
        <f>IFERROR(IF(VLOOKUP(A65,raw!BP1:BT100000,4,0)="0",0,2),"")</f>
        <v>0</v>
      </c>
      <c r="AX65" s="4" t="str">
        <f>IFERROR(IF(VLOOKUP(A65,raw!BU1:BW100000,2,0)="0",0,2),"")</f>
        <v>0</v>
      </c>
      <c r="AY65" s="4" t="str">
        <f>IFERROR(IF(VLOOKUP(A65,raw!BU1:BX100000,3,0)="0",0,2),"")</f>
        <v>0</v>
      </c>
      <c r="AZ65" s="4" t="str">
        <f>IFERROR(IF(VLOOKUP(A65,raw!BY1:CA100000,2,0)="0",0,2),"")</f>
        <v>0</v>
      </c>
      <c r="BA65" s="4" t="str">
        <f>IFERROR(IF(VALUE(IFERROR(VLOOKUP(A65,raw!CB1:CD100000,2,0),""))=0,"","x"),IFERROR(VLOOKUP(A65,raw!CB1:CD100000,2,0),""))</f>
        <v>0</v>
      </c>
      <c r="BB65" s="4" t="str">
        <f>IFERROR(IF(VLOOKUP(A65,raw!CE1:CG100000,2,0)="0",0,2),"")</f>
        <v>0</v>
      </c>
      <c r="BC65" s="4" t="str">
        <f>IFERROR(IF(VLOOKUP(A65,raw!CH1:CJ100000,2,0)="0",0,2),"")</f>
        <v>0</v>
      </c>
      <c r="BD65" s="4" t="str">
        <f>IF(IFERROR(VLOOKUP(A65,raw!CH1:CK100000,3,0),0)=0, "" , HYPERLINK(VLOOKUP(A65,raw!CH1:CK100000,3,0),"Foto") )</f>
        <v>0</v>
      </c>
      <c r="BE65" s="4" t="str">
        <f>IFERROR(IF(VLOOKUP(A65,raw!CL1:CN100000,2,0)="0",0,2),"")</f>
        <v>0</v>
      </c>
      <c r="BF65" s="4" t="str">
        <f>IFERROR(IF(VLOOKUP(A65,raw!CL1:CO100000,3,0)="0",0,2),"")</f>
        <v>0</v>
      </c>
      <c r="BG65" s="4" t="str">
        <f>IFERROR(IF(VLOOKUP(A65,raw!CL1:CP100000,4,0)="0",0,2),"")</f>
        <v>0</v>
      </c>
      <c r="BH65" s="4" t="str">
        <f>IFERROR(IF(VLOOKUP(A65,raw!CL1:CQ100000,5,0)="0",0,2),"")</f>
        <v>0</v>
      </c>
      <c r="BI65" s="4" t="str">
        <f>IFERROR(IF(VLOOKUP(A65,raw!CL1:CR100000,6,0)="0",0,2),"")</f>
        <v>0</v>
      </c>
      <c r="BJ65" s="4" t="str">
        <f>IFERROR(IF(VLOOKUP(A65,raw!CL1:CS100000,7,0)="0",0,2),"")</f>
        <v>0</v>
      </c>
      <c r="BK65" s="4" t="str">
        <f>IFERROR(IF(VLOOKUP(A65,raw!CT1:CV100000,2,0)="0",0,2),"")</f>
        <v>0</v>
      </c>
      <c r="BL65" s="4" t="str">
        <f>IFERROR(IF(VLOOKUP(A65,raw!CT1:CW100000,3,0)="0",0,2),"")</f>
        <v>0</v>
      </c>
      <c r="BM65" s="4" t="str">
        <f>IFERROR(IF(VLOOKUP(A65,raw!CT1:CX100000,4,0)="0",0,2),"")</f>
        <v>0</v>
      </c>
      <c r="BN65" s="4" t="str">
        <f>IFERROR(IF(VLOOKUP(A65,raw!CT1:CY100000,5,0)="0",0,2),"")</f>
        <v>0</v>
      </c>
      <c r="BO65" s="4" t="str">
        <f>IFERROR(IF(VLOOKUP(A65,raw!CZ1:DB100000,2,0)="0",0,2),"")</f>
        <v>0</v>
      </c>
      <c r="BP65" s="4" t="str">
        <f>IFERROR(IF(VLOOKUP(A65,raw!CZ1:DC100000,3,0)="0",0,2),"")</f>
        <v>0</v>
      </c>
      <c r="BQ65" s="4" t="str">
        <f>IFERROR(IF(VLOOKUP(A65,raw!CZ1:DD100000,4,0)="0",0,2),"")</f>
        <v>0</v>
      </c>
      <c r="BR65" s="4" t="str">
        <f>IFERROR(IF(VLOOKUP(A65,raw!CZ1:DE100000,5,0)="0",0,2),"")</f>
        <v>0</v>
      </c>
      <c r="BS65" s="4" t="str">
        <f>IFERROR(IF(VLOOKUP(A65,raw!CZ1:DF100000,6,0)="0",0,2),"")</f>
        <v>0</v>
      </c>
      <c r="BT65" s="4" t="str">
        <f>IFERROR(IF(VLOOKUP(A65,raw!CZ1:DG100000,7,0)="0",0,2),"")</f>
        <v>0</v>
      </c>
      <c r="BU65" s="4" t="str">
        <f>IFERROR(IF(VLOOKUP(A65,raw!CZ1:DH100000,8,0)="0",0,2),"")</f>
        <v>0</v>
      </c>
      <c r="BV65" s="4" t="str">
        <f>IFERROR(IF(VALUE(IFERROR(VLOOKUP(A65,raw!CZ1:DI100000,9,0),""))=0,"","x"),IFERROR(VLOOKUP(A65,raw!CZ1:DI100000,9,0),""))</f>
        <v>0</v>
      </c>
      <c r="BW65" s="4" t="str">
        <f>IFERROR(IF(VLOOKUP(A65,raw!DJ1:DL100000,2,0)="0",0,2),"")</f>
        <v>0</v>
      </c>
      <c r="BX65" s="4" t="str">
        <f>IFERROR(IF(VLOOKUP(A65,raw!DJ1:DM100000,3,0)="0",0,2),"")</f>
        <v>0</v>
      </c>
      <c r="BY65" s="4" t="str">
        <f>IFERROR(IF(VLOOKUP(A65,raw!DJ1:DN100000,4,0)="0",0,2),"")</f>
        <v>0</v>
      </c>
      <c r="BZ65" s="4" t="str">
        <f>IFERROR(IF(VLOOKUP(A65,raw!DJ1:DO100000,5,0)="0",0,2),"")</f>
        <v>0</v>
      </c>
      <c r="CA65" s="4" t="str">
        <f>IFERROR(IF(VALUE(IFERROR(VLOOKUP(A65,raw!DJ1:DP100000,6,0),""))=0,"","x"),IFERROR(VLOOKUP(A65,raw!DJ1:DP100000,6,0),""))</f>
        <v>0</v>
      </c>
      <c r="CB65" s="4" t="str">
        <f>IFERROR(IF(VLOOKUP(A65,raw!DQ1:DS100000,2,0)="0",0,2),"")</f>
        <v>0</v>
      </c>
      <c r="CC65" s="4" t="str">
        <f>IFERROR(IF(VLOOKUP(A65,raw!DQ1:DT100000,3,0)="0",0,2),"")</f>
        <v>0</v>
      </c>
      <c r="CD65" s="4" t="str">
        <f>IFERROR(IF(VLOOKUP(A65,raw!DQ1:DU100000,4,0)="0",0,2),"")</f>
        <v>0</v>
      </c>
      <c r="CE65" s="4" t="str">
        <f>IFERROR(IF(VALUE(IFERROR(VLOOKUP(A65,raw!DQ1:DV100000,5,0),""))=0,"","x"),IFERROR(VLOOKUP(A65,raw!DQ1:DV100000,5,0),""))</f>
        <v>0</v>
      </c>
      <c r="CF65" s="4" t="str">
        <f>IFERROR(IF(VLOOKUP(A65,raw!DW1:DY100000,2,0)="0",0,2),"")</f>
        <v>0</v>
      </c>
      <c r="CG65" s="4" t="str">
        <f>IFERROR(IF(VALUE(IFERROR(VLOOKUP(A65,raw!DW1:DZ100000,3,0),""))=0,"","x"),IFERROR(VLOOKUP(A65,raw!DW1:DZ100000,3,0),""))</f>
        <v>0</v>
      </c>
      <c r="CH65" s="4" t="str">
        <f>IFERROR(IF(VLOOKUP(A65,raw!EA1:EC100000,2,0)="0",0,2),"")</f>
        <v>0</v>
      </c>
      <c r="CI65" s="4" t="str">
        <f>IFERROR(IF(VLOOKUP(A65,raw!ED1:EF100000,2,0)="0",0,2),"")</f>
        <v>0</v>
      </c>
      <c r="CJ65" s="4" t="str">
        <f>IFERROR(IF(VALUE(IFERROR(VLOOKUP(A65,raw!EG1:EI100000,2,0),""))=0,"","x"),IFERROR(VLOOKUP(A65,raw!EG1:EI100000,2,0),""))</f>
        <v>0</v>
      </c>
    </row>
    <row r="66" spans="1:88">
      <c r="A66" s="3">
        <v>1157</v>
      </c>
      <c r="B66" s="3" t="s">
        <v>3353</v>
      </c>
      <c r="C66" s="3" t="s">
        <v>3354</v>
      </c>
      <c r="D66" s="4" t="s">
        <v>3355</v>
      </c>
      <c r="E66" s="4" t="s">
        <v>3351</v>
      </c>
      <c r="F66" s="4" t="s">
        <v>3329</v>
      </c>
      <c r="G66" s="4" t="s">
        <v>3356</v>
      </c>
      <c r="H66" s="4" t="s">
        <v>3087</v>
      </c>
      <c r="I66" s="4" t="str">
        <f>IFERROR(IF(VLOOKUP(A66,raw!B1:D100000,2,0)="0",0,2),"")</f>
        <v>0</v>
      </c>
      <c r="J66" s="4" t="str">
        <f>IFERROR(IF(VLOOKUP(A66,raw!B1:E100000,3,0)="0",0,2),"")</f>
        <v>0</v>
      </c>
      <c r="K66" s="4" t="str">
        <f>IFERROR(IF(VLOOKUP(A66,raw!B1:F100000,4,0)="0",0,2),"")</f>
        <v>0</v>
      </c>
      <c r="L66" s="4" t="str">
        <f>IFERROR(IF(VLOOKUP(A66,raw!B1:G100000,5,0)="0",0,2),"")</f>
        <v>0</v>
      </c>
      <c r="M66" s="4" t="str">
        <f>IFERROR(IF(VLOOKUP(A66,raw!B1:H100000,6,0)="0",0,2),"")</f>
        <v>0</v>
      </c>
      <c r="N66" s="4" t="str">
        <f>IFERROR(IF(VLOOKUP(A66,raw!B1:I100000,7,0)="0",0,2),"")</f>
        <v>0</v>
      </c>
      <c r="O66" s="4" t="str">
        <f>IFERROR(IF(VLOOKUP(A66,raw!J1:L100000,2,0)="0",0,2),"")</f>
        <v>0</v>
      </c>
      <c r="P66" s="4" t="str">
        <f>IFERROR(IF(VALUE(IFERROR(VLOOKUP(A66,raw!J1:M100000,3,0),""))=0,"","x"),IFERROR(VLOOKUP(A66,raw!J1:M100000,3,0),""))</f>
        <v>0</v>
      </c>
      <c r="Q66" s="4" t="str">
        <f>IF(IFERROR(VLOOKUP(A66,raw!J1:N100000,4,0),0)=0, "" , HYPERLINK(VLOOKUP(A66,raw!J1:N100000,4,0),"Foto") )</f>
        <v>0</v>
      </c>
      <c r="R66" s="4" t="str">
        <f>IFERROR(IF(VLOOKUP(A66,raw!O1:Q100000,2,0)="0",0,2),"")</f>
        <v>0</v>
      </c>
      <c r="S66" s="4" t="str">
        <f>IFERROR(IF(VALUE(IFERROR(VLOOKUP(A66,raw!O1:R100000,3,0),""))=0,"","x"),IFERROR(VLOOKUP(A66,raw!O1:R100000,3,0),""))</f>
        <v>0</v>
      </c>
      <c r="T66" s="4" t="str">
        <f>IFERROR(IF(VLOOKUP(A66,raw!S1:U100000,2,0)="0",0,2),"")</f>
        <v>0</v>
      </c>
      <c r="U66" s="4" t="str">
        <f>IF(IFERROR(VLOOKUP(A66,raw!S1:V100000,3,0),0)=0, "" , HYPERLINK(VLOOKUP(A66,raw!S1:V100000,3,0),"Foto") )</f>
        <v>0</v>
      </c>
      <c r="V66" s="4" t="str">
        <f>IFERROR(IF(VLOOKUP(A66,raw!W1:Y100000,2,0)="0",0,2),"")</f>
        <v>0</v>
      </c>
      <c r="W66" s="4" t="str">
        <f>IFERROR(IF(VALUE(IFERROR(VLOOKUP(A66,raw!W1:Z100000,3,0),""))=0,"","x"),IFERROR(VLOOKUP(A66,raw!W1:Z100000,3,0),""))</f>
        <v>0</v>
      </c>
      <c r="X66" s="4" t="str">
        <f>IF(IFERROR(VLOOKUP(A66,raw!W1:AA100000,4,0),0)=0, "" , HYPERLINK(VLOOKUP(A66,raw!W1:AA100000,4,0),"Foto") )</f>
        <v>0</v>
      </c>
      <c r="Y66" s="4" t="str">
        <f>IFERROR(IF(VLOOKUP(A66,raw!AB1:AD100000,2,0)="0",0,2),"")</f>
        <v>0</v>
      </c>
      <c r="Z66" s="4" t="str">
        <f>IFERROR(IF(VALUE(IFERROR(VLOOKUP(A66,raw!AB1:AE100000,3,0),""))=0,"","x"),IFERROR(VLOOKUP(A66,raw!AB1:AE100000,3,0),""))</f>
        <v>0</v>
      </c>
      <c r="AA66" s="4" t="str">
        <f>IFERROR(IF(VLOOKUP(A66,raw!AF1:AH100000,2,0)="0",0,2),"")</f>
        <v>0</v>
      </c>
      <c r="AB66" s="4" t="str">
        <f>IFERROR(IF(VALUE(IFERROR(VLOOKUP(A66,raw!AF1:AI100000,3,0),""))=0,"","x"),IFERROR(VLOOKUP(A66,raw!AF1:AI100000,3,0),""))</f>
        <v>0</v>
      </c>
      <c r="AC66" s="4" t="str">
        <f>IFERROR(IF(VLOOKUP(A66,raw!AJ1:AL100000,2,0)="0",0,2),"")</f>
        <v>0</v>
      </c>
      <c r="AD66" s="4" t="str">
        <f>IFERROR(IF(VLOOKUP(A66,raw!AM1:AO100000,2,0)="0",0,2),"")</f>
        <v>0</v>
      </c>
      <c r="AE66" s="4" t="str">
        <f>IFERROR(IF(VLOOKUP(A66,raw!AM1:AP100000,3,0)="0",0,2),"")</f>
        <v>0</v>
      </c>
      <c r="AF66" s="4" t="str">
        <f>IFERROR(IF(VLOOKUP(A66,raw!AM1:AQ100000,4,0)="0",0,2),"")</f>
        <v>0</v>
      </c>
      <c r="AG66" s="4" t="str">
        <f>IFERROR(IF(VLOOKUP(A66,raw!AM1:AR100000,5,0)="0",0,2),"")</f>
        <v>0</v>
      </c>
      <c r="AH66" s="4" t="str">
        <f>IFERROR(IF(VLOOKUP(A66,raw!AS1:AU100000,2,0)="0",0,2),"")</f>
        <v>0</v>
      </c>
      <c r="AI66" s="4" t="str">
        <f>IFERROR(IF(VLOOKUP(A66,raw!AS1:AV100000,3,0)="0",0,2),"")</f>
        <v>0</v>
      </c>
      <c r="AJ66" s="4" t="str">
        <f>IFERROR(IF(VLOOKUP(A66,raw!AS1:AW100000,4,0)="0",0,2),"")</f>
        <v>0</v>
      </c>
      <c r="AK66" s="4" t="str">
        <f>IFERROR(IF(VLOOKUP(A66,raw!AS1:AX100000,5,0)="0",0,2),"")</f>
        <v>0</v>
      </c>
      <c r="AL66" s="4" t="str">
        <f>IFERROR(IF(VLOOKUP(A66,raw!AY1:BA100000,2,0)="0",0,2),"")</f>
        <v>0</v>
      </c>
      <c r="AM66" s="4" t="str">
        <f>IFERROR(IF(VLOOKUP(A66,raw!AY1:BB100000,3,0)="0",0,2),"")</f>
        <v>0</v>
      </c>
      <c r="AN66" s="4" t="str">
        <f>IFERROR(IF(VLOOKUP(A66,raw!AY1:BC100000,4,0)="0",0,2),"")</f>
        <v>0</v>
      </c>
      <c r="AO66" s="4" t="str">
        <f>IFERROR(IF(VLOOKUP(A66,raw!AY1:BD100000,5,0)="0",0,2),"")</f>
        <v>0</v>
      </c>
      <c r="AP66" s="4" t="str">
        <f>IFERROR(IF(VLOOKUP(A66,raw!BE1:BG100000,2,0)="0",0,2),"")</f>
        <v>0</v>
      </c>
      <c r="AQ66" s="4" t="str">
        <f>IFERROR(IF(VLOOKUP(A66,raw!BH1:BJ100000,2,0)="0",0,2),"")</f>
        <v>0</v>
      </c>
      <c r="AR66" s="4" t="str">
        <f>IFERROR(IF(VLOOKUP(A66,raw!BK1:BM100000,2,0)="0",0,2),"")</f>
        <v>0</v>
      </c>
      <c r="AS66" s="4" t="str">
        <f>IFERROR(IF(VLOOKUP(A66,raw!BK1:BN100000,3,0)="0",0,2),"")</f>
        <v>0</v>
      </c>
      <c r="AT66" s="4" t="str">
        <f>IFERROR(IF(VLOOKUP(A66,raw!BK1:BO100000,4,0)="0",0,2),"")</f>
        <v>0</v>
      </c>
      <c r="AU66" s="4" t="str">
        <f>IFERROR(IF(VLOOKUP(A66,raw!BP1:BR100000,2,0)="0",0,2),"")</f>
        <v>0</v>
      </c>
      <c r="AV66" s="4" t="str">
        <f>IFERROR(IF(VLOOKUP(A66,raw!BP1:BS100000,3,0)="0",0,2),"")</f>
        <v>0</v>
      </c>
      <c r="AW66" s="4" t="str">
        <f>IFERROR(IF(VLOOKUP(A66,raw!BP1:BT100000,4,0)="0",0,2),"")</f>
        <v>0</v>
      </c>
      <c r="AX66" s="4" t="str">
        <f>IFERROR(IF(VLOOKUP(A66,raw!BU1:BW100000,2,0)="0",0,2),"")</f>
        <v>0</v>
      </c>
      <c r="AY66" s="4" t="str">
        <f>IFERROR(IF(VLOOKUP(A66,raw!BU1:BX100000,3,0)="0",0,2),"")</f>
        <v>0</v>
      </c>
      <c r="AZ66" s="4" t="str">
        <f>IFERROR(IF(VLOOKUP(A66,raw!BY1:CA100000,2,0)="0",0,2),"")</f>
        <v>0</v>
      </c>
      <c r="BA66" s="4" t="str">
        <f>IFERROR(IF(VALUE(IFERROR(VLOOKUP(A66,raw!CB1:CD100000,2,0),""))=0,"","x"),IFERROR(VLOOKUP(A66,raw!CB1:CD100000,2,0),""))</f>
        <v>0</v>
      </c>
      <c r="BB66" s="4" t="str">
        <f>IFERROR(IF(VLOOKUP(A66,raw!CE1:CG100000,2,0)="0",0,2),"")</f>
        <v>0</v>
      </c>
      <c r="BC66" s="4" t="str">
        <f>IFERROR(IF(VLOOKUP(A66,raw!CH1:CJ100000,2,0)="0",0,2),"")</f>
        <v>0</v>
      </c>
      <c r="BD66" s="4" t="str">
        <f>IF(IFERROR(VLOOKUP(A66,raw!CH1:CK100000,3,0),0)=0, "" , HYPERLINK(VLOOKUP(A66,raw!CH1:CK100000,3,0),"Foto") )</f>
        <v>0</v>
      </c>
      <c r="BE66" s="4" t="str">
        <f>IFERROR(IF(VLOOKUP(A66,raw!CL1:CN100000,2,0)="0",0,2),"")</f>
        <v>0</v>
      </c>
      <c r="BF66" s="4" t="str">
        <f>IFERROR(IF(VLOOKUP(A66,raw!CL1:CO100000,3,0)="0",0,2),"")</f>
        <v>0</v>
      </c>
      <c r="BG66" s="4" t="str">
        <f>IFERROR(IF(VLOOKUP(A66,raw!CL1:CP100000,4,0)="0",0,2),"")</f>
        <v>0</v>
      </c>
      <c r="BH66" s="4" t="str">
        <f>IFERROR(IF(VLOOKUP(A66,raw!CL1:CQ100000,5,0)="0",0,2),"")</f>
        <v>0</v>
      </c>
      <c r="BI66" s="4" t="str">
        <f>IFERROR(IF(VLOOKUP(A66,raw!CL1:CR100000,6,0)="0",0,2),"")</f>
        <v>0</v>
      </c>
      <c r="BJ66" s="4" t="str">
        <f>IFERROR(IF(VLOOKUP(A66,raw!CL1:CS100000,7,0)="0",0,2),"")</f>
        <v>0</v>
      </c>
      <c r="BK66" s="4" t="str">
        <f>IFERROR(IF(VLOOKUP(A66,raw!CT1:CV100000,2,0)="0",0,2),"")</f>
        <v>0</v>
      </c>
      <c r="BL66" s="4" t="str">
        <f>IFERROR(IF(VLOOKUP(A66,raw!CT1:CW100000,3,0)="0",0,2),"")</f>
        <v>0</v>
      </c>
      <c r="BM66" s="4" t="str">
        <f>IFERROR(IF(VLOOKUP(A66,raw!CT1:CX100000,4,0)="0",0,2),"")</f>
        <v>0</v>
      </c>
      <c r="BN66" s="4" t="str">
        <f>IFERROR(IF(VLOOKUP(A66,raw!CT1:CY100000,5,0)="0",0,2),"")</f>
        <v>0</v>
      </c>
      <c r="BO66" s="4" t="str">
        <f>IFERROR(IF(VLOOKUP(A66,raw!CZ1:DB100000,2,0)="0",0,2),"")</f>
        <v>0</v>
      </c>
      <c r="BP66" s="4" t="str">
        <f>IFERROR(IF(VLOOKUP(A66,raw!CZ1:DC100000,3,0)="0",0,2),"")</f>
        <v>0</v>
      </c>
      <c r="BQ66" s="4" t="str">
        <f>IFERROR(IF(VLOOKUP(A66,raw!CZ1:DD100000,4,0)="0",0,2),"")</f>
        <v>0</v>
      </c>
      <c r="BR66" s="4" t="str">
        <f>IFERROR(IF(VLOOKUP(A66,raw!CZ1:DE100000,5,0)="0",0,2),"")</f>
        <v>0</v>
      </c>
      <c r="BS66" s="4" t="str">
        <f>IFERROR(IF(VLOOKUP(A66,raw!CZ1:DF100000,6,0)="0",0,2),"")</f>
        <v>0</v>
      </c>
      <c r="BT66" s="4" t="str">
        <f>IFERROR(IF(VLOOKUP(A66,raw!CZ1:DG100000,7,0)="0",0,2),"")</f>
        <v>0</v>
      </c>
      <c r="BU66" s="4" t="str">
        <f>IFERROR(IF(VLOOKUP(A66,raw!CZ1:DH100000,8,0)="0",0,2),"")</f>
        <v>0</v>
      </c>
      <c r="BV66" s="4" t="str">
        <f>IFERROR(IF(VALUE(IFERROR(VLOOKUP(A66,raw!CZ1:DI100000,9,0),""))=0,"","x"),IFERROR(VLOOKUP(A66,raw!CZ1:DI100000,9,0),""))</f>
        <v>0</v>
      </c>
      <c r="BW66" s="4" t="str">
        <f>IFERROR(IF(VLOOKUP(A66,raw!DJ1:DL100000,2,0)="0",0,2),"")</f>
        <v>0</v>
      </c>
      <c r="BX66" s="4" t="str">
        <f>IFERROR(IF(VLOOKUP(A66,raw!DJ1:DM100000,3,0)="0",0,2),"")</f>
        <v>0</v>
      </c>
      <c r="BY66" s="4" t="str">
        <f>IFERROR(IF(VLOOKUP(A66,raw!DJ1:DN100000,4,0)="0",0,2),"")</f>
        <v>0</v>
      </c>
      <c r="BZ66" s="4" t="str">
        <f>IFERROR(IF(VLOOKUP(A66,raw!DJ1:DO100000,5,0)="0",0,2),"")</f>
        <v>0</v>
      </c>
      <c r="CA66" s="4" t="str">
        <f>IFERROR(IF(VALUE(IFERROR(VLOOKUP(A66,raw!DJ1:DP100000,6,0),""))=0,"","x"),IFERROR(VLOOKUP(A66,raw!DJ1:DP100000,6,0),""))</f>
        <v>0</v>
      </c>
      <c r="CB66" s="4" t="str">
        <f>IFERROR(IF(VLOOKUP(A66,raw!DQ1:DS100000,2,0)="0",0,2),"")</f>
        <v>0</v>
      </c>
      <c r="CC66" s="4" t="str">
        <f>IFERROR(IF(VLOOKUP(A66,raw!DQ1:DT100000,3,0)="0",0,2),"")</f>
        <v>0</v>
      </c>
      <c r="CD66" s="4" t="str">
        <f>IFERROR(IF(VLOOKUP(A66,raw!DQ1:DU100000,4,0)="0",0,2),"")</f>
        <v>0</v>
      </c>
      <c r="CE66" s="4" t="str">
        <f>IFERROR(IF(VALUE(IFERROR(VLOOKUP(A66,raw!DQ1:DV100000,5,0),""))=0,"","x"),IFERROR(VLOOKUP(A66,raw!DQ1:DV100000,5,0),""))</f>
        <v>0</v>
      </c>
      <c r="CF66" s="4" t="str">
        <f>IFERROR(IF(VLOOKUP(A66,raw!DW1:DY100000,2,0)="0",0,2),"")</f>
        <v>0</v>
      </c>
      <c r="CG66" s="4" t="str">
        <f>IFERROR(IF(VALUE(IFERROR(VLOOKUP(A66,raw!DW1:DZ100000,3,0),""))=0,"","x"),IFERROR(VLOOKUP(A66,raw!DW1:DZ100000,3,0),""))</f>
        <v>0</v>
      </c>
      <c r="CH66" s="4" t="str">
        <f>IFERROR(IF(VLOOKUP(A66,raw!EA1:EC100000,2,0)="0",0,2),"")</f>
        <v>0</v>
      </c>
      <c r="CI66" s="4" t="str">
        <f>IFERROR(IF(VLOOKUP(A66,raw!ED1:EF100000,2,0)="0",0,2),"")</f>
        <v>0</v>
      </c>
      <c r="CJ66" s="4" t="str">
        <f>IFERROR(IF(VALUE(IFERROR(VLOOKUP(A66,raw!EG1:EI100000,2,0),""))=0,"","x"),IFERROR(VLOOKUP(A66,raw!EG1:EI100000,2,0),""))</f>
        <v>0</v>
      </c>
    </row>
    <row r="67" spans="1:88">
      <c r="A67" s="3">
        <v>1215</v>
      </c>
      <c r="B67" s="3" t="s">
        <v>3357</v>
      </c>
      <c r="C67" s="3" t="s">
        <v>3358</v>
      </c>
      <c r="D67" s="4" t="s">
        <v>3359</v>
      </c>
      <c r="E67" s="4" t="s">
        <v>3360</v>
      </c>
      <c r="F67" s="4" t="s">
        <v>3329</v>
      </c>
      <c r="G67" s="4" t="s">
        <v>3361</v>
      </c>
      <c r="H67" s="4" t="s">
        <v>3087</v>
      </c>
      <c r="I67" s="4" t="str">
        <f>IFERROR(IF(VLOOKUP(A67,raw!B1:D100000,2,0)="0",0,2),"")</f>
        <v>0</v>
      </c>
      <c r="J67" s="4" t="str">
        <f>IFERROR(IF(VLOOKUP(A67,raw!B1:E100000,3,0)="0",0,2),"")</f>
        <v>0</v>
      </c>
      <c r="K67" s="4" t="str">
        <f>IFERROR(IF(VLOOKUP(A67,raw!B1:F100000,4,0)="0",0,2),"")</f>
        <v>0</v>
      </c>
      <c r="L67" s="4" t="str">
        <f>IFERROR(IF(VLOOKUP(A67,raw!B1:G100000,5,0)="0",0,2),"")</f>
        <v>0</v>
      </c>
      <c r="M67" s="4" t="str">
        <f>IFERROR(IF(VLOOKUP(A67,raw!B1:H100000,6,0)="0",0,2),"")</f>
        <v>0</v>
      </c>
      <c r="N67" s="4" t="str">
        <f>IFERROR(IF(VLOOKUP(A67,raw!B1:I100000,7,0)="0",0,2),"")</f>
        <v>0</v>
      </c>
      <c r="O67" s="4" t="str">
        <f>IFERROR(IF(VLOOKUP(A67,raw!J1:L100000,2,0)="0",0,2),"")</f>
        <v>0</v>
      </c>
      <c r="P67" s="4" t="str">
        <f>IFERROR(IF(VALUE(IFERROR(VLOOKUP(A67,raw!J1:M100000,3,0),""))=0,"","x"),IFERROR(VLOOKUP(A67,raw!J1:M100000,3,0),""))</f>
        <v>0</v>
      </c>
      <c r="Q67" s="4" t="str">
        <f>IF(IFERROR(VLOOKUP(A67,raw!J1:N100000,4,0),0)=0, "" , HYPERLINK(VLOOKUP(A67,raw!J1:N100000,4,0),"Foto") )</f>
        <v>0</v>
      </c>
      <c r="R67" s="4" t="str">
        <f>IFERROR(IF(VLOOKUP(A67,raw!O1:Q100000,2,0)="0",0,2),"")</f>
        <v>0</v>
      </c>
      <c r="S67" s="4" t="str">
        <f>IFERROR(IF(VALUE(IFERROR(VLOOKUP(A67,raw!O1:R100000,3,0),""))=0,"","x"),IFERROR(VLOOKUP(A67,raw!O1:R100000,3,0),""))</f>
        <v>0</v>
      </c>
      <c r="T67" s="4" t="str">
        <f>IFERROR(IF(VLOOKUP(A67,raw!S1:U100000,2,0)="0",0,2),"")</f>
        <v>0</v>
      </c>
      <c r="U67" s="4" t="str">
        <f>IF(IFERROR(VLOOKUP(A67,raw!S1:V100000,3,0),0)=0, "" , HYPERLINK(VLOOKUP(A67,raw!S1:V100000,3,0),"Foto") )</f>
        <v>0</v>
      </c>
      <c r="V67" s="4" t="str">
        <f>IFERROR(IF(VLOOKUP(A67,raw!W1:Y100000,2,0)="0",0,2),"")</f>
        <v>0</v>
      </c>
      <c r="W67" s="4" t="str">
        <f>IFERROR(IF(VALUE(IFERROR(VLOOKUP(A67,raw!W1:Z100000,3,0),""))=0,"","x"),IFERROR(VLOOKUP(A67,raw!W1:Z100000,3,0),""))</f>
        <v>0</v>
      </c>
      <c r="X67" s="4" t="str">
        <f>IF(IFERROR(VLOOKUP(A67,raw!W1:AA100000,4,0),0)=0, "" , HYPERLINK(VLOOKUP(A67,raw!W1:AA100000,4,0),"Foto") )</f>
        <v>0</v>
      </c>
      <c r="Y67" s="4" t="str">
        <f>IFERROR(IF(VLOOKUP(A67,raw!AB1:AD100000,2,0)="0",0,2),"")</f>
        <v>0</v>
      </c>
      <c r="Z67" s="4" t="str">
        <f>IFERROR(IF(VALUE(IFERROR(VLOOKUP(A67,raw!AB1:AE100000,3,0),""))=0,"","x"),IFERROR(VLOOKUP(A67,raw!AB1:AE100000,3,0),""))</f>
        <v>0</v>
      </c>
      <c r="AA67" s="4" t="str">
        <f>IFERROR(IF(VLOOKUP(A67,raw!AF1:AH100000,2,0)="0",0,2),"")</f>
        <v>0</v>
      </c>
      <c r="AB67" s="4" t="str">
        <f>IFERROR(IF(VALUE(IFERROR(VLOOKUP(A67,raw!AF1:AI100000,3,0),""))=0,"","x"),IFERROR(VLOOKUP(A67,raw!AF1:AI100000,3,0),""))</f>
        <v>0</v>
      </c>
      <c r="AC67" s="4" t="str">
        <f>IFERROR(IF(VLOOKUP(A67,raw!AJ1:AL100000,2,0)="0",0,2),"")</f>
        <v>0</v>
      </c>
      <c r="AD67" s="4" t="str">
        <f>IFERROR(IF(VLOOKUP(A67,raw!AM1:AO100000,2,0)="0",0,2),"")</f>
        <v>0</v>
      </c>
      <c r="AE67" s="4" t="str">
        <f>IFERROR(IF(VLOOKUP(A67,raw!AM1:AP100000,3,0)="0",0,2),"")</f>
        <v>0</v>
      </c>
      <c r="AF67" s="4" t="str">
        <f>IFERROR(IF(VLOOKUP(A67,raw!AM1:AQ100000,4,0)="0",0,2),"")</f>
        <v>0</v>
      </c>
      <c r="AG67" s="4" t="str">
        <f>IFERROR(IF(VLOOKUP(A67,raw!AM1:AR100000,5,0)="0",0,2),"")</f>
        <v>0</v>
      </c>
      <c r="AH67" s="4" t="str">
        <f>IFERROR(IF(VLOOKUP(A67,raw!AS1:AU100000,2,0)="0",0,2),"")</f>
        <v>0</v>
      </c>
      <c r="AI67" s="4" t="str">
        <f>IFERROR(IF(VLOOKUP(A67,raw!AS1:AV100000,3,0)="0",0,2),"")</f>
        <v>0</v>
      </c>
      <c r="AJ67" s="4" t="str">
        <f>IFERROR(IF(VLOOKUP(A67,raw!AS1:AW100000,4,0)="0",0,2),"")</f>
        <v>0</v>
      </c>
      <c r="AK67" s="4" t="str">
        <f>IFERROR(IF(VLOOKUP(A67,raw!AS1:AX100000,5,0)="0",0,2),"")</f>
        <v>0</v>
      </c>
      <c r="AL67" s="4" t="str">
        <f>IFERROR(IF(VLOOKUP(A67,raw!AY1:BA100000,2,0)="0",0,2),"")</f>
        <v>0</v>
      </c>
      <c r="AM67" s="4" t="str">
        <f>IFERROR(IF(VLOOKUP(A67,raw!AY1:BB100000,3,0)="0",0,2),"")</f>
        <v>0</v>
      </c>
      <c r="AN67" s="4" t="str">
        <f>IFERROR(IF(VLOOKUP(A67,raw!AY1:BC100000,4,0)="0",0,2),"")</f>
        <v>0</v>
      </c>
      <c r="AO67" s="4" t="str">
        <f>IFERROR(IF(VLOOKUP(A67,raw!AY1:BD100000,5,0)="0",0,2),"")</f>
        <v>0</v>
      </c>
      <c r="AP67" s="4" t="str">
        <f>IFERROR(IF(VLOOKUP(A67,raw!BE1:BG100000,2,0)="0",0,2),"")</f>
        <v>0</v>
      </c>
      <c r="AQ67" s="4" t="str">
        <f>IFERROR(IF(VLOOKUP(A67,raw!BH1:BJ100000,2,0)="0",0,2),"")</f>
        <v>0</v>
      </c>
      <c r="AR67" s="4" t="str">
        <f>IFERROR(IF(VLOOKUP(A67,raw!BK1:BM100000,2,0)="0",0,2),"")</f>
        <v>0</v>
      </c>
      <c r="AS67" s="4" t="str">
        <f>IFERROR(IF(VLOOKUP(A67,raw!BK1:BN100000,3,0)="0",0,2),"")</f>
        <v>0</v>
      </c>
      <c r="AT67" s="4" t="str">
        <f>IFERROR(IF(VLOOKUP(A67,raw!BK1:BO100000,4,0)="0",0,2),"")</f>
        <v>0</v>
      </c>
      <c r="AU67" s="4" t="str">
        <f>IFERROR(IF(VLOOKUP(A67,raw!BP1:BR100000,2,0)="0",0,2),"")</f>
        <v>0</v>
      </c>
      <c r="AV67" s="4" t="str">
        <f>IFERROR(IF(VLOOKUP(A67,raw!BP1:BS100000,3,0)="0",0,2),"")</f>
        <v>0</v>
      </c>
      <c r="AW67" s="4" t="str">
        <f>IFERROR(IF(VLOOKUP(A67,raw!BP1:BT100000,4,0)="0",0,2),"")</f>
        <v>0</v>
      </c>
      <c r="AX67" s="4" t="str">
        <f>IFERROR(IF(VLOOKUP(A67,raw!BU1:BW100000,2,0)="0",0,2),"")</f>
        <v>0</v>
      </c>
      <c r="AY67" s="4" t="str">
        <f>IFERROR(IF(VLOOKUP(A67,raw!BU1:BX100000,3,0)="0",0,2),"")</f>
        <v>0</v>
      </c>
      <c r="AZ67" s="4" t="str">
        <f>IFERROR(IF(VLOOKUP(A67,raw!BY1:CA100000,2,0)="0",0,2),"")</f>
        <v>0</v>
      </c>
      <c r="BA67" s="4" t="str">
        <f>IFERROR(IF(VALUE(IFERROR(VLOOKUP(A67,raw!CB1:CD100000,2,0),""))=0,"","x"),IFERROR(VLOOKUP(A67,raw!CB1:CD100000,2,0),""))</f>
        <v>0</v>
      </c>
      <c r="BB67" s="4" t="str">
        <f>IFERROR(IF(VLOOKUP(A67,raw!CE1:CG100000,2,0)="0",0,2),"")</f>
        <v>0</v>
      </c>
      <c r="BC67" s="4" t="str">
        <f>IFERROR(IF(VLOOKUP(A67,raw!CH1:CJ100000,2,0)="0",0,2),"")</f>
        <v>0</v>
      </c>
      <c r="BD67" s="4" t="str">
        <f>IF(IFERROR(VLOOKUP(A67,raw!CH1:CK100000,3,0),0)=0, "" , HYPERLINK(VLOOKUP(A67,raw!CH1:CK100000,3,0),"Foto") )</f>
        <v>0</v>
      </c>
      <c r="BE67" s="4" t="str">
        <f>IFERROR(IF(VLOOKUP(A67,raw!CL1:CN100000,2,0)="0",0,2),"")</f>
        <v>0</v>
      </c>
      <c r="BF67" s="4" t="str">
        <f>IFERROR(IF(VLOOKUP(A67,raw!CL1:CO100000,3,0)="0",0,2),"")</f>
        <v>0</v>
      </c>
      <c r="BG67" s="4" t="str">
        <f>IFERROR(IF(VLOOKUP(A67,raw!CL1:CP100000,4,0)="0",0,2),"")</f>
        <v>0</v>
      </c>
      <c r="BH67" s="4" t="str">
        <f>IFERROR(IF(VLOOKUP(A67,raw!CL1:CQ100000,5,0)="0",0,2),"")</f>
        <v>0</v>
      </c>
      <c r="BI67" s="4" t="str">
        <f>IFERROR(IF(VLOOKUP(A67,raw!CL1:CR100000,6,0)="0",0,2),"")</f>
        <v>0</v>
      </c>
      <c r="BJ67" s="4" t="str">
        <f>IFERROR(IF(VLOOKUP(A67,raw!CL1:CS100000,7,0)="0",0,2),"")</f>
        <v>0</v>
      </c>
      <c r="BK67" s="4" t="str">
        <f>IFERROR(IF(VLOOKUP(A67,raw!CT1:CV100000,2,0)="0",0,2),"")</f>
        <v>0</v>
      </c>
      <c r="BL67" s="4" t="str">
        <f>IFERROR(IF(VLOOKUP(A67,raw!CT1:CW100000,3,0)="0",0,2),"")</f>
        <v>0</v>
      </c>
      <c r="BM67" s="4" t="str">
        <f>IFERROR(IF(VLOOKUP(A67,raw!CT1:CX100000,4,0)="0",0,2),"")</f>
        <v>0</v>
      </c>
      <c r="BN67" s="4" t="str">
        <f>IFERROR(IF(VLOOKUP(A67,raw!CT1:CY100000,5,0)="0",0,2),"")</f>
        <v>0</v>
      </c>
      <c r="BO67" s="4" t="str">
        <f>IFERROR(IF(VLOOKUP(A67,raw!CZ1:DB100000,2,0)="0",0,2),"")</f>
        <v>0</v>
      </c>
      <c r="BP67" s="4" t="str">
        <f>IFERROR(IF(VLOOKUP(A67,raw!CZ1:DC100000,3,0)="0",0,2),"")</f>
        <v>0</v>
      </c>
      <c r="BQ67" s="4" t="str">
        <f>IFERROR(IF(VLOOKUP(A67,raw!CZ1:DD100000,4,0)="0",0,2),"")</f>
        <v>0</v>
      </c>
      <c r="BR67" s="4" t="str">
        <f>IFERROR(IF(VLOOKUP(A67,raw!CZ1:DE100000,5,0)="0",0,2),"")</f>
        <v>0</v>
      </c>
      <c r="BS67" s="4" t="str">
        <f>IFERROR(IF(VLOOKUP(A67,raw!CZ1:DF100000,6,0)="0",0,2),"")</f>
        <v>0</v>
      </c>
      <c r="BT67" s="4" t="str">
        <f>IFERROR(IF(VLOOKUP(A67,raw!CZ1:DG100000,7,0)="0",0,2),"")</f>
        <v>0</v>
      </c>
      <c r="BU67" s="4" t="str">
        <f>IFERROR(IF(VLOOKUP(A67,raw!CZ1:DH100000,8,0)="0",0,2),"")</f>
        <v>0</v>
      </c>
      <c r="BV67" s="4" t="str">
        <f>IFERROR(IF(VALUE(IFERROR(VLOOKUP(A67,raw!CZ1:DI100000,9,0),""))=0,"","x"),IFERROR(VLOOKUP(A67,raw!CZ1:DI100000,9,0),""))</f>
        <v>0</v>
      </c>
      <c r="BW67" s="4" t="str">
        <f>IFERROR(IF(VLOOKUP(A67,raw!DJ1:DL100000,2,0)="0",0,2),"")</f>
        <v>0</v>
      </c>
      <c r="BX67" s="4" t="str">
        <f>IFERROR(IF(VLOOKUP(A67,raw!DJ1:DM100000,3,0)="0",0,2),"")</f>
        <v>0</v>
      </c>
      <c r="BY67" s="4" t="str">
        <f>IFERROR(IF(VLOOKUP(A67,raw!DJ1:DN100000,4,0)="0",0,2),"")</f>
        <v>0</v>
      </c>
      <c r="BZ67" s="4" t="str">
        <f>IFERROR(IF(VLOOKUP(A67,raw!DJ1:DO100000,5,0)="0",0,2),"")</f>
        <v>0</v>
      </c>
      <c r="CA67" s="4" t="str">
        <f>IFERROR(IF(VALUE(IFERROR(VLOOKUP(A67,raw!DJ1:DP100000,6,0),""))=0,"","x"),IFERROR(VLOOKUP(A67,raw!DJ1:DP100000,6,0),""))</f>
        <v>0</v>
      </c>
      <c r="CB67" s="4" t="str">
        <f>IFERROR(IF(VLOOKUP(A67,raw!DQ1:DS100000,2,0)="0",0,2),"")</f>
        <v>0</v>
      </c>
      <c r="CC67" s="4" t="str">
        <f>IFERROR(IF(VLOOKUP(A67,raw!DQ1:DT100000,3,0)="0",0,2),"")</f>
        <v>0</v>
      </c>
      <c r="CD67" s="4" t="str">
        <f>IFERROR(IF(VLOOKUP(A67,raw!DQ1:DU100000,4,0)="0",0,2),"")</f>
        <v>0</v>
      </c>
      <c r="CE67" s="4" t="str">
        <f>IFERROR(IF(VALUE(IFERROR(VLOOKUP(A67,raw!DQ1:DV100000,5,0),""))=0,"","x"),IFERROR(VLOOKUP(A67,raw!DQ1:DV100000,5,0),""))</f>
        <v>0</v>
      </c>
      <c r="CF67" s="4" t="str">
        <f>IFERROR(IF(VLOOKUP(A67,raw!DW1:DY100000,2,0)="0",0,2),"")</f>
        <v>0</v>
      </c>
      <c r="CG67" s="4" t="str">
        <f>IFERROR(IF(VALUE(IFERROR(VLOOKUP(A67,raw!DW1:DZ100000,3,0),""))=0,"","x"),IFERROR(VLOOKUP(A67,raw!DW1:DZ100000,3,0),""))</f>
        <v>0</v>
      </c>
      <c r="CH67" s="4" t="str">
        <f>IFERROR(IF(VLOOKUP(A67,raw!EA1:EC100000,2,0)="0",0,2),"")</f>
        <v>0</v>
      </c>
      <c r="CI67" s="4" t="str">
        <f>IFERROR(IF(VLOOKUP(A67,raw!ED1:EF100000,2,0)="0",0,2),"")</f>
        <v>0</v>
      </c>
      <c r="CJ67" s="4" t="str">
        <f>IFERROR(IF(VALUE(IFERROR(VLOOKUP(A67,raw!EG1:EI100000,2,0),""))=0,"","x"),IFERROR(VLOOKUP(A67,raw!EG1:EI100000,2,0),""))</f>
        <v>0</v>
      </c>
    </row>
    <row r="68" spans="1:88">
      <c r="A68" s="3">
        <v>1199</v>
      </c>
      <c r="B68" s="3" t="s">
        <v>3362</v>
      </c>
      <c r="C68" s="3" t="s">
        <v>3363</v>
      </c>
      <c r="D68" s="4" t="s">
        <v>3364</v>
      </c>
      <c r="E68" s="4" t="s">
        <v>3365</v>
      </c>
      <c r="F68" s="4" t="s">
        <v>3329</v>
      </c>
      <c r="G68" s="4" t="s">
        <v>3366</v>
      </c>
      <c r="H68" s="4" t="s">
        <v>3087</v>
      </c>
      <c r="I68" s="4" t="str">
        <f>IFERROR(IF(VLOOKUP(A68,raw!B1:D100000,2,0)="0",0,2),"")</f>
        <v>0</v>
      </c>
      <c r="J68" s="4" t="str">
        <f>IFERROR(IF(VLOOKUP(A68,raw!B1:E100000,3,0)="0",0,2),"")</f>
        <v>0</v>
      </c>
      <c r="K68" s="4" t="str">
        <f>IFERROR(IF(VLOOKUP(A68,raw!B1:F100000,4,0)="0",0,2),"")</f>
        <v>0</v>
      </c>
      <c r="L68" s="4" t="str">
        <f>IFERROR(IF(VLOOKUP(A68,raw!B1:G100000,5,0)="0",0,2),"")</f>
        <v>0</v>
      </c>
      <c r="M68" s="4" t="str">
        <f>IFERROR(IF(VLOOKUP(A68,raw!B1:H100000,6,0)="0",0,2),"")</f>
        <v>0</v>
      </c>
      <c r="N68" s="4" t="str">
        <f>IFERROR(IF(VLOOKUP(A68,raw!B1:I100000,7,0)="0",0,2),"")</f>
        <v>0</v>
      </c>
      <c r="O68" s="4" t="str">
        <f>IFERROR(IF(VLOOKUP(A68,raw!J1:L100000,2,0)="0",0,2),"")</f>
        <v>0</v>
      </c>
      <c r="P68" s="4" t="str">
        <f>IFERROR(IF(VALUE(IFERROR(VLOOKUP(A68,raw!J1:M100000,3,0),""))=0,"","x"),IFERROR(VLOOKUP(A68,raw!J1:M100000,3,0),""))</f>
        <v>0</v>
      </c>
      <c r="Q68" s="4" t="str">
        <f>IF(IFERROR(VLOOKUP(A68,raw!J1:N100000,4,0),0)=0, "" , HYPERLINK(VLOOKUP(A68,raw!J1:N100000,4,0),"Foto") )</f>
        <v>0</v>
      </c>
      <c r="R68" s="4" t="str">
        <f>IFERROR(IF(VLOOKUP(A68,raw!O1:Q100000,2,0)="0",0,2),"")</f>
        <v>0</v>
      </c>
      <c r="S68" s="4" t="str">
        <f>IFERROR(IF(VALUE(IFERROR(VLOOKUP(A68,raw!O1:R100000,3,0),""))=0,"","x"),IFERROR(VLOOKUP(A68,raw!O1:R100000,3,0),""))</f>
        <v>0</v>
      </c>
      <c r="T68" s="4" t="str">
        <f>IFERROR(IF(VLOOKUP(A68,raw!S1:U100000,2,0)="0",0,2),"")</f>
        <v>0</v>
      </c>
      <c r="U68" s="4" t="str">
        <f>IF(IFERROR(VLOOKUP(A68,raw!S1:V100000,3,0),0)=0, "" , HYPERLINK(VLOOKUP(A68,raw!S1:V100000,3,0),"Foto") )</f>
        <v>0</v>
      </c>
      <c r="V68" s="4" t="str">
        <f>IFERROR(IF(VLOOKUP(A68,raw!W1:Y100000,2,0)="0",0,2),"")</f>
        <v>0</v>
      </c>
      <c r="W68" s="4" t="str">
        <f>IFERROR(IF(VALUE(IFERROR(VLOOKUP(A68,raw!W1:Z100000,3,0),""))=0,"","x"),IFERROR(VLOOKUP(A68,raw!W1:Z100000,3,0),""))</f>
        <v>0</v>
      </c>
      <c r="X68" s="4" t="str">
        <f>IF(IFERROR(VLOOKUP(A68,raw!W1:AA100000,4,0),0)=0, "" , HYPERLINK(VLOOKUP(A68,raw!W1:AA100000,4,0),"Foto") )</f>
        <v>0</v>
      </c>
      <c r="Y68" s="4" t="str">
        <f>IFERROR(IF(VLOOKUP(A68,raw!AB1:AD100000,2,0)="0",0,2),"")</f>
        <v>0</v>
      </c>
      <c r="Z68" s="4" t="str">
        <f>IFERROR(IF(VALUE(IFERROR(VLOOKUP(A68,raw!AB1:AE100000,3,0),""))=0,"","x"),IFERROR(VLOOKUP(A68,raw!AB1:AE100000,3,0),""))</f>
        <v>0</v>
      </c>
      <c r="AA68" s="4" t="str">
        <f>IFERROR(IF(VLOOKUP(A68,raw!AF1:AH100000,2,0)="0",0,2),"")</f>
        <v>0</v>
      </c>
      <c r="AB68" s="4" t="str">
        <f>IFERROR(IF(VALUE(IFERROR(VLOOKUP(A68,raw!AF1:AI100000,3,0),""))=0,"","x"),IFERROR(VLOOKUP(A68,raw!AF1:AI100000,3,0),""))</f>
        <v>0</v>
      </c>
      <c r="AC68" s="4" t="str">
        <f>IFERROR(IF(VLOOKUP(A68,raw!AJ1:AL100000,2,0)="0",0,2),"")</f>
        <v>0</v>
      </c>
      <c r="AD68" s="4" t="str">
        <f>IFERROR(IF(VLOOKUP(A68,raw!AM1:AO100000,2,0)="0",0,2),"")</f>
        <v>0</v>
      </c>
      <c r="AE68" s="4" t="str">
        <f>IFERROR(IF(VLOOKUP(A68,raw!AM1:AP100000,3,0)="0",0,2),"")</f>
        <v>0</v>
      </c>
      <c r="AF68" s="4" t="str">
        <f>IFERROR(IF(VLOOKUP(A68,raw!AM1:AQ100000,4,0)="0",0,2),"")</f>
        <v>0</v>
      </c>
      <c r="AG68" s="4" t="str">
        <f>IFERROR(IF(VLOOKUP(A68,raw!AM1:AR100000,5,0)="0",0,2),"")</f>
        <v>0</v>
      </c>
      <c r="AH68" s="4" t="str">
        <f>IFERROR(IF(VLOOKUP(A68,raw!AS1:AU100000,2,0)="0",0,2),"")</f>
        <v>0</v>
      </c>
      <c r="AI68" s="4" t="str">
        <f>IFERROR(IF(VLOOKUP(A68,raw!AS1:AV100000,3,0)="0",0,2),"")</f>
        <v>0</v>
      </c>
      <c r="AJ68" s="4" t="str">
        <f>IFERROR(IF(VLOOKUP(A68,raw!AS1:AW100000,4,0)="0",0,2),"")</f>
        <v>0</v>
      </c>
      <c r="AK68" s="4" t="str">
        <f>IFERROR(IF(VLOOKUP(A68,raw!AS1:AX100000,5,0)="0",0,2),"")</f>
        <v>0</v>
      </c>
      <c r="AL68" s="4" t="str">
        <f>IFERROR(IF(VLOOKUP(A68,raw!AY1:BA100000,2,0)="0",0,2),"")</f>
        <v>0</v>
      </c>
      <c r="AM68" s="4" t="str">
        <f>IFERROR(IF(VLOOKUP(A68,raw!AY1:BB100000,3,0)="0",0,2),"")</f>
        <v>0</v>
      </c>
      <c r="AN68" s="4" t="str">
        <f>IFERROR(IF(VLOOKUP(A68,raw!AY1:BC100000,4,0)="0",0,2),"")</f>
        <v>0</v>
      </c>
      <c r="AO68" s="4" t="str">
        <f>IFERROR(IF(VLOOKUP(A68,raw!AY1:BD100000,5,0)="0",0,2),"")</f>
        <v>0</v>
      </c>
      <c r="AP68" s="4" t="str">
        <f>IFERROR(IF(VLOOKUP(A68,raw!BE1:BG100000,2,0)="0",0,2),"")</f>
        <v>0</v>
      </c>
      <c r="AQ68" s="4" t="str">
        <f>IFERROR(IF(VLOOKUP(A68,raw!BH1:BJ100000,2,0)="0",0,2),"")</f>
        <v>0</v>
      </c>
      <c r="AR68" s="4" t="str">
        <f>IFERROR(IF(VLOOKUP(A68,raw!BK1:BM100000,2,0)="0",0,2),"")</f>
        <v>0</v>
      </c>
      <c r="AS68" s="4" t="str">
        <f>IFERROR(IF(VLOOKUP(A68,raw!BK1:BN100000,3,0)="0",0,2),"")</f>
        <v>0</v>
      </c>
      <c r="AT68" s="4" t="str">
        <f>IFERROR(IF(VLOOKUP(A68,raw!BK1:BO100000,4,0)="0",0,2),"")</f>
        <v>0</v>
      </c>
      <c r="AU68" s="4" t="str">
        <f>IFERROR(IF(VLOOKUP(A68,raw!BP1:BR100000,2,0)="0",0,2),"")</f>
        <v>0</v>
      </c>
      <c r="AV68" s="4" t="str">
        <f>IFERROR(IF(VLOOKUP(A68,raw!BP1:BS100000,3,0)="0",0,2),"")</f>
        <v>0</v>
      </c>
      <c r="AW68" s="4" t="str">
        <f>IFERROR(IF(VLOOKUP(A68,raw!BP1:BT100000,4,0)="0",0,2),"")</f>
        <v>0</v>
      </c>
      <c r="AX68" s="4" t="str">
        <f>IFERROR(IF(VLOOKUP(A68,raw!BU1:BW100000,2,0)="0",0,2),"")</f>
        <v>0</v>
      </c>
      <c r="AY68" s="4" t="str">
        <f>IFERROR(IF(VLOOKUP(A68,raw!BU1:BX100000,3,0)="0",0,2),"")</f>
        <v>0</v>
      </c>
      <c r="AZ68" s="4" t="str">
        <f>IFERROR(IF(VLOOKUP(A68,raw!BY1:CA100000,2,0)="0",0,2),"")</f>
        <v>0</v>
      </c>
      <c r="BA68" s="4" t="str">
        <f>IFERROR(IF(VALUE(IFERROR(VLOOKUP(A68,raw!CB1:CD100000,2,0),""))=0,"","x"),IFERROR(VLOOKUP(A68,raw!CB1:CD100000,2,0),""))</f>
        <v>0</v>
      </c>
      <c r="BB68" s="4" t="str">
        <f>IFERROR(IF(VLOOKUP(A68,raw!CE1:CG100000,2,0)="0",0,2),"")</f>
        <v>0</v>
      </c>
      <c r="BC68" s="4" t="str">
        <f>IFERROR(IF(VLOOKUP(A68,raw!CH1:CJ100000,2,0)="0",0,2),"")</f>
        <v>0</v>
      </c>
      <c r="BD68" s="4" t="str">
        <f>IF(IFERROR(VLOOKUP(A68,raw!CH1:CK100000,3,0),0)=0, "" , HYPERLINK(VLOOKUP(A68,raw!CH1:CK100000,3,0),"Foto") )</f>
        <v>0</v>
      </c>
      <c r="BE68" s="4" t="str">
        <f>IFERROR(IF(VLOOKUP(A68,raw!CL1:CN100000,2,0)="0",0,2),"")</f>
        <v>0</v>
      </c>
      <c r="BF68" s="4" t="str">
        <f>IFERROR(IF(VLOOKUP(A68,raw!CL1:CO100000,3,0)="0",0,2),"")</f>
        <v>0</v>
      </c>
      <c r="BG68" s="4" t="str">
        <f>IFERROR(IF(VLOOKUP(A68,raw!CL1:CP100000,4,0)="0",0,2),"")</f>
        <v>0</v>
      </c>
      <c r="BH68" s="4" t="str">
        <f>IFERROR(IF(VLOOKUP(A68,raw!CL1:CQ100000,5,0)="0",0,2),"")</f>
        <v>0</v>
      </c>
      <c r="BI68" s="4" t="str">
        <f>IFERROR(IF(VLOOKUP(A68,raw!CL1:CR100000,6,0)="0",0,2),"")</f>
        <v>0</v>
      </c>
      <c r="BJ68" s="4" t="str">
        <f>IFERROR(IF(VLOOKUP(A68,raw!CL1:CS100000,7,0)="0",0,2),"")</f>
        <v>0</v>
      </c>
      <c r="BK68" s="4" t="str">
        <f>IFERROR(IF(VLOOKUP(A68,raw!CT1:CV100000,2,0)="0",0,2),"")</f>
        <v>0</v>
      </c>
      <c r="BL68" s="4" t="str">
        <f>IFERROR(IF(VLOOKUP(A68,raw!CT1:CW100000,3,0)="0",0,2),"")</f>
        <v>0</v>
      </c>
      <c r="BM68" s="4" t="str">
        <f>IFERROR(IF(VLOOKUP(A68,raw!CT1:CX100000,4,0)="0",0,2),"")</f>
        <v>0</v>
      </c>
      <c r="BN68" s="4" t="str">
        <f>IFERROR(IF(VLOOKUP(A68,raw!CT1:CY100000,5,0)="0",0,2),"")</f>
        <v>0</v>
      </c>
      <c r="BO68" s="4" t="str">
        <f>IFERROR(IF(VLOOKUP(A68,raw!CZ1:DB100000,2,0)="0",0,2),"")</f>
        <v>0</v>
      </c>
      <c r="BP68" s="4" t="str">
        <f>IFERROR(IF(VLOOKUP(A68,raw!CZ1:DC100000,3,0)="0",0,2),"")</f>
        <v>0</v>
      </c>
      <c r="BQ68" s="4" t="str">
        <f>IFERROR(IF(VLOOKUP(A68,raw!CZ1:DD100000,4,0)="0",0,2),"")</f>
        <v>0</v>
      </c>
      <c r="BR68" s="4" t="str">
        <f>IFERROR(IF(VLOOKUP(A68,raw!CZ1:DE100000,5,0)="0",0,2),"")</f>
        <v>0</v>
      </c>
      <c r="BS68" s="4" t="str">
        <f>IFERROR(IF(VLOOKUP(A68,raw!CZ1:DF100000,6,0)="0",0,2),"")</f>
        <v>0</v>
      </c>
      <c r="BT68" s="4" t="str">
        <f>IFERROR(IF(VLOOKUP(A68,raw!CZ1:DG100000,7,0)="0",0,2),"")</f>
        <v>0</v>
      </c>
      <c r="BU68" s="4" t="str">
        <f>IFERROR(IF(VLOOKUP(A68,raw!CZ1:DH100000,8,0)="0",0,2),"")</f>
        <v>0</v>
      </c>
      <c r="BV68" s="4" t="str">
        <f>IFERROR(IF(VALUE(IFERROR(VLOOKUP(A68,raw!CZ1:DI100000,9,0),""))=0,"","x"),IFERROR(VLOOKUP(A68,raw!CZ1:DI100000,9,0),""))</f>
        <v>0</v>
      </c>
      <c r="BW68" s="4" t="str">
        <f>IFERROR(IF(VLOOKUP(A68,raw!DJ1:DL100000,2,0)="0",0,2),"")</f>
        <v>0</v>
      </c>
      <c r="BX68" s="4" t="str">
        <f>IFERROR(IF(VLOOKUP(A68,raw!DJ1:DM100000,3,0)="0",0,2),"")</f>
        <v>0</v>
      </c>
      <c r="BY68" s="4" t="str">
        <f>IFERROR(IF(VLOOKUP(A68,raw!DJ1:DN100000,4,0)="0",0,2),"")</f>
        <v>0</v>
      </c>
      <c r="BZ68" s="4" t="str">
        <f>IFERROR(IF(VLOOKUP(A68,raw!DJ1:DO100000,5,0)="0",0,2),"")</f>
        <v>0</v>
      </c>
      <c r="CA68" s="4" t="str">
        <f>IFERROR(IF(VALUE(IFERROR(VLOOKUP(A68,raw!DJ1:DP100000,6,0),""))=0,"","x"),IFERROR(VLOOKUP(A68,raw!DJ1:DP100000,6,0),""))</f>
        <v>0</v>
      </c>
      <c r="CB68" s="4" t="str">
        <f>IFERROR(IF(VLOOKUP(A68,raw!DQ1:DS100000,2,0)="0",0,2),"")</f>
        <v>0</v>
      </c>
      <c r="CC68" s="4" t="str">
        <f>IFERROR(IF(VLOOKUP(A68,raw!DQ1:DT100000,3,0)="0",0,2),"")</f>
        <v>0</v>
      </c>
      <c r="CD68" s="4" t="str">
        <f>IFERROR(IF(VLOOKUP(A68,raw!DQ1:DU100000,4,0)="0",0,2),"")</f>
        <v>0</v>
      </c>
      <c r="CE68" s="4" t="str">
        <f>IFERROR(IF(VALUE(IFERROR(VLOOKUP(A68,raw!DQ1:DV100000,5,0),""))=0,"","x"),IFERROR(VLOOKUP(A68,raw!DQ1:DV100000,5,0),""))</f>
        <v>0</v>
      </c>
      <c r="CF68" s="4" t="str">
        <f>IFERROR(IF(VLOOKUP(A68,raw!DW1:DY100000,2,0)="0",0,2),"")</f>
        <v>0</v>
      </c>
      <c r="CG68" s="4" t="str">
        <f>IFERROR(IF(VALUE(IFERROR(VLOOKUP(A68,raw!DW1:DZ100000,3,0),""))=0,"","x"),IFERROR(VLOOKUP(A68,raw!DW1:DZ100000,3,0),""))</f>
        <v>0</v>
      </c>
      <c r="CH68" s="4" t="str">
        <f>IFERROR(IF(VLOOKUP(A68,raw!EA1:EC100000,2,0)="0",0,2),"")</f>
        <v>0</v>
      </c>
      <c r="CI68" s="4" t="str">
        <f>IFERROR(IF(VLOOKUP(A68,raw!ED1:EF100000,2,0)="0",0,2),"")</f>
        <v>0</v>
      </c>
      <c r="CJ68" s="4" t="str">
        <f>IFERROR(IF(VALUE(IFERROR(VLOOKUP(A68,raw!EG1:EI100000,2,0),""))=0,"","x"),IFERROR(VLOOKUP(A68,raw!EG1:EI100000,2,0),""))</f>
        <v>0</v>
      </c>
    </row>
    <row r="69" spans="1:88">
      <c r="A69" s="3">
        <v>1194</v>
      </c>
      <c r="B69" s="3" t="s">
        <v>3367</v>
      </c>
      <c r="C69" s="3" t="s">
        <v>3368</v>
      </c>
      <c r="D69" s="4" t="s">
        <v>3369</v>
      </c>
      <c r="E69" s="4" t="s">
        <v>3370</v>
      </c>
      <c r="F69" s="4" t="s">
        <v>3329</v>
      </c>
      <c r="G69" s="4" t="s">
        <v>3371</v>
      </c>
      <c r="H69" s="4" t="s">
        <v>3108</v>
      </c>
      <c r="I69" s="4" t="str">
        <f>IFERROR(IF(VLOOKUP(A69,raw!B1:D100000,2,0)="0",0,2),"")</f>
        <v>0</v>
      </c>
      <c r="J69" s="4" t="str">
        <f>IFERROR(IF(VLOOKUP(A69,raw!B1:E100000,3,0)="0",0,2),"")</f>
        <v>0</v>
      </c>
      <c r="K69" s="4" t="str">
        <f>IFERROR(IF(VLOOKUP(A69,raw!B1:F100000,4,0)="0",0,2),"")</f>
        <v>0</v>
      </c>
      <c r="L69" s="4" t="str">
        <f>IFERROR(IF(VLOOKUP(A69,raw!B1:G100000,5,0)="0",0,2),"")</f>
        <v>0</v>
      </c>
      <c r="M69" s="4" t="str">
        <f>IFERROR(IF(VLOOKUP(A69,raw!B1:H100000,6,0)="0",0,2),"")</f>
        <v>0</v>
      </c>
      <c r="N69" s="4" t="str">
        <f>IFERROR(IF(VLOOKUP(A69,raw!B1:I100000,7,0)="0",0,2),"")</f>
        <v>0</v>
      </c>
      <c r="O69" s="4" t="str">
        <f>IFERROR(IF(VLOOKUP(A69,raw!J1:L100000,2,0)="0",0,2),"")</f>
        <v>0</v>
      </c>
      <c r="P69" s="4" t="str">
        <f>IFERROR(IF(VALUE(IFERROR(VLOOKUP(A69,raw!J1:M100000,3,0),""))=0,"","x"),IFERROR(VLOOKUP(A69,raw!J1:M100000,3,0),""))</f>
        <v>0</v>
      </c>
      <c r="Q69" s="4" t="str">
        <f>IF(IFERROR(VLOOKUP(A69,raw!J1:N100000,4,0),0)=0, "" , HYPERLINK(VLOOKUP(A69,raw!J1:N100000,4,0),"Foto") )</f>
        <v>0</v>
      </c>
      <c r="R69" s="4" t="str">
        <f>IFERROR(IF(VLOOKUP(A69,raw!O1:Q100000,2,0)="0",0,2),"")</f>
        <v>0</v>
      </c>
      <c r="S69" s="4" t="str">
        <f>IFERROR(IF(VALUE(IFERROR(VLOOKUP(A69,raw!O1:R100000,3,0),""))=0,"","x"),IFERROR(VLOOKUP(A69,raw!O1:R100000,3,0),""))</f>
        <v>0</v>
      </c>
      <c r="T69" s="4" t="str">
        <f>IFERROR(IF(VLOOKUP(A69,raw!S1:U100000,2,0)="0",0,2),"")</f>
        <v>0</v>
      </c>
      <c r="U69" s="4" t="str">
        <f>IF(IFERROR(VLOOKUP(A69,raw!S1:V100000,3,0),0)=0, "" , HYPERLINK(VLOOKUP(A69,raw!S1:V100000,3,0),"Foto") )</f>
        <v>0</v>
      </c>
      <c r="V69" s="4" t="str">
        <f>IFERROR(IF(VLOOKUP(A69,raw!W1:Y100000,2,0)="0",0,2),"")</f>
        <v>0</v>
      </c>
      <c r="W69" s="4" t="str">
        <f>IFERROR(IF(VALUE(IFERROR(VLOOKUP(A69,raw!W1:Z100000,3,0),""))=0,"","x"),IFERROR(VLOOKUP(A69,raw!W1:Z100000,3,0),""))</f>
        <v>0</v>
      </c>
      <c r="X69" s="4" t="str">
        <f>IF(IFERROR(VLOOKUP(A69,raw!W1:AA100000,4,0),0)=0, "" , HYPERLINK(VLOOKUP(A69,raw!W1:AA100000,4,0),"Foto") )</f>
        <v>0</v>
      </c>
      <c r="Y69" s="4" t="str">
        <f>IFERROR(IF(VLOOKUP(A69,raw!AB1:AD100000,2,0)="0",0,2),"")</f>
        <v>0</v>
      </c>
      <c r="Z69" s="4" t="str">
        <f>IFERROR(IF(VALUE(IFERROR(VLOOKUP(A69,raw!AB1:AE100000,3,0),""))=0,"","x"),IFERROR(VLOOKUP(A69,raw!AB1:AE100000,3,0),""))</f>
        <v>0</v>
      </c>
      <c r="AA69" s="4" t="str">
        <f>IFERROR(IF(VLOOKUP(A69,raw!AF1:AH100000,2,0)="0",0,2),"")</f>
        <v>0</v>
      </c>
      <c r="AB69" s="4" t="str">
        <f>IFERROR(IF(VALUE(IFERROR(VLOOKUP(A69,raw!AF1:AI100000,3,0),""))=0,"","x"),IFERROR(VLOOKUP(A69,raw!AF1:AI100000,3,0),""))</f>
        <v>0</v>
      </c>
      <c r="AC69" s="4" t="str">
        <f>IFERROR(IF(VLOOKUP(A69,raw!AJ1:AL100000,2,0)="0",0,2),"")</f>
        <v>0</v>
      </c>
      <c r="AD69" s="4" t="str">
        <f>IFERROR(IF(VLOOKUP(A69,raw!AM1:AO100000,2,0)="0",0,2),"")</f>
        <v>0</v>
      </c>
      <c r="AE69" s="4" t="str">
        <f>IFERROR(IF(VLOOKUP(A69,raw!AM1:AP100000,3,0)="0",0,2),"")</f>
        <v>0</v>
      </c>
      <c r="AF69" s="4" t="str">
        <f>IFERROR(IF(VLOOKUP(A69,raw!AM1:AQ100000,4,0)="0",0,2),"")</f>
        <v>0</v>
      </c>
      <c r="AG69" s="4" t="str">
        <f>IFERROR(IF(VLOOKUP(A69,raw!AM1:AR100000,5,0)="0",0,2),"")</f>
        <v>0</v>
      </c>
      <c r="AH69" s="4" t="str">
        <f>IFERROR(IF(VLOOKUP(A69,raw!AS1:AU100000,2,0)="0",0,2),"")</f>
        <v>0</v>
      </c>
      <c r="AI69" s="4" t="str">
        <f>IFERROR(IF(VLOOKUP(A69,raw!AS1:AV100000,3,0)="0",0,2),"")</f>
        <v>0</v>
      </c>
      <c r="AJ69" s="4" t="str">
        <f>IFERROR(IF(VLOOKUP(A69,raw!AS1:AW100000,4,0)="0",0,2),"")</f>
        <v>0</v>
      </c>
      <c r="AK69" s="4" t="str">
        <f>IFERROR(IF(VLOOKUP(A69,raw!AS1:AX100000,5,0)="0",0,2),"")</f>
        <v>0</v>
      </c>
      <c r="AL69" s="4" t="str">
        <f>IFERROR(IF(VLOOKUP(A69,raw!AY1:BA100000,2,0)="0",0,2),"")</f>
        <v>0</v>
      </c>
      <c r="AM69" s="4" t="str">
        <f>IFERROR(IF(VLOOKUP(A69,raw!AY1:BB100000,3,0)="0",0,2),"")</f>
        <v>0</v>
      </c>
      <c r="AN69" s="4" t="str">
        <f>IFERROR(IF(VLOOKUP(A69,raw!AY1:BC100000,4,0)="0",0,2),"")</f>
        <v>0</v>
      </c>
      <c r="AO69" s="4" t="str">
        <f>IFERROR(IF(VLOOKUP(A69,raw!AY1:BD100000,5,0)="0",0,2),"")</f>
        <v>0</v>
      </c>
      <c r="AP69" s="4" t="str">
        <f>IFERROR(IF(VLOOKUP(A69,raw!BE1:BG100000,2,0)="0",0,2),"")</f>
        <v>0</v>
      </c>
      <c r="AQ69" s="4" t="str">
        <f>IFERROR(IF(VLOOKUP(A69,raw!BH1:BJ100000,2,0)="0",0,2),"")</f>
        <v>0</v>
      </c>
      <c r="AR69" s="4" t="str">
        <f>IFERROR(IF(VLOOKUP(A69,raw!BK1:BM100000,2,0)="0",0,2),"")</f>
        <v>0</v>
      </c>
      <c r="AS69" s="4" t="str">
        <f>IFERROR(IF(VLOOKUP(A69,raw!BK1:BN100000,3,0)="0",0,2),"")</f>
        <v>0</v>
      </c>
      <c r="AT69" s="4" t="str">
        <f>IFERROR(IF(VLOOKUP(A69,raw!BK1:BO100000,4,0)="0",0,2),"")</f>
        <v>0</v>
      </c>
      <c r="AU69" s="4" t="str">
        <f>IFERROR(IF(VLOOKUP(A69,raw!BP1:BR100000,2,0)="0",0,2),"")</f>
        <v>0</v>
      </c>
      <c r="AV69" s="4" t="str">
        <f>IFERROR(IF(VLOOKUP(A69,raw!BP1:BS100000,3,0)="0",0,2),"")</f>
        <v>0</v>
      </c>
      <c r="AW69" s="4" t="str">
        <f>IFERROR(IF(VLOOKUP(A69,raw!BP1:BT100000,4,0)="0",0,2),"")</f>
        <v>0</v>
      </c>
      <c r="AX69" s="4" t="str">
        <f>IFERROR(IF(VLOOKUP(A69,raw!BU1:BW100000,2,0)="0",0,2),"")</f>
        <v>0</v>
      </c>
      <c r="AY69" s="4" t="str">
        <f>IFERROR(IF(VLOOKUP(A69,raw!BU1:BX100000,3,0)="0",0,2),"")</f>
        <v>0</v>
      </c>
      <c r="AZ69" s="4" t="str">
        <f>IFERROR(IF(VLOOKUP(A69,raw!BY1:CA100000,2,0)="0",0,2),"")</f>
        <v>0</v>
      </c>
      <c r="BA69" s="4" t="str">
        <f>IFERROR(IF(VALUE(IFERROR(VLOOKUP(A69,raw!CB1:CD100000,2,0),""))=0,"","x"),IFERROR(VLOOKUP(A69,raw!CB1:CD100000,2,0),""))</f>
        <v>0</v>
      </c>
      <c r="BB69" s="4" t="str">
        <f>IFERROR(IF(VLOOKUP(A69,raw!CE1:CG100000,2,0)="0",0,2),"")</f>
        <v>0</v>
      </c>
      <c r="BC69" s="4" t="str">
        <f>IFERROR(IF(VLOOKUP(A69,raw!CH1:CJ100000,2,0)="0",0,2),"")</f>
        <v>0</v>
      </c>
      <c r="BD69" s="4" t="str">
        <f>IF(IFERROR(VLOOKUP(A69,raw!CH1:CK100000,3,0),0)=0, "" , HYPERLINK(VLOOKUP(A69,raw!CH1:CK100000,3,0),"Foto") )</f>
        <v>0</v>
      </c>
      <c r="BE69" s="4" t="str">
        <f>IFERROR(IF(VLOOKUP(A69,raw!CL1:CN100000,2,0)="0",0,2),"")</f>
        <v>0</v>
      </c>
      <c r="BF69" s="4" t="str">
        <f>IFERROR(IF(VLOOKUP(A69,raw!CL1:CO100000,3,0)="0",0,2),"")</f>
        <v>0</v>
      </c>
      <c r="BG69" s="4" t="str">
        <f>IFERROR(IF(VLOOKUP(A69,raw!CL1:CP100000,4,0)="0",0,2),"")</f>
        <v>0</v>
      </c>
      <c r="BH69" s="4" t="str">
        <f>IFERROR(IF(VLOOKUP(A69,raw!CL1:CQ100000,5,0)="0",0,2),"")</f>
        <v>0</v>
      </c>
      <c r="BI69" s="4" t="str">
        <f>IFERROR(IF(VLOOKUP(A69,raw!CL1:CR100000,6,0)="0",0,2),"")</f>
        <v>0</v>
      </c>
      <c r="BJ69" s="4" t="str">
        <f>IFERROR(IF(VLOOKUP(A69,raw!CL1:CS100000,7,0)="0",0,2),"")</f>
        <v>0</v>
      </c>
      <c r="BK69" s="4" t="str">
        <f>IFERROR(IF(VLOOKUP(A69,raw!CT1:CV100000,2,0)="0",0,2),"")</f>
        <v>0</v>
      </c>
      <c r="BL69" s="4" t="str">
        <f>IFERROR(IF(VLOOKUP(A69,raw!CT1:CW100000,3,0)="0",0,2),"")</f>
        <v>0</v>
      </c>
      <c r="BM69" s="4" t="str">
        <f>IFERROR(IF(VLOOKUP(A69,raw!CT1:CX100000,4,0)="0",0,2),"")</f>
        <v>0</v>
      </c>
      <c r="BN69" s="4" t="str">
        <f>IFERROR(IF(VLOOKUP(A69,raw!CT1:CY100000,5,0)="0",0,2),"")</f>
        <v>0</v>
      </c>
      <c r="BO69" s="4" t="str">
        <f>IFERROR(IF(VLOOKUP(A69,raw!CZ1:DB100000,2,0)="0",0,2),"")</f>
        <v>0</v>
      </c>
      <c r="BP69" s="4" t="str">
        <f>IFERROR(IF(VLOOKUP(A69,raw!CZ1:DC100000,3,0)="0",0,2),"")</f>
        <v>0</v>
      </c>
      <c r="BQ69" s="4" t="str">
        <f>IFERROR(IF(VLOOKUP(A69,raw!CZ1:DD100000,4,0)="0",0,2),"")</f>
        <v>0</v>
      </c>
      <c r="BR69" s="4" t="str">
        <f>IFERROR(IF(VLOOKUP(A69,raw!CZ1:DE100000,5,0)="0",0,2),"")</f>
        <v>0</v>
      </c>
      <c r="BS69" s="4" t="str">
        <f>IFERROR(IF(VLOOKUP(A69,raw!CZ1:DF100000,6,0)="0",0,2),"")</f>
        <v>0</v>
      </c>
      <c r="BT69" s="4" t="str">
        <f>IFERROR(IF(VLOOKUP(A69,raw!CZ1:DG100000,7,0)="0",0,2),"")</f>
        <v>0</v>
      </c>
      <c r="BU69" s="4" t="str">
        <f>IFERROR(IF(VLOOKUP(A69,raw!CZ1:DH100000,8,0)="0",0,2),"")</f>
        <v>0</v>
      </c>
      <c r="BV69" s="4" t="str">
        <f>IFERROR(IF(VALUE(IFERROR(VLOOKUP(A69,raw!CZ1:DI100000,9,0),""))=0,"","x"),IFERROR(VLOOKUP(A69,raw!CZ1:DI100000,9,0),""))</f>
        <v>0</v>
      </c>
      <c r="BW69" s="4" t="str">
        <f>IFERROR(IF(VLOOKUP(A69,raw!DJ1:DL100000,2,0)="0",0,2),"")</f>
        <v>0</v>
      </c>
      <c r="BX69" s="4" t="str">
        <f>IFERROR(IF(VLOOKUP(A69,raw!DJ1:DM100000,3,0)="0",0,2),"")</f>
        <v>0</v>
      </c>
      <c r="BY69" s="4" t="str">
        <f>IFERROR(IF(VLOOKUP(A69,raw!DJ1:DN100000,4,0)="0",0,2),"")</f>
        <v>0</v>
      </c>
      <c r="BZ69" s="4" t="str">
        <f>IFERROR(IF(VLOOKUP(A69,raw!DJ1:DO100000,5,0)="0",0,2),"")</f>
        <v>0</v>
      </c>
      <c r="CA69" s="4" t="str">
        <f>IFERROR(IF(VALUE(IFERROR(VLOOKUP(A69,raw!DJ1:DP100000,6,0),""))=0,"","x"),IFERROR(VLOOKUP(A69,raw!DJ1:DP100000,6,0),""))</f>
        <v>0</v>
      </c>
      <c r="CB69" s="4" t="str">
        <f>IFERROR(IF(VLOOKUP(A69,raw!DQ1:DS100000,2,0)="0",0,2),"")</f>
        <v>0</v>
      </c>
      <c r="CC69" s="4" t="str">
        <f>IFERROR(IF(VLOOKUP(A69,raw!DQ1:DT100000,3,0)="0",0,2),"")</f>
        <v>0</v>
      </c>
      <c r="CD69" s="4" t="str">
        <f>IFERROR(IF(VLOOKUP(A69,raw!DQ1:DU100000,4,0)="0",0,2),"")</f>
        <v>0</v>
      </c>
      <c r="CE69" s="4" t="str">
        <f>IFERROR(IF(VALUE(IFERROR(VLOOKUP(A69,raw!DQ1:DV100000,5,0),""))=0,"","x"),IFERROR(VLOOKUP(A69,raw!DQ1:DV100000,5,0),""))</f>
        <v>0</v>
      </c>
      <c r="CF69" s="4" t="str">
        <f>IFERROR(IF(VLOOKUP(A69,raw!DW1:DY100000,2,0)="0",0,2),"")</f>
        <v>0</v>
      </c>
      <c r="CG69" s="4" t="str">
        <f>IFERROR(IF(VALUE(IFERROR(VLOOKUP(A69,raw!DW1:DZ100000,3,0),""))=0,"","x"),IFERROR(VLOOKUP(A69,raw!DW1:DZ100000,3,0),""))</f>
        <v>0</v>
      </c>
      <c r="CH69" s="4" t="str">
        <f>IFERROR(IF(VLOOKUP(A69,raw!EA1:EC100000,2,0)="0",0,2),"")</f>
        <v>0</v>
      </c>
      <c r="CI69" s="4" t="str">
        <f>IFERROR(IF(VLOOKUP(A69,raw!ED1:EF100000,2,0)="0",0,2),"")</f>
        <v>0</v>
      </c>
      <c r="CJ69" s="4" t="str">
        <f>IFERROR(IF(VALUE(IFERROR(VLOOKUP(A69,raw!EG1:EI100000,2,0),""))=0,"","x"),IFERROR(VLOOKUP(A69,raw!EG1:EI100000,2,0),""))</f>
        <v>0</v>
      </c>
    </row>
    <row r="70" spans="1:88">
      <c r="A70" s="3">
        <v>1190</v>
      </c>
      <c r="B70" s="3" t="s">
        <v>3372</v>
      </c>
      <c r="C70" s="3" t="s">
        <v>3373</v>
      </c>
      <c r="D70" s="4" t="s">
        <v>3374</v>
      </c>
      <c r="E70" s="4" t="s">
        <v>3370</v>
      </c>
      <c r="F70" s="4" t="s">
        <v>3329</v>
      </c>
      <c r="G70" s="4" t="s">
        <v>3375</v>
      </c>
      <c r="H70" s="4" t="s">
        <v>3108</v>
      </c>
      <c r="I70" s="4" t="str">
        <f>IFERROR(IF(VLOOKUP(A70,raw!B1:D100000,2,0)="0",0,2),"")</f>
        <v>0</v>
      </c>
      <c r="J70" s="4" t="str">
        <f>IFERROR(IF(VLOOKUP(A70,raw!B1:E100000,3,0)="0",0,2),"")</f>
        <v>0</v>
      </c>
      <c r="K70" s="4" t="str">
        <f>IFERROR(IF(VLOOKUP(A70,raw!B1:F100000,4,0)="0",0,2),"")</f>
        <v>0</v>
      </c>
      <c r="L70" s="4" t="str">
        <f>IFERROR(IF(VLOOKUP(A70,raw!B1:G100000,5,0)="0",0,2),"")</f>
        <v>0</v>
      </c>
      <c r="M70" s="4" t="str">
        <f>IFERROR(IF(VLOOKUP(A70,raw!B1:H100000,6,0)="0",0,2),"")</f>
        <v>0</v>
      </c>
      <c r="N70" s="4" t="str">
        <f>IFERROR(IF(VLOOKUP(A70,raw!B1:I100000,7,0)="0",0,2),"")</f>
        <v>0</v>
      </c>
      <c r="O70" s="4" t="str">
        <f>IFERROR(IF(VLOOKUP(A70,raw!J1:L100000,2,0)="0",0,2),"")</f>
        <v>0</v>
      </c>
      <c r="P70" s="4" t="str">
        <f>IFERROR(IF(VALUE(IFERROR(VLOOKUP(A70,raw!J1:M100000,3,0),""))=0,"","x"),IFERROR(VLOOKUP(A70,raw!J1:M100000,3,0),""))</f>
        <v>0</v>
      </c>
      <c r="Q70" s="4" t="str">
        <f>IF(IFERROR(VLOOKUP(A70,raw!J1:N100000,4,0),0)=0, "" , HYPERLINK(VLOOKUP(A70,raw!J1:N100000,4,0),"Foto") )</f>
        <v>0</v>
      </c>
      <c r="R70" s="4" t="str">
        <f>IFERROR(IF(VLOOKUP(A70,raw!O1:Q100000,2,0)="0",0,2),"")</f>
        <v>0</v>
      </c>
      <c r="S70" s="4" t="str">
        <f>IFERROR(IF(VALUE(IFERROR(VLOOKUP(A70,raw!O1:R100000,3,0),""))=0,"","x"),IFERROR(VLOOKUP(A70,raw!O1:R100000,3,0),""))</f>
        <v>0</v>
      </c>
      <c r="T70" s="4" t="str">
        <f>IFERROR(IF(VLOOKUP(A70,raw!S1:U100000,2,0)="0",0,2),"")</f>
        <v>0</v>
      </c>
      <c r="U70" s="4" t="str">
        <f>IF(IFERROR(VLOOKUP(A70,raw!S1:V100000,3,0),0)=0, "" , HYPERLINK(VLOOKUP(A70,raw!S1:V100000,3,0),"Foto") )</f>
        <v>0</v>
      </c>
      <c r="V70" s="4" t="str">
        <f>IFERROR(IF(VLOOKUP(A70,raw!W1:Y100000,2,0)="0",0,2),"")</f>
        <v>0</v>
      </c>
      <c r="W70" s="4" t="str">
        <f>IFERROR(IF(VALUE(IFERROR(VLOOKUP(A70,raw!W1:Z100000,3,0),""))=0,"","x"),IFERROR(VLOOKUP(A70,raw!W1:Z100000,3,0),""))</f>
        <v>0</v>
      </c>
      <c r="X70" s="4" t="str">
        <f>IF(IFERROR(VLOOKUP(A70,raw!W1:AA100000,4,0),0)=0, "" , HYPERLINK(VLOOKUP(A70,raw!W1:AA100000,4,0),"Foto") )</f>
        <v>0</v>
      </c>
      <c r="Y70" s="4" t="str">
        <f>IFERROR(IF(VLOOKUP(A70,raw!AB1:AD100000,2,0)="0",0,2),"")</f>
        <v>0</v>
      </c>
      <c r="Z70" s="4" t="str">
        <f>IFERROR(IF(VALUE(IFERROR(VLOOKUP(A70,raw!AB1:AE100000,3,0),""))=0,"","x"),IFERROR(VLOOKUP(A70,raw!AB1:AE100000,3,0),""))</f>
        <v>0</v>
      </c>
      <c r="AA70" s="4" t="str">
        <f>IFERROR(IF(VLOOKUP(A70,raw!AF1:AH100000,2,0)="0",0,2),"")</f>
        <v>0</v>
      </c>
      <c r="AB70" s="4" t="str">
        <f>IFERROR(IF(VALUE(IFERROR(VLOOKUP(A70,raw!AF1:AI100000,3,0),""))=0,"","x"),IFERROR(VLOOKUP(A70,raw!AF1:AI100000,3,0),""))</f>
        <v>0</v>
      </c>
      <c r="AC70" s="4" t="str">
        <f>IFERROR(IF(VLOOKUP(A70,raw!AJ1:AL100000,2,0)="0",0,2),"")</f>
        <v>0</v>
      </c>
      <c r="AD70" s="4" t="str">
        <f>IFERROR(IF(VLOOKUP(A70,raw!AM1:AO100000,2,0)="0",0,2),"")</f>
        <v>0</v>
      </c>
      <c r="AE70" s="4" t="str">
        <f>IFERROR(IF(VLOOKUP(A70,raw!AM1:AP100000,3,0)="0",0,2),"")</f>
        <v>0</v>
      </c>
      <c r="AF70" s="4" t="str">
        <f>IFERROR(IF(VLOOKUP(A70,raw!AM1:AQ100000,4,0)="0",0,2),"")</f>
        <v>0</v>
      </c>
      <c r="AG70" s="4" t="str">
        <f>IFERROR(IF(VLOOKUP(A70,raw!AM1:AR100000,5,0)="0",0,2),"")</f>
        <v>0</v>
      </c>
      <c r="AH70" s="4" t="str">
        <f>IFERROR(IF(VLOOKUP(A70,raw!AS1:AU100000,2,0)="0",0,2),"")</f>
        <v>0</v>
      </c>
      <c r="AI70" s="4" t="str">
        <f>IFERROR(IF(VLOOKUP(A70,raw!AS1:AV100000,3,0)="0",0,2),"")</f>
        <v>0</v>
      </c>
      <c r="AJ70" s="4" t="str">
        <f>IFERROR(IF(VLOOKUP(A70,raw!AS1:AW100000,4,0)="0",0,2),"")</f>
        <v>0</v>
      </c>
      <c r="AK70" s="4" t="str">
        <f>IFERROR(IF(VLOOKUP(A70,raw!AS1:AX100000,5,0)="0",0,2),"")</f>
        <v>0</v>
      </c>
      <c r="AL70" s="4" t="str">
        <f>IFERROR(IF(VLOOKUP(A70,raw!AY1:BA100000,2,0)="0",0,2),"")</f>
        <v>0</v>
      </c>
      <c r="AM70" s="4" t="str">
        <f>IFERROR(IF(VLOOKUP(A70,raw!AY1:BB100000,3,0)="0",0,2),"")</f>
        <v>0</v>
      </c>
      <c r="AN70" s="4" t="str">
        <f>IFERROR(IF(VLOOKUP(A70,raw!AY1:BC100000,4,0)="0",0,2),"")</f>
        <v>0</v>
      </c>
      <c r="AO70" s="4" t="str">
        <f>IFERROR(IF(VLOOKUP(A70,raw!AY1:BD100000,5,0)="0",0,2),"")</f>
        <v>0</v>
      </c>
      <c r="AP70" s="4" t="str">
        <f>IFERROR(IF(VLOOKUP(A70,raw!BE1:BG100000,2,0)="0",0,2),"")</f>
        <v>0</v>
      </c>
      <c r="AQ70" s="4" t="str">
        <f>IFERROR(IF(VLOOKUP(A70,raw!BH1:BJ100000,2,0)="0",0,2),"")</f>
        <v>0</v>
      </c>
      <c r="AR70" s="4" t="str">
        <f>IFERROR(IF(VLOOKUP(A70,raw!BK1:BM100000,2,0)="0",0,2),"")</f>
        <v>0</v>
      </c>
      <c r="AS70" s="4" t="str">
        <f>IFERROR(IF(VLOOKUP(A70,raw!BK1:BN100000,3,0)="0",0,2),"")</f>
        <v>0</v>
      </c>
      <c r="AT70" s="4" t="str">
        <f>IFERROR(IF(VLOOKUP(A70,raw!BK1:BO100000,4,0)="0",0,2),"")</f>
        <v>0</v>
      </c>
      <c r="AU70" s="4" t="str">
        <f>IFERROR(IF(VLOOKUP(A70,raw!BP1:BR100000,2,0)="0",0,2),"")</f>
        <v>0</v>
      </c>
      <c r="AV70" s="4" t="str">
        <f>IFERROR(IF(VLOOKUP(A70,raw!BP1:BS100000,3,0)="0",0,2),"")</f>
        <v>0</v>
      </c>
      <c r="AW70" s="4" t="str">
        <f>IFERROR(IF(VLOOKUP(A70,raw!BP1:BT100000,4,0)="0",0,2),"")</f>
        <v>0</v>
      </c>
      <c r="AX70" s="4" t="str">
        <f>IFERROR(IF(VLOOKUP(A70,raw!BU1:BW100000,2,0)="0",0,2),"")</f>
        <v>0</v>
      </c>
      <c r="AY70" s="4" t="str">
        <f>IFERROR(IF(VLOOKUP(A70,raw!BU1:BX100000,3,0)="0",0,2),"")</f>
        <v>0</v>
      </c>
      <c r="AZ70" s="4" t="str">
        <f>IFERROR(IF(VLOOKUP(A70,raw!BY1:CA100000,2,0)="0",0,2),"")</f>
        <v>0</v>
      </c>
      <c r="BA70" s="4" t="str">
        <f>IFERROR(IF(VALUE(IFERROR(VLOOKUP(A70,raw!CB1:CD100000,2,0),""))=0,"","x"),IFERROR(VLOOKUP(A70,raw!CB1:CD100000,2,0),""))</f>
        <v>0</v>
      </c>
      <c r="BB70" s="4" t="str">
        <f>IFERROR(IF(VLOOKUP(A70,raw!CE1:CG100000,2,0)="0",0,2),"")</f>
        <v>0</v>
      </c>
      <c r="BC70" s="4" t="str">
        <f>IFERROR(IF(VLOOKUP(A70,raw!CH1:CJ100000,2,0)="0",0,2),"")</f>
        <v>0</v>
      </c>
      <c r="BD70" s="4" t="str">
        <f>IF(IFERROR(VLOOKUP(A70,raw!CH1:CK100000,3,0),0)=0, "" , HYPERLINK(VLOOKUP(A70,raw!CH1:CK100000,3,0),"Foto") )</f>
        <v>0</v>
      </c>
      <c r="BE70" s="4" t="str">
        <f>IFERROR(IF(VLOOKUP(A70,raw!CL1:CN100000,2,0)="0",0,2),"")</f>
        <v>0</v>
      </c>
      <c r="BF70" s="4" t="str">
        <f>IFERROR(IF(VLOOKUP(A70,raw!CL1:CO100000,3,0)="0",0,2),"")</f>
        <v>0</v>
      </c>
      <c r="BG70" s="4" t="str">
        <f>IFERROR(IF(VLOOKUP(A70,raw!CL1:CP100000,4,0)="0",0,2),"")</f>
        <v>0</v>
      </c>
      <c r="BH70" s="4" t="str">
        <f>IFERROR(IF(VLOOKUP(A70,raw!CL1:CQ100000,5,0)="0",0,2),"")</f>
        <v>0</v>
      </c>
      <c r="BI70" s="4" t="str">
        <f>IFERROR(IF(VLOOKUP(A70,raw!CL1:CR100000,6,0)="0",0,2),"")</f>
        <v>0</v>
      </c>
      <c r="BJ70" s="4" t="str">
        <f>IFERROR(IF(VLOOKUP(A70,raw!CL1:CS100000,7,0)="0",0,2),"")</f>
        <v>0</v>
      </c>
      <c r="BK70" s="4" t="str">
        <f>IFERROR(IF(VLOOKUP(A70,raw!CT1:CV100000,2,0)="0",0,2),"")</f>
        <v>0</v>
      </c>
      <c r="BL70" s="4" t="str">
        <f>IFERROR(IF(VLOOKUP(A70,raw!CT1:CW100000,3,0)="0",0,2),"")</f>
        <v>0</v>
      </c>
      <c r="BM70" s="4" t="str">
        <f>IFERROR(IF(VLOOKUP(A70,raw!CT1:CX100000,4,0)="0",0,2),"")</f>
        <v>0</v>
      </c>
      <c r="BN70" s="4" t="str">
        <f>IFERROR(IF(VLOOKUP(A70,raw!CT1:CY100000,5,0)="0",0,2),"")</f>
        <v>0</v>
      </c>
      <c r="BO70" s="4" t="str">
        <f>IFERROR(IF(VLOOKUP(A70,raw!CZ1:DB100000,2,0)="0",0,2),"")</f>
        <v>0</v>
      </c>
      <c r="BP70" s="4" t="str">
        <f>IFERROR(IF(VLOOKUP(A70,raw!CZ1:DC100000,3,0)="0",0,2),"")</f>
        <v>0</v>
      </c>
      <c r="BQ70" s="4" t="str">
        <f>IFERROR(IF(VLOOKUP(A70,raw!CZ1:DD100000,4,0)="0",0,2),"")</f>
        <v>0</v>
      </c>
      <c r="BR70" s="4" t="str">
        <f>IFERROR(IF(VLOOKUP(A70,raw!CZ1:DE100000,5,0)="0",0,2),"")</f>
        <v>0</v>
      </c>
      <c r="BS70" s="4" t="str">
        <f>IFERROR(IF(VLOOKUP(A70,raw!CZ1:DF100000,6,0)="0",0,2),"")</f>
        <v>0</v>
      </c>
      <c r="BT70" s="4" t="str">
        <f>IFERROR(IF(VLOOKUP(A70,raw!CZ1:DG100000,7,0)="0",0,2),"")</f>
        <v>0</v>
      </c>
      <c r="BU70" s="4" t="str">
        <f>IFERROR(IF(VLOOKUP(A70,raw!CZ1:DH100000,8,0)="0",0,2),"")</f>
        <v>0</v>
      </c>
      <c r="BV70" s="4" t="str">
        <f>IFERROR(IF(VALUE(IFERROR(VLOOKUP(A70,raw!CZ1:DI100000,9,0),""))=0,"","x"),IFERROR(VLOOKUP(A70,raw!CZ1:DI100000,9,0),""))</f>
        <v>0</v>
      </c>
      <c r="BW70" s="4" t="str">
        <f>IFERROR(IF(VLOOKUP(A70,raw!DJ1:DL100000,2,0)="0",0,2),"")</f>
        <v>0</v>
      </c>
      <c r="BX70" s="4" t="str">
        <f>IFERROR(IF(VLOOKUP(A70,raw!DJ1:DM100000,3,0)="0",0,2),"")</f>
        <v>0</v>
      </c>
      <c r="BY70" s="4" t="str">
        <f>IFERROR(IF(VLOOKUP(A70,raw!DJ1:DN100000,4,0)="0",0,2),"")</f>
        <v>0</v>
      </c>
      <c r="BZ70" s="4" t="str">
        <f>IFERROR(IF(VLOOKUP(A70,raw!DJ1:DO100000,5,0)="0",0,2),"")</f>
        <v>0</v>
      </c>
      <c r="CA70" s="4" t="str">
        <f>IFERROR(IF(VALUE(IFERROR(VLOOKUP(A70,raw!DJ1:DP100000,6,0),""))=0,"","x"),IFERROR(VLOOKUP(A70,raw!DJ1:DP100000,6,0),""))</f>
        <v>0</v>
      </c>
      <c r="CB70" s="4" t="str">
        <f>IFERROR(IF(VLOOKUP(A70,raw!DQ1:DS100000,2,0)="0",0,2),"")</f>
        <v>0</v>
      </c>
      <c r="CC70" s="4" t="str">
        <f>IFERROR(IF(VLOOKUP(A70,raw!DQ1:DT100000,3,0)="0",0,2),"")</f>
        <v>0</v>
      </c>
      <c r="CD70" s="4" t="str">
        <f>IFERROR(IF(VLOOKUP(A70,raw!DQ1:DU100000,4,0)="0",0,2),"")</f>
        <v>0</v>
      </c>
      <c r="CE70" s="4" t="str">
        <f>IFERROR(IF(VALUE(IFERROR(VLOOKUP(A70,raw!DQ1:DV100000,5,0),""))=0,"","x"),IFERROR(VLOOKUP(A70,raw!DQ1:DV100000,5,0),""))</f>
        <v>0</v>
      </c>
      <c r="CF70" s="4" t="str">
        <f>IFERROR(IF(VLOOKUP(A70,raw!DW1:DY100000,2,0)="0",0,2),"")</f>
        <v>0</v>
      </c>
      <c r="CG70" s="4" t="str">
        <f>IFERROR(IF(VALUE(IFERROR(VLOOKUP(A70,raw!DW1:DZ100000,3,0),""))=0,"","x"),IFERROR(VLOOKUP(A70,raw!DW1:DZ100000,3,0),""))</f>
        <v>0</v>
      </c>
      <c r="CH70" s="4" t="str">
        <f>IFERROR(IF(VLOOKUP(A70,raw!EA1:EC100000,2,0)="0",0,2),"")</f>
        <v>0</v>
      </c>
      <c r="CI70" s="4" t="str">
        <f>IFERROR(IF(VLOOKUP(A70,raw!ED1:EF100000,2,0)="0",0,2),"")</f>
        <v>0</v>
      </c>
      <c r="CJ70" s="4" t="str">
        <f>IFERROR(IF(VALUE(IFERROR(VLOOKUP(A70,raw!EG1:EI100000,2,0),""))=0,"","x"),IFERROR(VLOOKUP(A70,raw!EG1:EI100000,2,0),""))</f>
        <v>0</v>
      </c>
    </row>
    <row r="71" spans="1:88">
      <c r="A71" s="3">
        <v>1184</v>
      </c>
      <c r="B71" s="3" t="s">
        <v>3376</v>
      </c>
      <c r="C71" s="3" t="s">
        <v>3377</v>
      </c>
      <c r="D71" s="4" t="s">
        <v>3378</v>
      </c>
      <c r="E71" s="4" t="s">
        <v>3370</v>
      </c>
      <c r="F71" s="4" t="s">
        <v>3329</v>
      </c>
      <c r="G71" s="4" t="s">
        <v>3379</v>
      </c>
      <c r="H71" s="4" t="s">
        <v>3108</v>
      </c>
      <c r="I71" s="4" t="str">
        <f>IFERROR(IF(VLOOKUP(A71,raw!B1:D100000,2,0)="0",0,2),"")</f>
        <v>0</v>
      </c>
      <c r="J71" s="4" t="str">
        <f>IFERROR(IF(VLOOKUP(A71,raw!B1:E100000,3,0)="0",0,2),"")</f>
        <v>0</v>
      </c>
      <c r="K71" s="4" t="str">
        <f>IFERROR(IF(VLOOKUP(A71,raw!B1:F100000,4,0)="0",0,2),"")</f>
        <v>0</v>
      </c>
      <c r="L71" s="4" t="str">
        <f>IFERROR(IF(VLOOKUP(A71,raw!B1:G100000,5,0)="0",0,2),"")</f>
        <v>0</v>
      </c>
      <c r="M71" s="4" t="str">
        <f>IFERROR(IF(VLOOKUP(A71,raw!B1:H100000,6,0)="0",0,2),"")</f>
        <v>0</v>
      </c>
      <c r="N71" s="4" t="str">
        <f>IFERROR(IF(VLOOKUP(A71,raw!B1:I100000,7,0)="0",0,2),"")</f>
        <v>0</v>
      </c>
      <c r="O71" s="4" t="str">
        <f>IFERROR(IF(VLOOKUP(A71,raw!J1:L100000,2,0)="0",0,2),"")</f>
        <v>0</v>
      </c>
      <c r="P71" s="4" t="str">
        <f>IFERROR(IF(VALUE(IFERROR(VLOOKUP(A71,raw!J1:M100000,3,0),""))=0,"","x"),IFERROR(VLOOKUP(A71,raw!J1:M100000,3,0),""))</f>
        <v>0</v>
      </c>
      <c r="Q71" s="4" t="str">
        <f>IF(IFERROR(VLOOKUP(A71,raw!J1:N100000,4,0),0)=0, "" , HYPERLINK(VLOOKUP(A71,raw!J1:N100000,4,0),"Foto") )</f>
        <v>0</v>
      </c>
      <c r="R71" s="4" t="str">
        <f>IFERROR(IF(VLOOKUP(A71,raw!O1:Q100000,2,0)="0",0,2),"")</f>
        <v>0</v>
      </c>
      <c r="S71" s="4" t="str">
        <f>IFERROR(IF(VALUE(IFERROR(VLOOKUP(A71,raw!O1:R100000,3,0),""))=0,"","x"),IFERROR(VLOOKUP(A71,raw!O1:R100000,3,0),""))</f>
        <v>0</v>
      </c>
      <c r="T71" s="4" t="str">
        <f>IFERROR(IF(VLOOKUP(A71,raw!S1:U100000,2,0)="0",0,2),"")</f>
        <v>0</v>
      </c>
      <c r="U71" s="4" t="str">
        <f>IF(IFERROR(VLOOKUP(A71,raw!S1:V100000,3,0),0)=0, "" , HYPERLINK(VLOOKUP(A71,raw!S1:V100000,3,0),"Foto") )</f>
        <v>0</v>
      </c>
      <c r="V71" s="4" t="str">
        <f>IFERROR(IF(VLOOKUP(A71,raw!W1:Y100000,2,0)="0",0,2),"")</f>
        <v>0</v>
      </c>
      <c r="W71" s="4" t="str">
        <f>IFERROR(IF(VALUE(IFERROR(VLOOKUP(A71,raw!W1:Z100000,3,0),""))=0,"","x"),IFERROR(VLOOKUP(A71,raw!W1:Z100000,3,0),""))</f>
        <v>0</v>
      </c>
      <c r="X71" s="4" t="str">
        <f>IF(IFERROR(VLOOKUP(A71,raw!W1:AA100000,4,0),0)=0, "" , HYPERLINK(VLOOKUP(A71,raw!W1:AA100000,4,0),"Foto") )</f>
        <v>0</v>
      </c>
      <c r="Y71" s="4" t="str">
        <f>IFERROR(IF(VLOOKUP(A71,raw!AB1:AD100000,2,0)="0",0,2),"")</f>
        <v>0</v>
      </c>
      <c r="Z71" s="4" t="str">
        <f>IFERROR(IF(VALUE(IFERROR(VLOOKUP(A71,raw!AB1:AE100000,3,0),""))=0,"","x"),IFERROR(VLOOKUP(A71,raw!AB1:AE100000,3,0),""))</f>
        <v>0</v>
      </c>
      <c r="AA71" s="4" t="str">
        <f>IFERROR(IF(VLOOKUP(A71,raw!AF1:AH100000,2,0)="0",0,2),"")</f>
        <v>0</v>
      </c>
      <c r="AB71" s="4" t="str">
        <f>IFERROR(IF(VALUE(IFERROR(VLOOKUP(A71,raw!AF1:AI100000,3,0),""))=0,"","x"),IFERROR(VLOOKUP(A71,raw!AF1:AI100000,3,0),""))</f>
        <v>0</v>
      </c>
      <c r="AC71" s="4" t="str">
        <f>IFERROR(IF(VLOOKUP(A71,raw!AJ1:AL100000,2,0)="0",0,2),"")</f>
        <v>0</v>
      </c>
      <c r="AD71" s="4" t="str">
        <f>IFERROR(IF(VLOOKUP(A71,raw!AM1:AO100000,2,0)="0",0,2),"")</f>
        <v>0</v>
      </c>
      <c r="AE71" s="4" t="str">
        <f>IFERROR(IF(VLOOKUP(A71,raw!AM1:AP100000,3,0)="0",0,2),"")</f>
        <v>0</v>
      </c>
      <c r="AF71" s="4" t="str">
        <f>IFERROR(IF(VLOOKUP(A71,raw!AM1:AQ100000,4,0)="0",0,2),"")</f>
        <v>0</v>
      </c>
      <c r="AG71" s="4" t="str">
        <f>IFERROR(IF(VLOOKUP(A71,raw!AM1:AR100000,5,0)="0",0,2),"")</f>
        <v>0</v>
      </c>
      <c r="AH71" s="4" t="str">
        <f>IFERROR(IF(VLOOKUP(A71,raw!AS1:AU100000,2,0)="0",0,2),"")</f>
        <v>0</v>
      </c>
      <c r="AI71" s="4" t="str">
        <f>IFERROR(IF(VLOOKUP(A71,raw!AS1:AV100000,3,0)="0",0,2),"")</f>
        <v>0</v>
      </c>
      <c r="AJ71" s="4" t="str">
        <f>IFERROR(IF(VLOOKUP(A71,raw!AS1:AW100000,4,0)="0",0,2),"")</f>
        <v>0</v>
      </c>
      <c r="AK71" s="4" t="str">
        <f>IFERROR(IF(VLOOKUP(A71,raw!AS1:AX100000,5,0)="0",0,2),"")</f>
        <v>0</v>
      </c>
      <c r="AL71" s="4" t="str">
        <f>IFERROR(IF(VLOOKUP(A71,raw!AY1:BA100000,2,0)="0",0,2),"")</f>
        <v>0</v>
      </c>
      <c r="AM71" s="4" t="str">
        <f>IFERROR(IF(VLOOKUP(A71,raw!AY1:BB100000,3,0)="0",0,2),"")</f>
        <v>0</v>
      </c>
      <c r="AN71" s="4" t="str">
        <f>IFERROR(IF(VLOOKUP(A71,raw!AY1:BC100000,4,0)="0",0,2),"")</f>
        <v>0</v>
      </c>
      <c r="AO71" s="4" t="str">
        <f>IFERROR(IF(VLOOKUP(A71,raw!AY1:BD100000,5,0)="0",0,2),"")</f>
        <v>0</v>
      </c>
      <c r="AP71" s="4" t="str">
        <f>IFERROR(IF(VLOOKUP(A71,raw!BE1:BG100000,2,0)="0",0,2),"")</f>
        <v>0</v>
      </c>
      <c r="AQ71" s="4" t="str">
        <f>IFERROR(IF(VLOOKUP(A71,raw!BH1:BJ100000,2,0)="0",0,2),"")</f>
        <v>0</v>
      </c>
      <c r="AR71" s="4" t="str">
        <f>IFERROR(IF(VLOOKUP(A71,raw!BK1:BM100000,2,0)="0",0,2),"")</f>
        <v>0</v>
      </c>
      <c r="AS71" s="4" t="str">
        <f>IFERROR(IF(VLOOKUP(A71,raw!BK1:BN100000,3,0)="0",0,2),"")</f>
        <v>0</v>
      </c>
      <c r="AT71" s="4" t="str">
        <f>IFERROR(IF(VLOOKUP(A71,raw!BK1:BO100000,4,0)="0",0,2),"")</f>
        <v>0</v>
      </c>
      <c r="AU71" s="4" t="str">
        <f>IFERROR(IF(VLOOKUP(A71,raw!BP1:BR100000,2,0)="0",0,2),"")</f>
        <v>0</v>
      </c>
      <c r="AV71" s="4" t="str">
        <f>IFERROR(IF(VLOOKUP(A71,raw!BP1:BS100000,3,0)="0",0,2),"")</f>
        <v>0</v>
      </c>
      <c r="AW71" s="4" t="str">
        <f>IFERROR(IF(VLOOKUP(A71,raw!BP1:BT100000,4,0)="0",0,2),"")</f>
        <v>0</v>
      </c>
      <c r="AX71" s="4" t="str">
        <f>IFERROR(IF(VLOOKUP(A71,raw!BU1:BW100000,2,0)="0",0,2),"")</f>
        <v>0</v>
      </c>
      <c r="AY71" s="4" t="str">
        <f>IFERROR(IF(VLOOKUP(A71,raw!BU1:BX100000,3,0)="0",0,2),"")</f>
        <v>0</v>
      </c>
      <c r="AZ71" s="4" t="str">
        <f>IFERROR(IF(VLOOKUP(A71,raw!BY1:CA100000,2,0)="0",0,2),"")</f>
        <v>0</v>
      </c>
      <c r="BA71" s="4" t="str">
        <f>IFERROR(IF(VALUE(IFERROR(VLOOKUP(A71,raw!CB1:CD100000,2,0),""))=0,"","x"),IFERROR(VLOOKUP(A71,raw!CB1:CD100000,2,0),""))</f>
        <v>0</v>
      </c>
      <c r="BB71" s="4" t="str">
        <f>IFERROR(IF(VLOOKUP(A71,raw!CE1:CG100000,2,0)="0",0,2),"")</f>
        <v>0</v>
      </c>
      <c r="BC71" s="4" t="str">
        <f>IFERROR(IF(VLOOKUP(A71,raw!CH1:CJ100000,2,0)="0",0,2),"")</f>
        <v>0</v>
      </c>
      <c r="BD71" s="4" t="str">
        <f>IF(IFERROR(VLOOKUP(A71,raw!CH1:CK100000,3,0),0)=0, "" , HYPERLINK(VLOOKUP(A71,raw!CH1:CK100000,3,0),"Foto") )</f>
        <v>0</v>
      </c>
      <c r="BE71" s="4" t="str">
        <f>IFERROR(IF(VLOOKUP(A71,raw!CL1:CN100000,2,0)="0",0,2),"")</f>
        <v>0</v>
      </c>
      <c r="BF71" s="4" t="str">
        <f>IFERROR(IF(VLOOKUP(A71,raw!CL1:CO100000,3,0)="0",0,2),"")</f>
        <v>0</v>
      </c>
      <c r="BG71" s="4" t="str">
        <f>IFERROR(IF(VLOOKUP(A71,raw!CL1:CP100000,4,0)="0",0,2),"")</f>
        <v>0</v>
      </c>
      <c r="BH71" s="4" t="str">
        <f>IFERROR(IF(VLOOKUP(A71,raw!CL1:CQ100000,5,0)="0",0,2),"")</f>
        <v>0</v>
      </c>
      <c r="BI71" s="4" t="str">
        <f>IFERROR(IF(VLOOKUP(A71,raw!CL1:CR100000,6,0)="0",0,2),"")</f>
        <v>0</v>
      </c>
      <c r="BJ71" s="4" t="str">
        <f>IFERROR(IF(VLOOKUP(A71,raw!CL1:CS100000,7,0)="0",0,2),"")</f>
        <v>0</v>
      </c>
      <c r="BK71" s="4" t="str">
        <f>IFERROR(IF(VLOOKUP(A71,raw!CT1:CV100000,2,0)="0",0,2),"")</f>
        <v>0</v>
      </c>
      <c r="BL71" s="4" t="str">
        <f>IFERROR(IF(VLOOKUP(A71,raw!CT1:CW100000,3,0)="0",0,2),"")</f>
        <v>0</v>
      </c>
      <c r="BM71" s="4" t="str">
        <f>IFERROR(IF(VLOOKUP(A71,raw!CT1:CX100000,4,0)="0",0,2),"")</f>
        <v>0</v>
      </c>
      <c r="BN71" s="4" t="str">
        <f>IFERROR(IF(VLOOKUP(A71,raw!CT1:CY100000,5,0)="0",0,2),"")</f>
        <v>0</v>
      </c>
      <c r="BO71" s="4" t="str">
        <f>IFERROR(IF(VLOOKUP(A71,raw!CZ1:DB100000,2,0)="0",0,2),"")</f>
        <v>0</v>
      </c>
      <c r="BP71" s="4" t="str">
        <f>IFERROR(IF(VLOOKUP(A71,raw!CZ1:DC100000,3,0)="0",0,2),"")</f>
        <v>0</v>
      </c>
      <c r="BQ71" s="4" t="str">
        <f>IFERROR(IF(VLOOKUP(A71,raw!CZ1:DD100000,4,0)="0",0,2),"")</f>
        <v>0</v>
      </c>
      <c r="BR71" s="4" t="str">
        <f>IFERROR(IF(VLOOKUP(A71,raw!CZ1:DE100000,5,0)="0",0,2),"")</f>
        <v>0</v>
      </c>
      <c r="BS71" s="4" t="str">
        <f>IFERROR(IF(VLOOKUP(A71,raw!CZ1:DF100000,6,0)="0",0,2),"")</f>
        <v>0</v>
      </c>
      <c r="BT71" s="4" t="str">
        <f>IFERROR(IF(VLOOKUP(A71,raw!CZ1:DG100000,7,0)="0",0,2),"")</f>
        <v>0</v>
      </c>
      <c r="BU71" s="4" t="str">
        <f>IFERROR(IF(VLOOKUP(A71,raw!CZ1:DH100000,8,0)="0",0,2),"")</f>
        <v>0</v>
      </c>
      <c r="BV71" s="4" t="str">
        <f>IFERROR(IF(VALUE(IFERROR(VLOOKUP(A71,raw!CZ1:DI100000,9,0),""))=0,"","x"),IFERROR(VLOOKUP(A71,raw!CZ1:DI100000,9,0),""))</f>
        <v>0</v>
      </c>
      <c r="BW71" s="4" t="str">
        <f>IFERROR(IF(VLOOKUP(A71,raw!DJ1:DL100000,2,0)="0",0,2),"")</f>
        <v>0</v>
      </c>
      <c r="BX71" s="4" t="str">
        <f>IFERROR(IF(VLOOKUP(A71,raw!DJ1:DM100000,3,0)="0",0,2),"")</f>
        <v>0</v>
      </c>
      <c r="BY71" s="4" t="str">
        <f>IFERROR(IF(VLOOKUP(A71,raw!DJ1:DN100000,4,0)="0",0,2),"")</f>
        <v>0</v>
      </c>
      <c r="BZ71" s="4" t="str">
        <f>IFERROR(IF(VLOOKUP(A71,raw!DJ1:DO100000,5,0)="0",0,2),"")</f>
        <v>0</v>
      </c>
      <c r="CA71" s="4" t="str">
        <f>IFERROR(IF(VALUE(IFERROR(VLOOKUP(A71,raw!DJ1:DP100000,6,0),""))=0,"","x"),IFERROR(VLOOKUP(A71,raw!DJ1:DP100000,6,0),""))</f>
        <v>0</v>
      </c>
      <c r="CB71" s="4" t="str">
        <f>IFERROR(IF(VLOOKUP(A71,raw!DQ1:DS100000,2,0)="0",0,2),"")</f>
        <v>0</v>
      </c>
      <c r="CC71" s="4" t="str">
        <f>IFERROR(IF(VLOOKUP(A71,raw!DQ1:DT100000,3,0)="0",0,2),"")</f>
        <v>0</v>
      </c>
      <c r="CD71" s="4" t="str">
        <f>IFERROR(IF(VLOOKUP(A71,raw!DQ1:DU100000,4,0)="0",0,2),"")</f>
        <v>0</v>
      </c>
      <c r="CE71" s="4" t="str">
        <f>IFERROR(IF(VALUE(IFERROR(VLOOKUP(A71,raw!DQ1:DV100000,5,0),""))=0,"","x"),IFERROR(VLOOKUP(A71,raw!DQ1:DV100000,5,0),""))</f>
        <v>0</v>
      </c>
      <c r="CF71" s="4" t="str">
        <f>IFERROR(IF(VLOOKUP(A71,raw!DW1:DY100000,2,0)="0",0,2),"")</f>
        <v>0</v>
      </c>
      <c r="CG71" s="4" t="str">
        <f>IFERROR(IF(VALUE(IFERROR(VLOOKUP(A71,raw!DW1:DZ100000,3,0),""))=0,"","x"),IFERROR(VLOOKUP(A71,raw!DW1:DZ100000,3,0),""))</f>
        <v>0</v>
      </c>
      <c r="CH71" s="4" t="str">
        <f>IFERROR(IF(VLOOKUP(A71,raw!EA1:EC100000,2,0)="0",0,2),"")</f>
        <v>0</v>
      </c>
      <c r="CI71" s="4" t="str">
        <f>IFERROR(IF(VLOOKUP(A71,raw!ED1:EF100000,2,0)="0",0,2),"")</f>
        <v>0</v>
      </c>
      <c r="CJ71" s="4" t="str">
        <f>IFERROR(IF(VALUE(IFERROR(VLOOKUP(A71,raw!EG1:EI100000,2,0),""))=0,"","x"),IFERROR(VLOOKUP(A71,raw!EG1:EI100000,2,0),""))</f>
        <v>0</v>
      </c>
    </row>
    <row r="72" spans="1:88">
      <c r="A72" s="3">
        <v>1185</v>
      </c>
      <c r="B72" s="3" t="s">
        <v>3380</v>
      </c>
      <c r="C72" s="3" t="s">
        <v>3381</v>
      </c>
      <c r="D72" s="4" t="s">
        <v>3382</v>
      </c>
      <c r="E72" s="4" t="s">
        <v>3370</v>
      </c>
      <c r="F72" s="4" t="s">
        <v>3329</v>
      </c>
      <c r="G72" s="4" t="s">
        <v>3383</v>
      </c>
      <c r="H72" s="4" t="s">
        <v>3108</v>
      </c>
      <c r="I72" s="4" t="str">
        <f>IFERROR(IF(VLOOKUP(A72,raw!B1:D100000,2,0)="0",0,2),"")</f>
        <v>0</v>
      </c>
      <c r="J72" s="4" t="str">
        <f>IFERROR(IF(VLOOKUP(A72,raw!B1:E100000,3,0)="0",0,2),"")</f>
        <v>0</v>
      </c>
      <c r="K72" s="4" t="str">
        <f>IFERROR(IF(VLOOKUP(A72,raw!B1:F100000,4,0)="0",0,2),"")</f>
        <v>0</v>
      </c>
      <c r="L72" s="4" t="str">
        <f>IFERROR(IF(VLOOKUP(A72,raw!B1:G100000,5,0)="0",0,2),"")</f>
        <v>0</v>
      </c>
      <c r="M72" s="4" t="str">
        <f>IFERROR(IF(VLOOKUP(A72,raw!B1:H100000,6,0)="0",0,2),"")</f>
        <v>0</v>
      </c>
      <c r="N72" s="4" t="str">
        <f>IFERROR(IF(VLOOKUP(A72,raw!B1:I100000,7,0)="0",0,2),"")</f>
        <v>0</v>
      </c>
      <c r="O72" s="4" t="str">
        <f>IFERROR(IF(VLOOKUP(A72,raw!J1:L100000,2,0)="0",0,2),"")</f>
        <v>0</v>
      </c>
      <c r="P72" s="4" t="str">
        <f>IFERROR(IF(VALUE(IFERROR(VLOOKUP(A72,raw!J1:M100000,3,0),""))=0,"","x"),IFERROR(VLOOKUP(A72,raw!J1:M100000,3,0),""))</f>
        <v>0</v>
      </c>
      <c r="Q72" s="4" t="str">
        <f>IF(IFERROR(VLOOKUP(A72,raw!J1:N100000,4,0),0)=0, "" , HYPERLINK(VLOOKUP(A72,raw!J1:N100000,4,0),"Foto") )</f>
        <v>0</v>
      </c>
      <c r="R72" s="4" t="str">
        <f>IFERROR(IF(VLOOKUP(A72,raw!O1:Q100000,2,0)="0",0,2),"")</f>
        <v>0</v>
      </c>
      <c r="S72" s="4" t="str">
        <f>IFERROR(IF(VALUE(IFERROR(VLOOKUP(A72,raw!O1:R100000,3,0),""))=0,"","x"),IFERROR(VLOOKUP(A72,raw!O1:R100000,3,0),""))</f>
        <v>0</v>
      </c>
      <c r="T72" s="4" t="str">
        <f>IFERROR(IF(VLOOKUP(A72,raw!S1:U100000,2,0)="0",0,2),"")</f>
        <v>0</v>
      </c>
      <c r="U72" s="4" t="str">
        <f>IF(IFERROR(VLOOKUP(A72,raw!S1:V100000,3,0),0)=0, "" , HYPERLINK(VLOOKUP(A72,raw!S1:V100000,3,0),"Foto") )</f>
        <v>0</v>
      </c>
      <c r="V72" s="4" t="str">
        <f>IFERROR(IF(VLOOKUP(A72,raw!W1:Y100000,2,0)="0",0,2),"")</f>
        <v>0</v>
      </c>
      <c r="W72" s="4" t="str">
        <f>IFERROR(IF(VALUE(IFERROR(VLOOKUP(A72,raw!W1:Z100000,3,0),""))=0,"","x"),IFERROR(VLOOKUP(A72,raw!W1:Z100000,3,0),""))</f>
        <v>0</v>
      </c>
      <c r="X72" s="4" t="str">
        <f>IF(IFERROR(VLOOKUP(A72,raw!W1:AA100000,4,0),0)=0, "" , HYPERLINK(VLOOKUP(A72,raw!W1:AA100000,4,0),"Foto") )</f>
        <v>0</v>
      </c>
      <c r="Y72" s="4" t="str">
        <f>IFERROR(IF(VLOOKUP(A72,raw!AB1:AD100000,2,0)="0",0,2),"")</f>
        <v>0</v>
      </c>
      <c r="Z72" s="4" t="str">
        <f>IFERROR(IF(VALUE(IFERROR(VLOOKUP(A72,raw!AB1:AE100000,3,0),""))=0,"","x"),IFERROR(VLOOKUP(A72,raw!AB1:AE100000,3,0),""))</f>
        <v>0</v>
      </c>
      <c r="AA72" s="4" t="str">
        <f>IFERROR(IF(VLOOKUP(A72,raw!AF1:AH100000,2,0)="0",0,2),"")</f>
        <v>0</v>
      </c>
      <c r="AB72" s="4" t="str">
        <f>IFERROR(IF(VALUE(IFERROR(VLOOKUP(A72,raw!AF1:AI100000,3,0),""))=0,"","x"),IFERROR(VLOOKUP(A72,raw!AF1:AI100000,3,0),""))</f>
        <v>0</v>
      </c>
      <c r="AC72" s="4" t="str">
        <f>IFERROR(IF(VLOOKUP(A72,raw!AJ1:AL100000,2,0)="0",0,2),"")</f>
        <v>0</v>
      </c>
      <c r="AD72" s="4" t="str">
        <f>IFERROR(IF(VLOOKUP(A72,raw!AM1:AO100000,2,0)="0",0,2),"")</f>
        <v>0</v>
      </c>
      <c r="AE72" s="4" t="str">
        <f>IFERROR(IF(VLOOKUP(A72,raw!AM1:AP100000,3,0)="0",0,2),"")</f>
        <v>0</v>
      </c>
      <c r="AF72" s="4" t="str">
        <f>IFERROR(IF(VLOOKUP(A72,raw!AM1:AQ100000,4,0)="0",0,2),"")</f>
        <v>0</v>
      </c>
      <c r="AG72" s="4" t="str">
        <f>IFERROR(IF(VLOOKUP(A72,raw!AM1:AR100000,5,0)="0",0,2),"")</f>
        <v>0</v>
      </c>
      <c r="AH72" s="4" t="str">
        <f>IFERROR(IF(VLOOKUP(A72,raw!AS1:AU100000,2,0)="0",0,2),"")</f>
        <v>0</v>
      </c>
      <c r="AI72" s="4" t="str">
        <f>IFERROR(IF(VLOOKUP(A72,raw!AS1:AV100000,3,0)="0",0,2),"")</f>
        <v>0</v>
      </c>
      <c r="AJ72" s="4" t="str">
        <f>IFERROR(IF(VLOOKUP(A72,raw!AS1:AW100000,4,0)="0",0,2),"")</f>
        <v>0</v>
      </c>
      <c r="AK72" s="4" t="str">
        <f>IFERROR(IF(VLOOKUP(A72,raw!AS1:AX100000,5,0)="0",0,2),"")</f>
        <v>0</v>
      </c>
      <c r="AL72" s="4" t="str">
        <f>IFERROR(IF(VLOOKUP(A72,raw!AY1:BA100000,2,0)="0",0,2),"")</f>
        <v>0</v>
      </c>
      <c r="AM72" s="4" t="str">
        <f>IFERROR(IF(VLOOKUP(A72,raw!AY1:BB100000,3,0)="0",0,2),"")</f>
        <v>0</v>
      </c>
      <c r="AN72" s="4" t="str">
        <f>IFERROR(IF(VLOOKUP(A72,raw!AY1:BC100000,4,0)="0",0,2),"")</f>
        <v>0</v>
      </c>
      <c r="AO72" s="4" t="str">
        <f>IFERROR(IF(VLOOKUP(A72,raw!AY1:BD100000,5,0)="0",0,2),"")</f>
        <v>0</v>
      </c>
      <c r="AP72" s="4" t="str">
        <f>IFERROR(IF(VLOOKUP(A72,raw!BE1:BG100000,2,0)="0",0,2),"")</f>
        <v>0</v>
      </c>
      <c r="AQ72" s="4" t="str">
        <f>IFERROR(IF(VLOOKUP(A72,raw!BH1:BJ100000,2,0)="0",0,2),"")</f>
        <v>0</v>
      </c>
      <c r="AR72" s="4" t="str">
        <f>IFERROR(IF(VLOOKUP(A72,raw!BK1:BM100000,2,0)="0",0,2),"")</f>
        <v>0</v>
      </c>
      <c r="AS72" s="4" t="str">
        <f>IFERROR(IF(VLOOKUP(A72,raw!BK1:BN100000,3,0)="0",0,2),"")</f>
        <v>0</v>
      </c>
      <c r="AT72" s="4" t="str">
        <f>IFERROR(IF(VLOOKUP(A72,raw!BK1:BO100000,4,0)="0",0,2),"")</f>
        <v>0</v>
      </c>
      <c r="AU72" s="4" t="str">
        <f>IFERROR(IF(VLOOKUP(A72,raw!BP1:BR100000,2,0)="0",0,2),"")</f>
        <v>0</v>
      </c>
      <c r="AV72" s="4" t="str">
        <f>IFERROR(IF(VLOOKUP(A72,raw!BP1:BS100000,3,0)="0",0,2),"")</f>
        <v>0</v>
      </c>
      <c r="AW72" s="4" t="str">
        <f>IFERROR(IF(VLOOKUP(A72,raw!BP1:BT100000,4,0)="0",0,2),"")</f>
        <v>0</v>
      </c>
      <c r="AX72" s="4" t="str">
        <f>IFERROR(IF(VLOOKUP(A72,raw!BU1:BW100000,2,0)="0",0,2),"")</f>
        <v>0</v>
      </c>
      <c r="AY72" s="4" t="str">
        <f>IFERROR(IF(VLOOKUP(A72,raw!BU1:BX100000,3,0)="0",0,2),"")</f>
        <v>0</v>
      </c>
      <c r="AZ72" s="4" t="str">
        <f>IFERROR(IF(VLOOKUP(A72,raw!BY1:CA100000,2,0)="0",0,2),"")</f>
        <v>0</v>
      </c>
      <c r="BA72" s="4" t="str">
        <f>IFERROR(IF(VALUE(IFERROR(VLOOKUP(A72,raw!CB1:CD100000,2,0),""))=0,"","x"),IFERROR(VLOOKUP(A72,raw!CB1:CD100000,2,0),""))</f>
        <v>0</v>
      </c>
      <c r="BB72" s="4" t="str">
        <f>IFERROR(IF(VLOOKUP(A72,raw!CE1:CG100000,2,0)="0",0,2),"")</f>
        <v>0</v>
      </c>
      <c r="BC72" s="4" t="str">
        <f>IFERROR(IF(VLOOKUP(A72,raw!CH1:CJ100000,2,0)="0",0,2),"")</f>
        <v>0</v>
      </c>
      <c r="BD72" s="4" t="str">
        <f>IF(IFERROR(VLOOKUP(A72,raw!CH1:CK100000,3,0),0)=0, "" , HYPERLINK(VLOOKUP(A72,raw!CH1:CK100000,3,0),"Foto") )</f>
        <v>0</v>
      </c>
      <c r="BE72" s="4" t="str">
        <f>IFERROR(IF(VLOOKUP(A72,raw!CL1:CN100000,2,0)="0",0,2),"")</f>
        <v>0</v>
      </c>
      <c r="BF72" s="4" t="str">
        <f>IFERROR(IF(VLOOKUP(A72,raw!CL1:CO100000,3,0)="0",0,2),"")</f>
        <v>0</v>
      </c>
      <c r="BG72" s="4" t="str">
        <f>IFERROR(IF(VLOOKUP(A72,raw!CL1:CP100000,4,0)="0",0,2),"")</f>
        <v>0</v>
      </c>
      <c r="BH72" s="4" t="str">
        <f>IFERROR(IF(VLOOKUP(A72,raw!CL1:CQ100000,5,0)="0",0,2),"")</f>
        <v>0</v>
      </c>
      <c r="BI72" s="4" t="str">
        <f>IFERROR(IF(VLOOKUP(A72,raw!CL1:CR100000,6,0)="0",0,2),"")</f>
        <v>0</v>
      </c>
      <c r="BJ72" s="4" t="str">
        <f>IFERROR(IF(VLOOKUP(A72,raw!CL1:CS100000,7,0)="0",0,2),"")</f>
        <v>0</v>
      </c>
      <c r="BK72" s="4" t="str">
        <f>IFERROR(IF(VLOOKUP(A72,raw!CT1:CV100000,2,0)="0",0,2),"")</f>
        <v>0</v>
      </c>
      <c r="BL72" s="4" t="str">
        <f>IFERROR(IF(VLOOKUP(A72,raw!CT1:CW100000,3,0)="0",0,2),"")</f>
        <v>0</v>
      </c>
      <c r="BM72" s="4" t="str">
        <f>IFERROR(IF(VLOOKUP(A72,raw!CT1:CX100000,4,0)="0",0,2),"")</f>
        <v>0</v>
      </c>
      <c r="BN72" s="4" t="str">
        <f>IFERROR(IF(VLOOKUP(A72,raw!CT1:CY100000,5,0)="0",0,2),"")</f>
        <v>0</v>
      </c>
      <c r="BO72" s="4" t="str">
        <f>IFERROR(IF(VLOOKUP(A72,raw!CZ1:DB100000,2,0)="0",0,2),"")</f>
        <v>0</v>
      </c>
      <c r="BP72" s="4" t="str">
        <f>IFERROR(IF(VLOOKUP(A72,raw!CZ1:DC100000,3,0)="0",0,2),"")</f>
        <v>0</v>
      </c>
      <c r="BQ72" s="4" t="str">
        <f>IFERROR(IF(VLOOKUP(A72,raw!CZ1:DD100000,4,0)="0",0,2),"")</f>
        <v>0</v>
      </c>
      <c r="BR72" s="4" t="str">
        <f>IFERROR(IF(VLOOKUP(A72,raw!CZ1:DE100000,5,0)="0",0,2),"")</f>
        <v>0</v>
      </c>
      <c r="BS72" s="4" t="str">
        <f>IFERROR(IF(VLOOKUP(A72,raw!CZ1:DF100000,6,0)="0",0,2),"")</f>
        <v>0</v>
      </c>
      <c r="BT72" s="4" t="str">
        <f>IFERROR(IF(VLOOKUP(A72,raw!CZ1:DG100000,7,0)="0",0,2),"")</f>
        <v>0</v>
      </c>
      <c r="BU72" s="4" t="str">
        <f>IFERROR(IF(VLOOKUP(A72,raw!CZ1:DH100000,8,0)="0",0,2),"")</f>
        <v>0</v>
      </c>
      <c r="BV72" s="4" t="str">
        <f>IFERROR(IF(VALUE(IFERROR(VLOOKUP(A72,raw!CZ1:DI100000,9,0),""))=0,"","x"),IFERROR(VLOOKUP(A72,raw!CZ1:DI100000,9,0),""))</f>
        <v>0</v>
      </c>
      <c r="BW72" s="4" t="str">
        <f>IFERROR(IF(VLOOKUP(A72,raw!DJ1:DL100000,2,0)="0",0,2),"")</f>
        <v>0</v>
      </c>
      <c r="BX72" s="4" t="str">
        <f>IFERROR(IF(VLOOKUP(A72,raw!DJ1:DM100000,3,0)="0",0,2),"")</f>
        <v>0</v>
      </c>
      <c r="BY72" s="4" t="str">
        <f>IFERROR(IF(VLOOKUP(A72,raw!DJ1:DN100000,4,0)="0",0,2),"")</f>
        <v>0</v>
      </c>
      <c r="BZ72" s="4" t="str">
        <f>IFERROR(IF(VLOOKUP(A72,raw!DJ1:DO100000,5,0)="0",0,2),"")</f>
        <v>0</v>
      </c>
      <c r="CA72" s="4" t="str">
        <f>IFERROR(IF(VALUE(IFERROR(VLOOKUP(A72,raw!DJ1:DP100000,6,0),""))=0,"","x"),IFERROR(VLOOKUP(A72,raw!DJ1:DP100000,6,0),""))</f>
        <v>0</v>
      </c>
      <c r="CB72" s="4" t="str">
        <f>IFERROR(IF(VLOOKUP(A72,raw!DQ1:DS100000,2,0)="0",0,2),"")</f>
        <v>0</v>
      </c>
      <c r="CC72" s="4" t="str">
        <f>IFERROR(IF(VLOOKUP(A72,raw!DQ1:DT100000,3,0)="0",0,2),"")</f>
        <v>0</v>
      </c>
      <c r="CD72" s="4" t="str">
        <f>IFERROR(IF(VLOOKUP(A72,raw!DQ1:DU100000,4,0)="0",0,2),"")</f>
        <v>0</v>
      </c>
      <c r="CE72" s="4" t="str">
        <f>IFERROR(IF(VALUE(IFERROR(VLOOKUP(A72,raw!DQ1:DV100000,5,0),""))=0,"","x"),IFERROR(VLOOKUP(A72,raw!DQ1:DV100000,5,0),""))</f>
        <v>0</v>
      </c>
      <c r="CF72" s="4" t="str">
        <f>IFERROR(IF(VLOOKUP(A72,raw!DW1:DY100000,2,0)="0",0,2),"")</f>
        <v>0</v>
      </c>
      <c r="CG72" s="4" t="str">
        <f>IFERROR(IF(VALUE(IFERROR(VLOOKUP(A72,raw!DW1:DZ100000,3,0),""))=0,"","x"),IFERROR(VLOOKUP(A72,raw!DW1:DZ100000,3,0),""))</f>
        <v>0</v>
      </c>
      <c r="CH72" s="4" t="str">
        <f>IFERROR(IF(VLOOKUP(A72,raw!EA1:EC100000,2,0)="0",0,2),"")</f>
        <v>0</v>
      </c>
      <c r="CI72" s="4" t="str">
        <f>IFERROR(IF(VLOOKUP(A72,raw!ED1:EF100000,2,0)="0",0,2),"")</f>
        <v>0</v>
      </c>
      <c r="CJ72" s="4" t="str">
        <f>IFERROR(IF(VALUE(IFERROR(VLOOKUP(A72,raw!EG1:EI100000,2,0),""))=0,"","x"),IFERROR(VLOOKUP(A72,raw!EG1:EI100000,2,0),""))</f>
        <v>0</v>
      </c>
    </row>
    <row r="73" spans="1:88">
      <c r="A73" s="3">
        <v>1173</v>
      </c>
      <c r="B73" s="3" t="s">
        <v>3384</v>
      </c>
      <c r="C73" s="3" t="s">
        <v>3385</v>
      </c>
      <c r="D73" s="4" t="s">
        <v>3386</v>
      </c>
      <c r="E73" s="4" t="s">
        <v>3387</v>
      </c>
      <c r="F73" s="4" t="s">
        <v>3388</v>
      </c>
      <c r="G73" s="4" t="s">
        <v>3389</v>
      </c>
      <c r="H73" s="4" t="s">
        <v>3087</v>
      </c>
      <c r="I73" s="4" t="str">
        <f>IFERROR(IF(VLOOKUP(A73,raw!B1:D100000,2,0)="0",0,2),"")</f>
        <v>0</v>
      </c>
      <c r="J73" s="4" t="str">
        <f>IFERROR(IF(VLOOKUP(A73,raw!B1:E100000,3,0)="0",0,2),"")</f>
        <v>0</v>
      </c>
      <c r="K73" s="4" t="str">
        <f>IFERROR(IF(VLOOKUP(A73,raw!B1:F100000,4,0)="0",0,2),"")</f>
        <v>0</v>
      </c>
      <c r="L73" s="4" t="str">
        <f>IFERROR(IF(VLOOKUP(A73,raw!B1:G100000,5,0)="0",0,2),"")</f>
        <v>0</v>
      </c>
      <c r="M73" s="4" t="str">
        <f>IFERROR(IF(VLOOKUP(A73,raw!B1:H100000,6,0)="0",0,2),"")</f>
        <v>0</v>
      </c>
      <c r="N73" s="4" t="str">
        <f>IFERROR(IF(VLOOKUP(A73,raw!B1:I100000,7,0)="0",0,2),"")</f>
        <v>0</v>
      </c>
      <c r="O73" s="4" t="str">
        <f>IFERROR(IF(VLOOKUP(A73,raw!J1:L100000,2,0)="0",0,2),"")</f>
        <v>0</v>
      </c>
      <c r="P73" s="4" t="str">
        <f>IFERROR(IF(VALUE(IFERROR(VLOOKUP(A73,raw!J1:M100000,3,0),""))=0,"","x"),IFERROR(VLOOKUP(A73,raw!J1:M100000,3,0),""))</f>
        <v>0</v>
      </c>
      <c r="Q73" s="4" t="str">
        <f>IF(IFERROR(VLOOKUP(A73,raw!J1:N100000,4,0),0)=0, "" , HYPERLINK(VLOOKUP(A73,raw!J1:N100000,4,0),"Foto") )</f>
        <v>0</v>
      </c>
      <c r="R73" s="4" t="str">
        <f>IFERROR(IF(VLOOKUP(A73,raw!O1:Q100000,2,0)="0",0,2),"")</f>
        <v>0</v>
      </c>
      <c r="S73" s="4" t="str">
        <f>IFERROR(IF(VALUE(IFERROR(VLOOKUP(A73,raw!O1:R100000,3,0),""))=0,"","x"),IFERROR(VLOOKUP(A73,raw!O1:R100000,3,0),""))</f>
        <v>0</v>
      </c>
      <c r="T73" s="4" t="str">
        <f>IFERROR(IF(VLOOKUP(A73,raw!S1:U100000,2,0)="0",0,2),"")</f>
        <v>0</v>
      </c>
      <c r="U73" s="4" t="str">
        <f>IF(IFERROR(VLOOKUP(A73,raw!S1:V100000,3,0),0)=0, "" , HYPERLINK(VLOOKUP(A73,raw!S1:V100000,3,0),"Foto") )</f>
        <v>0</v>
      </c>
      <c r="V73" s="4" t="str">
        <f>IFERROR(IF(VLOOKUP(A73,raw!W1:Y100000,2,0)="0",0,2),"")</f>
        <v>0</v>
      </c>
      <c r="W73" s="4" t="str">
        <f>IFERROR(IF(VALUE(IFERROR(VLOOKUP(A73,raw!W1:Z100000,3,0),""))=0,"","x"),IFERROR(VLOOKUP(A73,raw!W1:Z100000,3,0),""))</f>
        <v>0</v>
      </c>
      <c r="X73" s="4" t="str">
        <f>IF(IFERROR(VLOOKUP(A73,raw!W1:AA100000,4,0),0)=0, "" , HYPERLINK(VLOOKUP(A73,raw!W1:AA100000,4,0),"Foto") )</f>
        <v>0</v>
      </c>
      <c r="Y73" s="4" t="str">
        <f>IFERROR(IF(VLOOKUP(A73,raw!AB1:AD100000,2,0)="0",0,2),"")</f>
        <v>0</v>
      </c>
      <c r="Z73" s="4" t="str">
        <f>IFERROR(IF(VALUE(IFERROR(VLOOKUP(A73,raw!AB1:AE100000,3,0),""))=0,"","x"),IFERROR(VLOOKUP(A73,raw!AB1:AE100000,3,0),""))</f>
        <v>0</v>
      </c>
      <c r="AA73" s="4" t="str">
        <f>IFERROR(IF(VLOOKUP(A73,raw!AF1:AH100000,2,0)="0",0,2),"")</f>
        <v>0</v>
      </c>
      <c r="AB73" s="4" t="str">
        <f>IFERROR(IF(VALUE(IFERROR(VLOOKUP(A73,raw!AF1:AI100000,3,0),""))=0,"","x"),IFERROR(VLOOKUP(A73,raw!AF1:AI100000,3,0),""))</f>
        <v>0</v>
      </c>
      <c r="AC73" s="4" t="str">
        <f>IFERROR(IF(VLOOKUP(A73,raw!AJ1:AL100000,2,0)="0",0,2),"")</f>
        <v>0</v>
      </c>
      <c r="AD73" s="4" t="str">
        <f>IFERROR(IF(VLOOKUP(A73,raw!AM1:AO100000,2,0)="0",0,2),"")</f>
        <v>0</v>
      </c>
      <c r="AE73" s="4" t="str">
        <f>IFERROR(IF(VLOOKUP(A73,raw!AM1:AP100000,3,0)="0",0,2),"")</f>
        <v>0</v>
      </c>
      <c r="AF73" s="4" t="str">
        <f>IFERROR(IF(VLOOKUP(A73,raw!AM1:AQ100000,4,0)="0",0,2),"")</f>
        <v>0</v>
      </c>
      <c r="AG73" s="4" t="str">
        <f>IFERROR(IF(VLOOKUP(A73,raw!AM1:AR100000,5,0)="0",0,2),"")</f>
        <v>0</v>
      </c>
      <c r="AH73" s="4" t="str">
        <f>IFERROR(IF(VLOOKUP(A73,raw!AS1:AU100000,2,0)="0",0,2),"")</f>
        <v>0</v>
      </c>
      <c r="AI73" s="4" t="str">
        <f>IFERROR(IF(VLOOKUP(A73,raw!AS1:AV100000,3,0)="0",0,2),"")</f>
        <v>0</v>
      </c>
      <c r="AJ73" s="4" t="str">
        <f>IFERROR(IF(VLOOKUP(A73,raw!AS1:AW100000,4,0)="0",0,2),"")</f>
        <v>0</v>
      </c>
      <c r="AK73" s="4" t="str">
        <f>IFERROR(IF(VLOOKUP(A73,raw!AS1:AX100000,5,0)="0",0,2),"")</f>
        <v>0</v>
      </c>
      <c r="AL73" s="4" t="str">
        <f>IFERROR(IF(VLOOKUP(A73,raw!AY1:BA100000,2,0)="0",0,2),"")</f>
        <v>0</v>
      </c>
      <c r="AM73" s="4" t="str">
        <f>IFERROR(IF(VLOOKUP(A73,raw!AY1:BB100000,3,0)="0",0,2),"")</f>
        <v>0</v>
      </c>
      <c r="AN73" s="4" t="str">
        <f>IFERROR(IF(VLOOKUP(A73,raw!AY1:BC100000,4,0)="0",0,2),"")</f>
        <v>0</v>
      </c>
      <c r="AO73" s="4" t="str">
        <f>IFERROR(IF(VLOOKUP(A73,raw!AY1:BD100000,5,0)="0",0,2),"")</f>
        <v>0</v>
      </c>
      <c r="AP73" s="4" t="str">
        <f>IFERROR(IF(VLOOKUP(A73,raw!BE1:BG100000,2,0)="0",0,2),"")</f>
        <v>0</v>
      </c>
      <c r="AQ73" s="4" t="str">
        <f>IFERROR(IF(VLOOKUP(A73,raw!BH1:BJ100000,2,0)="0",0,2),"")</f>
        <v>0</v>
      </c>
      <c r="AR73" s="4" t="str">
        <f>IFERROR(IF(VLOOKUP(A73,raw!BK1:BM100000,2,0)="0",0,2),"")</f>
        <v>0</v>
      </c>
      <c r="AS73" s="4" t="str">
        <f>IFERROR(IF(VLOOKUP(A73,raw!BK1:BN100000,3,0)="0",0,2),"")</f>
        <v>0</v>
      </c>
      <c r="AT73" s="4" t="str">
        <f>IFERROR(IF(VLOOKUP(A73,raw!BK1:BO100000,4,0)="0",0,2),"")</f>
        <v>0</v>
      </c>
      <c r="AU73" s="4" t="str">
        <f>IFERROR(IF(VLOOKUP(A73,raw!BP1:BR100000,2,0)="0",0,2),"")</f>
        <v>0</v>
      </c>
      <c r="AV73" s="4" t="str">
        <f>IFERROR(IF(VLOOKUP(A73,raw!BP1:BS100000,3,0)="0",0,2),"")</f>
        <v>0</v>
      </c>
      <c r="AW73" s="4" t="str">
        <f>IFERROR(IF(VLOOKUP(A73,raw!BP1:BT100000,4,0)="0",0,2),"")</f>
        <v>0</v>
      </c>
      <c r="AX73" s="4" t="str">
        <f>IFERROR(IF(VLOOKUP(A73,raw!BU1:BW100000,2,0)="0",0,2),"")</f>
        <v>0</v>
      </c>
      <c r="AY73" s="4" t="str">
        <f>IFERROR(IF(VLOOKUP(A73,raw!BU1:BX100000,3,0)="0",0,2),"")</f>
        <v>0</v>
      </c>
      <c r="AZ73" s="4" t="str">
        <f>IFERROR(IF(VLOOKUP(A73,raw!BY1:CA100000,2,0)="0",0,2),"")</f>
        <v>0</v>
      </c>
      <c r="BA73" s="4" t="str">
        <f>IFERROR(IF(VALUE(IFERROR(VLOOKUP(A73,raw!CB1:CD100000,2,0),""))=0,"","x"),IFERROR(VLOOKUP(A73,raw!CB1:CD100000,2,0),""))</f>
        <v>0</v>
      </c>
      <c r="BB73" s="4" t="str">
        <f>IFERROR(IF(VLOOKUP(A73,raw!CE1:CG100000,2,0)="0",0,2),"")</f>
        <v>0</v>
      </c>
      <c r="BC73" s="4" t="str">
        <f>IFERROR(IF(VLOOKUP(A73,raw!CH1:CJ100000,2,0)="0",0,2),"")</f>
        <v>0</v>
      </c>
      <c r="BD73" s="4" t="str">
        <f>IF(IFERROR(VLOOKUP(A73,raw!CH1:CK100000,3,0),0)=0, "" , HYPERLINK(VLOOKUP(A73,raw!CH1:CK100000,3,0),"Foto") )</f>
        <v>0</v>
      </c>
      <c r="BE73" s="4" t="str">
        <f>IFERROR(IF(VLOOKUP(A73,raw!CL1:CN100000,2,0)="0",0,2),"")</f>
        <v>0</v>
      </c>
      <c r="BF73" s="4" t="str">
        <f>IFERROR(IF(VLOOKUP(A73,raw!CL1:CO100000,3,0)="0",0,2),"")</f>
        <v>0</v>
      </c>
      <c r="BG73" s="4" t="str">
        <f>IFERROR(IF(VLOOKUP(A73,raw!CL1:CP100000,4,0)="0",0,2),"")</f>
        <v>0</v>
      </c>
      <c r="BH73" s="4" t="str">
        <f>IFERROR(IF(VLOOKUP(A73,raw!CL1:CQ100000,5,0)="0",0,2),"")</f>
        <v>0</v>
      </c>
      <c r="BI73" s="4" t="str">
        <f>IFERROR(IF(VLOOKUP(A73,raw!CL1:CR100000,6,0)="0",0,2),"")</f>
        <v>0</v>
      </c>
      <c r="BJ73" s="4" t="str">
        <f>IFERROR(IF(VLOOKUP(A73,raw!CL1:CS100000,7,0)="0",0,2),"")</f>
        <v>0</v>
      </c>
      <c r="BK73" s="4" t="str">
        <f>IFERROR(IF(VLOOKUP(A73,raw!CT1:CV100000,2,0)="0",0,2),"")</f>
        <v>0</v>
      </c>
      <c r="BL73" s="4" t="str">
        <f>IFERROR(IF(VLOOKUP(A73,raw!CT1:CW100000,3,0)="0",0,2),"")</f>
        <v>0</v>
      </c>
      <c r="BM73" s="4" t="str">
        <f>IFERROR(IF(VLOOKUP(A73,raw!CT1:CX100000,4,0)="0",0,2),"")</f>
        <v>0</v>
      </c>
      <c r="BN73" s="4" t="str">
        <f>IFERROR(IF(VLOOKUP(A73,raw!CT1:CY100000,5,0)="0",0,2),"")</f>
        <v>0</v>
      </c>
      <c r="BO73" s="4" t="str">
        <f>IFERROR(IF(VLOOKUP(A73,raw!CZ1:DB100000,2,0)="0",0,2),"")</f>
        <v>0</v>
      </c>
      <c r="BP73" s="4" t="str">
        <f>IFERROR(IF(VLOOKUP(A73,raw!CZ1:DC100000,3,0)="0",0,2),"")</f>
        <v>0</v>
      </c>
      <c r="BQ73" s="4" t="str">
        <f>IFERROR(IF(VLOOKUP(A73,raw!CZ1:DD100000,4,0)="0",0,2),"")</f>
        <v>0</v>
      </c>
      <c r="BR73" s="4" t="str">
        <f>IFERROR(IF(VLOOKUP(A73,raw!CZ1:DE100000,5,0)="0",0,2),"")</f>
        <v>0</v>
      </c>
      <c r="BS73" s="4" t="str">
        <f>IFERROR(IF(VLOOKUP(A73,raw!CZ1:DF100000,6,0)="0",0,2),"")</f>
        <v>0</v>
      </c>
      <c r="BT73" s="4" t="str">
        <f>IFERROR(IF(VLOOKUP(A73,raw!CZ1:DG100000,7,0)="0",0,2),"")</f>
        <v>0</v>
      </c>
      <c r="BU73" s="4" t="str">
        <f>IFERROR(IF(VLOOKUP(A73,raw!CZ1:DH100000,8,0)="0",0,2),"")</f>
        <v>0</v>
      </c>
      <c r="BV73" s="4" t="str">
        <f>IFERROR(IF(VALUE(IFERROR(VLOOKUP(A73,raw!CZ1:DI100000,9,0),""))=0,"","x"),IFERROR(VLOOKUP(A73,raw!CZ1:DI100000,9,0),""))</f>
        <v>0</v>
      </c>
      <c r="BW73" s="4" t="str">
        <f>IFERROR(IF(VLOOKUP(A73,raw!DJ1:DL100000,2,0)="0",0,2),"")</f>
        <v>0</v>
      </c>
      <c r="BX73" s="4" t="str">
        <f>IFERROR(IF(VLOOKUP(A73,raw!DJ1:DM100000,3,0)="0",0,2),"")</f>
        <v>0</v>
      </c>
      <c r="BY73" s="4" t="str">
        <f>IFERROR(IF(VLOOKUP(A73,raw!DJ1:DN100000,4,0)="0",0,2),"")</f>
        <v>0</v>
      </c>
      <c r="BZ73" s="4" t="str">
        <f>IFERROR(IF(VLOOKUP(A73,raw!DJ1:DO100000,5,0)="0",0,2),"")</f>
        <v>0</v>
      </c>
      <c r="CA73" s="4" t="str">
        <f>IFERROR(IF(VALUE(IFERROR(VLOOKUP(A73,raw!DJ1:DP100000,6,0),""))=0,"","x"),IFERROR(VLOOKUP(A73,raw!DJ1:DP100000,6,0),""))</f>
        <v>0</v>
      </c>
      <c r="CB73" s="4" t="str">
        <f>IFERROR(IF(VLOOKUP(A73,raw!DQ1:DS100000,2,0)="0",0,2),"")</f>
        <v>0</v>
      </c>
      <c r="CC73" s="4" t="str">
        <f>IFERROR(IF(VLOOKUP(A73,raw!DQ1:DT100000,3,0)="0",0,2),"")</f>
        <v>0</v>
      </c>
      <c r="CD73" s="4" t="str">
        <f>IFERROR(IF(VLOOKUP(A73,raw!DQ1:DU100000,4,0)="0",0,2),"")</f>
        <v>0</v>
      </c>
      <c r="CE73" s="4" t="str">
        <f>IFERROR(IF(VALUE(IFERROR(VLOOKUP(A73,raw!DQ1:DV100000,5,0),""))=0,"","x"),IFERROR(VLOOKUP(A73,raw!DQ1:DV100000,5,0),""))</f>
        <v>0</v>
      </c>
      <c r="CF73" s="4" t="str">
        <f>IFERROR(IF(VLOOKUP(A73,raw!DW1:DY100000,2,0)="0",0,2),"")</f>
        <v>0</v>
      </c>
      <c r="CG73" s="4" t="str">
        <f>IFERROR(IF(VALUE(IFERROR(VLOOKUP(A73,raw!DW1:DZ100000,3,0),""))=0,"","x"),IFERROR(VLOOKUP(A73,raw!DW1:DZ100000,3,0),""))</f>
        <v>0</v>
      </c>
      <c r="CH73" s="4" t="str">
        <f>IFERROR(IF(VLOOKUP(A73,raw!EA1:EC100000,2,0)="0",0,2),"")</f>
        <v>0</v>
      </c>
      <c r="CI73" s="4" t="str">
        <f>IFERROR(IF(VLOOKUP(A73,raw!ED1:EF100000,2,0)="0",0,2),"")</f>
        <v>0</v>
      </c>
      <c r="CJ73" s="4" t="str">
        <f>IFERROR(IF(VALUE(IFERROR(VLOOKUP(A73,raw!EG1:EI100000,2,0),""))=0,"","x"),IFERROR(VLOOKUP(A73,raw!EG1:EI100000,2,0),""))</f>
        <v>0</v>
      </c>
    </row>
    <row r="74" spans="1:88">
      <c r="A74" s="3">
        <v>1123</v>
      </c>
      <c r="B74" s="3" t="s">
        <v>3390</v>
      </c>
      <c r="C74" s="3" t="s">
        <v>3391</v>
      </c>
      <c r="D74" s="4" t="s">
        <v>3392</v>
      </c>
      <c r="E74" s="4" t="s">
        <v>3320</v>
      </c>
      <c r="F74" s="4" t="s">
        <v>3388</v>
      </c>
      <c r="G74" s="4" t="s">
        <v>3393</v>
      </c>
      <c r="H74" s="4" t="s">
        <v>3108</v>
      </c>
      <c r="I74" s="4" t="str">
        <f>IFERROR(IF(VLOOKUP(A74,raw!B1:D100000,2,0)="0",0,2),"")</f>
        <v>0</v>
      </c>
      <c r="J74" s="4" t="str">
        <f>IFERROR(IF(VLOOKUP(A74,raw!B1:E100000,3,0)="0",0,2),"")</f>
        <v>0</v>
      </c>
      <c r="K74" s="4" t="str">
        <f>IFERROR(IF(VLOOKUP(A74,raw!B1:F100000,4,0)="0",0,2),"")</f>
        <v>0</v>
      </c>
      <c r="L74" s="4" t="str">
        <f>IFERROR(IF(VLOOKUP(A74,raw!B1:G100000,5,0)="0",0,2),"")</f>
        <v>0</v>
      </c>
      <c r="M74" s="4" t="str">
        <f>IFERROR(IF(VLOOKUP(A74,raw!B1:H100000,6,0)="0",0,2),"")</f>
        <v>0</v>
      </c>
      <c r="N74" s="4" t="str">
        <f>IFERROR(IF(VLOOKUP(A74,raw!B1:I100000,7,0)="0",0,2),"")</f>
        <v>0</v>
      </c>
      <c r="O74" s="4" t="str">
        <f>IFERROR(IF(VLOOKUP(A74,raw!J1:L100000,2,0)="0",0,2),"")</f>
        <v>0</v>
      </c>
      <c r="P74" s="4" t="str">
        <f>IFERROR(IF(VALUE(IFERROR(VLOOKUP(A74,raw!J1:M100000,3,0),""))=0,"","x"),IFERROR(VLOOKUP(A74,raw!J1:M100000,3,0),""))</f>
        <v>0</v>
      </c>
      <c r="Q74" s="4" t="str">
        <f>IF(IFERROR(VLOOKUP(A74,raw!J1:N100000,4,0),0)=0, "" , HYPERLINK(VLOOKUP(A74,raw!J1:N100000,4,0),"Foto") )</f>
        <v>0</v>
      </c>
      <c r="R74" s="4" t="str">
        <f>IFERROR(IF(VLOOKUP(A74,raw!O1:Q100000,2,0)="0",0,2),"")</f>
        <v>0</v>
      </c>
      <c r="S74" s="4" t="str">
        <f>IFERROR(IF(VALUE(IFERROR(VLOOKUP(A74,raw!O1:R100000,3,0),""))=0,"","x"),IFERROR(VLOOKUP(A74,raw!O1:R100000,3,0),""))</f>
        <v>0</v>
      </c>
      <c r="T74" s="4" t="str">
        <f>IFERROR(IF(VLOOKUP(A74,raw!S1:U100000,2,0)="0",0,2),"")</f>
        <v>0</v>
      </c>
      <c r="U74" s="4" t="str">
        <f>IF(IFERROR(VLOOKUP(A74,raw!S1:V100000,3,0),0)=0, "" , HYPERLINK(VLOOKUP(A74,raw!S1:V100000,3,0),"Foto") )</f>
        <v>0</v>
      </c>
      <c r="V74" s="4" t="str">
        <f>IFERROR(IF(VLOOKUP(A74,raw!W1:Y100000,2,0)="0",0,2),"")</f>
        <v>0</v>
      </c>
      <c r="W74" s="4" t="str">
        <f>IFERROR(IF(VALUE(IFERROR(VLOOKUP(A74,raw!W1:Z100000,3,0),""))=0,"","x"),IFERROR(VLOOKUP(A74,raw!W1:Z100000,3,0),""))</f>
        <v>0</v>
      </c>
      <c r="X74" s="4" t="str">
        <f>IF(IFERROR(VLOOKUP(A74,raw!W1:AA100000,4,0),0)=0, "" , HYPERLINK(VLOOKUP(A74,raw!W1:AA100000,4,0),"Foto") )</f>
        <v>0</v>
      </c>
      <c r="Y74" s="4" t="str">
        <f>IFERROR(IF(VLOOKUP(A74,raw!AB1:AD100000,2,0)="0",0,2),"")</f>
        <v>0</v>
      </c>
      <c r="Z74" s="4" t="str">
        <f>IFERROR(IF(VALUE(IFERROR(VLOOKUP(A74,raw!AB1:AE100000,3,0),""))=0,"","x"),IFERROR(VLOOKUP(A74,raw!AB1:AE100000,3,0),""))</f>
        <v>0</v>
      </c>
      <c r="AA74" s="4" t="str">
        <f>IFERROR(IF(VLOOKUP(A74,raw!AF1:AH100000,2,0)="0",0,2),"")</f>
        <v>0</v>
      </c>
      <c r="AB74" s="4" t="str">
        <f>IFERROR(IF(VALUE(IFERROR(VLOOKUP(A74,raw!AF1:AI100000,3,0),""))=0,"","x"),IFERROR(VLOOKUP(A74,raw!AF1:AI100000,3,0),""))</f>
        <v>0</v>
      </c>
      <c r="AC74" s="4" t="str">
        <f>IFERROR(IF(VLOOKUP(A74,raw!AJ1:AL100000,2,0)="0",0,2),"")</f>
        <v>0</v>
      </c>
      <c r="AD74" s="4" t="str">
        <f>IFERROR(IF(VLOOKUP(A74,raw!AM1:AO100000,2,0)="0",0,2),"")</f>
        <v>0</v>
      </c>
      <c r="AE74" s="4" t="str">
        <f>IFERROR(IF(VLOOKUP(A74,raw!AM1:AP100000,3,0)="0",0,2),"")</f>
        <v>0</v>
      </c>
      <c r="AF74" s="4" t="str">
        <f>IFERROR(IF(VLOOKUP(A74,raw!AM1:AQ100000,4,0)="0",0,2),"")</f>
        <v>0</v>
      </c>
      <c r="AG74" s="4" t="str">
        <f>IFERROR(IF(VLOOKUP(A74,raw!AM1:AR100000,5,0)="0",0,2),"")</f>
        <v>0</v>
      </c>
      <c r="AH74" s="4" t="str">
        <f>IFERROR(IF(VLOOKUP(A74,raw!AS1:AU100000,2,0)="0",0,2),"")</f>
        <v>0</v>
      </c>
      <c r="AI74" s="4" t="str">
        <f>IFERROR(IF(VLOOKUP(A74,raw!AS1:AV100000,3,0)="0",0,2),"")</f>
        <v>0</v>
      </c>
      <c r="AJ74" s="4" t="str">
        <f>IFERROR(IF(VLOOKUP(A74,raw!AS1:AW100000,4,0)="0",0,2),"")</f>
        <v>0</v>
      </c>
      <c r="AK74" s="4" t="str">
        <f>IFERROR(IF(VLOOKUP(A74,raw!AS1:AX100000,5,0)="0",0,2),"")</f>
        <v>0</v>
      </c>
      <c r="AL74" s="4" t="str">
        <f>IFERROR(IF(VLOOKUP(A74,raw!AY1:BA100000,2,0)="0",0,2),"")</f>
        <v>0</v>
      </c>
      <c r="AM74" s="4" t="str">
        <f>IFERROR(IF(VLOOKUP(A74,raw!AY1:BB100000,3,0)="0",0,2),"")</f>
        <v>0</v>
      </c>
      <c r="AN74" s="4" t="str">
        <f>IFERROR(IF(VLOOKUP(A74,raw!AY1:BC100000,4,0)="0",0,2),"")</f>
        <v>0</v>
      </c>
      <c r="AO74" s="4" t="str">
        <f>IFERROR(IF(VLOOKUP(A74,raw!AY1:BD100000,5,0)="0",0,2),"")</f>
        <v>0</v>
      </c>
      <c r="AP74" s="4" t="str">
        <f>IFERROR(IF(VLOOKUP(A74,raw!BE1:BG100000,2,0)="0",0,2),"")</f>
        <v>0</v>
      </c>
      <c r="AQ74" s="4" t="str">
        <f>IFERROR(IF(VLOOKUP(A74,raw!BH1:BJ100000,2,0)="0",0,2),"")</f>
        <v>0</v>
      </c>
      <c r="AR74" s="4" t="str">
        <f>IFERROR(IF(VLOOKUP(A74,raw!BK1:BM100000,2,0)="0",0,2),"")</f>
        <v>0</v>
      </c>
      <c r="AS74" s="4" t="str">
        <f>IFERROR(IF(VLOOKUP(A74,raw!BK1:BN100000,3,0)="0",0,2),"")</f>
        <v>0</v>
      </c>
      <c r="AT74" s="4" t="str">
        <f>IFERROR(IF(VLOOKUP(A74,raw!BK1:BO100000,4,0)="0",0,2),"")</f>
        <v>0</v>
      </c>
      <c r="AU74" s="4" t="str">
        <f>IFERROR(IF(VLOOKUP(A74,raw!BP1:BR100000,2,0)="0",0,2),"")</f>
        <v>0</v>
      </c>
      <c r="AV74" s="4" t="str">
        <f>IFERROR(IF(VLOOKUP(A74,raw!BP1:BS100000,3,0)="0",0,2),"")</f>
        <v>0</v>
      </c>
      <c r="AW74" s="4" t="str">
        <f>IFERROR(IF(VLOOKUP(A74,raw!BP1:BT100000,4,0)="0",0,2),"")</f>
        <v>0</v>
      </c>
      <c r="AX74" s="4" t="str">
        <f>IFERROR(IF(VLOOKUP(A74,raw!BU1:BW100000,2,0)="0",0,2),"")</f>
        <v>0</v>
      </c>
      <c r="AY74" s="4" t="str">
        <f>IFERROR(IF(VLOOKUP(A74,raw!BU1:BX100000,3,0)="0",0,2),"")</f>
        <v>0</v>
      </c>
      <c r="AZ74" s="4" t="str">
        <f>IFERROR(IF(VLOOKUP(A74,raw!BY1:CA100000,2,0)="0",0,2),"")</f>
        <v>0</v>
      </c>
      <c r="BA74" s="4" t="str">
        <f>IFERROR(IF(VALUE(IFERROR(VLOOKUP(A74,raw!CB1:CD100000,2,0),""))=0,"","x"),IFERROR(VLOOKUP(A74,raw!CB1:CD100000,2,0),""))</f>
        <v>0</v>
      </c>
      <c r="BB74" s="4" t="str">
        <f>IFERROR(IF(VLOOKUP(A74,raw!CE1:CG100000,2,0)="0",0,2),"")</f>
        <v>0</v>
      </c>
      <c r="BC74" s="4" t="str">
        <f>IFERROR(IF(VLOOKUP(A74,raw!CH1:CJ100000,2,0)="0",0,2),"")</f>
        <v>0</v>
      </c>
      <c r="BD74" s="4" t="str">
        <f>IF(IFERROR(VLOOKUP(A74,raw!CH1:CK100000,3,0),0)=0, "" , HYPERLINK(VLOOKUP(A74,raw!CH1:CK100000,3,0),"Foto") )</f>
        <v>0</v>
      </c>
      <c r="BE74" s="4" t="str">
        <f>IFERROR(IF(VLOOKUP(A74,raw!CL1:CN100000,2,0)="0",0,2),"")</f>
        <v>0</v>
      </c>
      <c r="BF74" s="4" t="str">
        <f>IFERROR(IF(VLOOKUP(A74,raw!CL1:CO100000,3,0)="0",0,2),"")</f>
        <v>0</v>
      </c>
      <c r="BG74" s="4" t="str">
        <f>IFERROR(IF(VLOOKUP(A74,raw!CL1:CP100000,4,0)="0",0,2),"")</f>
        <v>0</v>
      </c>
      <c r="BH74" s="4" t="str">
        <f>IFERROR(IF(VLOOKUP(A74,raw!CL1:CQ100000,5,0)="0",0,2),"")</f>
        <v>0</v>
      </c>
      <c r="BI74" s="4" t="str">
        <f>IFERROR(IF(VLOOKUP(A74,raw!CL1:CR100000,6,0)="0",0,2),"")</f>
        <v>0</v>
      </c>
      <c r="BJ74" s="4" t="str">
        <f>IFERROR(IF(VLOOKUP(A74,raw!CL1:CS100000,7,0)="0",0,2),"")</f>
        <v>0</v>
      </c>
      <c r="BK74" s="4" t="str">
        <f>IFERROR(IF(VLOOKUP(A74,raw!CT1:CV100000,2,0)="0",0,2),"")</f>
        <v>0</v>
      </c>
      <c r="BL74" s="4" t="str">
        <f>IFERROR(IF(VLOOKUP(A74,raw!CT1:CW100000,3,0)="0",0,2),"")</f>
        <v>0</v>
      </c>
      <c r="BM74" s="4" t="str">
        <f>IFERROR(IF(VLOOKUP(A74,raw!CT1:CX100000,4,0)="0",0,2),"")</f>
        <v>0</v>
      </c>
      <c r="BN74" s="4" t="str">
        <f>IFERROR(IF(VLOOKUP(A74,raw!CT1:CY100000,5,0)="0",0,2),"")</f>
        <v>0</v>
      </c>
      <c r="BO74" s="4" t="str">
        <f>IFERROR(IF(VLOOKUP(A74,raw!CZ1:DB100000,2,0)="0",0,2),"")</f>
        <v>0</v>
      </c>
      <c r="BP74" s="4" t="str">
        <f>IFERROR(IF(VLOOKUP(A74,raw!CZ1:DC100000,3,0)="0",0,2),"")</f>
        <v>0</v>
      </c>
      <c r="BQ74" s="4" t="str">
        <f>IFERROR(IF(VLOOKUP(A74,raw!CZ1:DD100000,4,0)="0",0,2),"")</f>
        <v>0</v>
      </c>
      <c r="BR74" s="4" t="str">
        <f>IFERROR(IF(VLOOKUP(A74,raw!CZ1:DE100000,5,0)="0",0,2),"")</f>
        <v>0</v>
      </c>
      <c r="BS74" s="4" t="str">
        <f>IFERROR(IF(VLOOKUP(A74,raw!CZ1:DF100000,6,0)="0",0,2),"")</f>
        <v>0</v>
      </c>
      <c r="BT74" s="4" t="str">
        <f>IFERROR(IF(VLOOKUP(A74,raw!CZ1:DG100000,7,0)="0",0,2),"")</f>
        <v>0</v>
      </c>
      <c r="BU74" s="4" t="str">
        <f>IFERROR(IF(VLOOKUP(A74,raw!CZ1:DH100000,8,0)="0",0,2),"")</f>
        <v>0</v>
      </c>
      <c r="BV74" s="4" t="str">
        <f>IFERROR(IF(VALUE(IFERROR(VLOOKUP(A74,raw!CZ1:DI100000,9,0),""))=0,"","x"),IFERROR(VLOOKUP(A74,raw!CZ1:DI100000,9,0),""))</f>
        <v>0</v>
      </c>
      <c r="BW74" s="4" t="str">
        <f>IFERROR(IF(VLOOKUP(A74,raw!DJ1:DL100000,2,0)="0",0,2),"")</f>
        <v>0</v>
      </c>
      <c r="BX74" s="4" t="str">
        <f>IFERROR(IF(VLOOKUP(A74,raw!DJ1:DM100000,3,0)="0",0,2),"")</f>
        <v>0</v>
      </c>
      <c r="BY74" s="4" t="str">
        <f>IFERROR(IF(VLOOKUP(A74,raw!DJ1:DN100000,4,0)="0",0,2),"")</f>
        <v>0</v>
      </c>
      <c r="BZ74" s="4" t="str">
        <f>IFERROR(IF(VLOOKUP(A74,raw!DJ1:DO100000,5,0)="0",0,2),"")</f>
        <v>0</v>
      </c>
      <c r="CA74" s="4" t="str">
        <f>IFERROR(IF(VALUE(IFERROR(VLOOKUP(A74,raw!DJ1:DP100000,6,0),""))=0,"","x"),IFERROR(VLOOKUP(A74,raw!DJ1:DP100000,6,0),""))</f>
        <v>0</v>
      </c>
      <c r="CB74" s="4" t="str">
        <f>IFERROR(IF(VLOOKUP(A74,raw!DQ1:DS100000,2,0)="0",0,2),"")</f>
        <v>0</v>
      </c>
      <c r="CC74" s="4" t="str">
        <f>IFERROR(IF(VLOOKUP(A74,raw!DQ1:DT100000,3,0)="0",0,2),"")</f>
        <v>0</v>
      </c>
      <c r="CD74" s="4" t="str">
        <f>IFERROR(IF(VLOOKUP(A74,raw!DQ1:DU100000,4,0)="0",0,2),"")</f>
        <v>0</v>
      </c>
      <c r="CE74" s="4" t="str">
        <f>IFERROR(IF(VALUE(IFERROR(VLOOKUP(A74,raw!DQ1:DV100000,5,0),""))=0,"","x"),IFERROR(VLOOKUP(A74,raw!DQ1:DV100000,5,0),""))</f>
        <v>0</v>
      </c>
      <c r="CF74" s="4" t="str">
        <f>IFERROR(IF(VLOOKUP(A74,raw!DW1:DY100000,2,0)="0",0,2),"")</f>
        <v>0</v>
      </c>
      <c r="CG74" s="4" t="str">
        <f>IFERROR(IF(VALUE(IFERROR(VLOOKUP(A74,raw!DW1:DZ100000,3,0),""))=0,"","x"),IFERROR(VLOOKUP(A74,raw!DW1:DZ100000,3,0),""))</f>
        <v>0</v>
      </c>
      <c r="CH74" s="4" t="str">
        <f>IFERROR(IF(VLOOKUP(A74,raw!EA1:EC100000,2,0)="0",0,2),"")</f>
        <v>0</v>
      </c>
      <c r="CI74" s="4" t="str">
        <f>IFERROR(IF(VLOOKUP(A74,raw!ED1:EF100000,2,0)="0",0,2),"")</f>
        <v>0</v>
      </c>
      <c r="CJ74" s="4" t="str">
        <f>IFERROR(IF(VALUE(IFERROR(VLOOKUP(A74,raw!EG1:EI100000,2,0),""))=0,"","x"),IFERROR(VLOOKUP(A74,raw!EG1:EI100000,2,0),""))</f>
        <v>0</v>
      </c>
    </row>
    <row r="75" spans="1:88">
      <c r="A75" s="3">
        <v>1175</v>
      </c>
      <c r="B75" s="3" t="s">
        <v>3394</v>
      </c>
      <c r="C75" s="3" t="s">
        <v>3395</v>
      </c>
      <c r="D75" s="4" t="s">
        <v>3396</v>
      </c>
      <c r="E75" s="4" t="s">
        <v>3387</v>
      </c>
      <c r="F75" s="4" t="s">
        <v>3388</v>
      </c>
      <c r="G75" s="4" t="s">
        <v>3397</v>
      </c>
      <c r="H75" s="4" t="s">
        <v>3087</v>
      </c>
      <c r="I75" s="4" t="str">
        <f>IFERROR(IF(VLOOKUP(A75,raw!B1:D100000,2,0)="0",0,2),"")</f>
        <v>0</v>
      </c>
      <c r="J75" s="4" t="str">
        <f>IFERROR(IF(VLOOKUP(A75,raw!B1:E100000,3,0)="0",0,2),"")</f>
        <v>0</v>
      </c>
      <c r="K75" s="4" t="str">
        <f>IFERROR(IF(VLOOKUP(A75,raw!B1:F100000,4,0)="0",0,2),"")</f>
        <v>0</v>
      </c>
      <c r="L75" s="4" t="str">
        <f>IFERROR(IF(VLOOKUP(A75,raw!B1:G100000,5,0)="0",0,2),"")</f>
        <v>0</v>
      </c>
      <c r="M75" s="4" t="str">
        <f>IFERROR(IF(VLOOKUP(A75,raw!B1:H100000,6,0)="0",0,2),"")</f>
        <v>0</v>
      </c>
      <c r="N75" s="4" t="str">
        <f>IFERROR(IF(VLOOKUP(A75,raw!B1:I100000,7,0)="0",0,2),"")</f>
        <v>0</v>
      </c>
      <c r="O75" s="4" t="str">
        <f>IFERROR(IF(VLOOKUP(A75,raw!J1:L100000,2,0)="0",0,2),"")</f>
        <v>0</v>
      </c>
      <c r="P75" s="4" t="str">
        <f>IFERROR(IF(VALUE(IFERROR(VLOOKUP(A75,raw!J1:M100000,3,0),""))=0,"","x"),IFERROR(VLOOKUP(A75,raw!J1:M100000,3,0),""))</f>
        <v>0</v>
      </c>
      <c r="Q75" s="4" t="str">
        <f>IF(IFERROR(VLOOKUP(A75,raw!J1:N100000,4,0),0)=0, "" , HYPERLINK(VLOOKUP(A75,raw!J1:N100000,4,0),"Foto") )</f>
        <v>0</v>
      </c>
      <c r="R75" s="4" t="str">
        <f>IFERROR(IF(VLOOKUP(A75,raw!O1:Q100000,2,0)="0",0,2),"")</f>
        <v>0</v>
      </c>
      <c r="S75" s="4" t="str">
        <f>IFERROR(IF(VALUE(IFERROR(VLOOKUP(A75,raw!O1:R100000,3,0),""))=0,"","x"),IFERROR(VLOOKUP(A75,raw!O1:R100000,3,0),""))</f>
        <v>0</v>
      </c>
      <c r="T75" s="4" t="str">
        <f>IFERROR(IF(VLOOKUP(A75,raw!S1:U100000,2,0)="0",0,2),"")</f>
        <v>0</v>
      </c>
      <c r="U75" s="4" t="str">
        <f>IF(IFERROR(VLOOKUP(A75,raw!S1:V100000,3,0),0)=0, "" , HYPERLINK(VLOOKUP(A75,raw!S1:V100000,3,0),"Foto") )</f>
        <v>0</v>
      </c>
      <c r="V75" s="4" t="str">
        <f>IFERROR(IF(VLOOKUP(A75,raw!W1:Y100000,2,0)="0",0,2),"")</f>
        <v>0</v>
      </c>
      <c r="W75" s="4" t="str">
        <f>IFERROR(IF(VALUE(IFERROR(VLOOKUP(A75,raw!W1:Z100000,3,0),""))=0,"","x"),IFERROR(VLOOKUP(A75,raw!W1:Z100000,3,0),""))</f>
        <v>0</v>
      </c>
      <c r="X75" s="4" t="str">
        <f>IF(IFERROR(VLOOKUP(A75,raw!W1:AA100000,4,0),0)=0, "" , HYPERLINK(VLOOKUP(A75,raw!W1:AA100000,4,0),"Foto") )</f>
        <v>0</v>
      </c>
      <c r="Y75" s="4" t="str">
        <f>IFERROR(IF(VLOOKUP(A75,raw!AB1:AD100000,2,0)="0",0,2),"")</f>
        <v>0</v>
      </c>
      <c r="Z75" s="4" t="str">
        <f>IFERROR(IF(VALUE(IFERROR(VLOOKUP(A75,raw!AB1:AE100000,3,0),""))=0,"","x"),IFERROR(VLOOKUP(A75,raw!AB1:AE100000,3,0),""))</f>
        <v>0</v>
      </c>
      <c r="AA75" s="4" t="str">
        <f>IFERROR(IF(VLOOKUP(A75,raw!AF1:AH100000,2,0)="0",0,2),"")</f>
        <v>0</v>
      </c>
      <c r="AB75" s="4" t="str">
        <f>IFERROR(IF(VALUE(IFERROR(VLOOKUP(A75,raw!AF1:AI100000,3,0),""))=0,"","x"),IFERROR(VLOOKUP(A75,raw!AF1:AI100000,3,0),""))</f>
        <v>0</v>
      </c>
      <c r="AC75" s="4" t="str">
        <f>IFERROR(IF(VLOOKUP(A75,raw!AJ1:AL100000,2,0)="0",0,2),"")</f>
        <v>0</v>
      </c>
      <c r="AD75" s="4" t="str">
        <f>IFERROR(IF(VLOOKUP(A75,raw!AM1:AO100000,2,0)="0",0,2),"")</f>
        <v>0</v>
      </c>
      <c r="AE75" s="4" t="str">
        <f>IFERROR(IF(VLOOKUP(A75,raw!AM1:AP100000,3,0)="0",0,2),"")</f>
        <v>0</v>
      </c>
      <c r="AF75" s="4" t="str">
        <f>IFERROR(IF(VLOOKUP(A75,raw!AM1:AQ100000,4,0)="0",0,2),"")</f>
        <v>0</v>
      </c>
      <c r="AG75" s="4" t="str">
        <f>IFERROR(IF(VLOOKUP(A75,raw!AM1:AR100000,5,0)="0",0,2),"")</f>
        <v>0</v>
      </c>
      <c r="AH75" s="4" t="str">
        <f>IFERROR(IF(VLOOKUP(A75,raw!AS1:AU100000,2,0)="0",0,2),"")</f>
        <v>0</v>
      </c>
      <c r="AI75" s="4" t="str">
        <f>IFERROR(IF(VLOOKUP(A75,raw!AS1:AV100000,3,0)="0",0,2),"")</f>
        <v>0</v>
      </c>
      <c r="AJ75" s="4" t="str">
        <f>IFERROR(IF(VLOOKUP(A75,raw!AS1:AW100000,4,0)="0",0,2),"")</f>
        <v>0</v>
      </c>
      <c r="AK75" s="4" t="str">
        <f>IFERROR(IF(VLOOKUP(A75,raw!AS1:AX100000,5,0)="0",0,2),"")</f>
        <v>0</v>
      </c>
      <c r="AL75" s="4" t="str">
        <f>IFERROR(IF(VLOOKUP(A75,raw!AY1:BA100000,2,0)="0",0,2),"")</f>
        <v>0</v>
      </c>
      <c r="AM75" s="4" t="str">
        <f>IFERROR(IF(VLOOKUP(A75,raw!AY1:BB100000,3,0)="0",0,2),"")</f>
        <v>0</v>
      </c>
      <c r="AN75" s="4" t="str">
        <f>IFERROR(IF(VLOOKUP(A75,raw!AY1:BC100000,4,0)="0",0,2),"")</f>
        <v>0</v>
      </c>
      <c r="AO75" s="4" t="str">
        <f>IFERROR(IF(VLOOKUP(A75,raw!AY1:BD100000,5,0)="0",0,2),"")</f>
        <v>0</v>
      </c>
      <c r="AP75" s="4" t="str">
        <f>IFERROR(IF(VLOOKUP(A75,raw!BE1:BG100000,2,0)="0",0,2),"")</f>
        <v>0</v>
      </c>
      <c r="AQ75" s="4" t="str">
        <f>IFERROR(IF(VLOOKUP(A75,raw!BH1:BJ100000,2,0)="0",0,2),"")</f>
        <v>0</v>
      </c>
      <c r="AR75" s="4" t="str">
        <f>IFERROR(IF(VLOOKUP(A75,raw!BK1:BM100000,2,0)="0",0,2),"")</f>
        <v>0</v>
      </c>
      <c r="AS75" s="4" t="str">
        <f>IFERROR(IF(VLOOKUP(A75,raw!BK1:BN100000,3,0)="0",0,2),"")</f>
        <v>0</v>
      </c>
      <c r="AT75" s="4" t="str">
        <f>IFERROR(IF(VLOOKUP(A75,raw!BK1:BO100000,4,0)="0",0,2),"")</f>
        <v>0</v>
      </c>
      <c r="AU75" s="4" t="str">
        <f>IFERROR(IF(VLOOKUP(A75,raw!BP1:BR100000,2,0)="0",0,2),"")</f>
        <v>0</v>
      </c>
      <c r="AV75" s="4" t="str">
        <f>IFERROR(IF(VLOOKUP(A75,raw!BP1:BS100000,3,0)="0",0,2),"")</f>
        <v>0</v>
      </c>
      <c r="AW75" s="4" t="str">
        <f>IFERROR(IF(VLOOKUP(A75,raw!BP1:BT100000,4,0)="0",0,2),"")</f>
        <v>0</v>
      </c>
      <c r="AX75" s="4" t="str">
        <f>IFERROR(IF(VLOOKUP(A75,raw!BU1:BW100000,2,0)="0",0,2),"")</f>
        <v>0</v>
      </c>
      <c r="AY75" s="4" t="str">
        <f>IFERROR(IF(VLOOKUP(A75,raw!BU1:BX100000,3,0)="0",0,2),"")</f>
        <v>0</v>
      </c>
      <c r="AZ75" s="4" t="str">
        <f>IFERROR(IF(VLOOKUP(A75,raw!BY1:CA100000,2,0)="0",0,2),"")</f>
        <v>0</v>
      </c>
      <c r="BA75" s="4" t="str">
        <f>IFERROR(IF(VALUE(IFERROR(VLOOKUP(A75,raw!CB1:CD100000,2,0),""))=0,"","x"),IFERROR(VLOOKUP(A75,raw!CB1:CD100000,2,0),""))</f>
        <v>0</v>
      </c>
      <c r="BB75" s="4" t="str">
        <f>IFERROR(IF(VLOOKUP(A75,raw!CE1:CG100000,2,0)="0",0,2),"")</f>
        <v>0</v>
      </c>
      <c r="BC75" s="4" t="str">
        <f>IFERROR(IF(VLOOKUP(A75,raw!CH1:CJ100000,2,0)="0",0,2),"")</f>
        <v>0</v>
      </c>
      <c r="BD75" s="4" t="str">
        <f>IF(IFERROR(VLOOKUP(A75,raw!CH1:CK100000,3,0),0)=0, "" , HYPERLINK(VLOOKUP(A75,raw!CH1:CK100000,3,0),"Foto") )</f>
        <v>0</v>
      </c>
      <c r="BE75" s="4" t="str">
        <f>IFERROR(IF(VLOOKUP(A75,raw!CL1:CN100000,2,0)="0",0,2),"")</f>
        <v>0</v>
      </c>
      <c r="BF75" s="4" t="str">
        <f>IFERROR(IF(VLOOKUP(A75,raw!CL1:CO100000,3,0)="0",0,2),"")</f>
        <v>0</v>
      </c>
      <c r="BG75" s="4" t="str">
        <f>IFERROR(IF(VLOOKUP(A75,raw!CL1:CP100000,4,0)="0",0,2),"")</f>
        <v>0</v>
      </c>
      <c r="BH75" s="4" t="str">
        <f>IFERROR(IF(VLOOKUP(A75,raw!CL1:CQ100000,5,0)="0",0,2),"")</f>
        <v>0</v>
      </c>
      <c r="BI75" s="4" t="str">
        <f>IFERROR(IF(VLOOKUP(A75,raw!CL1:CR100000,6,0)="0",0,2),"")</f>
        <v>0</v>
      </c>
      <c r="BJ75" s="4" t="str">
        <f>IFERROR(IF(VLOOKUP(A75,raw!CL1:CS100000,7,0)="0",0,2),"")</f>
        <v>0</v>
      </c>
      <c r="BK75" s="4" t="str">
        <f>IFERROR(IF(VLOOKUP(A75,raw!CT1:CV100000,2,0)="0",0,2),"")</f>
        <v>0</v>
      </c>
      <c r="BL75" s="4" t="str">
        <f>IFERROR(IF(VLOOKUP(A75,raw!CT1:CW100000,3,0)="0",0,2),"")</f>
        <v>0</v>
      </c>
      <c r="BM75" s="4" t="str">
        <f>IFERROR(IF(VLOOKUP(A75,raw!CT1:CX100000,4,0)="0",0,2),"")</f>
        <v>0</v>
      </c>
      <c r="BN75" s="4" t="str">
        <f>IFERROR(IF(VLOOKUP(A75,raw!CT1:CY100000,5,0)="0",0,2),"")</f>
        <v>0</v>
      </c>
      <c r="BO75" s="4" t="str">
        <f>IFERROR(IF(VLOOKUP(A75,raw!CZ1:DB100000,2,0)="0",0,2),"")</f>
        <v>0</v>
      </c>
      <c r="BP75" s="4" t="str">
        <f>IFERROR(IF(VLOOKUP(A75,raw!CZ1:DC100000,3,0)="0",0,2),"")</f>
        <v>0</v>
      </c>
      <c r="BQ75" s="4" t="str">
        <f>IFERROR(IF(VLOOKUP(A75,raw!CZ1:DD100000,4,0)="0",0,2),"")</f>
        <v>0</v>
      </c>
      <c r="BR75" s="4" t="str">
        <f>IFERROR(IF(VLOOKUP(A75,raw!CZ1:DE100000,5,0)="0",0,2),"")</f>
        <v>0</v>
      </c>
      <c r="BS75" s="4" t="str">
        <f>IFERROR(IF(VLOOKUP(A75,raw!CZ1:DF100000,6,0)="0",0,2),"")</f>
        <v>0</v>
      </c>
      <c r="BT75" s="4" t="str">
        <f>IFERROR(IF(VLOOKUP(A75,raw!CZ1:DG100000,7,0)="0",0,2),"")</f>
        <v>0</v>
      </c>
      <c r="BU75" s="4" t="str">
        <f>IFERROR(IF(VLOOKUP(A75,raw!CZ1:DH100000,8,0)="0",0,2),"")</f>
        <v>0</v>
      </c>
      <c r="BV75" s="4" t="str">
        <f>IFERROR(IF(VALUE(IFERROR(VLOOKUP(A75,raw!CZ1:DI100000,9,0),""))=0,"","x"),IFERROR(VLOOKUP(A75,raw!CZ1:DI100000,9,0),""))</f>
        <v>0</v>
      </c>
      <c r="BW75" s="4" t="str">
        <f>IFERROR(IF(VLOOKUP(A75,raw!DJ1:DL100000,2,0)="0",0,2),"")</f>
        <v>0</v>
      </c>
      <c r="BX75" s="4" t="str">
        <f>IFERROR(IF(VLOOKUP(A75,raw!DJ1:DM100000,3,0)="0",0,2),"")</f>
        <v>0</v>
      </c>
      <c r="BY75" s="4" t="str">
        <f>IFERROR(IF(VLOOKUP(A75,raw!DJ1:DN100000,4,0)="0",0,2),"")</f>
        <v>0</v>
      </c>
      <c r="BZ75" s="4" t="str">
        <f>IFERROR(IF(VLOOKUP(A75,raw!DJ1:DO100000,5,0)="0",0,2),"")</f>
        <v>0</v>
      </c>
      <c r="CA75" s="4" t="str">
        <f>IFERROR(IF(VALUE(IFERROR(VLOOKUP(A75,raw!DJ1:DP100000,6,0),""))=0,"","x"),IFERROR(VLOOKUP(A75,raw!DJ1:DP100000,6,0),""))</f>
        <v>0</v>
      </c>
      <c r="CB75" s="4" t="str">
        <f>IFERROR(IF(VLOOKUP(A75,raw!DQ1:DS100000,2,0)="0",0,2),"")</f>
        <v>0</v>
      </c>
      <c r="CC75" s="4" t="str">
        <f>IFERROR(IF(VLOOKUP(A75,raw!DQ1:DT100000,3,0)="0",0,2),"")</f>
        <v>0</v>
      </c>
      <c r="CD75" s="4" t="str">
        <f>IFERROR(IF(VLOOKUP(A75,raw!DQ1:DU100000,4,0)="0",0,2),"")</f>
        <v>0</v>
      </c>
      <c r="CE75" s="4" t="str">
        <f>IFERROR(IF(VALUE(IFERROR(VLOOKUP(A75,raw!DQ1:DV100000,5,0),""))=0,"","x"),IFERROR(VLOOKUP(A75,raw!DQ1:DV100000,5,0),""))</f>
        <v>0</v>
      </c>
      <c r="CF75" s="4" t="str">
        <f>IFERROR(IF(VLOOKUP(A75,raw!DW1:DY100000,2,0)="0",0,2),"")</f>
        <v>0</v>
      </c>
      <c r="CG75" s="4" t="str">
        <f>IFERROR(IF(VALUE(IFERROR(VLOOKUP(A75,raw!DW1:DZ100000,3,0),""))=0,"","x"),IFERROR(VLOOKUP(A75,raw!DW1:DZ100000,3,0),""))</f>
        <v>0</v>
      </c>
      <c r="CH75" s="4" t="str">
        <f>IFERROR(IF(VLOOKUP(A75,raw!EA1:EC100000,2,0)="0",0,2),"")</f>
        <v>0</v>
      </c>
      <c r="CI75" s="4" t="str">
        <f>IFERROR(IF(VLOOKUP(A75,raw!ED1:EF100000,2,0)="0",0,2),"")</f>
        <v>0</v>
      </c>
      <c r="CJ75" s="4" t="str">
        <f>IFERROR(IF(VALUE(IFERROR(VLOOKUP(A75,raw!EG1:EI100000,2,0),""))=0,"","x"),IFERROR(VLOOKUP(A75,raw!EG1:EI100000,2,0),""))</f>
        <v>0</v>
      </c>
    </row>
    <row r="76" spans="1:88">
      <c r="A76" s="3">
        <v>1144</v>
      </c>
      <c r="B76" s="3" t="s">
        <v>3398</v>
      </c>
      <c r="C76" s="3" t="s">
        <v>3399</v>
      </c>
      <c r="D76" s="4" t="s">
        <v>3400</v>
      </c>
      <c r="E76" s="4" t="s">
        <v>3320</v>
      </c>
      <c r="F76" s="4" t="s">
        <v>3388</v>
      </c>
      <c r="G76" s="4" t="s">
        <v>3401</v>
      </c>
      <c r="H76" s="4" t="s">
        <v>3108</v>
      </c>
      <c r="I76" s="4" t="str">
        <f>IFERROR(IF(VLOOKUP(A76,raw!B1:D100000,2,0)="0",0,2),"")</f>
        <v>0</v>
      </c>
      <c r="J76" s="4" t="str">
        <f>IFERROR(IF(VLOOKUP(A76,raw!B1:E100000,3,0)="0",0,2),"")</f>
        <v>0</v>
      </c>
      <c r="K76" s="4" t="str">
        <f>IFERROR(IF(VLOOKUP(A76,raw!B1:F100000,4,0)="0",0,2),"")</f>
        <v>0</v>
      </c>
      <c r="L76" s="4" t="str">
        <f>IFERROR(IF(VLOOKUP(A76,raw!B1:G100000,5,0)="0",0,2),"")</f>
        <v>0</v>
      </c>
      <c r="M76" s="4" t="str">
        <f>IFERROR(IF(VLOOKUP(A76,raw!B1:H100000,6,0)="0",0,2),"")</f>
        <v>0</v>
      </c>
      <c r="N76" s="4" t="str">
        <f>IFERROR(IF(VLOOKUP(A76,raw!B1:I100000,7,0)="0",0,2),"")</f>
        <v>0</v>
      </c>
      <c r="O76" s="4" t="str">
        <f>IFERROR(IF(VLOOKUP(A76,raw!J1:L100000,2,0)="0",0,2),"")</f>
        <v>0</v>
      </c>
      <c r="P76" s="4" t="str">
        <f>IFERROR(IF(VALUE(IFERROR(VLOOKUP(A76,raw!J1:M100000,3,0),""))=0,"","x"),IFERROR(VLOOKUP(A76,raw!J1:M100000,3,0),""))</f>
        <v>0</v>
      </c>
      <c r="Q76" s="4" t="str">
        <f>IF(IFERROR(VLOOKUP(A76,raw!J1:N100000,4,0),0)=0, "" , HYPERLINK(VLOOKUP(A76,raw!J1:N100000,4,0),"Foto") )</f>
        <v>0</v>
      </c>
      <c r="R76" s="4" t="str">
        <f>IFERROR(IF(VLOOKUP(A76,raw!O1:Q100000,2,0)="0",0,2),"")</f>
        <v>0</v>
      </c>
      <c r="S76" s="4" t="str">
        <f>IFERROR(IF(VALUE(IFERROR(VLOOKUP(A76,raw!O1:R100000,3,0),""))=0,"","x"),IFERROR(VLOOKUP(A76,raw!O1:R100000,3,0),""))</f>
        <v>0</v>
      </c>
      <c r="T76" s="4" t="str">
        <f>IFERROR(IF(VLOOKUP(A76,raw!S1:U100000,2,0)="0",0,2),"")</f>
        <v>0</v>
      </c>
      <c r="U76" s="4" t="str">
        <f>IF(IFERROR(VLOOKUP(A76,raw!S1:V100000,3,0),0)=0, "" , HYPERLINK(VLOOKUP(A76,raw!S1:V100000,3,0),"Foto") )</f>
        <v>0</v>
      </c>
      <c r="V76" s="4" t="str">
        <f>IFERROR(IF(VLOOKUP(A76,raw!W1:Y100000,2,0)="0",0,2),"")</f>
        <v>0</v>
      </c>
      <c r="W76" s="4" t="str">
        <f>IFERROR(IF(VALUE(IFERROR(VLOOKUP(A76,raw!W1:Z100000,3,0),""))=0,"","x"),IFERROR(VLOOKUP(A76,raw!W1:Z100000,3,0),""))</f>
        <v>0</v>
      </c>
      <c r="X76" s="4" t="str">
        <f>IF(IFERROR(VLOOKUP(A76,raw!W1:AA100000,4,0),0)=0, "" , HYPERLINK(VLOOKUP(A76,raw!W1:AA100000,4,0),"Foto") )</f>
        <v>0</v>
      </c>
      <c r="Y76" s="4" t="str">
        <f>IFERROR(IF(VLOOKUP(A76,raw!AB1:AD100000,2,0)="0",0,2),"")</f>
        <v>0</v>
      </c>
      <c r="Z76" s="4" t="str">
        <f>IFERROR(IF(VALUE(IFERROR(VLOOKUP(A76,raw!AB1:AE100000,3,0),""))=0,"","x"),IFERROR(VLOOKUP(A76,raw!AB1:AE100000,3,0),""))</f>
        <v>0</v>
      </c>
      <c r="AA76" s="4" t="str">
        <f>IFERROR(IF(VLOOKUP(A76,raw!AF1:AH100000,2,0)="0",0,2),"")</f>
        <v>0</v>
      </c>
      <c r="AB76" s="4" t="str">
        <f>IFERROR(IF(VALUE(IFERROR(VLOOKUP(A76,raw!AF1:AI100000,3,0),""))=0,"","x"),IFERROR(VLOOKUP(A76,raw!AF1:AI100000,3,0),""))</f>
        <v>0</v>
      </c>
      <c r="AC76" s="4" t="str">
        <f>IFERROR(IF(VLOOKUP(A76,raw!AJ1:AL100000,2,0)="0",0,2),"")</f>
        <v>0</v>
      </c>
      <c r="AD76" s="4" t="str">
        <f>IFERROR(IF(VLOOKUP(A76,raw!AM1:AO100000,2,0)="0",0,2),"")</f>
        <v>0</v>
      </c>
      <c r="AE76" s="4" t="str">
        <f>IFERROR(IF(VLOOKUP(A76,raw!AM1:AP100000,3,0)="0",0,2),"")</f>
        <v>0</v>
      </c>
      <c r="AF76" s="4" t="str">
        <f>IFERROR(IF(VLOOKUP(A76,raw!AM1:AQ100000,4,0)="0",0,2),"")</f>
        <v>0</v>
      </c>
      <c r="AG76" s="4" t="str">
        <f>IFERROR(IF(VLOOKUP(A76,raw!AM1:AR100000,5,0)="0",0,2),"")</f>
        <v>0</v>
      </c>
      <c r="AH76" s="4" t="str">
        <f>IFERROR(IF(VLOOKUP(A76,raw!AS1:AU100000,2,0)="0",0,2),"")</f>
        <v>0</v>
      </c>
      <c r="AI76" s="4" t="str">
        <f>IFERROR(IF(VLOOKUP(A76,raw!AS1:AV100000,3,0)="0",0,2),"")</f>
        <v>0</v>
      </c>
      <c r="AJ76" s="4" t="str">
        <f>IFERROR(IF(VLOOKUP(A76,raw!AS1:AW100000,4,0)="0",0,2),"")</f>
        <v>0</v>
      </c>
      <c r="AK76" s="4" t="str">
        <f>IFERROR(IF(VLOOKUP(A76,raw!AS1:AX100000,5,0)="0",0,2),"")</f>
        <v>0</v>
      </c>
      <c r="AL76" s="4" t="str">
        <f>IFERROR(IF(VLOOKUP(A76,raw!AY1:BA100000,2,0)="0",0,2),"")</f>
        <v>0</v>
      </c>
      <c r="AM76" s="4" t="str">
        <f>IFERROR(IF(VLOOKUP(A76,raw!AY1:BB100000,3,0)="0",0,2),"")</f>
        <v>0</v>
      </c>
      <c r="AN76" s="4" t="str">
        <f>IFERROR(IF(VLOOKUP(A76,raw!AY1:BC100000,4,0)="0",0,2),"")</f>
        <v>0</v>
      </c>
      <c r="AO76" s="4" t="str">
        <f>IFERROR(IF(VLOOKUP(A76,raw!AY1:BD100000,5,0)="0",0,2),"")</f>
        <v>0</v>
      </c>
      <c r="AP76" s="4" t="str">
        <f>IFERROR(IF(VLOOKUP(A76,raw!BE1:BG100000,2,0)="0",0,2),"")</f>
        <v>0</v>
      </c>
      <c r="AQ76" s="4" t="str">
        <f>IFERROR(IF(VLOOKUP(A76,raw!BH1:BJ100000,2,0)="0",0,2),"")</f>
        <v>0</v>
      </c>
      <c r="AR76" s="4" t="str">
        <f>IFERROR(IF(VLOOKUP(A76,raw!BK1:BM100000,2,0)="0",0,2),"")</f>
        <v>0</v>
      </c>
      <c r="AS76" s="4" t="str">
        <f>IFERROR(IF(VLOOKUP(A76,raw!BK1:BN100000,3,0)="0",0,2),"")</f>
        <v>0</v>
      </c>
      <c r="AT76" s="4" t="str">
        <f>IFERROR(IF(VLOOKUP(A76,raw!BK1:BO100000,4,0)="0",0,2),"")</f>
        <v>0</v>
      </c>
      <c r="AU76" s="4" t="str">
        <f>IFERROR(IF(VLOOKUP(A76,raw!BP1:BR100000,2,0)="0",0,2),"")</f>
        <v>0</v>
      </c>
      <c r="AV76" s="4" t="str">
        <f>IFERROR(IF(VLOOKUP(A76,raw!BP1:BS100000,3,0)="0",0,2),"")</f>
        <v>0</v>
      </c>
      <c r="AW76" s="4" t="str">
        <f>IFERROR(IF(VLOOKUP(A76,raw!BP1:BT100000,4,0)="0",0,2),"")</f>
        <v>0</v>
      </c>
      <c r="AX76" s="4" t="str">
        <f>IFERROR(IF(VLOOKUP(A76,raw!BU1:BW100000,2,0)="0",0,2),"")</f>
        <v>0</v>
      </c>
      <c r="AY76" s="4" t="str">
        <f>IFERROR(IF(VLOOKUP(A76,raw!BU1:BX100000,3,0)="0",0,2),"")</f>
        <v>0</v>
      </c>
      <c r="AZ76" s="4" t="str">
        <f>IFERROR(IF(VLOOKUP(A76,raw!BY1:CA100000,2,0)="0",0,2),"")</f>
        <v>0</v>
      </c>
      <c r="BA76" s="4" t="str">
        <f>IFERROR(IF(VALUE(IFERROR(VLOOKUP(A76,raw!CB1:CD100000,2,0),""))=0,"","x"),IFERROR(VLOOKUP(A76,raw!CB1:CD100000,2,0),""))</f>
        <v>0</v>
      </c>
      <c r="BB76" s="4" t="str">
        <f>IFERROR(IF(VLOOKUP(A76,raw!CE1:CG100000,2,0)="0",0,2),"")</f>
        <v>0</v>
      </c>
      <c r="BC76" s="4" t="str">
        <f>IFERROR(IF(VLOOKUP(A76,raw!CH1:CJ100000,2,0)="0",0,2),"")</f>
        <v>0</v>
      </c>
      <c r="BD76" s="4" t="str">
        <f>IF(IFERROR(VLOOKUP(A76,raw!CH1:CK100000,3,0),0)=0, "" , HYPERLINK(VLOOKUP(A76,raw!CH1:CK100000,3,0),"Foto") )</f>
        <v>0</v>
      </c>
      <c r="BE76" s="4" t="str">
        <f>IFERROR(IF(VLOOKUP(A76,raw!CL1:CN100000,2,0)="0",0,2),"")</f>
        <v>0</v>
      </c>
      <c r="BF76" s="4" t="str">
        <f>IFERROR(IF(VLOOKUP(A76,raw!CL1:CO100000,3,0)="0",0,2),"")</f>
        <v>0</v>
      </c>
      <c r="BG76" s="4" t="str">
        <f>IFERROR(IF(VLOOKUP(A76,raw!CL1:CP100000,4,0)="0",0,2),"")</f>
        <v>0</v>
      </c>
      <c r="BH76" s="4" t="str">
        <f>IFERROR(IF(VLOOKUP(A76,raw!CL1:CQ100000,5,0)="0",0,2),"")</f>
        <v>0</v>
      </c>
      <c r="BI76" s="4" t="str">
        <f>IFERROR(IF(VLOOKUP(A76,raw!CL1:CR100000,6,0)="0",0,2),"")</f>
        <v>0</v>
      </c>
      <c r="BJ76" s="4" t="str">
        <f>IFERROR(IF(VLOOKUP(A76,raw!CL1:CS100000,7,0)="0",0,2),"")</f>
        <v>0</v>
      </c>
      <c r="BK76" s="4" t="str">
        <f>IFERROR(IF(VLOOKUP(A76,raw!CT1:CV100000,2,0)="0",0,2),"")</f>
        <v>0</v>
      </c>
      <c r="BL76" s="4" t="str">
        <f>IFERROR(IF(VLOOKUP(A76,raw!CT1:CW100000,3,0)="0",0,2),"")</f>
        <v>0</v>
      </c>
      <c r="BM76" s="4" t="str">
        <f>IFERROR(IF(VLOOKUP(A76,raw!CT1:CX100000,4,0)="0",0,2),"")</f>
        <v>0</v>
      </c>
      <c r="BN76" s="4" t="str">
        <f>IFERROR(IF(VLOOKUP(A76,raw!CT1:CY100000,5,0)="0",0,2),"")</f>
        <v>0</v>
      </c>
      <c r="BO76" s="4" t="str">
        <f>IFERROR(IF(VLOOKUP(A76,raw!CZ1:DB100000,2,0)="0",0,2),"")</f>
        <v>0</v>
      </c>
      <c r="BP76" s="4" t="str">
        <f>IFERROR(IF(VLOOKUP(A76,raw!CZ1:DC100000,3,0)="0",0,2),"")</f>
        <v>0</v>
      </c>
      <c r="BQ76" s="4" t="str">
        <f>IFERROR(IF(VLOOKUP(A76,raw!CZ1:DD100000,4,0)="0",0,2),"")</f>
        <v>0</v>
      </c>
      <c r="BR76" s="4" t="str">
        <f>IFERROR(IF(VLOOKUP(A76,raw!CZ1:DE100000,5,0)="0",0,2),"")</f>
        <v>0</v>
      </c>
      <c r="BS76" s="4" t="str">
        <f>IFERROR(IF(VLOOKUP(A76,raw!CZ1:DF100000,6,0)="0",0,2),"")</f>
        <v>0</v>
      </c>
      <c r="BT76" s="4" t="str">
        <f>IFERROR(IF(VLOOKUP(A76,raw!CZ1:DG100000,7,0)="0",0,2),"")</f>
        <v>0</v>
      </c>
      <c r="BU76" s="4" t="str">
        <f>IFERROR(IF(VLOOKUP(A76,raw!CZ1:DH100000,8,0)="0",0,2),"")</f>
        <v>0</v>
      </c>
      <c r="BV76" s="4" t="str">
        <f>IFERROR(IF(VALUE(IFERROR(VLOOKUP(A76,raw!CZ1:DI100000,9,0),""))=0,"","x"),IFERROR(VLOOKUP(A76,raw!CZ1:DI100000,9,0),""))</f>
        <v>0</v>
      </c>
      <c r="BW76" s="4" t="str">
        <f>IFERROR(IF(VLOOKUP(A76,raw!DJ1:DL100000,2,0)="0",0,2),"")</f>
        <v>0</v>
      </c>
      <c r="BX76" s="4" t="str">
        <f>IFERROR(IF(VLOOKUP(A76,raw!DJ1:DM100000,3,0)="0",0,2),"")</f>
        <v>0</v>
      </c>
      <c r="BY76" s="4" t="str">
        <f>IFERROR(IF(VLOOKUP(A76,raw!DJ1:DN100000,4,0)="0",0,2),"")</f>
        <v>0</v>
      </c>
      <c r="BZ76" s="4" t="str">
        <f>IFERROR(IF(VLOOKUP(A76,raw!DJ1:DO100000,5,0)="0",0,2),"")</f>
        <v>0</v>
      </c>
      <c r="CA76" s="4" t="str">
        <f>IFERROR(IF(VALUE(IFERROR(VLOOKUP(A76,raw!DJ1:DP100000,6,0),""))=0,"","x"),IFERROR(VLOOKUP(A76,raw!DJ1:DP100000,6,0),""))</f>
        <v>0</v>
      </c>
      <c r="CB76" s="4" t="str">
        <f>IFERROR(IF(VLOOKUP(A76,raw!DQ1:DS100000,2,0)="0",0,2),"")</f>
        <v>0</v>
      </c>
      <c r="CC76" s="4" t="str">
        <f>IFERROR(IF(VLOOKUP(A76,raw!DQ1:DT100000,3,0)="0",0,2),"")</f>
        <v>0</v>
      </c>
      <c r="CD76" s="4" t="str">
        <f>IFERROR(IF(VLOOKUP(A76,raw!DQ1:DU100000,4,0)="0",0,2),"")</f>
        <v>0</v>
      </c>
      <c r="CE76" s="4" t="str">
        <f>IFERROR(IF(VALUE(IFERROR(VLOOKUP(A76,raw!DQ1:DV100000,5,0),""))=0,"","x"),IFERROR(VLOOKUP(A76,raw!DQ1:DV100000,5,0),""))</f>
        <v>0</v>
      </c>
      <c r="CF76" s="4" t="str">
        <f>IFERROR(IF(VLOOKUP(A76,raw!DW1:DY100000,2,0)="0",0,2),"")</f>
        <v>0</v>
      </c>
      <c r="CG76" s="4" t="str">
        <f>IFERROR(IF(VALUE(IFERROR(VLOOKUP(A76,raw!DW1:DZ100000,3,0),""))=0,"","x"),IFERROR(VLOOKUP(A76,raw!DW1:DZ100000,3,0),""))</f>
        <v>0</v>
      </c>
      <c r="CH76" s="4" t="str">
        <f>IFERROR(IF(VLOOKUP(A76,raw!EA1:EC100000,2,0)="0",0,2),"")</f>
        <v>0</v>
      </c>
      <c r="CI76" s="4" t="str">
        <f>IFERROR(IF(VLOOKUP(A76,raw!ED1:EF100000,2,0)="0",0,2),"")</f>
        <v>0</v>
      </c>
      <c r="CJ76" s="4" t="str">
        <f>IFERROR(IF(VALUE(IFERROR(VLOOKUP(A76,raw!EG1:EI100000,2,0),""))=0,"","x"),IFERROR(VLOOKUP(A76,raw!EG1:EI100000,2,0),""))</f>
        <v>0</v>
      </c>
    </row>
    <row r="77" spans="1:88">
      <c r="A77" s="3">
        <v>1165</v>
      </c>
      <c r="B77" s="3" t="s">
        <v>3402</v>
      </c>
      <c r="C77" s="3" t="s">
        <v>3403</v>
      </c>
      <c r="D77" s="4" t="s">
        <v>3404</v>
      </c>
      <c r="E77" s="4" t="s">
        <v>3342</v>
      </c>
      <c r="F77" s="4" t="s">
        <v>3388</v>
      </c>
      <c r="G77" s="4" t="s">
        <v>3405</v>
      </c>
      <c r="H77" s="4" t="s">
        <v>3087</v>
      </c>
      <c r="I77" s="4" t="str">
        <f>IFERROR(IF(VLOOKUP(A77,raw!B1:D100000,2,0)="0",0,2),"")</f>
        <v>0</v>
      </c>
      <c r="J77" s="4" t="str">
        <f>IFERROR(IF(VLOOKUP(A77,raw!B1:E100000,3,0)="0",0,2),"")</f>
        <v>0</v>
      </c>
      <c r="K77" s="4" t="str">
        <f>IFERROR(IF(VLOOKUP(A77,raw!B1:F100000,4,0)="0",0,2),"")</f>
        <v>0</v>
      </c>
      <c r="L77" s="4" t="str">
        <f>IFERROR(IF(VLOOKUP(A77,raw!B1:G100000,5,0)="0",0,2),"")</f>
        <v>0</v>
      </c>
      <c r="M77" s="4" t="str">
        <f>IFERROR(IF(VLOOKUP(A77,raw!B1:H100000,6,0)="0",0,2),"")</f>
        <v>0</v>
      </c>
      <c r="N77" s="4" t="str">
        <f>IFERROR(IF(VLOOKUP(A77,raw!B1:I100000,7,0)="0",0,2),"")</f>
        <v>0</v>
      </c>
      <c r="O77" s="4" t="str">
        <f>IFERROR(IF(VLOOKUP(A77,raw!J1:L100000,2,0)="0",0,2),"")</f>
        <v>0</v>
      </c>
      <c r="P77" s="4" t="str">
        <f>IFERROR(IF(VALUE(IFERROR(VLOOKUP(A77,raw!J1:M100000,3,0),""))=0,"","x"),IFERROR(VLOOKUP(A77,raw!J1:M100000,3,0),""))</f>
        <v>0</v>
      </c>
      <c r="Q77" s="4" t="str">
        <f>IF(IFERROR(VLOOKUP(A77,raw!J1:N100000,4,0),0)=0, "" , HYPERLINK(VLOOKUP(A77,raw!J1:N100000,4,0),"Foto") )</f>
        <v>0</v>
      </c>
      <c r="R77" s="4" t="str">
        <f>IFERROR(IF(VLOOKUP(A77,raw!O1:Q100000,2,0)="0",0,2),"")</f>
        <v>0</v>
      </c>
      <c r="S77" s="4" t="str">
        <f>IFERROR(IF(VALUE(IFERROR(VLOOKUP(A77,raw!O1:R100000,3,0),""))=0,"","x"),IFERROR(VLOOKUP(A77,raw!O1:R100000,3,0),""))</f>
        <v>0</v>
      </c>
      <c r="T77" s="4" t="str">
        <f>IFERROR(IF(VLOOKUP(A77,raw!S1:U100000,2,0)="0",0,2),"")</f>
        <v>0</v>
      </c>
      <c r="U77" s="4" t="str">
        <f>IF(IFERROR(VLOOKUP(A77,raw!S1:V100000,3,0),0)=0, "" , HYPERLINK(VLOOKUP(A77,raw!S1:V100000,3,0),"Foto") )</f>
        <v>0</v>
      </c>
      <c r="V77" s="4" t="str">
        <f>IFERROR(IF(VLOOKUP(A77,raw!W1:Y100000,2,0)="0",0,2),"")</f>
        <v>0</v>
      </c>
      <c r="W77" s="4" t="str">
        <f>IFERROR(IF(VALUE(IFERROR(VLOOKUP(A77,raw!W1:Z100000,3,0),""))=0,"","x"),IFERROR(VLOOKUP(A77,raw!W1:Z100000,3,0),""))</f>
        <v>0</v>
      </c>
      <c r="X77" s="4" t="str">
        <f>IF(IFERROR(VLOOKUP(A77,raw!W1:AA100000,4,0),0)=0, "" , HYPERLINK(VLOOKUP(A77,raw!W1:AA100000,4,0),"Foto") )</f>
        <v>0</v>
      </c>
      <c r="Y77" s="4" t="str">
        <f>IFERROR(IF(VLOOKUP(A77,raw!AB1:AD100000,2,0)="0",0,2),"")</f>
        <v>0</v>
      </c>
      <c r="Z77" s="4" t="str">
        <f>IFERROR(IF(VALUE(IFERROR(VLOOKUP(A77,raw!AB1:AE100000,3,0),""))=0,"","x"),IFERROR(VLOOKUP(A77,raw!AB1:AE100000,3,0),""))</f>
        <v>0</v>
      </c>
      <c r="AA77" s="4" t="str">
        <f>IFERROR(IF(VLOOKUP(A77,raw!AF1:AH100000,2,0)="0",0,2),"")</f>
        <v>0</v>
      </c>
      <c r="AB77" s="4" t="str">
        <f>IFERROR(IF(VALUE(IFERROR(VLOOKUP(A77,raw!AF1:AI100000,3,0),""))=0,"","x"),IFERROR(VLOOKUP(A77,raw!AF1:AI100000,3,0),""))</f>
        <v>0</v>
      </c>
      <c r="AC77" s="4" t="str">
        <f>IFERROR(IF(VLOOKUP(A77,raw!AJ1:AL100000,2,0)="0",0,2),"")</f>
        <v>0</v>
      </c>
      <c r="AD77" s="4" t="str">
        <f>IFERROR(IF(VLOOKUP(A77,raw!AM1:AO100000,2,0)="0",0,2),"")</f>
        <v>0</v>
      </c>
      <c r="AE77" s="4" t="str">
        <f>IFERROR(IF(VLOOKUP(A77,raw!AM1:AP100000,3,0)="0",0,2),"")</f>
        <v>0</v>
      </c>
      <c r="AF77" s="4" t="str">
        <f>IFERROR(IF(VLOOKUP(A77,raw!AM1:AQ100000,4,0)="0",0,2),"")</f>
        <v>0</v>
      </c>
      <c r="AG77" s="4" t="str">
        <f>IFERROR(IF(VLOOKUP(A77,raw!AM1:AR100000,5,0)="0",0,2),"")</f>
        <v>0</v>
      </c>
      <c r="AH77" s="4" t="str">
        <f>IFERROR(IF(VLOOKUP(A77,raw!AS1:AU100000,2,0)="0",0,2),"")</f>
        <v>0</v>
      </c>
      <c r="AI77" s="4" t="str">
        <f>IFERROR(IF(VLOOKUP(A77,raw!AS1:AV100000,3,0)="0",0,2),"")</f>
        <v>0</v>
      </c>
      <c r="AJ77" s="4" t="str">
        <f>IFERROR(IF(VLOOKUP(A77,raw!AS1:AW100000,4,0)="0",0,2),"")</f>
        <v>0</v>
      </c>
      <c r="AK77" s="4" t="str">
        <f>IFERROR(IF(VLOOKUP(A77,raw!AS1:AX100000,5,0)="0",0,2),"")</f>
        <v>0</v>
      </c>
      <c r="AL77" s="4" t="str">
        <f>IFERROR(IF(VLOOKUP(A77,raw!AY1:BA100000,2,0)="0",0,2),"")</f>
        <v>0</v>
      </c>
      <c r="AM77" s="4" t="str">
        <f>IFERROR(IF(VLOOKUP(A77,raw!AY1:BB100000,3,0)="0",0,2),"")</f>
        <v>0</v>
      </c>
      <c r="AN77" s="4" t="str">
        <f>IFERROR(IF(VLOOKUP(A77,raw!AY1:BC100000,4,0)="0",0,2),"")</f>
        <v>0</v>
      </c>
      <c r="AO77" s="4" t="str">
        <f>IFERROR(IF(VLOOKUP(A77,raw!AY1:BD100000,5,0)="0",0,2),"")</f>
        <v>0</v>
      </c>
      <c r="AP77" s="4" t="str">
        <f>IFERROR(IF(VLOOKUP(A77,raw!BE1:BG100000,2,0)="0",0,2),"")</f>
        <v>0</v>
      </c>
      <c r="AQ77" s="4" t="str">
        <f>IFERROR(IF(VLOOKUP(A77,raw!BH1:BJ100000,2,0)="0",0,2),"")</f>
        <v>0</v>
      </c>
      <c r="AR77" s="4" t="str">
        <f>IFERROR(IF(VLOOKUP(A77,raw!BK1:BM100000,2,0)="0",0,2),"")</f>
        <v>0</v>
      </c>
      <c r="AS77" s="4" t="str">
        <f>IFERROR(IF(VLOOKUP(A77,raw!BK1:BN100000,3,0)="0",0,2),"")</f>
        <v>0</v>
      </c>
      <c r="AT77" s="4" t="str">
        <f>IFERROR(IF(VLOOKUP(A77,raw!BK1:BO100000,4,0)="0",0,2),"")</f>
        <v>0</v>
      </c>
      <c r="AU77" s="4" t="str">
        <f>IFERROR(IF(VLOOKUP(A77,raw!BP1:BR100000,2,0)="0",0,2),"")</f>
        <v>0</v>
      </c>
      <c r="AV77" s="4" t="str">
        <f>IFERROR(IF(VLOOKUP(A77,raw!BP1:BS100000,3,0)="0",0,2),"")</f>
        <v>0</v>
      </c>
      <c r="AW77" s="4" t="str">
        <f>IFERROR(IF(VLOOKUP(A77,raw!BP1:BT100000,4,0)="0",0,2),"")</f>
        <v>0</v>
      </c>
      <c r="AX77" s="4" t="str">
        <f>IFERROR(IF(VLOOKUP(A77,raw!BU1:BW100000,2,0)="0",0,2),"")</f>
        <v>0</v>
      </c>
      <c r="AY77" s="4" t="str">
        <f>IFERROR(IF(VLOOKUP(A77,raw!BU1:BX100000,3,0)="0",0,2),"")</f>
        <v>0</v>
      </c>
      <c r="AZ77" s="4" t="str">
        <f>IFERROR(IF(VLOOKUP(A77,raw!BY1:CA100000,2,0)="0",0,2),"")</f>
        <v>0</v>
      </c>
      <c r="BA77" s="4" t="str">
        <f>IFERROR(IF(VALUE(IFERROR(VLOOKUP(A77,raw!CB1:CD100000,2,0),""))=0,"","x"),IFERROR(VLOOKUP(A77,raw!CB1:CD100000,2,0),""))</f>
        <v>0</v>
      </c>
      <c r="BB77" s="4" t="str">
        <f>IFERROR(IF(VLOOKUP(A77,raw!CE1:CG100000,2,0)="0",0,2),"")</f>
        <v>0</v>
      </c>
      <c r="BC77" s="4" t="str">
        <f>IFERROR(IF(VLOOKUP(A77,raw!CH1:CJ100000,2,0)="0",0,2),"")</f>
        <v>0</v>
      </c>
      <c r="BD77" s="4" t="str">
        <f>IF(IFERROR(VLOOKUP(A77,raw!CH1:CK100000,3,0),0)=0, "" , HYPERLINK(VLOOKUP(A77,raw!CH1:CK100000,3,0),"Foto") )</f>
        <v>0</v>
      </c>
      <c r="BE77" s="4" t="str">
        <f>IFERROR(IF(VLOOKUP(A77,raw!CL1:CN100000,2,0)="0",0,2),"")</f>
        <v>0</v>
      </c>
      <c r="BF77" s="4" t="str">
        <f>IFERROR(IF(VLOOKUP(A77,raw!CL1:CO100000,3,0)="0",0,2),"")</f>
        <v>0</v>
      </c>
      <c r="BG77" s="4" t="str">
        <f>IFERROR(IF(VLOOKUP(A77,raw!CL1:CP100000,4,0)="0",0,2),"")</f>
        <v>0</v>
      </c>
      <c r="BH77" s="4" t="str">
        <f>IFERROR(IF(VLOOKUP(A77,raw!CL1:CQ100000,5,0)="0",0,2),"")</f>
        <v>0</v>
      </c>
      <c r="BI77" s="4" t="str">
        <f>IFERROR(IF(VLOOKUP(A77,raw!CL1:CR100000,6,0)="0",0,2),"")</f>
        <v>0</v>
      </c>
      <c r="BJ77" s="4" t="str">
        <f>IFERROR(IF(VLOOKUP(A77,raw!CL1:CS100000,7,0)="0",0,2),"")</f>
        <v>0</v>
      </c>
      <c r="BK77" s="4" t="str">
        <f>IFERROR(IF(VLOOKUP(A77,raw!CT1:CV100000,2,0)="0",0,2),"")</f>
        <v>0</v>
      </c>
      <c r="BL77" s="4" t="str">
        <f>IFERROR(IF(VLOOKUP(A77,raw!CT1:CW100000,3,0)="0",0,2),"")</f>
        <v>0</v>
      </c>
      <c r="BM77" s="4" t="str">
        <f>IFERROR(IF(VLOOKUP(A77,raw!CT1:CX100000,4,0)="0",0,2),"")</f>
        <v>0</v>
      </c>
      <c r="BN77" s="4" t="str">
        <f>IFERROR(IF(VLOOKUP(A77,raw!CT1:CY100000,5,0)="0",0,2),"")</f>
        <v>0</v>
      </c>
      <c r="BO77" s="4" t="str">
        <f>IFERROR(IF(VLOOKUP(A77,raw!CZ1:DB100000,2,0)="0",0,2),"")</f>
        <v>0</v>
      </c>
      <c r="BP77" s="4" t="str">
        <f>IFERROR(IF(VLOOKUP(A77,raw!CZ1:DC100000,3,0)="0",0,2),"")</f>
        <v>0</v>
      </c>
      <c r="BQ77" s="4" t="str">
        <f>IFERROR(IF(VLOOKUP(A77,raw!CZ1:DD100000,4,0)="0",0,2),"")</f>
        <v>0</v>
      </c>
      <c r="BR77" s="4" t="str">
        <f>IFERROR(IF(VLOOKUP(A77,raw!CZ1:DE100000,5,0)="0",0,2),"")</f>
        <v>0</v>
      </c>
      <c r="BS77" s="4" t="str">
        <f>IFERROR(IF(VLOOKUP(A77,raw!CZ1:DF100000,6,0)="0",0,2),"")</f>
        <v>0</v>
      </c>
      <c r="BT77" s="4" t="str">
        <f>IFERROR(IF(VLOOKUP(A77,raw!CZ1:DG100000,7,0)="0",0,2),"")</f>
        <v>0</v>
      </c>
      <c r="BU77" s="4" t="str">
        <f>IFERROR(IF(VLOOKUP(A77,raw!CZ1:DH100000,8,0)="0",0,2),"")</f>
        <v>0</v>
      </c>
      <c r="BV77" s="4" t="str">
        <f>IFERROR(IF(VALUE(IFERROR(VLOOKUP(A77,raw!CZ1:DI100000,9,0),""))=0,"","x"),IFERROR(VLOOKUP(A77,raw!CZ1:DI100000,9,0),""))</f>
        <v>0</v>
      </c>
      <c r="BW77" s="4" t="str">
        <f>IFERROR(IF(VLOOKUP(A77,raw!DJ1:DL100000,2,0)="0",0,2),"")</f>
        <v>0</v>
      </c>
      <c r="BX77" s="4" t="str">
        <f>IFERROR(IF(VLOOKUP(A77,raw!DJ1:DM100000,3,0)="0",0,2),"")</f>
        <v>0</v>
      </c>
      <c r="BY77" s="4" t="str">
        <f>IFERROR(IF(VLOOKUP(A77,raw!DJ1:DN100000,4,0)="0",0,2),"")</f>
        <v>0</v>
      </c>
      <c r="BZ77" s="4" t="str">
        <f>IFERROR(IF(VLOOKUP(A77,raw!DJ1:DO100000,5,0)="0",0,2),"")</f>
        <v>0</v>
      </c>
      <c r="CA77" s="4" t="str">
        <f>IFERROR(IF(VALUE(IFERROR(VLOOKUP(A77,raw!DJ1:DP100000,6,0),""))=0,"","x"),IFERROR(VLOOKUP(A77,raw!DJ1:DP100000,6,0),""))</f>
        <v>0</v>
      </c>
      <c r="CB77" s="4" t="str">
        <f>IFERROR(IF(VLOOKUP(A77,raw!DQ1:DS100000,2,0)="0",0,2),"")</f>
        <v>0</v>
      </c>
      <c r="CC77" s="4" t="str">
        <f>IFERROR(IF(VLOOKUP(A77,raw!DQ1:DT100000,3,0)="0",0,2),"")</f>
        <v>0</v>
      </c>
      <c r="CD77" s="4" t="str">
        <f>IFERROR(IF(VLOOKUP(A77,raw!DQ1:DU100000,4,0)="0",0,2),"")</f>
        <v>0</v>
      </c>
      <c r="CE77" s="4" t="str">
        <f>IFERROR(IF(VALUE(IFERROR(VLOOKUP(A77,raw!DQ1:DV100000,5,0),""))=0,"","x"),IFERROR(VLOOKUP(A77,raw!DQ1:DV100000,5,0),""))</f>
        <v>0</v>
      </c>
      <c r="CF77" s="4" t="str">
        <f>IFERROR(IF(VLOOKUP(A77,raw!DW1:DY100000,2,0)="0",0,2),"")</f>
        <v>0</v>
      </c>
      <c r="CG77" s="4" t="str">
        <f>IFERROR(IF(VALUE(IFERROR(VLOOKUP(A77,raw!DW1:DZ100000,3,0),""))=0,"","x"),IFERROR(VLOOKUP(A77,raw!DW1:DZ100000,3,0),""))</f>
        <v>0</v>
      </c>
      <c r="CH77" s="4" t="str">
        <f>IFERROR(IF(VLOOKUP(A77,raw!EA1:EC100000,2,0)="0",0,2),"")</f>
        <v>0</v>
      </c>
      <c r="CI77" s="4" t="str">
        <f>IFERROR(IF(VLOOKUP(A77,raw!ED1:EF100000,2,0)="0",0,2),"")</f>
        <v>0</v>
      </c>
      <c r="CJ77" s="4" t="str">
        <f>IFERROR(IF(VALUE(IFERROR(VLOOKUP(A77,raw!EG1:EI100000,2,0),""))=0,"","x"),IFERROR(VLOOKUP(A77,raw!EG1:EI100000,2,0),""))</f>
        <v>0</v>
      </c>
    </row>
    <row r="78" spans="1:88">
      <c r="A78" s="3">
        <v>1183</v>
      </c>
      <c r="B78" s="3" t="s">
        <v>3406</v>
      </c>
      <c r="C78" s="3" t="s">
        <v>3407</v>
      </c>
      <c r="D78" s="4" t="s">
        <v>3408</v>
      </c>
      <c r="E78" s="4" t="s">
        <v>3409</v>
      </c>
      <c r="F78" s="4" t="s">
        <v>3388</v>
      </c>
      <c r="G78" s="4" t="s">
        <v>3410</v>
      </c>
      <c r="H78" s="4" t="s">
        <v>3108</v>
      </c>
      <c r="I78" s="4" t="str">
        <f>IFERROR(IF(VLOOKUP(A78,raw!B1:D100000,2,0)="0",0,2),"")</f>
        <v>0</v>
      </c>
      <c r="J78" s="4" t="str">
        <f>IFERROR(IF(VLOOKUP(A78,raw!B1:E100000,3,0)="0",0,2),"")</f>
        <v>0</v>
      </c>
      <c r="K78" s="4" t="str">
        <f>IFERROR(IF(VLOOKUP(A78,raw!B1:F100000,4,0)="0",0,2),"")</f>
        <v>0</v>
      </c>
      <c r="L78" s="4" t="str">
        <f>IFERROR(IF(VLOOKUP(A78,raw!B1:G100000,5,0)="0",0,2),"")</f>
        <v>0</v>
      </c>
      <c r="M78" s="4" t="str">
        <f>IFERROR(IF(VLOOKUP(A78,raw!B1:H100000,6,0)="0",0,2),"")</f>
        <v>0</v>
      </c>
      <c r="N78" s="4" t="str">
        <f>IFERROR(IF(VLOOKUP(A78,raw!B1:I100000,7,0)="0",0,2),"")</f>
        <v>0</v>
      </c>
      <c r="O78" s="4" t="str">
        <f>IFERROR(IF(VLOOKUP(A78,raw!J1:L100000,2,0)="0",0,2),"")</f>
        <v>0</v>
      </c>
      <c r="P78" s="4" t="str">
        <f>IFERROR(IF(VALUE(IFERROR(VLOOKUP(A78,raw!J1:M100000,3,0),""))=0,"","x"),IFERROR(VLOOKUP(A78,raw!J1:M100000,3,0),""))</f>
        <v>0</v>
      </c>
      <c r="Q78" s="4" t="str">
        <f>IF(IFERROR(VLOOKUP(A78,raw!J1:N100000,4,0),0)=0, "" , HYPERLINK(VLOOKUP(A78,raw!J1:N100000,4,0),"Foto") )</f>
        <v>0</v>
      </c>
      <c r="R78" s="4" t="str">
        <f>IFERROR(IF(VLOOKUP(A78,raw!O1:Q100000,2,0)="0",0,2),"")</f>
        <v>0</v>
      </c>
      <c r="S78" s="4" t="str">
        <f>IFERROR(IF(VALUE(IFERROR(VLOOKUP(A78,raw!O1:R100000,3,0),""))=0,"","x"),IFERROR(VLOOKUP(A78,raw!O1:R100000,3,0),""))</f>
        <v>0</v>
      </c>
      <c r="T78" s="4" t="str">
        <f>IFERROR(IF(VLOOKUP(A78,raw!S1:U100000,2,0)="0",0,2),"")</f>
        <v>0</v>
      </c>
      <c r="U78" s="4" t="str">
        <f>IF(IFERROR(VLOOKUP(A78,raw!S1:V100000,3,0),0)=0, "" , HYPERLINK(VLOOKUP(A78,raw!S1:V100000,3,0),"Foto") )</f>
        <v>0</v>
      </c>
      <c r="V78" s="4" t="str">
        <f>IFERROR(IF(VLOOKUP(A78,raw!W1:Y100000,2,0)="0",0,2),"")</f>
        <v>0</v>
      </c>
      <c r="W78" s="4" t="str">
        <f>IFERROR(IF(VALUE(IFERROR(VLOOKUP(A78,raw!W1:Z100000,3,0),""))=0,"","x"),IFERROR(VLOOKUP(A78,raw!W1:Z100000,3,0),""))</f>
        <v>0</v>
      </c>
      <c r="X78" s="4" t="str">
        <f>IF(IFERROR(VLOOKUP(A78,raw!W1:AA100000,4,0),0)=0, "" , HYPERLINK(VLOOKUP(A78,raw!W1:AA100000,4,0),"Foto") )</f>
        <v>0</v>
      </c>
      <c r="Y78" s="4" t="str">
        <f>IFERROR(IF(VLOOKUP(A78,raw!AB1:AD100000,2,0)="0",0,2),"")</f>
        <v>0</v>
      </c>
      <c r="Z78" s="4" t="str">
        <f>IFERROR(IF(VALUE(IFERROR(VLOOKUP(A78,raw!AB1:AE100000,3,0),""))=0,"","x"),IFERROR(VLOOKUP(A78,raw!AB1:AE100000,3,0),""))</f>
        <v>0</v>
      </c>
      <c r="AA78" s="4" t="str">
        <f>IFERROR(IF(VLOOKUP(A78,raw!AF1:AH100000,2,0)="0",0,2),"")</f>
        <v>0</v>
      </c>
      <c r="AB78" s="4" t="str">
        <f>IFERROR(IF(VALUE(IFERROR(VLOOKUP(A78,raw!AF1:AI100000,3,0),""))=0,"","x"),IFERROR(VLOOKUP(A78,raw!AF1:AI100000,3,0),""))</f>
        <v>0</v>
      </c>
      <c r="AC78" s="4" t="str">
        <f>IFERROR(IF(VLOOKUP(A78,raw!AJ1:AL100000,2,0)="0",0,2),"")</f>
        <v>0</v>
      </c>
      <c r="AD78" s="4" t="str">
        <f>IFERROR(IF(VLOOKUP(A78,raw!AM1:AO100000,2,0)="0",0,2),"")</f>
        <v>0</v>
      </c>
      <c r="AE78" s="4" t="str">
        <f>IFERROR(IF(VLOOKUP(A78,raw!AM1:AP100000,3,0)="0",0,2),"")</f>
        <v>0</v>
      </c>
      <c r="AF78" s="4" t="str">
        <f>IFERROR(IF(VLOOKUP(A78,raw!AM1:AQ100000,4,0)="0",0,2),"")</f>
        <v>0</v>
      </c>
      <c r="AG78" s="4" t="str">
        <f>IFERROR(IF(VLOOKUP(A78,raw!AM1:AR100000,5,0)="0",0,2),"")</f>
        <v>0</v>
      </c>
      <c r="AH78" s="4" t="str">
        <f>IFERROR(IF(VLOOKUP(A78,raw!AS1:AU100000,2,0)="0",0,2),"")</f>
        <v>0</v>
      </c>
      <c r="AI78" s="4" t="str">
        <f>IFERROR(IF(VLOOKUP(A78,raw!AS1:AV100000,3,0)="0",0,2),"")</f>
        <v>0</v>
      </c>
      <c r="AJ78" s="4" t="str">
        <f>IFERROR(IF(VLOOKUP(A78,raw!AS1:AW100000,4,0)="0",0,2),"")</f>
        <v>0</v>
      </c>
      <c r="AK78" s="4" t="str">
        <f>IFERROR(IF(VLOOKUP(A78,raw!AS1:AX100000,5,0)="0",0,2),"")</f>
        <v>0</v>
      </c>
      <c r="AL78" s="4" t="str">
        <f>IFERROR(IF(VLOOKUP(A78,raw!AY1:BA100000,2,0)="0",0,2),"")</f>
        <v>0</v>
      </c>
      <c r="AM78" s="4" t="str">
        <f>IFERROR(IF(VLOOKUP(A78,raw!AY1:BB100000,3,0)="0",0,2),"")</f>
        <v>0</v>
      </c>
      <c r="AN78" s="4" t="str">
        <f>IFERROR(IF(VLOOKUP(A78,raw!AY1:BC100000,4,0)="0",0,2),"")</f>
        <v>0</v>
      </c>
      <c r="AO78" s="4" t="str">
        <f>IFERROR(IF(VLOOKUP(A78,raw!AY1:BD100000,5,0)="0",0,2),"")</f>
        <v>0</v>
      </c>
      <c r="AP78" s="4" t="str">
        <f>IFERROR(IF(VLOOKUP(A78,raw!BE1:BG100000,2,0)="0",0,2),"")</f>
        <v>0</v>
      </c>
      <c r="AQ78" s="4" t="str">
        <f>IFERROR(IF(VLOOKUP(A78,raw!BH1:BJ100000,2,0)="0",0,2),"")</f>
        <v>0</v>
      </c>
      <c r="AR78" s="4" t="str">
        <f>IFERROR(IF(VLOOKUP(A78,raw!BK1:BM100000,2,0)="0",0,2),"")</f>
        <v>0</v>
      </c>
      <c r="AS78" s="4" t="str">
        <f>IFERROR(IF(VLOOKUP(A78,raw!BK1:BN100000,3,0)="0",0,2),"")</f>
        <v>0</v>
      </c>
      <c r="AT78" s="4" t="str">
        <f>IFERROR(IF(VLOOKUP(A78,raw!BK1:BO100000,4,0)="0",0,2),"")</f>
        <v>0</v>
      </c>
      <c r="AU78" s="4" t="str">
        <f>IFERROR(IF(VLOOKUP(A78,raw!BP1:BR100000,2,0)="0",0,2),"")</f>
        <v>0</v>
      </c>
      <c r="AV78" s="4" t="str">
        <f>IFERROR(IF(VLOOKUP(A78,raw!BP1:BS100000,3,0)="0",0,2),"")</f>
        <v>0</v>
      </c>
      <c r="AW78" s="4" t="str">
        <f>IFERROR(IF(VLOOKUP(A78,raw!BP1:BT100000,4,0)="0",0,2),"")</f>
        <v>0</v>
      </c>
      <c r="AX78" s="4" t="str">
        <f>IFERROR(IF(VLOOKUP(A78,raw!BU1:BW100000,2,0)="0",0,2),"")</f>
        <v>0</v>
      </c>
      <c r="AY78" s="4" t="str">
        <f>IFERROR(IF(VLOOKUP(A78,raw!BU1:BX100000,3,0)="0",0,2),"")</f>
        <v>0</v>
      </c>
      <c r="AZ78" s="4" t="str">
        <f>IFERROR(IF(VLOOKUP(A78,raw!BY1:CA100000,2,0)="0",0,2),"")</f>
        <v>0</v>
      </c>
      <c r="BA78" s="4" t="str">
        <f>IFERROR(IF(VALUE(IFERROR(VLOOKUP(A78,raw!CB1:CD100000,2,0),""))=0,"","x"),IFERROR(VLOOKUP(A78,raw!CB1:CD100000,2,0),""))</f>
        <v>0</v>
      </c>
      <c r="BB78" s="4" t="str">
        <f>IFERROR(IF(VLOOKUP(A78,raw!CE1:CG100000,2,0)="0",0,2),"")</f>
        <v>0</v>
      </c>
      <c r="BC78" s="4" t="str">
        <f>IFERROR(IF(VLOOKUP(A78,raw!CH1:CJ100000,2,0)="0",0,2),"")</f>
        <v>0</v>
      </c>
      <c r="BD78" s="4" t="str">
        <f>IF(IFERROR(VLOOKUP(A78,raw!CH1:CK100000,3,0),0)=0, "" , HYPERLINK(VLOOKUP(A78,raw!CH1:CK100000,3,0),"Foto") )</f>
        <v>0</v>
      </c>
      <c r="BE78" s="4" t="str">
        <f>IFERROR(IF(VLOOKUP(A78,raw!CL1:CN100000,2,0)="0",0,2),"")</f>
        <v>0</v>
      </c>
      <c r="BF78" s="4" t="str">
        <f>IFERROR(IF(VLOOKUP(A78,raw!CL1:CO100000,3,0)="0",0,2),"")</f>
        <v>0</v>
      </c>
      <c r="BG78" s="4" t="str">
        <f>IFERROR(IF(VLOOKUP(A78,raw!CL1:CP100000,4,0)="0",0,2),"")</f>
        <v>0</v>
      </c>
      <c r="BH78" s="4" t="str">
        <f>IFERROR(IF(VLOOKUP(A78,raw!CL1:CQ100000,5,0)="0",0,2),"")</f>
        <v>0</v>
      </c>
      <c r="BI78" s="4" t="str">
        <f>IFERROR(IF(VLOOKUP(A78,raw!CL1:CR100000,6,0)="0",0,2),"")</f>
        <v>0</v>
      </c>
      <c r="BJ78" s="4" t="str">
        <f>IFERROR(IF(VLOOKUP(A78,raw!CL1:CS100000,7,0)="0",0,2),"")</f>
        <v>0</v>
      </c>
      <c r="BK78" s="4" t="str">
        <f>IFERROR(IF(VLOOKUP(A78,raw!CT1:CV100000,2,0)="0",0,2),"")</f>
        <v>0</v>
      </c>
      <c r="BL78" s="4" t="str">
        <f>IFERROR(IF(VLOOKUP(A78,raw!CT1:CW100000,3,0)="0",0,2),"")</f>
        <v>0</v>
      </c>
      <c r="BM78" s="4" t="str">
        <f>IFERROR(IF(VLOOKUP(A78,raw!CT1:CX100000,4,0)="0",0,2),"")</f>
        <v>0</v>
      </c>
      <c r="BN78" s="4" t="str">
        <f>IFERROR(IF(VLOOKUP(A78,raw!CT1:CY100000,5,0)="0",0,2),"")</f>
        <v>0</v>
      </c>
      <c r="BO78" s="4" t="str">
        <f>IFERROR(IF(VLOOKUP(A78,raw!CZ1:DB100000,2,0)="0",0,2),"")</f>
        <v>0</v>
      </c>
      <c r="BP78" s="4" t="str">
        <f>IFERROR(IF(VLOOKUP(A78,raw!CZ1:DC100000,3,0)="0",0,2),"")</f>
        <v>0</v>
      </c>
      <c r="BQ78" s="4" t="str">
        <f>IFERROR(IF(VLOOKUP(A78,raw!CZ1:DD100000,4,0)="0",0,2),"")</f>
        <v>0</v>
      </c>
      <c r="BR78" s="4" t="str">
        <f>IFERROR(IF(VLOOKUP(A78,raw!CZ1:DE100000,5,0)="0",0,2),"")</f>
        <v>0</v>
      </c>
      <c r="BS78" s="4" t="str">
        <f>IFERROR(IF(VLOOKUP(A78,raw!CZ1:DF100000,6,0)="0",0,2),"")</f>
        <v>0</v>
      </c>
      <c r="BT78" s="4" t="str">
        <f>IFERROR(IF(VLOOKUP(A78,raw!CZ1:DG100000,7,0)="0",0,2),"")</f>
        <v>0</v>
      </c>
      <c r="BU78" s="4" t="str">
        <f>IFERROR(IF(VLOOKUP(A78,raw!CZ1:DH100000,8,0)="0",0,2),"")</f>
        <v>0</v>
      </c>
      <c r="BV78" s="4" t="str">
        <f>IFERROR(IF(VALUE(IFERROR(VLOOKUP(A78,raw!CZ1:DI100000,9,0),""))=0,"","x"),IFERROR(VLOOKUP(A78,raw!CZ1:DI100000,9,0),""))</f>
        <v>0</v>
      </c>
      <c r="BW78" s="4" t="str">
        <f>IFERROR(IF(VLOOKUP(A78,raw!DJ1:DL100000,2,0)="0",0,2),"")</f>
        <v>0</v>
      </c>
      <c r="BX78" s="4" t="str">
        <f>IFERROR(IF(VLOOKUP(A78,raw!DJ1:DM100000,3,0)="0",0,2),"")</f>
        <v>0</v>
      </c>
      <c r="BY78" s="4" t="str">
        <f>IFERROR(IF(VLOOKUP(A78,raw!DJ1:DN100000,4,0)="0",0,2),"")</f>
        <v>0</v>
      </c>
      <c r="BZ78" s="4" t="str">
        <f>IFERROR(IF(VLOOKUP(A78,raw!DJ1:DO100000,5,0)="0",0,2),"")</f>
        <v>0</v>
      </c>
      <c r="CA78" s="4" t="str">
        <f>IFERROR(IF(VALUE(IFERROR(VLOOKUP(A78,raw!DJ1:DP100000,6,0),""))=0,"","x"),IFERROR(VLOOKUP(A78,raw!DJ1:DP100000,6,0),""))</f>
        <v>0</v>
      </c>
      <c r="CB78" s="4" t="str">
        <f>IFERROR(IF(VLOOKUP(A78,raw!DQ1:DS100000,2,0)="0",0,2),"")</f>
        <v>0</v>
      </c>
      <c r="CC78" s="4" t="str">
        <f>IFERROR(IF(VLOOKUP(A78,raw!DQ1:DT100000,3,0)="0",0,2),"")</f>
        <v>0</v>
      </c>
      <c r="CD78" s="4" t="str">
        <f>IFERROR(IF(VLOOKUP(A78,raw!DQ1:DU100000,4,0)="0",0,2),"")</f>
        <v>0</v>
      </c>
      <c r="CE78" s="4" t="str">
        <f>IFERROR(IF(VALUE(IFERROR(VLOOKUP(A78,raw!DQ1:DV100000,5,0),""))=0,"","x"),IFERROR(VLOOKUP(A78,raw!DQ1:DV100000,5,0),""))</f>
        <v>0</v>
      </c>
      <c r="CF78" s="4" t="str">
        <f>IFERROR(IF(VLOOKUP(A78,raw!DW1:DY100000,2,0)="0",0,2),"")</f>
        <v>0</v>
      </c>
      <c r="CG78" s="4" t="str">
        <f>IFERROR(IF(VALUE(IFERROR(VLOOKUP(A78,raw!DW1:DZ100000,3,0),""))=0,"","x"),IFERROR(VLOOKUP(A78,raw!DW1:DZ100000,3,0),""))</f>
        <v>0</v>
      </c>
      <c r="CH78" s="4" t="str">
        <f>IFERROR(IF(VLOOKUP(A78,raw!EA1:EC100000,2,0)="0",0,2),"")</f>
        <v>0</v>
      </c>
      <c r="CI78" s="4" t="str">
        <f>IFERROR(IF(VLOOKUP(A78,raw!ED1:EF100000,2,0)="0",0,2),"")</f>
        <v>0</v>
      </c>
      <c r="CJ78" s="4" t="str">
        <f>IFERROR(IF(VALUE(IFERROR(VLOOKUP(A78,raw!EG1:EI100000,2,0),""))=0,"","x"),IFERROR(VLOOKUP(A78,raw!EG1:EI100000,2,0),""))</f>
        <v>0</v>
      </c>
    </row>
    <row r="79" spans="1:88">
      <c r="A79" s="3">
        <v>1166</v>
      </c>
      <c r="B79" s="3" t="s">
        <v>3411</v>
      </c>
      <c r="C79" s="3" t="s">
        <v>3412</v>
      </c>
      <c r="D79" s="4" t="s">
        <v>3413</v>
      </c>
      <c r="E79" s="4" t="s">
        <v>3342</v>
      </c>
      <c r="F79" s="4" t="s">
        <v>3388</v>
      </c>
      <c r="G79" s="4" t="s">
        <v>3414</v>
      </c>
      <c r="H79" s="4" t="s">
        <v>3087</v>
      </c>
      <c r="I79" s="4" t="str">
        <f>IFERROR(IF(VLOOKUP(A79,raw!B1:D100000,2,0)="0",0,2),"")</f>
        <v>0</v>
      </c>
      <c r="J79" s="4" t="str">
        <f>IFERROR(IF(VLOOKUP(A79,raw!B1:E100000,3,0)="0",0,2),"")</f>
        <v>0</v>
      </c>
      <c r="K79" s="4" t="str">
        <f>IFERROR(IF(VLOOKUP(A79,raw!B1:F100000,4,0)="0",0,2),"")</f>
        <v>0</v>
      </c>
      <c r="L79" s="4" t="str">
        <f>IFERROR(IF(VLOOKUP(A79,raw!B1:G100000,5,0)="0",0,2),"")</f>
        <v>0</v>
      </c>
      <c r="M79" s="4" t="str">
        <f>IFERROR(IF(VLOOKUP(A79,raw!B1:H100000,6,0)="0",0,2),"")</f>
        <v>0</v>
      </c>
      <c r="N79" s="4" t="str">
        <f>IFERROR(IF(VLOOKUP(A79,raw!B1:I100000,7,0)="0",0,2),"")</f>
        <v>0</v>
      </c>
      <c r="O79" s="4" t="str">
        <f>IFERROR(IF(VLOOKUP(A79,raw!J1:L100000,2,0)="0",0,2),"")</f>
        <v>0</v>
      </c>
      <c r="P79" s="4" t="str">
        <f>IFERROR(IF(VALUE(IFERROR(VLOOKUP(A79,raw!J1:M100000,3,0),""))=0,"","x"),IFERROR(VLOOKUP(A79,raw!J1:M100000,3,0),""))</f>
        <v>0</v>
      </c>
      <c r="Q79" s="4" t="str">
        <f>IF(IFERROR(VLOOKUP(A79,raw!J1:N100000,4,0),0)=0, "" , HYPERLINK(VLOOKUP(A79,raw!J1:N100000,4,0),"Foto") )</f>
        <v>0</v>
      </c>
      <c r="R79" s="4" t="str">
        <f>IFERROR(IF(VLOOKUP(A79,raw!O1:Q100000,2,0)="0",0,2),"")</f>
        <v>0</v>
      </c>
      <c r="S79" s="4" t="str">
        <f>IFERROR(IF(VALUE(IFERROR(VLOOKUP(A79,raw!O1:R100000,3,0),""))=0,"","x"),IFERROR(VLOOKUP(A79,raw!O1:R100000,3,0),""))</f>
        <v>0</v>
      </c>
      <c r="T79" s="4" t="str">
        <f>IFERROR(IF(VLOOKUP(A79,raw!S1:U100000,2,0)="0",0,2),"")</f>
        <v>0</v>
      </c>
      <c r="U79" s="4" t="str">
        <f>IF(IFERROR(VLOOKUP(A79,raw!S1:V100000,3,0),0)=0, "" , HYPERLINK(VLOOKUP(A79,raw!S1:V100000,3,0),"Foto") )</f>
        <v>0</v>
      </c>
      <c r="V79" s="4" t="str">
        <f>IFERROR(IF(VLOOKUP(A79,raw!W1:Y100000,2,0)="0",0,2),"")</f>
        <v>0</v>
      </c>
      <c r="W79" s="4" t="str">
        <f>IFERROR(IF(VALUE(IFERROR(VLOOKUP(A79,raw!W1:Z100000,3,0),""))=0,"","x"),IFERROR(VLOOKUP(A79,raw!W1:Z100000,3,0),""))</f>
        <v>0</v>
      </c>
      <c r="X79" s="4" t="str">
        <f>IF(IFERROR(VLOOKUP(A79,raw!W1:AA100000,4,0),0)=0, "" , HYPERLINK(VLOOKUP(A79,raw!W1:AA100000,4,0),"Foto") )</f>
        <v>0</v>
      </c>
      <c r="Y79" s="4" t="str">
        <f>IFERROR(IF(VLOOKUP(A79,raw!AB1:AD100000,2,0)="0",0,2),"")</f>
        <v>0</v>
      </c>
      <c r="Z79" s="4" t="str">
        <f>IFERROR(IF(VALUE(IFERROR(VLOOKUP(A79,raw!AB1:AE100000,3,0),""))=0,"","x"),IFERROR(VLOOKUP(A79,raw!AB1:AE100000,3,0),""))</f>
        <v>0</v>
      </c>
      <c r="AA79" s="4" t="str">
        <f>IFERROR(IF(VLOOKUP(A79,raw!AF1:AH100000,2,0)="0",0,2),"")</f>
        <v>0</v>
      </c>
      <c r="AB79" s="4" t="str">
        <f>IFERROR(IF(VALUE(IFERROR(VLOOKUP(A79,raw!AF1:AI100000,3,0),""))=0,"","x"),IFERROR(VLOOKUP(A79,raw!AF1:AI100000,3,0),""))</f>
        <v>0</v>
      </c>
      <c r="AC79" s="4" t="str">
        <f>IFERROR(IF(VLOOKUP(A79,raw!AJ1:AL100000,2,0)="0",0,2),"")</f>
        <v>0</v>
      </c>
      <c r="AD79" s="4" t="str">
        <f>IFERROR(IF(VLOOKUP(A79,raw!AM1:AO100000,2,0)="0",0,2),"")</f>
        <v>0</v>
      </c>
      <c r="AE79" s="4" t="str">
        <f>IFERROR(IF(VLOOKUP(A79,raw!AM1:AP100000,3,0)="0",0,2),"")</f>
        <v>0</v>
      </c>
      <c r="AF79" s="4" t="str">
        <f>IFERROR(IF(VLOOKUP(A79,raw!AM1:AQ100000,4,0)="0",0,2),"")</f>
        <v>0</v>
      </c>
      <c r="AG79" s="4" t="str">
        <f>IFERROR(IF(VLOOKUP(A79,raw!AM1:AR100000,5,0)="0",0,2),"")</f>
        <v>0</v>
      </c>
      <c r="AH79" s="4" t="str">
        <f>IFERROR(IF(VLOOKUP(A79,raw!AS1:AU100000,2,0)="0",0,2),"")</f>
        <v>0</v>
      </c>
      <c r="AI79" s="4" t="str">
        <f>IFERROR(IF(VLOOKUP(A79,raw!AS1:AV100000,3,0)="0",0,2),"")</f>
        <v>0</v>
      </c>
      <c r="AJ79" s="4" t="str">
        <f>IFERROR(IF(VLOOKUP(A79,raw!AS1:AW100000,4,0)="0",0,2),"")</f>
        <v>0</v>
      </c>
      <c r="AK79" s="4" t="str">
        <f>IFERROR(IF(VLOOKUP(A79,raw!AS1:AX100000,5,0)="0",0,2),"")</f>
        <v>0</v>
      </c>
      <c r="AL79" s="4" t="str">
        <f>IFERROR(IF(VLOOKUP(A79,raw!AY1:BA100000,2,0)="0",0,2),"")</f>
        <v>0</v>
      </c>
      <c r="AM79" s="4" t="str">
        <f>IFERROR(IF(VLOOKUP(A79,raw!AY1:BB100000,3,0)="0",0,2),"")</f>
        <v>0</v>
      </c>
      <c r="AN79" s="4" t="str">
        <f>IFERROR(IF(VLOOKUP(A79,raw!AY1:BC100000,4,0)="0",0,2),"")</f>
        <v>0</v>
      </c>
      <c r="AO79" s="4" t="str">
        <f>IFERROR(IF(VLOOKUP(A79,raw!AY1:BD100000,5,0)="0",0,2),"")</f>
        <v>0</v>
      </c>
      <c r="AP79" s="4" t="str">
        <f>IFERROR(IF(VLOOKUP(A79,raw!BE1:BG100000,2,0)="0",0,2),"")</f>
        <v>0</v>
      </c>
      <c r="AQ79" s="4" t="str">
        <f>IFERROR(IF(VLOOKUP(A79,raw!BH1:BJ100000,2,0)="0",0,2),"")</f>
        <v>0</v>
      </c>
      <c r="AR79" s="4" t="str">
        <f>IFERROR(IF(VLOOKUP(A79,raw!BK1:BM100000,2,0)="0",0,2),"")</f>
        <v>0</v>
      </c>
      <c r="AS79" s="4" t="str">
        <f>IFERROR(IF(VLOOKUP(A79,raw!BK1:BN100000,3,0)="0",0,2),"")</f>
        <v>0</v>
      </c>
      <c r="AT79" s="4" t="str">
        <f>IFERROR(IF(VLOOKUP(A79,raw!BK1:BO100000,4,0)="0",0,2),"")</f>
        <v>0</v>
      </c>
      <c r="AU79" s="4" t="str">
        <f>IFERROR(IF(VLOOKUP(A79,raw!BP1:BR100000,2,0)="0",0,2),"")</f>
        <v>0</v>
      </c>
      <c r="AV79" s="4" t="str">
        <f>IFERROR(IF(VLOOKUP(A79,raw!BP1:BS100000,3,0)="0",0,2),"")</f>
        <v>0</v>
      </c>
      <c r="AW79" s="4" t="str">
        <f>IFERROR(IF(VLOOKUP(A79,raw!BP1:BT100000,4,0)="0",0,2),"")</f>
        <v>0</v>
      </c>
      <c r="AX79" s="4" t="str">
        <f>IFERROR(IF(VLOOKUP(A79,raw!BU1:BW100000,2,0)="0",0,2),"")</f>
        <v>0</v>
      </c>
      <c r="AY79" s="4" t="str">
        <f>IFERROR(IF(VLOOKUP(A79,raw!BU1:BX100000,3,0)="0",0,2),"")</f>
        <v>0</v>
      </c>
      <c r="AZ79" s="4" t="str">
        <f>IFERROR(IF(VLOOKUP(A79,raw!BY1:CA100000,2,0)="0",0,2),"")</f>
        <v>0</v>
      </c>
      <c r="BA79" s="4" t="str">
        <f>IFERROR(IF(VALUE(IFERROR(VLOOKUP(A79,raw!CB1:CD100000,2,0),""))=0,"","x"),IFERROR(VLOOKUP(A79,raw!CB1:CD100000,2,0),""))</f>
        <v>0</v>
      </c>
      <c r="BB79" s="4" t="str">
        <f>IFERROR(IF(VLOOKUP(A79,raw!CE1:CG100000,2,0)="0",0,2),"")</f>
        <v>0</v>
      </c>
      <c r="BC79" s="4" t="str">
        <f>IFERROR(IF(VLOOKUP(A79,raw!CH1:CJ100000,2,0)="0",0,2),"")</f>
        <v>0</v>
      </c>
      <c r="BD79" s="4" t="str">
        <f>IF(IFERROR(VLOOKUP(A79,raw!CH1:CK100000,3,0),0)=0, "" , HYPERLINK(VLOOKUP(A79,raw!CH1:CK100000,3,0),"Foto") )</f>
        <v>0</v>
      </c>
      <c r="BE79" s="4" t="str">
        <f>IFERROR(IF(VLOOKUP(A79,raw!CL1:CN100000,2,0)="0",0,2),"")</f>
        <v>0</v>
      </c>
      <c r="BF79" s="4" t="str">
        <f>IFERROR(IF(VLOOKUP(A79,raw!CL1:CO100000,3,0)="0",0,2),"")</f>
        <v>0</v>
      </c>
      <c r="BG79" s="4" t="str">
        <f>IFERROR(IF(VLOOKUP(A79,raw!CL1:CP100000,4,0)="0",0,2),"")</f>
        <v>0</v>
      </c>
      <c r="BH79" s="4" t="str">
        <f>IFERROR(IF(VLOOKUP(A79,raw!CL1:CQ100000,5,0)="0",0,2),"")</f>
        <v>0</v>
      </c>
      <c r="BI79" s="4" t="str">
        <f>IFERROR(IF(VLOOKUP(A79,raw!CL1:CR100000,6,0)="0",0,2),"")</f>
        <v>0</v>
      </c>
      <c r="BJ79" s="4" t="str">
        <f>IFERROR(IF(VLOOKUP(A79,raw!CL1:CS100000,7,0)="0",0,2),"")</f>
        <v>0</v>
      </c>
      <c r="BK79" s="4" t="str">
        <f>IFERROR(IF(VLOOKUP(A79,raw!CT1:CV100000,2,0)="0",0,2),"")</f>
        <v>0</v>
      </c>
      <c r="BL79" s="4" t="str">
        <f>IFERROR(IF(VLOOKUP(A79,raw!CT1:CW100000,3,0)="0",0,2),"")</f>
        <v>0</v>
      </c>
      <c r="BM79" s="4" t="str">
        <f>IFERROR(IF(VLOOKUP(A79,raw!CT1:CX100000,4,0)="0",0,2),"")</f>
        <v>0</v>
      </c>
      <c r="BN79" s="4" t="str">
        <f>IFERROR(IF(VLOOKUP(A79,raw!CT1:CY100000,5,0)="0",0,2),"")</f>
        <v>0</v>
      </c>
      <c r="BO79" s="4" t="str">
        <f>IFERROR(IF(VLOOKUP(A79,raw!CZ1:DB100000,2,0)="0",0,2),"")</f>
        <v>0</v>
      </c>
      <c r="BP79" s="4" t="str">
        <f>IFERROR(IF(VLOOKUP(A79,raw!CZ1:DC100000,3,0)="0",0,2),"")</f>
        <v>0</v>
      </c>
      <c r="BQ79" s="4" t="str">
        <f>IFERROR(IF(VLOOKUP(A79,raw!CZ1:DD100000,4,0)="0",0,2),"")</f>
        <v>0</v>
      </c>
      <c r="BR79" s="4" t="str">
        <f>IFERROR(IF(VLOOKUP(A79,raw!CZ1:DE100000,5,0)="0",0,2),"")</f>
        <v>0</v>
      </c>
      <c r="BS79" s="4" t="str">
        <f>IFERROR(IF(VLOOKUP(A79,raw!CZ1:DF100000,6,0)="0",0,2),"")</f>
        <v>0</v>
      </c>
      <c r="BT79" s="4" t="str">
        <f>IFERROR(IF(VLOOKUP(A79,raw!CZ1:DG100000,7,0)="0",0,2),"")</f>
        <v>0</v>
      </c>
      <c r="BU79" s="4" t="str">
        <f>IFERROR(IF(VLOOKUP(A79,raw!CZ1:DH100000,8,0)="0",0,2),"")</f>
        <v>0</v>
      </c>
      <c r="BV79" s="4" t="str">
        <f>IFERROR(IF(VALUE(IFERROR(VLOOKUP(A79,raw!CZ1:DI100000,9,0),""))=0,"","x"),IFERROR(VLOOKUP(A79,raw!CZ1:DI100000,9,0),""))</f>
        <v>0</v>
      </c>
      <c r="BW79" s="4" t="str">
        <f>IFERROR(IF(VLOOKUP(A79,raw!DJ1:DL100000,2,0)="0",0,2),"")</f>
        <v>0</v>
      </c>
      <c r="BX79" s="4" t="str">
        <f>IFERROR(IF(VLOOKUP(A79,raw!DJ1:DM100000,3,0)="0",0,2),"")</f>
        <v>0</v>
      </c>
      <c r="BY79" s="4" t="str">
        <f>IFERROR(IF(VLOOKUP(A79,raw!DJ1:DN100000,4,0)="0",0,2),"")</f>
        <v>0</v>
      </c>
      <c r="BZ79" s="4" t="str">
        <f>IFERROR(IF(VLOOKUP(A79,raw!DJ1:DO100000,5,0)="0",0,2),"")</f>
        <v>0</v>
      </c>
      <c r="CA79" s="4" t="str">
        <f>IFERROR(IF(VALUE(IFERROR(VLOOKUP(A79,raw!DJ1:DP100000,6,0),""))=0,"","x"),IFERROR(VLOOKUP(A79,raw!DJ1:DP100000,6,0),""))</f>
        <v>0</v>
      </c>
      <c r="CB79" s="4" t="str">
        <f>IFERROR(IF(VLOOKUP(A79,raw!DQ1:DS100000,2,0)="0",0,2),"")</f>
        <v>0</v>
      </c>
      <c r="CC79" s="4" t="str">
        <f>IFERROR(IF(VLOOKUP(A79,raw!DQ1:DT100000,3,0)="0",0,2),"")</f>
        <v>0</v>
      </c>
      <c r="CD79" s="4" t="str">
        <f>IFERROR(IF(VLOOKUP(A79,raw!DQ1:DU100000,4,0)="0",0,2),"")</f>
        <v>0</v>
      </c>
      <c r="CE79" s="4" t="str">
        <f>IFERROR(IF(VALUE(IFERROR(VLOOKUP(A79,raw!DQ1:DV100000,5,0),""))=0,"","x"),IFERROR(VLOOKUP(A79,raw!DQ1:DV100000,5,0),""))</f>
        <v>0</v>
      </c>
      <c r="CF79" s="4" t="str">
        <f>IFERROR(IF(VLOOKUP(A79,raw!DW1:DY100000,2,0)="0",0,2),"")</f>
        <v>0</v>
      </c>
      <c r="CG79" s="4" t="str">
        <f>IFERROR(IF(VALUE(IFERROR(VLOOKUP(A79,raw!DW1:DZ100000,3,0),""))=0,"","x"),IFERROR(VLOOKUP(A79,raw!DW1:DZ100000,3,0),""))</f>
        <v>0</v>
      </c>
      <c r="CH79" s="4" t="str">
        <f>IFERROR(IF(VLOOKUP(A79,raw!EA1:EC100000,2,0)="0",0,2),"")</f>
        <v>0</v>
      </c>
      <c r="CI79" s="4" t="str">
        <f>IFERROR(IF(VLOOKUP(A79,raw!ED1:EF100000,2,0)="0",0,2),"")</f>
        <v>0</v>
      </c>
      <c r="CJ79" s="4" t="str">
        <f>IFERROR(IF(VALUE(IFERROR(VLOOKUP(A79,raw!EG1:EI100000,2,0),""))=0,"","x"),IFERROR(VLOOKUP(A79,raw!EG1:EI100000,2,0),""))</f>
        <v>0</v>
      </c>
    </row>
    <row r="80" spans="1:88">
      <c r="A80" s="3">
        <v>1205</v>
      </c>
      <c r="B80" s="3" t="s">
        <v>3415</v>
      </c>
      <c r="C80" s="3" t="s">
        <v>3416</v>
      </c>
      <c r="D80" s="4" t="s">
        <v>3417</v>
      </c>
      <c r="E80" s="4" t="s">
        <v>3418</v>
      </c>
      <c r="F80" s="4" t="s">
        <v>3388</v>
      </c>
      <c r="G80" s="4" t="s">
        <v>3419</v>
      </c>
      <c r="H80" s="4" t="s">
        <v>3087</v>
      </c>
      <c r="I80" s="4" t="str">
        <f>IFERROR(IF(VLOOKUP(A80,raw!B1:D100000,2,0)="0",0,2),"")</f>
        <v>0</v>
      </c>
      <c r="J80" s="4" t="str">
        <f>IFERROR(IF(VLOOKUP(A80,raw!B1:E100000,3,0)="0",0,2),"")</f>
        <v>0</v>
      </c>
      <c r="K80" s="4" t="str">
        <f>IFERROR(IF(VLOOKUP(A80,raw!B1:F100000,4,0)="0",0,2),"")</f>
        <v>0</v>
      </c>
      <c r="L80" s="4" t="str">
        <f>IFERROR(IF(VLOOKUP(A80,raw!B1:G100000,5,0)="0",0,2),"")</f>
        <v>0</v>
      </c>
      <c r="M80" s="4" t="str">
        <f>IFERROR(IF(VLOOKUP(A80,raw!B1:H100000,6,0)="0",0,2),"")</f>
        <v>0</v>
      </c>
      <c r="N80" s="4" t="str">
        <f>IFERROR(IF(VLOOKUP(A80,raw!B1:I100000,7,0)="0",0,2),"")</f>
        <v>0</v>
      </c>
      <c r="O80" s="4" t="str">
        <f>IFERROR(IF(VLOOKUP(A80,raw!J1:L100000,2,0)="0",0,2),"")</f>
        <v>0</v>
      </c>
      <c r="P80" s="4" t="str">
        <f>IFERROR(IF(VALUE(IFERROR(VLOOKUP(A80,raw!J1:M100000,3,0),""))=0,"","x"),IFERROR(VLOOKUP(A80,raw!J1:M100000,3,0),""))</f>
        <v>0</v>
      </c>
      <c r="Q80" s="4" t="str">
        <f>IF(IFERROR(VLOOKUP(A80,raw!J1:N100000,4,0),0)=0, "" , HYPERLINK(VLOOKUP(A80,raw!J1:N100000,4,0),"Foto") )</f>
        <v>0</v>
      </c>
      <c r="R80" s="4" t="str">
        <f>IFERROR(IF(VLOOKUP(A80,raw!O1:Q100000,2,0)="0",0,2),"")</f>
        <v>0</v>
      </c>
      <c r="S80" s="4" t="str">
        <f>IFERROR(IF(VALUE(IFERROR(VLOOKUP(A80,raw!O1:R100000,3,0),""))=0,"","x"),IFERROR(VLOOKUP(A80,raw!O1:R100000,3,0),""))</f>
        <v>0</v>
      </c>
      <c r="T80" s="4" t="str">
        <f>IFERROR(IF(VLOOKUP(A80,raw!S1:U100000,2,0)="0",0,2),"")</f>
        <v>0</v>
      </c>
      <c r="U80" s="4" t="str">
        <f>IF(IFERROR(VLOOKUP(A80,raw!S1:V100000,3,0),0)=0, "" , HYPERLINK(VLOOKUP(A80,raw!S1:V100000,3,0),"Foto") )</f>
        <v>0</v>
      </c>
      <c r="V80" s="4" t="str">
        <f>IFERROR(IF(VLOOKUP(A80,raw!W1:Y100000,2,0)="0",0,2),"")</f>
        <v>0</v>
      </c>
      <c r="W80" s="4" t="str">
        <f>IFERROR(IF(VALUE(IFERROR(VLOOKUP(A80,raw!W1:Z100000,3,0),""))=0,"","x"),IFERROR(VLOOKUP(A80,raw!W1:Z100000,3,0),""))</f>
        <v>0</v>
      </c>
      <c r="X80" s="4" t="str">
        <f>IF(IFERROR(VLOOKUP(A80,raw!W1:AA100000,4,0),0)=0, "" , HYPERLINK(VLOOKUP(A80,raw!W1:AA100000,4,0),"Foto") )</f>
        <v>0</v>
      </c>
      <c r="Y80" s="4" t="str">
        <f>IFERROR(IF(VLOOKUP(A80,raw!AB1:AD100000,2,0)="0",0,2),"")</f>
        <v>0</v>
      </c>
      <c r="Z80" s="4" t="str">
        <f>IFERROR(IF(VALUE(IFERROR(VLOOKUP(A80,raw!AB1:AE100000,3,0),""))=0,"","x"),IFERROR(VLOOKUP(A80,raw!AB1:AE100000,3,0),""))</f>
        <v>0</v>
      </c>
      <c r="AA80" s="4" t="str">
        <f>IFERROR(IF(VLOOKUP(A80,raw!AF1:AH100000,2,0)="0",0,2),"")</f>
        <v>0</v>
      </c>
      <c r="AB80" s="4" t="str">
        <f>IFERROR(IF(VALUE(IFERROR(VLOOKUP(A80,raw!AF1:AI100000,3,0),""))=0,"","x"),IFERROR(VLOOKUP(A80,raw!AF1:AI100000,3,0),""))</f>
        <v>0</v>
      </c>
      <c r="AC80" s="4" t="str">
        <f>IFERROR(IF(VLOOKUP(A80,raw!AJ1:AL100000,2,0)="0",0,2),"")</f>
        <v>0</v>
      </c>
      <c r="AD80" s="4" t="str">
        <f>IFERROR(IF(VLOOKUP(A80,raw!AM1:AO100000,2,0)="0",0,2),"")</f>
        <v>0</v>
      </c>
      <c r="AE80" s="4" t="str">
        <f>IFERROR(IF(VLOOKUP(A80,raw!AM1:AP100000,3,0)="0",0,2),"")</f>
        <v>0</v>
      </c>
      <c r="AF80" s="4" t="str">
        <f>IFERROR(IF(VLOOKUP(A80,raw!AM1:AQ100000,4,0)="0",0,2),"")</f>
        <v>0</v>
      </c>
      <c r="AG80" s="4" t="str">
        <f>IFERROR(IF(VLOOKUP(A80,raw!AM1:AR100000,5,0)="0",0,2),"")</f>
        <v>0</v>
      </c>
      <c r="AH80" s="4" t="str">
        <f>IFERROR(IF(VLOOKUP(A80,raw!AS1:AU100000,2,0)="0",0,2),"")</f>
        <v>0</v>
      </c>
      <c r="AI80" s="4" t="str">
        <f>IFERROR(IF(VLOOKUP(A80,raw!AS1:AV100000,3,0)="0",0,2),"")</f>
        <v>0</v>
      </c>
      <c r="AJ80" s="4" t="str">
        <f>IFERROR(IF(VLOOKUP(A80,raw!AS1:AW100000,4,0)="0",0,2),"")</f>
        <v>0</v>
      </c>
      <c r="AK80" s="4" t="str">
        <f>IFERROR(IF(VLOOKUP(A80,raw!AS1:AX100000,5,0)="0",0,2),"")</f>
        <v>0</v>
      </c>
      <c r="AL80" s="4" t="str">
        <f>IFERROR(IF(VLOOKUP(A80,raw!AY1:BA100000,2,0)="0",0,2),"")</f>
        <v>0</v>
      </c>
      <c r="AM80" s="4" t="str">
        <f>IFERROR(IF(VLOOKUP(A80,raw!AY1:BB100000,3,0)="0",0,2),"")</f>
        <v>0</v>
      </c>
      <c r="AN80" s="4" t="str">
        <f>IFERROR(IF(VLOOKUP(A80,raw!AY1:BC100000,4,0)="0",0,2),"")</f>
        <v>0</v>
      </c>
      <c r="AO80" s="4" t="str">
        <f>IFERROR(IF(VLOOKUP(A80,raw!AY1:BD100000,5,0)="0",0,2),"")</f>
        <v>0</v>
      </c>
      <c r="AP80" s="4" t="str">
        <f>IFERROR(IF(VLOOKUP(A80,raw!BE1:BG100000,2,0)="0",0,2),"")</f>
        <v>0</v>
      </c>
      <c r="AQ80" s="4" t="str">
        <f>IFERROR(IF(VLOOKUP(A80,raw!BH1:BJ100000,2,0)="0",0,2),"")</f>
        <v>0</v>
      </c>
      <c r="AR80" s="4" t="str">
        <f>IFERROR(IF(VLOOKUP(A80,raw!BK1:BM100000,2,0)="0",0,2),"")</f>
        <v>0</v>
      </c>
      <c r="AS80" s="4" t="str">
        <f>IFERROR(IF(VLOOKUP(A80,raw!BK1:BN100000,3,0)="0",0,2),"")</f>
        <v>0</v>
      </c>
      <c r="AT80" s="4" t="str">
        <f>IFERROR(IF(VLOOKUP(A80,raw!BK1:BO100000,4,0)="0",0,2),"")</f>
        <v>0</v>
      </c>
      <c r="AU80" s="4" t="str">
        <f>IFERROR(IF(VLOOKUP(A80,raw!BP1:BR100000,2,0)="0",0,2),"")</f>
        <v>0</v>
      </c>
      <c r="AV80" s="4" t="str">
        <f>IFERROR(IF(VLOOKUP(A80,raw!BP1:BS100000,3,0)="0",0,2),"")</f>
        <v>0</v>
      </c>
      <c r="AW80" s="4" t="str">
        <f>IFERROR(IF(VLOOKUP(A80,raw!BP1:BT100000,4,0)="0",0,2),"")</f>
        <v>0</v>
      </c>
      <c r="AX80" s="4" t="str">
        <f>IFERROR(IF(VLOOKUP(A80,raw!BU1:BW100000,2,0)="0",0,2),"")</f>
        <v>0</v>
      </c>
      <c r="AY80" s="4" t="str">
        <f>IFERROR(IF(VLOOKUP(A80,raw!BU1:BX100000,3,0)="0",0,2),"")</f>
        <v>0</v>
      </c>
      <c r="AZ80" s="4" t="str">
        <f>IFERROR(IF(VLOOKUP(A80,raw!BY1:CA100000,2,0)="0",0,2),"")</f>
        <v>0</v>
      </c>
      <c r="BA80" s="4" t="str">
        <f>IFERROR(IF(VALUE(IFERROR(VLOOKUP(A80,raw!CB1:CD100000,2,0),""))=0,"","x"),IFERROR(VLOOKUP(A80,raw!CB1:CD100000,2,0),""))</f>
        <v>0</v>
      </c>
      <c r="BB80" s="4" t="str">
        <f>IFERROR(IF(VLOOKUP(A80,raw!CE1:CG100000,2,0)="0",0,2),"")</f>
        <v>0</v>
      </c>
      <c r="BC80" s="4" t="str">
        <f>IFERROR(IF(VLOOKUP(A80,raw!CH1:CJ100000,2,0)="0",0,2),"")</f>
        <v>0</v>
      </c>
      <c r="BD80" s="4" t="str">
        <f>IF(IFERROR(VLOOKUP(A80,raw!CH1:CK100000,3,0),0)=0, "" , HYPERLINK(VLOOKUP(A80,raw!CH1:CK100000,3,0),"Foto") )</f>
        <v>0</v>
      </c>
      <c r="BE80" s="4" t="str">
        <f>IFERROR(IF(VLOOKUP(A80,raw!CL1:CN100000,2,0)="0",0,2),"")</f>
        <v>0</v>
      </c>
      <c r="BF80" s="4" t="str">
        <f>IFERROR(IF(VLOOKUP(A80,raw!CL1:CO100000,3,0)="0",0,2),"")</f>
        <v>0</v>
      </c>
      <c r="BG80" s="4" t="str">
        <f>IFERROR(IF(VLOOKUP(A80,raw!CL1:CP100000,4,0)="0",0,2),"")</f>
        <v>0</v>
      </c>
      <c r="BH80" s="4" t="str">
        <f>IFERROR(IF(VLOOKUP(A80,raw!CL1:CQ100000,5,0)="0",0,2),"")</f>
        <v>0</v>
      </c>
      <c r="BI80" s="4" t="str">
        <f>IFERROR(IF(VLOOKUP(A80,raw!CL1:CR100000,6,0)="0",0,2),"")</f>
        <v>0</v>
      </c>
      <c r="BJ80" s="4" t="str">
        <f>IFERROR(IF(VLOOKUP(A80,raw!CL1:CS100000,7,0)="0",0,2),"")</f>
        <v>0</v>
      </c>
      <c r="BK80" s="4" t="str">
        <f>IFERROR(IF(VLOOKUP(A80,raw!CT1:CV100000,2,0)="0",0,2),"")</f>
        <v>0</v>
      </c>
      <c r="BL80" s="4" t="str">
        <f>IFERROR(IF(VLOOKUP(A80,raw!CT1:CW100000,3,0)="0",0,2),"")</f>
        <v>0</v>
      </c>
      <c r="BM80" s="4" t="str">
        <f>IFERROR(IF(VLOOKUP(A80,raw!CT1:CX100000,4,0)="0",0,2),"")</f>
        <v>0</v>
      </c>
      <c r="BN80" s="4" t="str">
        <f>IFERROR(IF(VLOOKUP(A80,raw!CT1:CY100000,5,0)="0",0,2),"")</f>
        <v>0</v>
      </c>
      <c r="BO80" s="4" t="str">
        <f>IFERROR(IF(VLOOKUP(A80,raw!CZ1:DB100000,2,0)="0",0,2),"")</f>
        <v>0</v>
      </c>
      <c r="BP80" s="4" t="str">
        <f>IFERROR(IF(VLOOKUP(A80,raw!CZ1:DC100000,3,0)="0",0,2),"")</f>
        <v>0</v>
      </c>
      <c r="BQ80" s="4" t="str">
        <f>IFERROR(IF(VLOOKUP(A80,raw!CZ1:DD100000,4,0)="0",0,2),"")</f>
        <v>0</v>
      </c>
      <c r="BR80" s="4" t="str">
        <f>IFERROR(IF(VLOOKUP(A80,raw!CZ1:DE100000,5,0)="0",0,2),"")</f>
        <v>0</v>
      </c>
      <c r="BS80" s="4" t="str">
        <f>IFERROR(IF(VLOOKUP(A80,raw!CZ1:DF100000,6,0)="0",0,2),"")</f>
        <v>0</v>
      </c>
      <c r="BT80" s="4" t="str">
        <f>IFERROR(IF(VLOOKUP(A80,raw!CZ1:DG100000,7,0)="0",0,2),"")</f>
        <v>0</v>
      </c>
      <c r="BU80" s="4" t="str">
        <f>IFERROR(IF(VLOOKUP(A80,raw!CZ1:DH100000,8,0)="0",0,2),"")</f>
        <v>0</v>
      </c>
      <c r="BV80" s="4" t="str">
        <f>IFERROR(IF(VALUE(IFERROR(VLOOKUP(A80,raw!CZ1:DI100000,9,0),""))=0,"","x"),IFERROR(VLOOKUP(A80,raw!CZ1:DI100000,9,0),""))</f>
        <v>0</v>
      </c>
      <c r="BW80" s="4" t="str">
        <f>IFERROR(IF(VLOOKUP(A80,raw!DJ1:DL100000,2,0)="0",0,2),"")</f>
        <v>0</v>
      </c>
      <c r="BX80" s="4" t="str">
        <f>IFERROR(IF(VLOOKUP(A80,raw!DJ1:DM100000,3,0)="0",0,2),"")</f>
        <v>0</v>
      </c>
      <c r="BY80" s="4" t="str">
        <f>IFERROR(IF(VLOOKUP(A80,raw!DJ1:DN100000,4,0)="0",0,2),"")</f>
        <v>0</v>
      </c>
      <c r="BZ80" s="4" t="str">
        <f>IFERROR(IF(VLOOKUP(A80,raw!DJ1:DO100000,5,0)="0",0,2),"")</f>
        <v>0</v>
      </c>
      <c r="CA80" s="4" t="str">
        <f>IFERROR(IF(VALUE(IFERROR(VLOOKUP(A80,raw!DJ1:DP100000,6,0),""))=0,"","x"),IFERROR(VLOOKUP(A80,raw!DJ1:DP100000,6,0),""))</f>
        <v>0</v>
      </c>
      <c r="CB80" s="4" t="str">
        <f>IFERROR(IF(VLOOKUP(A80,raw!DQ1:DS100000,2,0)="0",0,2),"")</f>
        <v>0</v>
      </c>
      <c r="CC80" s="4" t="str">
        <f>IFERROR(IF(VLOOKUP(A80,raw!DQ1:DT100000,3,0)="0",0,2),"")</f>
        <v>0</v>
      </c>
      <c r="CD80" s="4" t="str">
        <f>IFERROR(IF(VLOOKUP(A80,raw!DQ1:DU100000,4,0)="0",0,2),"")</f>
        <v>0</v>
      </c>
      <c r="CE80" s="4" t="str">
        <f>IFERROR(IF(VALUE(IFERROR(VLOOKUP(A80,raw!DQ1:DV100000,5,0),""))=0,"","x"),IFERROR(VLOOKUP(A80,raw!DQ1:DV100000,5,0),""))</f>
        <v>0</v>
      </c>
      <c r="CF80" s="4" t="str">
        <f>IFERROR(IF(VLOOKUP(A80,raw!DW1:DY100000,2,0)="0",0,2),"")</f>
        <v>0</v>
      </c>
      <c r="CG80" s="4" t="str">
        <f>IFERROR(IF(VALUE(IFERROR(VLOOKUP(A80,raw!DW1:DZ100000,3,0),""))=0,"","x"),IFERROR(VLOOKUP(A80,raw!DW1:DZ100000,3,0),""))</f>
        <v>0</v>
      </c>
      <c r="CH80" s="4" t="str">
        <f>IFERROR(IF(VLOOKUP(A80,raw!EA1:EC100000,2,0)="0",0,2),"")</f>
        <v>0</v>
      </c>
      <c r="CI80" s="4" t="str">
        <f>IFERROR(IF(VLOOKUP(A80,raw!ED1:EF100000,2,0)="0",0,2),"")</f>
        <v>0</v>
      </c>
      <c r="CJ80" s="4" t="str">
        <f>IFERROR(IF(VALUE(IFERROR(VLOOKUP(A80,raw!EG1:EI100000,2,0),""))=0,"","x"),IFERROR(VLOOKUP(A80,raw!EG1:EI100000,2,0),""))</f>
        <v>0</v>
      </c>
    </row>
    <row r="81" spans="1:88">
      <c r="A81" s="3">
        <v>1176</v>
      </c>
      <c r="B81" s="3" t="s">
        <v>3420</v>
      </c>
      <c r="C81" s="3" t="s">
        <v>3421</v>
      </c>
      <c r="D81" s="4" t="s">
        <v>3422</v>
      </c>
      <c r="E81" s="4" t="s">
        <v>3409</v>
      </c>
      <c r="F81" s="4" t="s">
        <v>3388</v>
      </c>
      <c r="G81" s="4" t="s">
        <v>3423</v>
      </c>
      <c r="H81" s="4" t="s">
        <v>3108</v>
      </c>
      <c r="I81" s="4" t="str">
        <f>IFERROR(IF(VLOOKUP(A81,raw!B1:D100000,2,0)="0",0,2),"")</f>
        <v>0</v>
      </c>
      <c r="J81" s="4" t="str">
        <f>IFERROR(IF(VLOOKUP(A81,raw!B1:E100000,3,0)="0",0,2),"")</f>
        <v>0</v>
      </c>
      <c r="K81" s="4" t="str">
        <f>IFERROR(IF(VLOOKUP(A81,raw!B1:F100000,4,0)="0",0,2),"")</f>
        <v>0</v>
      </c>
      <c r="L81" s="4" t="str">
        <f>IFERROR(IF(VLOOKUP(A81,raw!B1:G100000,5,0)="0",0,2),"")</f>
        <v>0</v>
      </c>
      <c r="M81" s="4" t="str">
        <f>IFERROR(IF(VLOOKUP(A81,raw!B1:H100000,6,0)="0",0,2),"")</f>
        <v>0</v>
      </c>
      <c r="N81" s="4" t="str">
        <f>IFERROR(IF(VLOOKUP(A81,raw!B1:I100000,7,0)="0",0,2),"")</f>
        <v>0</v>
      </c>
      <c r="O81" s="4" t="str">
        <f>IFERROR(IF(VLOOKUP(A81,raw!J1:L100000,2,0)="0",0,2),"")</f>
        <v>0</v>
      </c>
      <c r="P81" s="4" t="str">
        <f>IFERROR(IF(VALUE(IFERROR(VLOOKUP(A81,raw!J1:M100000,3,0),""))=0,"","x"),IFERROR(VLOOKUP(A81,raw!J1:M100000,3,0),""))</f>
        <v>0</v>
      </c>
      <c r="Q81" s="4" t="str">
        <f>IF(IFERROR(VLOOKUP(A81,raw!J1:N100000,4,0),0)=0, "" , HYPERLINK(VLOOKUP(A81,raw!J1:N100000,4,0),"Foto") )</f>
        <v>0</v>
      </c>
      <c r="R81" s="4" t="str">
        <f>IFERROR(IF(VLOOKUP(A81,raw!O1:Q100000,2,0)="0",0,2),"")</f>
        <v>0</v>
      </c>
      <c r="S81" s="4" t="str">
        <f>IFERROR(IF(VALUE(IFERROR(VLOOKUP(A81,raw!O1:R100000,3,0),""))=0,"","x"),IFERROR(VLOOKUP(A81,raw!O1:R100000,3,0),""))</f>
        <v>0</v>
      </c>
      <c r="T81" s="4" t="str">
        <f>IFERROR(IF(VLOOKUP(A81,raw!S1:U100000,2,0)="0",0,2),"")</f>
        <v>0</v>
      </c>
      <c r="U81" s="4" t="str">
        <f>IF(IFERROR(VLOOKUP(A81,raw!S1:V100000,3,0),0)=0, "" , HYPERLINK(VLOOKUP(A81,raw!S1:V100000,3,0),"Foto") )</f>
        <v>0</v>
      </c>
      <c r="V81" s="4" t="str">
        <f>IFERROR(IF(VLOOKUP(A81,raw!W1:Y100000,2,0)="0",0,2),"")</f>
        <v>0</v>
      </c>
      <c r="W81" s="4" t="str">
        <f>IFERROR(IF(VALUE(IFERROR(VLOOKUP(A81,raw!W1:Z100000,3,0),""))=0,"","x"),IFERROR(VLOOKUP(A81,raw!W1:Z100000,3,0),""))</f>
        <v>0</v>
      </c>
      <c r="X81" s="4" t="str">
        <f>IF(IFERROR(VLOOKUP(A81,raw!W1:AA100000,4,0),0)=0, "" , HYPERLINK(VLOOKUP(A81,raw!W1:AA100000,4,0),"Foto") )</f>
        <v>0</v>
      </c>
      <c r="Y81" s="4" t="str">
        <f>IFERROR(IF(VLOOKUP(A81,raw!AB1:AD100000,2,0)="0",0,2),"")</f>
        <v>0</v>
      </c>
      <c r="Z81" s="4" t="str">
        <f>IFERROR(IF(VALUE(IFERROR(VLOOKUP(A81,raw!AB1:AE100000,3,0),""))=0,"","x"),IFERROR(VLOOKUP(A81,raw!AB1:AE100000,3,0),""))</f>
        <v>0</v>
      </c>
      <c r="AA81" s="4" t="str">
        <f>IFERROR(IF(VLOOKUP(A81,raw!AF1:AH100000,2,0)="0",0,2),"")</f>
        <v>0</v>
      </c>
      <c r="AB81" s="4" t="str">
        <f>IFERROR(IF(VALUE(IFERROR(VLOOKUP(A81,raw!AF1:AI100000,3,0),""))=0,"","x"),IFERROR(VLOOKUP(A81,raw!AF1:AI100000,3,0),""))</f>
        <v>0</v>
      </c>
      <c r="AC81" s="4" t="str">
        <f>IFERROR(IF(VLOOKUP(A81,raw!AJ1:AL100000,2,0)="0",0,2),"")</f>
        <v>0</v>
      </c>
      <c r="AD81" s="4" t="str">
        <f>IFERROR(IF(VLOOKUP(A81,raw!AM1:AO100000,2,0)="0",0,2),"")</f>
        <v>0</v>
      </c>
      <c r="AE81" s="4" t="str">
        <f>IFERROR(IF(VLOOKUP(A81,raw!AM1:AP100000,3,0)="0",0,2),"")</f>
        <v>0</v>
      </c>
      <c r="AF81" s="4" t="str">
        <f>IFERROR(IF(VLOOKUP(A81,raw!AM1:AQ100000,4,0)="0",0,2),"")</f>
        <v>0</v>
      </c>
      <c r="AG81" s="4" t="str">
        <f>IFERROR(IF(VLOOKUP(A81,raw!AM1:AR100000,5,0)="0",0,2),"")</f>
        <v>0</v>
      </c>
      <c r="AH81" s="4" t="str">
        <f>IFERROR(IF(VLOOKUP(A81,raw!AS1:AU100000,2,0)="0",0,2),"")</f>
        <v>0</v>
      </c>
      <c r="AI81" s="4" t="str">
        <f>IFERROR(IF(VLOOKUP(A81,raw!AS1:AV100000,3,0)="0",0,2),"")</f>
        <v>0</v>
      </c>
      <c r="AJ81" s="4" t="str">
        <f>IFERROR(IF(VLOOKUP(A81,raw!AS1:AW100000,4,0)="0",0,2),"")</f>
        <v>0</v>
      </c>
      <c r="AK81" s="4" t="str">
        <f>IFERROR(IF(VLOOKUP(A81,raw!AS1:AX100000,5,0)="0",0,2),"")</f>
        <v>0</v>
      </c>
      <c r="AL81" s="4" t="str">
        <f>IFERROR(IF(VLOOKUP(A81,raw!AY1:BA100000,2,0)="0",0,2),"")</f>
        <v>0</v>
      </c>
      <c r="AM81" s="4" t="str">
        <f>IFERROR(IF(VLOOKUP(A81,raw!AY1:BB100000,3,0)="0",0,2),"")</f>
        <v>0</v>
      </c>
      <c r="AN81" s="4" t="str">
        <f>IFERROR(IF(VLOOKUP(A81,raw!AY1:BC100000,4,0)="0",0,2),"")</f>
        <v>0</v>
      </c>
      <c r="AO81" s="4" t="str">
        <f>IFERROR(IF(VLOOKUP(A81,raw!AY1:BD100000,5,0)="0",0,2),"")</f>
        <v>0</v>
      </c>
      <c r="AP81" s="4" t="str">
        <f>IFERROR(IF(VLOOKUP(A81,raw!BE1:BG100000,2,0)="0",0,2),"")</f>
        <v>0</v>
      </c>
      <c r="AQ81" s="4" t="str">
        <f>IFERROR(IF(VLOOKUP(A81,raw!BH1:BJ100000,2,0)="0",0,2),"")</f>
        <v>0</v>
      </c>
      <c r="AR81" s="4" t="str">
        <f>IFERROR(IF(VLOOKUP(A81,raw!BK1:BM100000,2,0)="0",0,2),"")</f>
        <v>0</v>
      </c>
      <c r="AS81" s="4" t="str">
        <f>IFERROR(IF(VLOOKUP(A81,raw!BK1:BN100000,3,0)="0",0,2),"")</f>
        <v>0</v>
      </c>
      <c r="AT81" s="4" t="str">
        <f>IFERROR(IF(VLOOKUP(A81,raw!BK1:BO100000,4,0)="0",0,2),"")</f>
        <v>0</v>
      </c>
      <c r="AU81" s="4" t="str">
        <f>IFERROR(IF(VLOOKUP(A81,raw!BP1:BR100000,2,0)="0",0,2),"")</f>
        <v>0</v>
      </c>
      <c r="AV81" s="4" t="str">
        <f>IFERROR(IF(VLOOKUP(A81,raw!BP1:BS100000,3,0)="0",0,2),"")</f>
        <v>0</v>
      </c>
      <c r="AW81" s="4" t="str">
        <f>IFERROR(IF(VLOOKUP(A81,raw!BP1:BT100000,4,0)="0",0,2),"")</f>
        <v>0</v>
      </c>
      <c r="AX81" s="4" t="str">
        <f>IFERROR(IF(VLOOKUP(A81,raw!BU1:BW100000,2,0)="0",0,2),"")</f>
        <v>0</v>
      </c>
      <c r="AY81" s="4" t="str">
        <f>IFERROR(IF(VLOOKUP(A81,raw!BU1:BX100000,3,0)="0",0,2),"")</f>
        <v>0</v>
      </c>
      <c r="AZ81" s="4" t="str">
        <f>IFERROR(IF(VLOOKUP(A81,raw!BY1:CA100000,2,0)="0",0,2),"")</f>
        <v>0</v>
      </c>
      <c r="BA81" s="4" t="str">
        <f>IFERROR(IF(VALUE(IFERROR(VLOOKUP(A81,raw!CB1:CD100000,2,0),""))=0,"","x"),IFERROR(VLOOKUP(A81,raw!CB1:CD100000,2,0),""))</f>
        <v>0</v>
      </c>
      <c r="BB81" s="4" t="str">
        <f>IFERROR(IF(VLOOKUP(A81,raw!CE1:CG100000,2,0)="0",0,2),"")</f>
        <v>0</v>
      </c>
      <c r="BC81" s="4" t="str">
        <f>IFERROR(IF(VLOOKUP(A81,raw!CH1:CJ100000,2,0)="0",0,2),"")</f>
        <v>0</v>
      </c>
      <c r="BD81" s="4" t="str">
        <f>IF(IFERROR(VLOOKUP(A81,raw!CH1:CK100000,3,0),0)=0, "" , HYPERLINK(VLOOKUP(A81,raw!CH1:CK100000,3,0),"Foto") )</f>
        <v>0</v>
      </c>
      <c r="BE81" s="4" t="str">
        <f>IFERROR(IF(VLOOKUP(A81,raw!CL1:CN100000,2,0)="0",0,2),"")</f>
        <v>0</v>
      </c>
      <c r="BF81" s="4" t="str">
        <f>IFERROR(IF(VLOOKUP(A81,raw!CL1:CO100000,3,0)="0",0,2),"")</f>
        <v>0</v>
      </c>
      <c r="BG81" s="4" t="str">
        <f>IFERROR(IF(VLOOKUP(A81,raw!CL1:CP100000,4,0)="0",0,2),"")</f>
        <v>0</v>
      </c>
      <c r="BH81" s="4" t="str">
        <f>IFERROR(IF(VLOOKUP(A81,raw!CL1:CQ100000,5,0)="0",0,2),"")</f>
        <v>0</v>
      </c>
      <c r="BI81" s="4" t="str">
        <f>IFERROR(IF(VLOOKUP(A81,raw!CL1:CR100000,6,0)="0",0,2),"")</f>
        <v>0</v>
      </c>
      <c r="BJ81" s="4" t="str">
        <f>IFERROR(IF(VLOOKUP(A81,raw!CL1:CS100000,7,0)="0",0,2),"")</f>
        <v>0</v>
      </c>
      <c r="BK81" s="4" t="str">
        <f>IFERROR(IF(VLOOKUP(A81,raw!CT1:CV100000,2,0)="0",0,2),"")</f>
        <v>0</v>
      </c>
      <c r="BL81" s="4" t="str">
        <f>IFERROR(IF(VLOOKUP(A81,raw!CT1:CW100000,3,0)="0",0,2),"")</f>
        <v>0</v>
      </c>
      <c r="BM81" s="4" t="str">
        <f>IFERROR(IF(VLOOKUP(A81,raw!CT1:CX100000,4,0)="0",0,2),"")</f>
        <v>0</v>
      </c>
      <c r="BN81" s="4" t="str">
        <f>IFERROR(IF(VLOOKUP(A81,raw!CT1:CY100000,5,0)="0",0,2),"")</f>
        <v>0</v>
      </c>
      <c r="BO81" s="4" t="str">
        <f>IFERROR(IF(VLOOKUP(A81,raw!CZ1:DB100000,2,0)="0",0,2),"")</f>
        <v>0</v>
      </c>
      <c r="BP81" s="4" t="str">
        <f>IFERROR(IF(VLOOKUP(A81,raw!CZ1:DC100000,3,0)="0",0,2),"")</f>
        <v>0</v>
      </c>
      <c r="BQ81" s="4" t="str">
        <f>IFERROR(IF(VLOOKUP(A81,raw!CZ1:DD100000,4,0)="0",0,2),"")</f>
        <v>0</v>
      </c>
      <c r="BR81" s="4" t="str">
        <f>IFERROR(IF(VLOOKUP(A81,raw!CZ1:DE100000,5,0)="0",0,2),"")</f>
        <v>0</v>
      </c>
      <c r="BS81" s="4" t="str">
        <f>IFERROR(IF(VLOOKUP(A81,raw!CZ1:DF100000,6,0)="0",0,2),"")</f>
        <v>0</v>
      </c>
      <c r="BT81" s="4" t="str">
        <f>IFERROR(IF(VLOOKUP(A81,raw!CZ1:DG100000,7,0)="0",0,2),"")</f>
        <v>0</v>
      </c>
      <c r="BU81" s="4" t="str">
        <f>IFERROR(IF(VLOOKUP(A81,raw!CZ1:DH100000,8,0)="0",0,2),"")</f>
        <v>0</v>
      </c>
      <c r="BV81" s="4" t="str">
        <f>IFERROR(IF(VALUE(IFERROR(VLOOKUP(A81,raw!CZ1:DI100000,9,0),""))=0,"","x"),IFERROR(VLOOKUP(A81,raw!CZ1:DI100000,9,0),""))</f>
        <v>0</v>
      </c>
      <c r="BW81" s="4" t="str">
        <f>IFERROR(IF(VLOOKUP(A81,raw!DJ1:DL100000,2,0)="0",0,2),"")</f>
        <v>0</v>
      </c>
      <c r="BX81" s="4" t="str">
        <f>IFERROR(IF(VLOOKUP(A81,raw!DJ1:DM100000,3,0)="0",0,2),"")</f>
        <v>0</v>
      </c>
      <c r="BY81" s="4" t="str">
        <f>IFERROR(IF(VLOOKUP(A81,raw!DJ1:DN100000,4,0)="0",0,2),"")</f>
        <v>0</v>
      </c>
      <c r="BZ81" s="4" t="str">
        <f>IFERROR(IF(VLOOKUP(A81,raw!DJ1:DO100000,5,0)="0",0,2),"")</f>
        <v>0</v>
      </c>
      <c r="CA81" s="4" t="str">
        <f>IFERROR(IF(VALUE(IFERROR(VLOOKUP(A81,raw!DJ1:DP100000,6,0),""))=0,"","x"),IFERROR(VLOOKUP(A81,raw!DJ1:DP100000,6,0),""))</f>
        <v>0</v>
      </c>
      <c r="CB81" s="4" t="str">
        <f>IFERROR(IF(VLOOKUP(A81,raw!DQ1:DS100000,2,0)="0",0,2),"")</f>
        <v>0</v>
      </c>
      <c r="CC81" s="4" t="str">
        <f>IFERROR(IF(VLOOKUP(A81,raw!DQ1:DT100000,3,0)="0",0,2),"")</f>
        <v>0</v>
      </c>
      <c r="CD81" s="4" t="str">
        <f>IFERROR(IF(VLOOKUP(A81,raw!DQ1:DU100000,4,0)="0",0,2),"")</f>
        <v>0</v>
      </c>
      <c r="CE81" s="4" t="str">
        <f>IFERROR(IF(VALUE(IFERROR(VLOOKUP(A81,raw!DQ1:DV100000,5,0),""))=0,"","x"),IFERROR(VLOOKUP(A81,raw!DQ1:DV100000,5,0),""))</f>
        <v>0</v>
      </c>
      <c r="CF81" s="4" t="str">
        <f>IFERROR(IF(VLOOKUP(A81,raw!DW1:DY100000,2,0)="0",0,2),"")</f>
        <v>0</v>
      </c>
      <c r="CG81" s="4" t="str">
        <f>IFERROR(IF(VALUE(IFERROR(VLOOKUP(A81,raw!DW1:DZ100000,3,0),""))=0,"","x"),IFERROR(VLOOKUP(A81,raw!DW1:DZ100000,3,0),""))</f>
        <v>0</v>
      </c>
      <c r="CH81" s="4" t="str">
        <f>IFERROR(IF(VLOOKUP(A81,raw!EA1:EC100000,2,0)="0",0,2),"")</f>
        <v>0</v>
      </c>
      <c r="CI81" s="4" t="str">
        <f>IFERROR(IF(VLOOKUP(A81,raw!ED1:EF100000,2,0)="0",0,2),"")</f>
        <v>0</v>
      </c>
      <c r="CJ81" s="4" t="str">
        <f>IFERROR(IF(VALUE(IFERROR(VLOOKUP(A81,raw!EG1:EI100000,2,0),""))=0,"","x"),IFERROR(VLOOKUP(A81,raw!EG1:EI100000,2,0),""))</f>
        <v>0</v>
      </c>
    </row>
    <row r="82" spans="1:88">
      <c r="A82" s="3">
        <v>1202</v>
      </c>
      <c r="B82" s="3" t="s">
        <v>3424</v>
      </c>
      <c r="C82" s="3" t="s">
        <v>3425</v>
      </c>
      <c r="D82" s="4" t="s">
        <v>3426</v>
      </c>
      <c r="E82" s="4" t="s">
        <v>3418</v>
      </c>
      <c r="F82" s="4" t="s">
        <v>3388</v>
      </c>
      <c r="G82" s="4" t="s">
        <v>3427</v>
      </c>
      <c r="H82" s="4" t="s">
        <v>3087</v>
      </c>
      <c r="I82" s="4" t="str">
        <f>IFERROR(IF(VLOOKUP(A82,raw!B1:D100000,2,0)="0",0,2),"")</f>
        <v>0</v>
      </c>
      <c r="J82" s="4" t="str">
        <f>IFERROR(IF(VLOOKUP(A82,raw!B1:E100000,3,0)="0",0,2),"")</f>
        <v>0</v>
      </c>
      <c r="K82" s="4" t="str">
        <f>IFERROR(IF(VLOOKUP(A82,raw!B1:F100000,4,0)="0",0,2),"")</f>
        <v>0</v>
      </c>
      <c r="L82" s="4" t="str">
        <f>IFERROR(IF(VLOOKUP(A82,raw!B1:G100000,5,0)="0",0,2),"")</f>
        <v>0</v>
      </c>
      <c r="M82" s="4" t="str">
        <f>IFERROR(IF(VLOOKUP(A82,raw!B1:H100000,6,0)="0",0,2),"")</f>
        <v>0</v>
      </c>
      <c r="N82" s="4" t="str">
        <f>IFERROR(IF(VLOOKUP(A82,raw!B1:I100000,7,0)="0",0,2),"")</f>
        <v>0</v>
      </c>
      <c r="O82" s="4" t="str">
        <f>IFERROR(IF(VLOOKUP(A82,raw!J1:L100000,2,0)="0",0,2),"")</f>
        <v>0</v>
      </c>
      <c r="P82" s="4" t="str">
        <f>IFERROR(IF(VALUE(IFERROR(VLOOKUP(A82,raw!J1:M100000,3,0),""))=0,"","x"),IFERROR(VLOOKUP(A82,raw!J1:M100000,3,0),""))</f>
        <v>0</v>
      </c>
      <c r="Q82" s="4" t="str">
        <f>IF(IFERROR(VLOOKUP(A82,raw!J1:N100000,4,0),0)=0, "" , HYPERLINK(VLOOKUP(A82,raw!J1:N100000,4,0),"Foto") )</f>
        <v>0</v>
      </c>
      <c r="R82" s="4" t="str">
        <f>IFERROR(IF(VLOOKUP(A82,raw!O1:Q100000,2,0)="0",0,2),"")</f>
        <v>0</v>
      </c>
      <c r="S82" s="4" t="str">
        <f>IFERROR(IF(VALUE(IFERROR(VLOOKUP(A82,raw!O1:R100000,3,0),""))=0,"","x"),IFERROR(VLOOKUP(A82,raw!O1:R100000,3,0),""))</f>
        <v>0</v>
      </c>
      <c r="T82" s="4" t="str">
        <f>IFERROR(IF(VLOOKUP(A82,raw!S1:U100000,2,0)="0",0,2),"")</f>
        <v>0</v>
      </c>
      <c r="U82" s="4" t="str">
        <f>IF(IFERROR(VLOOKUP(A82,raw!S1:V100000,3,0),0)=0, "" , HYPERLINK(VLOOKUP(A82,raw!S1:V100000,3,0),"Foto") )</f>
        <v>0</v>
      </c>
      <c r="V82" s="4" t="str">
        <f>IFERROR(IF(VLOOKUP(A82,raw!W1:Y100000,2,0)="0",0,2),"")</f>
        <v>0</v>
      </c>
      <c r="W82" s="4" t="str">
        <f>IFERROR(IF(VALUE(IFERROR(VLOOKUP(A82,raw!W1:Z100000,3,0),""))=0,"","x"),IFERROR(VLOOKUP(A82,raw!W1:Z100000,3,0),""))</f>
        <v>0</v>
      </c>
      <c r="X82" s="4" t="str">
        <f>IF(IFERROR(VLOOKUP(A82,raw!W1:AA100000,4,0),0)=0, "" , HYPERLINK(VLOOKUP(A82,raw!W1:AA100000,4,0),"Foto") )</f>
        <v>0</v>
      </c>
      <c r="Y82" s="4" t="str">
        <f>IFERROR(IF(VLOOKUP(A82,raw!AB1:AD100000,2,0)="0",0,2),"")</f>
        <v>0</v>
      </c>
      <c r="Z82" s="4" t="str">
        <f>IFERROR(IF(VALUE(IFERROR(VLOOKUP(A82,raw!AB1:AE100000,3,0),""))=0,"","x"),IFERROR(VLOOKUP(A82,raw!AB1:AE100000,3,0),""))</f>
        <v>0</v>
      </c>
      <c r="AA82" s="4" t="str">
        <f>IFERROR(IF(VLOOKUP(A82,raw!AF1:AH100000,2,0)="0",0,2),"")</f>
        <v>0</v>
      </c>
      <c r="AB82" s="4" t="str">
        <f>IFERROR(IF(VALUE(IFERROR(VLOOKUP(A82,raw!AF1:AI100000,3,0),""))=0,"","x"),IFERROR(VLOOKUP(A82,raw!AF1:AI100000,3,0),""))</f>
        <v>0</v>
      </c>
      <c r="AC82" s="4" t="str">
        <f>IFERROR(IF(VLOOKUP(A82,raw!AJ1:AL100000,2,0)="0",0,2),"")</f>
        <v>0</v>
      </c>
      <c r="AD82" s="4" t="str">
        <f>IFERROR(IF(VLOOKUP(A82,raw!AM1:AO100000,2,0)="0",0,2),"")</f>
        <v>0</v>
      </c>
      <c r="AE82" s="4" t="str">
        <f>IFERROR(IF(VLOOKUP(A82,raw!AM1:AP100000,3,0)="0",0,2),"")</f>
        <v>0</v>
      </c>
      <c r="AF82" s="4" t="str">
        <f>IFERROR(IF(VLOOKUP(A82,raw!AM1:AQ100000,4,0)="0",0,2),"")</f>
        <v>0</v>
      </c>
      <c r="AG82" s="4" t="str">
        <f>IFERROR(IF(VLOOKUP(A82,raw!AM1:AR100000,5,0)="0",0,2),"")</f>
        <v>0</v>
      </c>
      <c r="AH82" s="4" t="str">
        <f>IFERROR(IF(VLOOKUP(A82,raw!AS1:AU100000,2,0)="0",0,2),"")</f>
        <v>0</v>
      </c>
      <c r="AI82" s="4" t="str">
        <f>IFERROR(IF(VLOOKUP(A82,raw!AS1:AV100000,3,0)="0",0,2),"")</f>
        <v>0</v>
      </c>
      <c r="AJ82" s="4" t="str">
        <f>IFERROR(IF(VLOOKUP(A82,raw!AS1:AW100000,4,0)="0",0,2),"")</f>
        <v>0</v>
      </c>
      <c r="AK82" s="4" t="str">
        <f>IFERROR(IF(VLOOKUP(A82,raw!AS1:AX100000,5,0)="0",0,2),"")</f>
        <v>0</v>
      </c>
      <c r="AL82" s="4" t="str">
        <f>IFERROR(IF(VLOOKUP(A82,raw!AY1:BA100000,2,0)="0",0,2),"")</f>
        <v>0</v>
      </c>
      <c r="AM82" s="4" t="str">
        <f>IFERROR(IF(VLOOKUP(A82,raw!AY1:BB100000,3,0)="0",0,2),"")</f>
        <v>0</v>
      </c>
      <c r="AN82" s="4" t="str">
        <f>IFERROR(IF(VLOOKUP(A82,raw!AY1:BC100000,4,0)="0",0,2),"")</f>
        <v>0</v>
      </c>
      <c r="AO82" s="4" t="str">
        <f>IFERROR(IF(VLOOKUP(A82,raw!AY1:BD100000,5,0)="0",0,2),"")</f>
        <v>0</v>
      </c>
      <c r="AP82" s="4" t="str">
        <f>IFERROR(IF(VLOOKUP(A82,raw!BE1:BG100000,2,0)="0",0,2),"")</f>
        <v>0</v>
      </c>
      <c r="AQ82" s="4" t="str">
        <f>IFERROR(IF(VLOOKUP(A82,raw!BH1:BJ100000,2,0)="0",0,2),"")</f>
        <v>0</v>
      </c>
      <c r="AR82" s="4" t="str">
        <f>IFERROR(IF(VLOOKUP(A82,raw!BK1:BM100000,2,0)="0",0,2),"")</f>
        <v>0</v>
      </c>
      <c r="AS82" s="4" t="str">
        <f>IFERROR(IF(VLOOKUP(A82,raw!BK1:BN100000,3,0)="0",0,2),"")</f>
        <v>0</v>
      </c>
      <c r="AT82" s="4" t="str">
        <f>IFERROR(IF(VLOOKUP(A82,raw!BK1:BO100000,4,0)="0",0,2),"")</f>
        <v>0</v>
      </c>
      <c r="AU82" s="4" t="str">
        <f>IFERROR(IF(VLOOKUP(A82,raw!BP1:BR100000,2,0)="0",0,2),"")</f>
        <v>0</v>
      </c>
      <c r="AV82" s="4" t="str">
        <f>IFERROR(IF(VLOOKUP(A82,raw!BP1:BS100000,3,0)="0",0,2),"")</f>
        <v>0</v>
      </c>
      <c r="AW82" s="4" t="str">
        <f>IFERROR(IF(VLOOKUP(A82,raw!BP1:BT100000,4,0)="0",0,2),"")</f>
        <v>0</v>
      </c>
      <c r="AX82" s="4" t="str">
        <f>IFERROR(IF(VLOOKUP(A82,raw!BU1:BW100000,2,0)="0",0,2),"")</f>
        <v>0</v>
      </c>
      <c r="AY82" s="4" t="str">
        <f>IFERROR(IF(VLOOKUP(A82,raw!BU1:BX100000,3,0)="0",0,2),"")</f>
        <v>0</v>
      </c>
      <c r="AZ82" s="4" t="str">
        <f>IFERROR(IF(VLOOKUP(A82,raw!BY1:CA100000,2,0)="0",0,2),"")</f>
        <v>0</v>
      </c>
      <c r="BA82" s="4" t="str">
        <f>IFERROR(IF(VALUE(IFERROR(VLOOKUP(A82,raw!CB1:CD100000,2,0),""))=0,"","x"),IFERROR(VLOOKUP(A82,raw!CB1:CD100000,2,0),""))</f>
        <v>0</v>
      </c>
      <c r="BB82" s="4" t="str">
        <f>IFERROR(IF(VLOOKUP(A82,raw!CE1:CG100000,2,0)="0",0,2),"")</f>
        <v>0</v>
      </c>
      <c r="BC82" s="4" t="str">
        <f>IFERROR(IF(VLOOKUP(A82,raw!CH1:CJ100000,2,0)="0",0,2),"")</f>
        <v>0</v>
      </c>
      <c r="BD82" s="4" t="str">
        <f>IF(IFERROR(VLOOKUP(A82,raw!CH1:CK100000,3,0),0)=0, "" , HYPERLINK(VLOOKUP(A82,raw!CH1:CK100000,3,0),"Foto") )</f>
        <v>0</v>
      </c>
      <c r="BE82" s="4" t="str">
        <f>IFERROR(IF(VLOOKUP(A82,raw!CL1:CN100000,2,0)="0",0,2),"")</f>
        <v>0</v>
      </c>
      <c r="BF82" s="4" t="str">
        <f>IFERROR(IF(VLOOKUP(A82,raw!CL1:CO100000,3,0)="0",0,2),"")</f>
        <v>0</v>
      </c>
      <c r="BG82" s="4" t="str">
        <f>IFERROR(IF(VLOOKUP(A82,raw!CL1:CP100000,4,0)="0",0,2),"")</f>
        <v>0</v>
      </c>
      <c r="BH82" s="4" t="str">
        <f>IFERROR(IF(VLOOKUP(A82,raw!CL1:CQ100000,5,0)="0",0,2),"")</f>
        <v>0</v>
      </c>
      <c r="BI82" s="4" t="str">
        <f>IFERROR(IF(VLOOKUP(A82,raw!CL1:CR100000,6,0)="0",0,2),"")</f>
        <v>0</v>
      </c>
      <c r="BJ82" s="4" t="str">
        <f>IFERROR(IF(VLOOKUP(A82,raw!CL1:CS100000,7,0)="0",0,2),"")</f>
        <v>0</v>
      </c>
      <c r="BK82" s="4" t="str">
        <f>IFERROR(IF(VLOOKUP(A82,raw!CT1:CV100000,2,0)="0",0,2),"")</f>
        <v>0</v>
      </c>
      <c r="BL82" s="4" t="str">
        <f>IFERROR(IF(VLOOKUP(A82,raw!CT1:CW100000,3,0)="0",0,2),"")</f>
        <v>0</v>
      </c>
      <c r="BM82" s="4" t="str">
        <f>IFERROR(IF(VLOOKUP(A82,raw!CT1:CX100000,4,0)="0",0,2),"")</f>
        <v>0</v>
      </c>
      <c r="BN82" s="4" t="str">
        <f>IFERROR(IF(VLOOKUP(A82,raw!CT1:CY100000,5,0)="0",0,2),"")</f>
        <v>0</v>
      </c>
      <c r="BO82" s="4" t="str">
        <f>IFERROR(IF(VLOOKUP(A82,raw!CZ1:DB100000,2,0)="0",0,2),"")</f>
        <v>0</v>
      </c>
      <c r="BP82" s="4" t="str">
        <f>IFERROR(IF(VLOOKUP(A82,raw!CZ1:DC100000,3,0)="0",0,2),"")</f>
        <v>0</v>
      </c>
      <c r="BQ82" s="4" t="str">
        <f>IFERROR(IF(VLOOKUP(A82,raw!CZ1:DD100000,4,0)="0",0,2),"")</f>
        <v>0</v>
      </c>
      <c r="BR82" s="4" t="str">
        <f>IFERROR(IF(VLOOKUP(A82,raw!CZ1:DE100000,5,0)="0",0,2),"")</f>
        <v>0</v>
      </c>
      <c r="BS82" s="4" t="str">
        <f>IFERROR(IF(VLOOKUP(A82,raw!CZ1:DF100000,6,0)="0",0,2),"")</f>
        <v>0</v>
      </c>
      <c r="BT82" s="4" t="str">
        <f>IFERROR(IF(VLOOKUP(A82,raw!CZ1:DG100000,7,0)="0",0,2),"")</f>
        <v>0</v>
      </c>
      <c r="BU82" s="4" t="str">
        <f>IFERROR(IF(VLOOKUP(A82,raw!CZ1:DH100000,8,0)="0",0,2),"")</f>
        <v>0</v>
      </c>
      <c r="BV82" s="4" t="str">
        <f>IFERROR(IF(VALUE(IFERROR(VLOOKUP(A82,raw!CZ1:DI100000,9,0),""))=0,"","x"),IFERROR(VLOOKUP(A82,raw!CZ1:DI100000,9,0),""))</f>
        <v>0</v>
      </c>
      <c r="BW82" s="4" t="str">
        <f>IFERROR(IF(VLOOKUP(A82,raw!DJ1:DL100000,2,0)="0",0,2),"")</f>
        <v>0</v>
      </c>
      <c r="BX82" s="4" t="str">
        <f>IFERROR(IF(VLOOKUP(A82,raw!DJ1:DM100000,3,0)="0",0,2),"")</f>
        <v>0</v>
      </c>
      <c r="BY82" s="4" t="str">
        <f>IFERROR(IF(VLOOKUP(A82,raw!DJ1:DN100000,4,0)="0",0,2),"")</f>
        <v>0</v>
      </c>
      <c r="BZ82" s="4" t="str">
        <f>IFERROR(IF(VLOOKUP(A82,raw!DJ1:DO100000,5,0)="0",0,2),"")</f>
        <v>0</v>
      </c>
      <c r="CA82" s="4" t="str">
        <f>IFERROR(IF(VALUE(IFERROR(VLOOKUP(A82,raw!DJ1:DP100000,6,0),""))=0,"","x"),IFERROR(VLOOKUP(A82,raw!DJ1:DP100000,6,0),""))</f>
        <v>0</v>
      </c>
      <c r="CB82" s="4" t="str">
        <f>IFERROR(IF(VLOOKUP(A82,raw!DQ1:DS100000,2,0)="0",0,2),"")</f>
        <v>0</v>
      </c>
      <c r="CC82" s="4" t="str">
        <f>IFERROR(IF(VLOOKUP(A82,raw!DQ1:DT100000,3,0)="0",0,2),"")</f>
        <v>0</v>
      </c>
      <c r="CD82" s="4" t="str">
        <f>IFERROR(IF(VLOOKUP(A82,raw!DQ1:DU100000,4,0)="0",0,2),"")</f>
        <v>0</v>
      </c>
      <c r="CE82" s="4" t="str">
        <f>IFERROR(IF(VALUE(IFERROR(VLOOKUP(A82,raw!DQ1:DV100000,5,0),""))=0,"","x"),IFERROR(VLOOKUP(A82,raw!DQ1:DV100000,5,0),""))</f>
        <v>0</v>
      </c>
      <c r="CF82" s="4" t="str">
        <f>IFERROR(IF(VLOOKUP(A82,raw!DW1:DY100000,2,0)="0",0,2),"")</f>
        <v>0</v>
      </c>
      <c r="CG82" s="4" t="str">
        <f>IFERROR(IF(VALUE(IFERROR(VLOOKUP(A82,raw!DW1:DZ100000,3,0),""))=0,"","x"),IFERROR(VLOOKUP(A82,raw!DW1:DZ100000,3,0),""))</f>
        <v>0</v>
      </c>
      <c r="CH82" s="4" t="str">
        <f>IFERROR(IF(VLOOKUP(A82,raw!EA1:EC100000,2,0)="0",0,2),"")</f>
        <v>0</v>
      </c>
      <c r="CI82" s="4" t="str">
        <f>IFERROR(IF(VLOOKUP(A82,raw!ED1:EF100000,2,0)="0",0,2),"")</f>
        <v>0</v>
      </c>
      <c r="CJ82" s="4" t="str">
        <f>IFERROR(IF(VALUE(IFERROR(VLOOKUP(A82,raw!EG1:EI100000,2,0),""))=0,"","x"),IFERROR(VLOOKUP(A82,raw!EG1:EI100000,2,0),""))</f>
        <v>0</v>
      </c>
    </row>
    <row r="83" spans="1:88">
      <c r="A83" s="3">
        <v>1181</v>
      </c>
      <c r="B83" s="3" t="s">
        <v>3428</v>
      </c>
      <c r="C83" s="3" t="s">
        <v>3429</v>
      </c>
      <c r="D83" s="4" t="s">
        <v>3430</v>
      </c>
      <c r="E83" s="4" t="s">
        <v>3409</v>
      </c>
      <c r="F83" s="4" t="s">
        <v>3388</v>
      </c>
      <c r="G83" s="4" t="s">
        <v>3431</v>
      </c>
      <c r="H83" s="4" t="s">
        <v>3108</v>
      </c>
      <c r="I83" s="4" t="str">
        <f>IFERROR(IF(VLOOKUP(A83,raw!B1:D100000,2,0)="0",0,2),"")</f>
        <v>0</v>
      </c>
      <c r="J83" s="4" t="str">
        <f>IFERROR(IF(VLOOKUP(A83,raw!B1:E100000,3,0)="0",0,2),"")</f>
        <v>0</v>
      </c>
      <c r="K83" s="4" t="str">
        <f>IFERROR(IF(VLOOKUP(A83,raw!B1:F100000,4,0)="0",0,2),"")</f>
        <v>0</v>
      </c>
      <c r="L83" s="4" t="str">
        <f>IFERROR(IF(VLOOKUP(A83,raw!B1:G100000,5,0)="0",0,2),"")</f>
        <v>0</v>
      </c>
      <c r="M83" s="4" t="str">
        <f>IFERROR(IF(VLOOKUP(A83,raw!B1:H100000,6,0)="0",0,2),"")</f>
        <v>0</v>
      </c>
      <c r="N83" s="4" t="str">
        <f>IFERROR(IF(VLOOKUP(A83,raw!B1:I100000,7,0)="0",0,2),"")</f>
        <v>0</v>
      </c>
      <c r="O83" s="4" t="str">
        <f>IFERROR(IF(VLOOKUP(A83,raw!J1:L100000,2,0)="0",0,2),"")</f>
        <v>0</v>
      </c>
      <c r="P83" s="4" t="str">
        <f>IFERROR(IF(VALUE(IFERROR(VLOOKUP(A83,raw!J1:M100000,3,0),""))=0,"","x"),IFERROR(VLOOKUP(A83,raw!J1:M100000,3,0),""))</f>
        <v>0</v>
      </c>
      <c r="Q83" s="4" t="str">
        <f>IF(IFERROR(VLOOKUP(A83,raw!J1:N100000,4,0),0)=0, "" , HYPERLINK(VLOOKUP(A83,raw!J1:N100000,4,0),"Foto") )</f>
        <v>0</v>
      </c>
      <c r="R83" s="4" t="str">
        <f>IFERROR(IF(VLOOKUP(A83,raw!O1:Q100000,2,0)="0",0,2),"")</f>
        <v>0</v>
      </c>
      <c r="S83" s="4" t="str">
        <f>IFERROR(IF(VALUE(IFERROR(VLOOKUP(A83,raw!O1:R100000,3,0),""))=0,"","x"),IFERROR(VLOOKUP(A83,raw!O1:R100000,3,0),""))</f>
        <v>0</v>
      </c>
      <c r="T83" s="4" t="str">
        <f>IFERROR(IF(VLOOKUP(A83,raw!S1:U100000,2,0)="0",0,2),"")</f>
        <v>0</v>
      </c>
      <c r="U83" s="4" t="str">
        <f>IF(IFERROR(VLOOKUP(A83,raw!S1:V100000,3,0),0)=0, "" , HYPERLINK(VLOOKUP(A83,raw!S1:V100000,3,0),"Foto") )</f>
        <v>0</v>
      </c>
      <c r="V83" s="4" t="str">
        <f>IFERROR(IF(VLOOKUP(A83,raw!W1:Y100000,2,0)="0",0,2),"")</f>
        <v>0</v>
      </c>
      <c r="W83" s="4" t="str">
        <f>IFERROR(IF(VALUE(IFERROR(VLOOKUP(A83,raw!W1:Z100000,3,0),""))=0,"","x"),IFERROR(VLOOKUP(A83,raw!W1:Z100000,3,0),""))</f>
        <v>0</v>
      </c>
      <c r="X83" s="4" t="str">
        <f>IF(IFERROR(VLOOKUP(A83,raw!W1:AA100000,4,0),0)=0, "" , HYPERLINK(VLOOKUP(A83,raw!W1:AA100000,4,0),"Foto") )</f>
        <v>0</v>
      </c>
      <c r="Y83" s="4" t="str">
        <f>IFERROR(IF(VLOOKUP(A83,raw!AB1:AD100000,2,0)="0",0,2),"")</f>
        <v>0</v>
      </c>
      <c r="Z83" s="4" t="str">
        <f>IFERROR(IF(VALUE(IFERROR(VLOOKUP(A83,raw!AB1:AE100000,3,0),""))=0,"","x"),IFERROR(VLOOKUP(A83,raw!AB1:AE100000,3,0),""))</f>
        <v>0</v>
      </c>
      <c r="AA83" s="4" t="str">
        <f>IFERROR(IF(VLOOKUP(A83,raw!AF1:AH100000,2,0)="0",0,2),"")</f>
        <v>0</v>
      </c>
      <c r="AB83" s="4" t="str">
        <f>IFERROR(IF(VALUE(IFERROR(VLOOKUP(A83,raw!AF1:AI100000,3,0),""))=0,"","x"),IFERROR(VLOOKUP(A83,raw!AF1:AI100000,3,0),""))</f>
        <v>0</v>
      </c>
      <c r="AC83" s="4" t="str">
        <f>IFERROR(IF(VLOOKUP(A83,raw!AJ1:AL100000,2,0)="0",0,2),"")</f>
        <v>0</v>
      </c>
      <c r="AD83" s="4" t="str">
        <f>IFERROR(IF(VLOOKUP(A83,raw!AM1:AO100000,2,0)="0",0,2),"")</f>
        <v>0</v>
      </c>
      <c r="AE83" s="4" t="str">
        <f>IFERROR(IF(VLOOKUP(A83,raw!AM1:AP100000,3,0)="0",0,2),"")</f>
        <v>0</v>
      </c>
      <c r="AF83" s="4" t="str">
        <f>IFERROR(IF(VLOOKUP(A83,raw!AM1:AQ100000,4,0)="0",0,2),"")</f>
        <v>0</v>
      </c>
      <c r="AG83" s="4" t="str">
        <f>IFERROR(IF(VLOOKUP(A83,raw!AM1:AR100000,5,0)="0",0,2),"")</f>
        <v>0</v>
      </c>
      <c r="AH83" s="4" t="str">
        <f>IFERROR(IF(VLOOKUP(A83,raw!AS1:AU100000,2,0)="0",0,2),"")</f>
        <v>0</v>
      </c>
      <c r="AI83" s="4" t="str">
        <f>IFERROR(IF(VLOOKUP(A83,raw!AS1:AV100000,3,0)="0",0,2),"")</f>
        <v>0</v>
      </c>
      <c r="AJ83" s="4" t="str">
        <f>IFERROR(IF(VLOOKUP(A83,raw!AS1:AW100000,4,0)="0",0,2),"")</f>
        <v>0</v>
      </c>
      <c r="AK83" s="4" t="str">
        <f>IFERROR(IF(VLOOKUP(A83,raw!AS1:AX100000,5,0)="0",0,2),"")</f>
        <v>0</v>
      </c>
      <c r="AL83" s="4" t="str">
        <f>IFERROR(IF(VLOOKUP(A83,raw!AY1:BA100000,2,0)="0",0,2),"")</f>
        <v>0</v>
      </c>
      <c r="AM83" s="4" t="str">
        <f>IFERROR(IF(VLOOKUP(A83,raw!AY1:BB100000,3,0)="0",0,2),"")</f>
        <v>0</v>
      </c>
      <c r="AN83" s="4" t="str">
        <f>IFERROR(IF(VLOOKUP(A83,raw!AY1:BC100000,4,0)="0",0,2),"")</f>
        <v>0</v>
      </c>
      <c r="AO83" s="4" t="str">
        <f>IFERROR(IF(VLOOKUP(A83,raw!AY1:BD100000,5,0)="0",0,2),"")</f>
        <v>0</v>
      </c>
      <c r="AP83" s="4" t="str">
        <f>IFERROR(IF(VLOOKUP(A83,raw!BE1:BG100000,2,0)="0",0,2),"")</f>
        <v>0</v>
      </c>
      <c r="AQ83" s="4" t="str">
        <f>IFERROR(IF(VLOOKUP(A83,raw!BH1:BJ100000,2,0)="0",0,2),"")</f>
        <v>0</v>
      </c>
      <c r="AR83" s="4" t="str">
        <f>IFERROR(IF(VLOOKUP(A83,raw!BK1:BM100000,2,0)="0",0,2),"")</f>
        <v>0</v>
      </c>
      <c r="AS83" s="4" t="str">
        <f>IFERROR(IF(VLOOKUP(A83,raw!BK1:BN100000,3,0)="0",0,2),"")</f>
        <v>0</v>
      </c>
      <c r="AT83" s="4" t="str">
        <f>IFERROR(IF(VLOOKUP(A83,raw!BK1:BO100000,4,0)="0",0,2),"")</f>
        <v>0</v>
      </c>
      <c r="AU83" s="4" t="str">
        <f>IFERROR(IF(VLOOKUP(A83,raw!BP1:BR100000,2,0)="0",0,2),"")</f>
        <v>0</v>
      </c>
      <c r="AV83" s="4" t="str">
        <f>IFERROR(IF(VLOOKUP(A83,raw!BP1:BS100000,3,0)="0",0,2),"")</f>
        <v>0</v>
      </c>
      <c r="AW83" s="4" t="str">
        <f>IFERROR(IF(VLOOKUP(A83,raw!BP1:BT100000,4,0)="0",0,2),"")</f>
        <v>0</v>
      </c>
      <c r="AX83" s="4" t="str">
        <f>IFERROR(IF(VLOOKUP(A83,raw!BU1:BW100000,2,0)="0",0,2),"")</f>
        <v>0</v>
      </c>
      <c r="AY83" s="4" t="str">
        <f>IFERROR(IF(VLOOKUP(A83,raw!BU1:BX100000,3,0)="0",0,2),"")</f>
        <v>0</v>
      </c>
      <c r="AZ83" s="4" t="str">
        <f>IFERROR(IF(VLOOKUP(A83,raw!BY1:CA100000,2,0)="0",0,2),"")</f>
        <v>0</v>
      </c>
      <c r="BA83" s="4" t="str">
        <f>IFERROR(IF(VALUE(IFERROR(VLOOKUP(A83,raw!CB1:CD100000,2,0),""))=0,"","x"),IFERROR(VLOOKUP(A83,raw!CB1:CD100000,2,0),""))</f>
        <v>0</v>
      </c>
      <c r="BB83" s="4" t="str">
        <f>IFERROR(IF(VLOOKUP(A83,raw!CE1:CG100000,2,0)="0",0,2),"")</f>
        <v>0</v>
      </c>
      <c r="BC83" s="4" t="str">
        <f>IFERROR(IF(VLOOKUP(A83,raw!CH1:CJ100000,2,0)="0",0,2),"")</f>
        <v>0</v>
      </c>
      <c r="BD83" s="4" t="str">
        <f>IF(IFERROR(VLOOKUP(A83,raw!CH1:CK100000,3,0),0)=0, "" , HYPERLINK(VLOOKUP(A83,raw!CH1:CK100000,3,0),"Foto") )</f>
        <v>0</v>
      </c>
      <c r="BE83" s="4" t="str">
        <f>IFERROR(IF(VLOOKUP(A83,raw!CL1:CN100000,2,0)="0",0,2),"")</f>
        <v>0</v>
      </c>
      <c r="BF83" s="4" t="str">
        <f>IFERROR(IF(VLOOKUP(A83,raw!CL1:CO100000,3,0)="0",0,2),"")</f>
        <v>0</v>
      </c>
      <c r="BG83" s="4" t="str">
        <f>IFERROR(IF(VLOOKUP(A83,raw!CL1:CP100000,4,0)="0",0,2),"")</f>
        <v>0</v>
      </c>
      <c r="BH83" s="4" t="str">
        <f>IFERROR(IF(VLOOKUP(A83,raw!CL1:CQ100000,5,0)="0",0,2),"")</f>
        <v>0</v>
      </c>
      <c r="BI83" s="4" t="str">
        <f>IFERROR(IF(VLOOKUP(A83,raw!CL1:CR100000,6,0)="0",0,2),"")</f>
        <v>0</v>
      </c>
      <c r="BJ83" s="4" t="str">
        <f>IFERROR(IF(VLOOKUP(A83,raw!CL1:CS100000,7,0)="0",0,2),"")</f>
        <v>0</v>
      </c>
      <c r="BK83" s="4" t="str">
        <f>IFERROR(IF(VLOOKUP(A83,raw!CT1:CV100000,2,0)="0",0,2),"")</f>
        <v>0</v>
      </c>
      <c r="BL83" s="4" t="str">
        <f>IFERROR(IF(VLOOKUP(A83,raw!CT1:CW100000,3,0)="0",0,2),"")</f>
        <v>0</v>
      </c>
      <c r="BM83" s="4" t="str">
        <f>IFERROR(IF(VLOOKUP(A83,raw!CT1:CX100000,4,0)="0",0,2),"")</f>
        <v>0</v>
      </c>
      <c r="BN83" s="4" t="str">
        <f>IFERROR(IF(VLOOKUP(A83,raw!CT1:CY100000,5,0)="0",0,2),"")</f>
        <v>0</v>
      </c>
      <c r="BO83" s="4" t="str">
        <f>IFERROR(IF(VLOOKUP(A83,raw!CZ1:DB100000,2,0)="0",0,2),"")</f>
        <v>0</v>
      </c>
      <c r="BP83" s="4" t="str">
        <f>IFERROR(IF(VLOOKUP(A83,raw!CZ1:DC100000,3,0)="0",0,2),"")</f>
        <v>0</v>
      </c>
      <c r="BQ83" s="4" t="str">
        <f>IFERROR(IF(VLOOKUP(A83,raw!CZ1:DD100000,4,0)="0",0,2),"")</f>
        <v>0</v>
      </c>
      <c r="BR83" s="4" t="str">
        <f>IFERROR(IF(VLOOKUP(A83,raw!CZ1:DE100000,5,0)="0",0,2),"")</f>
        <v>0</v>
      </c>
      <c r="BS83" s="4" t="str">
        <f>IFERROR(IF(VLOOKUP(A83,raw!CZ1:DF100000,6,0)="0",0,2),"")</f>
        <v>0</v>
      </c>
      <c r="BT83" s="4" t="str">
        <f>IFERROR(IF(VLOOKUP(A83,raw!CZ1:DG100000,7,0)="0",0,2),"")</f>
        <v>0</v>
      </c>
      <c r="BU83" s="4" t="str">
        <f>IFERROR(IF(VLOOKUP(A83,raw!CZ1:DH100000,8,0)="0",0,2),"")</f>
        <v>0</v>
      </c>
      <c r="BV83" s="4" t="str">
        <f>IFERROR(IF(VALUE(IFERROR(VLOOKUP(A83,raw!CZ1:DI100000,9,0),""))=0,"","x"),IFERROR(VLOOKUP(A83,raw!CZ1:DI100000,9,0),""))</f>
        <v>0</v>
      </c>
      <c r="BW83" s="4" t="str">
        <f>IFERROR(IF(VLOOKUP(A83,raw!DJ1:DL100000,2,0)="0",0,2),"")</f>
        <v>0</v>
      </c>
      <c r="BX83" s="4" t="str">
        <f>IFERROR(IF(VLOOKUP(A83,raw!DJ1:DM100000,3,0)="0",0,2),"")</f>
        <v>0</v>
      </c>
      <c r="BY83" s="4" t="str">
        <f>IFERROR(IF(VLOOKUP(A83,raw!DJ1:DN100000,4,0)="0",0,2),"")</f>
        <v>0</v>
      </c>
      <c r="BZ83" s="4" t="str">
        <f>IFERROR(IF(VLOOKUP(A83,raw!DJ1:DO100000,5,0)="0",0,2),"")</f>
        <v>0</v>
      </c>
      <c r="CA83" s="4" t="str">
        <f>IFERROR(IF(VALUE(IFERROR(VLOOKUP(A83,raw!DJ1:DP100000,6,0),""))=0,"","x"),IFERROR(VLOOKUP(A83,raw!DJ1:DP100000,6,0),""))</f>
        <v>0</v>
      </c>
      <c r="CB83" s="4" t="str">
        <f>IFERROR(IF(VLOOKUP(A83,raw!DQ1:DS100000,2,0)="0",0,2),"")</f>
        <v>0</v>
      </c>
      <c r="CC83" s="4" t="str">
        <f>IFERROR(IF(VLOOKUP(A83,raw!DQ1:DT100000,3,0)="0",0,2),"")</f>
        <v>0</v>
      </c>
      <c r="CD83" s="4" t="str">
        <f>IFERROR(IF(VLOOKUP(A83,raw!DQ1:DU100000,4,0)="0",0,2),"")</f>
        <v>0</v>
      </c>
      <c r="CE83" s="4" t="str">
        <f>IFERROR(IF(VALUE(IFERROR(VLOOKUP(A83,raw!DQ1:DV100000,5,0),""))=0,"","x"),IFERROR(VLOOKUP(A83,raw!DQ1:DV100000,5,0),""))</f>
        <v>0</v>
      </c>
      <c r="CF83" s="4" t="str">
        <f>IFERROR(IF(VLOOKUP(A83,raw!DW1:DY100000,2,0)="0",0,2),"")</f>
        <v>0</v>
      </c>
      <c r="CG83" s="4" t="str">
        <f>IFERROR(IF(VALUE(IFERROR(VLOOKUP(A83,raw!DW1:DZ100000,3,0),""))=0,"","x"),IFERROR(VLOOKUP(A83,raw!DW1:DZ100000,3,0),""))</f>
        <v>0</v>
      </c>
      <c r="CH83" s="4" t="str">
        <f>IFERROR(IF(VLOOKUP(A83,raw!EA1:EC100000,2,0)="0",0,2),"")</f>
        <v>0</v>
      </c>
      <c r="CI83" s="4" t="str">
        <f>IFERROR(IF(VLOOKUP(A83,raw!ED1:EF100000,2,0)="0",0,2),"")</f>
        <v>0</v>
      </c>
      <c r="CJ83" s="4" t="str">
        <f>IFERROR(IF(VALUE(IFERROR(VLOOKUP(A83,raw!EG1:EI100000,2,0),""))=0,"","x"),IFERROR(VLOOKUP(A83,raw!EG1:EI100000,2,0),""))</f>
        <v>0</v>
      </c>
    </row>
    <row r="84" spans="1:88">
      <c r="A84" s="3">
        <v>1203</v>
      </c>
      <c r="B84" s="3" t="s">
        <v>3432</v>
      </c>
      <c r="C84" s="3" t="s">
        <v>3433</v>
      </c>
      <c r="D84" s="4" t="s">
        <v>3434</v>
      </c>
      <c r="E84" s="4" t="s">
        <v>3418</v>
      </c>
      <c r="F84" s="4" t="s">
        <v>3388</v>
      </c>
      <c r="G84" s="4" t="s">
        <v>3435</v>
      </c>
      <c r="H84" s="4" t="s">
        <v>3087</v>
      </c>
      <c r="I84" s="4" t="str">
        <f>IFERROR(IF(VLOOKUP(A84,raw!B1:D100000,2,0)="0",0,2),"")</f>
        <v>0</v>
      </c>
      <c r="J84" s="4" t="str">
        <f>IFERROR(IF(VLOOKUP(A84,raw!B1:E100000,3,0)="0",0,2),"")</f>
        <v>0</v>
      </c>
      <c r="K84" s="4" t="str">
        <f>IFERROR(IF(VLOOKUP(A84,raw!B1:F100000,4,0)="0",0,2),"")</f>
        <v>0</v>
      </c>
      <c r="L84" s="4" t="str">
        <f>IFERROR(IF(VLOOKUP(A84,raw!B1:G100000,5,0)="0",0,2),"")</f>
        <v>0</v>
      </c>
      <c r="M84" s="4" t="str">
        <f>IFERROR(IF(VLOOKUP(A84,raw!B1:H100000,6,0)="0",0,2),"")</f>
        <v>0</v>
      </c>
      <c r="N84" s="4" t="str">
        <f>IFERROR(IF(VLOOKUP(A84,raw!B1:I100000,7,0)="0",0,2),"")</f>
        <v>0</v>
      </c>
      <c r="O84" s="4" t="str">
        <f>IFERROR(IF(VLOOKUP(A84,raw!J1:L100000,2,0)="0",0,2),"")</f>
        <v>0</v>
      </c>
      <c r="P84" s="4" t="str">
        <f>IFERROR(IF(VALUE(IFERROR(VLOOKUP(A84,raw!J1:M100000,3,0),""))=0,"","x"),IFERROR(VLOOKUP(A84,raw!J1:M100000,3,0),""))</f>
        <v>0</v>
      </c>
      <c r="Q84" s="4" t="str">
        <f>IF(IFERROR(VLOOKUP(A84,raw!J1:N100000,4,0),0)=0, "" , HYPERLINK(VLOOKUP(A84,raw!J1:N100000,4,0),"Foto") )</f>
        <v>0</v>
      </c>
      <c r="R84" s="4" t="str">
        <f>IFERROR(IF(VLOOKUP(A84,raw!O1:Q100000,2,0)="0",0,2),"")</f>
        <v>0</v>
      </c>
      <c r="S84" s="4" t="str">
        <f>IFERROR(IF(VALUE(IFERROR(VLOOKUP(A84,raw!O1:R100000,3,0),""))=0,"","x"),IFERROR(VLOOKUP(A84,raw!O1:R100000,3,0),""))</f>
        <v>0</v>
      </c>
      <c r="T84" s="4" t="str">
        <f>IFERROR(IF(VLOOKUP(A84,raw!S1:U100000,2,0)="0",0,2),"")</f>
        <v>0</v>
      </c>
      <c r="U84" s="4" t="str">
        <f>IF(IFERROR(VLOOKUP(A84,raw!S1:V100000,3,0),0)=0, "" , HYPERLINK(VLOOKUP(A84,raw!S1:V100000,3,0),"Foto") )</f>
        <v>0</v>
      </c>
      <c r="V84" s="4" t="str">
        <f>IFERROR(IF(VLOOKUP(A84,raw!W1:Y100000,2,0)="0",0,2),"")</f>
        <v>0</v>
      </c>
      <c r="W84" s="4" t="str">
        <f>IFERROR(IF(VALUE(IFERROR(VLOOKUP(A84,raw!W1:Z100000,3,0),""))=0,"","x"),IFERROR(VLOOKUP(A84,raw!W1:Z100000,3,0),""))</f>
        <v>0</v>
      </c>
      <c r="X84" s="4" t="str">
        <f>IF(IFERROR(VLOOKUP(A84,raw!W1:AA100000,4,0),0)=0, "" , HYPERLINK(VLOOKUP(A84,raw!W1:AA100000,4,0),"Foto") )</f>
        <v>0</v>
      </c>
      <c r="Y84" s="4" t="str">
        <f>IFERROR(IF(VLOOKUP(A84,raw!AB1:AD100000,2,0)="0",0,2),"")</f>
        <v>0</v>
      </c>
      <c r="Z84" s="4" t="str">
        <f>IFERROR(IF(VALUE(IFERROR(VLOOKUP(A84,raw!AB1:AE100000,3,0),""))=0,"","x"),IFERROR(VLOOKUP(A84,raw!AB1:AE100000,3,0),""))</f>
        <v>0</v>
      </c>
      <c r="AA84" s="4" t="str">
        <f>IFERROR(IF(VLOOKUP(A84,raw!AF1:AH100000,2,0)="0",0,2),"")</f>
        <v>0</v>
      </c>
      <c r="AB84" s="4" t="str">
        <f>IFERROR(IF(VALUE(IFERROR(VLOOKUP(A84,raw!AF1:AI100000,3,0),""))=0,"","x"),IFERROR(VLOOKUP(A84,raw!AF1:AI100000,3,0),""))</f>
        <v>0</v>
      </c>
      <c r="AC84" s="4" t="str">
        <f>IFERROR(IF(VLOOKUP(A84,raw!AJ1:AL100000,2,0)="0",0,2),"")</f>
        <v>0</v>
      </c>
      <c r="AD84" s="4" t="str">
        <f>IFERROR(IF(VLOOKUP(A84,raw!AM1:AO100000,2,0)="0",0,2),"")</f>
        <v>0</v>
      </c>
      <c r="AE84" s="4" t="str">
        <f>IFERROR(IF(VLOOKUP(A84,raw!AM1:AP100000,3,0)="0",0,2),"")</f>
        <v>0</v>
      </c>
      <c r="AF84" s="4" t="str">
        <f>IFERROR(IF(VLOOKUP(A84,raw!AM1:AQ100000,4,0)="0",0,2),"")</f>
        <v>0</v>
      </c>
      <c r="AG84" s="4" t="str">
        <f>IFERROR(IF(VLOOKUP(A84,raw!AM1:AR100000,5,0)="0",0,2),"")</f>
        <v>0</v>
      </c>
      <c r="AH84" s="4" t="str">
        <f>IFERROR(IF(VLOOKUP(A84,raw!AS1:AU100000,2,0)="0",0,2),"")</f>
        <v>0</v>
      </c>
      <c r="AI84" s="4" t="str">
        <f>IFERROR(IF(VLOOKUP(A84,raw!AS1:AV100000,3,0)="0",0,2),"")</f>
        <v>0</v>
      </c>
      <c r="AJ84" s="4" t="str">
        <f>IFERROR(IF(VLOOKUP(A84,raw!AS1:AW100000,4,0)="0",0,2),"")</f>
        <v>0</v>
      </c>
      <c r="AK84" s="4" t="str">
        <f>IFERROR(IF(VLOOKUP(A84,raw!AS1:AX100000,5,0)="0",0,2),"")</f>
        <v>0</v>
      </c>
      <c r="AL84" s="4" t="str">
        <f>IFERROR(IF(VLOOKUP(A84,raw!AY1:BA100000,2,0)="0",0,2),"")</f>
        <v>0</v>
      </c>
      <c r="AM84" s="4" t="str">
        <f>IFERROR(IF(VLOOKUP(A84,raw!AY1:BB100000,3,0)="0",0,2),"")</f>
        <v>0</v>
      </c>
      <c r="AN84" s="4" t="str">
        <f>IFERROR(IF(VLOOKUP(A84,raw!AY1:BC100000,4,0)="0",0,2),"")</f>
        <v>0</v>
      </c>
      <c r="AO84" s="4" t="str">
        <f>IFERROR(IF(VLOOKUP(A84,raw!AY1:BD100000,5,0)="0",0,2),"")</f>
        <v>0</v>
      </c>
      <c r="AP84" s="4" t="str">
        <f>IFERROR(IF(VLOOKUP(A84,raw!BE1:BG100000,2,0)="0",0,2),"")</f>
        <v>0</v>
      </c>
      <c r="AQ84" s="4" t="str">
        <f>IFERROR(IF(VLOOKUP(A84,raw!BH1:BJ100000,2,0)="0",0,2),"")</f>
        <v>0</v>
      </c>
      <c r="AR84" s="4" t="str">
        <f>IFERROR(IF(VLOOKUP(A84,raw!BK1:BM100000,2,0)="0",0,2),"")</f>
        <v>0</v>
      </c>
      <c r="AS84" s="4" t="str">
        <f>IFERROR(IF(VLOOKUP(A84,raw!BK1:BN100000,3,0)="0",0,2),"")</f>
        <v>0</v>
      </c>
      <c r="AT84" s="4" t="str">
        <f>IFERROR(IF(VLOOKUP(A84,raw!BK1:BO100000,4,0)="0",0,2),"")</f>
        <v>0</v>
      </c>
      <c r="AU84" s="4" t="str">
        <f>IFERROR(IF(VLOOKUP(A84,raw!BP1:BR100000,2,0)="0",0,2),"")</f>
        <v>0</v>
      </c>
      <c r="AV84" s="4" t="str">
        <f>IFERROR(IF(VLOOKUP(A84,raw!BP1:BS100000,3,0)="0",0,2),"")</f>
        <v>0</v>
      </c>
      <c r="AW84" s="4" t="str">
        <f>IFERROR(IF(VLOOKUP(A84,raw!BP1:BT100000,4,0)="0",0,2),"")</f>
        <v>0</v>
      </c>
      <c r="AX84" s="4" t="str">
        <f>IFERROR(IF(VLOOKUP(A84,raw!BU1:BW100000,2,0)="0",0,2),"")</f>
        <v>0</v>
      </c>
      <c r="AY84" s="4" t="str">
        <f>IFERROR(IF(VLOOKUP(A84,raw!BU1:BX100000,3,0)="0",0,2),"")</f>
        <v>0</v>
      </c>
      <c r="AZ84" s="4" t="str">
        <f>IFERROR(IF(VLOOKUP(A84,raw!BY1:CA100000,2,0)="0",0,2),"")</f>
        <v>0</v>
      </c>
      <c r="BA84" s="4" t="str">
        <f>IFERROR(IF(VALUE(IFERROR(VLOOKUP(A84,raw!CB1:CD100000,2,0),""))=0,"","x"),IFERROR(VLOOKUP(A84,raw!CB1:CD100000,2,0),""))</f>
        <v>0</v>
      </c>
      <c r="BB84" s="4" t="str">
        <f>IFERROR(IF(VLOOKUP(A84,raw!CE1:CG100000,2,0)="0",0,2),"")</f>
        <v>0</v>
      </c>
      <c r="BC84" s="4" t="str">
        <f>IFERROR(IF(VLOOKUP(A84,raw!CH1:CJ100000,2,0)="0",0,2),"")</f>
        <v>0</v>
      </c>
      <c r="BD84" s="4" t="str">
        <f>IF(IFERROR(VLOOKUP(A84,raw!CH1:CK100000,3,0),0)=0, "" , HYPERLINK(VLOOKUP(A84,raw!CH1:CK100000,3,0),"Foto") )</f>
        <v>0</v>
      </c>
      <c r="BE84" s="4" t="str">
        <f>IFERROR(IF(VLOOKUP(A84,raw!CL1:CN100000,2,0)="0",0,2),"")</f>
        <v>0</v>
      </c>
      <c r="BF84" s="4" t="str">
        <f>IFERROR(IF(VLOOKUP(A84,raw!CL1:CO100000,3,0)="0",0,2),"")</f>
        <v>0</v>
      </c>
      <c r="BG84" s="4" t="str">
        <f>IFERROR(IF(VLOOKUP(A84,raw!CL1:CP100000,4,0)="0",0,2),"")</f>
        <v>0</v>
      </c>
      <c r="BH84" s="4" t="str">
        <f>IFERROR(IF(VLOOKUP(A84,raw!CL1:CQ100000,5,0)="0",0,2),"")</f>
        <v>0</v>
      </c>
      <c r="BI84" s="4" t="str">
        <f>IFERROR(IF(VLOOKUP(A84,raw!CL1:CR100000,6,0)="0",0,2),"")</f>
        <v>0</v>
      </c>
      <c r="BJ84" s="4" t="str">
        <f>IFERROR(IF(VLOOKUP(A84,raw!CL1:CS100000,7,0)="0",0,2),"")</f>
        <v>0</v>
      </c>
      <c r="BK84" s="4" t="str">
        <f>IFERROR(IF(VLOOKUP(A84,raw!CT1:CV100000,2,0)="0",0,2),"")</f>
        <v>0</v>
      </c>
      <c r="BL84" s="4" t="str">
        <f>IFERROR(IF(VLOOKUP(A84,raw!CT1:CW100000,3,0)="0",0,2),"")</f>
        <v>0</v>
      </c>
      <c r="BM84" s="4" t="str">
        <f>IFERROR(IF(VLOOKUP(A84,raw!CT1:CX100000,4,0)="0",0,2),"")</f>
        <v>0</v>
      </c>
      <c r="BN84" s="4" t="str">
        <f>IFERROR(IF(VLOOKUP(A84,raw!CT1:CY100000,5,0)="0",0,2),"")</f>
        <v>0</v>
      </c>
      <c r="BO84" s="4" t="str">
        <f>IFERROR(IF(VLOOKUP(A84,raw!CZ1:DB100000,2,0)="0",0,2),"")</f>
        <v>0</v>
      </c>
      <c r="BP84" s="4" t="str">
        <f>IFERROR(IF(VLOOKUP(A84,raw!CZ1:DC100000,3,0)="0",0,2),"")</f>
        <v>0</v>
      </c>
      <c r="BQ84" s="4" t="str">
        <f>IFERROR(IF(VLOOKUP(A84,raw!CZ1:DD100000,4,0)="0",0,2),"")</f>
        <v>0</v>
      </c>
      <c r="BR84" s="4" t="str">
        <f>IFERROR(IF(VLOOKUP(A84,raw!CZ1:DE100000,5,0)="0",0,2),"")</f>
        <v>0</v>
      </c>
      <c r="BS84" s="4" t="str">
        <f>IFERROR(IF(VLOOKUP(A84,raw!CZ1:DF100000,6,0)="0",0,2),"")</f>
        <v>0</v>
      </c>
      <c r="BT84" s="4" t="str">
        <f>IFERROR(IF(VLOOKUP(A84,raw!CZ1:DG100000,7,0)="0",0,2),"")</f>
        <v>0</v>
      </c>
      <c r="BU84" s="4" t="str">
        <f>IFERROR(IF(VLOOKUP(A84,raw!CZ1:DH100000,8,0)="0",0,2),"")</f>
        <v>0</v>
      </c>
      <c r="BV84" s="4" t="str">
        <f>IFERROR(IF(VALUE(IFERROR(VLOOKUP(A84,raw!CZ1:DI100000,9,0),""))=0,"","x"),IFERROR(VLOOKUP(A84,raw!CZ1:DI100000,9,0),""))</f>
        <v>0</v>
      </c>
      <c r="BW84" s="4" t="str">
        <f>IFERROR(IF(VLOOKUP(A84,raw!DJ1:DL100000,2,0)="0",0,2),"")</f>
        <v>0</v>
      </c>
      <c r="BX84" s="4" t="str">
        <f>IFERROR(IF(VLOOKUP(A84,raw!DJ1:DM100000,3,0)="0",0,2),"")</f>
        <v>0</v>
      </c>
      <c r="BY84" s="4" t="str">
        <f>IFERROR(IF(VLOOKUP(A84,raw!DJ1:DN100000,4,0)="0",0,2),"")</f>
        <v>0</v>
      </c>
      <c r="BZ84" s="4" t="str">
        <f>IFERROR(IF(VLOOKUP(A84,raw!DJ1:DO100000,5,0)="0",0,2),"")</f>
        <v>0</v>
      </c>
      <c r="CA84" s="4" t="str">
        <f>IFERROR(IF(VALUE(IFERROR(VLOOKUP(A84,raw!DJ1:DP100000,6,0),""))=0,"","x"),IFERROR(VLOOKUP(A84,raw!DJ1:DP100000,6,0),""))</f>
        <v>0</v>
      </c>
      <c r="CB84" s="4" t="str">
        <f>IFERROR(IF(VLOOKUP(A84,raw!DQ1:DS100000,2,0)="0",0,2),"")</f>
        <v>0</v>
      </c>
      <c r="CC84" s="4" t="str">
        <f>IFERROR(IF(VLOOKUP(A84,raw!DQ1:DT100000,3,0)="0",0,2),"")</f>
        <v>0</v>
      </c>
      <c r="CD84" s="4" t="str">
        <f>IFERROR(IF(VLOOKUP(A84,raw!DQ1:DU100000,4,0)="0",0,2),"")</f>
        <v>0</v>
      </c>
      <c r="CE84" s="4" t="str">
        <f>IFERROR(IF(VALUE(IFERROR(VLOOKUP(A84,raw!DQ1:DV100000,5,0),""))=0,"","x"),IFERROR(VLOOKUP(A84,raw!DQ1:DV100000,5,0),""))</f>
        <v>0</v>
      </c>
      <c r="CF84" s="4" t="str">
        <f>IFERROR(IF(VLOOKUP(A84,raw!DW1:DY100000,2,0)="0",0,2),"")</f>
        <v>0</v>
      </c>
      <c r="CG84" s="4" t="str">
        <f>IFERROR(IF(VALUE(IFERROR(VLOOKUP(A84,raw!DW1:DZ100000,3,0),""))=0,"","x"),IFERROR(VLOOKUP(A84,raw!DW1:DZ100000,3,0),""))</f>
        <v>0</v>
      </c>
      <c r="CH84" s="4" t="str">
        <f>IFERROR(IF(VLOOKUP(A84,raw!EA1:EC100000,2,0)="0",0,2),"")</f>
        <v>0</v>
      </c>
      <c r="CI84" s="4" t="str">
        <f>IFERROR(IF(VLOOKUP(A84,raw!ED1:EF100000,2,0)="0",0,2),"")</f>
        <v>0</v>
      </c>
      <c r="CJ84" s="4" t="str">
        <f>IFERROR(IF(VALUE(IFERROR(VLOOKUP(A84,raw!EG1:EI100000,2,0),""))=0,"","x"),IFERROR(VLOOKUP(A84,raw!EG1:EI100000,2,0),""))</f>
        <v>0</v>
      </c>
    </row>
    <row r="85" spans="1:88">
      <c r="A85" s="3">
        <v>1207</v>
      </c>
      <c r="B85" s="3" t="s">
        <v>3436</v>
      </c>
      <c r="C85" s="3" t="s">
        <v>3437</v>
      </c>
      <c r="D85" s="4" t="s">
        <v>3438</v>
      </c>
      <c r="E85" s="4" t="s">
        <v>3418</v>
      </c>
      <c r="F85" s="4" t="s">
        <v>3388</v>
      </c>
      <c r="G85" s="4" t="s">
        <v>3439</v>
      </c>
      <c r="H85" s="4" t="s">
        <v>3087</v>
      </c>
      <c r="I85" s="4" t="str">
        <f>IFERROR(IF(VLOOKUP(A85,raw!B1:D100000,2,0)="0",0,2),"")</f>
        <v>0</v>
      </c>
      <c r="J85" s="4" t="str">
        <f>IFERROR(IF(VLOOKUP(A85,raw!B1:E100000,3,0)="0",0,2),"")</f>
        <v>0</v>
      </c>
      <c r="K85" s="4" t="str">
        <f>IFERROR(IF(VLOOKUP(A85,raw!B1:F100000,4,0)="0",0,2),"")</f>
        <v>0</v>
      </c>
      <c r="L85" s="4" t="str">
        <f>IFERROR(IF(VLOOKUP(A85,raw!B1:G100000,5,0)="0",0,2),"")</f>
        <v>0</v>
      </c>
      <c r="M85" s="4" t="str">
        <f>IFERROR(IF(VLOOKUP(A85,raw!B1:H100000,6,0)="0",0,2),"")</f>
        <v>0</v>
      </c>
      <c r="N85" s="4" t="str">
        <f>IFERROR(IF(VLOOKUP(A85,raw!B1:I100000,7,0)="0",0,2),"")</f>
        <v>0</v>
      </c>
      <c r="O85" s="4" t="str">
        <f>IFERROR(IF(VLOOKUP(A85,raw!J1:L100000,2,0)="0",0,2),"")</f>
        <v>0</v>
      </c>
      <c r="P85" s="4" t="str">
        <f>IFERROR(IF(VALUE(IFERROR(VLOOKUP(A85,raw!J1:M100000,3,0),""))=0,"","x"),IFERROR(VLOOKUP(A85,raw!J1:M100000,3,0),""))</f>
        <v>0</v>
      </c>
      <c r="Q85" s="4" t="str">
        <f>IF(IFERROR(VLOOKUP(A85,raw!J1:N100000,4,0),0)=0, "" , HYPERLINK(VLOOKUP(A85,raw!J1:N100000,4,0),"Foto") )</f>
        <v>0</v>
      </c>
      <c r="R85" s="4" t="str">
        <f>IFERROR(IF(VLOOKUP(A85,raw!O1:Q100000,2,0)="0",0,2),"")</f>
        <v>0</v>
      </c>
      <c r="S85" s="4" t="str">
        <f>IFERROR(IF(VALUE(IFERROR(VLOOKUP(A85,raw!O1:R100000,3,0),""))=0,"","x"),IFERROR(VLOOKUP(A85,raw!O1:R100000,3,0),""))</f>
        <v>0</v>
      </c>
      <c r="T85" s="4" t="str">
        <f>IFERROR(IF(VLOOKUP(A85,raw!S1:U100000,2,0)="0",0,2),"")</f>
        <v>0</v>
      </c>
      <c r="U85" s="4" t="str">
        <f>IF(IFERROR(VLOOKUP(A85,raw!S1:V100000,3,0),0)=0, "" , HYPERLINK(VLOOKUP(A85,raw!S1:V100000,3,0),"Foto") )</f>
        <v>0</v>
      </c>
      <c r="V85" s="4" t="str">
        <f>IFERROR(IF(VLOOKUP(A85,raw!W1:Y100000,2,0)="0",0,2),"")</f>
        <v>0</v>
      </c>
      <c r="W85" s="4" t="str">
        <f>IFERROR(IF(VALUE(IFERROR(VLOOKUP(A85,raw!W1:Z100000,3,0),""))=0,"","x"),IFERROR(VLOOKUP(A85,raw!W1:Z100000,3,0),""))</f>
        <v>0</v>
      </c>
      <c r="X85" s="4" t="str">
        <f>IF(IFERROR(VLOOKUP(A85,raw!W1:AA100000,4,0),0)=0, "" , HYPERLINK(VLOOKUP(A85,raw!W1:AA100000,4,0),"Foto") )</f>
        <v>0</v>
      </c>
      <c r="Y85" s="4" t="str">
        <f>IFERROR(IF(VLOOKUP(A85,raw!AB1:AD100000,2,0)="0",0,2),"")</f>
        <v>0</v>
      </c>
      <c r="Z85" s="4" t="str">
        <f>IFERROR(IF(VALUE(IFERROR(VLOOKUP(A85,raw!AB1:AE100000,3,0),""))=0,"","x"),IFERROR(VLOOKUP(A85,raw!AB1:AE100000,3,0),""))</f>
        <v>0</v>
      </c>
      <c r="AA85" s="4" t="str">
        <f>IFERROR(IF(VLOOKUP(A85,raw!AF1:AH100000,2,0)="0",0,2),"")</f>
        <v>0</v>
      </c>
      <c r="AB85" s="4" t="str">
        <f>IFERROR(IF(VALUE(IFERROR(VLOOKUP(A85,raw!AF1:AI100000,3,0),""))=0,"","x"),IFERROR(VLOOKUP(A85,raw!AF1:AI100000,3,0),""))</f>
        <v>0</v>
      </c>
      <c r="AC85" s="4" t="str">
        <f>IFERROR(IF(VLOOKUP(A85,raw!AJ1:AL100000,2,0)="0",0,2),"")</f>
        <v>0</v>
      </c>
      <c r="AD85" s="4" t="str">
        <f>IFERROR(IF(VLOOKUP(A85,raw!AM1:AO100000,2,0)="0",0,2),"")</f>
        <v>0</v>
      </c>
      <c r="AE85" s="4" t="str">
        <f>IFERROR(IF(VLOOKUP(A85,raw!AM1:AP100000,3,0)="0",0,2),"")</f>
        <v>0</v>
      </c>
      <c r="AF85" s="4" t="str">
        <f>IFERROR(IF(VLOOKUP(A85,raw!AM1:AQ100000,4,0)="0",0,2),"")</f>
        <v>0</v>
      </c>
      <c r="AG85" s="4" t="str">
        <f>IFERROR(IF(VLOOKUP(A85,raw!AM1:AR100000,5,0)="0",0,2),"")</f>
        <v>0</v>
      </c>
      <c r="AH85" s="4" t="str">
        <f>IFERROR(IF(VLOOKUP(A85,raw!AS1:AU100000,2,0)="0",0,2),"")</f>
        <v>0</v>
      </c>
      <c r="AI85" s="4" t="str">
        <f>IFERROR(IF(VLOOKUP(A85,raw!AS1:AV100000,3,0)="0",0,2),"")</f>
        <v>0</v>
      </c>
      <c r="AJ85" s="4" t="str">
        <f>IFERROR(IF(VLOOKUP(A85,raw!AS1:AW100000,4,0)="0",0,2),"")</f>
        <v>0</v>
      </c>
      <c r="AK85" s="4" t="str">
        <f>IFERROR(IF(VLOOKUP(A85,raw!AS1:AX100000,5,0)="0",0,2),"")</f>
        <v>0</v>
      </c>
      <c r="AL85" s="4" t="str">
        <f>IFERROR(IF(VLOOKUP(A85,raw!AY1:BA100000,2,0)="0",0,2),"")</f>
        <v>0</v>
      </c>
      <c r="AM85" s="4" t="str">
        <f>IFERROR(IF(VLOOKUP(A85,raw!AY1:BB100000,3,0)="0",0,2),"")</f>
        <v>0</v>
      </c>
      <c r="AN85" s="4" t="str">
        <f>IFERROR(IF(VLOOKUP(A85,raw!AY1:BC100000,4,0)="0",0,2),"")</f>
        <v>0</v>
      </c>
      <c r="AO85" s="4" t="str">
        <f>IFERROR(IF(VLOOKUP(A85,raw!AY1:BD100000,5,0)="0",0,2),"")</f>
        <v>0</v>
      </c>
      <c r="AP85" s="4" t="str">
        <f>IFERROR(IF(VLOOKUP(A85,raw!BE1:BG100000,2,0)="0",0,2),"")</f>
        <v>0</v>
      </c>
      <c r="AQ85" s="4" t="str">
        <f>IFERROR(IF(VLOOKUP(A85,raw!BH1:BJ100000,2,0)="0",0,2),"")</f>
        <v>0</v>
      </c>
      <c r="AR85" s="4" t="str">
        <f>IFERROR(IF(VLOOKUP(A85,raw!BK1:BM100000,2,0)="0",0,2),"")</f>
        <v>0</v>
      </c>
      <c r="AS85" s="4" t="str">
        <f>IFERROR(IF(VLOOKUP(A85,raw!BK1:BN100000,3,0)="0",0,2),"")</f>
        <v>0</v>
      </c>
      <c r="AT85" s="4" t="str">
        <f>IFERROR(IF(VLOOKUP(A85,raw!BK1:BO100000,4,0)="0",0,2),"")</f>
        <v>0</v>
      </c>
      <c r="AU85" s="4" t="str">
        <f>IFERROR(IF(VLOOKUP(A85,raw!BP1:BR100000,2,0)="0",0,2),"")</f>
        <v>0</v>
      </c>
      <c r="AV85" s="4" t="str">
        <f>IFERROR(IF(VLOOKUP(A85,raw!BP1:BS100000,3,0)="0",0,2),"")</f>
        <v>0</v>
      </c>
      <c r="AW85" s="4" t="str">
        <f>IFERROR(IF(VLOOKUP(A85,raw!BP1:BT100000,4,0)="0",0,2),"")</f>
        <v>0</v>
      </c>
      <c r="AX85" s="4" t="str">
        <f>IFERROR(IF(VLOOKUP(A85,raw!BU1:BW100000,2,0)="0",0,2),"")</f>
        <v>0</v>
      </c>
      <c r="AY85" s="4" t="str">
        <f>IFERROR(IF(VLOOKUP(A85,raw!BU1:BX100000,3,0)="0",0,2),"")</f>
        <v>0</v>
      </c>
      <c r="AZ85" s="4" t="str">
        <f>IFERROR(IF(VLOOKUP(A85,raw!BY1:CA100000,2,0)="0",0,2),"")</f>
        <v>0</v>
      </c>
      <c r="BA85" s="4" t="str">
        <f>IFERROR(IF(VALUE(IFERROR(VLOOKUP(A85,raw!CB1:CD100000,2,0),""))=0,"","x"),IFERROR(VLOOKUP(A85,raw!CB1:CD100000,2,0),""))</f>
        <v>0</v>
      </c>
      <c r="BB85" s="4" t="str">
        <f>IFERROR(IF(VLOOKUP(A85,raw!CE1:CG100000,2,0)="0",0,2),"")</f>
        <v>0</v>
      </c>
      <c r="BC85" s="4" t="str">
        <f>IFERROR(IF(VLOOKUP(A85,raw!CH1:CJ100000,2,0)="0",0,2),"")</f>
        <v>0</v>
      </c>
      <c r="BD85" s="4" t="str">
        <f>IF(IFERROR(VLOOKUP(A85,raw!CH1:CK100000,3,0),0)=0, "" , HYPERLINK(VLOOKUP(A85,raw!CH1:CK100000,3,0),"Foto") )</f>
        <v>0</v>
      </c>
      <c r="BE85" s="4" t="str">
        <f>IFERROR(IF(VLOOKUP(A85,raw!CL1:CN100000,2,0)="0",0,2),"")</f>
        <v>0</v>
      </c>
      <c r="BF85" s="4" t="str">
        <f>IFERROR(IF(VLOOKUP(A85,raw!CL1:CO100000,3,0)="0",0,2),"")</f>
        <v>0</v>
      </c>
      <c r="BG85" s="4" t="str">
        <f>IFERROR(IF(VLOOKUP(A85,raw!CL1:CP100000,4,0)="0",0,2),"")</f>
        <v>0</v>
      </c>
      <c r="BH85" s="4" t="str">
        <f>IFERROR(IF(VLOOKUP(A85,raw!CL1:CQ100000,5,0)="0",0,2),"")</f>
        <v>0</v>
      </c>
      <c r="BI85" s="4" t="str">
        <f>IFERROR(IF(VLOOKUP(A85,raw!CL1:CR100000,6,0)="0",0,2),"")</f>
        <v>0</v>
      </c>
      <c r="BJ85" s="4" t="str">
        <f>IFERROR(IF(VLOOKUP(A85,raw!CL1:CS100000,7,0)="0",0,2),"")</f>
        <v>0</v>
      </c>
      <c r="BK85" s="4" t="str">
        <f>IFERROR(IF(VLOOKUP(A85,raw!CT1:CV100000,2,0)="0",0,2),"")</f>
        <v>0</v>
      </c>
      <c r="BL85" s="4" t="str">
        <f>IFERROR(IF(VLOOKUP(A85,raw!CT1:CW100000,3,0)="0",0,2),"")</f>
        <v>0</v>
      </c>
      <c r="BM85" s="4" t="str">
        <f>IFERROR(IF(VLOOKUP(A85,raw!CT1:CX100000,4,0)="0",0,2),"")</f>
        <v>0</v>
      </c>
      <c r="BN85" s="4" t="str">
        <f>IFERROR(IF(VLOOKUP(A85,raw!CT1:CY100000,5,0)="0",0,2),"")</f>
        <v>0</v>
      </c>
      <c r="BO85" s="4" t="str">
        <f>IFERROR(IF(VLOOKUP(A85,raw!CZ1:DB100000,2,0)="0",0,2),"")</f>
        <v>0</v>
      </c>
      <c r="BP85" s="4" t="str">
        <f>IFERROR(IF(VLOOKUP(A85,raw!CZ1:DC100000,3,0)="0",0,2),"")</f>
        <v>0</v>
      </c>
      <c r="BQ85" s="4" t="str">
        <f>IFERROR(IF(VLOOKUP(A85,raw!CZ1:DD100000,4,0)="0",0,2),"")</f>
        <v>0</v>
      </c>
      <c r="BR85" s="4" t="str">
        <f>IFERROR(IF(VLOOKUP(A85,raw!CZ1:DE100000,5,0)="0",0,2),"")</f>
        <v>0</v>
      </c>
      <c r="BS85" s="4" t="str">
        <f>IFERROR(IF(VLOOKUP(A85,raw!CZ1:DF100000,6,0)="0",0,2),"")</f>
        <v>0</v>
      </c>
      <c r="BT85" s="4" t="str">
        <f>IFERROR(IF(VLOOKUP(A85,raw!CZ1:DG100000,7,0)="0",0,2),"")</f>
        <v>0</v>
      </c>
      <c r="BU85" s="4" t="str">
        <f>IFERROR(IF(VLOOKUP(A85,raw!CZ1:DH100000,8,0)="0",0,2),"")</f>
        <v>0</v>
      </c>
      <c r="BV85" s="4" t="str">
        <f>IFERROR(IF(VALUE(IFERROR(VLOOKUP(A85,raw!CZ1:DI100000,9,0),""))=0,"","x"),IFERROR(VLOOKUP(A85,raw!CZ1:DI100000,9,0),""))</f>
        <v>0</v>
      </c>
      <c r="BW85" s="4" t="str">
        <f>IFERROR(IF(VLOOKUP(A85,raw!DJ1:DL100000,2,0)="0",0,2),"")</f>
        <v>0</v>
      </c>
      <c r="BX85" s="4" t="str">
        <f>IFERROR(IF(VLOOKUP(A85,raw!DJ1:DM100000,3,0)="0",0,2),"")</f>
        <v>0</v>
      </c>
      <c r="BY85" s="4" t="str">
        <f>IFERROR(IF(VLOOKUP(A85,raw!DJ1:DN100000,4,0)="0",0,2),"")</f>
        <v>0</v>
      </c>
      <c r="BZ85" s="4" t="str">
        <f>IFERROR(IF(VLOOKUP(A85,raw!DJ1:DO100000,5,0)="0",0,2),"")</f>
        <v>0</v>
      </c>
      <c r="CA85" s="4" t="str">
        <f>IFERROR(IF(VALUE(IFERROR(VLOOKUP(A85,raw!DJ1:DP100000,6,0),""))=0,"","x"),IFERROR(VLOOKUP(A85,raw!DJ1:DP100000,6,0),""))</f>
        <v>0</v>
      </c>
      <c r="CB85" s="4" t="str">
        <f>IFERROR(IF(VLOOKUP(A85,raw!DQ1:DS100000,2,0)="0",0,2),"")</f>
        <v>0</v>
      </c>
      <c r="CC85" s="4" t="str">
        <f>IFERROR(IF(VLOOKUP(A85,raw!DQ1:DT100000,3,0)="0",0,2),"")</f>
        <v>0</v>
      </c>
      <c r="CD85" s="4" t="str">
        <f>IFERROR(IF(VLOOKUP(A85,raw!DQ1:DU100000,4,0)="0",0,2),"")</f>
        <v>0</v>
      </c>
      <c r="CE85" s="4" t="str">
        <f>IFERROR(IF(VALUE(IFERROR(VLOOKUP(A85,raw!DQ1:DV100000,5,0),""))=0,"","x"),IFERROR(VLOOKUP(A85,raw!DQ1:DV100000,5,0),""))</f>
        <v>0</v>
      </c>
      <c r="CF85" s="4" t="str">
        <f>IFERROR(IF(VLOOKUP(A85,raw!DW1:DY100000,2,0)="0",0,2),"")</f>
        <v>0</v>
      </c>
      <c r="CG85" s="4" t="str">
        <f>IFERROR(IF(VALUE(IFERROR(VLOOKUP(A85,raw!DW1:DZ100000,3,0),""))=0,"","x"),IFERROR(VLOOKUP(A85,raw!DW1:DZ100000,3,0),""))</f>
        <v>0</v>
      </c>
      <c r="CH85" s="4" t="str">
        <f>IFERROR(IF(VLOOKUP(A85,raw!EA1:EC100000,2,0)="0",0,2),"")</f>
        <v>0</v>
      </c>
      <c r="CI85" s="4" t="str">
        <f>IFERROR(IF(VLOOKUP(A85,raw!ED1:EF100000,2,0)="0",0,2),"")</f>
        <v>0</v>
      </c>
      <c r="CJ85" s="4" t="str">
        <f>IFERROR(IF(VALUE(IFERROR(VLOOKUP(A85,raw!EG1:EI100000,2,0),""))=0,"","x"),IFERROR(VLOOKUP(A85,raw!EG1:EI100000,2,0),""))</f>
        <v>0</v>
      </c>
    </row>
    <row r="86" spans="1:88">
      <c r="A86" s="3">
        <v>1149</v>
      </c>
      <c r="B86" s="3" t="s">
        <v>3440</v>
      </c>
      <c r="C86" s="3" t="s">
        <v>3441</v>
      </c>
      <c r="D86" s="4" t="s">
        <v>3442</v>
      </c>
      <c r="E86" s="4" t="s">
        <v>3320</v>
      </c>
      <c r="F86" s="4" t="s">
        <v>3388</v>
      </c>
      <c r="G86" s="4" t="s">
        <v>3443</v>
      </c>
      <c r="H86" s="4" t="s">
        <v>3108</v>
      </c>
      <c r="I86" s="4" t="str">
        <f>IFERROR(IF(VLOOKUP(A86,raw!B1:D100000,2,0)="0",0,2),"")</f>
        <v>0</v>
      </c>
      <c r="J86" s="4" t="str">
        <f>IFERROR(IF(VLOOKUP(A86,raw!B1:E100000,3,0)="0",0,2),"")</f>
        <v>0</v>
      </c>
      <c r="K86" s="4" t="str">
        <f>IFERROR(IF(VLOOKUP(A86,raw!B1:F100000,4,0)="0",0,2),"")</f>
        <v>0</v>
      </c>
      <c r="L86" s="4" t="str">
        <f>IFERROR(IF(VLOOKUP(A86,raw!B1:G100000,5,0)="0",0,2),"")</f>
        <v>0</v>
      </c>
      <c r="M86" s="4" t="str">
        <f>IFERROR(IF(VLOOKUP(A86,raw!B1:H100000,6,0)="0",0,2),"")</f>
        <v>0</v>
      </c>
      <c r="N86" s="4" t="str">
        <f>IFERROR(IF(VLOOKUP(A86,raw!B1:I100000,7,0)="0",0,2),"")</f>
        <v>0</v>
      </c>
      <c r="O86" s="4" t="str">
        <f>IFERROR(IF(VLOOKUP(A86,raw!J1:L100000,2,0)="0",0,2),"")</f>
        <v>0</v>
      </c>
      <c r="P86" s="4" t="str">
        <f>IFERROR(IF(VALUE(IFERROR(VLOOKUP(A86,raw!J1:M100000,3,0),""))=0,"","x"),IFERROR(VLOOKUP(A86,raw!J1:M100000,3,0),""))</f>
        <v>0</v>
      </c>
      <c r="Q86" s="4" t="str">
        <f>IF(IFERROR(VLOOKUP(A86,raw!J1:N100000,4,0),0)=0, "" , HYPERLINK(VLOOKUP(A86,raw!J1:N100000,4,0),"Foto") )</f>
        <v>0</v>
      </c>
      <c r="R86" s="4" t="str">
        <f>IFERROR(IF(VLOOKUP(A86,raw!O1:Q100000,2,0)="0",0,2),"")</f>
        <v>0</v>
      </c>
      <c r="S86" s="4" t="str">
        <f>IFERROR(IF(VALUE(IFERROR(VLOOKUP(A86,raw!O1:R100000,3,0),""))=0,"","x"),IFERROR(VLOOKUP(A86,raw!O1:R100000,3,0),""))</f>
        <v>0</v>
      </c>
      <c r="T86" s="4" t="str">
        <f>IFERROR(IF(VLOOKUP(A86,raw!S1:U100000,2,0)="0",0,2),"")</f>
        <v>0</v>
      </c>
      <c r="U86" s="4" t="str">
        <f>IF(IFERROR(VLOOKUP(A86,raw!S1:V100000,3,0),0)=0, "" , HYPERLINK(VLOOKUP(A86,raw!S1:V100000,3,0),"Foto") )</f>
        <v>0</v>
      </c>
      <c r="V86" s="4" t="str">
        <f>IFERROR(IF(VLOOKUP(A86,raw!W1:Y100000,2,0)="0",0,2),"")</f>
        <v>0</v>
      </c>
      <c r="W86" s="4" t="str">
        <f>IFERROR(IF(VALUE(IFERROR(VLOOKUP(A86,raw!W1:Z100000,3,0),""))=0,"","x"),IFERROR(VLOOKUP(A86,raw!W1:Z100000,3,0),""))</f>
        <v>0</v>
      </c>
      <c r="X86" s="4" t="str">
        <f>IF(IFERROR(VLOOKUP(A86,raw!W1:AA100000,4,0),0)=0, "" , HYPERLINK(VLOOKUP(A86,raw!W1:AA100000,4,0),"Foto") )</f>
        <v>0</v>
      </c>
      <c r="Y86" s="4" t="str">
        <f>IFERROR(IF(VLOOKUP(A86,raw!AB1:AD100000,2,0)="0",0,2),"")</f>
        <v>0</v>
      </c>
      <c r="Z86" s="4" t="str">
        <f>IFERROR(IF(VALUE(IFERROR(VLOOKUP(A86,raw!AB1:AE100000,3,0),""))=0,"","x"),IFERROR(VLOOKUP(A86,raw!AB1:AE100000,3,0),""))</f>
        <v>0</v>
      </c>
      <c r="AA86" s="4" t="str">
        <f>IFERROR(IF(VLOOKUP(A86,raw!AF1:AH100000,2,0)="0",0,2),"")</f>
        <v>0</v>
      </c>
      <c r="AB86" s="4" t="str">
        <f>IFERROR(IF(VALUE(IFERROR(VLOOKUP(A86,raw!AF1:AI100000,3,0),""))=0,"","x"),IFERROR(VLOOKUP(A86,raw!AF1:AI100000,3,0),""))</f>
        <v>0</v>
      </c>
      <c r="AC86" s="4" t="str">
        <f>IFERROR(IF(VLOOKUP(A86,raw!AJ1:AL100000,2,0)="0",0,2),"")</f>
        <v>0</v>
      </c>
      <c r="AD86" s="4" t="str">
        <f>IFERROR(IF(VLOOKUP(A86,raw!AM1:AO100000,2,0)="0",0,2),"")</f>
        <v>0</v>
      </c>
      <c r="AE86" s="4" t="str">
        <f>IFERROR(IF(VLOOKUP(A86,raw!AM1:AP100000,3,0)="0",0,2),"")</f>
        <v>0</v>
      </c>
      <c r="AF86" s="4" t="str">
        <f>IFERROR(IF(VLOOKUP(A86,raw!AM1:AQ100000,4,0)="0",0,2),"")</f>
        <v>0</v>
      </c>
      <c r="AG86" s="4" t="str">
        <f>IFERROR(IF(VLOOKUP(A86,raw!AM1:AR100000,5,0)="0",0,2),"")</f>
        <v>0</v>
      </c>
      <c r="AH86" s="4" t="str">
        <f>IFERROR(IF(VLOOKUP(A86,raw!AS1:AU100000,2,0)="0",0,2),"")</f>
        <v>0</v>
      </c>
      <c r="AI86" s="4" t="str">
        <f>IFERROR(IF(VLOOKUP(A86,raw!AS1:AV100000,3,0)="0",0,2),"")</f>
        <v>0</v>
      </c>
      <c r="AJ86" s="4" t="str">
        <f>IFERROR(IF(VLOOKUP(A86,raw!AS1:AW100000,4,0)="0",0,2),"")</f>
        <v>0</v>
      </c>
      <c r="AK86" s="4" t="str">
        <f>IFERROR(IF(VLOOKUP(A86,raw!AS1:AX100000,5,0)="0",0,2),"")</f>
        <v>0</v>
      </c>
      <c r="AL86" s="4" t="str">
        <f>IFERROR(IF(VLOOKUP(A86,raw!AY1:BA100000,2,0)="0",0,2),"")</f>
        <v>0</v>
      </c>
      <c r="AM86" s="4" t="str">
        <f>IFERROR(IF(VLOOKUP(A86,raw!AY1:BB100000,3,0)="0",0,2),"")</f>
        <v>0</v>
      </c>
      <c r="AN86" s="4" t="str">
        <f>IFERROR(IF(VLOOKUP(A86,raw!AY1:BC100000,4,0)="0",0,2),"")</f>
        <v>0</v>
      </c>
      <c r="AO86" s="4" t="str">
        <f>IFERROR(IF(VLOOKUP(A86,raw!AY1:BD100000,5,0)="0",0,2),"")</f>
        <v>0</v>
      </c>
      <c r="AP86" s="4" t="str">
        <f>IFERROR(IF(VLOOKUP(A86,raw!BE1:BG100000,2,0)="0",0,2),"")</f>
        <v>0</v>
      </c>
      <c r="AQ86" s="4" t="str">
        <f>IFERROR(IF(VLOOKUP(A86,raw!BH1:BJ100000,2,0)="0",0,2),"")</f>
        <v>0</v>
      </c>
      <c r="AR86" s="4" t="str">
        <f>IFERROR(IF(VLOOKUP(A86,raw!BK1:BM100000,2,0)="0",0,2),"")</f>
        <v>0</v>
      </c>
      <c r="AS86" s="4" t="str">
        <f>IFERROR(IF(VLOOKUP(A86,raw!BK1:BN100000,3,0)="0",0,2),"")</f>
        <v>0</v>
      </c>
      <c r="AT86" s="4" t="str">
        <f>IFERROR(IF(VLOOKUP(A86,raw!BK1:BO100000,4,0)="0",0,2),"")</f>
        <v>0</v>
      </c>
      <c r="AU86" s="4" t="str">
        <f>IFERROR(IF(VLOOKUP(A86,raw!BP1:BR100000,2,0)="0",0,2),"")</f>
        <v>0</v>
      </c>
      <c r="AV86" s="4" t="str">
        <f>IFERROR(IF(VLOOKUP(A86,raw!BP1:BS100000,3,0)="0",0,2),"")</f>
        <v>0</v>
      </c>
      <c r="AW86" s="4" t="str">
        <f>IFERROR(IF(VLOOKUP(A86,raw!BP1:BT100000,4,0)="0",0,2),"")</f>
        <v>0</v>
      </c>
      <c r="AX86" s="4" t="str">
        <f>IFERROR(IF(VLOOKUP(A86,raw!BU1:BW100000,2,0)="0",0,2),"")</f>
        <v>0</v>
      </c>
      <c r="AY86" s="4" t="str">
        <f>IFERROR(IF(VLOOKUP(A86,raw!BU1:BX100000,3,0)="0",0,2),"")</f>
        <v>0</v>
      </c>
      <c r="AZ86" s="4" t="str">
        <f>IFERROR(IF(VLOOKUP(A86,raw!BY1:CA100000,2,0)="0",0,2),"")</f>
        <v>0</v>
      </c>
      <c r="BA86" s="4" t="str">
        <f>IFERROR(IF(VALUE(IFERROR(VLOOKUP(A86,raw!CB1:CD100000,2,0),""))=0,"","x"),IFERROR(VLOOKUP(A86,raw!CB1:CD100000,2,0),""))</f>
        <v>0</v>
      </c>
      <c r="BB86" s="4" t="str">
        <f>IFERROR(IF(VLOOKUP(A86,raw!CE1:CG100000,2,0)="0",0,2),"")</f>
        <v>0</v>
      </c>
      <c r="BC86" s="4" t="str">
        <f>IFERROR(IF(VLOOKUP(A86,raw!CH1:CJ100000,2,0)="0",0,2),"")</f>
        <v>0</v>
      </c>
      <c r="BD86" s="4" t="str">
        <f>IF(IFERROR(VLOOKUP(A86,raw!CH1:CK100000,3,0),0)=0, "" , HYPERLINK(VLOOKUP(A86,raw!CH1:CK100000,3,0),"Foto") )</f>
        <v>0</v>
      </c>
      <c r="BE86" s="4" t="str">
        <f>IFERROR(IF(VLOOKUP(A86,raw!CL1:CN100000,2,0)="0",0,2),"")</f>
        <v>0</v>
      </c>
      <c r="BF86" s="4" t="str">
        <f>IFERROR(IF(VLOOKUP(A86,raw!CL1:CO100000,3,0)="0",0,2),"")</f>
        <v>0</v>
      </c>
      <c r="BG86" s="4" t="str">
        <f>IFERROR(IF(VLOOKUP(A86,raw!CL1:CP100000,4,0)="0",0,2),"")</f>
        <v>0</v>
      </c>
      <c r="BH86" s="4" t="str">
        <f>IFERROR(IF(VLOOKUP(A86,raw!CL1:CQ100000,5,0)="0",0,2),"")</f>
        <v>0</v>
      </c>
      <c r="BI86" s="4" t="str">
        <f>IFERROR(IF(VLOOKUP(A86,raw!CL1:CR100000,6,0)="0",0,2),"")</f>
        <v>0</v>
      </c>
      <c r="BJ86" s="4" t="str">
        <f>IFERROR(IF(VLOOKUP(A86,raw!CL1:CS100000,7,0)="0",0,2),"")</f>
        <v>0</v>
      </c>
      <c r="BK86" s="4" t="str">
        <f>IFERROR(IF(VLOOKUP(A86,raw!CT1:CV100000,2,0)="0",0,2),"")</f>
        <v>0</v>
      </c>
      <c r="BL86" s="4" t="str">
        <f>IFERROR(IF(VLOOKUP(A86,raw!CT1:CW100000,3,0)="0",0,2),"")</f>
        <v>0</v>
      </c>
      <c r="BM86" s="4" t="str">
        <f>IFERROR(IF(VLOOKUP(A86,raw!CT1:CX100000,4,0)="0",0,2),"")</f>
        <v>0</v>
      </c>
      <c r="BN86" s="4" t="str">
        <f>IFERROR(IF(VLOOKUP(A86,raw!CT1:CY100000,5,0)="0",0,2),"")</f>
        <v>0</v>
      </c>
      <c r="BO86" s="4" t="str">
        <f>IFERROR(IF(VLOOKUP(A86,raw!CZ1:DB100000,2,0)="0",0,2),"")</f>
        <v>0</v>
      </c>
      <c r="BP86" s="4" t="str">
        <f>IFERROR(IF(VLOOKUP(A86,raw!CZ1:DC100000,3,0)="0",0,2),"")</f>
        <v>0</v>
      </c>
      <c r="BQ86" s="4" t="str">
        <f>IFERROR(IF(VLOOKUP(A86,raw!CZ1:DD100000,4,0)="0",0,2),"")</f>
        <v>0</v>
      </c>
      <c r="BR86" s="4" t="str">
        <f>IFERROR(IF(VLOOKUP(A86,raw!CZ1:DE100000,5,0)="0",0,2),"")</f>
        <v>0</v>
      </c>
      <c r="BS86" s="4" t="str">
        <f>IFERROR(IF(VLOOKUP(A86,raw!CZ1:DF100000,6,0)="0",0,2),"")</f>
        <v>0</v>
      </c>
      <c r="BT86" s="4" t="str">
        <f>IFERROR(IF(VLOOKUP(A86,raw!CZ1:DG100000,7,0)="0",0,2),"")</f>
        <v>0</v>
      </c>
      <c r="BU86" s="4" t="str">
        <f>IFERROR(IF(VLOOKUP(A86,raw!CZ1:DH100000,8,0)="0",0,2),"")</f>
        <v>0</v>
      </c>
      <c r="BV86" s="4" t="str">
        <f>IFERROR(IF(VALUE(IFERROR(VLOOKUP(A86,raw!CZ1:DI100000,9,0),""))=0,"","x"),IFERROR(VLOOKUP(A86,raw!CZ1:DI100000,9,0),""))</f>
        <v>0</v>
      </c>
      <c r="BW86" s="4" t="str">
        <f>IFERROR(IF(VLOOKUP(A86,raw!DJ1:DL100000,2,0)="0",0,2),"")</f>
        <v>0</v>
      </c>
      <c r="BX86" s="4" t="str">
        <f>IFERROR(IF(VLOOKUP(A86,raw!DJ1:DM100000,3,0)="0",0,2),"")</f>
        <v>0</v>
      </c>
      <c r="BY86" s="4" t="str">
        <f>IFERROR(IF(VLOOKUP(A86,raw!DJ1:DN100000,4,0)="0",0,2),"")</f>
        <v>0</v>
      </c>
      <c r="BZ86" s="4" t="str">
        <f>IFERROR(IF(VLOOKUP(A86,raw!DJ1:DO100000,5,0)="0",0,2),"")</f>
        <v>0</v>
      </c>
      <c r="CA86" s="4" t="str">
        <f>IFERROR(IF(VALUE(IFERROR(VLOOKUP(A86,raw!DJ1:DP100000,6,0),""))=0,"","x"),IFERROR(VLOOKUP(A86,raw!DJ1:DP100000,6,0),""))</f>
        <v>0</v>
      </c>
      <c r="CB86" s="4" t="str">
        <f>IFERROR(IF(VLOOKUP(A86,raw!DQ1:DS100000,2,0)="0",0,2),"")</f>
        <v>0</v>
      </c>
      <c r="CC86" s="4" t="str">
        <f>IFERROR(IF(VLOOKUP(A86,raw!DQ1:DT100000,3,0)="0",0,2),"")</f>
        <v>0</v>
      </c>
      <c r="CD86" s="4" t="str">
        <f>IFERROR(IF(VLOOKUP(A86,raw!DQ1:DU100000,4,0)="0",0,2),"")</f>
        <v>0</v>
      </c>
      <c r="CE86" s="4" t="str">
        <f>IFERROR(IF(VALUE(IFERROR(VLOOKUP(A86,raw!DQ1:DV100000,5,0),""))=0,"","x"),IFERROR(VLOOKUP(A86,raw!DQ1:DV100000,5,0),""))</f>
        <v>0</v>
      </c>
      <c r="CF86" s="4" t="str">
        <f>IFERROR(IF(VLOOKUP(A86,raw!DW1:DY100000,2,0)="0",0,2),"")</f>
        <v>0</v>
      </c>
      <c r="CG86" s="4" t="str">
        <f>IFERROR(IF(VALUE(IFERROR(VLOOKUP(A86,raw!DW1:DZ100000,3,0),""))=0,"","x"),IFERROR(VLOOKUP(A86,raw!DW1:DZ100000,3,0),""))</f>
        <v>0</v>
      </c>
      <c r="CH86" s="4" t="str">
        <f>IFERROR(IF(VLOOKUP(A86,raw!EA1:EC100000,2,0)="0",0,2),"")</f>
        <v>0</v>
      </c>
      <c r="CI86" s="4" t="str">
        <f>IFERROR(IF(VLOOKUP(A86,raw!ED1:EF100000,2,0)="0",0,2),"")</f>
        <v>0</v>
      </c>
      <c r="CJ86" s="4" t="str">
        <f>IFERROR(IF(VALUE(IFERROR(VLOOKUP(A86,raw!EG1:EI100000,2,0),""))=0,"","x"),IFERROR(VLOOKUP(A86,raw!EG1:EI100000,2,0),""))</f>
        <v>0</v>
      </c>
    </row>
    <row r="87" spans="1:88">
      <c r="A87" s="3">
        <v>1179</v>
      </c>
      <c r="B87" s="3" t="s">
        <v>3444</v>
      </c>
      <c r="C87" s="3" t="s">
        <v>3445</v>
      </c>
      <c r="D87" s="4" t="s">
        <v>3446</v>
      </c>
      <c r="E87" s="4" t="s">
        <v>3409</v>
      </c>
      <c r="F87" s="4" t="s">
        <v>3388</v>
      </c>
      <c r="G87" s="4" t="s">
        <v>3447</v>
      </c>
      <c r="H87" s="4" t="s">
        <v>3108</v>
      </c>
      <c r="I87" s="4" t="str">
        <f>IFERROR(IF(VLOOKUP(A87,raw!B1:D100000,2,0)="0",0,2),"")</f>
        <v>0</v>
      </c>
      <c r="J87" s="4" t="str">
        <f>IFERROR(IF(VLOOKUP(A87,raw!B1:E100000,3,0)="0",0,2),"")</f>
        <v>0</v>
      </c>
      <c r="K87" s="4" t="str">
        <f>IFERROR(IF(VLOOKUP(A87,raw!B1:F100000,4,0)="0",0,2),"")</f>
        <v>0</v>
      </c>
      <c r="L87" s="4" t="str">
        <f>IFERROR(IF(VLOOKUP(A87,raw!B1:G100000,5,0)="0",0,2),"")</f>
        <v>0</v>
      </c>
      <c r="M87" s="4" t="str">
        <f>IFERROR(IF(VLOOKUP(A87,raw!B1:H100000,6,0)="0",0,2),"")</f>
        <v>0</v>
      </c>
      <c r="N87" s="4" t="str">
        <f>IFERROR(IF(VLOOKUP(A87,raw!B1:I100000,7,0)="0",0,2),"")</f>
        <v>0</v>
      </c>
      <c r="O87" s="4" t="str">
        <f>IFERROR(IF(VLOOKUP(A87,raw!J1:L100000,2,0)="0",0,2),"")</f>
        <v>0</v>
      </c>
      <c r="P87" s="4" t="str">
        <f>IFERROR(IF(VALUE(IFERROR(VLOOKUP(A87,raw!J1:M100000,3,0),""))=0,"","x"),IFERROR(VLOOKUP(A87,raw!J1:M100000,3,0),""))</f>
        <v>0</v>
      </c>
      <c r="Q87" s="4" t="str">
        <f>IF(IFERROR(VLOOKUP(A87,raw!J1:N100000,4,0),0)=0, "" , HYPERLINK(VLOOKUP(A87,raw!J1:N100000,4,0),"Foto") )</f>
        <v>0</v>
      </c>
      <c r="R87" s="4" t="str">
        <f>IFERROR(IF(VLOOKUP(A87,raw!O1:Q100000,2,0)="0",0,2),"")</f>
        <v>0</v>
      </c>
      <c r="S87" s="4" t="str">
        <f>IFERROR(IF(VALUE(IFERROR(VLOOKUP(A87,raw!O1:R100000,3,0),""))=0,"","x"),IFERROR(VLOOKUP(A87,raw!O1:R100000,3,0),""))</f>
        <v>0</v>
      </c>
      <c r="T87" s="4" t="str">
        <f>IFERROR(IF(VLOOKUP(A87,raw!S1:U100000,2,0)="0",0,2),"")</f>
        <v>0</v>
      </c>
      <c r="U87" s="4" t="str">
        <f>IF(IFERROR(VLOOKUP(A87,raw!S1:V100000,3,0),0)=0, "" , HYPERLINK(VLOOKUP(A87,raw!S1:V100000,3,0),"Foto") )</f>
        <v>0</v>
      </c>
      <c r="V87" s="4" t="str">
        <f>IFERROR(IF(VLOOKUP(A87,raw!W1:Y100000,2,0)="0",0,2),"")</f>
        <v>0</v>
      </c>
      <c r="W87" s="4" t="str">
        <f>IFERROR(IF(VALUE(IFERROR(VLOOKUP(A87,raw!W1:Z100000,3,0),""))=0,"","x"),IFERROR(VLOOKUP(A87,raw!W1:Z100000,3,0),""))</f>
        <v>0</v>
      </c>
      <c r="X87" s="4" t="str">
        <f>IF(IFERROR(VLOOKUP(A87,raw!W1:AA100000,4,0),0)=0, "" , HYPERLINK(VLOOKUP(A87,raw!W1:AA100000,4,0),"Foto") )</f>
        <v>0</v>
      </c>
      <c r="Y87" s="4" t="str">
        <f>IFERROR(IF(VLOOKUP(A87,raw!AB1:AD100000,2,0)="0",0,2),"")</f>
        <v>0</v>
      </c>
      <c r="Z87" s="4" t="str">
        <f>IFERROR(IF(VALUE(IFERROR(VLOOKUP(A87,raw!AB1:AE100000,3,0),""))=0,"","x"),IFERROR(VLOOKUP(A87,raw!AB1:AE100000,3,0),""))</f>
        <v>0</v>
      </c>
      <c r="AA87" s="4" t="str">
        <f>IFERROR(IF(VLOOKUP(A87,raw!AF1:AH100000,2,0)="0",0,2),"")</f>
        <v>0</v>
      </c>
      <c r="AB87" s="4" t="str">
        <f>IFERROR(IF(VALUE(IFERROR(VLOOKUP(A87,raw!AF1:AI100000,3,0),""))=0,"","x"),IFERROR(VLOOKUP(A87,raw!AF1:AI100000,3,0),""))</f>
        <v>0</v>
      </c>
      <c r="AC87" s="4" t="str">
        <f>IFERROR(IF(VLOOKUP(A87,raw!AJ1:AL100000,2,0)="0",0,2),"")</f>
        <v>0</v>
      </c>
      <c r="AD87" s="4" t="str">
        <f>IFERROR(IF(VLOOKUP(A87,raw!AM1:AO100000,2,0)="0",0,2),"")</f>
        <v>0</v>
      </c>
      <c r="AE87" s="4" t="str">
        <f>IFERROR(IF(VLOOKUP(A87,raw!AM1:AP100000,3,0)="0",0,2),"")</f>
        <v>0</v>
      </c>
      <c r="AF87" s="4" t="str">
        <f>IFERROR(IF(VLOOKUP(A87,raw!AM1:AQ100000,4,0)="0",0,2),"")</f>
        <v>0</v>
      </c>
      <c r="AG87" s="4" t="str">
        <f>IFERROR(IF(VLOOKUP(A87,raw!AM1:AR100000,5,0)="0",0,2),"")</f>
        <v>0</v>
      </c>
      <c r="AH87" s="4" t="str">
        <f>IFERROR(IF(VLOOKUP(A87,raw!AS1:AU100000,2,0)="0",0,2),"")</f>
        <v>0</v>
      </c>
      <c r="AI87" s="4" t="str">
        <f>IFERROR(IF(VLOOKUP(A87,raw!AS1:AV100000,3,0)="0",0,2),"")</f>
        <v>0</v>
      </c>
      <c r="AJ87" s="4" t="str">
        <f>IFERROR(IF(VLOOKUP(A87,raw!AS1:AW100000,4,0)="0",0,2),"")</f>
        <v>0</v>
      </c>
      <c r="AK87" s="4" t="str">
        <f>IFERROR(IF(VLOOKUP(A87,raw!AS1:AX100000,5,0)="0",0,2),"")</f>
        <v>0</v>
      </c>
      <c r="AL87" s="4" t="str">
        <f>IFERROR(IF(VLOOKUP(A87,raw!AY1:BA100000,2,0)="0",0,2),"")</f>
        <v>0</v>
      </c>
      <c r="AM87" s="4" t="str">
        <f>IFERROR(IF(VLOOKUP(A87,raw!AY1:BB100000,3,0)="0",0,2),"")</f>
        <v>0</v>
      </c>
      <c r="AN87" s="4" t="str">
        <f>IFERROR(IF(VLOOKUP(A87,raw!AY1:BC100000,4,0)="0",0,2),"")</f>
        <v>0</v>
      </c>
      <c r="AO87" s="4" t="str">
        <f>IFERROR(IF(VLOOKUP(A87,raw!AY1:BD100000,5,0)="0",0,2),"")</f>
        <v>0</v>
      </c>
      <c r="AP87" s="4" t="str">
        <f>IFERROR(IF(VLOOKUP(A87,raw!BE1:BG100000,2,0)="0",0,2),"")</f>
        <v>0</v>
      </c>
      <c r="AQ87" s="4" t="str">
        <f>IFERROR(IF(VLOOKUP(A87,raw!BH1:BJ100000,2,0)="0",0,2),"")</f>
        <v>0</v>
      </c>
      <c r="AR87" s="4" t="str">
        <f>IFERROR(IF(VLOOKUP(A87,raw!BK1:BM100000,2,0)="0",0,2),"")</f>
        <v>0</v>
      </c>
      <c r="AS87" s="4" t="str">
        <f>IFERROR(IF(VLOOKUP(A87,raw!BK1:BN100000,3,0)="0",0,2),"")</f>
        <v>0</v>
      </c>
      <c r="AT87" s="4" t="str">
        <f>IFERROR(IF(VLOOKUP(A87,raw!BK1:BO100000,4,0)="0",0,2),"")</f>
        <v>0</v>
      </c>
      <c r="AU87" s="4" t="str">
        <f>IFERROR(IF(VLOOKUP(A87,raw!BP1:BR100000,2,0)="0",0,2),"")</f>
        <v>0</v>
      </c>
      <c r="AV87" s="4" t="str">
        <f>IFERROR(IF(VLOOKUP(A87,raw!BP1:BS100000,3,0)="0",0,2),"")</f>
        <v>0</v>
      </c>
      <c r="AW87" s="4" t="str">
        <f>IFERROR(IF(VLOOKUP(A87,raw!BP1:BT100000,4,0)="0",0,2),"")</f>
        <v>0</v>
      </c>
      <c r="AX87" s="4" t="str">
        <f>IFERROR(IF(VLOOKUP(A87,raw!BU1:BW100000,2,0)="0",0,2),"")</f>
        <v>0</v>
      </c>
      <c r="AY87" s="4" t="str">
        <f>IFERROR(IF(VLOOKUP(A87,raw!BU1:BX100000,3,0)="0",0,2),"")</f>
        <v>0</v>
      </c>
      <c r="AZ87" s="4" t="str">
        <f>IFERROR(IF(VLOOKUP(A87,raw!BY1:CA100000,2,0)="0",0,2),"")</f>
        <v>0</v>
      </c>
      <c r="BA87" s="4" t="str">
        <f>IFERROR(IF(VALUE(IFERROR(VLOOKUP(A87,raw!CB1:CD100000,2,0),""))=0,"","x"),IFERROR(VLOOKUP(A87,raw!CB1:CD100000,2,0),""))</f>
        <v>0</v>
      </c>
      <c r="BB87" s="4" t="str">
        <f>IFERROR(IF(VLOOKUP(A87,raw!CE1:CG100000,2,0)="0",0,2),"")</f>
        <v>0</v>
      </c>
      <c r="BC87" s="4" t="str">
        <f>IFERROR(IF(VLOOKUP(A87,raw!CH1:CJ100000,2,0)="0",0,2),"")</f>
        <v>0</v>
      </c>
      <c r="BD87" s="4" t="str">
        <f>IF(IFERROR(VLOOKUP(A87,raw!CH1:CK100000,3,0),0)=0, "" , HYPERLINK(VLOOKUP(A87,raw!CH1:CK100000,3,0),"Foto") )</f>
        <v>0</v>
      </c>
      <c r="BE87" s="4" t="str">
        <f>IFERROR(IF(VLOOKUP(A87,raw!CL1:CN100000,2,0)="0",0,2),"")</f>
        <v>0</v>
      </c>
      <c r="BF87" s="4" t="str">
        <f>IFERROR(IF(VLOOKUP(A87,raw!CL1:CO100000,3,0)="0",0,2),"")</f>
        <v>0</v>
      </c>
      <c r="BG87" s="4" t="str">
        <f>IFERROR(IF(VLOOKUP(A87,raw!CL1:CP100000,4,0)="0",0,2),"")</f>
        <v>0</v>
      </c>
      <c r="BH87" s="4" t="str">
        <f>IFERROR(IF(VLOOKUP(A87,raw!CL1:CQ100000,5,0)="0",0,2),"")</f>
        <v>0</v>
      </c>
      <c r="BI87" s="4" t="str">
        <f>IFERROR(IF(VLOOKUP(A87,raw!CL1:CR100000,6,0)="0",0,2),"")</f>
        <v>0</v>
      </c>
      <c r="BJ87" s="4" t="str">
        <f>IFERROR(IF(VLOOKUP(A87,raw!CL1:CS100000,7,0)="0",0,2),"")</f>
        <v>0</v>
      </c>
      <c r="BK87" s="4" t="str">
        <f>IFERROR(IF(VLOOKUP(A87,raw!CT1:CV100000,2,0)="0",0,2),"")</f>
        <v>0</v>
      </c>
      <c r="BL87" s="4" t="str">
        <f>IFERROR(IF(VLOOKUP(A87,raw!CT1:CW100000,3,0)="0",0,2),"")</f>
        <v>0</v>
      </c>
      <c r="BM87" s="4" t="str">
        <f>IFERROR(IF(VLOOKUP(A87,raw!CT1:CX100000,4,0)="0",0,2),"")</f>
        <v>0</v>
      </c>
      <c r="BN87" s="4" t="str">
        <f>IFERROR(IF(VLOOKUP(A87,raw!CT1:CY100000,5,0)="0",0,2),"")</f>
        <v>0</v>
      </c>
      <c r="BO87" s="4" t="str">
        <f>IFERROR(IF(VLOOKUP(A87,raw!CZ1:DB100000,2,0)="0",0,2),"")</f>
        <v>0</v>
      </c>
      <c r="BP87" s="4" t="str">
        <f>IFERROR(IF(VLOOKUP(A87,raw!CZ1:DC100000,3,0)="0",0,2),"")</f>
        <v>0</v>
      </c>
      <c r="BQ87" s="4" t="str">
        <f>IFERROR(IF(VLOOKUP(A87,raw!CZ1:DD100000,4,0)="0",0,2),"")</f>
        <v>0</v>
      </c>
      <c r="BR87" s="4" t="str">
        <f>IFERROR(IF(VLOOKUP(A87,raw!CZ1:DE100000,5,0)="0",0,2),"")</f>
        <v>0</v>
      </c>
      <c r="BS87" s="4" t="str">
        <f>IFERROR(IF(VLOOKUP(A87,raw!CZ1:DF100000,6,0)="0",0,2),"")</f>
        <v>0</v>
      </c>
      <c r="BT87" s="4" t="str">
        <f>IFERROR(IF(VLOOKUP(A87,raw!CZ1:DG100000,7,0)="0",0,2),"")</f>
        <v>0</v>
      </c>
      <c r="BU87" s="4" t="str">
        <f>IFERROR(IF(VLOOKUP(A87,raw!CZ1:DH100000,8,0)="0",0,2),"")</f>
        <v>0</v>
      </c>
      <c r="BV87" s="4" t="str">
        <f>IFERROR(IF(VALUE(IFERROR(VLOOKUP(A87,raw!CZ1:DI100000,9,0),""))=0,"","x"),IFERROR(VLOOKUP(A87,raw!CZ1:DI100000,9,0),""))</f>
        <v>0</v>
      </c>
      <c r="BW87" s="4" t="str">
        <f>IFERROR(IF(VLOOKUP(A87,raw!DJ1:DL100000,2,0)="0",0,2),"")</f>
        <v>0</v>
      </c>
      <c r="BX87" s="4" t="str">
        <f>IFERROR(IF(VLOOKUP(A87,raw!DJ1:DM100000,3,0)="0",0,2),"")</f>
        <v>0</v>
      </c>
      <c r="BY87" s="4" t="str">
        <f>IFERROR(IF(VLOOKUP(A87,raw!DJ1:DN100000,4,0)="0",0,2),"")</f>
        <v>0</v>
      </c>
      <c r="BZ87" s="4" t="str">
        <f>IFERROR(IF(VLOOKUP(A87,raw!DJ1:DO100000,5,0)="0",0,2),"")</f>
        <v>0</v>
      </c>
      <c r="CA87" s="4" t="str">
        <f>IFERROR(IF(VALUE(IFERROR(VLOOKUP(A87,raw!DJ1:DP100000,6,0),""))=0,"","x"),IFERROR(VLOOKUP(A87,raw!DJ1:DP100000,6,0),""))</f>
        <v>0</v>
      </c>
      <c r="CB87" s="4" t="str">
        <f>IFERROR(IF(VLOOKUP(A87,raw!DQ1:DS100000,2,0)="0",0,2),"")</f>
        <v>0</v>
      </c>
      <c r="CC87" s="4" t="str">
        <f>IFERROR(IF(VLOOKUP(A87,raw!DQ1:DT100000,3,0)="0",0,2),"")</f>
        <v>0</v>
      </c>
      <c r="CD87" s="4" t="str">
        <f>IFERROR(IF(VLOOKUP(A87,raw!DQ1:DU100000,4,0)="0",0,2),"")</f>
        <v>0</v>
      </c>
      <c r="CE87" s="4" t="str">
        <f>IFERROR(IF(VALUE(IFERROR(VLOOKUP(A87,raw!DQ1:DV100000,5,0),""))=0,"","x"),IFERROR(VLOOKUP(A87,raw!DQ1:DV100000,5,0),""))</f>
        <v>0</v>
      </c>
      <c r="CF87" s="4" t="str">
        <f>IFERROR(IF(VLOOKUP(A87,raw!DW1:DY100000,2,0)="0",0,2),"")</f>
        <v>0</v>
      </c>
      <c r="CG87" s="4" t="str">
        <f>IFERROR(IF(VALUE(IFERROR(VLOOKUP(A87,raw!DW1:DZ100000,3,0),""))=0,"","x"),IFERROR(VLOOKUP(A87,raw!DW1:DZ100000,3,0),""))</f>
        <v>0</v>
      </c>
      <c r="CH87" s="4" t="str">
        <f>IFERROR(IF(VLOOKUP(A87,raw!EA1:EC100000,2,0)="0",0,2),"")</f>
        <v>0</v>
      </c>
      <c r="CI87" s="4" t="str">
        <f>IFERROR(IF(VLOOKUP(A87,raw!ED1:EF100000,2,0)="0",0,2),"")</f>
        <v>0</v>
      </c>
      <c r="CJ87" s="4" t="str">
        <f>IFERROR(IF(VALUE(IFERROR(VLOOKUP(A87,raw!EG1:EI100000,2,0),""))=0,"","x"),IFERROR(VLOOKUP(A87,raw!EG1:EI100000,2,0),""))</f>
        <v>0</v>
      </c>
    </row>
    <row r="88" spans="1:88">
      <c r="A88" s="3">
        <v>1182</v>
      </c>
      <c r="B88" s="3" t="s">
        <v>3448</v>
      </c>
      <c r="C88" s="3" t="s">
        <v>3449</v>
      </c>
      <c r="D88" s="4" t="s">
        <v>3450</v>
      </c>
      <c r="E88" s="4" t="s">
        <v>3409</v>
      </c>
      <c r="F88" s="4" t="s">
        <v>3388</v>
      </c>
      <c r="G88" s="4" t="s">
        <v>3451</v>
      </c>
      <c r="H88" s="4" t="s">
        <v>3108</v>
      </c>
      <c r="I88" s="4" t="str">
        <f>IFERROR(IF(VLOOKUP(A88,raw!B1:D100000,2,0)="0",0,2),"")</f>
        <v>0</v>
      </c>
      <c r="J88" s="4" t="str">
        <f>IFERROR(IF(VLOOKUP(A88,raw!B1:E100000,3,0)="0",0,2),"")</f>
        <v>0</v>
      </c>
      <c r="K88" s="4" t="str">
        <f>IFERROR(IF(VLOOKUP(A88,raw!B1:F100000,4,0)="0",0,2),"")</f>
        <v>0</v>
      </c>
      <c r="L88" s="4" t="str">
        <f>IFERROR(IF(VLOOKUP(A88,raw!B1:G100000,5,0)="0",0,2),"")</f>
        <v>0</v>
      </c>
      <c r="M88" s="4" t="str">
        <f>IFERROR(IF(VLOOKUP(A88,raw!B1:H100000,6,0)="0",0,2),"")</f>
        <v>0</v>
      </c>
      <c r="N88" s="4" t="str">
        <f>IFERROR(IF(VLOOKUP(A88,raw!B1:I100000,7,0)="0",0,2),"")</f>
        <v>0</v>
      </c>
      <c r="O88" s="4" t="str">
        <f>IFERROR(IF(VLOOKUP(A88,raw!J1:L100000,2,0)="0",0,2),"")</f>
        <v>0</v>
      </c>
      <c r="P88" s="4" t="str">
        <f>IFERROR(IF(VALUE(IFERROR(VLOOKUP(A88,raw!J1:M100000,3,0),""))=0,"","x"),IFERROR(VLOOKUP(A88,raw!J1:M100000,3,0),""))</f>
        <v>0</v>
      </c>
      <c r="Q88" s="4" t="str">
        <f>IF(IFERROR(VLOOKUP(A88,raw!J1:N100000,4,0),0)=0, "" , HYPERLINK(VLOOKUP(A88,raw!J1:N100000,4,0),"Foto") )</f>
        <v>0</v>
      </c>
      <c r="R88" s="4" t="str">
        <f>IFERROR(IF(VLOOKUP(A88,raw!O1:Q100000,2,0)="0",0,2),"")</f>
        <v>0</v>
      </c>
      <c r="S88" s="4" t="str">
        <f>IFERROR(IF(VALUE(IFERROR(VLOOKUP(A88,raw!O1:R100000,3,0),""))=0,"","x"),IFERROR(VLOOKUP(A88,raw!O1:R100000,3,0),""))</f>
        <v>0</v>
      </c>
      <c r="T88" s="4" t="str">
        <f>IFERROR(IF(VLOOKUP(A88,raw!S1:U100000,2,0)="0",0,2),"")</f>
        <v>0</v>
      </c>
      <c r="U88" s="4" t="str">
        <f>IF(IFERROR(VLOOKUP(A88,raw!S1:V100000,3,0),0)=0, "" , HYPERLINK(VLOOKUP(A88,raw!S1:V100000,3,0),"Foto") )</f>
        <v>0</v>
      </c>
      <c r="V88" s="4" t="str">
        <f>IFERROR(IF(VLOOKUP(A88,raw!W1:Y100000,2,0)="0",0,2),"")</f>
        <v>0</v>
      </c>
      <c r="W88" s="4" t="str">
        <f>IFERROR(IF(VALUE(IFERROR(VLOOKUP(A88,raw!W1:Z100000,3,0),""))=0,"","x"),IFERROR(VLOOKUP(A88,raw!W1:Z100000,3,0),""))</f>
        <v>0</v>
      </c>
      <c r="X88" s="4" t="str">
        <f>IF(IFERROR(VLOOKUP(A88,raw!W1:AA100000,4,0),0)=0, "" , HYPERLINK(VLOOKUP(A88,raw!W1:AA100000,4,0),"Foto") )</f>
        <v>0</v>
      </c>
      <c r="Y88" s="4" t="str">
        <f>IFERROR(IF(VLOOKUP(A88,raw!AB1:AD100000,2,0)="0",0,2),"")</f>
        <v>0</v>
      </c>
      <c r="Z88" s="4" t="str">
        <f>IFERROR(IF(VALUE(IFERROR(VLOOKUP(A88,raw!AB1:AE100000,3,0),""))=0,"","x"),IFERROR(VLOOKUP(A88,raw!AB1:AE100000,3,0),""))</f>
        <v>0</v>
      </c>
      <c r="AA88" s="4" t="str">
        <f>IFERROR(IF(VLOOKUP(A88,raw!AF1:AH100000,2,0)="0",0,2),"")</f>
        <v>0</v>
      </c>
      <c r="AB88" s="4" t="str">
        <f>IFERROR(IF(VALUE(IFERROR(VLOOKUP(A88,raw!AF1:AI100000,3,0),""))=0,"","x"),IFERROR(VLOOKUP(A88,raw!AF1:AI100000,3,0),""))</f>
        <v>0</v>
      </c>
      <c r="AC88" s="4" t="str">
        <f>IFERROR(IF(VLOOKUP(A88,raw!AJ1:AL100000,2,0)="0",0,2),"")</f>
        <v>0</v>
      </c>
      <c r="AD88" s="4" t="str">
        <f>IFERROR(IF(VLOOKUP(A88,raw!AM1:AO100000,2,0)="0",0,2),"")</f>
        <v>0</v>
      </c>
      <c r="AE88" s="4" t="str">
        <f>IFERROR(IF(VLOOKUP(A88,raw!AM1:AP100000,3,0)="0",0,2),"")</f>
        <v>0</v>
      </c>
      <c r="AF88" s="4" t="str">
        <f>IFERROR(IF(VLOOKUP(A88,raw!AM1:AQ100000,4,0)="0",0,2),"")</f>
        <v>0</v>
      </c>
      <c r="AG88" s="4" t="str">
        <f>IFERROR(IF(VLOOKUP(A88,raw!AM1:AR100000,5,0)="0",0,2),"")</f>
        <v>0</v>
      </c>
      <c r="AH88" s="4" t="str">
        <f>IFERROR(IF(VLOOKUP(A88,raw!AS1:AU100000,2,0)="0",0,2),"")</f>
        <v>0</v>
      </c>
      <c r="AI88" s="4" t="str">
        <f>IFERROR(IF(VLOOKUP(A88,raw!AS1:AV100000,3,0)="0",0,2),"")</f>
        <v>0</v>
      </c>
      <c r="AJ88" s="4" t="str">
        <f>IFERROR(IF(VLOOKUP(A88,raw!AS1:AW100000,4,0)="0",0,2),"")</f>
        <v>0</v>
      </c>
      <c r="AK88" s="4" t="str">
        <f>IFERROR(IF(VLOOKUP(A88,raw!AS1:AX100000,5,0)="0",0,2),"")</f>
        <v>0</v>
      </c>
      <c r="AL88" s="4" t="str">
        <f>IFERROR(IF(VLOOKUP(A88,raw!AY1:BA100000,2,0)="0",0,2),"")</f>
        <v>0</v>
      </c>
      <c r="AM88" s="4" t="str">
        <f>IFERROR(IF(VLOOKUP(A88,raw!AY1:BB100000,3,0)="0",0,2),"")</f>
        <v>0</v>
      </c>
      <c r="AN88" s="4" t="str">
        <f>IFERROR(IF(VLOOKUP(A88,raw!AY1:BC100000,4,0)="0",0,2),"")</f>
        <v>0</v>
      </c>
      <c r="AO88" s="4" t="str">
        <f>IFERROR(IF(VLOOKUP(A88,raw!AY1:BD100000,5,0)="0",0,2),"")</f>
        <v>0</v>
      </c>
      <c r="AP88" s="4" t="str">
        <f>IFERROR(IF(VLOOKUP(A88,raw!BE1:BG100000,2,0)="0",0,2),"")</f>
        <v>0</v>
      </c>
      <c r="AQ88" s="4" t="str">
        <f>IFERROR(IF(VLOOKUP(A88,raw!BH1:BJ100000,2,0)="0",0,2),"")</f>
        <v>0</v>
      </c>
      <c r="AR88" s="4" t="str">
        <f>IFERROR(IF(VLOOKUP(A88,raw!BK1:BM100000,2,0)="0",0,2),"")</f>
        <v>0</v>
      </c>
      <c r="AS88" s="4" t="str">
        <f>IFERROR(IF(VLOOKUP(A88,raw!BK1:BN100000,3,0)="0",0,2),"")</f>
        <v>0</v>
      </c>
      <c r="AT88" s="4" t="str">
        <f>IFERROR(IF(VLOOKUP(A88,raw!BK1:BO100000,4,0)="0",0,2),"")</f>
        <v>0</v>
      </c>
      <c r="AU88" s="4" t="str">
        <f>IFERROR(IF(VLOOKUP(A88,raw!BP1:BR100000,2,0)="0",0,2),"")</f>
        <v>0</v>
      </c>
      <c r="AV88" s="4" t="str">
        <f>IFERROR(IF(VLOOKUP(A88,raw!BP1:BS100000,3,0)="0",0,2),"")</f>
        <v>0</v>
      </c>
      <c r="AW88" s="4" t="str">
        <f>IFERROR(IF(VLOOKUP(A88,raw!BP1:BT100000,4,0)="0",0,2),"")</f>
        <v>0</v>
      </c>
      <c r="AX88" s="4" t="str">
        <f>IFERROR(IF(VLOOKUP(A88,raw!BU1:BW100000,2,0)="0",0,2),"")</f>
        <v>0</v>
      </c>
      <c r="AY88" s="4" t="str">
        <f>IFERROR(IF(VLOOKUP(A88,raw!BU1:BX100000,3,0)="0",0,2),"")</f>
        <v>0</v>
      </c>
      <c r="AZ88" s="4" t="str">
        <f>IFERROR(IF(VLOOKUP(A88,raw!BY1:CA100000,2,0)="0",0,2),"")</f>
        <v>0</v>
      </c>
      <c r="BA88" s="4" t="str">
        <f>IFERROR(IF(VALUE(IFERROR(VLOOKUP(A88,raw!CB1:CD100000,2,0),""))=0,"","x"),IFERROR(VLOOKUP(A88,raw!CB1:CD100000,2,0),""))</f>
        <v>0</v>
      </c>
      <c r="BB88" s="4" t="str">
        <f>IFERROR(IF(VLOOKUP(A88,raw!CE1:CG100000,2,0)="0",0,2),"")</f>
        <v>0</v>
      </c>
      <c r="BC88" s="4" t="str">
        <f>IFERROR(IF(VLOOKUP(A88,raw!CH1:CJ100000,2,0)="0",0,2),"")</f>
        <v>0</v>
      </c>
      <c r="BD88" s="4" t="str">
        <f>IF(IFERROR(VLOOKUP(A88,raw!CH1:CK100000,3,0),0)=0, "" , HYPERLINK(VLOOKUP(A88,raw!CH1:CK100000,3,0),"Foto") )</f>
        <v>0</v>
      </c>
      <c r="BE88" s="4" t="str">
        <f>IFERROR(IF(VLOOKUP(A88,raw!CL1:CN100000,2,0)="0",0,2),"")</f>
        <v>0</v>
      </c>
      <c r="BF88" s="4" t="str">
        <f>IFERROR(IF(VLOOKUP(A88,raw!CL1:CO100000,3,0)="0",0,2),"")</f>
        <v>0</v>
      </c>
      <c r="BG88" s="4" t="str">
        <f>IFERROR(IF(VLOOKUP(A88,raw!CL1:CP100000,4,0)="0",0,2),"")</f>
        <v>0</v>
      </c>
      <c r="BH88" s="4" t="str">
        <f>IFERROR(IF(VLOOKUP(A88,raw!CL1:CQ100000,5,0)="0",0,2),"")</f>
        <v>0</v>
      </c>
      <c r="BI88" s="4" t="str">
        <f>IFERROR(IF(VLOOKUP(A88,raw!CL1:CR100000,6,0)="0",0,2),"")</f>
        <v>0</v>
      </c>
      <c r="BJ88" s="4" t="str">
        <f>IFERROR(IF(VLOOKUP(A88,raw!CL1:CS100000,7,0)="0",0,2),"")</f>
        <v>0</v>
      </c>
      <c r="BK88" s="4" t="str">
        <f>IFERROR(IF(VLOOKUP(A88,raw!CT1:CV100000,2,0)="0",0,2),"")</f>
        <v>0</v>
      </c>
      <c r="BL88" s="4" t="str">
        <f>IFERROR(IF(VLOOKUP(A88,raw!CT1:CW100000,3,0)="0",0,2),"")</f>
        <v>0</v>
      </c>
      <c r="BM88" s="4" t="str">
        <f>IFERROR(IF(VLOOKUP(A88,raw!CT1:CX100000,4,0)="0",0,2),"")</f>
        <v>0</v>
      </c>
      <c r="BN88" s="4" t="str">
        <f>IFERROR(IF(VLOOKUP(A88,raw!CT1:CY100000,5,0)="0",0,2),"")</f>
        <v>0</v>
      </c>
      <c r="BO88" s="4" t="str">
        <f>IFERROR(IF(VLOOKUP(A88,raw!CZ1:DB100000,2,0)="0",0,2),"")</f>
        <v>0</v>
      </c>
      <c r="BP88" s="4" t="str">
        <f>IFERROR(IF(VLOOKUP(A88,raw!CZ1:DC100000,3,0)="0",0,2),"")</f>
        <v>0</v>
      </c>
      <c r="BQ88" s="4" t="str">
        <f>IFERROR(IF(VLOOKUP(A88,raw!CZ1:DD100000,4,0)="0",0,2),"")</f>
        <v>0</v>
      </c>
      <c r="BR88" s="4" t="str">
        <f>IFERROR(IF(VLOOKUP(A88,raw!CZ1:DE100000,5,0)="0",0,2),"")</f>
        <v>0</v>
      </c>
      <c r="BS88" s="4" t="str">
        <f>IFERROR(IF(VLOOKUP(A88,raw!CZ1:DF100000,6,0)="0",0,2),"")</f>
        <v>0</v>
      </c>
      <c r="BT88" s="4" t="str">
        <f>IFERROR(IF(VLOOKUP(A88,raw!CZ1:DG100000,7,0)="0",0,2),"")</f>
        <v>0</v>
      </c>
      <c r="BU88" s="4" t="str">
        <f>IFERROR(IF(VLOOKUP(A88,raw!CZ1:DH100000,8,0)="0",0,2),"")</f>
        <v>0</v>
      </c>
      <c r="BV88" s="4" t="str">
        <f>IFERROR(IF(VALUE(IFERROR(VLOOKUP(A88,raw!CZ1:DI100000,9,0),""))=0,"","x"),IFERROR(VLOOKUP(A88,raw!CZ1:DI100000,9,0),""))</f>
        <v>0</v>
      </c>
      <c r="BW88" s="4" t="str">
        <f>IFERROR(IF(VLOOKUP(A88,raw!DJ1:DL100000,2,0)="0",0,2),"")</f>
        <v>0</v>
      </c>
      <c r="BX88" s="4" t="str">
        <f>IFERROR(IF(VLOOKUP(A88,raw!DJ1:DM100000,3,0)="0",0,2),"")</f>
        <v>0</v>
      </c>
      <c r="BY88" s="4" t="str">
        <f>IFERROR(IF(VLOOKUP(A88,raw!DJ1:DN100000,4,0)="0",0,2),"")</f>
        <v>0</v>
      </c>
      <c r="BZ88" s="4" t="str">
        <f>IFERROR(IF(VLOOKUP(A88,raw!DJ1:DO100000,5,0)="0",0,2),"")</f>
        <v>0</v>
      </c>
      <c r="CA88" s="4" t="str">
        <f>IFERROR(IF(VALUE(IFERROR(VLOOKUP(A88,raw!DJ1:DP100000,6,0),""))=0,"","x"),IFERROR(VLOOKUP(A88,raw!DJ1:DP100000,6,0),""))</f>
        <v>0</v>
      </c>
      <c r="CB88" s="4" t="str">
        <f>IFERROR(IF(VLOOKUP(A88,raw!DQ1:DS100000,2,0)="0",0,2),"")</f>
        <v>0</v>
      </c>
      <c r="CC88" s="4" t="str">
        <f>IFERROR(IF(VLOOKUP(A88,raw!DQ1:DT100000,3,0)="0",0,2),"")</f>
        <v>0</v>
      </c>
      <c r="CD88" s="4" t="str">
        <f>IFERROR(IF(VLOOKUP(A88,raw!DQ1:DU100000,4,0)="0",0,2),"")</f>
        <v>0</v>
      </c>
      <c r="CE88" s="4" t="str">
        <f>IFERROR(IF(VALUE(IFERROR(VLOOKUP(A88,raw!DQ1:DV100000,5,0),""))=0,"","x"),IFERROR(VLOOKUP(A88,raw!DQ1:DV100000,5,0),""))</f>
        <v>0</v>
      </c>
      <c r="CF88" s="4" t="str">
        <f>IFERROR(IF(VLOOKUP(A88,raw!DW1:DY100000,2,0)="0",0,2),"")</f>
        <v>0</v>
      </c>
      <c r="CG88" s="4" t="str">
        <f>IFERROR(IF(VALUE(IFERROR(VLOOKUP(A88,raw!DW1:DZ100000,3,0),""))=0,"","x"),IFERROR(VLOOKUP(A88,raw!DW1:DZ100000,3,0),""))</f>
        <v>0</v>
      </c>
      <c r="CH88" s="4" t="str">
        <f>IFERROR(IF(VLOOKUP(A88,raw!EA1:EC100000,2,0)="0",0,2),"")</f>
        <v>0</v>
      </c>
      <c r="CI88" s="4" t="str">
        <f>IFERROR(IF(VLOOKUP(A88,raw!ED1:EF100000,2,0)="0",0,2),"")</f>
        <v>0</v>
      </c>
      <c r="CJ88" s="4" t="str">
        <f>IFERROR(IF(VALUE(IFERROR(VLOOKUP(A88,raw!EG1:EI100000,2,0),""))=0,"","x"),IFERROR(VLOOKUP(A88,raw!EG1:EI100000,2,0),""))</f>
        <v>0</v>
      </c>
    </row>
    <row r="89" spans="1:88">
      <c r="A89" s="3">
        <v>1206</v>
      </c>
      <c r="B89" s="3" t="s">
        <v>3452</v>
      </c>
      <c r="C89" s="3" t="s">
        <v>3453</v>
      </c>
      <c r="D89" s="4" t="s">
        <v>3454</v>
      </c>
      <c r="E89" s="4" t="s">
        <v>3418</v>
      </c>
      <c r="F89" s="4" t="s">
        <v>3388</v>
      </c>
      <c r="G89" s="4" t="s">
        <v>3455</v>
      </c>
      <c r="H89" s="4" t="s">
        <v>3087</v>
      </c>
      <c r="I89" s="4" t="str">
        <f>IFERROR(IF(VLOOKUP(A89,raw!B1:D100000,2,0)="0",0,2),"")</f>
        <v>0</v>
      </c>
      <c r="J89" s="4" t="str">
        <f>IFERROR(IF(VLOOKUP(A89,raw!B1:E100000,3,0)="0",0,2),"")</f>
        <v>0</v>
      </c>
      <c r="K89" s="4" t="str">
        <f>IFERROR(IF(VLOOKUP(A89,raw!B1:F100000,4,0)="0",0,2),"")</f>
        <v>0</v>
      </c>
      <c r="L89" s="4" t="str">
        <f>IFERROR(IF(VLOOKUP(A89,raw!B1:G100000,5,0)="0",0,2),"")</f>
        <v>0</v>
      </c>
      <c r="M89" s="4" t="str">
        <f>IFERROR(IF(VLOOKUP(A89,raw!B1:H100000,6,0)="0",0,2),"")</f>
        <v>0</v>
      </c>
      <c r="N89" s="4" t="str">
        <f>IFERROR(IF(VLOOKUP(A89,raw!B1:I100000,7,0)="0",0,2),"")</f>
        <v>0</v>
      </c>
      <c r="O89" s="4" t="str">
        <f>IFERROR(IF(VLOOKUP(A89,raw!J1:L100000,2,0)="0",0,2),"")</f>
        <v>0</v>
      </c>
      <c r="P89" s="4" t="str">
        <f>IFERROR(IF(VALUE(IFERROR(VLOOKUP(A89,raw!J1:M100000,3,0),""))=0,"","x"),IFERROR(VLOOKUP(A89,raw!J1:M100000,3,0),""))</f>
        <v>0</v>
      </c>
      <c r="Q89" s="4" t="str">
        <f>IF(IFERROR(VLOOKUP(A89,raw!J1:N100000,4,0),0)=0, "" , HYPERLINK(VLOOKUP(A89,raw!J1:N100000,4,0),"Foto") )</f>
        <v>0</v>
      </c>
      <c r="R89" s="4" t="str">
        <f>IFERROR(IF(VLOOKUP(A89,raw!O1:Q100000,2,0)="0",0,2),"")</f>
        <v>0</v>
      </c>
      <c r="S89" s="4" t="str">
        <f>IFERROR(IF(VALUE(IFERROR(VLOOKUP(A89,raw!O1:R100000,3,0),""))=0,"","x"),IFERROR(VLOOKUP(A89,raw!O1:R100000,3,0),""))</f>
        <v>0</v>
      </c>
      <c r="T89" s="4" t="str">
        <f>IFERROR(IF(VLOOKUP(A89,raw!S1:U100000,2,0)="0",0,2),"")</f>
        <v>0</v>
      </c>
      <c r="U89" s="4" t="str">
        <f>IF(IFERROR(VLOOKUP(A89,raw!S1:V100000,3,0),0)=0, "" , HYPERLINK(VLOOKUP(A89,raw!S1:V100000,3,0),"Foto") )</f>
        <v>0</v>
      </c>
      <c r="V89" s="4" t="str">
        <f>IFERROR(IF(VLOOKUP(A89,raw!W1:Y100000,2,0)="0",0,2),"")</f>
        <v>0</v>
      </c>
      <c r="W89" s="4" t="str">
        <f>IFERROR(IF(VALUE(IFERROR(VLOOKUP(A89,raw!W1:Z100000,3,0),""))=0,"","x"),IFERROR(VLOOKUP(A89,raw!W1:Z100000,3,0),""))</f>
        <v>0</v>
      </c>
      <c r="X89" s="4" t="str">
        <f>IF(IFERROR(VLOOKUP(A89,raw!W1:AA100000,4,0),0)=0, "" , HYPERLINK(VLOOKUP(A89,raw!W1:AA100000,4,0),"Foto") )</f>
        <v>0</v>
      </c>
      <c r="Y89" s="4" t="str">
        <f>IFERROR(IF(VLOOKUP(A89,raw!AB1:AD100000,2,0)="0",0,2),"")</f>
        <v>0</v>
      </c>
      <c r="Z89" s="4" t="str">
        <f>IFERROR(IF(VALUE(IFERROR(VLOOKUP(A89,raw!AB1:AE100000,3,0),""))=0,"","x"),IFERROR(VLOOKUP(A89,raw!AB1:AE100000,3,0),""))</f>
        <v>0</v>
      </c>
      <c r="AA89" s="4" t="str">
        <f>IFERROR(IF(VLOOKUP(A89,raw!AF1:AH100000,2,0)="0",0,2),"")</f>
        <v>0</v>
      </c>
      <c r="AB89" s="4" t="str">
        <f>IFERROR(IF(VALUE(IFERROR(VLOOKUP(A89,raw!AF1:AI100000,3,0),""))=0,"","x"),IFERROR(VLOOKUP(A89,raw!AF1:AI100000,3,0),""))</f>
        <v>0</v>
      </c>
      <c r="AC89" s="4" t="str">
        <f>IFERROR(IF(VLOOKUP(A89,raw!AJ1:AL100000,2,0)="0",0,2),"")</f>
        <v>0</v>
      </c>
      <c r="AD89" s="4" t="str">
        <f>IFERROR(IF(VLOOKUP(A89,raw!AM1:AO100000,2,0)="0",0,2),"")</f>
        <v>0</v>
      </c>
      <c r="AE89" s="4" t="str">
        <f>IFERROR(IF(VLOOKUP(A89,raw!AM1:AP100000,3,0)="0",0,2),"")</f>
        <v>0</v>
      </c>
      <c r="AF89" s="4" t="str">
        <f>IFERROR(IF(VLOOKUP(A89,raw!AM1:AQ100000,4,0)="0",0,2),"")</f>
        <v>0</v>
      </c>
      <c r="AG89" s="4" t="str">
        <f>IFERROR(IF(VLOOKUP(A89,raw!AM1:AR100000,5,0)="0",0,2),"")</f>
        <v>0</v>
      </c>
      <c r="AH89" s="4" t="str">
        <f>IFERROR(IF(VLOOKUP(A89,raw!AS1:AU100000,2,0)="0",0,2),"")</f>
        <v>0</v>
      </c>
      <c r="AI89" s="4" t="str">
        <f>IFERROR(IF(VLOOKUP(A89,raw!AS1:AV100000,3,0)="0",0,2),"")</f>
        <v>0</v>
      </c>
      <c r="AJ89" s="4" t="str">
        <f>IFERROR(IF(VLOOKUP(A89,raw!AS1:AW100000,4,0)="0",0,2),"")</f>
        <v>0</v>
      </c>
      <c r="AK89" s="4" t="str">
        <f>IFERROR(IF(VLOOKUP(A89,raw!AS1:AX100000,5,0)="0",0,2),"")</f>
        <v>0</v>
      </c>
      <c r="AL89" s="4" t="str">
        <f>IFERROR(IF(VLOOKUP(A89,raw!AY1:BA100000,2,0)="0",0,2),"")</f>
        <v>0</v>
      </c>
      <c r="AM89" s="4" t="str">
        <f>IFERROR(IF(VLOOKUP(A89,raw!AY1:BB100000,3,0)="0",0,2),"")</f>
        <v>0</v>
      </c>
      <c r="AN89" s="4" t="str">
        <f>IFERROR(IF(VLOOKUP(A89,raw!AY1:BC100000,4,0)="0",0,2),"")</f>
        <v>0</v>
      </c>
      <c r="AO89" s="4" t="str">
        <f>IFERROR(IF(VLOOKUP(A89,raw!AY1:BD100000,5,0)="0",0,2),"")</f>
        <v>0</v>
      </c>
      <c r="AP89" s="4" t="str">
        <f>IFERROR(IF(VLOOKUP(A89,raw!BE1:BG100000,2,0)="0",0,2),"")</f>
        <v>0</v>
      </c>
      <c r="AQ89" s="4" t="str">
        <f>IFERROR(IF(VLOOKUP(A89,raw!BH1:BJ100000,2,0)="0",0,2),"")</f>
        <v>0</v>
      </c>
      <c r="AR89" s="4" t="str">
        <f>IFERROR(IF(VLOOKUP(A89,raw!BK1:BM100000,2,0)="0",0,2),"")</f>
        <v>0</v>
      </c>
      <c r="AS89" s="4" t="str">
        <f>IFERROR(IF(VLOOKUP(A89,raw!BK1:BN100000,3,0)="0",0,2),"")</f>
        <v>0</v>
      </c>
      <c r="AT89" s="4" t="str">
        <f>IFERROR(IF(VLOOKUP(A89,raw!BK1:BO100000,4,0)="0",0,2),"")</f>
        <v>0</v>
      </c>
      <c r="AU89" s="4" t="str">
        <f>IFERROR(IF(VLOOKUP(A89,raw!BP1:BR100000,2,0)="0",0,2),"")</f>
        <v>0</v>
      </c>
      <c r="AV89" s="4" t="str">
        <f>IFERROR(IF(VLOOKUP(A89,raw!BP1:BS100000,3,0)="0",0,2),"")</f>
        <v>0</v>
      </c>
      <c r="AW89" s="4" t="str">
        <f>IFERROR(IF(VLOOKUP(A89,raw!BP1:BT100000,4,0)="0",0,2),"")</f>
        <v>0</v>
      </c>
      <c r="AX89" s="4" t="str">
        <f>IFERROR(IF(VLOOKUP(A89,raw!BU1:BW100000,2,0)="0",0,2),"")</f>
        <v>0</v>
      </c>
      <c r="AY89" s="4" t="str">
        <f>IFERROR(IF(VLOOKUP(A89,raw!BU1:BX100000,3,0)="0",0,2),"")</f>
        <v>0</v>
      </c>
      <c r="AZ89" s="4" t="str">
        <f>IFERROR(IF(VLOOKUP(A89,raw!BY1:CA100000,2,0)="0",0,2),"")</f>
        <v>0</v>
      </c>
      <c r="BA89" s="4" t="str">
        <f>IFERROR(IF(VALUE(IFERROR(VLOOKUP(A89,raw!CB1:CD100000,2,0),""))=0,"","x"),IFERROR(VLOOKUP(A89,raw!CB1:CD100000,2,0),""))</f>
        <v>0</v>
      </c>
      <c r="BB89" s="4" t="str">
        <f>IFERROR(IF(VLOOKUP(A89,raw!CE1:CG100000,2,0)="0",0,2),"")</f>
        <v>0</v>
      </c>
      <c r="BC89" s="4" t="str">
        <f>IFERROR(IF(VLOOKUP(A89,raw!CH1:CJ100000,2,0)="0",0,2),"")</f>
        <v>0</v>
      </c>
      <c r="BD89" s="4" t="str">
        <f>IF(IFERROR(VLOOKUP(A89,raw!CH1:CK100000,3,0),0)=0, "" , HYPERLINK(VLOOKUP(A89,raw!CH1:CK100000,3,0),"Foto") )</f>
        <v>0</v>
      </c>
      <c r="BE89" s="4" t="str">
        <f>IFERROR(IF(VLOOKUP(A89,raw!CL1:CN100000,2,0)="0",0,2),"")</f>
        <v>0</v>
      </c>
      <c r="BF89" s="4" t="str">
        <f>IFERROR(IF(VLOOKUP(A89,raw!CL1:CO100000,3,0)="0",0,2),"")</f>
        <v>0</v>
      </c>
      <c r="BG89" s="4" t="str">
        <f>IFERROR(IF(VLOOKUP(A89,raw!CL1:CP100000,4,0)="0",0,2),"")</f>
        <v>0</v>
      </c>
      <c r="BH89" s="4" t="str">
        <f>IFERROR(IF(VLOOKUP(A89,raw!CL1:CQ100000,5,0)="0",0,2),"")</f>
        <v>0</v>
      </c>
      <c r="BI89" s="4" t="str">
        <f>IFERROR(IF(VLOOKUP(A89,raw!CL1:CR100000,6,0)="0",0,2),"")</f>
        <v>0</v>
      </c>
      <c r="BJ89" s="4" t="str">
        <f>IFERROR(IF(VLOOKUP(A89,raw!CL1:CS100000,7,0)="0",0,2),"")</f>
        <v>0</v>
      </c>
      <c r="BK89" s="4" t="str">
        <f>IFERROR(IF(VLOOKUP(A89,raw!CT1:CV100000,2,0)="0",0,2),"")</f>
        <v>0</v>
      </c>
      <c r="BL89" s="4" t="str">
        <f>IFERROR(IF(VLOOKUP(A89,raw!CT1:CW100000,3,0)="0",0,2),"")</f>
        <v>0</v>
      </c>
      <c r="BM89" s="4" t="str">
        <f>IFERROR(IF(VLOOKUP(A89,raw!CT1:CX100000,4,0)="0",0,2),"")</f>
        <v>0</v>
      </c>
      <c r="BN89" s="4" t="str">
        <f>IFERROR(IF(VLOOKUP(A89,raw!CT1:CY100000,5,0)="0",0,2),"")</f>
        <v>0</v>
      </c>
      <c r="BO89" s="4" t="str">
        <f>IFERROR(IF(VLOOKUP(A89,raw!CZ1:DB100000,2,0)="0",0,2),"")</f>
        <v>0</v>
      </c>
      <c r="BP89" s="4" t="str">
        <f>IFERROR(IF(VLOOKUP(A89,raw!CZ1:DC100000,3,0)="0",0,2),"")</f>
        <v>0</v>
      </c>
      <c r="BQ89" s="4" t="str">
        <f>IFERROR(IF(VLOOKUP(A89,raw!CZ1:DD100000,4,0)="0",0,2),"")</f>
        <v>0</v>
      </c>
      <c r="BR89" s="4" t="str">
        <f>IFERROR(IF(VLOOKUP(A89,raw!CZ1:DE100000,5,0)="0",0,2),"")</f>
        <v>0</v>
      </c>
      <c r="BS89" s="4" t="str">
        <f>IFERROR(IF(VLOOKUP(A89,raw!CZ1:DF100000,6,0)="0",0,2),"")</f>
        <v>0</v>
      </c>
      <c r="BT89" s="4" t="str">
        <f>IFERROR(IF(VLOOKUP(A89,raw!CZ1:DG100000,7,0)="0",0,2),"")</f>
        <v>0</v>
      </c>
      <c r="BU89" s="4" t="str">
        <f>IFERROR(IF(VLOOKUP(A89,raw!CZ1:DH100000,8,0)="0",0,2),"")</f>
        <v>0</v>
      </c>
      <c r="BV89" s="4" t="str">
        <f>IFERROR(IF(VALUE(IFERROR(VLOOKUP(A89,raw!CZ1:DI100000,9,0),""))=0,"","x"),IFERROR(VLOOKUP(A89,raw!CZ1:DI100000,9,0),""))</f>
        <v>0</v>
      </c>
      <c r="BW89" s="4" t="str">
        <f>IFERROR(IF(VLOOKUP(A89,raw!DJ1:DL100000,2,0)="0",0,2),"")</f>
        <v>0</v>
      </c>
      <c r="BX89" s="4" t="str">
        <f>IFERROR(IF(VLOOKUP(A89,raw!DJ1:DM100000,3,0)="0",0,2),"")</f>
        <v>0</v>
      </c>
      <c r="BY89" s="4" t="str">
        <f>IFERROR(IF(VLOOKUP(A89,raw!DJ1:DN100000,4,0)="0",0,2),"")</f>
        <v>0</v>
      </c>
      <c r="BZ89" s="4" t="str">
        <f>IFERROR(IF(VLOOKUP(A89,raw!DJ1:DO100000,5,0)="0",0,2),"")</f>
        <v>0</v>
      </c>
      <c r="CA89" s="4" t="str">
        <f>IFERROR(IF(VALUE(IFERROR(VLOOKUP(A89,raw!DJ1:DP100000,6,0),""))=0,"","x"),IFERROR(VLOOKUP(A89,raw!DJ1:DP100000,6,0),""))</f>
        <v>0</v>
      </c>
      <c r="CB89" s="4" t="str">
        <f>IFERROR(IF(VLOOKUP(A89,raw!DQ1:DS100000,2,0)="0",0,2),"")</f>
        <v>0</v>
      </c>
      <c r="CC89" s="4" t="str">
        <f>IFERROR(IF(VLOOKUP(A89,raw!DQ1:DT100000,3,0)="0",0,2),"")</f>
        <v>0</v>
      </c>
      <c r="CD89" s="4" t="str">
        <f>IFERROR(IF(VLOOKUP(A89,raw!DQ1:DU100000,4,0)="0",0,2),"")</f>
        <v>0</v>
      </c>
      <c r="CE89" s="4" t="str">
        <f>IFERROR(IF(VALUE(IFERROR(VLOOKUP(A89,raw!DQ1:DV100000,5,0),""))=0,"","x"),IFERROR(VLOOKUP(A89,raw!DQ1:DV100000,5,0),""))</f>
        <v>0</v>
      </c>
      <c r="CF89" s="4" t="str">
        <f>IFERROR(IF(VLOOKUP(A89,raw!DW1:DY100000,2,0)="0",0,2),"")</f>
        <v>0</v>
      </c>
      <c r="CG89" s="4" t="str">
        <f>IFERROR(IF(VALUE(IFERROR(VLOOKUP(A89,raw!DW1:DZ100000,3,0),""))=0,"","x"),IFERROR(VLOOKUP(A89,raw!DW1:DZ100000,3,0),""))</f>
        <v>0</v>
      </c>
      <c r="CH89" s="4" t="str">
        <f>IFERROR(IF(VLOOKUP(A89,raw!EA1:EC100000,2,0)="0",0,2),"")</f>
        <v>0</v>
      </c>
      <c r="CI89" s="4" t="str">
        <f>IFERROR(IF(VLOOKUP(A89,raw!ED1:EF100000,2,0)="0",0,2),"")</f>
        <v>0</v>
      </c>
      <c r="CJ89" s="4" t="str">
        <f>IFERROR(IF(VALUE(IFERROR(VLOOKUP(A89,raw!EG1:EI100000,2,0),""))=0,"","x"),IFERROR(VLOOKUP(A89,raw!EG1:EI100000,2,0),""))</f>
        <v>0</v>
      </c>
    </row>
    <row r="90" spans="1:88">
      <c r="A90" s="3">
        <v>1180</v>
      </c>
      <c r="B90" s="3" t="s">
        <v>3456</v>
      </c>
      <c r="C90" s="3" t="s">
        <v>3457</v>
      </c>
      <c r="D90" s="4" t="s">
        <v>3458</v>
      </c>
      <c r="E90" s="4" t="s">
        <v>3409</v>
      </c>
      <c r="F90" s="4" t="s">
        <v>3388</v>
      </c>
      <c r="G90" s="4" t="s">
        <v>3459</v>
      </c>
      <c r="H90" s="4" t="s">
        <v>3108</v>
      </c>
      <c r="I90" s="4" t="str">
        <f>IFERROR(IF(VLOOKUP(A90,raw!B1:D100000,2,0)="0",0,2),"")</f>
        <v>0</v>
      </c>
      <c r="J90" s="4" t="str">
        <f>IFERROR(IF(VLOOKUP(A90,raw!B1:E100000,3,0)="0",0,2),"")</f>
        <v>0</v>
      </c>
      <c r="K90" s="4" t="str">
        <f>IFERROR(IF(VLOOKUP(A90,raw!B1:F100000,4,0)="0",0,2),"")</f>
        <v>0</v>
      </c>
      <c r="L90" s="4" t="str">
        <f>IFERROR(IF(VLOOKUP(A90,raw!B1:G100000,5,0)="0",0,2),"")</f>
        <v>0</v>
      </c>
      <c r="M90" s="4" t="str">
        <f>IFERROR(IF(VLOOKUP(A90,raw!B1:H100000,6,0)="0",0,2),"")</f>
        <v>0</v>
      </c>
      <c r="N90" s="4" t="str">
        <f>IFERROR(IF(VLOOKUP(A90,raw!B1:I100000,7,0)="0",0,2),"")</f>
        <v>0</v>
      </c>
      <c r="O90" s="4" t="str">
        <f>IFERROR(IF(VLOOKUP(A90,raw!J1:L100000,2,0)="0",0,2),"")</f>
        <v>0</v>
      </c>
      <c r="P90" s="4" t="str">
        <f>IFERROR(IF(VALUE(IFERROR(VLOOKUP(A90,raw!J1:M100000,3,0),""))=0,"","x"),IFERROR(VLOOKUP(A90,raw!J1:M100000,3,0),""))</f>
        <v>0</v>
      </c>
      <c r="Q90" s="4" t="str">
        <f>IF(IFERROR(VLOOKUP(A90,raw!J1:N100000,4,0),0)=0, "" , HYPERLINK(VLOOKUP(A90,raw!J1:N100000,4,0),"Foto") )</f>
        <v>0</v>
      </c>
      <c r="R90" s="4" t="str">
        <f>IFERROR(IF(VLOOKUP(A90,raw!O1:Q100000,2,0)="0",0,2),"")</f>
        <v>0</v>
      </c>
      <c r="S90" s="4" t="str">
        <f>IFERROR(IF(VALUE(IFERROR(VLOOKUP(A90,raw!O1:R100000,3,0),""))=0,"","x"),IFERROR(VLOOKUP(A90,raw!O1:R100000,3,0),""))</f>
        <v>0</v>
      </c>
      <c r="T90" s="4" t="str">
        <f>IFERROR(IF(VLOOKUP(A90,raw!S1:U100000,2,0)="0",0,2),"")</f>
        <v>0</v>
      </c>
      <c r="U90" s="4" t="str">
        <f>IF(IFERROR(VLOOKUP(A90,raw!S1:V100000,3,0),0)=0, "" , HYPERLINK(VLOOKUP(A90,raw!S1:V100000,3,0),"Foto") )</f>
        <v>0</v>
      </c>
      <c r="V90" s="4" t="str">
        <f>IFERROR(IF(VLOOKUP(A90,raw!W1:Y100000,2,0)="0",0,2),"")</f>
        <v>0</v>
      </c>
      <c r="W90" s="4" t="str">
        <f>IFERROR(IF(VALUE(IFERROR(VLOOKUP(A90,raw!W1:Z100000,3,0),""))=0,"","x"),IFERROR(VLOOKUP(A90,raw!W1:Z100000,3,0),""))</f>
        <v>0</v>
      </c>
      <c r="X90" s="4" t="str">
        <f>IF(IFERROR(VLOOKUP(A90,raw!W1:AA100000,4,0),0)=0, "" , HYPERLINK(VLOOKUP(A90,raw!W1:AA100000,4,0),"Foto") )</f>
        <v>0</v>
      </c>
      <c r="Y90" s="4" t="str">
        <f>IFERROR(IF(VLOOKUP(A90,raw!AB1:AD100000,2,0)="0",0,2),"")</f>
        <v>0</v>
      </c>
      <c r="Z90" s="4" t="str">
        <f>IFERROR(IF(VALUE(IFERROR(VLOOKUP(A90,raw!AB1:AE100000,3,0),""))=0,"","x"),IFERROR(VLOOKUP(A90,raw!AB1:AE100000,3,0),""))</f>
        <v>0</v>
      </c>
      <c r="AA90" s="4" t="str">
        <f>IFERROR(IF(VLOOKUP(A90,raw!AF1:AH100000,2,0)="0",0,2),"")</f>
        <v>0</v>
      </c>
      <c r="AB90" s="4" t="str">
        <f>IFERROR(IF(VALUE(IFERROR(VLOOKUP(A90,raw!AF1:AI100000,3,0),""))=0,"","x"),IFERROR(VLOOKUP(A90,raw!AF1:AI100000,3,0),""))</f>
        <v>0</v>
      </c>
      <c r="AC90" s="4" t="str">
        <f>IFERROR(IF(VLOOKUP(A90,raw!AJ1:AL100000,2,0)="0",0,2),"")</f>
        <v>0</v>
      </c>
      <c r="AD90" s="4" t="str">
        <f>IFERROR(IF(VLOOKUP(A90,raw!AM1:AO100000,2,0)="0",0,2),"")</f>
        <v>0</v>
      </c>
      <c r="AE90" s="4" t="str">
        <f>IFERROR(IF(VLOOKUP(A90,raw!AM1:AP100000,3,0)="0",0,2),"")</f>
        <v>0</v>
      </c>
      <c r="AF90" s="4" t="str">
        <f>IFERROR(IF(VLOOKUP(A90,raw!AM1:AQ100000,4,0)="0",0,2),"")</f>
        <v>0</v>
      </c>
      <c r="AG90" s="4" t="str">
        <f>IFERROR(IF(VLOOKUP(A90,raw!AM1:AR100000,5,0)="0",0,2),"")</f>
        <v>0</v>
      </c>
      <c r="AH90" s="4" t="str">
        <f>IFERROR(IF(VLOOKUP(A90,raw!AS1:AU100000,2,0)="0",0,2),"")</f>
        <v>0</v>
      </c>
      <c r="AI90" s="4" t="str">
        <f>IFERROR(IF(VLOOKUP(A90,raw!AS1:AV100000,3,0)="0",0,2),"")</f>
        <v>0</v>
      </c>
      <c r="AJ90" s="4" t="str">
        <f>IFERROR(IF(VLOOKUP(A90,raw!AS1:AW100000,4,0)="0",0,2),"")</f>
        <v>0</v>
      </c>
      <c r="AK90" s="4" t="str">
        <f>IFERROR(IF(VLOOKUP(A90,raw!AS1:AX100000,5,0)="0",0,2),"")</f>
        <v>0</v>
      </c>
      <c r="AL90" s="4" t="str">
        <f>IFERROR(IF(VLOOKUP(A90,raw!AY1:BA100000,2,0)="0",0,2),"")</f>
        <v>0</v>
      </c>
      <c r="AM90" s="4" t="str">
        <f>IFERROR(IF(VLOOKUP(A90,raw!AY1:BB100000,3,0)="0",0,2),"")</f>
        <v>0</v>
      </c>
      <c r="AN90" s="4" t="str">
        <f>IFERROR(IF(VLOOKUP(A90,raw!AY1:BC100000,4,0)="0",0,2),"")</f>
        <v>0</v>
      </c>
      <c r="AO90" s="4" t="str">
        <f>IFERROR(IF(VLOOKUP(A90,raw!AY1:BD100000,5,0)="0",0,2),"")</f>
        <v>0</v>
      </c>
      <c r="AP90" s="4" t="str">
        <f>IFERROR(IF(VLOOKUP(A90,raw!BE1:BG100000,2,0)="0",0,2),"")</f>
        <v>0</v>
      </c>
      <c r="AQ90" s="4" t="str">
        <f>IFERROR(IF(VLOOKUP(A90,raw!BH1:BJ100000,2,0)="0",0,2),"")</f>
        <v>0</v>
      </c>
      <c r="AR90" s="4" t="str">
        <f>IFERROR(IF(VLOOKUP(A90,raw!BK1:BM100000,2,0)="0",0,2),"")</f>
        <v>0</v>
      </c>
      <c r="AS90" s="4" t="str">
        <f>IFERROR(IF(VLOOKUP(A90,raw!BK1:BN100000,3,0)="0",0,2),"")</f>
        <v>0</v>
      </c>
      <c r="AT90" s="4" t="str">
        <f>IFERROR(IF(VLOOKUP(A90,raw!BK1:BO100000,4,0)="0",0,2),"")</f>
        <v>0</v>
      </c>
      <c r="AU90" s="4" t="str">
        <f>IFERROR(IF(VLOOKUP(A90,raw!BP1:BR100000,2,0)="0",0,2),"")</f>
        <v>0</v>
      </c>
      <c r="AV90" s="4" t="str">
        <f>IFERROR(IF(VLOOKUP(A90,raw!BP1:BS100000,3,0)="0",0,2),"")</f>
        <v>0</v>
      </c>
      <c r="AW90" s="4" t="str">
        <f>IFERROR(IF(VLOOKUP(A90,raw!BP1:BT100000,4,0)="0",0,2),"")</f>
        <v>0</v>
      </c>
      <c r="AX90" s="4" t="str">
        <f>IFERROR(IF(VLOOKUP(A90,raw!BU1:BW100000,2,0)="0",0,2),"")</f>
        <v>0</v>
      </c>
      <c r="AY90" s="4" t="str">
        <f>IFERROR(IF(VLOOKUP(A90,raw!BU1:BX100000,3,0)="0",0,2),"")</f>
        <v>0</v>
      </c>
      <c r="AZ90" s="4" t="str">
        <f>IFERROR(IF(VLOOKUP(A90,raw!BY1:CA100000,2,0)="0",0,2),"")</f>
        <v>0</v>
      </c>
      <c r="BA90" s="4" t="str">
        <f>IFERROR(IF(VALUE(IFERROR(VLOOKUP(A90,raw!CB1:CD100000,2,0),""))=0,"","x"),IFERROR(VLOOKUP(A90,raw!CB1:CD100000,2,0),""))</f>
        <v>0</v>
      </c>
      <c r="BB90" s="4" t="str">
        <f>IFERROR(IF(VLOOKUP(A90,raw!CE1:CG100000,2,0)="0",0,2),"")</f>
        <v>0</v>
      </c>
      <c r="BC90" s="4" t="str">
        <f>IFERROR(IF(VLOOKUP(A90,raw!CH1:CJ100000,2,0)="0",0,2),"")</f>
        <v>0</v>
      </c>
      <c r="BD90" s="4" t="str">
        <f>IF(IFERROR(VLOOKUP(A90,raw!CH1:CK100000,3,0),0)=0, "" , HYPERLINK(VLOOKUP(A90,raw!CH1:CK100000,3,0),"Foto") )</f>
        <v>0</v>
      </c>
      <c r="BE90" s="4" t="str">
        <f>IFERROR(IF(VLOOKUP(A90,raw!CL1:CN100000,2,0)="0",0,2),"")</f>
        <v>0</v>
      </c>
      <c r="BF90" s="4" t="str">
        <f>IFERROR(IF(VLOOKUP(A90,raw!CL1:CO100000,3,0)="0",0,2),"")</f>
        <v>0</v>
      </c>
      <c r="BG90" s="4" t="str">
        <f>IFERROR(IF(VLOOKUP(A90,raw!CL1:CP100000,4,0)="0",0,2),"")</f>
        <v>0</v>
      </c>
      <c r="BH90" s="4" t="str">
        <f>IFERROR(IF(VLOOKUP(A90,raw!CL1:CQ100000,5,0)="0",0,2),"")</f>
        <v>0</v>
      </c>
      <c r="BI90" s="4" t="str">
        <f>IFERROR(IF(VLOOKUP(A90,raw!CL1:CR100000,6,0)="0",0,2),"")</f>
        <v>0</v>
      </c>
      <c r="BJ90" s="4" t="str">
        <f>IFERROR(IF(VLOOKUP(A90,raw!CL1:CS100000,7,0)="0",0,2),"")</f>
        <v>0</v>
      </c>
      <c r="BK90" s="4" t="str">
        <f>IFERROR(IF(VLOOKUP(A90,raw!CT1:CV100000,2,0)="0",0,2),"")</f>
        <v>0</v>
      </c>
      <c r="BL90" s="4" t="str">
        <f>IFERROR(IF(VLOOKUP(A90,raw!CT1:CW100000,3,0)="0",0,2),"")</f>
        <v>0</v>
      </c>
      <c r="BM90" s="4" t="str">
        <f>IFERROR(IF(VLOOKUP(A90,raw!CT1:CX100000,4,0)="0",0,2),"")</f>
        <v>0</v>
      </c>
      <c r="BN90" s="4" t="str">
        <f>IFERROR(IF(VLOOKUP(A90,raw!CT1:CY100000,5,0)="0",0,2),"")</f>
        <v>0</v>
      </c>
      <c r="BO90" s="4" t="str">
        <f>IFERROR(IF(VLOOKUP(A90,raw!CZ1:DB100000,2,0)="0",0,2),"")</f>
        <v>0</v>
      </c>
      <c r="BP90" s="4" t="str">
        <f>IFERROR(IF(VLOOKUP(A90,raw!CZ1:DC100000,3,0)="0",0,2),"")</f>
        <v>0</v>
      </c>
      <c r="BQ90" s="4" t="str">
        <f>IFERROR(IF(VLOOKUP(A90,raw!CZ1:DD100000,4,0)="0",0,2),"")</f>
        <v>0</v>
      </c>
      <c r="BR90" s="4" t="str">
        <f>IFERROR(IF(VLOOKUP(A90,raw!CZ1:DE100000,5,0)="0",0,2),"")</f>
        <v>0</v>
      </c>
      <c r="BS90" s="4" t="str">
        <f>IFERROR(IF(VLOOKUP(A90,raw!CZ1:DF100000,6,0)="0",0,2),"")</f>
        <v>0</v>
      </c>
      <c r="BT90" s="4" t="str">
        <f>IFERROR(IF(VLOOKUP(A90,raw!CZ1:DG100000,7,0)="0",0,2),"")</f>
        <v>0</v>
      </c>
      <c r="BU90" s="4" t="str">
        <f>IFERROR(IF(VLOOKUP(A90,raw!CZ1:DH100000,8,0)="0",0,2),"")</f>
        <v>0</v>
      </c>
      <c r="BV90" s="4" t="str">
        <f>IFERROR(IF(VALUE(IFERROR(VLOOKUP(A90,raw!CZ1:DI100000,9,0),""))=0,"","x"),IFERROR(VLOOKUP(A90,raw!CZ1:DI100000,9,0),""))</f>
        <v>0</v>
      </c>
      <c r="BW90" s="4" t="str">
        <f>IFERROR(IF(VLOOKUP(A90,raw!DJ1:DL100000,2,0)="0",0,2),"")</f>
        <v>0</v>
      </c>
      <c r="BX90" s="4" t="str">
        <f>IFERROR(IF(VLOOKUP(A90,raw!DJ1:DM100000,3,0)="0",0,2),"")</f>
        <v>0</v>
      </c>
      <c r="BY90" s="4" t="str">
        <f>IFERROR(IF(VLOOKUP(A90,raw!DJ1:DN100000,4,0)="0",0,2),"")</f>
        <v>0</v>
      </c>
      <c r="BZ90" s="4" t="str">
        <f>IFERROR(IF(VLOOKUP(A90,raw!DJ1:DO100000,5,0)="0",0,2),"")</f>
        <v>0</v>
      </c>
      <c r="CA90" s="4" t="str">
        <f>IFERROR(IF(VALUE(IFERROR(VLOOKUP(A90,raw!DJ1:DP100000,6,0),""))=0,"","x"),IFERROR(VLOOKUP(A90,raw!DJ1:DP100000,6,0),""))</f>
        <v>0</v>
      </c>
      <c r="CB90" s="4" t="str">
        <f>IFERROR(IF(VLOOKUP(A90,raw!DQ1:DS100000,2,0)="0",0,2),"")</f>
        <v>0</v>
      </c>
      <c r="CC90" s="4" t="str">
        <f>IFERROR(IF(VLOOKUP(A90,raw!DQ1:DT100000,3,0)="0",0,2),"")</f>
        <v>0</v>
      </c>
      <c r="CD90" s="4" t="str">
        <f>IFERROR(IF(VLOOKUP(A90,raw!DQ1:DU100000,4,0)="0",0,2),"")</f>
        <v>0</v>
      </c>
      <c r="CE90" s="4" t="str">
        <f>IFERROR(IF(VALUE(IFERROR(VLOOKUP(A90,raw!DQ1:DV100000,5,0),""))=0,"","x"),IFERROR(VLOOKUP(A90,raw!DQ1:DV100000,5,0),""))</f>
        <v>0</v>
      </c>
      <c r="CF90" s="4" t="str">
        <f>IFERROR(IF(VLOOKUP(A90,raw!DW1:DY100000,2,0)="0",0,2),"")</f>
        <v>0</v>
      </c>
      <c r="CG90" s="4" t="str">
        <f>IFERROR(IF(VALUE(IFERROR(VLOOKUP(A90,raw!DW1:DZ100000,3,0),""))=0,"","x"),IFERROR(VLOOKUP(A90,raw!DW1:DZ100000,3,0),""))</f>
        <v>0</v>
      </c>
      <c r="CH90" s="4" t="str">
        <f>IFERROR(IF(VLOOKUP(A90,raw!EA1:EC100000,2,0)="0",0,2),"")</f>
        <v>0</v>
      </c>
      <c r="CI90" s="4" t="str">
        <f>IFERROR(IF(VLOOKUP(A90,raw!ED1:EF100000,2,0)="0",0,2),"")</f>
        <v>0</v>
      </c>
      <c r="CJ90" s="4" t="str">
        <f>IFERROR(IF(VALUE(IFERROR(VLOOKUP(A90,raw!EG1:EI100000,2,0),""))=0,"","x"),IFERROR(VLOOKUP(A90,raw!EG1:EI100000,2,0),""))</f>
        <v>0</v>
      </c>
    </row>
    <row r="91" spans="1:88">
      <c r="A91" s="3">
        <v>1204</v>
      </c>
      <c r="B91" s="3" t="s">
        <v>3460</v>
      </c>
      <c r="C91" s="3" t="s">
        <v>3461</v>
      </c>
      <c r="D91" s="4" t="s">
        <v>3462</v>
      </c>
      <c r="E91" s="4" t="s">
        <v>3418</v>
      </c>
      <c r="F91" s="4" t="s">
        <v>3388</v>
      </c>
      <c r="G91" s="4" t="s">
        <v>3463</v>
      </c>
      <c r="H91" s="4" t="s">
        <v>3087</v>
      </c>
      <c r="I91" s="4" t="str">
        <f>IFERROR(IF(VLOOKUP(A91,raw!B1:D100000,2,0)="0",0,2),"")</f>
        <v>0</v>
      </c>
      <c r="J91" s="4" t="str">
        <f>IFERROR(IF(VLOOKUP(A91,raw!B1:E100000,3,0)="0",0,2),"")</f>
        <v>0</v>
      </c>
      <c r="K91" s="4" t="str">
        <f>IFERROR(IF(VLOOKUP(A91,raw!B1:F100000,4,0)="0",0,2),"")</f>
        <v>0</v>
      </c>
      <c r="L91" s="4" t="str">
        <f>IFERROR(IF(VLOOKUP(A91,raw!B1:G100000,5,0)="0",0,2),"")</f>
        <v>0</v>
      </c>
      <c r="M91" s="4" t="str">
        <f>IFERROR(IF(VLOOKUP(A91,raw!B1:H100000,6,0)="0",0,2),"")</f>
        <v>0</v>
      </c>
      <c r="N91" s="4" t="str">
        <f>IFERROR(IF(VLOOKUP(A91,raw!B1:I100000,7,0)="0",0,2),"")</f>
        <v>0</v>
      </c>
      <c r="O91" s="4" t="str">
        <f>IFERROR(IF(VLOOKUP(A91,raw!J1:L100000,2,0)="0",0,2),"")</f>
        <v>0</v>
      </c>
      <c r="P91" s="4" t="str">
        <f>IFERROR(IF(VALUE(IFERROR(VLOOKUP(A91,raw!J1:M100000,3,0),""))=0,"","x"),IFERROR(VLOOKUP(A91,raw!J1:M100000,3,0),""))</f>
        <v>0</v>
      </c>
      <c r="Q91" s="4" t="str">
        <f>IF(IFERROR(VLOOKUP(A91,raw!J1:N100000,4,0),0)=0, "" , HYPERLINK(VLOOKUP(A91,raw!J1:N100000,4,0),"Foto") )</f>
        <v>0</v>
      </c>
      <c r="R91" s="4" t="str">
        <f>IFERROR(IF(VLOOKUP(A91,raw!O1:Q100000,2,0)="0",0,2),"")</f>
        <v>0</v>
      </c>
      <c r="S91" s="4" t="str">
        <f>IFERROR(IF(VALUE(IFERROR(VLOOKUP(A91,raw!O1:R100000,3,0),""))=0,"","x"),IFERROR(VLOOKUP(A91,raw!O1:R100000,3,0),""))</f>
        <v>0</v>
      </c>
      <c r="T91" s="4" t="str">
        <f>IFERROR(IF(VLOOKUP(A91,raw!S1:U100000,2,0)="0",0,2),"")</f>
        <v>0</v>
      </c>
      <c r="U91" s="4" t="str">
        <f>IF(IFERROR(VLOOKUP(A91,raw!S1:V100000,3,0),0)=0, "" , HYPERLINK(VLOOKUP(A91,raw!S1:V100000,3,0),"Foto") )</f>
        <v>0</v>
      </c>
      <c r="V91" s="4" t="str">
        <f>IFERROR(IF(VLOOKUP(A91,raw!W1:Y100000,2,0)="0",0,2),"")</f>
        <v>0</v>
      </c>
      <c r="W91" s="4" t="str">
        <f>IFERROR(IF(VALUE(IFERROR(VLOOKUP(A91,raw!W1:Z100000,3,0),""))=0,"","x"),IFERROR(VLOOKUP(A91,raw!W1:Z100000,3,0),""))</f>
        <v>0</v>
      </c>
      <c r="X91" s="4" t="str">
        <f>IF(IFERROR(VLOOKUP(A91,raw!W1:AA100000,4,0),0)=0, "" , HYPERLINK(VLOOKUP(A91,raw!W1:AA100000,4,0),"Foto") )</f>
        <v>0</v>
      </c>
      <c r="Y91" s="4" t="str">
        <f>IFERROR(IF(VLOOKUP(A91,raw!AB1:AD100000,2,0)="0",0,2),"")</f>
        <v>0</v>
      </c>
      <c r="Z91" s="4" t="str">
        <f>IFERROR(IF(VALUE(IFERROR(VLOOKUP(A91,raw!AB1:AE100000,3,0),""))=0,"","x"),IFERROR(VLOOKUP(A91,raw!AB1:AE100000,3,0),""))</f>
        <v>0</v>
      </c>
      <c r="AA91" s="4" t="str">
        <f>IFERROR(IF(VLOOKUP(A91,raw!AF1:AH100000,2,0)="0",0,2),"")</f>
        <v>0</v>
      </c>
      <c r="AB91" s="4" t="str">
        <f>IFERROR(IF(VALUE(IFERROR(VLOOKUP(A91,raw!AF1:AI100000,3,0),""))=0,"","x"),IFERROR(VLOOKUP(A91,raw!AF1:AI100000,3,0),""))</f>
        <v>0</v>
      </c>
      <c r="AC91" s="4" t="str">
        <f>IFERROR(IF(VLOOKUP(A91,raw!AJ1:AL100000,2,0)="0",0,2),"")</f>
        <v>0</v>
      </c>
      <c r="AD91" s="4" t="str">
        <f>IFERROR(IF(VLOOKUP(A91,raw!AM1:AO100000,2,0)="0",0,2),"")</f>
        <v>0</v>
      </c>
      <c r="AE91" s="4" t="str">
        <f>IFERROR(IF(VLOOKUP(A91,raw!AM1:AP100000,3,0)="0",0,2),"")</f>
        <v>0</v>
      </c>
      <c r="AF91" s="4" t="str">
        <f>IFERROR(IF(VLOOKUP(A91,raw!AM1:AQ100000,4,0)="0",0,2),"")</f>
        <v>0</v>
      </c>
      <c r="AG91" s="4" t="str">
        <f>IFERROR(IF(VLOOKUP(A91,raw!AM1:AR100000,5,0)="0",0,2),"")</f>
        <v>0</v>
      </c>
      <c r="AH91" s="4" t="str">
        <f>IFERROR(IF(VLOOKUP(A91,raw!AS1:AU100000,2,0)="0",0,2),"")</f>
        <v>0</v>
      </c>
      <c r="AI91" s="4" t="str">
        <f>IFERROR(IF(VLOOKUP(A91,raw!AS1:AV100000,3,0)="0",0,2),"")</f>
        <v>0</v>
      </c>
      <c r="AJ91" s="4" t="str">
        <f>IFERROR(IF(VLOOKUP(A91,raw!AS1:AW100000,4,0)="0",0,2),"")</f>
        <v>0</v>
      </c>
      <c r="AK91" s="4" t="str">
        <f>IFERROR(IF(VLOOKUP(A91,raw!AS1:AX100000,5,0)="0",0,2),"")</f>
        <v>0</v>
      </c>
      <c r="AL91" s="4" t="str">
        <f>IFERROR(IF(VLOOKUP(A91,raw!AY1:BA100000,2,0)="0",0,2),"")</f>
        <v>0</v>
      </c>
      <c r="AM91" s="4" t="str">
        <f>IFERROR(IF(VLOOKUP(A91,raw!AY1:BB100000,3,0)="0",0,2),"")</f>
        <v>0</v>
      </c>
      <c r="AN91" s="4" t="str">
        <f>IFERROR(IF(VLOOKUP(A91,raw!AY1:BC100000,4,0)="0",0,2),"")</f>
        <v>0</v>
      </c>
      <c r="AO91" s="4" t="str">
        <f>IFERROR(IF(VLOOKUP(A91,raw!AY1:BD100000,5,0)="0",0,2),"")</f>
        <v>0</v>
      </c>
      <c r="AP91" s="4" t="str">
        <f>IFERROR(IF(VLOOKUP(A91,raw!BE1:BG100000,2,0)="0",0,2),"")</f>
        <v>0</v>
      </c>
      <c r="AQ91" s="4" t="str">
        <f>IFERROR(IF(VLOOKUP(A91,raw!BH1:BJ100000,2,0)="0",0,2),"")</f>
        <v>0</v>
      </c>
      <c r="AR91" s="4" t="str">
        <f>IFERROR(IF(VLOOKUP(A91,raw!BK1:BM100000,2,0)="0",0,2),"")</f>
        <v>0</v>
      </c>
      <c r="AS91" s="4" t="str">
        <f>IFERROR(IF(VLOOKUP(A91,raw!BK1:BN100000,3,0)="0",0,2),"")</f>
        <v>0</v>
      </c>
      <c r="AT91" s="4" t="str">
        <f>IFERROR(IF(VLOOKUP(A91,raw!BK1:BO100000,4,0)="0",0,2),"")</f>
        <v>0</v>
      </c>
      <c r="AU91" s="4" t="str">
        <f>IFERROR(IF(VLOOKUP(A91,raw!BP1:BR100000,2,0)="0",0,2),"")</f>
        <v>0</v>
      </c>
      <c r="AV91" s="4" t="str">
        <f>IFERROR(IF(VLOOKUP(A91,raw!BP1:BS100000,3,0)="0",0,2),"")</f>
        <v>0</v>
      </c>
      <c r="AW91" s="4" t="str">
        <f>IFERROR(IF(VLOOKUP(A91,raw!BP1:BT100000,4,0)="0",0,2),"")</f>
        <v>0</v>
      </c>
      <c r="AX91" s="4" t="str">
        <f>IFERROR(IF(VLOOKUP(A91,raw!BU1:BW100000,2,0)="0",0,2),"")</f>
        <v>0</v>
      </c>
      <c r="AY91" s="4" t="str">
        <f>IFERROR(IF(VLOOKUP(A91,raw!BU1:BX100000,3,0)="0",0,2),"")</f>
        <v>0</v>
      </c>
      <c r="AZ91" s="4" t="str">
        <f>IFERROR(IF(VLOOKUP(A91,raw!BY1:CA100000,2,0)="0",0,2),"")</f>
        <v>0</v>
      </c>
      <c r="BA91" s="4" t="str">
        <f>IFERROR(IF(VALUE(IFERROR(VLOOKUP(A91,raw!CB1:CD100000,2,0),""))=0,"","x"),IFERROR(VLOOKUP(A91,raw!CB1:CD100000,2,0),""))</f>
        <v>0</v>
      </c>
      <c r="BB91" s="4" t="str">
        <f>IFERROR(IF(VLOOKUP(A91,raw!CE1:CG100000,2,0)="0",0,2),"")</f>
        <v>0</v>
      </c>
      <c r="BC91" s="4" t="str">
        <f>IFERROR(IF(VLOOKUP(A91,raw!CH1:CJ100000,2,0)="0",0,2),"")</f>
        <v>0</v>
      </c>
      <c r="BD91" s="4" t="str">
        <f>IF(IFERROR(VLOOKUP(A91,raw!CH1:CK100000,3,0),0)=0, "" , HYPERLINK(VLOOKUP(A91,raw!CH1:CK100000,3,0),"Foto") )</f>
        <v>0</v>
      </c>
      <c r="BE91" s="4" t="str">
        <f>IFERROR(IF(VLOOKUP(A91,raw!CL1:CN100000,2,0)="0",0,2),"")</f>
        <v>0</v>
      </c>
      <c r="BF91" s="4" t="str">
        <f>IFERROR(IF(VLOOKUP(A91,raw!CL1:CO100000,3,0)="0",0,2),"")</f>
        <v>0</v>
      </c>
      <c r="BG91" s="4" t="str">
        <f>IFERROR(IF(VLOOKUP(A91,raw!CL1:CP100000,4,0)="0",0,2),"")</f>
        <v>0</v>
      </c>
      <c r="BH91" s="4" t="str">
        <f>IFERROR(IF(VLOOKUP(A91,raw!CL1:CQ100000,5,0)="0",0,2),"")</f>
        <v>0</v>
      </c>
      <c r="BI91" s="4" t="str">
        <f>IFERROR(IF(VLOOKUP(A91,raw!CL1:CR100000,6,0)="0",0,2),"")</f>
        <v>0</v>
      </c>
      <c r="BJ91" s="4" t="str">
        <f>IFERROR(IF(VLOOKUP(A91,raw!CL1:CS100000,7,0)="0",0,2),"")</f>
        <v>0</v>
      </c>
      <c r="BK91" s="4" t="str">
        <f>IFERROR(IF(VLOOKUP(A91,raw!CT1:CV100000,2,0)="0",0,2),"")</f>
        <v>0</v>
      </c>
      <c r="BL91" s="4" t="str">
        <f>IFERROR(IF(VLOOKUP(A91,raw!CT1:CW100000,3,0)="0",0,2),"")</f>
        <v>0</v>
      </c>
      <c r="BM91" s="4" t="str">
        <f>IFERROR(IF(VLOOKUP(A91,raw!CT1:CX100000,4,0)="0",0,2),"")</f>
        <v>0</v>
      </c>
      <c r="BN91" s="4" t="str">
        <f>IFERROR(IF(VLOOKUP(A91,raw!CT1:CY100000,5,0)="0",0,2),"")</f>
        <v>0</v>
      </c>
      <c r="BO91" s="4" t="str">
        <f>IFERROR(IF(VLOOKUP(A91,raw!CZ1:DB100000,2,0)="0",0,2),"")</f>
        <v>0</v>
      </c>
      <c r="BP91" s="4" t="str">
        <f>IFERROR(IF(VLOOKUP(A91,raw!CZ1:DC100000,3,0)="0",0,2),"")</f>
        <v>0</v>
      </c>
      <c r="BQ91" s="4" t="str">
        <f>IFERROR(IF(VLOOKUP(A91,raw!CZ1:DD100000,4,0)="0",0,2),"")</f>
        <v>0</v>
      </c>
      <c r="BR91" s="4" t="str">
        <f>IFERROR(IF(VLOOKUP(A91,raw!CZ1:DE100000,5,0)="0",0,2),"")</f>
        <v>0</v>
      </c>
      <c r="BS91" s="4" t="str">
        <f>IFERROR(IF(VLOOKUP(A91,raw!CZ1:DF100000,6,0)="0",0,2),"")</f>
        <v>0</v>
      </c>
      <c r="BT91" s="4" t="str">
        <f>IFERROR(IF(VLOOKUP(A91,raw!CZ1:DG100000,7,0)="0",0,2),"")</f>
        <v>0</v>
      </c>
      <c r="BU91" s="4" t="str">
        <f>IFERROR(IF(VLOOKUP(A91,raw!CZ1:DH100000,8,0)="0",0,2),"")</f>
        <v>0</v>
      </c>
      <c r="BV91" s="4" t="str">
        <f>IFERROR(IF(VALUE(IFERROR(VLOOKUP(A91,raw!CZ1:DI100000,9,0),""))=0,"","x"),IFERROR(VLOOKUP(A91,raw!CZ1:DI100000,9,0),""))</f>
        <v>0</v>
      </c>
      <c r="BW91" s="4" t="str">
        <f>IFERROR(IF(VLOOKUP(A91,raw!DJ1:DL100000,2,0)="0",0,2),"")</f>
        <v>0</v>
      </c>
      <c r="BX91" s="4" t="str">
        <f>IFERROR(IF(VLOOKUP(A91,raw!DJ1:DM100000,3,0)="0",0,2),"")</f>
        <v>0</v>
      </c>
      <c r="BY91" s="4" t="str">
        <f>IFERROR(IF(VLOOKUP(A91,raw!DJ1:DN100000,4,0)="0",0,2),"")</f>
        <v>0</v>
      </c>
      <c r="BZ91" s="4" t="str">
        <f>IFERROR(IF(VLOOKUP(A91,raw!DJ1:DO100000,5,0)="0",0,2),"")</f>
        <v>0</v>
      </c>
      <c r="CA91" s="4" t="str">
        <f>IFERROR(IF(VALUE(IFERROR(VLOOKUP(A91,raw!DJ1:DP100000,6,0),""))=0,"","x"),IFERROR(VLOOKUP(A91,raw!DJ1:DP100000,6,0),""))</f>
        <v>0</v>
      </c>
      <c r="CB91" s="4" t="str">
        <f>IFERROR(IF(VLOOKUP(A91,raw!DQ1:DS100000,2,0)="0",0,2),"")</f>
        <v>0</v>
      </c>
      <c r="CC91" s="4" t="str">
        <f>IFERROR(IF(VLOOKUP(A91,raw!DQ1:DT100000,3,0)="0",0,2),"")</f>
        <v>0</v>
      </c>
      <c r="CD91" s="4" t="str">
        <f>IFERROR(IF(VLOOKUP(A91,raw!DQ1:DU100000,4,0)="0",0,2),"")</f>
        <v>0</v>
      </c>
      <c r="CE91" s="4" t="str">
        <f>IFERROR(IF(VALUE(IFERROR(VLOOKUP(A91,raw!DQ1:DV100000,5,0),""))=0,"","x"),IFERROR(VLOOKUP(A91,raw!DQ1:DV100000,5,0),""))</f>
        <v>0</v>
      </c>
      <c r="CF91" s="4" t="str">
        <f>IFERROR(IF(VLOOKUP(A91,raw!DW1:DY100000,2,0)="0",0,2),"")</f>
        <v>0</v>
      </c>
      <c r="CG91" s="4" t="str">
        <f>IFERROR(IF(VALUE(IFERROR(VLOOKUP(A91,raw!DW1:DZ100000,3,0),""))=0,"","x"),IFERROR(VLOOKUP(A91,raw!DW1:DZ100000,3,0),""))</f>
        <v>0</v>
      </c>
      <c r="CH91" s="4" t="str">
        <f>IFERROR(IF(VLOOKUP(A91,raw!EA1:EC100000,2,0)="0",0,2),"")</f>
        <v>0</v>
      </c>
      <c r="CI91" s="4" t="str">
        <f>IFERROR(IF(VLOOKUP(A91,raw!ED1:EF100000,2,0)="0",0,2),"")</f>
        <v>0</v>
      </c>
      <c r="CJ91" s="4" t="str">
        <f>IFERROR(IF(VALUE(IFERROR(VLOOKUP(A91,raw!EG1:EI100000,2,0),""))=0,"","x"),IFERROR(VLOOKUP(A91,raw!EG1:EI100000,2,0),""))</f>
        <v>0</v>
      </c>
    </row>
    <row r="92" spans="1:88">
      <c r="A92" s="3">
        <v>1178</v>
      </c>
      <c r="B92" s="3" t="s">
        <v>3464</v>
      </c>
      <c r="C92" s="3" t="s">
        <v>3465</v>
      </c>
      <c r="D92" s="4" t="s">
        <v>3466</v>
      </c>
      <c r="E92" s="4" t="s">
        <v>3409</v>
      </c>
      <c r="F92" s="4" t="s">
        <v>3388</v>
      </c>
      <c r="G92" s="4" t="s">
        <v>3467</v>
      </c>
      <c r="H92" s="4" t="s">
        <v>3108</v>
      </c>
      <c r="I92" s="4" t="str">
        <f>IFERROR(IF(VLOOKUP(A92,raw!B1:D100000,2,0)="0",0,2),"")</f>
        <v>0</v>
      </c>
      <c r="J92" s="4" t="str">
        <f>IFERROR(IF(VLOOKUP(A92,raw!B1:E100000,3,0)="0",0,2),"")</f>
        <v>0</v>
      </c>
      <c r="K92" s="4" t="str">
        <f>IFERROR(IF(VLOOKUP(A92,raw!B1:F100000,4,0)="0",0,2),"")</f>
        <v>0</v>
      </c>
      <c r="L92" s="4" t="str">
        <f>IFERROR(IF(VLOOKUP(A92,raw!B1:G100000,5,0)="0",0,2),"")</f>
        <v>0</v>
      </c>
      <c r="M92" s="4" t="str">
        <f>IFERROR(IF(VLOOKUP(A92,raw!B1:H100000,6,0)="0",0,2),"")</f>
        <v>0</v>
      </c>
      <c r="N92" s="4" t="str">
        <f>IFERROR(IF(VLOOKUP(A92,raw!B1:I100000,7,0)="0",0,2),"")</f>
        <v>0</v>
      </c>
      <c r="O92" s="4" t="str">
        <f>IFERROR(IF(VLOOKUP(A92,raw!J1:L100000,2,0)="0",0,2),"")</f>
        <v>0</v>
      </c>
      <c r="P92" s="4" t="str">
        <f>IFERROR(IF(VALUE(IFERROR(VLOOKUP(A92,raw!J1:M100000,3,0),""))=0,"","x"),IFERROR(VLOOKUP(A92,raw!J1:M100000,3,0),""))</f>
        <v>0</v>
      </c>
      <c r="Q92" s="4" t="str">
        <f>IF(IFERROR(VLOOKUP(A92,raw!J1:N100000,4,0),0)=0, "" , HYPERLINK(VLOOKUP(A92,raw!J1:N100000,4,0),"Foto") )</f>
        <v>0</v>
      </c>
      <c r="R92" s="4" t="str">
        <f>IFERROR(IF(VLOOKUP(A92,raw!O1:Q100000,2,0)="0",0,2),"")</f>
        <v>0</v>
      </c>
      <c r="S92" s="4" t="str">
        <f>IFERROR(IF(VALUE(IFERROR(VLOOKUP(A92,raw!O1:R100000,3,0),""))=0,"","x"),IFERROR(VLOOKUP(A92,raw!O1:R100000,3,0),""))</f>
        <v>0</v>
      </c>
      <c r="T92" s="4" t="str">
        <f>IFERROR(IF(VLOOKUP(A92,raw!S1:U100000,2,0)="0",0,2),"")</f>
        <v>0</v>
      </c>
      <c r="U92" s="4" t="str">
        <f>IF(IFERROR(VLOOKUP(A92,raw!S1:V100000,3,0),0)=0, "" , HYPERLINK(VLOOKUP(A92,raw!S1:V100000,3,0),"Foto") )</f>
        <v>0</v>
      </c>
      <c r="V92" s="4" t="str">
        <f>IFERROR(IF(VLOOKUP(A92,raw!W1:Y100000,2,0)="0",0,2),"")</f>
        <v>0</v>
      </c>
      <c r="W92" s="4" t="str">
        <f>IFERROR(IF(VALUE(IFERROR(VLOOKUP(A92,raw!W1:Z100000,3,0),""))=0,"","x"),IFERROR(VLOOKUP(A92,raw!W1:Z100000,3,0),""))</f>
        <v>0</v>
      </c>
      <c r="X92" s="4" t="str">
        <f>IF(IFERROR(VLOOKUP(A92,raw!W1:AA100000,4,0),0)=0, "" , HYPERLINK(VLOOKUP(A92,raw!W1:AA100000,4,0),"Foto") )</f>
        <v>0</v>
      </c>
      <c r="Y92" s="4" t="str">
        <f>IFERROR(IF(VLOOKUP(A92,raw!AB1:AD100000,2,0)="0",0,2),"")</f>
        <v>0</v>
      </c>
      <c r="Z92" s="4" t="str">
        <f>IFERROR(IF(VALUE(IFERROR(VLOOKUP(A92,raw!AB1:AE100000,3,0),""))=0,"","x"),IFERROR(VLOOKUP(A92,raw!AB1:AE100000,3,0),""))</f>
        <v>0</v>
      </c>
      <c r="AA92" s="4" t="str">
        <f>IFERROR(IF(VLOOKUP(A92,raw!AF1:AH100000,2,0)="0",0,2),"")</f>
        <v>0</v>
      </c>
      <c r="AB92" s="4" t="str">
        <f>IFERROR(IF(VALUE(IFERROR(VLOOKUP(A92,raw!AF1:AI100000,3,0),""))=0,"","x"),IFERROR(VLOOKUP(A92,raw!AF1:AI100000,3,0),""))</f>
        <v>0</v>
      </c>
      <c r="AC92" s="4" t="str">
        <f>IFERROR(IF(VLOOKUP(A92,raw!AJ1:AL100000,2,0)="0",0,2),"")</f>
        <v>0</v>
      </c>
      <c r="AD92" s="4" t="str">
        <f>IFERROR(IF(VLOOKUP(A92,raw!AM1:AO100000,2,0)="0",0,2),"")</f>
        <v>0</v>
      </c>
      <c r="AE92" s="4" t="str">
        <f>IFERROR(IF(VLOOKUP(A92,raw!AM1:AP100000,3,0)="0",0,2),"")</f>
        <v>0</v>
      </c>
      <c r="AF92" s="4" t="str">
        <f>IFERROR(IF(VLOOKUP(A92,raw!AM1:AQ100000,4,0)="0",0,2),"")</f>
        <v>0</v>
      </c>
      <c r="AG92" s="4" t="str">
        <f>IFERROR(IF(VLOOKUP(A92,raw!AM1:AR100000,5,0)="0",0,2),"")</f>
        <v>0</v>
      </c>
      <c r="AH92" s="4" t="str">
        <f>IFERROR(IF(VLOOKUP(A92,raw!AS1:AU100000,2,0)="0",0,2),"")</f>
        <v>0</v>
      </c>
      <c r="AI92" s="4" t="str">
        <f>IFERROR(IF(VLOOKUP(A92,raw!AS1:AV100000,3,0)="0",0,2),"")</f>
        <v>0</v>
      </c>
      <c r="AJ92" s="4" t="str">
        <f>IFERROR(IF(VLOOKUP(A92,raw!AS1:AW100000,4,0)="0",0,2),"")</f>
        <v>0</v>
      </c>
      <c r="AK92" s="4" t="str">
        <f>IFERROR(IF(VLOOKUP(A92,raw!AS1:AX100000,5,0)="0",0,2),"")</f>
        <v>0</v>
      </c>
      <c r="AL92" s="4" t="str">
        <f>IFERROR(IF(VLOOKUP(A92,raw!AY1:BA100000,2,0)="0",0,2),"")</f>
        <v>0</v>
      </c>
      <c r="AM92" s="4" t="str">
        <f>IFERROR(IF(VLOOKUP(A92,raw!AY1:BB100000,3,0)="0",0,2),"")</f>
        <v>0</v>
      </c>
      <c r="AN92" s="4" t="str">
        <f>IFERROR(IF(VLOOKUP(A92,raw!AY1:BC100000,4,0)="0",0,2),"")</f>
        <v>0</v>
      </c>
      <c r="AO92" s="4" t="str">
        <f>IFERROR(IF(VLOOKUP(A92,raw!AY1:BD100000,5,0)="0",0,2),"")</f>
        <v>0</v>
      </c>
      <c r="AP92" s="4" t="str">
        <f>IFERROR(IF(VLOOKUP(A92,raw!BE1:BG100000,2,0)="0",0,2),"")</f>
        <v>0</v>
      </c>
      <c r="AQ92" s="4" t="str">
        <f>IFERROR(IF(VLOOKUP(A92,raw!BH1:BJ100000,2,0)="0",0,2),"")</f>
        <v>0</v>
      </c>
      <c r="AR92" s="4" t="str">
        <f>IFERROR(IF(VLOOKUP(A92,raw!BK1:BM100000,2,0)="0",0,2),"")</f>
        <v>0</v>
      </c>
      <c r="AS92" s="4" t="str">
        <f>IFERROR(IF(VLOOKUP(A92,raw!BK1:BN100000,3,0)="0",0,2),"")</f>
        <v>0</v>
      </c>
      <c r="AT92" s="4" t="str">
        <f>IFERROR(IF(VLOOKUP(A92,raw!BK1:BO100000,4,0)="0",0,2),"")</f>
        <v>0</v>
      </c>
      <c r="AU92" s="4" t="str">
        <f>IFERROR(IF(VLOOKUP(A92,raw!BP1:BR100000,2,0)="0",0,2),"")</f>
        <v>0</v>
      </c>
      <c r="AV92" s="4" t="str">
        <f>IFERROR(IF(VLOOKUP(A92,raw!BP1:BS100000,3,0)="0",0,2),"")</f>
        <v>0</v>
      </c>
      <c r="AW92" s="4" t="str">
        <f>IFERROR(IF(VLOOKUP(A92,raw!BP1:BT100000,4,0)="0",0,2),"")</f>
        <v>0</v>
      </c>
      <c r="AX92" s="4" t="str">
        <f>IFERROR(IF(VLOOKUP(A92,raw!BU1:BW100000,2,0)="0",0,2),"")</f>
        <v>0</v>
      </c>
      <c r="AY92" s="4" t="str">
        <f>IFERROR(IF(VLOOKUP(A92,raw!BU1:BX100000,3,0)="0",0,2),"")</f>
        <v>0</v>
      </c>
      <c r="AZ92" s="4" t="str">
        <f>IFERROR(IF(VLOOKUP(A92,raw!BY1:CA100000,2,0)="0",0,2),"")</f>
        <v>0</v>
      </c>
      <c r="BA92" s="4" t="str">
        <f>IFERROR(IF(VALUE(IFERROR(VLOOKUP(A92,raw!CB1:CD100000,2,0),""))=0,"","x"),IFERROR(VLOOKUP(A92,raw!CB1:CD100000,2,0),""))</f>
        <v>0</v>
      </c>
      <c r="BB92" s="4" t="str">
        <f>IFERROR(IF(VLOOKUP(A92,raw!CE1:CG100000,2,0)="0",0,2),"")</f>
        <v>0</v>
      </c>
      <c r="BC92" s="4" t="str">
        <f>IFERROR(IF(VLOOKUP(A92,raw!CH1:CJ100000,2,0)="0",0,2),"")</f>
        <v>0</v>
      </c>
      <c r="BD92" s="4" t="str">
        <f>IF(IFERROR(VLOOKUP(A92,raw!CH1:CK100000,3,0),0)=0, "" , HYPERLINK(VLOOKUP(A92,raw!CH1:CK100000,3,0),"Foto") )</f>
        <v>0</v>
      </c>
      <c r="BE92" s="4" t="str">
        <f>IFERROR(IF(VLOOKUP(A92,raw!CL1:CN100000,2,0)="0",0,2),"")</f>
        <v>0</v>
      </c>
      <c r="BF92" s="4" t="str">
        <f>IFERROR(IF(VLOOKUP(A92,raw!CL1:CO100000,3,0)="0",0,2),"")</f>
        <v>0</v>
      </c>
      <c r="BG92" s="4" t="str">
        <f>IFERROR(IF(VLOOKUP(A92,raw!CL1:CP100000,4,0)="0",0,2),"")</f>
        <v>0</v>
      </c>
      <c r="BH92" s="4" t="str">
        <f>IFERROR(IF(VLOOKUP(A92,raw!CL1:CQ100000,5,0)="0",0,2),"")</f>
        <v>0</v>
      </c>
      <c r="BI92" s="4" t="str">
        <f>IFERROR(IF(VLOOKUP(A92,raw!CL1:CR100000,6,0)="0",0,2),"")</f>
        <v>0</v>
      </c>
      <c r="BJ92" s="4" t="str">
        <f>IFERROR(IF(VLOOKUP(A92,raw!CL1:CS100000,7,0)="0",0,2),"")</f>
        <v>0</v>
      </c>
      <c r="BK92" s="4" t="str">
        <f>IFERROR(IF(VLOOKUP(A92,raw!CT1:CV100000,2,0)="0",0,2),"")</f>
        <v>0</v>
      </c>
      <c r="BL92" s="4" t="str">
        <f>IFERROR(IF(VLOOKUP(A92,raw!CT1:CW100000,3,0)="0",0,2),"")</f>
        <v>0</v>
      </c>
      <c r="BM92" s="4" t="str">
        <f>IFERROR(IF(VLOOKUP(A92,raw!CT1:CX100000,4,0)="0",0,2),"")</f>
        <v>0</v>
      </c>
      <c r="BN92" s="4" t="str">
        <f>IFERROR(IF(VLOOKUP(A92,raw!CT1:CY100000,5,0)="0",0,2),"")</f>
        <v>0</v>
      </c>
      <c r="BO92" s="4" t="str">
        <f>IFERROR(IF(VLOOKUP(A92,raw!CZ1:DB100000,2,0)="0",0,2),"")</f>
        <v>0</v>
      </c>
      <c r="BP92" s="4" t="str">
        <f>IFERROR(IF(VLOOKUP(A92,raw!CZ1:DC100000,3,0)="0",0,2),"")</f>
        <v>0</v>
      </c>
      <c r="BQ92" s="4" t="str">
        <f>IFERROR(IF(VLOOKUP(A92,raw!CZ1:DD100000,4,0)="0",0,2),"")</f>
        <v>0</v>
      </c>
      <c r="BR92" s="4" t="str">
        <f>IFERROR(IF(VLOOKUP(A92,raw!CZ1:DE100000,5,0)="0",0,2),"")</f>
        <v>0</v>
      </c>
      <c r="BS92" s="4" t="str">
        <f>IFERROR(IF(VLOOKUP(A92,raw!CZ1:DF100000,6,0)="0",0,2),"")</f>
        <v>0</v>
      </c>
      <c r="BT92" s="4" t="str">
        <f>IFERROR(IF(VLOOKUP(A92,raw!CZ1:DG100000,7,0)="0",0,2),"")</f>
        <v>0</v>
      </c>
      <c r="BU92" s="4" t="str">
        <f>IFERROR(IF(VLOOKUP(A92,raw!CZ1:DH100000,8,0)="0",0,2),"")</f>
        <v>0</v>
      </c>
      <c r="BV92" s="4" t="str">
        <f>IFERROR(IF(VALUE(IFERROR(VLOOKUP(A92,raw!CZ1:DI100000,9,0),""))=0,"","x"),IFERROR(VLOOKUP(A92,raw!CZ1:DI100000,9,0),""))</f>
        <v>0</v>
      </c>
      <c r="BW92" s="4" t="str">
        <f>IFERROR(IF(VLOOKUP(A92,raw!DJ1:DL100000,2,0)="0",0,2),"")</f>
        <v>0</v>
      </c>
      <c r="BX92" s="4" t="str">
        <f>IFERROR(IF(VLOOKUP(A92,raw!DJ1:DM100000,3,0)="0",0,2),"")</f>
        <v>0</v>
      </c>
      <c r="BY92" s="4" t="str">
        <f>IFERROR(IF(VLOOKUP(A92,raw!DJ1:DN100000,4,0)="0",0,2),"")</f>
        <v>0</v>
      </c>
      <c r="BZ92" s="4" t="str">
        <f>IFERROR(IF(VLOOKUP(A92,raw!DJ1:DO100000,5,0)="0",0,2),"")</f>
        <v>0</v>
      </c>
      <c r="CA92" s="4" t="str">
        <f>IFERROR(IF(VALUE(IFERROR(VLOOKUP(A92,raw!DJ1:DP100000,6,0),""))=0,"","x"),IFERROR(VLOOKUP(A92,raw!DJ1:DP100000,6,0),""))</f>
        <v>0</v>
      </c>
      <c r="CB92" s="4" t="str">
        <f>IFERROR(IF(VLOOKUP(A92,raw!DQ1:DS100000,2,0)="0",0,2),"")</f>
        <v>0</v>
      </c>
      <c r="CC92" s="4" t="str">
        <f>IFERROR(IF(VLOOKUP(A92,raw!DQ1:DT100000,3,0)="0",0,2),"")</f>
        <v>0</v>
      </c>
      <c r="CD92" s="4" t="str">
        <f>IFERROR(IF(VLOOKUP(A92,raw!DQ1:DU100000,4,0)="0",0,2),"")</f>
        <v>0</v>
      </c>
      <c r="CE92" s="4" t="str">
        <f>IFERROR(IF(VALUE(IFERROR(VLOOKUP(A92,raw!DQ1:DV100000,5,0),""))=0,"","x"),IFERROR(VLOOKUP(A92,raw!DQ1:DV100000,5,0),""))</f>
        <v>0</v>
      </c>
      <c r="CF92" s="4" t="str">
        <f>IFERROR(IF(VLOOKUP(A92,raw!DW1:DY100000,2,0)="0",0,2),"")</f>
        <v>0</v>
      </c>
      <c r="CG92" s="4" t="str">
        <f>IFERROR(IF(VALUE(IFERROR(VLOOKUP(A92,raw!DW1:DZ100000,3,0),""))=0,"","x"),IFERROR(VLOOKUP(A92,raw!DW1:DZ100000,3,0),""))</f>
        <v>0</v>
      </c>
      <c r="CH92" s="4" t="str">
        <f>IFERROR(IF(VLOOKUP(A92,raw!EA1:EC100000,2,0)="0",0,2),"")</f>
        <v>0</v>
      </c>
      <c r="CI92" s="4" t="str">
        <f>IFERROR(IF(VLOOKUP(A92,raw!ED1:EF100000,2,0)="0",0,2),"")</f>
        <v>0</v>
      </c>
      <c r="CJ92" s="4" t="str">
        <f>IFERROR(IF(VALUE(IFERROR(VLOOKUP(A92,raw!EG1:EI100000,2,0),""))=0,"","x"),IFERROR(VLOOKUP(A92,raw!EG1:EI100000,2,0),""))</f>
        <v>0</v>
      </c>
    </row>
    <row r="93" spans="1:88">
      <c r="A93" s="3">
        <v>1201</v>
      </c>
      <c r="B93" s="3" t="s">
        <v>3468</v>
      </c>
      <c r="C93" s="3" t="s">
        <v>3469</v>
      </c>
      <c r="D93" s="4" t="s">
        <v>3470</v>
      </c>
      <c r="E93" s="4" t="s">
        <v>3418</v>
      </c>
      <c r="F93" s="4" t="s">
        <v>3388</v>
      </c>
      <c r="G93" s="4" t="s">
        <v>3471</v>
      </c>
      <c r="H93" s="4" t="s">
        <v>3087</v>
      </c>
      <c r="I93" s="4" t="str">
        <f>IFERROR(IF(VLOOKUP(A93,raw!B1:D100000,2,0)="0",0,2),"")</f>
        <v>0</v>
      </c>
      <c r="J93" s="4" t="str">
        <f>IFERROR(IF(VLOOKUP(A93,raw!B1:E100000,3,0)="0",0,2),"")</f>
        <v>0</v>
      </c>
      <c r="K93" s="4" t="str">
        <f>IFERROR(IF(VLOOKUP(A93,raw!B1:F100000,4,0)="0",0,2),"")</f>
        <v>0</v>
      </c>
      <c r="L93" s="4" t="str">
        <f>IFERROR(IF(VLOOKUP(A93,raw!B1:G100000,5,0)="0",0,2),"")</f>
        <v>0</v>
      </c>
      <c r="M93" s="4" t="str">
        <f>IFERROR(IF(VLOOKUP(A93,raw!B1:H100000,6,0)="0",0,2),"")</f>
        <v>0</v>
      </c>
      <c r="N93" s="4" t="str">
        <f>IFERROR(IF(VLOOKUP(A93,raw!B1:I100000,7,0)="0",0,2),"")</f>
        <v>0</v>
      </c>
      <c r="O93" s="4" t="str">
        <f>IFERROR(IF(VLOOKUP(A93,raw!J1:L100000,2,0)="0",0,2),"")</f>
        <v>0</v>
      </c>
      <c r="P93" s="4" t="str">
        <f>IFERROR(IF(VALUE(IFERROR(VLOOKUP(A93,raw!J1:M100000,3,0),""))=0,"","x"),IFERROR(VLOOKUP(A93,raw!J1:M100000,3,0),""))</f>
        <v>0</v>
      </c>
      <c r="Q93" s="4" t="str">
        <f>IF(IFERROR(VLOOKUP(A93,raw!J1:N100000,4,0),0)=0, "" , HYPERLINK(VLOOKUP(A93,raw!J1:N100000,4,0),"Foto") )</f>
        <v>0</v>
      </c>
      <c r="R93" s="4" t="str">
        <f>IFERROR(IF(VLOOKUP(A93,raw!O1:Q100000,2,0)="0",0,2),"")</f>
        <v>0</v>
      </c>
      <c r="S93" s="4" t="str">
        <f>IFERROR(IF(VALUE(IFERROR(VLOOKUP(A93,raw!O1:R100000,3,0),""))=0,"","x"),IFERROR(VLOOKUP(A93,raw!O1:R100000,3,0),""))</f>
        <v>0</v>
      </c>
      <c r="T93" s="4" t="str">
        <f>IFERROR(IF(VLOOKUP(A93,raw!S1:U100000,2,0)="0",0,2),"")</f>
        <v>0</v>
      </c>
      <c r="U93" s="4" t="str">
        <f>IF(IFERROR(VLOOKUP(A93,raw!S1:V100000,3,0),0)=0, "" , HYPERLINK(VLOOKUP(A93,raw!S1:V100000,3,0),"Foto") )</f>
        <v>0</v>
      </c>
      <c r="V93" s="4" t="str">
        <f>IFERROR(IF(VLOOKUP(A93,raw!W1:Y100000,2,0)="0",0,2),"")</f>
        <v>0</v>
      </c>
      <c r="W93" s="4" t="str">
        <f>IFERROR(IF(VALUE(IFERROR(VLOOKUP(A93,raw!W1:Z100000,3,0),""))=0,"","x"),IFERROR(VLOOKUP(A93,raw!W1:Z100000,3,0),""))</f>
        <v>0</v>
      </c>
      <c r="X93" s="4" t="str">
        <f>IF(IFERROR(VLOOKUP(A93,raw!W1:AA100000,4,0),0)=0, "" , HYPERLINK(VLOOKUP(A93,raw!W1:AA100000,4,0),"Foto") )</f>
        <v>0</v>
      </c>
      <c r="Y93" s="4" t="str">
        <f>IFERROR(IF(VLOOKUP(A93,raw!AB1:AD100000,2,0)="0",0,2),"")</f>
        <v>0</v>
      </c>
      <c r="Z93" s="4" t="str">
        <f>IFERROR(IF(VALUE(IFERROR(VLOOKUP(A93,raw!AB1:AE100000,3,0),""))=0,"","x"),IFERROR(VLOOKUP(A93,raw!AB1:AE100000,3,0),""))</f>
        <v>0</v>
      </c>
      <c r="AA93" s="4" t="str">
        <f>IFERROR(IF(VLOOKUP(A93,raw!AF1:AH100000,2,0)="0",0,2),"")</f>
        <v>0</v>
      </c>
      <c r="AB93" s="4" t="str">
        <f>IFERROR(IF(VALUE(IFERROR(VLOOKUP(A93,raw!AF1:AI100000,3,0),""))=0,"","x"),IFERROR(VLOOKUP(A93,raw!AF1:AI100000,3,0),""))</f>
        <v>0</v>
      </c>
      <c r="AC93" s="4" t="str">
        <f>IFERROR(IF(VLOOKUP(A93,raw!AJ1:AL100000,2,0)="0",0,2),"")</f>
        <v>0</v>
      </c>
      <c r="AD93" s="4" t="str">
        <f>IFERROR(IF(VLOOKUP(A93,raw!AM1:AO100000,2,0)="0",0,2),"")</f>
        <v>0</v>
      </c>
      <c r="AE93" s="4" t="str">
        <f>IFERROR(IF(VLOOKUP(A93,raw!AM1:AP100000,3,0)="0",0,2),"")</f>
        <v>0</v>
      </c>
      <c r="AF93" s="4" t="str">
        <f>IFERROR(IF(VLOOKUP(A93,raw!AM1:AQ100000,4,0)="0",0,2),"")</f>
        <v>0</v>
      </c>
      <c r="AG93" s="4" t="str">
        <f>IFERROR(IF(VLOOKUP(A93,raw!AM1:AR100000,5,0)="0",0,2),"")</f>
        <v>0</v>
      </c>
      <c r="AH93" s="4" t="str">
        <f>IFERROR(IF(VLOOKUP(A93,raw!AS1:AU100000,2,0)="0",0,2),"")</f>
        <v>0</v>
      </c>
      <c r="AI93" s="4" t="str">
        <f>IFERROR(IF(VLOOKUP(A93,raw!AS1:AV100000,3,0)="0",0,2),"")</f>
        <v>0</v>
      </c>
      <c r="AJ93" s="4" t="str">
        <f>IFERROR(IF(VLOOKUP(A93,raw!AS1:AW100000,4,0)="0",0,2),"")</f>
        <v>0</v>
      </c>
      <c r="AK93" s="4" t="str">
        <f>IFERROR(IF(VLOOKUP(A93,raw!AS1:AX100000,5,0)="0",0,2),"")</f>
        <v>0</v>
      </c>
      <c r="AL93" s="4" t="str">
        <f>IFERROR(IF(VLOOKUP(A93,raw!AY1:BA100000,2,0)="0",0,2),"")</f>
        <v>0</v>
      </c>
      <c r="AM93" s="4" t="str">
        <f>IFERROR(IF(VLOOKUP(A93,raw!AY1:BB100000,3,0)="0",0,2),"")</f>
        <v>0</v>
      </c>
      <c r="AN93" s="4" t="str">
        <f>IFERROR(IF(VLOOKUP(A93,raw!AY1:BC100000,4,0)="0",0,2),"")</f>
        <v>0</v>
      </c>
      <c r="AO93" s="4" t="str">
        <f>IFERROR(IF(VLOOKUP(A93,raw!AY1:BD100000,5,0)="0",0,2),"")</f>
        <v>0</v>
      </c>
      <c r="AP93" s="4" t="str">
        <f>IFERROR(IF(VLOOKUP(A93,raw!BE1:BG100000,2,0)="0",0,2),"")</f>
        <v>0</v>
      </c>
      <c r="AQ93" s="4" t="str">
        <f>IFERROR(IF(VLOOKUP(A93,raw!BH1:BJ100000,2,0)="0",0,2),"")</f>
        <v>0</v>
      </c>
      <c r="AR93" s="4" t="str">
        <f>IFERROR(IF(VLOOKUP(A93,raw!BK1:BM100000,2,0)="0",0,2),"")</f>
        <v>0</v>
      </c>
      <c r="AS93" s="4" t="str">
        <f>IFERROR(IF(VLOOKUP(A93,raw!BK1:BN100000,3,0)="0",0,2),"")</f>
        <v>0</v>
      </c>
      <c r="AT93" s="4" t="str">
        <f>IFERROR(IF(VLOOKUP(A93,raw!BK1:BO100000,4,0)="0",0,2),"")</f>
        <v>0</v>
      </c>
      <c r="AU93" s="4" t="str">
        <f>IFERROR(IF(VLOOKUP(A93,raw!BP1:BR100000,2,0)="0",0,2),"")</f>
        <v>0</v>
      </c>
      <c r="AV93" s="4" t="str">
        <f>IFERROR(IF(VLOOKUP(A93,raw!BP1:BS100000,3,0)="0",0,2),"")</f>
        <v>0</v>
      </c>
      <c r="AW93" s="4" t="str">
        <f>IFERROR(IF(VLOOKUP(A93,raw!BP1:BT100000,4,0)="0",0,2),"")</f>
        <v>0</v>
      </c>
      <c r="AX93" s="4" t="str">
        <f>IFERROR(IF(VLOOKUP(A93,raw!BU1:BW100000,2,0)="0",0,2),"")</f>
        <v>0</v>
      </c>
      <c r="AY93" s="4" t="str">
        <f>IFERROR(IF(VLOOKUP(A93,raw!BU1:BX100000,3,0)="0",0,2),"")</f>
        <v>0</v>
      </c>
      <c r="AZ93" s="4" t="str">
        <f>IFERROR(IF(VLOOKUP(A93,raw!BY1:CA100000,2,0)="0",0,2),"")</f>
        <v>0</v>
      </c>
      <c r="BA93" s="4" t="str">
        <f>IFERROR(IF(VALUE(IFERROR(VLOOKUP(A93,raw!CB1:CD100000,2,0),""))=0,"","x"),IFERROR(VLOOKUP(A93,raw!CB1:CD100000,2,0),""))</f>
        <v>0</v>
      </c>
      <c r="BB93" s="4" t="str">
        <f>IFERROR(IF(VLOOKUP(A93,raw!CE1:CG100000,2,0)="0",0,2),"")</f>
        <v>0</v>
      </c>
      <c r="BC93" s="4" t="str">
        <f>IFERROR(IF(VLOOKUP(A93,raw!CH1:CJ100000,2,0)="0",0,2),"")</f>
        <v>0</v>
      </c>
      <c r="BD93" s="4" t="str">
        <f>IF(IFERROR(VLOOKUP(A93,raw!CH1:CK100000,3,0),0)=0, "" , HYPERLINK(VLOOKUP(A93,raw!CH1:CK100000,3,0),"Foto") )</f>
        <v>0</v>
      </c>
      <c r="BE93" s="4" t="str">
        <f>IFERROR(IF(VLOOKUP(A93,raw!CL1:CN100000,2,0)="0",0,2),"")</f>
        <v>0</v>
      </c>
      <c r="BF93" s="4" t="str">
        <f>IFERROR(IF(VLOOKUP(A93,raw!CL1:CO100000,3,0)="0",0,2),"")</f>
        <v>0</v>
      </c>
      <c r="BG93" s="4" t="str">
        <f>IFERROR(IF(VLOOKUP(A93,raw!CL1:CP100000,4,0)="0",0,2),"")</f>
        <v>0</v>
      </c>
      <c r="BH93" s="4" t="str">
        <f>IFERROR(IF(VLOOKUP(A93,raw!CL1:CQ100000,5,0)="0",0,2),"")</f>
        <v>0</v>
      </c>
      <c r="BI93" s="4" t="str">
        <f>IFERROR(IF(VLOOKUP(A93,raw!CL1:CR100000,6,0)="0",0,2),"")</f>
        <v>0</v>
      </c>
      <c r="BJ93" s="4" t="str">
        <f>IFERROR(IF(VLOOKUP(A93,raw!CL1:CS100000,7,0)="0",0,2),"")</f>
        <v>0</v>
      </c>
      <c r="BK93" s="4" t="str">
        <f>IFERROR(IF(VLOOKUP(A93,raw!CT1:CV100000,2,0)="0",0,2),"")</f>
        <v>0</v>
      </c>
      <c r="BL93" s="4" t="str">
        <f>IFERROR(IF(VLOOKUP(A93,raw!CT1:CW100000,3,0)="0",0,2),"")</f>
        <v>0</v>
      </c>
      <c r="BM93" s="4" t="str">
        <f>IFERROR(IF(VLOOKUP(A93,raw!CT1:CX100000,4,0)="0",0,2),"")</f>
        <v>0</v>
      </c>
      <c r="BN93" s="4" t="str">
        <f>IFERROR(IF(VLOOKUP(A93,raw!CT1:CY100000,5,0)="0",0,2),"")</f>
        <v>0</v>
      </c>
      <c r="BO93" s="4" t="str">
        <f>IFERROR(IF(VLOOKUP(A93,raw!CZ1:DB100000,2,0)="0",0,2),"")</f>
        <v>0</v>
      </c>
      <c r="BP93" s="4" t="str">
        <f>IFERROR(IF(VLOOKUP(A93,raw!CZ1:DC100000,3,0)="0",0,2),"")</f>
        <v>0</v>
      </c>
      <c r="BQ93" s="4" t="str">
        <f>IFERROR(IF(VLOOKUP(A93,raw!CZ1:DD100000,4,0)="0",0,2),"")</f>
        <v>0</v>
      </c>
      <c r="BR93" s="4" t="str">
        <f>IFERROR(IF(VLOOKUP(A93,raw!CZ1:DE100000,5,0)="0",0,2),"")</f>
        <v>0</v>
      </c>
      <c r="BS93" s="4" t="str">
        <f>IFERROR(IF(VLOOKUP(A93,raw!CZ1:DF100000,6,0)="0",0,2),"")</f>
        <v>0</v>
      </c>
      <c r="BT93" s="4" t="str">
        <f>IFERROR(IF(VLOOKUP(A93,raw!CZ1:DG100000,7,0)="0",0,2),"")</f>
        <v>0</v>
      </c>
      <c r="BU93" s="4" t="str">
        <f>IFERROR(IF(VLOOKUP(A93,raw!CZ1:DH100000,8,0)="0",0,2),"")</f>
        <v>0</v>
      </c>
      <c r="BV93" s="4" t="str">
        <f>IFERROR(IF(VALUE(IFERROR(VLOOKUP(A93,raw!CZ1:DI100000,9,0),""))=0,"","x"),IFERROR(VLOOKUP(A93,raw!CZ1:DI100000,9,0),""))</f>
        <v>0</v>
      </c>
      <c r="BW93" s="4" t="str">
        <f>IFERROR(IF(VLOOKUP(A93,raw!DJ1:DL100000,2,0)="0",0,2),"")</f>
        <v>0</v>
      </c>
      <c r="BX93" s="4" t="str">
        <f>IFERROR(IF(VLOOKUP(A93,raw!DJ1:DM100000,3,0)="0",0,2),"")</f>
        <v>0</v>
      </c>
      <c r="BY93" s="4" t="str">
        <f>IFERROR(IF(VLOOKUP(A93,raw!DJ1:DN100000,4,0)="0",0,2),"")</f>
        <v>0</v>
      </c>
      <c r="BZ93" s="4" t="str">
        <f>IFERROR(IF(VLOOKUP(A93,raw!DJ1:DO100000,5,0)="0",0,2),"")</f>
        <v>0</v>
      </c>
      <c r="CA93" s="4" t="str">
        <f>IFERROR(IF(VALUE(IFERROR(VLOOKUP(A93,raw!DJ1:DP100000,6,0),""))=0,"","x"),IFERROR(VLOOKUP(A93,raw!DJ1:DP100000,6,0),""))</f>
        <v>0</v>
      </c>
      <c r="CB93" s="4" t="str">
        <f>IFERROR(IF(VLOOKUP(A93,raw!DQ1:DS100000,2,0)="0",0,2),"")</f>
        <v>0</v>
      </c>
      <c r="CC93" s="4" t="str">
        <f>IFERROR(IF(VLOOKUP(A93,raw!DQ1:DT100000,3,0)="0",0,2),"")</f>
        <v>0</v>
      </c>
      <c r="CD93" s="4" t="str">
        <f>IFERROR(IF(VLOOKUP(A93,raw!DQ1:DU100000,4,0)="0",0,2),"")</f>
        <v>0</v>
      </c>
      <c r="CE93" s="4" t="str">
        <f>IFERROR(IF(VALUE(IFERROR(VLOOKUP(A93,raw!DQ1:DV100000,5,0),""))=0,"","x"),IFERROR(VLOOKUP(A93,raw!DQ1:DV100000,5,0),""))</f>
        <v>0</v>
      </c>
      <c r="CF93" s="4" t="str">
        <f>IFERROR(IF(VLOOKUP(A93,raw!DW1:DY100000,2,0)="0",0,2),"")</f>
        <v>0</v>
      </c>
      <c r="CG93" s="4" t="str">
        <f>IFERROR(IF(VALUE(IFERROR(VLOOKUP(A93,raw!DW1:DZ100000,3,0),""))=0,"","x"),IFERROR(VLOOKUP(A93,raw!DW1:DZ100000,3,0),""))</f>
        <v>0</v>
      </c>
      <c r="CH93" s="4" t="str">
        <f>IFERROR(IF(VLOOKUP(A93,raw!EA1:EC100000,2,0)="0",0,2),"")</f>
        <v>0</v>
      </c>
      <c r="CI93" s="4" t="str">
        <f>IFERROR(IF(VLOOKUP(A93,raw!ED1:EF100000,2,0)="0",0,2),"")</f>
        <v>0</v>
      </c>
      <c r="CJ93" s="4" t="str">
        <f>IFERROR(IF(VALUE(IFERROR(VLOOKUP(A93,raw!EG1:EI100000,2,0),""))=0,"","x"),IFERROR(VLOOKUP(A93,raw!EG1:EI100000,2,0),""))</f>
        <v>0</v>
      </c>
    </row>
    <row r="94" spans="1:88">
      <c r="A94" s="3">
        <v>1198</v>
      </c>
      <c r="B94" s="3" t="s">
        <v>3472</v>
      </c>
      <c r="C94" s="3" t="s">
        <v>3473</v>
      </c>
      <c r="D94" s="4" t="s">
        <v>3474</v>
      </c>
      <c r="E94" s="4" t="s">
        <v>3365</v>
      </c>
      <c r="F94" s="4" t="s">
        <v>3388</v>
      </c>
      <c r="G94" s="4" t="s">
        <v>3475</v>
      </c>
      <c r="H94" s="4" t="s">
        <v>3087</v>
      </c>
      <c r="I94" s="4" t="str">
        <f>IFERROR(IF(VLOOKUP(A94,raw!B1:D100000,2,0)="0",0,2),"")</f>
        <v>0</v>
      </c>
      <c r="J94" s="4" t="str">
        <f>IFERROR(IF(VLOOKUP(A94,raw!B1:E100000,3,0)="0",0,2),"")</f>
        <v>0</v>
      </c>
      <c r="K94" s="4" t="str">
        <f>IFERROR(IF(VLOOKUP(A94,raw!B1:F100000,4,0)="0",0,2),"")</f>
        <v>0</v>
      </c>
      <c r="L94" s="4" t="str">
        <f>IFERROR(IF(VLOOKUP(A94,raw!B1:G100000,5,0)="0",0,2),"")</f>
        <v>0</v>
      </c>
      <c r="M94" s="4" t="str">
        <f>IFERROR(IF(VLOOKUP(A94,raw!B1:H100000,6,0)="0",0,2),"")</f>
        <v>0</v>
      </c>
      <c r="N94" s="4" t="str">
        <f>IFERROR(IF(VLOOKUP(A94,raw!B1:I100000,7,0)="0",0,2),"")</f>
        <v>0</v>
      </c>
      <c r="O94" s="4" t="str">
        <f>IFERROR(IF(VLOOKUP(A94,raw!J1:L100000,2,0)="0",0,2),"")</f>
        <v>0</v>
      </c>
      <c r="P94" s="4" t="str">
        <f>IFERROR(IF(VALUE(IFERROR(VLOOKUP(A94,raw!J1:M100000,3,0),""))=0,"","x"),IFERROR(VLOOKUP(A94,raw!J1:M100000,3,0),""))</f>
        <v>0</v>
      </c>
      <c r="Q94" s="4" t="str">
        <f>IF(IFERROR(VLOOKUP(A94,raw!J1:N100000,4,0),0)=0, "" , HYPERLINK(VLOOKUP(A94,raw!J1:N100000,4,0),"Foto") )</f>
        <v>0</v>
      </c>
      <c r="R94" s="4" t="str">
        <f>IFERROR(IF(VLOOKUP(A94,raw!O1:Q100000,2,0)="0",0,2),"")</f>
        <v>0</v>
      </c>
      <c r="S94" s="4" t="str">
        <f>IFERROR(IF(VALUE(IFERROR(VLOOKUP(A94,raw!O1:R100000,3,0),""))=0,"","x"),IFERROR(VLOOKUP(A94,raw!O1:R100000,3,0),""))</f>
        <v>0</v>
      </c>
      <c r="T94" s="4" t="str">
        <f>IFERROR(IF(VLOOKUP(A94,raw!S1:U100000,2,0)="0",0,2),"")</f>
        <v>0</v>
      </c>
      <c r="U94" s="4" t="str">
        <f>IF(IFERROR(VLOOKUP(A94,raw!S1:V100000,3,0),0)=0, "" , HYPERLINK(VLOOKUP(A94,raw!S1:V100000,3,0),"Foto") )</f>
        <v>0</v>
      </c>
      <c r="V94" s="4" t="str">
        <f>IFERROR(IF(VLOOKUP(A94,raw!W1:Y100000,2,0)="0",0,2),"")</f>
        <v>0</v>
      </c>
      <c r="W94" s="4" t="str">
        <f>IFERROR(IF(VALUE(IFERROR(VLOOKUP(A94,raw!W1:Z100000,3,0),""))=0,"","x"),IFERROR(VLOOKUP(A94,raw!W1:Z100000,3,0),""))</f>
        <v>0</v>
      </c>
      <c r="X94" s="4" t="str">
        <f>IF(IFERROR(VLOOKUP(A94,raw!W1:AA100000,4,0),0)=0, "" , HYPERLINK(VLOOKUP(A94,raw!W1:AA100000,4,0),"Foto") )</f>
        <v>0</v>
      </c>
      <c r="Y94" s="4" t="str">
        <f>IFERROR(IF(VLOOKUP(A94,raw!AB1:AD100000,2,0)="0",0,2),"")</f>
        <v>0</v>
      </c>
      <c r="Z94" s="4" t="str">
        <f>IFERROR(IF(VALUE(IFERROR(VLOOKUP(A94,raw!AB1:AE100000,3,0),""))=0,"","x"),IFERROR(VLOOKUP(A94,raw!AB1:AE100000,3,0),""))</f>
        <v>0</v>
      </c>
      <c r="AA94" s="4" t="str">
        <f>IFERROR(IF(VLOOKUP(A94,raw!AF1:AH100000,2,0)="0",0,2),"")</f>
        <v>0</v>
      </c>
      <c r="AB94" s="4" t="str">
        <f>IFERROR(IF(VALUE(IFERROR(VLOOKUP(A94,raw!AF1:AI100000,3,0),""))=0,"","x"),IFERROR(VLOOKUP(A94,raw!AF1:AI100000,3,0),""))</f>
        <v>0</v>
      </c>
      <c r="AC94" s="4" t="str">
        <f>IFERROR(IF(VLOOKUP(A94,raw!AJ1:AL100000,2,0)="0",0,2),"")</f>
        <v>0</v>
      </c>
      <c r="AD94" s="4" t="str">
        <f>IFERROR(IF(VLOOKUP(A94,raw!AM1:AO100000,2,0)="0",0,2),"")</f>
        <v>0</v>
      </c>
      <c r="AE94" s="4" t="str">
        <f>IFERROR(IF(VLOOKUP(A94,raw!AM1:AP100000,3,0)="0",0,2),"")</f>
        <v>0</v>
      </c>
      <c r="AF94" s="4" t="str">
        <f>IFERROR(IF(VLOOKUP(A94,raw!AM1:AQ100000,4,0)="0",0,2),"")</f>
        <v>0</v>
      </c>
      <c r="AG94" s="4" t="str">
        <f>IFERROR(IF(VLOOKUP(A94,raw!AM1:AR100000,5,0)="0",0,2),"")</f>
        <v>0</v>
      </c>
      <c r="AH94" s="4" t="str">
        <f>IFERROR(IF(VLOOKUP(A94,raw!AS1:AU100000,2,0)="0",0,2),"")</f>
        <v>0</v>
      </c>
      <c r="AI94" s="4" t="str">
        <f>IFERROR(IF(VLOOKUP(A94,raw!AS1:AV100000,3,0)="0",0,2),"")</f>
        <v>0</v>
      </c>
      <c r="AJ94" s="4" t="str">
        <f>IFERROR(IF(VLOOKUP(A94,raw!AS1:AW100000,4,0)="0",0,2),"")</f>
        <v>0</v>
      </c>
      <c r="AK94" s="4" t="str">
        <f>IFERROR(IF(VLOOKUP(A94,raw!AS1:AX100000,5,0)="0",0,2),"")</f>
        <v>0</v>
      </c>
      <c r="AL94" s="4" t="str">
        <f>IFERROR(IF(VLOOKUP(A94,raw!AY1:BA100000,2,0)="0",0,2),"")</f>
        <v>0</v>
      </c>
      <c r="AM94" s="4" t="str">
        <f>IFERROR(IF(VLOOKUP(A94,raw!AY1:BB100000,3,0)="0",0,2),"")</f>
        <v>0</v>
      </c>
      <c r="AN94" s="4" t="str">
        <f>IFERROR(IF(VLOOKUP(A94,raw!AY1:BC100000,4,0)="0",0,2),"")</f>
        <v>0</v>
      </c>
      <c r="AO94" s="4" t="str">
        <f>IFERROR(IF(VLOOKUP(A94,raw!AY1:BD100000,5,0)="0",0,2),"")</f>
        <v>0</v>
      </c>
      <c r="AP94" s="4" t="str">
        <f>IFERROR(IF(VLOOKUP(A94,raw!BE1:BG100000,2,0)="0",0,2),"")</f>
        <v>0</v>
      </c>
      <c r="AQ94" s="4" t="str">
        <f>IFERROR(IF(VLOOKUP(A94,raw!BH1:BJ100000,2,0)="0",0,2),"")</f>
        <v>0</v>
      </c>
      <c r="AR94" s="4" t="str">
        <f>IFERROR(IF(VLOOKUP(A94,raw!BK1:BM100000,2,0)="0",0,2),"")</f>
        <v>0</v>
      </c>
      <c r="AS94" s="4" t="str">
        <f>IFERROR(IF(VLOOKUP(A94,raw!BK1:BN100000,3,0)="0",0,2),"")</f>
        <v>0</v>
      </c>
      <c r="AT94" s="4" t="str">
        <f>IFERROR(IF(VLOOKUP(A94,raw!BK1:BO100000,4,0)="0",0,2),"")</f>
        <v>0</v>
      </c>
      <c r="AU94" s="4" t="str">
        <f>IFERROR(IF(VLOOKUP(A94,raw!BP1:BR100000,2,0)="0",0,2),"")</f>
        <v>0</v>
      </c>
      <c r="AV94" s="4" t="str">
        <f>IFERROR(IF(VLOOKUP(A94,raw!BP1:BS100000,3,0)="0",0,2),"")</f>
        <v>0</v>
      </c>
      <c r="AW94" s="4" t="str">
        <f>IFERROR(IF(VLOOKUP(A94,raw!BP1:BT100000,4,0)="0",0,2),"")</f>
        <v>0</v>
      </c>
      <c r="AX94" s="4" t="str">
        <f>IFERROR(IF(VLOOKUP(A94,raw!BU1:BW100000,2,0)="0",0,2),"")</f>
        <v>0</v>
      </c>
      <c r="AY94" s="4" t="str">
        <f>IFERROR(IF(VLOOKUP(A94,raw!BU1:BX100000,3,0)="0",0,2),"")</f>
        <v>0</v>
      </c>
      <c r="AZ94" s="4" t="str">
        <f>IFERROR(IF(VLOOKUP(A94,raw!BY1:CA100000,2,0)="0",0,2),"")</f>
        <v>0</v>
      </c>
      <c r="BA94" s="4" t="str">
        <f>IFERROR(IF(VALUE(IFERROR(VLOOKUP(A94,raw!CB1:CD100000,2,0),""))=0,"","x"),IFERROR(VLOOKUP(A94,raw!CB1:CD100000,2,0),""))</f>
        <v>0</v>
      </c>
      <c r="BB94" s="4" t="str">
        <f>IFERROR(IF(VLOOKUP(A94,raw!CE1:CG100000,2,0)="0",0,2),"")</f>
        <v>0</v>
      </c>
      <c r="BC94" s="4" t="str">
        <f>IFERROR(IF(VLOOKUP(A94,raw!CH1:CJ100000,2,0)="0",0,2),"")</f>
        <v>0</v>
      </c>
      <c r="BD94" s="4" t="str">
        <f>IF(IFERROR(VLOOKUP(A94,raw!CH1:CK100000,3,0),0)=0, "" , HYPERLINK(VLOOKUP(A94,raw!CH1:CK100000,3,0),"Foto") )</f>
        <v>0</v>
      </c>
      <c r="BE94" s="4" t="str">
        <f>IFERROR(IF(VLOOKUP(A94,raw!CL1:CN100000,2,0)="0",0,2),"")</f>
        <v>0</v>
      </c>
      <c r="BF94" s="4" t="str">
        <f>IFERROR(IF(VLOOKUP(A94,raw!CL1:CO100000,3,0)="0",0,2),"")</f>
        <v>0</v>
      </c>
      <c r="BG94" s="4" t="str">
        <f>IFERROR(IF(VLOOKUP(A94,raw!CL1:CP100000,4,0)="0",0,2),"")</f>
        <v>0</v>
      </c>
      <c r="BH94" s="4" t="str">
        <f>IFERROR(IF(VLOOKUP(A94,raw!CL1:CQ100000,5,0)="0",0,2),"")</f>
        <v>0</v>
      </c>
      <c r="BI94" s="4" t="str">
        <f>IFERROR(IF(VLOOKUP(A94,raw!CL1:CR100000,6,0)="0",0,2),"")</f>
        <v>0</v>
      </c>
      <c r="BJ94" s="4" t="str">
        <f>IFERROR(IF(VLOOKUP(A94,raw!CL1:CS100000,7,0)="0",0,2),"")</f>
        <v>0</v>
      </c>
      <c r="BK94" s="4" t="str">
        <f>IFERROR(IF(VLOOKUP(A94,raw!CT1:CV100000,2,0)="0",0,2),"")</f>
        <v>0</v>
      </c>
      <c r="BL94" s="4" t="str">
        <f>IFERROR(IF(VLOOKUP(A94,raw!CT1:CW100000,3,0)="0",0,2),"")</f>
        <v>0</v>
      </c>
      <c r="BM94" s="4" t="str">
        <f>IFERROR(IF(VLOOKUP(A94,raw!CT1:CX100000,4,0)="0",0,2),"")</f>
        <v>0</v>
      </c>
      <c r="BN94" s="4" t="str">
        <f>IFERROR(IF(VLOOKUP(A94,raw!CT1:CY100000,5,0)="0",0,2),"")</f>
        <v>0</v>
      </c>
      <c r="BO94" s="4" t="str">
        <f>IFERROR(IF(VLOOKUP(A94,raw!CZ1:DB100000,2,0)="0",0,2),"")</f>
        <v>0</v>
      </c>
      <c r="BP94" s="4" t="str">
        <f>IFERROR(IF(VLOOKUP(A94,raw!CZ1:DC100000,3,0)="0",0,2),"")</f>
        <v>0</v>
      </c>
      <c r="BQ94" s="4" t="str">
        <f>IFERROR(IF(VLOOKUP(A94,raw!CZ1:DD100000,4,0)="0",0,2),"")</f>
        <v>0</v>
      </c>
      <c r="BR94" s="4" t="str">
        <f>IFERROR(IF(VLOOKUP(A94,raw!CZ1:DE100000,5,0)="0",0,2),"")</f>
        <v>0</v>
      </c>
      <c r="BS94" s="4" t="str">
        <f>IFERROR(IF(VLOOKUP(A94,raw!CZ1:DF100000,6,0)="0",0,2),"")</f>
        <v>0</v>
      </c>
      <c r="BT94" s="4" t="str">
        <f>IFERROR(IF(VLOOKUP(A94,raw!CZ1:DG100000,7,0)="0",0,2),"")</f>
        <v>0</v>
      </c>
      <c r="BU94" s="4" t="str">
        <f>IFERROR(IF(VLOOKUP(A94,raw!CZ1:DH100000,8,0)="0",0,2),"")</f>
        <v>0</v>
      </c>
      <c r="BV94" s="4" t="str">
        <f>IFERROR(IF(VALUE(IFERROR(VLOOKUP(A94,raw!CZ1:DI100000,9,0),""))=0,"","x"),IFERROR(VLOOKUP(A94,raw!CZ1:DI100000,9,0),""))</f>
        <v>0</v>
      </c>
      <c r="BW94" s="4" t="str">
        <f>IFERROR(IF(VLOOKUP(A94,raw!DJ1:DL100000,2,0)="0",0,2),"")</f>
        <v>0</v>
      </c>
      <c r="BX94" s="4" t="str">
        <f>IFERROR(IF(VLOOKUP(A94,raw!DJ1:DM100000,3,0)="0",0,2),"")</f>
        <v>0</v>
      </c>
      <c r="BY94" s="4" t="str">
        <f>IFERROR(IF(VLOOKUP(A94,raw!DJ1:DN100000,4,0)="0",0,2),"")</f>
        <v>0</v>
      </c>
      <c r="BZ94" s="4" t="str">
        <f>IFERROR(IF(VLOOKUP(A94,raw!DJ1:DO100000,5,0)="0",0,2),"")</f>
        <v>0</v>
      </c>
      <c r="CA94" s="4" t="str">
        <f>IFERROR(IF(VALUE(IFERROR(VLOOKUP(A94,raw!DJ1:DP100000,6,0),""))=0,"","x"),IFERROR(VLOOKUP(A94,raw!DJ1:DP100000,6,0),""))</f>
        <v>0</v>
      </c>
      <c r="CB94" s="4" t="str">
        <f>IFERROR(IF(VLOOKUP(A94,raw!DQ1:DS100000,2,0)="0",0,2),"")</f>
        <v>0</v>
      </c>
      <c r="CC94" s="4" t="str">
        <f>IFERROR(IF(VLOOKUP(A94,raw!DQ1:DT100000,3,0)="0",0,2),"")</f>
        <v>0</v>
      </c>
      <c r="CD94" s="4" t="str">
        <f>IFERROR(IF(VLOOKUP(A94,raw!DQ1:DU100000,4,0)="0",0,2),"")</f>
        <v>0</v>
      </c>
      <c r="CE94" s="4" t="str">
        <f>IFERROR(IF(VALUE(IFERROR(VLOOKUP(A94,raw!DQ1:DV100000,5,0),""))=0,"","x"),IFERROR(VLOOKUP(A94,raw!DQ1:DV100000,5,0),""))</f>
        <v>0</v>
      </c>
      <c r="CF94" s="4" t="str">
        <f>IFERROR(IF(VLOOKUP(A94,raw!DW1:DY100000,2,0)="0",0,2),"")</f>
        <v>0</v>
      </c>
      <c r="CG94" s="4" t="str">
        <f>IFERROR(IF(VALUE(IFERROR(VLOOKUP(A94,raw!DW1:DZ100000,3,0),""))=0,"","x"),IFERROR(VLOOKUP(A94,raw!DW1:DZ100000,3,0),""))</f>
        <v>0</v>
      </c>
      <c r="CH94" s="4" t="str">
        <f>IFERROR(IF(VLOOKUP(A94,raw!EA1:EC100000,2,0)="0",0,2),"")</f>
        <v>0</v>
      </c>
      <c r="CI94" s="4" t="str">
        <f>IFERROR(IF(VLOOKUP(A94,raw!ED1:EF100000,2,0)="0",0,2),"")</f>
        <v>0</v>
      </c>
      <c r="CJ94" s="4" t="str">
        <f>IFERROR(IF(VALUE(IFERROR(VLOOKUP(A94,raw!EG1:EI100000,2,0),""))=0,"","x"),IFERROR(VLOOKUP(A94,raw!EG1:EI100000,2,0),""))</f>
        <v>0</v>
      </c>
    </row>
    <row r="95" spans="1:88">
      <c r="A95" s="3">
        <v>1200</v>
      </c>
      <c r="B95" s="3" t="s">
        <v>3476</v>
      </c>
      <c r="C95" s="3" t="s">
        <v>3477</v>
      </c>
      <c r="D95" s="4" t="s">
        <v>3478</v>
      </c>
      <c r="E95" s="4" t="s">
        <v>3365</v>
      </c>
      <c r="F95" s="4" t="s">
        <v>3388</v>
      </c>
      <c r="G95" s="4" t="s">
        <v>3479</v>
      </c>
      <c r="H95" s="4" t="s">
        <v>3087</v>
      </c>
      <c r="I95" s="4" t="str">
        <f>IFERROR(IF(VLOOKUP(A95,raw!B1:D100000,2,0)="0",0,2),"")</f>
        <v>0</v>
      </c>
      <c r="J95" s="4" t="str">
        <f>IFERROR(IF(VLOOKUP(A95,raw!B1:E100000,3,0)="0",0,2),"")</f>
        <v>0</v>
      </c>
      <c r="K95" s="4" t="str">
        <f>IFERROR(IF(VLOOKUP(A95,raw!B1:F100000,4,0)="0",0,2),"")</f>
        <v>0</v>
      </c>
      <c r="L95" s="4" t="str">
        <f>IFERROR(IF(VLOOKUP(A95,raw!B1:G100000,5,0)="0",0,2),"")</f>
        <v>0</v>
      </c>
      <c r="M95" s="4" t="str">
        <f>IFERROR(IF(VLOOKUP(A95,raw!B1:H100000,6,0)="0",0,2),"")</f>
        <v>0</v>
      </c>
      <c r="N95" s="4" t="str">
        <f>IFERROR(IF(VLOOKUP(A95,raw!B1:I100000,7,0)="0",0,2),"")</f>
        <v>0</v>
      </c>
      <c r="O95" s="4" t="str">
        <f>IFERROR(IF(VLOOKUP(A95,raw!J1:L100000,2,0)="0",0,2),"")</f>
        <v>0</v>
      </c>
      <c r="P95" s="4" t="str">
        <f>IFERROR(IF(VALUE(IFERROR(VLOOKUP(A95,raw!J1:M100000,3,0),""))=0,"","x"),IFERROR(VLOOKUP(A95,raw!J1:M100000,3,0),""))</f>
        <v>0</v>
      </c>
      <c r="Q95" s="4" t="str">
        <f>IF(IFERROR(VLOOKUP(A95,raw!J1:N100000,4,0),0)=0, "" , HYPERLINK(VLOOKUP(A95,raw!J1:N100000,4,0),"Foto") )</f>
        <v>0</v>
      </c>
      <c r="R95" s="4" t="str">
        <f>IFERROR(IF(VLOOKUP(A95,raw!O1:Q100000,2,0)="0",0,2),"")</f>
        <v>0</v>
      </c>
      <c r="S95" s="4" t="str">
        <f>IFERROR(IF(VALUE(IFERROR(VLOOKUP(A95,raw!O1:R100000,3,0),""))=0,"","x"),IFERROR(VLOOKUP(A95,raw!O1:R100000,3,0),""))</f>
        <v>0</v>
      </c>
      <c r="T95" s="4" t="str">
        <f>IFERROR(IF(VLOOKUP(A95,raw!S1:U100000,2,0)="0",0,2),"")</f>
        <v>0</v>
      </c>
      <c r="U95" s="4" t="str">
        <f>IF(IFERROR(VLOOKUP(A95,raw!S1:V100000,3,0),0)=0, "" , HYPERLINK(VLOOKUP(A95,raw!S1:V100000,3,0),"Foto") )</f>
        <v>0</v>
      </c>
      <c r="V95" s="4" t="str">
        <f>IFERROR(IF(VLOOKUP(A95,raw!W1:Y100000,2,0)="0",0,2),"")</f>
        <v>0</v>
      </c>
      <c r="W95" s="4" t="str">
        <f>IFERROR(IF(VALUE(IFERROR(VLOOKUP(A95,raw!W1:Z100000,3,0),""))=0,"","x"),IFERROR(VLOOKUP(A95,raw!W1:Z100000,3,0),""))</f>
        <v>0</v>
      </c>
      <c r="X95" s="4" t="str">
        <f>IF(IFERROR(VLOOKUP(A95,raw!W1:AA100000,4,0),0)=0, "" , HYPERLINK(VLOOKUP(A95,raw!W1:AA100000,4,0),"Foto") )</f>
        <v>0</v>
      </c>
      <c r="Y95" s="4" t="str">
        <f>IFERROR(IF(VLOOKUP(A95,raw!AB1:AD100000,2,0)="0",0,2),"")</f>
        <v>0</v>
      </c>
      <c r="Z95" s="4" t="str">
        <f>IFERROR(IF(VALUE(IFERROR(VLOOKUP(A95,raw!AB1:AE100000,3,0),""))=0,"","x"),IFERROR(VLOOKUP(A95,raw!AB1:AE100000,3,0),""))</f>
        <v>0</v>
      </c>
      <c r="AA95" s="4" t="str">
        <f>IFERROR(IF(VLOOKUP(A95,raw!AF1:AH100000,2,0)="0",0,2),"")</f>
        <v>0</v>
      </c>
      <c r="AB95" s="4" t="str">
        <f>IFERROR(IF(VALUE(IFERROR(VLOOKUP(A95,raw!AF1:AI100000,3,0),""))=0,"","x"),IFERROR(VLOOKUP(A95,raw!AF1:AI100000,3,0),""))</f>
        <v>0</v>
      </c>
      <c r="AC95" s="4" t="str">
        <f>IFERROR(IF(VLOOKUP(A95,raw!AJ1:AL100000,2,0)="0",0,2),"")</f>
        <v>0</v>
      </c>
      <c r="AD95" s="4" t="str">
        <f>IFERROR(IF(VLOOKUP(A95,raw!AM1:AO100000,2,0)="0",0,2),"")</f>
        <v>0</v>
      </c>
      <c r="AE95" s="4" t="str">
        <f>IFERROR(IF(VLOOKUP(A95,raw!AM1:AP100000,3,0)="0",0,2),"")</f>
        <v>0</v>
      </c>
      <c r="AF95" s="4" t="str">
        <f>IFERROR(IF(VLOOKUP(A95,raw!AM1:AQ100000,4,0)="0",0,2),"")</f>
        <v>0</v>
      </c>
      <c r="AG95" s="4" t="str">
        <f>IFERROR(IF(VLOOKUP(A95,raw!AM1:AR100000,5,0)="0",0,2),"")</f>
        <v>0</v>
      </c>
      <c r="AH95" s="4" t="str">
        <f>IFERROR(IF(VLOOKUP(A95,raw!AS1:AU100000,2,0)="0",0,2),"")</f>
        <v>0</v>
      </c>
      <c r="AI95" s="4" t="str">
        <f>IFERROR(IF(VLOOKUP(A95,raw!AS1:AV100000,3,0)="0",0,2),"")</f>
        <v>0</v>
      </c>
      <c r="AJ95" s="4" t="str">
        <f>IFERROR(IF(VLOOKUP(A95,raw!AS1:AW100000,4,0)="0",0,2),"")</f>
        <v>0</v>
      </c>
      <c r="AK95" s="4" t="str">
        <f>IFERROR(IF(VLOOKUP(A95,raw!AS1:AX100000,5,0)="0",0,2),"")</f>
        <v>0</v>
      </c>
      <c r="AL95" s="4" t="str">
        <f>IFERROR(IF(VLOOKUP(A95,raw!AY1:BA100000,2,0)="0",0,2),"")</f>
        <v>0</v>
      </c>
      <c r="AM95" s="4" t="str">
        <f>IFERROR(IF(VLOOKUP(A95,raw!AY1:BB100000,3,0)="0",0,2),"")</f>
        <v>0</v>
      </c>
      <c r="AN95" s="4" t="str">
        <f>IFERROR(IF(VLOOKUP(A95,raw!AY1:BC100000,4,0)="0",0,2),"")</f>
        <v>0</v>
      </c>
      <c r="AO95" s="4" t="str">
        <f>IFERROR(IF(VLOOKUP(A95,raw!AY1:BD100000,5,0)="0",0,2),"")</f>
        <v>0</v>
      </c>
      <c r="AP95" s="4" t="str">
        <f>IFERROR(IF(VLOOKUP(A95,raw!BE1:BG100000,2,0)="0",0,2),"")</f>
        <v>0</v>
      </c>
      <c r="AQ95" s="4" t="str">
        <f>IFERROR(IF(VLOOKUP(A95,raw!BH1:BJ100000,2,0)="0",0,2),"")</f>
        <v>0</v>
      </c>
      <c r="AR95" s="4" t="str">
        <f>IFERROR(IF(VLOOKUP(A95,raw!BK1:BM100000,2,0)="0",0,2),"")</f>
        <v>0</v>
      </c>
      <c r="AS95" s="4" t="str">
        <f>IFERROR(IF(VLOOKUP(A95,raw!BK1:BN100000,3,0)="0",0,2),"")</f>
        <v>0</v>
      </c>
      <c r="AT95" s="4" t="str">
        <f>IFERROR(IF(VLOOKUP(A95,raw!BK1:BO100000,4,0)="0",0,2),"")</f>
        <v>0</v>
      </c>
      <c r="AU95" s="4" t="str">
        <f>IFERROR(IF(VLOOKUP(A95,raw!BP1:BR100000,2,0)="0",0,2),"")</f>
        <v>0</v>
      </c>
      <c r="AV95" s="4" t="str">
        <f>IFERROR(IF(VLOOKUP(A95,raw!BP1:BS100000,3,0)="0",0,2),"")</f>
        <v>0</v>
      </c>
      <c r="AW95" s="4" t="str">
        <f>IFERROR(IF(VLOOKUP(A95,raw!BP1:BT100000,4,0)="0",0,2),"")</f>
        <v>0</v>
      </c>
      <c r="AX95" s="4" t="str">
        <f>IFERROR(IF(VLOOKUP(A95,raw!BU1:BW100000,2,0)="0",0,2),"")</f>
        <v>0</v>
      </c>
      <c r="AY95" s="4" t="str">
        <f>IFERROR(IF(VLOOKUP(A95,raw!BU1:BX100000,3,0)="0",0,2),"")</f>
        <v>0</v>
      </c>
      <c r="AZ95" s="4" t="str">
        <f>IFERROR(IF(VLOOKUP(A95,raw!BY1:CA100000,2,0)="0",0,2),"")</f>
        <v>0</v>
      </c>
      <c r="BA95" s="4" t="str">
        <f>IFERROR(IF(VALUE(IFERROR(VLOOKUP(A95,raw!CB1:CD100000,2,0),""))=0,"","x"),IFERROR(VLOOKUP(A95,raw!CB1:CD100000,2,0),""))</f>
        <v>0</v>
      </c>
      <c r="BB95" s="4" t="str">
        <f>IFERROR(IF(VLOOKUP(A95,raw!CE1:CG100000,2,0)="0",0,2),"")</f>
        <v>0</v>
      </c>
      <c r="BC95" s="4" t="str">
        <f>IFERROR(IF(VLOOKUP(A95,raw!CH1:CJ100000,2,0)="0",0,2),"")</f>
        <v>0</v>
      </c>
      <c r="BD95" s="4" t="str">
        <f>IF(IFERROR(VLOOKUP(A95,raw!CH1:CK100000,3,0),0)=0, "" , HYPERLINK(VLOOKUP(A95,raw!CH1:CK100000,3,0),"Foto") )</f>
        <v>0</v>
      </c>
      <c r="BE95" s="4" t="str">
        <f>IFERROR(IF(VLOOKUP(A95,raw!CL1:CN100000,2,0)="0",0,2),"")</f>
        <v>0</v>
      </c>
      <c r="BF95" s="4" t="str">
        <f>IFERROR(IF(VLOOKUP(A95,raw!CL1:CO100000,3,0)="0",0,2),"")</f>
        <v>0</v>
      </c>
      <c r="BG95" s="4" t="str">
        <f>IFERROR(IF(VLOOKUP(A95,raw!CL1:CP100000,4,0)="0",0,2),"")</f>
        <v>0</v>
      </c>
      <c r="BH95" s="4" t="str">
        <f>IFERROR(IF(VLOOKUP(A95,raw!CL1:CQ100000,5,0)="0",0,2),"")</f>
        <v>0</v>
      </c>
      <c r="BI95" s="4" t="str">
        <f>IFERROR(IF(VLOOKUP(A95,raw!CL1:CR100000,6,0)="0",0,2),"")</f>
        <v>0</v>
      </c>
      <c r="BJ95" s="4" t="str">
        <f>IFERROR(IF(VLOOKUP(A95,raw!CL1:CS100000,7,0)="0",0,2),"")</f>
        <v>0</v>
      </c>
      <c r="BK95" s="4" t="str">
        <f>IFERROR(IF(VLOOKUP(A95,raw!CT1:CV100000,2,0)="0",0,2),"")</f>
        <v>0</v>
      </c>
      <c r="BL95" s="4" t="str">
        <f>IFERROR(IF(VLOOKUP(A95,raw!CT1:CW100000,3,0)="0",0,2),"")</f>
        <v>0</v>
      </c>
      <c r="BM95" s="4" t="str">
        <f>IFERROR(IF(VLOOKUP(A95,raw!CT1:CX100000,4,0)="0",0,2),"")</f>
        <v>0</v>
      </c>
      <c r="BN95" s="4" t="str">
        <f>IFERROR(IF(VLOOKUP(A95,raw!CT1:CY100000,5,0)="0",0,2),"")</f>
        <v>0</v>
      </c>
      <c r="BO95" s="4" t="str">
        <f>IFERROR(IF(VLOOKUP(A95,raw!CZ1:DB100000,2,0)="0",0,2),"")</f>
        <v>0</v>
      </c>
      <c r="BP95" s="4" t="str">
        <f>IFERROR(IF(VLOOKUP(A95,raw!CZ1:DC100000,3,0)="0",0,2),"")</f>
        <v>0</v>
      </c>
      <c r="BQ95" s="4" t="str">
        <f>IFERROR(IF(VLOOKUP(A95,raw!CZ1:DD100000,4,0)="0",0,2),"")</f>
        <v>0</v>
      </c>
      <c r="BR95" s="4" t="str">
        <f>IFERROR(IF(VLOOKUP(A95,raw!CZ1:DE100000,5,0)="0",0,2),"")</f>
        <v>0</v>
      </c>
      <c r="BS95" s="4" t="str">
        <f>IFERROR(IF(VLOOKUP(A95,raw!CZ1:DF100000,6,0)="0",0,2),"")</f>
        <v>0</v>
      </c>
      <c r="BT95" s="4" t="str">
        <f>IFERROR(IF(VLOOKUP(A95,raw!CZ1:DG100000,7,0)="0",0,2),"")</f>
        <v>0</v>
      </c>
      <c r="BU95" s="4" t="str">
        <f>IFERROR(IF(VLOOKUP(A95,raw!CZ1:DH100000,8,0)="0",0,2),"")</f>
        <v>0</v>
      </c>
      <c r="BV95" s="4" t="str">
        <f>IFERROR(IF(VALUE(IFERROR(VLOOKUP(A95,raw!CZ1:DI100000,9,0),""))=0,"","x"),IFERROR(VLOOKUP(A95,raw!CZ1:DI100000,9,0),""))</f>
        <v>0</v>
      </c>
      <c r="BW95" s="4" t="str">
        <f>IFERROR(IF(VLOOKUP(A95,raw!DJ1:DL100000,2,0)="0",0,2),"")</f>
        <v>0</v>
      </c>
      <c r="BX95" s="4" t="str">
        <f>IFERROR(IF(VLOOKUP(A95,raw!DJ1:DM100000,3,0)="0",0,2),"")</f>
        <v>0</v>
      </c>
      <c r="BY95" s="4" t="str">
        <f>IFERROR(IF(VLOOKUP(A95,raw!DJ1:DN100000,4,0)="0",0,2),"")</f>
        <v>0</v>
      </c>
      <c r="BZ95" s="4" t="str">
        <f>IFERROR(IF(VLOOKUP(A95,raw!DJ1:DO100000,5,0)="0",0,2),"")</f>
        <v>0</v>
      </c>
      <c r="CA95" s="4" t="str">
        <f>IFERROR(IF(VALUE(IFERROR(VLOOKUP(A95,raw!DJ1:DP100000,6,0),""))=0,"","x"),IFERROR(VLOOKUP(A95,raw!DJ1:DP100000,6,0),""))</f>
        <v>0</v>
      </c>
      <c r="CB95" s="4" t="str">
        <f>IFERROR(IF(VLOOKUP(A95,raw!DQ1:DS100000,2,0)="0",0,2),"")</f>
        <v>0</v>
      </c>
      <c r="CC95" s="4" t="str">
        <f>IFERROR(IF(VLOOKUP(A95,raw!DQ1:DT100000,3,0)="0",0,2),"")</f>
        <v>0</v>
      </c>
      <c r="CD95" s="4" t="str">
        <f>IFERROR(IF(VLOOKUP(A95,raw!DQ1:DU100000,4,0)="0",0,2),"")</f>
        <v>0</v>
      </c>
      <c r="CE95" s="4" t="str">
        <f>IFERROR(IF(VALUE(IFERROR(VLOOKUP(A95,raw!DQ1:DV100000,5,0),""))=0,"","x"),IFERROR(VLOOKUP(A95,raw!DQ1:DV100000,5,0),""))</f>
        <v>0</v>
      </c>
      <c r="CF95" s="4" t="str">
        <f>IFERROR(IF(VLOOKUP(A95,raw!DW1:DY100000,2,0)="0",0,2),"")</f>
        <v>0</v>
      </c>
      <c r="CG95" s="4" t="str">
        <f>IFERROR(IF(VALUE(IFERROR(VLOOKUP(A95,raw!DW1:DZ100000,3,0),""))=0,"","x"),IFERROR(VLOOKUP(A95,raw!DW1:DZ100000,3,0),""))</f>
        <v>0</v>
      </c>
      <c r="CH95" s="4" t="str">
        <f>IFERROR(IF(VLOOKUP(A95,raw!EA1:EC100000,2,0)="0",0,2),"")</f>
        <v>0</v>
      </c>
      <c r="CI95" s="4" t="str">
        <f>IFERROR(IF(VLOOKUP(A95,raw!ED1:EF100000,2,0)="0",0,2),"")</f>
        <v>0</v>
      </c>
      <c r="CJ95" s="4" t="str">
        <f>IFERROR(IF(VALUE(IFERROR(VLOOKUP(A95,raw!EG1:EI100000,2,0),""))=0,"","x"),IFERROR(VLOOKUP(A95,raw!EG1:EI100000,2,0),""))</f>
        <v>0</v>
      </c>
    </row>
    <row r="96" spans="1:88">
      <c r="A96" s="3">
        <v>1189</v>
      </c>
      <c r="B96" s="3" t="s">
        <v>3480</v>
      </c>
      <c r="C96" s="3" t="s">
        <v>3481</v>
      </c>
      <c r="D96" s="4" t="s">
        <v>3482</v>
      </c>
      <c r="E96" s="4" t="s">
        <v>3370</v>
      </c>
      <c r="F96" s="4" t="s">
        <v>3388</v>
      </c>
      <c r="G96" s="4" t="s">
        <v>3483</v>
      </c>
      <c r="H96" s="4" t="s">
        <v>3108</v>
      </c>
      <c r="I96" s="4" t="str">
        <f>IFERROR(IF(VLOOKUP(A96,raw!B1:D100000,2,0)="0",0,2),"")</f>
        <v>0</v>
      </c>
      <c r="J96" s="4" t="str">
        <f>IFERROR(IF(VLOOKUP(A96,raw!B1:E100000,3,0)="0",0,2),"")</f>
        <v>0</v>
      </c>
      <c r="K96" s="4" t="str">
        <f>IFERROR(IF(VLOOKUP(A96,raw!B1:F100000,4,0)="0",0,2),"")</f>
        <v>0</v>
      </c>
      <c r="L96" s="4" t="str">
        <f>IFERROR(IF(VLOOKUP(A96,raw!B1:G100000,5,0)="0",0,2),"")</f>
        <v>0</v>
      </c>
      <c r="M96" s="4" t="str">
        <f>IFERROR(IF(VLOOKUP(A96,raw!B1:H100000,6,0)="0",0,2),"")</f>
        <v>0</v>
      </c>
      <c r="N96" s="4" t="str">
        <f>IFERROR(IF(VLOOKUP(A96,raw!B1:I100000,7,0)="0",0,2),"")</f>
        <v>0</v>
      </c>
      <c r="O96" s="4" t="str">
        <f>IFERROR(IF(VLOOKUP(A96,raw!J1:L100000,2,0)="0",0,2),"")</f>
        <v>0</v>
      </c>
      <c r="P96" s="4" t="str">
        <f>IFERROR(IF(VALUE(IFERROR(VLOOKUP(A96,raw!J1:M100000,3,0),""))=0,"","x"),IFERROR(VLOOKUP(A96,raw!J1:M100000,3,0),""))</f>
        <v>0</v>
      </c>
      <c r="Q96" s="4" t="str">
        <f>IF(IFERROR(VLOOKUP(A96,raw!J1:N100000,4,0),0)=0, "" , HYPERLINK(VLOOKUP(A96,raw!J1:N100000,4,0),"Foto") )</f>
        <v>0</v>
      </c>
      <c r="R96" s="4" t="str">
        <f>IFERROR(IF(VLOOKUP(A96,raw!O1:Q100000,2,0)="0",0,2),"")</f>
        <v>0</v>
      </c>
      <c r="S96" s="4" t="str">
        <f>IFERROR(IF(VALUE(IFERROR(VLOOKUP(A96,raw!O1:R100000,3,0),""))=0,"","x"),IFERROR(VLOOKUP(A96,raw!O1:R100000,3,0),""))</f>
        <v>0</v>
      </c>
      <c r="T96" s="4" t="str">
        <f>IFERROR(IF(VLOOKUP(A96,raw!S1:U100000,2,0)="0",0,2),"")</f>
        <v>0</v>
      </c>
      <c r="U96" s="4" t="str">
        <f>IF(IFERROR(VLOOKUP(A96,raw!S1:V100000,3,0),0)=0, "" , HYPERLINK(VLOOKUP(A96,raw!S1:V100000,3,0),"Foto") )</f>
        <v>0</v>
      </c>
      <c r="V96" s="4" t="str">
        <f>IFERROR(IF(VLOOKUP(A96,raw!W1:Y100000,2,0)="0",0,2),"")</f>
        <v>0</v>
      </c>
      <c r="W96" s="4" t="str">
        <f>IFERROR(IF(VALUE(IFERROR(VLOOKUP(A96,raw!W1:Z100000,3,0),""))=0,"","x"),IFERROR(VLOOKUP(A96,raw!W1:Z100000,3,0),""))</f>
        <v>0</v>
      </c>
      <c r="X96" s="4" t="str">
        <f>IF(IFERROR(VLOOKUP(A96,raw!W1:AA100000,4,0),0)=0, "" , HYPERLINK(VLOOKUP(A96,raw!W1:AA100000,4,0),"Foto") )</f>
        <v>0</v>
      </c>
      <c r="Y96" s="4" t="str">
        <f>IFERROR(IF(VLOOKUP(A96,raw!AB1:AD100000,2,0)="0",0,2),"")</f>
        <v>0</v>
      </c>
      <c r="Z96" s="4" t="str">
        <f>IFERROR(IF(VALUE(IFERROR(VLOOKUP(A96,raw!AB1:AE100000,3,0),""))=0,"","x"),IFERROR(VLOOKUP(A96,raw!AB1:AE100000,3,0),""))</f>
        <v>0</v>
      </c>
      <c r="AA96" s="4" t="str">
        <f>IFERROR(IF(VLOOKUP(A96,raw!AF1:AH100000,2,0)="0",0,2),"")</f>
        <v>0</v>
      </c>
      <c r="AB96" s="4" t="str">
        <f>IFERROR(IF(VALUE(IFERROR(VLOOKUP(A96,raw!AF1:AI100000,3,0),""))=0,"","x"),IFERROR(VLOOKUP(A96,raw!AF1:AI100000,3,0),""))</f>
        <v>0</v>
      </c>
      <c r="AC96" s="4" t="str">
        <f>IFERROR(IF(VLOOKUP(A96,raw!AJ1:AL100000,2,0)="0",0,2),"")</f>
        <v>0</v>
      </c>
      <c r="AD96" s="4" t="str">
        <f>IFERROR(IF(VLOOKUP(A96,raw!AM1:AO100000,2,0)="0",0,2),"")</f>
        <v>0</v>
      </c>
      <c r="AE96" s="4" t="str">
        <f>IFERROR(IF(VLOOKUP(A96,raw!AM1:AP100000,3,0)="0",0,2),"")</f>
        <v>0</v>
      </c>
      <c r="AF96" s="4" t="str">
        <f>IFERROR(IF(VLOOKUP(A96,raw!AM1:AQ100000,4,0)="0",0,2),"")</f>
        <v>0</v>
      </c>
      <c r="AG96" s="4" t="str">
        <f>IFERROR(IF(VLOOKUP(A96,raw!AM1:AR100000,5,0)="0",0,2),"")</f>
        <v>0</v>
      </c>
      <c r="AH96" s="4" t="str">
        <f>IFERROR(IF(VLOOKUP(A96,raw!AS1:AU100000,2,0)="0",0,2),"")</f>
        <v>0</v>
      </c>
      <c r="AI96" s="4" t="str">
        <f>IFERROR(IF(VLOOKUP(A96,raw!AS1:AV100000,3,0)="0",0,2),"")</f>
        <v>0</v>
      </c>
      <c r="AJ96" s="4" t="str">
        <f>IFERROR(IF(VLOOKUP(A96,raw!AS1:AW100000,4,0)="0",0,2),"")</f>
        <v>0</v>
      </c>
      <c r="AK96" s="4" t="str">
        <f>IFERROR(IF(VLOOKUP(A96,raw!AS1:AX100000,5,0)="0",0,2),"")</f>
        <v>0</v>
      </c>
      <c r="AL96" s="4" t="str">
        <f>IFERROR(IF(VLOOKUP(A96,raw!AY1:BA100000,2,0)="0",0,2),"")</f>
        <v>0</v>
      </c>
      <c r="AM96" s="4" t="str">
        <f>IFERROR(IF(VLOOKUP(A96,raw!AY1:BB100000,3,0)="0",0,2),"")</f>
        <v>0</v>
      </c>
      <c r="AN96" s="4" t="str">
        <f>IFERROR(IF(VLOOKUP(A96,raw!AY1:BC100000,4,0)="0",0,2),"")</f>
        <v>0</v>
      </c>
      <c r="AO96" s="4" t="str">
        <f>IFERROR(IF(VLOOKUP(A96,raw!AY1:BD100000,5,0)="0",0,2),"")</f>
        <v>0</v>
      </c>
      <c r="AP96" s="4" t="str">
        <f>IFERROR(IF(VLOOKUP(A96,raw!BE1:BG100000,2,0)="0",0,2),"")</f>
        <v>0</v>
      </c>
      <c r="AQ96" s="4" t="str">
        <f>IFERROR(IF(VLOOKUP(A96,raw!BH1:BJ100000,2,0)="0",0,2),"")</f>
        <v>0</v>
      </c>
      <c r="AR96" s="4" t="str">
        <f>IFERROR(IF(VLOOKUP(A96,raw!BK1:BM100000,2,0)="0",0,2),"")</f>
        <v>0</v>
      </c>
      <c r="AS96" s="4" t="str">
        <f>IFERROR(IF(VLOOKUP(A96,raw!BK1:BN100000,3,0)="0",0,2),"")</f>
        <v>0</v>
      </c>
      <c r="AT96" s="4" t="str">
        <f>IFERROR(IF(VLOOKUP(A96,raw!BK1:BO100000,4,0)="0",0,2),"")</f>
        <v>0</v>
      </c>
      <c r="AU96" s="4" t="str">
        <f>IFERROR(IF(VLOOKUP(A96,raw!BP1:BR100000,2,0)="0",0,2),"")</f>
        <v>0</v>
      </c>
      <c r="AV96" s="4" t="str">
        <f>IFERROR(IF(VLOOKUP(A96,raw!BP1:BS100000,3,0)="0",0,2),"")</f>
        <v>0</v>
      </c>
      <c r="AW96" s="4" t="str">
        <f>IFERROR(IF(VLOOKUP(A96,raw!BP1:BT100000,4,0)="0",0,2),"")</f>
        <v>0</v>
      </c>
      <c r="AX96" s="4" t="str">
        <f>IFERROR(IF(VLOOKUP(A96,raw!BU1:BW100000,2,0)="0",0,2),"")</f>
        <v>0</v>
      </c>
      <c r="AY96" s="4" t="str">
        <f>IFERROR(IF(VLOOKUP(A96,raw!BU1:BX100000,3,0)="0",0,2),"")</f>
        <v>0</v>
      </c>
      <c r="AZ96" s="4" t="str">
        <f>IFERROR(IF(VLOOKUP(A96,raw!BY1:CA100000,2,0)="0",0,2),"")</f>
        <v>0</v>
      </c>
      <c r="BA96" s="4" t="str">
        <f>IFERROR(IF(VALUE(IFERROR(VLOOKUP(A96,raw!CB1:CD100000,2,0),""))=0,"","x"),IFERROR(VLOOKUP(A96,raw!CB1:CD100000,2,0),""))</f>
        <v>0</v>
      </c>
      <c r="BB96" s="4" t="str">
        <f>IFERROR(IF(VLOOKUP(A96,raw!CE1:CG100000,2,0)="0",0,2),"")</f>
        <v>0</v>
      </c>
      <c r="BC96" s="4" t="str">
        <f>IFERROR(IF(VLOOKUP(A96,raw!CH1:CJ100000,2,0)="0",0,2),"")</f>
        <v>0</v>
      </c>
      <c r="BD96" s="4" t="str">
        <f>IF(IFERROR(VLOOKUP(A96,raw!CH1:CK100000,3,0),0)=0, "" , HYPERLINK(VLOOKUP(A96,raw!CH1:CK100000,3,0),"Foto") )</f>
        <v>0</v>
      </c>
      <c r="BE96" s="4" t="str">
        <f>IFERROR(IF(VLOOKUP(A96,raw!CL1:CN100000,2,0)="0",0,2),"")</f>
        <v>0</v>
      </c>
      <c r="BF96" s="4" t="str">
        <f>IFERROR(IF(VLOOKUP(A96,raw!CL1:CO100000,3,0)="0",0,2),"")</f>
        <v>0</v>
      </c>
      <c r="BG96" s="4" t="str">
        <f>IFERROR(IF(VLOOKUP(A96,raw!CL1:CP100000,4,0)="0",0,2),"")</f>
        <v>0</v>
      </c>
      <c r="BH96" s="4" t="str">
        <f>IFERROR(IF(VLOOKUP(A96,raw!CL1:CQ100000,5,0)="0",0,2),"")</f>
        <v>0</v>
      </c>
      <c r="BI96" s="4" t="str">
        <f>IFERROR(IF(VLOOKUP(A96,raw!CL1:CR100000,6,0)="0",0,2),"")</f>
        <v>0</v>
      </c>
      <c r="BJ96" s="4" t="str">
        <f>IFERROR(IF(VLOOKUP(A96,raw!CL1:CS100000,7,0)="0",0,2),"")</f>
        <v>0</v>
      </c>
      <c r="BK96" s="4" t="str">
        <f>IFERROR(IF(VLOOKUP(A96,raw!CT1:CV100000,2,0)="0",0,2),"")</f>
        <v>0</v>
      </c>
      <c r="BL96" s="4" t="str">
        <f>IFERROR(IF(VLOOKUP(A96,raw!CT1:CW100000,3,0)="0",0,2),"")</f>
        <v>0</v>
      </c>
      <c r="BM96" s="4" t="str">
        <f>IFERROR(IF(VLOOKUP(A96,raw!CT1:CX100000,4,0)="0",0,2),"")</f>
        <v>0</v>
      </c>
      <c r="BN96" s="4" t="str">
        <f>IFERROR(IF(VLOOKUP(A96,raw!CT1:CY100000,5,0)="0",0,2),"")</f>
        <v>0</v>
      </c>
      <c r="BO96" s="4" t="str">
        <f>IFERROR(IF(VLOOKUP(A96,raw!CZ1:DB100000,2,0)="0",0,2),"")</f>
        <v>0</v>
      </c>
      <c r="BP96" s="4" t="str">
        <f>IFERROR(IF(VLOOKUP(A96,raw!CZ1:DC100000,3,0)="0",0,2),"")</f>
        <v>0</v>
      </c>
      <c r="BQ96" s="4" t="str">
        <f>IFERROR(IF(VLOOKUP(A96,raw!CZ1:DD100000,4,0)="0",0,2),"")</f>
        <v>0</v>
      </c>
      <c r="BR96" s="4" t="str">
        <f>IFERROR(IF(VLOOKUP(A96,raw!CZ1:DE100000,5,0)="0",0,2),"")</f>
        <v>0</v>
      </c>
      <c r="BS96" s="4" t="str">
        <f>IFERROR(IF(VLOOKUP(A96,raw!CZ1:DF100000,6,0)="0",0,2),"")</f>
        <v>0</v>
      </c>
      <c r="BT96" s="4" t="str">
        <f>IFERROR(IF(VLOOKUP(A96,raw!CZ1:DG100000,7,0)="0",0,2),"")</f>
        <v>0</v>
      </c>
      <c r="BU96" s="4" t="str">
        <f>IFERROR(IF(VLOOKUP(A96,raw!CZ1:DH100000,8,0)="0",0,2),"")</f>
        <v>0</v>
      </c>
      <c r="BV96" s="4" t="str">
        <f>IFERROR(IF(VALUE(IFERROR(VLOOKUP(A96,raw!CZ1:DI100000,9,0),""))=0,"","x"),IFERROR(VLOOKUP(A96,raw!CZ1:DI100000,9,0),""))</f>
        <v>0</v>
      </c>
      <c r="BW96" s="4" t="str">
        <f>IFERROR(IF(VLOOKUP(A96,raw!DJ1:DL100000,2,0)="0",0,2),"")</f>
        <v>0</v>
      </c>
      <c r="BX96" s="4" t="str">
        <f>IFERROR(IF(VLOOKUP(A96,raw!DJ1:DM100000,3,0)="0",0,2),"")</f>
        <v>0</v>
      </c>
      <c r="BY96" s="4" t="str">
        <f>IFERROR(IF(VLOOKUP(A96,raw!DJ1:DN100000,4,0)="0",0,2),"")</f>
        <v>0</v>
      </c>
      <c r="BZ96" s="4" t="str">
        <f>IFERROR(IF(VLOOKUP(A96,raw!DJ1:DO100000,5,0)="0",0,2),"")</f>
        <v>0</v>
      </c>
      <c r="CA96" s="4" t="str">
        <f>IFERROR(IF(VALUE(IFERROR(VLOOKUP(A96,raw!DJ1:DP100000,6,0),""))=0,"","x"),IFERROR(VLOOKUP(A96,raw!DJ1:DP100000,6,0),""))</f>
        <v>0</v>
      </c>
      <c r="CB96" s="4" t="str">
        <f>IFERROR(IF(VLOOKUP(A96,raw!DQ1:DS100000,2,0)="0",0,2),"")</f>
        <v>0</v>
      </c>
      <c r="CC96" s="4" t="str">
        <f>IFERROR(IF(VLOOKUP(A96,raw!DQ1:DT100000,3,0)="0",0,2),"")</f>
        <v>0</v>
      </c>
      <c r="CD96" s="4" t="str">
        <f>IFERROR(IF(VLOOKUP(A96,raw!DQ1:DU100000,4,0)="0",0,2),"")</f>
        <v>0</v>
      </c>
      <c r="CE96" s="4" t="str">
        <f>IFERROR(IF(VALUE(IFERROR(VLOOKUP(A96,raw!DQ1:DV100000,5,0),""))=0,"","x"),IFERROR(VLOOKUP(A96,raw!DQ1:DV100000,5,0),""))</f>
        <v>0</v>
      </c>
      <c r="CF96" s="4" t="str">
        <f>IFERROR(IF(VLOOKUP(A96,raw!DW1:DY100000,2,0)="0",0,2),"")</f>
        <v>0</v>
      </c>
      <c r="CG96" s="4" t="str">
        <f>IFERROR(IF(VALUE(IFERROR(VLOOKUP(A96,raw!DW1:DZ100000,3,0),""))=0,"","x"),IFERROR(VLOOKUP(A96,raw!DW1:DZ100000,3,0),""))</f>
        <v>0</v>
      </c>
      <c r="CH96" s="4" t="str">
        <f>IFERROR(IF(VLOOKUP(A96,raw!EA1:EC100000,2,0)="0",0,2),"")</f>
        <v>0</v>
      </c>
      <c r="CI96" s="4" t="str">
        <f>IFERROR(IF(VLOOKUP(A96,raw!ED1:EF100000,2,0)="0",0,2),"")</f>
        <v>0</v>
      </c>
      <c r="CJ96" s="4" t="str">
        <f>IFERROR(IF(VALUE(IFERROR(VLOOKUP(A96,raw!EG1:EI100000,2,0),""))=0,"","x"),IFERROR(VLOOKUP(A96,raw!EG1:EI100000,2,0),""))</f>
        <v>0</v>
      </c>
    </row>
    <row r="97" spans="1:88">
      <c r="A97" s="3">
        <v>1197</v>
      </c>
      <c r="B97" s="3" t="s">
        <v>3484</v>
      </c>
      <c r="C97" s="3" t="s">
        <v>3485</v>
      </c>
      <c r="D97" s="4" t="s">
        <v>3486</v>
      </c>
      <c r="E97" s="4" t="s">
        <v>3365</v>
      </c>
      <c r="F97" s="4" t="s">
        <v>3388</v>
      </c>
      <c r="G97" s="4" t="s">
        <v>3487</v>
      </c>
      <c r="H97" s="4" t="s">
        <v>3087</v>
      </c>
      <c r="I97" s="4" t="str">
        <f>IFERROR(IF(VLOOKUP(A97,raw!B1:D100000,2,0)="0",0,2),"")</f>
        <v>0</v>
      </c>
      <c r="J97" s="4" t="str">
        <f>IFERROR(IF(VLOOKUP(A97,raw!B1:E100000,3,0)="0",0,2),"")</f>
        <v>0</v>
      </c>
      <c r="K97" s="4" t="str">
        <f>IFERROR(IF(VLOOKUP(A97,raw!B1:F100000,4,0)="0",0,2),"")</f>
        <v>0</v>
      </c>
      <c r="L97" s="4" t="str">
        <f>IFERROR(IF(VLOOKUP(A97,raw!B1:G100000,5,0)="0",0,2),"")</f>
        <v>0</v>
      </c>
      <c r="M97" s="4" t="str">
        <f>IFERROR(IF(VLOOKUP(A97,raw!B1:H100000,6,0)="0",0,2),"")</f>
        <v>0</v>
      </c>
      <c r="N97" s="4" t="str">
        <f>IFERROR(IF(VLOOKUP(A97,raw!B1:I100000,7,0)="0",0,2),"")</f>
        <v>0</v>
      </c>
      <c r="O97" s="4" t="str">
        <f>IFERROR(IF(VLOOKUP(A97,raw!J1:L100000,2,0)="0",0,2),"")</f>
        <v>0</v>
      </c>
      <c r="P97" s="4" t="str">
        <f>IFERROR(IF(VALUE(IFERROR(VLOOKUP(A97,raw!J1:M100000,3,0),""))=0,"","x"),IFERROR(VLOOKUP(A97,raw!J1:M100000,3,0),""))</f>
        <v>0</v>
      </c>
      <c r="Q97" s="4" t="str">
        <f>IF(IFERROR(VLOOKUP(A97,raw!J1:N100000,4,0),0)=0, "" , HYPERLINK(VLOOKUP(A97,raw!J1:N100000,4,0),"Foto") )</f>
        <v>0</v>
      </c>
      <c r="R97" s="4" t="str">
        <f>IFERROR(IF(VLOOKUP(A97,raw!O1:Q100000,2,0)="0",0,2),"")</f>
        <v>0</v>
      </c>
      <c r="S97" s="4" t="str">
        <f>IFERROR(IF(VALUE(IFERROR(VLOOKUP(A97,raw!O1:R100000,3,0),""))=0,"","x"),IFERROR(VLOOKUP(A97,raw!O1:R100000,3,0),""))</f>
        <v>0</v>
      </c>
      <c r="T97" s="4" t="str">
        <f>IFERROR(IF(VLOOKUP(A97,raw!S1:U100000,2,0)="0",0,2),"")</f>
        <v>0</v>
      </c>
      <c r="U97" s="4" t="str">
        <f>IF(IFERROR(VLOOKUP(A97,raw!S1:V100000,3,0),0)=0, "" , HYPERLINK(VLOOKUP(A97,raw!S1:V100000,3,0),"Foto") )</f>
        <v>0</v>
      </c>
      <c r="V97" s="4" t="str">
        <f>IFERROR(IF(VLOOKUP(A97,raw!W1:Y100000,2,0)="0",0,2),"")</f>
        <v>0</v>
      </c>
      <c r="W97" s="4" t="str">
        <f>IFERROR(IF(VALUE(IFERROR(VLOOKUP(A97,raw!W1:Z100000,3,0),""))=0,"","x"),IFERROR(VLOOKUP(A97,raw!W1:Z100000,3,0),""))</f>
        <v>0</v>
      </c>
      <c r="X97" s="4" t="str">
        <f>IF(IFERROR(VLOOKUP(A97,raw!W1:AA100000,4,0),0)=0, "" , HYPERLINK(VLOOKUP(A97,raw!W1:AA100000,4,0),"Foto") )</f>
        <v>0</v>
      </c>
      <c r="Y97" s="4" t="str">
        <f>IFERROR(IF(VLOOKUP(A97,raw!AB1:AD100000,2,0)="0",0,2),"")</f>
        <v>0</v>
      </c>
      <c r="Z97" s="4" t="str">
        <f>IFERROR(IF(VALUE(IFERROR(VLOOKUP(A97,raw!AB1:AE100000,3,0),""))=0,"","x"),IFERROR(VLOOKUP(A97,raw!AB1:AE100000,3,0),""))</f>
        <v>0</v>
      </c>
      <c r="AA97" s="4" t="str">
        <f>IFERROR(IF(VLOOKUP(A97,raw!AF1:AH100000,2,0)="0",0,2),"")</f>
        <v>0</v>
      </c>
      <c r="AB97" s="4" t="str">
        <f>IFERROR(IF(VALUE(IFERROR(VLOOKUP(A97,raw!AF1:AI100000,3,0),""))=0,"","x"),IFERROR(VLOOKUP(A97,raw!AF1:AI100000,3,0),""))</f>
        <v>0</v>
      </c>
      <c r="AC97" s="4" t="str">
        <f>IFERROR(IF(VLOOKUP(A97,raw!AJ1:AL100000,2,0)="0",0,2),"")</f>
        <v>0</v>
      </c>
      <c r="AD97" s="4" t="str">
        <f>IFERROR(IF(VLOOKUP(A97,raw!AM1:AO100000,2,0)="0",0,2),"")</f>
        <v>0</v>
      </c>
      <c r="AE97" s="4" t="str">
        <f>IFERROR(IF(VLOOKUP(A97,raw!AM1:AP100000,3,0)="0",0,2),"")</f>
        <v>0</v>
      </c>
      <c r="AF97" s="4" t="str">
        <f>IFERROR(IF(VLOOKUP(A97,raw!AM1:AQ100000,4,0)="0",0,2),"")</f>
        <v>0</v>
      </c>
      <c r="AG97" s="4" t="str">
        <f>IFERROR(IF(VLOOKUP(A97,raw!AM1:AR100000,5,0)="0",0,2),"")</f>
        <v>0</v>
      </c>
      <c r="AH97" s="4" t="str">
        <f>IFERROR(IF(VLOOKUP(A97,raw!AS1:AU100000,2,0)="0",0,2),"")</f>
        <v>0</v>
      </c>
      <c r="AI97" s="4" t="str">
        <f>IFERROR(IF(VLOOKUP(A97,raw!AS1:AV100000,3,0)="0",0,2),"")</f>
        <v>0</v>
      </c>
      <c r="AJ97" s="4" t="str">
        <f>IFERROR(IF(VLOOKUP(A97,raw!AS1:AW100000,4,0)="0",0,2),"")</f>
        <v>0</v>
      </c>
      <c r="AK97" s="4" t="str">
        <f>IFERROR(IF(VLOOKUP(A97,raw!AS1:AX100000,5,0)="0",0,2),"")</f>
        <v>0</v>
      </c>
      <c r="AL97" s="4" t="str">
        <f>IFERROR(IF(VLOOKUP(A97,raw!AY1:BA100000,2,0)="0",0,2),"")</f>
        <v>0</v>
      </c>
      <c r="AM97" s="4" t="str">
        <f>IFERROR(IF(VLOOKUP(A97,raw!AY1:BB100000,3,0)="0",0,2),"")</f>
        <v>0</v>
      </c>
      <c r="AN97" s="4" t="str">
        <f>IFERROR(IF(VLOOKUP(A97,raw!AY1:BC100000,4,0)="0",0,2),"")</f>
        <v>0</v>
      </c>
      <c r="AO97" s="4" t="str">
        <f>IFERROR(IF(VLOOKUP(A97,raw!AY1:BD100000,5,0)="0",0,2),"")</f>
        <v>0</v>
      </c>
      <c r="AP97" s="4" t="str">
        <f>IFERROR(IF(VLOOKUP(A97,raw!BE1:BG100000,2,0)="0",0,2),"")</f>
        <v>0</v>
      </c>
      <c r="AQ97" s="4" t="str">
        <f>IFERROR(IF(VLOOKUP(A97,raw!BH1:BJ100000,2,0)="0",0,2),"")</f>
        <v>0</v>
      </c>
      <c r="AR97" s="4" t="str">
        <f>IFERROR(IF(VLOOKUP(A97,raw!BK1:BM100000,2,0)="0",0,2),"")</f>
        <v>0</v>
      </c>
      <c r="AS97" s="4" t="str">
        <f>IFERROR(IF(VLOOKUP(A97,raw!BK1:BN100000,3,0)="0",0,2),"")</f>
        <v>0</v>
      </c>
      <c r="AT97" s="4" t="str">
        <f>IFERROR(IF(VLOOKUP(A97,raw!BK1:BO100000,4,0)="0",0,2),"")</f>
        <v>0</v>
      </c>
      <c r="AU97" s="4" t="str">
        <f>IFERROR(IF(VLOOKUP(A97,raw!BP1:BR100000,2,0)="0",0,2),"")</f>
        <v>0</v>
      </c>
      <c r="AV97" s="4" t="str">
        <f>IFERROR(IF(VLOOKUP(A97,raw!BP1:BS100000,3,0)="0",0,2),"")</f>
        <v>0</v>
      </c>
      <c r="AW97" s="4" t="str">
        <f>IFERROR(IF(VLOOKUP(A97,raw!BP1:BT100000,4,0)="0",0,2),"")</f>
        <v>0</v>
      </c>
      <c r="AX97" s="4" t="str">
        <f>IFERROR(IF(VLOOKUP(A97,raw!BU1:BW100000,2,0)="0",0,2),"")</f>
        <v>0</v>
      </c>
      <c r="AY97" s="4" t="str">
        <f>IFERROR(IF(VLOOKUP(A97,raw!BU1:BX100000,3,0)="0",0,2),"")</f>
        <v>0</v>
      </c>
      <c r="AZ97" s="4" t="str">
        <f>IFERROR(IF(VLOOKUP(A97,raw!BY1:CA100000,2,0)="0",0,2),"")</f>
        <v>0</v>
      </c>
      <c r="BA97" s="4" t="str">
        <f>IFERROR(IF(VALUE(IFERROR(VLOOKUP(A97,raw!CB1:CD100000,2,0),""))=0,"","x"),IFERROR(VLOOKUP(A97,raw!CB1:CD100000,2,0),""))</f>
        <v>0</v>
      </c>
      <c r="BB97" s="4" t="str">
        <f>IFERROR(IF(VLOOKUP(A97,raw!CE1:CG100000,2,0)="0",0,2),"")</f>
        <v>0</v>
      </c>
      <c r="BC97" s="4" t="str">
        <f>IFERROR(IF(VLOOKUP(A97,raw!CH1:CJ100000,2,0)="0",0,2),"")</f>
        <v>0</v>
      </c>
      <c r="BD97" s="4" t="str">
        <f>IF(IFERROR(VLOOKUP(A97,raw!CH1:CK100000,3,0),0)=0, "" , HYPERLINK(VLOOKUP(A97,raw!CH1:CK100000,3,0),"Foto") )</f>
        <v>0</v>
      </c>
      <c r="BE97" s="4" t="str">
        <f>IFERROR(IF(VLOOKUP(A97,raw!CL1:CN100000,2,0)="0",0,2),"")</f>
        <v>0</v>
      </c>
      <c r="BF97" s="4" t="str">
        <f>IFERROR(IF(VLOOKUP(A97,raw!CL1:CO100000,3,0)="0",0,2),"")</f>
        <v>0</v>
      </c>
      <c r="BG97" s="4" t="str">
        <f>IFERROR(IF(VLOOKUP(A97,raw!CL1:CP100000,4,0)="0",0,2),"")</f>
        <v>0</v>
      </c>
      <c r="BH97" s="4" t="str">
        <f>IFERROR(IF(VLOOKUP(A97,raw!CL1:CQ100000,5,0)="0",0,2),"")</f>
        <v>0</v>
      </c>
      <c r="BI97" s="4" t="str">
        <f>IFERROR(IF(VLOOKUP(A97,raw!CL1:CR100000,6,0)="0",0,2),"")</f>
        <v>0</v>
      </c>
      <c r="BJ97" s="4" t="str">
        <f>IFERROR(IF(VLOOKUP(A97,raw!CL1:CS100000,7,0)="0",0,2),"")</f>
        <v>0</v>
      </c>
      <c r="BK97" s="4" t="str">
        <f>IFERROR(IF(VLOOKUP(A97,raw!CT1:CV100000,2,0)="0",0,2),"")</f>
        <v>0</v>
      </c>
      <c r="BL97" s="4" t="str">
        <f>IFERROR(IF(VLOOKUP(A97,raw!CT1:CW100000,3,0)="0",0,2),"")</f>
        <v>0</v>
      </c>
      <c r="BM97" s="4" t="str">
        <f>IFERROR(IF(VLOOKUP(A97,raw!CT1:CX100000,4,0)="0",0,2),"")</f>
        <v>0</v>
      </c>
      <c r="BN97" s="4" t="str">
        <f>IFERROR(IF(VLOOKUP(A97,raw!CT1:CY100000,5,0)="0",0,2),"")</f>
        <v>0</v>
      </c>
      <c r="BO97" s="4" t="str">
        <f>IFERROR(IF(VLOOKUP(A97,raw!CZ1:DB100000,2,0)="0",0,2),"")</f>
        <v>0</v>
      </c>
      <c r="BP97" s="4" t="str">
        <f>IFERROR(IF(VLOOKUP(A97,raw!CZ1:DC100000,3,0)="0",0,2),"")</f>
        <v>0</v>
      </c>
      <c r="BQ97" s="4" t="str">
        <f>IFERROR(IF(VLOOKUP(A97,raw!CZ1:DD100000,4,0)="0",0,2),"")</f>
        <v>0</v>
      </c>
      <c r="BR97" s="4" t="str">
        <f>IFERROR(IF(VLOOKUP(A97,raw!CZ1:DE100000,5,0)="0",0,2),"")</f>
        <v>0</v>
      </c>
      <c r="BS97" s="4" t="str">
        <f>IFERROR(IF(VLOOKUP(A97,raw!CZ1:DF100000,6,0)="0",0,2),"")</f>
        <v>0</v>
      </c>
      <c r="BT97" s="4" t="str">
        <f>IFERROR(IF(VLOOKUP(A97,raw!CZ1:DG100000,7,0)="0",0,2),"")</f>
        <v>0</v>
      </c>
      <c r="BU97" s="4" t="str">
        <f>IFERROR(IF(VLOOKUP(A97,raw!CZ1:DH100000,8,0)="0",0,2),"")</f>
        <v>0</v>
      </c>
      <c r="BV97" s="4" t="str">
        <f>IFERROR(IF(VALUE(IFERROR(VLOOKUP(A97,raw!CZ1:DI100000,9,0),""))=0,"","x"),IFERROR(VLOOKUP(A97,raw!CZ1:DI100000,9,0),""))</f>
        <v>0</v>
      </c>
      <c r="BW97" s="4" t="str">
        <f>IFERROR(IF(VLOOKUP(A97,raw!DJ1:DL100000,2,0)="0",0,2),"")</f>
        <v>0</v>
      </c>
      <c r="BX97" s="4" t="str">
        <f>IFERROR(IF(VLOOKUP(A97,raw!DJ1:DM100000,3,0)="0",0,2),"")</f>
        <v>0</v>
      </c>
      <c r="BY97" s="4" t="str">
        <f>IFERROR(IF(VLOOKUP(A97,raw!DJ1:DN100000,4,0)="0",0,2),"")</f>
        <v>0</v>
      </c>
      <c r="BZ97" s="4" t="str">
        <f>IFERROR(IF(VLOOKUP(A97,raw!DJ1:DO100000,5,0)="0",0,2),"")</f>
        <v>0</v>
      </c>
      <c r="CA97" s="4" t="str">
        <f>IFERROR(IF(VALUE(IFERROR(VLOOKUP(A97,raw!DJ1:DP100000,6,0),""))=0,"","x"),IFERROR(VLOOKUP(A97,raw!DJ1:DP100000,6,0),""))</f>
        <v>0</v>
      </c>
      <c r="CB97" s="4" t="str">
        <f>IFERROR(IF(VLOOKUP(A97,raw!DQ1:DS100000,2,0)="0",0,2),"")</f>
        <v>0</v>
      </c>
      <c r="CC97" s="4" t="str">
        <f>IFERROR(IF(VLOOKUP(A97,raw!DQ1:DT100000,3,0)="0",0,2),"")</f>
        <v>0</v>
      </c>
      <c r="CD97" s="4" t="str">
        <f>IFERROR(IF(VLOOKUP(A97,raw!DQ1:DU100000,4,0)="0",0,2),"")</f>
        <v>0</v>
      </c>
      <c r="CE97" s="4" t="str">
        <f>IFERROR(IF(VALUE(IFERROR(VLOOKUP(A97,raw!DQ1:DV100000,5,0),""))=0,"","x"),IFERROR(VLOOKUP(A97,raw!DQ1:DV100000,5,0),""))</f>
        <v>0</v>
      </c>
      <c r="CF97" s="4" t="str">
        <f>IFERROR(IF(VLOOKUP(A97,raw!DW1:DY100000,2,0)="0",0,2),"")</f>
        <v>0</v>
      </c>
      <c r="CG97" s="4" t="str">
        <f>IFERROR(IF(VALUE(IFERROR(VLOOKUP(A97,raw!DW1:DZ100000,3,0),""))=0,"","x"),IFERROR(VLOOKUP(A97,raw!DW1:DZ100000,3,0),""))</f>
        <v>0</v>
      </c>
      <c r="CH97" s="4" t="str">
        <f>IFERROR(IF(VLOOKUP(A97,raw!EA1:EC100000,2,0)="0",0,2),"")</f>
        <v>0</v>
      </c>
      <c r="CI97" s="4" t="str">
        <f>IFERROR(IF(VLOOKUP(A97,raw!ED1:EF100000,2,0)="0",0,2),"")</f>
        <v>0</v>
      </c>
      <c r="CJ97" s="4" t="str">
        <f>IFERROR(IF(VALUE(IFERROR(VLOOKUP(A97,raw!EG1:EI100000,2,0),""))=0,"","x"),IFERROR(VLOOKUP(A97,raw!EG1:EI100000,2,0),""))</f>
        <v>0</v>
      </c>
    </row>
    <row r="98" spans="1:88">
      <c r="A98" s="3">
        <v>1196</v>
      </c>
      <c r="B98" s="3" t="s">
        <v>3488</v>
      </c>
      <c r="C98" s="3" t="s">
        <v>3489</v>
      </c>
      <c r="D98" s="4" t="s">
        <v>3490</v>
      </c>
      <c r="E98" s="4" t="s">
        <v>3365</v>
      </c>
      <c r="F98" s="4" t="s">
        <v>3388</v>
      </c>
      <c r="G98" s="4" t="s">
        <v>3491</v>
      </c>
      <c r="H98" s="4" t="s">
        <v>3087</v>
      </c>
      <c r="I98" s="4" t="str">
        <f>IFERROR(IF(VLOOKUP(A98,raw!B1:D100000,2,0)="0",0,2),"")</f>
        <v>0</v>
      </c>
      <c r="J98" s="4" t="str">
        <f>IFERROR(IF(VLOOKUP(A98,raw!B1:E100000,3,0)="0",0,2),"")</f>
        <v>0</v>
      </c>
      <c r="K98" s="4" t="str">
        <f>IFERROR(IF(VLOOKUP(A98,raw!B1:F100000,4,0)="0",0,2),"")</f>
        <v>0</v>
      </c>
      <c r="L98" s="4" t="str">
        <f>IFERROR(IF(VLOOKUP(A98,raw!B1:G100000,5,0)="0",0,2),"")</f>
        <v>0</v>
      </c>
      <c r="M98" s="4" t="str">
        <f>IFERROR(IF(VLOOKUP(A98,raw!B1:H100000,6,0)="0",0,2),"")</f>
        <v>0</v>
      </c>
      <c r="N98" s="4" t="str">
        <f>IFERROR(IF(VLOOKUP(A98,raw!B1:I100000,7,0)="0",0,2),"")</f>
        <v>0</v>
      </c>
      <c r="O98" s="4" t="str">
        <f>IFERROR(IF(VLOOKUP(A98,raw!J1:L100000,2,0)="0",0,2),"")</f>
        <v>0</v>
      </c>
      <c r="P98" s="4" t="str">
        <f>IFERROR(IF(VALUE(IFERROR(VLOOKUP(A98,raw!J1:M100000,3,0),""))=0,"","x"),IFERROR(VLOOKUP(A98,raw!J1:M100000,3,0),""))</f>
        <v>0</v>
      </c>
      <c r="Q98" s="4" t="str">
        <f>IF(IFERROR(VLOOKUP(A98,raw!J1:N100000,4,0),0)=0, "" , HYPERLINK(VLOOKUP(A98,raw!J1:N100000,4,0),"Foto") )</f>
        <v>0</v>
      </c>
      <c r="R98" s="4" t="str">
        <f>IFERROR(IF(VLOOKUP(A98,raw!O1:Q100000,2,0)="0",0,2),"")</f>
        <v>0</v>
      </c>
      <c r="S98" s="4" t="str">
        <f>IFERROR(IF(VALUE(IFERROR(VLOOKUP(A98,raw!O1:R100000,3,0),""))=0,"","x"),IFERROR(VLOOKUP(A98,raw!O1:R100000,3,0),""))</f>
        <v>0</v>
      </c>
      <c r="T98" s="4" t="str">
        <f>IFERROR(IF(VLOOKUP(A98,raw!S1:U100000,2,0)="0",0,2),"")</f>
        <v>0</v>
      </c>
      <c r="U98" s="4" t="str">
        <f>IF(IFERROR(VLOOKUP(A98,raw!S1:V100000,3,0),0)=0, "" , HYPERLINK(VLOOKUP(A98,raw!S1:V100000,3,0),"Foto") )</f>
        <v>0</v>
      </c>
      <c r="V98" s="4" t="str">
        <f>IFERROR(IF(VLOOKUP(A98,raw!W1:Y100000,2,0)="0",0,2),"")</f>
        <v>0</v>
      </c>
      <c r="W98" s="4" t="str">
        <f>IFERROR(IF(VALUE(IFERROR(VLOOKUP(A98,raw!W1:Z100000,3,0),""))=0,"","x"),IFERROR(VLOOKUP(A98,raw!W1:Z100000,3,0),""))</f>
        <v>0</v>
      </c>
      <c r="X98" s="4" t="str">
        <f>IF(IFERROR(VLOOKUP(A98,raw!W1:AA100000,4,0),0)=0, "" , HYPERLINK(VLOOKUP(A98,raw!W1:AA100000,4,0),"Foto") )</f>
        <v>0</v>
      </c>
      <c r="Y98" s="4" t="str">
        <f>IFERROR(IF(VLOOKUP(A98,raw!AB1:AD100000,2,0)="0",0,2),"")</f>
        <v>0</v>
      </c>
      <c r="Z98" s="4" t="str">
        <f>IFERROR(IF(VALUE(IFERROR(VLOOKUP(A98,raw!AB1:AE100000,3,0),""))=0,"","x"),IFERROR(VLOOKUP(A98,raw!AB1:AE100000,3,0),""))</f>
        <v>0</v>
      </c>
      <c r="AA98" s="4" t="str">
        <f>IFERROR(IF(VLOOKUP(A98,raw!AF1:AH100000,2,0)="0",0,2),"")</f>
        <v>0</v>
      </c>
      <c r="AB98" s="4" t="str">
        <f>IFERROR(IF(VALUE(IFERROR(VLOOKUP(A98,raw!AF1:AI100000,3,0),""))=0,"","x"),IFERROR(VLOOKUP(A98,raw!AF1:AI100000,3,0),""))</f>
        <v>0</v>
      </c>
      <c r="AC98" s="4" t="str">
        <f>IFERROR(IF(VLOOKUP(A98,raw!AJ1:AL100000,2,0)="0",0,2),"")</f>
        <v>0</v>
      </c>
      <c r="AD98" s="4" t="str">
        <f>IFERROR(IF(VLOOKUP(A98,raw!AM1:AO100000,2,0)="0",0,2),"")</f>
        <v>0</v>
      </c>
      <c r="AE98" s="4" t="str">
        <f>IFERROR(IF(VLOOKUP(A98,raw!AM1:AP100000,3,0)="0",0,2),"")</f>
        <v>0</v>
      </c>
      <c r="AF98" s="4" t="str">
        <f>IFERROR(IF(VLOOKUP(A98,raw!AM1:AQ100000,4,0)="0",0,2),"")</f>
        <v>0</v>
      </c>
      <c r="AG98" s="4" t="str">
        <f>IFERROR(IF(VLOOKUP(A98,raw!AM1:AR100000,5,0)="0",0,2),"")</f>
        <v>0</v>
      </c>
      <c r="AH98" s="4" t="str">
        <f>IFERROR(IF(VLOOKUP(A98,raw!AS1:AU100000,2,0)="0",0,2),"")</f>
        <v>0</v>
      </c>
      <c r="AI98" s="4" t="str">
        <f>IFERROR(IF(VLOOKUP(A98,raw!AS1:AV100000,3,0)="0",0,2),"")</f>
        <v>0</v>
      </c>
      <c r="AJ98" s="4" t="str">
        <f>IFERROR(IF(VLOOKUP(A98,raw!AS1:AW100000,4,0)="0",0,2),"")</f>
        <v>0</v>
      </c>
      <c r="AK98" s="4" t="str">
        <f>IFERROR(IF(VLOOKUP(A98,raw!AS1:AX100000,5,0)="0",0,2),"")</f>
        <v>0</v>
      </c>
      <c r="AL98" s="4" t="str">
        <f>IFERROR(IF(VLOOKUP(A98,raw!AY1:BA100000,2,0)="0",0,2),"")</f>
        <v>0</v>
      </c>
      <c r="AM98" s="4" t="str">
        <f>IFERROR(IF(VLOOKUP(A98,raw!AY1:BB100000,3,0)="0",0,2),"")</f>
        <v>0</v>
      </c>
      <c r="AN98" s="4" t="str">
        <f>IFERROR(IF(VLOOKUP(A98,raw!AY1:BC100000,4,0)="0",0,2),"")</f>
        <v>0</v>
      </c>
      <c r="AO98" s="4" t="str">
        <f>IFERROR(IF(VLOOKUP(A98,raw!AY1:BD100000,5,0)="0",0,2),"")</f>
        <v>0</v>
      </c>
      <c r="AP98" s="4" t="str">
        <f>IFERROR(IF(VLOOKUP(A98,raw!BE1:BG100000,2,0)="0",0,2),"")</f>
        <v>0</v>
      </c>
      <c r="AQ98" s="4" t="str">
        <f>IFERROR(IF(VLOOKUP(A98,raw!BH1:BJ100000,2,0)="0",0,2),"")</f>
        <v>0</v>
      </c>
      <c r="AR98" s="4" t="str">
        <f>IFERROR(IF(VLOOKUP(A98,raw!BK1:BM100000,2,0)="0",0,2),"")</f>
        <v>0</v>
      </c>
      <c r="AS98" s="4" t="str">
        <f>IFERROR(IF(VLOOKUP(A98,raw!BK1:BN100000,3,0)="0",0,2),"")</f>
        <v>0</v>
      </c>
      <c r="AT98" s="4" t="str">
        <f>IFERROR(IF(VLOOKUP(A98,raw!BK1:BO100000,4,0)="0",0,2),"")</f>
        <v>0</v>
      </c>
      <c r="AU98" s="4" t="str">
        <f>IFERROR(IF(VLOOKUP(A98,raw!BP1:BR100000,2,0)="0",0,2),"")</f>
        <v>0</v>
      </c>
      <c r="AV98" s="4" t="str">
        <f>IFERROR(IF(VLOOKUP(A98,raw!BP1:BS100000,3,0)="0",0,2),"")</f>
        <v>0</v>
      </c>
      <c r="AW98" s="4" t="str">
        <f>IFERROR(IF(VLOOKUP(A98,raw!BP1:BT100000,4,0)="0",0,2),"")</f>
        <v>0</v>
      </c>
      <c r="AX98" s="4" t="str">
        <f>IFERROR(IF(VLOOKUP(A98,raw!BU1:BW100000,2,0)="0",0,2),"")</f>
        <v>0</v>
      </c>
      <c r="AY98" s="4" t="str">
        <f>IFERROR(IF(VLOOKUP(A98,raw!BU1:BX100000,3,0)="0",0,2),"")</f>
        <v>0</v>
      </c>
      <c r="AZ98" s="4" t="str">
        <f>IFERROR(IF(VLOOKUP(A98,raw!BY1:CA100000,2,0)="0",0,2),"")</f>
        <v>0</v>
      </c>
      <c r="BA98" s="4" t="str">
        <f>IFERROR(IF(VALUE(IFERROR(VLOOKUP(A98,raw!CB1:CD100000,2,0),""))=0,"","x"),IFERROR(VLOOKUP(A98,raw!CB1:CD100000,2,0),""))</f>
        <v>0</v>
      </c>
      <c r="BB98" s="4" t="str">
        <f>IFERROR(IF(VLOOKUP(A98,raw!CE1:CG100000,2,0)="0",0,2),"")</f>
        <v>0</v>
      </c>
      <c r="BC98" s="4" t="str">
        <f>IFERROR(IF(VLOOKUP(A98,raw!CH1:CJ100000,2,0)="0",0,2),"")</f>
        <v>0</v>
      </c>
      <c r="BD98" s="4" t="str">
        <f>IF(IFERROR(VLOOKUP(A98,raw!CH1:CK100000,3,0),0)=0, "" , HYPERLINK(VLOOKUP(A98,raw!CH1:CK100000,3,0),"Foto") )</f>
        <v>0</v>
      </c>
      <c r="BE98" s="4" t="str">
        <f>IFERROR(IF(VLOOKUP(A98,raw!CL1:CN100000,2,0)="0",0,2),"")</f>
        <v>0</v>
      </c>
      <c r="BF98" s="4" t="str">
        <f>IFERROR(IF(VLOOKUP(A98,raw!CL1:CO100000,3,0)="0",0,2),"")</f>
        <v>0</v>
      </c>
      <c r="BG98" s="4" t="str">
        <f>IFERROR(IF(VLOOKUP(A98,raw!CL1:CP100000,4,0)="0",0,2),"")</f>
        <v>0</v>
      </c>
      <c r="BH98" s="4" t="str">
        <f>IFERROR(IF(VLOOKUP(A98,raw!CL1:CQ100000,5,0)="0",0,2),"")</f>
        <v>0</v>
      </c>
      <c r="BI98" s="4" t="str">
        <f>IFERROR(IF(VLOOKUP(A98,raw!CL1:CR100000,6,0)="0",0,2),"")</f>
        <v>0</v>
      </c>
      <c r="BJ98" s="4" t="str">
        <f>IFERROR(IF(VLOOKUP(A98,raw!CL1:CS100000,7,0)="0",0,2),"")</f>
        <v>0</v>
      </c>
      <c r="BK98" s="4" t="str">
        <f>IFERROR(IF(VLOOKUP(A98,raw!CT1:CV100000,2,0)="0",0,2),"")</f>
        <v>0</v>
      </c>
      <c r="BL98" s="4" t="str">
        <f>IFERROR(IF(VLOOKUP(A98,raw!CT1:CW100000,3,0)="0",0,2),"")</f>
        <v>0</v>
      </c>
      <c r="BM98" s="4" t="str">
        <f>IFERROR(IF(VLOOKUP(A98,raw!CT1:CX100000,4,0)="0",0,2),"")</f>
        <v>0</v>
      </c>
      <c r="BN98" s="4" t="str">
        <f>IFERROR(IF(VLOOKUP(A98,raw!CT1:CY100000,5,0)="0",0,2),"")</f>
        <v>0</v>
      </c>
      <c r="BO98" s="4" t="str">
        <f>IFERROR(IF(VLOOKUP(A98,raw!CZ1:DB100000,2,0)="0",0,2),"")</f>
        <v>0</v>
      </c>
      <c r="BP98" s="4" t="str">
        <f>IFERROR(IF(VLOOKUP(A98,raw!CZ1:DC100000,3,0)="0",0,2),"")</f>
        <v>0</v>
      </c>
      <c r="BQ98" s="4" t="str">
        <f>IFERROR(IF(VLOOKUP(A98,raw!CZ1:DD100000,4,0)="0",0,2),"")</f>
        <v>0</v>
      </c>
      <c r="BR98" s="4" t="str">
        <f>IFERROR(IF(VLOOKUP(A98,raw!CZ1:DE100000,5,0)="0",0,2),"")</f>
        <v>0</v>
      </c>
      <c r="BS98" s="4" t="str">
        <f>IFERROR(IF(VLOOKUP(A98,raw!CZ1:DF100000,6,0)="0",0,2),"")</f>
        <v>0</v>
      </c>
      <c r="BT98" s="4" t="str">
        <f>IFERROR(IF(VLOOKUP(A98,raw!CZ1:DG100000,7,0)="0",0,2),"")</f>
        <v>0</v>
      </c>
      <c r="BU98" s="4" t="str">
        <f>IFERROR(IF(VLOOKUP(A98,raw!CZ1:DH100000,8,0)="0",0,2),"")</f>
        <v>0</v>
      </c>
      <c r="BV98" s="4" t="str">
        <f>IFERROR(IF(VALUE(IFERROR(VLOOKUP(A98,raw!CZ1:DI100000,9,0),""))=0,"","x"),IFERROR(VLOOKUP(A98,raw!CZ1:DI100000,9,0),""))</f>
        <v>0</v>
      </c>
      <c r="BW98" s="4" t="str">
        <f>IFERROR(IF(VLOOKUP(A98,raw!DJ1:DL100000,2,0)="0",0,2),"")</f>
        <v>0</v>
      </c>
      <c r="BX98" s="4" t="str">
        <f>IFERROR(IF(VLOOKUP(A98,raw!DJ1:DM100000,3,0)="0",0,2),"")</f>
        <v>0</v>
      </c>
      <c r="BY98" s="4" t="str">
        <f>IFERROR(IF(VLOOKUP(A98,raw!DJ1:DN100000,4,0)="0",0,2),"")</f>
        <v>0</v>
      </c>
      <c r="BZ98" s="4" t="str">
        <f>IFERROR(IF(VLOOKUP(A98,raw!DJ1:DO100000,5,0)="0",0,2),"")</f>
        <v>0</v>
      </c>
      <c r="CA98" s="4" t="str">
        <f>IFERROR(IF(VALUE(IFERROR(VLOOKUP(A98,raw!DJ1:DP100000,6,0),""))=0,"","x"),IFERROR(VLOOKUP(A98,raw!DJ1:DP100000,6,0),""))</f>
        <v>0</v>
      </c>
      <c r="CB98" s="4" t="str">
        <f>IFERROR(IF(VLOOKUP(A98,raw!DQ1:DS100000,2,0)="0",0,2),"")</f>
        <v>0</v>
      </c>
      <c r="CC98" s="4" t="str">
        <f>IFERROR(IF(VLOOKUP(A98,raw!DQ1:DT100000,3,0)="0",0,2),"")</f>
        <v>0</v>
      </c>
      <c r="CD98" s="4" t="str">
        <f>IFERROR(IF(VLOOKUP(A98,raw!DQ1:DU100000,4,0)="0",0,2),"")</f>
        <v>0</v>
      </c>
      <c r="CE98" s="4" t="str">
        <f>IFERROR(IF(VALUE(IFERROR(VLOOKUP(A98,raw!DQ1:DV100000,5,0),""))=0,"","x"),IFERROR(VLOOKUP(A98,raw!DQ1:DV100000,5,0),""))</f>
        <v>0</v>
      </c>
      <c r="CF98" s="4" t="str">
        <f>IFERROR(IF(VLOOKUP(A98,raw!DW1:DY100000,2,0)="0",0,2),"")</f>
        <v>0</v>
      </c>
      <c r="CG98" s="4" t="str">
        <f>IFERROR(IF(VALUE(IFERROR(VLOOKUP(A98,raw!DW1:DZ100000,3,0),""))=0,"","x"),IFERROR(VLOOKUP(A98,raw!DW1:DZ100000,3,0),""))</f>
        <v>0</v>
      </c>
      <c r="CH98" s="4" t="str">
        <f>IFERROR(IF(VLOOKUP(A98,raw!EA1:EC100000,2,0)="0",0,2),"")</f>
        <v>0</v>
      </c>
      <c r="CI98" s="4" t="str">
        <f>IFERROR(IF(VLOOKUP(A98,raw!ED1:EF100000,2,0)="0",0,2),"")</f>
        <v>0</v>
      </c>
      <c r="CJ98" s="4" t="str">
        <f>IFERROR(IF(VALUE(IFERROR(VLOOKUP(A98,raw!EG1:EI100000,2,0),""))=0,"","x"),IFERROR(VLOOKUP(A98,raw!EG1:EI100000,2,0),""))</f>
        <v>0</v>
      </c>
    </row>
    <row r="99" spans="1:88">
      <c r="A99" s="3">
        <v>1193</v>
      </c>
      <c r="B99" s="3" t="s">
        <v>3492</v>
      </c>
      <c r="C99" s="3" t="s">
        <v>3493</v>
      </c>
      <c r="D99" s="4" t="s">
        <v>3494</v>
      </c>
      <c r="E99" s="4" t="s">
        <v>3370</v>
      </c>
      <c r="F99" s="4" t="s">
        <v>3388</v>
      </c>
      <c r="G99" s="4" t="s">
        <v>3495</v>
      </c>
      <c r="H99" s="4" t="s">
        <v>3108</v>
      </c>
      <c r="I99" s="4" t="str">
        <f>IFERROR(IF(VLOOKUP(A99,raw!B1:D100000,2,0)="0",0,2),"")</f>
        <v>0</v>
      </c>
      <c r="J99" s="4" t="str">
        <f>IFERROR(IF(VLOOKUP(A99,raw!B1:E100000,3,0)="0",0,2),"")</f>
        <v>0</v>
      </c>
      <c r="K99" s="4" t="str">
        <f>IFERROR(IF(VLOOKUP(A99,raw!B1:F100000,4,0)="0",0,2),"")</f>
        <v>0</v>
      </c>
      <c r="L99" s="4" t="str">
        <f>IFERROR(IF(VLOOKUP(A99,raw!B1:G100000,5,0)="0",0,2),"")</f>
        <v>0</v>
      </c>
      <c r="M99" s="4" t="str">
        <f>IFERROR(IF(VLOOKUP(A99,raw!B1:H100000,6,0)="0",0,2),"")</f>
        <v>0</v>
      </c>
      <c r="N99" s="4" t="str">
        <f>IFERROR(IF(VLOOKUP(A99,raw!B1:I100000,7,0)="0",0,2),"")</f>
        <v>0</v>
      </c>
      <c r="O99" s="4" t="str">
        <f>IFERROR(IF(VLOOKUP(A99,raw!J1:L100000,2,0)="0",0,2),"")</f>
        <v>0</v>
      </c>
      <c r="P99" s="4" t="str">
        <f>IFERROR(IF(VALUE(IFERROR(VLOOKUP(A99,raw!J1:M100000,3,0),""))=0,"","x"),IFERROR(VLOOKUP(A99,raw!J1:M100000,3,0),""))</f>
        <v>0</v>
      </c>
      <c r="Q99" s="4" t="str">
        <f>IF(IFERROR(VLOOKUP(A99,raw!J1:N100000,4,0),0)=0, "" , HYPERLINK(VLOOKUP(A99,raw!J1:N100000,4,0),"Foto") )</f>
        <v>0</v>
      </c>
      <c r="R99" s="4" t="str">
        <f>IFERROR(IF(VLOOKUP(A99,raw!O1:Q100000,2,0)="0",0,2),"")</f>
        <v>0</v>
      </c>
      <c r="S99" s="4" t="str">
        <f>IFERROR(IF(VALUE(IFERROR(VLOOKUP(A99,raw!O1:R100000,3,0),""))=0,"","x"),IFERROR(VLOOKUP(A99,raw!O1:R100000,3,0),""))</f>
        <v>0</v>
      </c>
      <c r="T99" s="4" t="str">
        <f>IFERROR(IF(VLOOKUP(A99,raw!S1:U100000,2,0)="0",0,2),"")</f>
        <v>0</v>
      </c>
      <c r="U99" s="4" t="str">
        <f>IF(IFERROR(VLOOKUP(A99,raw!S1:V100000,3,0),0)=0, "" , HYPERLINK(VLOOKUP(A99,raw!S1:V100000,3,0),"Foto") )</f>
        <v>0</v>
      </c>
      <c r="V99" s="4" t="str">
        <f>IFERROR(IF(VLOOKUP(A99,raw!W1:Y100000,2,0)="0",0,2),"")</f>
        <v>0</v>
      </c>
      <c r="W99" s="4" t="str">
        <f>IFERROR(IF(VALUE(IFERROR(VLOOKUP(A99,raw!W1:Z100000,3,0),""))=0,"","x"),IFERROR(VLOOKUP(A99,raw!W1:Z100000,3,0),""))</f>
        <v>0</v>
      </c>
      <c r="X99" s="4" t="str">
        <f>IF(IFERROR(VLOOKUP(A99,raw!W1:AA100000,4,0),0)=0, "" , HYPERLINK(VLOOKUP(A99,raw!W1:AA100000,4,0),"Foto") )</f>
        <v>0</v>
      </c>
      <c r="Y99" s="4" t="str">
        <f>IFERROR(IF(VLOOKUP(A99,raw!AB1:AD100000,2,0)="0",0,2),"")</f>
        <v>0</v>
      </c>
      <c r="Z99" s="4" t="str">
        <f>IFERROR(IF(VALUE(IFERROR(VLOOKUP(A99,raw!AB1:AE100000,3,0),""))=0,"","x"),IFERROR(VLOOKUP(A99,raw!AB1:AE100000,3,0),""))</f>
        <v>0</v>
      </c>
      <c r="AA99" s="4" t="str">
        <f>IFERROR(IF(VLOOKUP(A99,raw!AF1:AH100000,2,0)="0",0,2),"")</f>
        <v>0</v>
      </c>
      <c r="AB99" s="4" t="str">
        <f>IFERROR(IF(VALUE(IFERROR(VLOOKUP(A99,raw!AF1:AI100000,3,0),""))=0,"","x"),IFERROR(VLOOKUP(A99,raw!AF1:AI100000,3,0),""))</f>
        <v>0</v>
      </c>
      <c r="AC99" s="4" t="str">
        <f>IFERROR(IF(VLOOKUP(A99,raw!AJ1:AL100000,2,0)="0",0,2),"")</f>
        <v>0</v>
      </c>
      <c r="AD99" s="4" t="str">
        <f>IFERROR(IF(VLOOKUP(A99,raw!AM1:AO100000,2,0)="0",0,2),"")</f>
        <v>0</v>
      </c>
      <c r="AE99" s="4" t="str">
        <f>IFERROR(IF(VLOOKUP(A99,raw!AM1:AP100000,3,0)="0",0,2),"")</f>
        <v>0</v>
      </c>
      <c r="AF99" s="4" t="str">
        <f>IFERROR(IF(VLOOKUP(A99,raw!AM1:AQ100000,4,0)="0",0,2),"")</f>
        <v>0</v>
      </c>
      <c r="AG99" s="4" t="str">
        <f>IFERROR(IF(VLOOKUP(A99,raw!AM1:AR100000,5,0)="0",0,2),"")</f>
        <v>0</v>
      </c>
      <c r="AH99" s="4" t="str">
        <f>IFERROR(IF(VLOOKUP(A99,raw!AS1:AU100000,2,0)="0",0,2),"")</f>
        <v>0</v>
      </c>
      <c r="AI99" s="4" t="str">
        <f>IFERROR(IF(VLOOKUP(A99,raw!AS1:AV100000,3,0)="0",0,2),"")</f>
        <v>0</v>
      </c>
      <c r="AJ99" s="4" t="str">
        <f>IFERROR(IF(VLOOKUP(A99,raw!AS1:AW100000,4,0)="0",0,2),"")</f>
        <v>0</v>
      </c>
      <c r="AK99" s="4" t="str">
        <f>IFERROR(IF(VLOOKUP(A99,raw!AS1:AX100000,5,0)="0",0,2),"")</f>
        <v>0</v>
      </c>
      <c r="AL99" s="4" t="str">
        <f>IFERROR(IF(VLOOKUP(A99,raw!AY1:BA100000,2,0)="0",0,2),"")</f>
        <v>0</v>
      </c>
      <c r="AM99" s="4" t="str">
        <f>IFERROR(IF(VLOOKUP(A99,raw!AY1:BB100000,3,0)="0",0,2),"")</f>
        <v>0</v>
      </c>
      <c r="AN99" s="4" t="str">
        <f>IFERROR(IF(VLOOKUP(A99,raw!AY1:BC100000,4,0)="0",0,2),"")</f>
        <v>0</v>
      </c>
      <c r="AO99" s="4" t="str">
        <f>IFERROR(IF(VLOOKUP(A99,raw!AY1:BD100000,5,0)="0",0,2),"")</f>
        <v>0</v>
      </c>
      <c r="AP99" s="4" t="str">
        <f>IFERROR(IF(VLOOKUP(A99,raw!BE1:BG100000,2,0)="0",0,2),"")</f>
        <v>0</v>
      </c>
      <c r="AQ99" s="4" t="str">
        <f>IFERROR(IF(VLOOKUP(A99,raw!BH1:BJ100000,2,0)="0",0,2),"")</f>
        <v>0</v>
      </c>
      <c r="AR99" s="4" t="str">
        <f>IFERROR(IF(VLOOKUP(A99,raw!BK1:BM100000,2,0)="0",0,2),"")</f>
        <v>0</v>
      </c>
      <c r="AS99" s="4" t="str">
        <f>IFERROR(IF(VLOOKUP(A99,raw!BK1:BN100000,3,0)="0",0,2),"")</f>
        <v>0</v>
      </c>
      <c r="AT99" s="4" t="str">
        <f>IFERROR(IF(VLOOKUP(A99,raw!BK1:BO100000,4,0)="0",0,2),"")</f>
        <v>0</v>
      </c>
      <c r="AU99" s="4" t="str">
        <f>IFERROR(IF(VLOOKUP(A99,raw!BP1:BR100000,2,0)="0",0,2),"")</f>
        <v>0</v>
      </c>
      <c r="AV99" s="4" t="str">
        <f>IFERROR(IF(VLOOKUP(A99,raw!BP1:BS100000,3,0)="0",0,2),"")</f>
        <v>0</v>
      </c>
      <c r="AW99" s="4" t="str">
        <f>IFERROR(IF(VLOOKUP(A99,raw!BP1:BT100000,4,0)="0",0,2),"")</f>
        <v>0</v>
      </c>
      <c r="AX99" s="4" t="str">
        <f>IFERROR(IF(VLOOKUP(A99,raw!BU1:BW100000,2,0)="0",0,2),"")</f>
        <v>0</v>
      </c>
      <c r="AY99" s="4" t="str">
        <f>IFERROR(IF(VLOOKUP(A99,raw!BU1:BX100000,3,0)="0",0,2),"")</f>
        <v>0</v>
      </c>
      <c r="AZ99" s="4" t="str">
        <f>IFERROR(IF(VLOOKUP(A99,raw!BY1:CA100000,2,0)="0",0,2),"")</f>
        <v>0</v>
      </c>
      <c r="BA99" s="4" t="str">
        <f>IFERROR(IF(VALUE(IFERROR(VLOOKUP(A99,raw!CB1:CD100000,2,0),""))=0,"","x"),IFERROR(VLOOKUP(A99,raw!CB1:CD100000,2,0),""))</f>
        <v>0</v>
      </c>
      <c r="BB99" s="4" t="str">
        <f>IFERROR(IF(VLOOKUP(A99,raw!CE1:CG100000,2,0)="0",0,2),"")</f>
        <v>0</v>
      </c>
      <c r="BC99" s="4" t="str">
        <f>IFERROR(IF(VLOOKUP(A99,raw!CH1:CJ100000,2,0)="0",0,2),"")</f>
        <v>0</v>
      </c>
      <c r="BD99" s="4" t="str">
        <f>IF(IFERROR(VLOOKUP(A99,raw!CH1:CK100000,3,0),0)=0, "" , HYPERLINK(VLOOKUP(A99,raw!CH1:CK100000,3,0),"Foto") )</f>
        <v>0</v>
      </c>
      <c r="BE99" s="4" t="str">
        <f>IFERROR(IF(VLOOKUP(A99,raw!CL1:CN100000,2,0)="0",0,2),"")</f>
        <v>0</v>
      </c>
      <c r="BF99" s="4" t="str">
        <f>IFERROR(IF(VLOOKUP(A99,raw!CL1:CO100000,3,0)="0",0,2),"")</f>
        <v>0</v>
      </c>
      <c r="BG99" s="4" t="str">
        <f>IFERROR(IF(VLOOKUP(A99,raw!CL1:CP100000,4,0)="0",0,2),"")</f>
        <v>0</v>
      </c>
      <c r="BH99" s="4" t="str">
        <f>IFERROR(IF(VLOOKUP(A99,raw!CL1:CQ100000,5,0)="0",0,2),"")</f>
        <v>0</v>
      </c>
      <c r="BI99" s="4" t="str">
        <f>IFERROR(IF(VLOOKUP(A99,raw!CL1:CR100000,6,0)="0",0,2),"")</f>
        <v>0</v>
      </c>
      <c r="BJ99" s="4" t="str">
        <f>IFERROR(IF(VLOOKUP(A99,raw!CL1:CS100000,7,0)="0",0,2),"")</f>
        <v>0</v>
      </c>
      <c r="BK99" s="4" t="str">
        <f>IFERROR(IF(VLOOKUP(A99,raw!CT1:CV100000,2,0)="0",0,2),"")</f>
        <v>0</v>
      </c>
      <c r="BL99" s="4" t="str">
        <f>IFERROR(IF(VLOOKUP(A99,raw!CT1:CW100000,3,0)="0",0,2),"")</f>
        <v>0</v>
      </c>
      <c r="BM99" s="4" t="str">
        <f>IFERROR(IF(VLOOKUP(A99,raw!CT1:CX100000,4,0)="0",0,2),"")</f>
        <v>0</v>
      </c>
      <c r="BN99" s="4" t="str">
        <f>IFERROR(IF(VLOOKUP(A99,raw!CT1:CY100000,5,0)="0",0,2),"")</f>
        <v>0</v>
      </c>
      <c r="BO99" s="4" t="str">
        <f>IFERROR(IF(VLOOKUP(A99,raw!CZ1:DB100000,2,0)="0",0,2),"")</f>
        <v>0</v>
      </c>
      <c r="BP99" s="4" t="str">
        <f>IFERROR(IF(VLOOKUP(A99,raw!CZ1:DC100000,3,0)="0",0,2),"")</f>
        <v>0</v>
      </c>
      <c r="BQ99" s="4" t="str">
        <f>IFERROR(IF(VLOOKUP(A99,raw!CZ1:DD100000,4,0)="0",0,2),"")</f>
        <v>0</v>
      </c>
      <c r="BR99" s="4" t="str">
        <f>IFERROR(IF(VLOOKUP(A99,raw!CZ1:DE100000,5,0)="0",0,2),"")</f>
        <v>0</v>
      </c>
      <c r="BS99" s="4" t="str">
        <f>IFERROR(IF(VLOOKUP(A99,raw!CZ1:DF100000,6,0)="0",0,2),"")</f>
        <v>0</v>
      </c>
      <c r="BT99" s="4" t="str">
        <f>IFERROR(IF(VLOOKUP(A99,raw!CZ1:DG100000,7,0)="0",0,2),"")</f>
        <v>0</v>
      </c>
      <c r="BU99" s="4" t="str">
        <f>IFERROR(IF(VLOOKUP(A99,raw!CZ1:DH100000,8,0)="0",0,2),"")</f>
        <v>0</v>
      </c>
      <c r="BV99" s="4" t="str">
        <f>IFERROR(IF(VALUE(IFERROR(VLOOKUP(A99,raw!CZ1:DI100000,9,0),""))=0,"","x"),IFERROR(VLOOKUP(A99,raw!CZ1:DI100000,9,0),""))</f>
        <v>0</v>
      </c>
      <c r="BW99" s="4" t="str">
        <f>IFERROR(IF(VLOOKUP(A99,raw!DJ1:DL100000,2,0)="0",0,2),"")</f>
        <v>0</v>
      </c>
      <c r="BX99" s="4" t="str">
        <f>IFERROR(IF(VLOOKUP(A99,raw!DJ1:DM100000,3,0)="0",0,2),"")</f>
        <v>0</v>
      </c>
      <c r="BY99" s="4" t="str">
        <f>IFERROR(IF(VLOOKUP(A99,raw!DJ1:DN100000,4,0)="0",0,2),"")</f>
        <v>0</v>
      </c>
      <c r="BZ99" s="4" t="str">
        <f>IFERROR(IF(VLOOKUP(A99,raw!DJ1:DO100000,5,0)="0",0,2),"")</f>
        <v>0</v>
      </c>
      <c r="CA99" s="4" t="str">
        <f>IFERROR(IF(VALUE(IFERROR(VLOOKUP(A99,raw!DJ1:DP100000,6,0),""))=0,"","x"),IFERROR(VLOOKUP(A99,raw!DJ1:DP100000,6,0),""))</f>
        <v>0</v>
      </c>
      <c r="CB99" s="4" t="str">
        <f>IFERROR(IF(VLOOKUP(A99,raw!DQ1:DS100000,2,0)="0",0,2),"")</f>
        <v>0</v>
      </c>
      <c r="CC99" s="4" t="str">
        <f>IFERROR(IF(VLOOKUP(A99,raw!DQ1:DT100000,3,0)="0",0,2),"")</f>
        <v>0</v>
      </c>
      <c r="CD99" s="4" t="str">
        <f>IFERROR(IF(VLOOKUP(A99,raw!DQ1:DU100000,4,0)="0",0,2),"")</f>
        <v>0</v>
      </c>
      <c r="CE99" s="4" t="str">
        <f>IFERROR(IF(VALUE(IFERROR(VLOOKUP(A99,raw!DQ1:DV100000,5,0),""))=0,"","x"),IFERROR(VLOOKUP(A99,raw!DQ1:DV100000,5,0),""))</f>
        <v>0</v>
      </c>
      <c r="CF99" s="4" t="str">
        <f>IFERROR(IF(VLOOKUP(A99,raw!DW1:DY100000,2,0)="0",0,2),"")</f>
        <v>0</v>
      </c>
      <c r="CG99" s="4" t="str">
        <f>IFERROR(IF(VALUE(IFERROR(VLOOKUP(A99,raw!DW1:DZ100000,3,0),""))=0,"","x"),IFERROR(VLOOKUP(A99,raw!DW1:DZ100000,3,0),""))</f>
        <v>0</v>
      </c>
      <c r="CH99" s="4" t="str">
        <f>IFERROR(IF(VLOOKUP(A99,raw!EA1:EC100000,2,0)="0",0,2),"")</f>
        <v>0</v>
      </c>
      <c r="CI99" s="4" t="str">
        <f>IFERROR(IF(VLOOKUP(A99,raw!ED1:EF100000,2,0)="0",0,2),"")</f>
        <v>0</v>
      </c>
      <c r="CJ99" s="4" t="str">
        <f>IFERROR(IF(VALUE(IFERROR(VLOOKUP(A99,raw!EG1:EI100000,2,0),""))=0,"","x"),IFERROR(VLOOKUP(A99,raw!EG1:EI100000,2,0),""))</f>
        <v>0</v>
      </c>
    </row>
    <row r="100" spans="1:88">
      <c r="A100" s="3">
        <v>1228</v>
      </c>
      <c r="B100" s="3" t="s">
        <v>3496</v>
      </c>
      <c r="C100" s="3" t="s">
        <v>3497</v>
      </c>
      <c r="D100" s="4" t="s">
        <v>3498</v>
      </c>
      <c r="E100" s="4" t="s">
        <v>3499</v>
      </c>
      <c r="F100" s="4" t="s">
        <v>3388</v>
      </c>
      <c r="G100" s="4" t="s">
        <v>3500</v>
      </c>
      <c r="H100" s="4" t="s">
        <v>3108</v>
      </c>
      <c r="I100" s="4" t="str">
        <f>IFERROR(IF(VLOOKUP(A100,raw!B1:D100000,2,0)="0",0,2),"")</f>
        <v>0</v>
      </c>
      <c r="J100" s="4" t="str">
        <f>IFERROR(IF(VLOOKUP(A100,raw!B1:E100000,3,0)="0",0,2),"")</f>
        <v>0</v>
      </c>
      <c r="K100" s="4" t="str">
        <f>IFERROR(IF(VLOOKUP(A100,raw!B1:F100000,4,0)="0",0,2),"")</f>
        <v>0</v>
      </c>
      <c r="L100" s="4" t="str">
        <f>IFERROR(IF(VLOOKUP(A100,raw!B1:G100000,5,0)="0",0,2),"")</f>
        <v>0</v>
      </c>
      <c r="M100" s="4" t="str">
        <f>IFERROR(IF(VLOOKUP(A100,raw!B1:H100000,6,0)="0",0,2),"")</f>
        <v>0</v>
      </c>
      <c r="N100" s="4" t="str">
        <f>IFERROR(IF(VLOOKUP(A100,raw!B1:I100000,7,0)="0",0,2),"")</f>
        <v>0</v>
      </c>
      <c r="O100" s="4" t="str">
        <f>IFERROR(IF(VLOOKUP(A100,raw!J1:L100000,2,0)="0",0,2),"")</f>
        <v>0</v>
      </c>
      <c r="P100" s="4" t="str">
        <f>IFERROR(IF(VALUE(IFERROR(VLOOKUP(A100,raw!J1:M100000,3,0),""))=0,"","x"),IFERROR(VLOOKUP(A100,raw!J1:M100000,3,0),""))</f>
        <v>0</v>
      </c>
      <c r="Q100" s="4" t="str">
        <f>IF(IFERROR(VLOOKUP(A100,raw!J1:N100000,4,0),0)=0, "" , HYPERLINK(VLOOKUP(A100,raw!J1:N100000,4,0),"Foto") )</f>
        <v>0</v>
      </c>
      <c r="R100" s="4" t="str">
        <f>IFERROR(IF(VLOOKUP(A100,raw!O1:Q100000,2,0)="0",0,2),"")</f>
        <v>0</v>
      </c>
      <c r="S100" s="4" t="str">
        <f>IFERROR(IF(VALUE(IFERROR(VLOOKUP(A100,raw!O1:R100000,3,0),""))=0,"","x"),IFERROR(VLOOKUP(A100,raw!O1:R100000,3,0),""))</f>
        <v>0</v>
      </c>
      <c r="T100" s="4" t="str">
        <f>IFERROR(IF(VLOOKUP(A100,raw!S1:U100000,2,0)="0",0,2),"")</f>
        <v>0</v>
      </c>
      <c r="U100" s="4" t="str">
        <f>IF(IFERROR(VLOOKUP(A100,raw!S1:V100000,3,0),0)=0, "" , HYPERLINK(VLOOKUP(A100,raw!S1:V100000,3,0),"Foto") )</f>
        <v>0</v>
      </c>
      <c r="V100" s="4" t="str">
        <f>IFERROR(IF(VLOOKUP(A100,raw!W1:Y100000,2,0)="0",0,2),"")</f>
        <v>0</v>
      </c>
      <c r="W100" s="4" t="str">
        <f>IFERROR(IF(VALUE(IFERROR(VLOOKUP(A100,raw!W1:Z100000,3,0),""))=0,"","x"),IFERROR(VLOOKUP(A100,raw!W1:Z100000,3,0),""))</f>
        <v>0</v>
      </c>
      <c r="X100" s="4" t="str">
        <f>IF(IFERROR(VLOOKUP(A100,raw!W1:AA100000,4,0),0)=0, "" , HYPERLINK(VLOOKUP(A100,raw!W1:AA100000,4,0),"Foto") )</f>
        <v>0</v>
      </c>
      <c r="Y100" s="4" t="str">
        <f>IFERROR(IF(VLOOKUP(A100,raw!AB1:AD100000,2,0)="0",0,2),"")</f>
        <v>0</v>
      </c>
      <c r="Z100" s="4" t="str">
        <f>IFERROR(IF(VALUE(IFERROR(VLOOKUP(A100,raw!AB1:AE100000,3,0),""))=0,"","x"),IFERROR(VLOOKUP(A100,raw!AB1:AE100000,3,0),""))</f>
        <v>0</v>
      </c>
      <c r="AA100" s="4" t="str">
        <f>IFERROR(IF(VLOOKUP(A100,raw!AF1:AH100000,2,0)="0",0,2),"")</f>
        <v>0</v>
      </c>
      <c r="AB100" s="4" t="str">
        <f>IFERROR(IF(VALUE(IFERROR(VLOOKUP(A100,raw!AF1:AI100000,3,0),""))=0,"","x"),IFERROR(VLOOKUP(A100,raw!AF1:AI100000,3,0),""))</f>
        <v>0</v>
      </c>
      <c r="AC100" s="4" t="str">
        <f>IFERROR(IF(VLOOKUP(A100,raw!AJ1:AL100000,2,0)="0",0,2),"")</f>
        <v>0</v>
      </c>
      <c r="AD100" s="4" t="str">
        <f>IFERROR(IF(VLOOKUP(A100,raw!AM1:AO100000,2,0)="0",0,2),"")</f>
        <v>0</v>
      </c>
      <c r="AE100" s="4" t="str">
        <f>IFERROR(IF(VLOOKUP(A100,raw!AM1:AP100000,3,0)="0",0,2),"")</f>
        <v>0</v>
      </c>
      <c r="AF100" s="4" t="str">
        <f>IFERROR(IF(VLOOKUP(A100,raw!AM1:AQ100000,4,0)="0",0,2),"")</f>
        <v>0</v>
      </c>
      <c r="AG100" s="4" t="str">
        <f>IFERROR(IF(VLOOKUP(A100,raw!AM1:AR100000,5,0)="0",0,2),"")</f>
        <v>0</v>
      </c>
      <c r="AH100" s="4" t="str">
        <f>IFERROR(IF(VLOOKUP(A100,raw!AS1:AU100000,2,0)="0",0,2),"")</f>
        <v>0</v>
      </c>
      <c r="AI100" s="4" t="str">
        <f>IFERROR(IF(VLOOKUP(A100,raw!AS1:AV100000,3,0)="0",0,2),"")</f>
        <v>0</v>
      </c>
      <c r="AJ100" s="4" t="str">
        <f>IFERROR(IF(VLOOKUP(A100,raw!AS1:AW100000,4,0)="0",0,2),"")</f>
        <v>0</v>
      </c>
      <c r="AK100" s="4" t="str">
        <f>IFERROR(IF(VLOOKUP(A100,raw!AS1:AX100000,5,0)="0",0,2),"")</f>
        <v>0</v>
      </c>
      <c r="AL100" s="4" t="str">
        <f>IFERROR(IF(VLOOKUP(A100,raw!AY1:BA100000,2,0)="0",0,2),"")</f>
        <v>0</v>
      </c>
      <c r="AM100" s="4" t="str">
        <f>IFERROR(IF(VLOOKUP(A100,raw!AY1:BB100000,3,0)="0",0,2),"")</f>
        <v>0</v>
      </c>
      <c r="AN100" s="4" t="str">
        <f>IFERROR(IF(VLOOKUP(A100,raw!AY1:BC100000,4,0)="0",0,2),"")</f>
        <v>0</v>
      </c>
      <c r="AO100" s="4" t="str">
        <f>IFERROR(IF(VLOOKUP(A100,raw!AY1:BD100000,5,0)="0",0,2),"")</f>
        <v>0</v>
      </c>
      <c r="AP100" s="4" t="str">
        <f>IFERROR(IF(VLOOKUP(A100,raw!BE1:BG100000,2,0)="0",0,2),"")</f>
        <v>0</v>
      </c>
      <c r="AQ100" s="4" t="str">
        <f>IFERROR(IF(VLOOKUP(A100,raw!BH1:BJ100000,2,0)="0",0,2),"")</f>
        <v>0</v>
      </c>
      <c r="AR100" s="4" t="str">
        <f>IFERROR(IF(VLOOKUP(A100,raw!BK1:BM100000,2,0)="0",0,2),"")</f>
        <v>0</v>
      </c>
      <c r="AS100" s="4" t="str">
        <f>IFERROR(IF(VLOOKUP(A100,raw!BK1:BN100000,3,0)="0",0,2),"")</f>
        <v>0</v>
      </c>
      <c r="AT100" s="4" t="str">
        <f>IFERROR(IF(VLOOKUP(A100,raw!BK1:BO100000,4,0)="0",0,2),"")</f>
        <v>0</v>
      </c>
      <c r="AU100" s="4" t="str">
        <f>IFERROR(IF(VLOOKUP(A100,raw!BP1:BR100000,2,0)="0",0,2),"")</f>
        <v>0</v>
      </c>
      <c r="AV100" s="4" t="str">
        <f>IFERROR(IF(VLOOKUP(A100,raw!BP1:BS100000,3,0)="0",0,2),"")</f>
        <v>0</v>
      </c>
      <c r="AW100" s="4" t="str">
        <f>IFERROR(IF(VLOOKUP(A100,raw!BP1:BT100000,4,0)="0",0,2),"")</f>
        <v>0</v>
      </c>
      <c r="AX100" s="4" t="str">
        <f>IFERROR(IF(VLOOKUP(A100,raw!BU1:BW100000,2,0)="0",0,2),"")</f>
        <v>0</v>
      </c>
      <c r="AY100" s="4" t="str">
        <f>IFERROR(IF(VLOOKUP(A100,raw!BU1:BX100000,3,0)="0",0,2),"")</f>
        <v>0</v>
      </c>
      <c r="AZ100" s="4" t="str">
        <f>IFERROR(IF(VLOOKUP(A100,raw!BY1:CA100000,2,0)="0",0,2),"")</f>
        <v>0</v>
      </c>
      <c r="BA100" s="4" t="str">
        <f>IFERROR(IF(VALUE(IFERROR(VLOOKUP(A100,raw!CB1:CD100000,2,0),""))=0,"","x"),IFERROR(VLOOKUP(A100,raw!CB1:CD100000,2,0),""))</f>
        <v>0</v>
      </c>
      <c r="BB100" s="4" t="str">
        <f>IFERROR(IF(VLOOKUP(A100,raw!CE1:CG100000,2,0)="0",0,2),"")</f>
        <v>0</v>
      </c>
      <c r="BC100" s="4" t="str">
        <f>IFERROR(IF(VLOOKUP(A100,raw!CH1:CJ100000,2,0)="0",0,2),"")</f>
        <v>0</v>
      </c>
      <c r="BD100" s="4" t="str">
        <f>IF(IFERROR(VLOOKUP(A100,raw!CH1:CK100000,3,0),0)=0, "" , HYPERLINK(VLOOKUP(A100,raw!CH1:CK100000,3,0),"Foto") )</f>
        <v>0</v>
      </c>
      <c r="BE100" s="4" t="str">
        <f>IFERROR(IF(VLOOKUP(A100,raw!CL1:CN100000,2,0)="0",0,2),"")</f>
        <v>0</v>
      </c>
      <c r="BF100" s="4" t="str">
        <f>IFERROR(IF(VLOOKUP(A100,raw!CL1:CO100000,3,0)="0",0,2),"")</f>
        <v>0</v>
      </c>
      <c r="BG100" s="4" t="str">
        <f>IFERROR(IF(VLOOKUP(A100,raw!CL1:CP100000,4,0)="0",0,2),"")</f>
        <v>0</v>
      </c>
      <c r="BH100" s="4" t="str">
        <f>IFERROR(IF(VLOOKUP(A100,raw!CL1:CQ100000,5,0)="0",0,2),"")</f>
        <v>0</v>
      </c>
      <c r="BI100" s="4" t="str">
        <f>IFERROR(IF(VLOOKUP(A100,raw!CL1:CR100000,6,0)="0",0,2),"")</f>
        <v>0</v>
      </c>
      <c r="BJ100" s="4" t="str">
        <f>IFERROR(IF(VLOOKUP(A100,raw!CL1:CS100000,7,0)="0",0,2),"")</f>
        <v>0</v>
      </c>
      <c r="BK100" s="4" t="str">
        <f>IFERROR(IF(VLOOKUP(A100,raw!CT1:CV100000,2,0)="0",0,2),"")</f>
        <v>0</v>
      </c>
      <c r="BL100" s="4" t="str">
        <f>IFERROR(IF(VLOOKUP(A100,raw!CT1:CW100000,3,0)="0",0,2),"")</f>
        <v>0</v>
      </c>
      <c r="BM100" s="4" t="str">
        <f>IFERROR(IF(VLOOKUP(A100,raw!CT1:CX100000,4,0)="0",0,2),"")</f>
        <v>0</v>
      </c>
      <c r="BN100" s="4" t="str">
        <f>IFERROR(IF(VLOOKUP(A100,raw!CT1:CY100000,5,0)="0",0,2),"")</f>
        <v>0</v>
      </c>
      <c r="BO100" s="4" t="str">
        <f>IFERROR(IF(VLOOKUP(A100,raw!CZ1:DB100000,2,0)="0",0,2),"")</f>
        <v>0</v>
      </c>
      <c r="BP100" s="4" t="str">
        <f>IFERROR(IF(VLOOKUP(A100,raw!CZ1:DC100000,3,0)="0",0,2),"")</f>
        <v>0</v>
      </c>
      <c r="BQ100" s="4" t="str">
        <f>IFERROR(IF(VLOOKUP(A100,raw!CZ1:DD100000,4,0)="0",0,2),"")</f>
        <v>0</v>
      </c>
      <c r="BR100" s="4" t="str">
        <f>IFERROR(IF(VLOOKUP(A100,raw!CZ1:DE100000,5,0)="0",0,2),"")</f>
        <v>0</v>
      </c>
      <c r="BS100" s="4" t="str">
        <f>IFERROR(IF(VLOOKUP(A100,raw!CZ1:DF100000,6,0)="0",0,2),"")</f>
        <v>0</v>
      </c>
      <c r="BT100" s="4" t="str">
        <f>IFERROR(IF(VLOOKUP(A100,raw!CZ1:DG100000,7,0)="0",0,2),"")</f>
        <v>0</v>
      </c>
      <c r="BU100" s="4" t="str">
        <f>IFERROR(IF(VLOOKUP(A100,raw!CZ1:DH100000,8,0)="0",0,2),"")</f>
        <v>0</v>
      </c>
      <c r="BV100" s="4" t="str">
        <f>IFERROR(IF(VALUE(IFERROR(VLOOKUP(A100,raw!CZ1:DI100000,9,0),""))=0,"","x"),IFERROR(VLOOKUP(A100,raw!CZ1:DI100000,9,0),""))</f>
        <v>0</v>
      </c>
      <c r="BW100" s="4" t="str">
        <f>IFERROR(IF(VLOOKUP(A100,raw!DJ1:DL100000,2,0)="0",0,2),"")</f>
        <v>0</v>
      </c>
      <c r="BX100" s="4" t="str">
        <f>IFERROR(IF(VLOOKUP(A100,raw!DJ1:DM100000,3,0)="0",0,2),"")</f>
        <v>0</v>
      </c>
      <c r="BY100" s="4" t="str">
        <f>IFERROR(IF(VLOOKUP(A100,raw!DJ1:DN100000,4,0)="0",0,2),"")</f>
        <v>0</v>
      </c>
      <c r="BZ100" s="4" t="str">
        <f>IFERROR(IF(VLOOKUP(A100,raw!DJ1:DO100000,5,0)="0",0,2),"")</f>
        <v>0</v>
      </c>
      <c r="CA100" s="4" t="str">
        <f>IFERROR(IF(VALUE(IFERROR(VLOOKUP(A100,raw!DJ1:DP100000,6,0),""))=0,"","x"),IFERROR(VLOOKUP(A100,raw!DJ1:DP100000,6,0),""))</f>
        <v>0</v>
      </c>
      <c r="CB100" s="4" t="str">
        <f>IFERROR(IF(VLOOKUP(A100,raw!DQ1:DS100000,2,0)="0",0,2),"")</f>
        <v>0</v>
      </c>
      <c r="CC100" s="4" t="str">
        <f>IFERROR(IF(VLOOKUP(A100,raw!DQ1:DT100000,3,0)="0",0,2),"")</f>
        <v>0</v>
      </c>
      <c r="CD100" s="4" t="str">
        <f>IFERROR(IF(VLOOKUP(A100,raw!DQ1:DU100000,4,0)="0",0,2),"")</f>
        <v>0</v>
      </c>
      <c r="CE100" s="4" t="str">
        <f>IFERROR(IF(VALUE(IFERROR(VLOOKUP(A100,raw!DQ1:DV100000,5,0),""))=0,"","x"),IFERROR(VLOOKUP(A100,raw!DQ1:DV100000,5,0),""))</f>
        <v>0</v>
      </c>
      <c r="CF100" s="4" t="str">
        <f>IFERROR(IF(VLOOKUP(A100,raw!DW1:DY100000,2,0)="0",0,2),"")</f>
        <v>0</v>
      </c>
      <c r="CG100" s="4" t="str">
        <f>IFERROR(IF(VALUE(IFERROR(VLOOKUP(A100,raw!DW1:DZ100000,3,0),""))=0,"","x"),IFERROR(VLOOKUP(A100,raw!DW1:DZ100000,3,0),""))</f>
        <v>0</v>
      </c>
      <c r="CH100" s="4" t="str">
        <f>IFERROR(IF(VLOOKUP(A100,raw!EA1:EC100000,2,0)="0",0,2),"")</f>
        <v>0</v>
      </c>
      <c r="CI100" s="4" t="str">
        <f>IFERROR(IF(VLOOKUP(A100,raw!ED1:EF100000,2,0)="0",0,2),"")</f>
        <v>0</v>
      </c>
      <c r="CJ100" s="4" t="str">
        <f>IFERROR(IF(VALUE(IFERROR(VLOOKUP(A100,raw!EG1:EI100000,2,0),""))=0,"","x"),IFERROR(VLOOKUP(A100,raw!EG1:EI100000,2,0),""))</f>
        <v>0</v>
      </c>
    </row>
    <row r="101" spans="1:88">
      <c r="A101" s="3">
        <v>1195</v>
      </c>
      <c r="B101" s="3" t="s">
        <v>3501</v>
      </c>
      <c r="C101" s="3" t="s">
        <v>3502</v>
      </c>
      <c r="D101" s="4" t="s">
        <v>3503</v>
      </c>
      <c r="E101" s="4" t="s">
        <v>3370</v>
      </c>
      <c r="F101" s="4" t="s">
        <v>3388</v>
      </c>
      <c r="G101" s="4" t="s">
        <v>3504</v>
      </c>
      <c r="H101" s="4" t="s">
        <v>3108</v>
      </c>
      <c r="I101" s="4" t="str">
        <f>IFERROR(IF(VLOOKUP(A101,raw!B1:D100000,2,0)="0",0,2),"")</f>
        <v>0</v>
      </c>
      <c r="J101" s="4" t="str">
        <f>IFERROR(IF(VLOOKUP(A101,raw!B1:E100000,3,0)="0",0,2),"")</f>
        <v>0</v>
      </c>
      <c r="K101" s="4" t="str">
        <f>IFERROR(IF(VLOOKUP(A101,raw!B1:F100000,4,0)="0",0,2),"")</f>
        <v>0</v>
      </c>
      <c r="L101" s="4" t="str">
        <f>IFERROR(IF(VLOOKUP(A101,raw!B1:G100000,5,0)="0",0,2),"")</f>
        <v>0</v>
      </c>
      <c r="M101" s="4" t="str">
        <f>IFERROR(IF(VLOOKUP(A101,raw!B1:H100000,6,0)="0",0,2),"")</f>
        <v>0</v>
      </c>
      <c r="N101" s="4" t="str">
        <f>IFERROR(IF(VLOOKUP(A101,raw!B1:I100000,7,0)="0",0,2),"")</f>
        <v>0</v>
      </c>
      <c r="O101" s="4" t="str">
        <f>IFERROR(IF(VLOOKUP(A101,raw!J1:L100000,2,0)="0",0,2),"")</f>
        <v>0</v>
      </c>
      <c r="P101" s="4" t="str">
        <f>IFERROR(IF(VALUE(IFERROR(VLOOKUP(A101,raw!J1:M100000,3,0),""))=0,"","x"),IFERROR(VLOOKUP(A101,raw!J1:M100000,3,0),""))</f>
        <v>0</v>
      </c>
      <c r="Q101" s="4" t="str">
        <f>IF(IFERROR(VLOOKUP(A101,raw!J1:N100000,4,0),0)=0, "" , HYPERLINK(VLOOKUP(A101,raw!J1:N100000,4,0),"Foto") )</f>
        <v>0</v>
      </c>
      <c r="R101" s="4" t="str">
        <f>IFERROR(IF(VLOOKUP(A101,raw!O1:Q100000,2,0)="0",0,2),"")</f>
        <v>0</v>
      </c>
      <c r="S101" s="4" t="str">
        <f>IFERROR(IF(VALUE(IFERROR(VLOOKUP(A101,raw!O1:R100000,3,0),""))=0,"","x"),IFERROR(VLOOKUP(A101,raw!O1:R100000,3,0),""))</f>
        <v>0</v>
      </c>
      <c r="T101" s="4" t="str">
        <f>IFERROR(IF(VLOOKUP(A101,raw!S1:U100000,2,0)="0",0,2),"")</f>
        <v>0</v>
      </c>
      <c r="U101" s="4" t="str">
        <f>IF(IFERROR(VLOOKUP(A101,raw!S1:V100000,3,0),0)=0, "" , HYPERLINK(VLOOKUP(A101,raw!S1:V100000,3,0),"Foto") )</f>
        <v>0</v>
      </c>
      <c r="V101" s="4" t="str">
        <f>IFERROR(IF(VLOOKUP(A101,raw!W1:Y100000,2,0)="0",0,2),"")</f>
        <v>0</v>
      </c>
      <c r="W101" s="4" t="str">
        <f>IFERROR(IF(VALUE(IFERROR(VLOOKUP(A101,raw!W1:Z100000,3,0),""))=0,"","x"),IFERROR(VLOOKUP(A101,raw!W1:Z100000,3,0),""))</f>
        <v>0</v>
      </c>
      <c r="X101" s="4" t="str">
        <f>IF(IFERROR(VLOOKUP(A101,raw!W1:AA100000,4,0),0)=0, "" , HYPERLINK(VLOOKUP(A101,raw!W1:AA100000,4,0),"Foto") )</f>
        <v>0</v>
      </c>
      <c r="Y101" s="4" t="str">
        <f>IFERROR(IF(VLOOKUP(A101,raw!AB1:AD100000,2,0)="0",0,2),"")</f>
        <v>0</v>
      </c>
      <c r="Z101" s="4" t="str">
        <f>IFERROR(IF(VALUE(IFERROR(VLOOKUP(A101,raw!AB1:AE100000,3,0),""))=0,"","x"),IFERROR(VLOOKUP(A101,raw!AB1:AE100000,3,0),""))</f>
        <v>0</v>
      </c>
      <c r="AA101" s="4" t="str">
        <f>IFERROR(IF(VLOOKUP(A101,raw!AF1:AH100000,2,0)="0",0,2),"")</f>
        <v>0</v>
      </c>
      <c r="AB101" s="4" t="str">
        <f>IFERROR(IF(VALUE(IFERROR(VLOOKUP(A101,raw!AF1:AI100000,3,0),""))=0,"","x"),IFERROR(VLOOKUP(A101,raw!AF1:AI100000,3,0),""))</f>
        <v>0</v>
      </c>
      <c r="AC101" s="4" t="str">
        <f>IFERROR(IF(VLOOKUP(A101,raw!AJ1:AL100000,2,0)="0",0,2),"")</f>
        <v>0</v>
      </c>
      <c r="AD101" s="4" t="str">
        <f>IFERROR(IF(VLOOKUP(A101,raw!AM1:AO100000,2,0)="0",0,2),"")</f>
        <v>0</v>
      </c>
      <c r="AE101" s="4" t="str">
        <f>IFERROR(IF(VLOOKUP(A101,raw!AM1:AP100000,3,0)="0",0,2),"")</f>
        <v>0</v>
      </c>
      <c r="AF101" s="4" t="str">
        <f>IFERROR(IF(VLOOKUP(A101,raw!AM1:AQ100000,4,0)="0",0,2),"")</f>
        <v>0</v>
      </c>
      <c r="AG101" s="4" t="str">
        <f>IFERROR(IF(VLOOKUP(A101,raw!AM1:AR100000,5,0)="0",0,2),"")</f>
        <v>0</v>
      </c>
      <c r="AH101" s="4" t="str">
        <f>IFERROR(IF(VLOOKUP(A101,raw!AS1:AU100000,2,0)="0",0,2),"")</f>
        <v>0</v>
      </c>
      <c r="AI101" s="4" t="str">
        <f>IFERROR(IF(VLOOKUP(A101,raw!AS1:AV100000,3,0)="0",0,2),"")</f>
        <v>0</v>
      </c>
      <c r="AJ101" s="4" t="str">
        <f>IFERROR(IF(VLOOKUP(A101,raw!AS1:AW100000,4,0)="0",0,2),"")</f>
        <v>0</v>
      </c>
      <c r="AK101" s="4" t="str">
        <f>IFERROR(IF(VLOOKUP(A101,raw!AS1:AX100000,5,0)="0",0,2),"")</f>
        <v>0</v>
      </c>
      <c r="AL101" s="4" t="str">
        <f>IFERROR(IF(VLOOKUP(A101,raw!AY1:BA100000,2,0)="0",0,2),"")</f>
        <v>0</v>
      </c>
      <c r="AM101" s="4" t="str">
        <f>IFERROR(IF(VLOOKUP(A101,raw!AY1:BB100000,3,0)="0",0,2),"")</f>
        <v>0</v>
      </c>
      <c r="AN101" s="4" t="str">
        <f>IFERROR(IF(VLOOKUP(A101,raw!AY1:BC100000,4,0)="0",0,2),"")</f>
        <v>0</v>
      </c>
      <c r="AO101" s="4" t="str">
        <f>IFERROR(IF(VLOOKUP(A101,raw!AY1:BD100000,5,0)="0",0,2),"")</f>
        <v>0</v>
      </c>
      <c r="AP101" s="4" t="str">
        <f>IFERROR(IF(VLOOKUP(A101,raw!BE1:BG100000,2,0)="0",0,2),"")</f>
        <v>0</v>
      </c>
      <c r="AQ101" s="4" t="str">
        <f>IFERROR(IF(VLOOKUP(A101,raw!BH1:BJ100000,2,0)="0",0,2),"")</f>
        <v>0</v>
      </c>
      <c r="AR101" s="4" t="str">
        <f>IFERROR(IF(VLOOKUP(A101,raw!BK1:BM100000,2,0)="0",0,2),"")</f>
        <v>0</v>
      </c>
      <c r="AS101" s="4" t="str">
        <f>IFERROR(IF(VLOOKUP(A101,raw!BK1:BN100000,3,0)="0",0,2),"")</f>
        <v>0</v>
      </c>
      <c r="AT101" s="4" t="str">
        <f>IFERROR(IF(VLOOKUP(A101,raw!BK1:BO100000,4,0)="0",0,2),"")</f>
        <v>0</v>
      </c>
      <c r="AU101" s="4" t="str">
        <f>IFERROR(IF(VLOOKUP(A101,raw!BP1:BR100000,2,0)="0",0,2),"")</f>
        <v>0</v>
      </c>
      <c r="AV101" s="4" t="str">
        <f>IFERROR(IF(VLOOKUP(A101,raw!BP1:BS100000,3,0)="0",0,2),"")</f>
        <v>0</v>
      </c>
      <c r="AW101" s="4" t="str">
        <f>IFERROR(IF(VLOOKUP(A101,raw!BP1:BT100000,4,0)="0",0,2),"")</f>
        <v>0</v>
      </c>
      <c r="AX101" s="4" t="str">
        <f>IFERROR(IF(VLOOKUP(A101,raw!BU1:BW100000,2,0)="0",0,2),"")</f>
        <v>0</v>
      </c>
      <c r="AY101" s="4" t="str">
        <f>IFERROR(IF(VLOOKUP(A101,raw!BU1:BX100000,3,0)="0",0,2),"")</f>
        <v>0</v>
      </c>
      <c r="AZ101" s="4" t="str">
        <f>IFERROR(IF(VLOOKUP(A101,raw!BY1:CA100000,2,0)="0",0,2),"")</f>
        <v>0</v>
      </c>
      <c r="BA101" s="4" t="str">
        <f>IFERROR(IF(VALUE(IFERROR(VLOOKUP(A101,raw!CB1:CD100000,2,0),""))=0,"","x"),IFERROR(VLOOKUP(A101,raw!CB1:CD100000,2,0),""))</f>
        <v>0</v>
      </c>
      <c r="BB101" s="4" t="str">
        <f>IFERROR(IF(VLOOKUP(A101,raw!CE1:CG100000,2,0)="0",0,2),"")</f>
        <v>0</v>
      </c>
      <c r="BC101" s="4" t="str">
        <f>IFERROR(IF(VLOOKUP(A101,raw!CH1:CJ100000,2,0)="0",0,2),"")</f>
        <v>0</v>
      </c>
      <c r="BD101" s="4" t="str">
        <f>IF(IFERROR(VLOOKUP(A101,raw!CH1:CK100000,3,0),0)=0, "" , HYPERLINK(VLOOKUP(A101,raw!CH1:CK100000,3,0),"Foto") )</f>
        <v>0</v>
      </c>
      <c r="BE101" s="4" t="str">
        <f>IFERROR(IF(VLOOKUP(A101,raw!CL1:CN100000,2,0)="0",0,2),"")</f>
        <v>0</v>
      </c>
      <c r="BF101" s="4" t="str">
        <f>IFERROR(IF(VLOOKUP(A101,raw!CL1:CO100000,3,0)="0",0,2),"")</f>
        <v>0</v>
      </c>
      <c r="BG101" s="4" t="str">
        <f>IFERROR(IF(VLOOKUP(A101,raw!CL1:CP100000,4,0)="0",0,2),"")</f>
        <v>0</v>
      </c>
      <c r="BH101" s="4" t="str">
        <f>IFERROR(IF(VLOOKUP(A101,raw!CL1:CQ100000,5,0)="0",0,2),"")</f>
        <v>0</v>
      </c>
      <c r="BI101" s="4" t="str">
        <f>IFERROR(IF(VLOOKUP(A101,raw!CL1:CR100000,6,0)="0",0,2),"")</f>
        <v>0</v>
      </c>
      <c r="BJ101" s="4" t="str">
        <f>IFERROR(IF(VLOOKUP(A101,raw!CL1:CS100000,7,0)="0",0,2),"")</f>
        <v>0</v>
      </c>
      <c r="BK101" s="4" t="str">
        <f>IFERROR(IF(VLOOKUP(A101,raw!CT1:CV100000,2,0)="0",0,2),"")</f>
        <v>0</v>
      </c>
      <c r="BL101" s="4" t="str">
        <f>IFERROR(IF(VLOOKUP(A101,raw!CT1:CW100000,3,0)="0",0,2),"")</f>
        <v>0</v>
      </c>
      <c r="BM101" s="4" t="str">
        <f>IFERROR(IF(VLOOKUP(A101,raw!CT1:CX100000,4,0)="0",0,2),"")</f>
        <v>0</v>
      </c>
      <c r="BN101" s="4" t="str">
        <f>IFERROR(IF(VLOOKUP(A101,raw!CT1:CY100000,5,0)="0",0,2),"")</f>
        <v>0</v>
      </c>
      <c r="BO101" s="4" t="str">
        <f>IFERROR(IF(VLOOKUP(A101,raw!CZ1:DB100000,2,0)="0",0,2),"")</f>
        <v>0</v>
      </c>
      <c r="BP101" s="4" t="str">
        <f>IFERROR(IF(VLOOKUP(A101,raw!CZ1:DC100000,3,0)="0",0,2),"")</f>
        <v>0</v>
      </c>
      <c r="BQ101" s="4" t="str">
        <f>IFERROR(IF(VLOOKUP(A101,raw!CZ1:DD100000,4,0)="0",0,2),"")</f>
        <v>0</v>
      </c>
      <c r="BR101" s="4" t="str">
        <f>IFERROR(IF(VLOOKUP(A101,raw!CZ1:DE100000,5,0)="0",0,2),"")</f>
        <v>0</v>
      </c>
      <c r="BS101" s="4" t="str">
        <f>IFERROR(IF(VLOOKUP(A101,raw!CZ1:DF100000,6,0)="0",0,2),"")</f>
        <v>0</v>
      </c>
      <c r="BT101" s="4" t="str">
        <f>IFERROR(IF(VLOOKUP(A101,raw!CZ1:DG100000,7,0)="0",0,2),"")</f>
        <v>0</v>
      </c>
      <c r="BU101" s="4" t="str">
        <f>IFERROR(IF(VLOOKUP(A101,raw!CZ1:DH100000,8,0)="0",0,2),"")</f>
        <v>0</v>
      </c>
      <c r="BV101" s="4" t="str">
        <f>IFERROR(IF(VALUE(IFERROR(VLOOKUP(A101,raw!CZ1:DI100000,9,0),""))=0,"","x"),IFERROR(VLOOKUP(A101,raw!CZ1:DI100000,9,0),""))</f>
        <v>0</v>
      </c>
      <c r="BW101" s="4" t="str">
        <f>IFERROR(IF(VLOOKUP(A101,raw!DJ1:DL100000,2,0)="0",0,2),"")</f>
        <v>0</v>
      </c>
      <c r="BX101" s="4" t="str">
        <f>IFERROR(IF(VLOOKUP(A101,raw!DJ1:DM100000,3,0)="0",0,2),"")</f>
        <v>0</v>
      </c>
      <c r="BY101" s="4" t="str">
        <f>IFERROR(IF(VLOOKUP(A101,raw!DJ1:DN100000,4,0)="0",0,2),"")</f>
        <v>0</v>
      </c>
      <c r="BZ101" s="4" t="str">
        <f>IFERROR(IF(VLOOKUP(A101,raw!DJ1:DO100000,5,0)="0",0,2),"")</f>
        <v>0</v>
      </c>
      <c r="CA101" s="4" t="str">
        <f>IFERROR(IF(VALUE(IFERROR(VLOOKUP(A101,raw!DJ1:DP100000,6,0),""))=0,"","x"),IFERROR(VLOOKUP(A101,raw!DJ1:DP100000,6,0),""))</f>
        <v>0</v>
      </c>
      <c r="CB101" s="4" t="str">
        <f>IFERROR(IF(VLOOKUP(A101,raw!DQ1:DS100000,2,0)="0",0,2),"")</f>
        <v>0</v>
      </c>
      <c r="CC101" s="4" t="str">
        <f>IFERROR(IF(VLOOKUP(A101,raw!DQ1:DT100000,3,0)="0",0,2),"")</f>
        <v>0</v>
      </c>
      <c r="CD101" s="4" t="str">
        <f>IFERROR(IF(VLOOKUP(A101,raw!DQ1:DU100000,4,0)="0",0,2),"")</f>
        <v>0</v>
      </c>
      <c r="CE101" s="4" t="str">
        <f>IFERROR(IF(VALUE(IFERROR(VLOOKUP(A101,raw!DQ1:DV100000,5,0),""))=0,"","x"),IFERROR(VLOOKUP(A101,raw!DQ1:DV100000,5,0),""))</f>
        <v>0</v>
      </c>
      <c r="CF101" s="4" t="str">
        <f>IFERROR(IF(VLOOKUP(A101,raw!DW1:DY100000,2,0)="0",0,2),"")</f>
        <v>0</v>
      </c>
      <c r="CG101" s="4" t="str">
        <f>IFERROR(IF(VALUE(IFERROR(VLOOKUP(A101,raw!DW1:DZ100000,3,0),""))=0,"","x"),IFERROR(VLOOKUP(A101,raw!DW1:DZ100000,3,0),""))</f>
        <v>0</v>
      </c>
      <c r="CH101" s="4" t="str">
        <f>IFERROR(IF(VLOOKUP(A101,raw!EA1:EC100000,2,0)="0",0,2),"")</f>
        <v>0</v>
      </c>
      <c r="CI101" s="4" t="str">
        <f>IFERROR(IF(VLOOKUP(A101,raw!ED1:EF100000,2,0)="0",0,2),"")</f>
        <v>0</v>
      </c>
      <c r="CJ101" s="4" t="str">
        <f>IFERROR(IF(VALUE(IFERROR(VLOOKUP(A101,raw!EG1:EI100000,2,0),""))=0,"","x"),IFERROR(VLOOKUP(A101,raw!EG1:EI100000,2,0),""))</f>
        <v>0</v>
      </c>
    </row>
    <row r="102" spans="1:88">
      <c r="A102" s="3">
        <v>1229</v>
      </c>
      <c r="B102" s="3" t="s">
        <v>3505</v>
      </c>
      <c r="C102" s="3" t="s">
        <v>3506</v>
      </c>
      <c r="D102" s="4" t="s">
        <v>3507</v>
      </c>
      <c r="E102" s="4" t="s">
        <v>3499</v>
      </c>
      <c r="F102" s="4" t="s">
        <v>3388</v>
      </c>
      <c r="G102" s="4" t="s">
        <v>3508</v>
      </c>
      <c r="H102" s="4" t="s">
        <v>3108</v>
      </c>
      <c r="I102" s="4" t="str">
        <f>IFERROR(IF(VLOOKUP(A102,raw!B1:D100000,2,0)="0",0,2),"")</f>
        <v>0</v>
      </c>
      <c r="J102" s="4" t="str">
        <f>IFERROR(IF(VLOOKUP(A102,raw!B1:E100000,3,0)="0",0,2),"")</f>
        <v>0</v>
      </c>
      <c r="K102" s="4" t="str">
        <f>IFERROR(IF(VLOOKUP(A102,raw!B1:F100000,4,0)="0",0,2),"")</f>
        <v>0</v>
      </c>
      <c r="L102" s="4" t="str">
        <f>IFERROR(IF(VLOOKUP(A102,raw!B1:G100000,5,0)="0",0,2),"")</f>
        <v>0</v>
      </c>
      <c r="M102" s="4" t="str">
        <f>IFERROR(IF(VLOOKUP(A102,raw!B1:H100000,6,0)="0",0,2),"")</f>
        <v>0</v>
      </c>
      <c r="N102" s="4" t="str">
        <f>IFERROR(IF(VLOOKUP(A102,raw!B1:I100000,7,0)="0",0,2),"")</f>
        <v>0</v>
      </c>
      <c r="O102" s="4" t="str">
        <f>IFERROR(IF(VLOOKUP(A102,raw!J1:L100000,2,0)="0",0,2),"")</f>
        <v>0</v>
      </c>
      <c r="P102" s="4" t="str">
        <f>IFERROR(IF(VALUE(IFERROR(VLOOKUP(A102,raw!J1:M100000,3,0),""))=0,"","x"),IFERROR(VLOOKUP(A102,raw!J1:M100000,3,0),""))</f>
        <v>0</v>
      </c>
      <c r="Q102" s="4" t="str">
        <f>IF(IFERROR(VLOOKUP(A102,raw!J1:N100000,4,0),0)=0, "" , HYPERLINK(VLOOKUP(A102,raw!J1:N100000,4,0),"Foto") )</f>
        <v>0</v>
      </c>
      <c r="R102" s="4" t="str">
        <f>IFERROR(IF(VLOOKUP(A102,raw!O1:Q100000,2,0)="0",0,2),"")</f>
        <v>0</v>
      </c>
      <c r="S102" s="4" t="str">
        <f>IFERROR(IF(VALUE(IFERROR(VLOOKUP(A102,raw!O1:R100000,3,0),""))=0,"","x"),IFERROR(VLOOKUP(A102,raw!O1:R100000,3,0),""))</f>
        <v>0</v>
      </c>
      <c r="T102" s="4" t="str">
        <f>IFERROR(IF(VLOOKUP(A102,raw!S1:U100000,2,0)="0",0,2),"")</f>
        <v>0</v>
      </c>
      <c r="U102" s="4" t="str">
        <f>IF(IFERROR(VLOOKUP(A102,raw!S1:V100000,3,0),0)=0, "" , HYPERLINK(VLOOKUP(A102,raw!S1:V100000,3,0),"Foto") )</f>
        <v>0</v>
      </c>
      <c r="V102" s="4" t="str">
        <f>IFERROR(IF(VLOOKUP(A102,raw!W1:Y100000,2,0)="0",0,2),"")</f>
        <v>0</v>
      </c>
      <c r="W102" s="4" t="str">
        <f>IFERROR(IF(VALUE(IFERROR(VLOOKUP(A102,raw!W1:Z100000,3,0),""))=0,"","x"),IFERROR(VLOOKUP(A102,raw!W1:Z100000,3,0),""))</f>
        <v>0</v>
      </c>
      <c r="X102" s="4" t="str">
        <f>IF(IFERROR(VLOOKUP(A102,raw!W1:AA100000,4,0),0)=0, "" , HYPERLINK(VLOOKUP(A102,raw!W1:AA100000,4,0),"Foto") )</f>
        <v>0</v>
      </c>
      <c r="Y102" s="4" t="str">
        <f>IFERROR(IF(VLOOKUP(A102,raw!AB1:AD100000,2,0)="0",0,2),"")</f>
        <v>0</v>
      </c>
      <c r="Z102" s="4" t="str">
        <f>IFERROR(IF(VALUE(IFERROR(VLOOKUP(A102,raw!AB1:AE100000,3,0),""))=0,"","x"),IFERROR(VLOOKUP(A102,raw!AB1:AE100000,3,0),""))</f>
        <v>0</v>
      </c>
      <c r="AA102" s="4" t="str">
        <f>IFERROR(IF(VLOOKUP(A102,raw!AF1:AH100000,2,0)="0",0,2),"")</f>
        <v>0</v>
      </c>
      <c r="AB102" s="4" t="str">
        <f>IFERROR(IF(VALUE(IFERROR(VLOOKUP(A102,raw!AF1:AI100000,3,0),""))=0,"","x"),IFERROR(VLOOKUP(A102,raw!AF1:AI100000,3,0),""))</f>
        <v>0</v>
      </c>
      <c r="AC102" s="4" t="str">
        <f>IFERROR(IF(VLOOKUP(A102,raw!AJ1:AL100000,2,0)="0",0,2),"")</f>
        <v>0</v>
      </c>
      <c r="AD102" s="4" t="str">
        <f>IFERROR(IF(VLOOKUP(A102,raw!AM1:AO100000,2,0)="0",0,2),"")</f>
        <v>0</v>
      </c>
      <c r="AE102" s="4" t="str">
        <f>IFERROR(IF(VLOOKUP(A102,raw!AM1:AP100000,3,0)="0",0,2),"")</f>
        <v>0</v>
      </c>
      <c r="AF102" s="4" t="str">
        <f>IFERROR(IF(VLOOKUP(A102,raw!AM1:AQ100000,4,0)="0",0,2),"")</f>
        <v>0</v>
      </c>
      <c r="AG102" s="4" t="str">
        <f>IFERROR(IF(VLOOKUP(A102,raw!AM1:AR100000,5,0)="0",0,2),"")</f>
        <v>0</v>
      </c>
      <c r="AH102" s="4" t="str">
        <f>IFERROR(IF(VLOOKUP(A102,raw!AS1:AU100000,2,0)="0",0,2),"")</f>
        <v>0</v>
      </c>
      <c r="AI102" s="4" t="str">
        <f>IFERROR(IF(VLOOKUP(A102,raw!AS1:AV100000,3,0)="0",0,2),"")</f>
        <v>0</v>
      </c>
      <c r="AJ102" s="4" t="str">
        <f>IFERROR(IF(VLOOKUP(A102,raw!AS1:AW100000,4,0)="0",0,2),"")</f>
        <v>0</v>
      </c>
      <c r="AK102" s="4" t="str">
        <f>IFERROR(IF(VLOOKUP(A102,raw!AS1:AX100000,5,0)="0",0,2),"")</f>
        <v>0</v>
      </c>
      <c r="AL102" s="4" t="str">
        <f>IFERROR(IF(VLOOKUP(A102,raw!AY1:BA100000,2,0)="0",0,2),"")</f>
        <v>0</v>
      </c>
      <c r="AM102" s="4" t="str">
        <f>IFERROR(IF(VLOOKUP(A102,raw!AY1:BB100000,3,0)="0",0,2),"")</f>
        <v>0</v>
      </c>
      <c r="AN102" s="4" t="str">
        <f>IFERROR(IF(VLOOKUP(A102,raw!AY1:BC100000,4,0)="0",0,2),"")</f>
        <v>0</v>
      </c>
      <c r="AO102" s="4" t="str">
        <f>IFERROR(IF(VLOOKUP(A102,raw!AY1:BD100000,5,0)="0",0,2),"")</f>
        <v>0</v>
      </c>
      <c r="AP102" s="4" t="str">
        <f>IFERROR(IF(VLOOKUP(A102,raw!BE1:BG100000,2,0)="0",0,2),"")</f>
        <v>0</v>
      </c>
      <c r="AQ102" s="4" t="str">
        <f>IFERROR(IF(VLOOKUP(A102,raw!BH1:BJ100000,2,0)="0",0,2),"")</f>
        <v>0</v>
      </c>
      <c r="AR102" s="4" t="str">
        <f>IFERROR(IF(VLOOKUP(A102,raw!BK1:BM100000,2,0)="0",0,2),"")</f>
        <v>0</v>
      </c>
      <c r="AS102" s="4" t="str">
        <f>IFERROR(IF(VLOOKUP(A102,raw!BK1:BN100000,3,0)="0",0,2),"")</f>
        <v>0</v>
      </c>
      <c r="AT102" s="4" t="str">
        <f>IFERROR(IF(VLOOKUP(A102,raw!BK1:BO100000,4,0)="0",0,2),"")</f>
        <v>0</v>
      </c>
      <c r="AU102" s="4" t="str">
        <f>IFERROR(IF(VLOOKUP(A102,raw!BP1:BR100000,2,0)="0",0,2),"")</f>
        <v>0</v>
      </c>
      <c r="AV102" s="4" t="str">
        <f>IFERROR(IF(VLOOKUP(A102,raw!BP1:BS100000,3,0)="0",0,2),"")</f>
        <v>0</v>
      </c>
      <c r="AW102" s="4" t="str">
        <f>IFERROR(IF(VLOOKUP(A102,raw!BP1:BT100000,4,0)="0",0,2),"")</f>
        <v>0</v>
      </c>
      <c r="AX102" s="4" t="str">
        <f>IFERROR(IF(VLOOKUP(A102,raw!BU1:BW100000,2,0)="0",0,2),"")</f>
        <v>0</v>
      </c>
      <c r="AY102" s="4" t="str">
        <f>IFERROR(IF(VLOOKUP(A102,raw!BU1:BX100000,3,0)="0",0,2),"")</f>
        <v>0</v>
      </c>
      <c r="AZ102" s="4" t="str">
        <f>IFERROR(IF(VLOOKUP(A102,raw!BY1:CA100000,2,0)="0",0,2),"")</f>
        <v>0</v>
      </c>
      <c r="BA102" s="4" t="str">
        <f>IFERROR(IF(VALUE(IFERROR(VLOOKUP(A102,raw!CB1:CD100000,2,0),""))=0,"","x"),IFERROR(VLOOKUP(A102,raw!CB1:CD100000,2,0),""))</f>
        <v>0</v>
      </c>
      <c r="BB102" s="4" t="str">
        <f>IFERROR(IF(VLOOKUP(A102,raw!CE1:CG100000,2,0)="0",0,2),"")</f>
        <v>0</v>
      </c>
      <c r="BC102" s="4" t="str">
        <f>IFERROR(IF(VLOOKUP(A102,raw!CH1:CJ100000,2,0)="0",0,2),"")</f>
        <v>0</v>
      </c>
      <c r="BD102" s="4" t="str">
        <f>IF(IFERROR(VLOOKUP(A102,raw!CH1:CK100000,3,0),0)=0, "" , HYPERLINK(VLOOKUP(A102,raw!CH1:CK100000,3,0),"Foto") )</f>
        <v>0</v>
      </c>
      <c r="BE102" s="4" t="str">
        <f>IFERROR(IF(VLOOKUP(A102,raw!CL1:CN100000,2,0)="0",0,2),"")</f>
        <v>0</v>
      </c>
      <c r="BF102" s="4" t="str">
        <f>IFERROR(IF(VLOOKUP(A102,raw!CL1:CO100000,3,0)="0",0,2),"")</f>
        <v>0</v>
      </c>
      <c r="BG102" s="4" t="str">
        <f>IFERROR(IF(VLOOKUP(A102,raw!CL1:CP100000,4,0)="0",0,2),"")</f>
        <v>0</v>
      </c>
      <c r="BH102" s="4" t="str">
        <f>IFERROR(IF(VLOOKUP(A102,raw!CL1:CQ100000,5,0)="0",0,2),"")</f>
        <v>0</v>
      </c>
      <c r="BI102" s="4" t="str">
        <f>IFERROR(IF(VLOOKUP(A102,raw!CL1:CR100000,6,0)="0",0,2),"")</f>
        <v>0</v>
      </c>
      <c r="BJ102" s="4" t="str">
        <f>IFERROR(IF(VLOOKUP(A102,raw!CL1:CS100000,7,0)="0",0,2),"")</f>
        <v>0</v>
      </c>
      <c r="BK102" s="4" t="str">
        <f>IFERROR(IF(VLOOKUP(A102,raw!CT1:CV100000,2,0)="0",0,2),"")</f>
        <v>0</v>
      </c>
      <c r="BL102" s="4" t="str">
        <f>IFERROR(IF(VLOOKUP(A102,raw!CT1:CW100000,3,0)="0",0,2),"")</f>
        <v>0</v>
      </c>
      <c r="BM102" s="4" t="str">
        <f>IFERROR(IF(VLOOKUP(A102,raw!CT1:CX100000,4,0)="0",0,2),"")</f>
        <v>0</v>
      </c>
      <c r="BN102" s="4" t="str">
        <f>IFERROR(IF(VLOOKUP(A102,raw!CT1:CY100000,5,0)="0",0,2),"")</f>
        <v>0</v>
      </c>
      <c r="BO102" s="4" t="str">
        <f>IFERROR(IF(VLOOKUP(A102,raw!CZ1:DB100000,2,0)="0",0,2),"")</f>
        <v>0</v>
      </c>
      <c r="BP102" s="4" t="str">
        <f>IFERROR(IF(VLOOKUP(A102,raw!CZ1:DC100000,3,0)="0",0,2),"")</f>
        <v>0</v>
      </c>
      <c r="BQ102" s="4" t="str">
        <f>IFERROR(IF(VLOOKUP(A102,raw!CZ1:DD100000,4,0)="0",0,2),"")</f>
        <v>0</v>
      </c>
      <c r="BR102" s="4" t="str">
        <f>IFERROR(IF(VLOOKUP(A102,raw!CZ1:DE100000,5,0)="0",0,2),"")</f>
        <v>0</v>
      </c>
      <c r="BS102" s="4" t="str">
        <f>IFERROR(IF(VLOOKUP(A102,raw!CZ1:DF100000,6,0)="0",0,2),"")</f>
        <v>0</v>
      </c>
      <c r="BT102" s="4" t="str">
        <f>IFERROR(IF(VLOOKUP(A102,raw!CZ1:DG100000,7,0)="0",0,2),"")</f>
        <v>0</v>
      </c>
      <c r="BU102" s="4" t="str">
        <f>IFERROR(IF(VLOOKUP(A102,raw!CZ1:DH100000,8,0)="0",0,2),"")</f>
        <v>0</v>
      </c>
      <c r="BV102" s="4" t="str">
        <f>IFERROR(IF(VALUE(IFERROR(VLOOKUP(A102,raw!CZ1:DI100000,9,0),""))=0,"","x"),IFERROR(VLOOKUP(A102,raw!CZ1:DI100000,9,0),""))</f>
        <v>0</v>
      </c>
      <c r="BW102" s="4" t="str">
        <f>IFERROR(IF(VLOOKUP(A102,raw!DJ1:DL100000,2,0)="0",0,2),"")</f>
        <v>0</v>
      </c>
      <c r="BX102" s="4" t="str">
        <f>IFERROR(IF(VLOOKUP(A102,raw!DJ1:DM100000,3,0)="0",0,2),"")</f>
        <v>0</v>
      </c>
      <c r="BY102" s="4" t="str">
        <f>IFERROR(IF(VLOOKUP(A102,raw!DJ1:DN100000,4,0)="0",0,2),"")</f>
        <v>0</v>
      </c>
      <c r="BZ102" s="4" t="str">
        <f>IFERROR(IF(VLOOKUP(A102,raw!DJ1:DO100000,5,0)="0",0,2),"")</f>
        <v>0</v>
      </c>
      <c r="CA102" s="4" t="str">
        <f>IFERROR(IF(VALUE(IFERROR(VLOOKUP(A102,raw!DJ1:DP100000,6,0),""))=0,"","x"),IFERROR(VLOOKUP(A102,raw!DJ1:DP100000,6,0),""))</f>
        <v>0</v>
      </c>
      <c r="CB102" s="4" t="str">
        <f>IFERROR(IF(VLOOKUP(A102,raw!DQ1:DS100000,2,0)="0",0,2),"")</f>
        <v>0</v>
      </c>
      <c r="CC102" s="4" t="str">
        <f>IFERROR(IF(VLOOKUP(A102,raw!DQ1:DT100000,3,0)="0",0,2),"")</f>
        <v>0</v>
      </c>
      <c r="CD102" s="4" t="str">
        <f>IFERROR(IF(VLOOKUP(A102,raw!DQ1:DU100000,4,0)="0",0,2),"")</f>
        <v>0</v>
      </c>
      <c r="CE102" s="4" t="str">
        <f>IFERROR(IF(VALUE(IFERROR(VLOOKUP(A102,raw!DQ1:DV100000,5,0),""))=0,"","x"),IFERROR(VLOOKUP(A102,raw!DQ1:DV100000,5,0),""))</f>
        <v>0</v>
      </c>
      <c r="CF102" s="4" t="str">
        <f>IFERROR(IF(VLOOKUP(A102,raw!DW1:DY100000,2,0)="0",0,2),"")</f>
        <v>0</v>
      </c>
      <c r="CG102" s="4" t="str">
        <f>IFERROR(IF(VALUE(IFERROR(VLOOKUP(A102,raw!DW1:DZ100000,3,0),""))=0,"","x"),IFERROR(VLOOKUP(A102,raw!DW1:DZ100000,3,0),""))</f>
        <v>0</v>
      </c>
      <c r="CH102" s="4" t="str">
        <f>IFERROR(IF(VLOOKUP(A102,raw!EA1:EC100000,2,0)="0",0,2),"")</f>
        <v>0</v>
      </c>
      <c r="CI102" s="4" t="str">
        <f>IFERROR(IF(VLOOKUP(A102,raw!ED1:EF100000,2,0)="0",0,2),"")</f>
        <v>0</v>
      </c>
      <c r="CJ102" s="4" t="str">
        <f>IFERROR(IF(VALUE(IFERROR(VLOOKUP(A102,raw!EG1:EI100000,2,0),""))=0,"","x"),IFERROR(VLOOKUP(A102,raw!EG1:EI100000,2,0),""))</f>
        <v>0</v>
      </c>
    </row>
    <row r="103" spans="1:88">
      <c r="A103" s="3">
        <v>1214</v>
      </c>
      <c r="B103" s="3" t="s">
        <v>3509</v>
      </c>
      <c r="C103" s="3" t="s">
        <v>3510</v>
      </c>
      <c r="D103" s="4" t="s">
        <v>3511</v>
      </c>
      <c r="E103" s="4" t="s">
        <v>3360</v>
      </c>
      <c r="F103" s="4" t="s">
        <v>3388</v>
      </c>
      <c r="G103" s="4" t="s">
        <v>3512</v>
      </c>
      <c r="H103" s="4" t="s">
        <v>3087</v>
      </c>
      <c r="I103" s="4" t="str">
        <f>IFERROR(IF(VLOOKUP(A103,raw!B1:D100000,2,0)="0",0,2),"")</f>
        <v>0</v>
      </c>
      <c r="J103" s="4" t="str">
        <f>IFERROR(IF(VLOOKUP(A103,raw!B1:E100000,3,0)="0",0,2),"")</f>
        <v>0</v>
      </c>
      <c r="K103" s="4" t="str">
        <f>IFERROR(IF(VLOOKUP(A103,raw!B1:F100000,4,0)="0",0,2),"")</f>
        <v>0</v>
      </c>
      <c r="L103" s="4" t="str">
        <f>IFERROR(IF(VLOOKUP(A103,raw!B1:G100000,5,0)="0",0,2),"")</f>
        <v>0</v>
      </c>
      <c r="M103" s="4" t="str">
        <f>IFERROR(IF(VLOOKUP(A103,raw!B1:H100000,6,0)="0",0,2),"")</f>
        <v>0</v>
      </c>
      <c r="N103" s="4" t="str">
        <f>IFERROR(IF(VLOOKUP(A103,raw!B1:I100000,7,0)="0",0,2),"")</f>
        <v>0</v>
      </c>
      <c r="O103" s="4" t="str">
        <f>IFERROR(IF(VLOOKUP(A103,raw!J1:L100000,2,0)="0",0,2),"")</f>
        <v>0</v>
      </c>
      <c r="P103" s="4" t="str">
        <f>IFERROR(IF(VALUE(IFERROR(VLOOKUP(A103,raw!J1:M100000,3,0),""))=0,"","x"),IFERROR(VLOOKUP(A103,raw!J1:M100000,3,0),""))</f>
        <v>0</v>
      </c>
      <c r="Q103" s="4" t="str">
        <f>IF(IFERROR(VLOOKUP(A103,raw!J1:N100000,4,0),0)=0, "" , HYPERLINK(VLOOKUP(A103,raw!J1:N100000,4,0),"Foto") )</f>
        <v>0</v>
      </c>
      <c r="R103" s="4" t="str">
        <f>IFERROR(IF(VLOOKUP(A103,raw!O1:Q100000,2,0)="0",0,2),"")</f>
        <v>0</v>
      </c>
      <c r="S103" s="4" t="str">
        <f>IFERROR(IF(VALUE(IFERROR(VLOOKUP(A103,raw!O1:R100000,3,0),""))=0,"","x"),IFERROR(VLOOKUP(A103,raw!O1:R100000,3,0),""))</f>
        <v>0</v>
      </c>
      <c r="T103" s="4" t="str">
        <f>IFERROR(IF(VLOOKUP(A103,raw!S1:U100000,2,0)="0",0,2),"")</f>
        <v>0</v>
      </c>
      <c r="U103" s="4" t="str">
        <f>IF(IFERROR(VLOOKUP(A103,raw!S1:V100000,3,0),0)=0, "" , HYPERLINK(VLOOKUP(A103,raw!S1:V100000,3,0),"Foto") )</f>
        <v>0</v>
      </c>
      <c r="V103" s="4" t="str">
        <f>IFERROR(IF(VLOOKUP(A103,raw!W1:Y100000,2,0)="0",0,2),"")</f>
        <v>0</v>
      </c>
      <c r="W103" s="4" t="str">
        <f>IFERROR(IF(VALUE(IFERROR(VLOOKUP(A103,raw!W1:Z100000,3,0),""))=0,"","x"),IFERROR(VLOOKUP(A103,raw!W1:Z100000,3,0),""))</f>
        <v>0</v>
      </c>
      <c r="X103" s="4" t="str">
        <f>IF(IFERROR(VLOOKUP(A103,raw!W1:AA100000,4,0),0)=0, "" , HYPERLINK(VLOOKUP(A103,raw!W1:AA100000,4,0),"Foto") )</f>
        <v>0</v>
      </c>
      <c r="Y103" s="4" t="str">
        <f>IFERROR(IF(VLOOKUP(A103,raw!AB1:AD100000,2,0)="0",0,2),"")</f>
        <v>0</v>
      </c>
      <c r="Z103" s="4" t="str">
        <f>IFERROR(IF(VALUE(IFERROR(VLOOKUP(A103,raw!AB1:AE100000,3,0),""))=0,"","x"),IFERROR(VLOOKUP(A103,raw!AB1:AE100000,3,0),""))</f>
        <v>0</v>
      </c>
      <c r="AA103" s="4" t="str">
        <f>IFERROR(IF(VLOOKUP(A103,raw!AF1:AH100000,2,0)="0",0,2),"")</f>
        <v>0</v>
      </c>
      <c r="AB103" s="4" t="str">
        <f>IFERROR(IF(VALUE(IFERROR(VLOOKUP(A103,raw!AF1:AI100000,3,0),""))=0,"","x"),IFERROR(VLOOKUP(A103,raw!AF1:AI100000,3,0),""))</f>
        <v>0</v>
      </c>
      <c r="AC103" s="4" t="str">
        <f>IFERROR(IF(VLOOKUP(A103,raw!AJ1:AL100000,2,0)="0",0,2),"")</f>
        <v>0</v>
      </c>
      <c r="AD103" s="4" t="str">
        <f>IFERROR(IF(VLOOKUP(A103,raw!AM1:AO100000,2,0)="0",0,2),"")</f>
        <v>0</v>
      </c>
      <c r="AE103" s="4" t="str">
        <f>IFERROR(IF(VLOOKUP(A103,raw!AM1:AP100000,3,0)="0",0,2),"")</f>
        <v>0</v>
      </c>
      <c r="AF103" s="4" t="str">
        <f>IFERROR(IF(VLOOKUP(A103,raw!AM1:AQ100000,4,0)="0",0,2),"")</f>
        <v>0</v>
      </c>
      <c r="AG103" s="4" t="str">
        <f>IFERROR(IF(VLOOKUP(A103,raw!AM1:AR100000,5,0)="0",0,2),"")</f>
        <v>0</v>
      </c>
      <c r="AH103" s="4" t="str">
        <f>IFERROR(IF(VLOOKUP(A103,raw!AS1:AU100000,2,0)="0",0,2),"")</f>
        <v>0</v>
      </c>
      <c r="AI103" s="4" t="str">
        <f>IFERROR(IF(VLOOKUP(A103,raw!AS1:AV100000,3,0)="0",0,2),"")</f>
        <v>0</v>
      </c>
      <c r="AJ103" s="4" t="str">
        <f>IFERROR(IF(VLOOKUP(A103,raw!AS1:AW100000,4,0)="0",0,2),"")</f>
        <v>0</v>
      </c>
      <c r="AK103" s="4" t="str">
        <f>IFERROR(IF(VLOOKUP(A103,raw!AS1:AX100000,5,0)="0",0,2),"")</f>
        <v>0</v>
      </c>
      <c r="AL103" s="4" t="str">
        <f>IFERROR(IF(VLOOKUP(A103,raw!AY1:BA100000,2,0)="0",0,2),"")</f>
        <v>0</v>
      </c>
      <c r="AM103" s="4" t="str">
        <f>IFERROR(IF(VLOOKUP(A103,raw!AY1:BB100000,3,0)="0",0,2),"")</f>
        <v>0</v>
      </c>
      <c r="AN103" s="4" t="str">
        <f>IFERROR(IF(VLOOKUP(A103,raw!AY1:BC100000,4,0)="0",0,2),"")</f>
        <v>0</v>
      </c>
      <c r="AO103" s="4" t="str">
        <f>IFERROR(IF(VLOOKUP(A103,raw!AY1:BD100000,5,0)="0",0,2),"")</f>
        <v>0</v>
      </c>
      <c r="AP103" s="4" t="str">
        <f>IFERROR(IF(VLOOKUP(A103,raw!BE1:BG100000,2,0)="0",0,2),"")</f>
        <v>0</v>
      </c>
      <c r="AQ103" s="4" t="str">
        <f>IFERROR(IF(VLOOKUP(A103,raw!BH1:BJ100000,2,0)="0",0,2),"")</f>
        <v>0</v>
      </c>
      <c r="AR103" s="4" t="str">
        <f>IFERROR(IF(VLOOKUP(A103,raw!BK1:BM100000,2,0)="0",0,2),"")</f>
        <v>0</v>
      </c>
      <c r="AS103" s="4" t="str">
        <f>IFERROR(IF(VLOOKUP(A103,raw!BK1:BN100000,3,0)="0",0,2),"")</f>
        <v>0</v>
      </c>
      <c r="AT103" s="4" t="str">
        <f>IFERROR(IF(VLOOKUP(A103,raw!BK1:BO100000,4,0)="0",0,2),"")</f>
        <v>0</v>
      </c>
      <c r="AU103" s="4" t="str">
        <f>IFERROR(IF(VLOOKUP(A103,raw!BP1:BR100000,2,0)="0",0,2),"")</f>
        <v>0</v>
      </c>
      <c r="AV103" s="4" t="str">
        <f>IFERROR(IF(VLOOKUP(A103,raw!BP1:BS100000,3,0)="0",0,2),"")</f>
        <v>0</v>
      </c>
      <c r="AW103" s="4" t="str">
        <f>IFERROR(IF(VLOOKUP(A103,raw!BP1:BT100000,4,0)="0",0,2),"")</f>
        <v>0</v>
      </c>
      <c r="AX103" s="4" t="str">
        <f>IFERROR(IF(VLOOKUP(A103,raw!BU1:BW100000,2,0)="0",0,2),"")</f>
        <v>0</v>
      </c>
      <c r="AY103" s="4" t="str">
        <f>IFERROR(IF(VLOOKUP(A103,raw!BU1:BX100000,3,0)="0",0,2),"")</f>
        <v>0</v>
      </c>
      <c r="AZ103" s="4" t="str">
        <f>IFERROR(IF(VLOOKUP(A103,raw!BY1:CA100000,2,0)="0",0,2),"")</f>
        <v>0</v>
      </c>
      <c r="BA103" s="4" t="str">
        <f>IFERROR(IF(VALUE(IFERROR(VLOOKUP(A103,raw!CB1:CD100000,2,0),""))=0,"","x"),IFERROR(VLOOKUP(A103,raw!CB1:CD100000,2,0),""))</f>
        <v>0</v>
      </c>
      <c r="BB103" s="4" t="str">
        <f>IFERROR(IF(VLOOKUP(A103,raw!CE1:CG100000,2,0)="0",0,2),"")</f>
        <v>0</v>
      </c>
      <c r="BC103" s="4" t="str">
        <f>IFERROR(IF(VLOOKUP(A103,raw!CH1:CJ100000,2,0)="0",0,2),"")</f>
        <v>0</v>
      </c>
      <c r="BD103" s="4" t="str">
        <f>IF(IFERROR(VLOOKUP(A103,raw!CH1:CK100000,3,0),0)=0, "" , HYPERLINK(VLOOKUP(A103,raw!CH1:CK100000,3,0),"Foto") )</f>
        <v>0</v>
      </c>
      <c r="BE103" s="4" t="str">
        <f>IFERROR(IF(VLOOKUP(A103,raw!CL1:CN100000,2,0)="0",0,2),"")</f>
        <v>0</v>
      </c>
      <c r="BF103" s="4" t="str">
        <f>IFERROR(IF(VLOOKUP(A103,raw!CL1:CO100000,3,0)="0",0,2),"")</f>
        <v>0</v>
      </c>
      <c r="BG103" s="4" t="str">
        <f>IFERROR(IF(VLOOKUP(A103,raw!CL1:CP100000,4,0)="0",0,2),"")</f>
        <v>0</v>
      </c>
      <c r="BH103" s="4" t="str">
        <f>IFERROR(IF(VLOOKUP(A103,raw!CL1:CQ100000,5,0)="0",0,2),"")</f>
        <v>0</v>
      </c>
      <c r="BI103" s="4" t="str">
        <f>IFERROR(IF(VLOOKUP(A103,raw!CL1:CR100000,6,0)="0",0,2),"")</f>
        <v>0</v>
      </c>
      <c r="BJ103" s="4" t="str">
        <f>IFERROR(IF(VLOOKUP(A103,raw!CL1:CS100000,7,0)="0",0,2),"")</f>
        <v>0</v>
      </c>
      <c r="BK103" s="4" t="str">
        <f>IFERROR(IF(VLOOKUP(A103,raw!CT1:CV100000,2,0)="0",0,2),"")</f>
        <v>0</v>
      </c>
      <c r="BL103" s="4" t="str">
        <f>IFERROR(IF(VLOOKUP(A103,raw!CT1:CW100000,3,0)="0",0,2),"")</f>
        <v>0</v>
      </c>
      <c r="BM103" s="4" t="str">
        <f>IFERROR(IF(VLOOKUP(A103,raw!CT1:CX100000,4,0)="0",0,2),"")</f>
        <v>0</v>
      </c>
      <c r="BN103" s="4" t="str">
        <f>IFERROR(IF(VLOOKUP(A103,raw!CT1:CY100000,5,0)="0",0,2),"")</f>
        <v>0</v>
      </c>
      <c r="BO103" s="4" t="str">
        <f>IFERROR(IF(VLOOKUP(A103,raw!CZ1:DB100000,2,0)="0",0,2),"")</f>
        <v>0</v>
      </c>
      <c r="BP103" s="4" t="str">
        <f>IFERROR(IF(VLOOKUP(A103,raw!CZ1:DC100000,3,0)="0",0,2),"")</f>
        <v>0</v>
      </c>
      <c r="BQ103" s="4" t="str">
        <f>IFERROR(IF(VLOOKUP(A103,raw!CZ1:DD100000,4,0)="0",0,2),"")</f>
        <v>0</v>
      </c>
      <c r="BR103" s="4" t="str">
        <f>IFERROR(IF(VLOOKUP(A103,raw!CZ1:DE100000,5,0)="0",0,2),"")</f>
        <v>0</v>
      </c>
      <c r="BS103" s="4" t="str">
        <f>IFERROR(IF(VLOOKUP(A103,raw!CZ1:DF100000,6,0)="0",0,2),"")</f>
        <v>0</v>
      </c>
      <c r="BT103" s="4" t="str">
        <f>IFERROR(IF(VLOOKUP(A103,raw!CZ1:DG100000,7,0)="0",0,2),"")</f>
        <v>0</v>
      </c>
      <c r="BU103" s="4" t="str">
        <f>IFERROR(IF(VLOOKUP(A103,raw!CZ1:DH100000,8,0)="0",0,2),"")</f>
        <v>0</v>
      </c>
      <c r="BV103" s="4" t="str">
        <f>IFERROR(IF(VALUE(IFERROR(VLOOKUP(A103,raw!CZ1:DI100000,9,0),""))=0,"","x"),IFERROR(VLOOKUP(A103,raw!CZ1:DI100000,9,0),""))</f>
        <v>0</v>
      </c>
      <c r="BW103" s="4" t="str">
        <f>IFERROR(IF(VLOOKUP(A103,raw!DJ1:DL100000,2,0)="0",0,2),"")</f>
        <v>0</v>
      </c>
      <c r="BX103" s="4" t="str">
        <f>IFERROR(IF(VLOOKUP(A103,raw!DJ1:DM100000,3,0)="0",0,2),"")</f>
        <v>0</v>
      </c>
      <c r="BY103" s="4" t="str">
        <f>IFERROR(IF(VLOOKUP(A103,raw!DJ1:DN100000,4,0)="0",0,2),"")</f>
        <v>0</v>
      </c>
      <c r="BZ103" s="4" t="str">
        <f>IFERROR(IF(VLOOKUP(A103,raw!DJ1:DO100000,5,0)="0",0,2),"")</f>
        <v>0</v>
      </c>
      <c r="CA103" s="4" t="str">
        <f>IFERROR(IF(VALUE(IFERROR(VLOOKUP(A103,raw!DJ1:DP100000,6,0),""))=0,"","x"),IFERROR(VLOOKUP(A103,raw!DJ1:DP100000,6,0),""))</f>
        <v>0</v>
      </c>
      <c r="CB103" s="4" t="str">
        <f>IFERROR(IF(VLOOKUP(A103,raw!DQ1:DS100000,2,0)="0",0,2),"")</f>
        <v>0</v>
      </c>
      <c r="CC103" s="4" t="str">
        <f>IFERROR(IF(VLOOKUP(A103,raw!DQ1:DT100000,3,0)="0",0,2),"")</f>
        <v>0</v>
      </c>
      <c r="CD103" s="4" t="str">
        <f>IFERROR(IF(VLOOKUP(A103,raw!DQ1:DU100000,4,0)="0",0,2),"")</f>
        <v>0</v>
      </c>
      <c r="CE103" s="4" t="str">
        <f>IFERROR(IF(VALUE(IFERROR(VLOOKUP(A103,raw!DQ1:DV100000,5,0),""))=0,"","x"),IFERROR(VLOOKUP(A103,raw!DQ1:DV100000,5,0),""))</f>
        <v>0</v>
      </c>
      <c r="CF103" s="4" t="str">
        <f>IFERROR(IF(VLOOKUP(A103,raw!DW1:DY100000,2,0)="0",0,2),"")</f>
        <v>0</v>
      </c>
      <c r="CG103" s="4" t="str">
        <f>IFERROR(IF(VALUE(IFERROR(VLOOKUP(A103,raw!DW1:DZ100000,3,0),""))=0,"","x"),IFERROR(VLOOKUP(A103,raw!DW1:DZ100000,3,0),""))</f>
        <v>0</v>
      </c>
      <c r="CH103" s="4" t="str">
        <f>IFERROR(IF(VLOOKUP(A103,raw!EA1:EC100000,2,0)="0",0,2),"")</f>
        <v>0</v>
      </c>
      <c r="CI103" s="4" t="str">
        <f>IFERROR(IF(VLOOKUP(A103,raw!ED1:EF100000,2,0)="0",0,2),"")</f>
        <v>0</v>
      </c>
      <c r="CJ103" s="4" t="str">
        <f>IFERROR(IF(VALUE(IFERROR(VLOOKUP(A103,raw!EG1:EI100000,2,0),""))=0,"","x"),IFERROR(VLOOKUP(A103,raw!EG1:EI100000,2,0),""))</f>
        <v>0</v>
      </c>
    </row>
    <row r="104" spans="1:88">
      <c r="A104" s="3">
        <v>1187</v>
      </c>
      <c r="B104" s="3" t="s">
        <v>3513</v>
      </c>
      <c r="C104" s="3" t="s">
        <v>3514</v>
      </c>
      <c r="D104" s="4" t="s">
        <v>3515</v>
      </c>
      <c r="E104" s="4" t="s">
        <v>3370</v>
      </c>
      <c r="F104" s="4" t="s">
        <v>3388</v>
      </c>
      <c r="G104" s="4" t="s">
        <v>3516</v>
      </c>
      <c r="H104" s="4" t="s">
        <v>3108</v>
      </c>
      <c r="I104" s="4" t="str">
        <f>IFERROR(IF(VLOOKUP(A104,raw!B1:D100000,2,0)="0",0,2),"")</f>
        <v>0</v>
      </c>
      <c r="J104" s="4" t="str">
        <f>IFERROR(IF(VLOOKUP(A104,raw!B1:E100000,3,0)="0",0,2),"")</f>
        <v>0</v>
      </c>
      <c r="K104" s="4" t="str">
        <f>IFERROR(IF(VLOOKUP(A104,raw!B1:F100000,4,0)="0",0,2),"")</f>
        <v>0</v>
      </c>
      <c r="L104" s="4" t="str">
        <f>IFERROR(IF(VLOOKUP(A104,raw!B1:G100000,5,0)="0",0,2),"")</f>
        <v>0</v>
      </c>
      <c r="M104" s="4" t="str">
        <f>IFERROR(IF(VLOOKUP(A104,raw!B1:H100000,6,0)="0",0,2),"")</f>
        <v>0</v>
      </c>
      <c r="N104" s="4" t="str">
        <f>IFERROR(IF(VLOOKUP(A104,raw!B1:I100000,7,0)="0",0,2),"")</f>
        <v>0</v>
      </c>
      <c r="O104" s="4" t="str">
        <f>IFERROR(IF(VLOOKUP(A104,raw!J1:L100000,2,0)="0",0,2),"")</f>
        <v>0</v>
      </c>
      <c r="P104" s="4" t="str">
        <f>IFERROR(IF(VALUE(IFERROR(VLOOKUP(A104,raw!J1:M100000,3,0),""))=0,"","x"),IFERROR(VLOOKUP(A104,raw!J1:M100000,3,0),""))</f>
        <v>0</v>
      </c>
      <c r="Q104" s="4" t="str">
        <f>IF(IFERROR(VLOOKUP(A104,raw!J1:N100000,4,0),0)=0, "" , HYPERLINK(VLOOKUP(A104,raw!J1:N100000,4,0),"Foto") )</f>
        <v>0</v>
      </c>
      <c r="R104" s="4" t="str">
        <f>IFERROR(IF(VLOOKUP(A104,raw!O1:Q100000,2,0)="0",0,2),"")</f>
        <v>0</v>
      </c>
      <c r="S104" s="4" t="str">
        <f>IFERROR(IF(VALUE(IFERROR(VLOOKUP(A104,raw!O1:R100000,3,0),""))=0,"","x"),IFERROR(VLOOKUP(A104,raw!O1:R100000,3,0),""))</f>
        <v>0</v>
      </c>
      <c r="T104" s="4" t="str">
        <f>IFERROR(IF(VLOOKUP(A104,raw!S1:U100000,2,0)="0",0,2),"")</f>
        <v>0</v>
      </c>
      <c r="U104" s="4" t="str">
        <f>IF(IFERROR(VLOOKUP(A104,raw!S1:V100000,3,0),0)=0, "" , HYPERLINK(VLOOKUP(A104,raw!S1:V100000,3,0),"Foto") )</f>
        <v>0</v>
      </c>
      <c r="V104" s="4" t="str">
        <f>IFERROR(IF(VLOOKUP(A104,raw!W1:Y100000,2,0)="0",0,2),"")</f>
        <v>0</v>
      </c>
      <c r="W104" s="4" t="str">
        <f>IFERROR(IF(VALUE(IFERROR(VLOOKUP(A104,raw!W1:Z100000,3,0),""))=0,"","x"),IFERROR(VLOOKUP(A104,raw!W1:Z100000,3,0),""))</f>
        <v>0</v>
      </c>
      <c r="X104" s="4" t="str">
        <f>IF(IFERROR(VLOOKUP(A104,raw!W1:AA100000,4,0),0)=0, "" , HYPERLINK(VLOOKUP(A104,raw!W1:AA100000,4,0),"Foto") )</f>
        <v>0</v>
      </c>
      <c r="Y104" s="4" t="str">
        <f>IFERROR(IF(VLOOKUP(A104,raw!AB1:AD100000,2,0)="0",0,2),"")</f>
        <v>0</v>
      </c>
      <c r="Z104" s="4" t="str">
        <f>IFERROR(IF(VALUE(IFERROR(VLOOKUP(A104,raw!AB1:AE100000,3,0),""))=0,"","x"),IFERROR(VLOOKUP(A104,raw!AB1:AE100000,3,0),""))</f>
        <v>0</v>
      </c>
      <c r="AA104" s="4" t="str">
        <f>IFERROR(IF(VLOOKUP(A104,raw!AF1:AH100000,2,0)="0",0,2),"")</f>
        <v>0</v>
      </c>
      <c r="AB104" s="4" t="str">
        <f>IFERROR(IF(VALUE(IFERROR(VLOOKUP(A104,raw!AF1:AI100000,3,0),""))=0,"","x"),IFERROR(VLOOKUP(A104,raw!AF1:AI100000,3,0),""))</f>
        <v>0</v>
      </c>
      <c r="AC104" s="4" t="str">
        <f>IFERROR(IF(VLOOKUP(A104,raw!AJ1:AL100000,2,0)="0",0,2),"")</f>
        <v>0</v>
      </c>
      <c r="AD104" s="4" t="str">
        <f>IFERROR(IF(VLOOKUP(A104,raw!AM1:AO100000,2,0)="0",0,2),"")</f>
        <v>0</v>
      </c>
      <c r="AE104" s="4" t="str">
        <f>IFERROR(IF(VLOOKUP(A104,raw!AM1:AP100000,3,0)="0",0,2),"")</f>
        <v>0</v>
      </c>
      <c r="AF104" s="4" t="str">
        <f>IFERROR(IF(VLOOKUP(A104,raw!AM1:AQ100000,4,0)="0",0,2),"")</f>
        <v>0</v>
      </c>
      <c r="AG104" s="4" t="str">
        <f>IFERROR(IF(VLOOKUP(A104,raw!AM1:AR100000,5,0)="0",0,2),"")</f>
        <v>0</v>
      </c>
      <c r="AH104" s="4" t="str">
        <f>IFERROR(IF(VLOOKUP(A104,raw!AS1:AU100000,2,0)="0",0,2),"")</f>
        <v>0</v>
      </c>
      <c r="AI104" s="4" t="str">
        <f>IFERROR(IF(VLOOKUP(A104,raw!AS1:AV100000,3,0)="0",0,2),"")</f>
        <v>0</v>
      </c>
      <c r="AJ104" s="4" t="str">
        <f>IFERROR(IF(VLOOKUP(A104,raw!AS1:AW100000,4,0)="0",0,2),"")</f>
        <v>0</v>
      </c>
      <c r="AK104" s="4" t="str">
        <f>IFERROR(IF(VLOOKUP(A104,raw!AS1:AX100000,5,0)="0",0,2),"")</f>
        <v>0</v>
      </c>
      <c r="AL104" s="4" t="str">
        <f>IFERROR(IF(VLOOKUP(A104,raw!AY1:BA100000,2,0)="0",0,2),"")</f>
        <v>0</v>
      </c>
      <c r="AM104" s="4" t="str">
        <f>IFERROR(IF(VLOOKUP(A104,raw!AY1:BB100000,3,0)="0",0,2),"")</f>
        <v>0</v>
      </c>
      <c r="AN104" s="4" t="str">
        <f>IFERROR(IF(VLOOKUP(A104,raw!AY1:BC100000,4,0)="0",0,2),"")</f>
        <v>0</v>
      </c>
      <c r="AO104" s="4" t="str">
        <f>IFERROR(IF(VLOOKUP(A104,raw!AY1:BD100000,5,0)="0",0,2),"")</f>
        <v>0</v>
      </c>
      <c r="AP104" s="4" t="str">
        <f>IFERROR(IF(VLOOKUP(A104,raw!BE1:BG100000,2,0)="0",0,2),"")</f>
        <v>0</v>
      </c>
      <c r="AQ104" s="4" t="str">
        <f>IFERROR(IF(VLOOKUP(A104,raw!BH1:BJ100000,2,0)="0",0,2),"")</f>
        <v>0</v>
      </c>
      <c r="AR104" s="4" t="str">
        <f>IFERROR(IF(VLOOKUP(A104,raw!BK1:BM100000,2,0)="0",0,2),"")</f>
        <v>0</v>
      </c>
      <c r="AS104" s="4" t="str">
        <f>IFERROR(IF(VLOOKUP(A104,raw!BK1:BN100000,3,0)="0",0,2),"")</f>
        <v>0</v>
      </c>
      <c r="AT104" s="4" t="str">
        <f>IFERROR(IF(VLOOKUP(A104,raw!BK1:BO100000,4,0)="0",0,2),"")</f>
        <v>0</v>
      </c>
      <c r="AU104" s="4" t="str">
        <f>IFERROR(IF(VLOOKUP(A104,raw!BP1:BR100000,2,0)="0",0,2),"")</f>
        <v>0</v>
      </c>
      <c r="AV104" s="4" t="str">
        <f>IFERROR(IF(VLOOKUP(A104,raw!BP1:BS100000,3,0)="0",0,2),"")</f>
        <v>0</v>
      </c>
      <c r="AW104" s="4" t="str">
        <f>IFERROR(IF(VLOOKUP(A104,raw!BP1:BT100000,4,0)="0",0,2),"")</f>
        <v>0</v>
      </c>
      <c r="AX104" s="4" t="str">
        <f>IFERROR(IF(VLOOKUP(A104,raw!BU1:BW100000,2,0)="0",0,2),"")</f>
        <v>0</v>
      </c>
      <c r="AY104" s="4" t="str">
        <f>IFERROR(IF(VLOOKUP(A104,raw!BU1:BX100000,3,0)="0",0,2),"")</f>
        <v>0</v>
      </c>
      <c r="AZ104" s="4" t="str">
        <f>IFERROR(IF(VLOOKUP(A104,raw!BY1:CA100000,2,0)="0",0,2),"")</f>
        <v>0</v>
      </c>
      <c r="BA104" s="4" t="str">
        <f>IFERROR(IF(VALUE(IFERROR(VLOOKUP(A104,raw!CB1:CD100000,2,0),""))=0,"","x"),IFERROR(VLOOKUP(A104,raw!CB1:CD100000,2,0),""))</f>
        <v>0</v>
      </c>
      <c r="BB104" s="4" t="str">
        <f>IFERROR(IF(VLOOKUP(A104,raw!CE1:CG100000,2,0)="0",0,2),"")</f>
        <v>0</v>
      </c>
      <c r="BC104" s="4" t="str">
        <f>IFERROR(IF(VLOOKUP(A104,raw!CH1:CJ100000,2,0)="0",0,2),"")</f>
        <v>0</v>
      </c>
      <c r="BD104" s="4" t="str">
        <f>IF(IFERROR(VLOOKUP(A104,raw!CH1:CK100000,3,0),0)=0, "" , HYPERLINK(VLOOKUP(A104,raw!CH1:CK100000,3,0),"Foto") )</f>
        <v>0</v>
      </c>
      <c r="BE104" s="4" t="str">
        <f>IFERROR(IF(VLOOKUP(A104,raw!CL1:CN100000,2,0)="0",0,2),"")</f>
        <v>0</v>
      </c>
      <c r="BF104" s="4" t="str">
        <f>IFERROR(IF(VLOOKUP(A104,raw!CL1:CO100000,3,0)="0",0,2),"")</f>
        <v>0</v>
      </c>
      <c r="BG104" s="4" t="str">
        <f>IFERROR(IF(VLOOKUP(A104,raw!CL1:CP100000,4,0)="0",0,2),"")</f>
        <v>0</v>
      </c>
      <c r="BH104" s="4" t="str">
        <f>IFERROR(IF(VLOOKUP(A104,raw!CL1:CQ100000,5,0)="0",0,2),"")</f>
        <v>0</v>
      </c>
      <c r="BI104" s="4" t="str">
        <f>IFERROR(IF(VLOOKUP(A104,raw!CL1:CR100000,6,0)="0",0,2),"")</f>
        <v>0</v>
      </c>
      <c r="BJ104" s="4" t="str">
        <f>IFERROR(IF(VLOOKUP(A104,raw!CL1:CS100000,7,0)="0",0,2),"")</f>
        <v>0</v>
      </c>
      <c r="BK104" s="4" t="str">
        <f>IFERROR(IF(VLOOKUP(A104,raw!CT1:CV100000,2,0)="0",0,2),"")</f>
        <v>0</v>
      </c>
      <c r="BL104" s="4" t="str">
        <f>IFERROR(IF(VLOOKUP(A104,raw!CT1:CW100000,3,0)="0",0,2),"")</f>
        <v>0</v>
      </c>
      <c r="BM104" s="4" t="str">
        <f>IFERROR(IF(VLOOKUP(A104,raw!CT1:CX100000,4,0)="0",0,2),"")</f>
        <v>0</v>
      </c>
      <c r="BN104" s="4" t="str">
        <f>IFERROR(IF(VLOOKUP(A104,raw!CT1:CY100000,5,0)="0",0,2),"")</f>
        <v>0</v>
      </c>
      <c r="BO104" s="4" t="str">
        <f>IFERROR(IF(VLOOKUP(A104,raw!CZ1:DB100000,2,0)="0",0,2),"")</f>
        <v>0</v>
      </c>
      <c r="BP104" s="4" t="str">
        <f>IFERROR(IF(VLOOKUP(A104,raw!CZ1:DC100000,3,0)="0",0,2),"")</f>
        <v>0</v>
      </c>
      <c r="BQ104" s="4" t="str">
        <f>IFERROR(IF(VLOOKUP(A104,raw!CZ1:DD100000,4,0)="0",0,2),"")</f>
        <v>0</v>
      </c>
      <c r="BR104" s="4" t="str">
        <f>IFERROR(IF(VLOOKUP(A104,raw!CZ1:DE100000,5,0)="0",0,2),"")</f>
        <v>0</v>
      </c>
      <c r="BS104" s="4" t="str">
        <f>IFERROR(IF(VLOOKUP(A104,raw!CZ1:DF100000,6,0)="0",0,2),"")</f>
        <v>0</v>
      </c>
      <c r="BT104" s="4" t="str">
        <f>IFERROR(IF(VLOOKUP(A104,raw!CZ1:DG100000,7,0)="0",0,2),"")</f>
        <v>0</v>
      </c>
      <c r="BU104" s="4" t="str">
        <f>IFERROR(IF(VLOOKUP(A104,raw!CZ1:DH100000,8,0)="0",0,2),"")</f>
        <v>0</v>
      </c>
      <c r="BV104" s="4" t="str">
        <f>IFERROR(IF(VALUE(IFERROR(VLOOKUP(A104,raw!CZ1:DI100000,9,0),""))=0,"","x"),IFERROR(VLOOKUP(A104,raw!CZ1:DI100000,9,0),""))</f>
        <v>0</v>
      </c>
      <c r="BW104" s="4" t="str">
        <f>IFERROR(IF(VLOOKUP(A104,raw!DJ1:DL100000,2,0)="0",0,2),"")</f>
        <v>0</v>
      </c>
      <c r="BX104" s="4" t="str">
        <f>IFERROR(IF(VLOOKUP(A104,raw!DJ1:DM100000,3,0)="0",0,2),"")</f>
        <v>0</v>
      </c>
      <c r="BY104" s="4" t="str">
        <f>IFERROR(IF(VLOOKUP(A104,raw!DJ1:DN100000,4,0)="0",0,2),"")</f>
        <v>0</v>
      </c>
      <c r="BZ104" s="4" t="str">
        <f>IFERROR(IF(VLOOKUP(A104,raw!DJ1:DO100000,5,0)="0",0,2),"")</f>
        <v>0</v>
      </c>
      <c r="CA104" s="4" t="str">
        <f>IFERROR(IF(VALUE(IFERROR(VLOOKUP(A104,raw!DJ1:DP100000,6,0),""))=0,"","x"),IFERROR(VLOOKUP(A104,raw!DJ1:DP100000,6,0),""))</f>
        <v>0</v>
      </c>
      <c r="CB104" s="4" t="str">
        <f>IFERROR(IF(VLOOKUP(A104,raw!DQ1:DS100000,2,0)="0",0,2),"")</f>
        <v>0</v>
      </c>
      <c r="CC104" s="4" t="str">
        <f>IFERROR(IF(VLOOKUP(A104,raw!DQ1:DT100000,3,0)="0",0,2),"")</f>
        <v>0</v>
      </c>
      <c r="CD104" s="4" t="str">
        <f>IFERROR(IF(VLOOKUP(A104,raw!DQ1:DU100000,4,0)="0",0,2),"")</f>
        <v>0</v>
      </c>
      <c r="CE104" s="4" t="str">
        <f>IFERROR(IF(VALUE(IFERROR(VLOOKUP(A104,raw!DQ1:DV100000,5,0),""))=0,"","x"),IFERROR(VLOOKUP(A104,raw!DQ1:DV100000,5,0),""))</f>
        <v>0</v>
      </c>
      <c r="CF104" s="4" t="str">
        <f>IFERROR(IF(VLOOKUP(A104,raw!DW1:DY100000,2,0)="0",0,2),"")</f>
        <v>0</v>
      </c>
      <c r="CG104" s="4" t="str">
        <f>IFERROR(IF(VALUE(IFERROR(VLOOKUP(A104,raw!DW1:DZ100000,3,0),""))=0,"","x"),IFERROR(VLOOKUP(A104,raw!DW1:DZ100000,3,0),""))</f>
        <v>0</v>
      </c>
      <c r="CH104" s="4" t="str">
        <f>IFERROR(IF(VLOOKUP(A104,raw!EA1:EC100000,2,0)="0",0,2),"")</f>
        <v>0</v>
      </c>
      <c r="CI104" s="4" t="str">
        <f>IFERROR(IF(VLOOKUP(A104,raw!ED1:EF100000,2,0)="0",0,2),"")</f>
        <v>0</v>
      </c>
      <c r="CJ104" s="4" t="str">
        <f>IFERROR(IF(VALUE(IFERROR(VLOOKUP(A104,raw!EG1:EI100000,2,0),""))=0,"","x"),IFERROR(VLOOKUP(A104,raw!EG1:EI100000,2,0),""))</f>
        <v>0</v>
      </c>
    </row>
    <row r="105" spans="1:88">
      <c r="A105" s="3">
        <v>1212</v>
      </c>
      <c r="B105" s="3" t="s">
        <v>3517</v>
      </c>
      <c r="C105" s="3" t="s">
        <v>3518</v>
      </c>
      <c r="D105" s="4" t="s">
        <v>3519</v>
      </c>
      <c r="E105" s="4" t="s">
        <v>3360</v>
      </c>
      <c r="F105" s="4" t="s">
        <v>3388</v>
      </c>
      <c r="G105" s="4" t="s">
        <v>3520</v>
      </c>
      <c r="H105" s="4" t="s">
        <v>3087</v>
      </c>
      <c r="I105" s="4" t="str">
        <f>IFERROR(IF(VLOOKUP(A105,raw!B1:D100000,2,0)="0",0,2),"")</f>
        <v>0</v>
      </c>
      <c r="J105" s="4" t="str">
        <f>IFERROR(IF(VLOOKUP(A105,raw!B1:E100000,3,0)="0",0,2),"")</f>
        <v>0</v>
      </c>
      <c r="K105" s="4" t="str">
        <f>IFERROR(IF(VLOOKUP(A105,raw!B1:F100000,4,0)="0",0,2),"")</f>
        <v>0</v>
      </c>
      <c r="L105" s="4" t="str">
        <f>IFERROR(IF(VLOOKUP(A105,raw!B1:G100000,5,0)="0",0,2),"")</f>
        <v>0</v>
      </c>
      <c r="M105" s="4" t="str">
        <f>IFERROR(IF(VLOOKUP(A105,raw!B1:H100000,6,0)="0",0,2),"")</f>
        <v>0</v>
      </c>
      <c r="N105" s="4" t="str">
        <f>IFERROR(IF(VLOOKUP(A105,raw!B1:I100000,7,0)="0",0,2),"")</f>
        <v>0</v>
      </c>
      <c r="O105" s="4" t="str">
        <f>IFERROR(IF(VLOOKUP(A105,raw!J1:L100000,2,0)="0",0,2),"")</f>
        <v>0</v>
      </c>
      <c r="P105" s="4" t="str">
        <f>IFERROR(IF(VALUE(IFERROR(VLOOKUP(A105,raw!J1:M100000,3,0),""))=0,"","x"),IFERROR(VLOOKUP(A105,raw!J1:M100000,3,0),""))</f>
        <v>0</v>
      </c>
      <c r="Q105" s="4" t="str">
        <f>IF(IFERROR(VLOOKUP(A105,raw!J1:N100000,4,0),0)=0, "" , HYPERLINK(VLOOKUP(A105,raw!J1:N100000,4,0),"Foto") )</f>
        <v>0</v>
      </c>
      <c r="R105" s="4" t="str">
        <f>IFERROR(IF(VLOOKUP(A105,raw!O1:Q100000,2,0)="0",0,2),"")</f>
        <v>0</v>
      </c>
      <c r="S105" s="4" t="str">
        <f>IFERROR(IF(VALUE(IFERROR(VLOOKUP(A105,raw!O1:R100000,3,0),""))=0,"","x"),IFERROR(VLOOKUP(A105,raw!O1:R100000,3,0),""))</f>
        <v>0</v>
      </c>
      <c r="T105" s="4" t="str">
        <f>IFERROR(IF(VLOOKUP(A105,raw!S1:U100000,2,0)="0",0,2),"")</f>
        <v>0</v>
      </c>
      <c r="U105" s="4" t="str">
        <f>IF(IFERROR(VLOOKUP(A105,raw!S1:V100000,3,0),0)=0, "" , HYPERLINK(VLOOKUP(A105,raw!S1:V100000,3,0),"Foto") )</f>
        <v>0</v>
      </c>
      <c r="V105" s="4" t="str">
        <f>IFERROR(IF(VLOOKUP(A105,raw!W1:Y100000,2,0)="0",0,2),"")</f>
        <v>0</v>
      </c>
      <c r="W105" s="4" t="str">
        <f>IFERROR(IF(VALUE(IFERROR(VLOOKUP(A105,raw!W1:Z100000,3,0),""))=0,"","x"),IFERROR(VLOOKUP(A105,raw!W1:Z100000,3,0),""))</f>
        <v>0</v>
      </c>
      <c r="X105" s="4" t="str">
        <f>IF(IFERROR(VLOOKUP(A105,raw!W1:AA100000,4,0),0)=0, "" , HYPERLINK(VLOOKUP(A105,raw!W1:AA100000,4,0),"Foto") )</f>
        <v>0</v>
      </c>
      <c r="Y105" s="4" t="str">
        <f>IFERROR(IF(VLOOKUP(A105,raw!AB1:AD100000,2,0)="0",0,2),"")</f>
        <v>0</v>
      </c>
      <c r="Z105" s="4" t="str">
        <f>IFERROR(IF(VALUE(IFERROR(VLOOKUP(A105,raw!AB1:AE100000,3,0),""))=0,"","x"),IFERROR(VLOOKUP(A105,raw!AB1:AE100000,3,0),""))</f>
        <v>0</v>
      </c>
      <c r="AA105" s="4" t="str">
        <f>IFERROR(IF(VLOOKUP(A105,raw!AF1:AH100000,2,0)="0",0,2),"")</f>
        <v>0</v>
      </c>
      <c r="AB105" s="4" t="str">
        <f>IFERROR(IF(VALUE(IFERROR(VLOOKUP(A105,raw!AF1:AI100000,3,0),""))=0,"","x"),IFERROR(VLOOKUP(A105,raw!AF1:AI100000,3,0),""))</f>
        <v>0</v>
      </c>
      <c r="AC105" s="4" t="str">
        <f>IFERROR(IF(VLOOKUP(A105,raw!AJ1:AL100000,2,0)="0",0,2),"")</f>
        <v>0</v>
      </c>
      <c r="AD105" s="4" t="str">
        <f>IFERROR(IF(VLOOKUP(A105,raw!AM1:AO100000,2,0)="0",0,2),"")</f>
        <v>0</v>
      </c>
      <c r="AE105" s="4" t="str">
        <f>IFERROR(IF(VLOOKUP(A105,raw!AM1:AP100000,3,0)="0",0,2),"")</f>
        <v>0</v>
      </c>
      <c r="AF105" s="4" t="str">
        <f>IFERROR(IF(VLOOKUP(A105,raw!AM1:AQ100000,4,0)="0",0,2),"")</f>
        <v>0</v>
      </c>
      <c r="AG105" s="4" t="str">
        <f>IFERROR(IF(VLOOKUP(A105,raw!AM1:AR100000,5,0)="0",0,2),"")</f>
        <v>0</v>
      </c>
      <c r="AH105" s="4" t="str">
        <f>IFERROR(IF(VLOOKUP(A105,raw!AS1:AU100000,2,0)="0",0,2),"")</f>
        <v>0</v>
      </c>
      <c r="AI105" s="4" t="str">
        <f>IFERROR(IF(VLOOKUP(A105,raw!AS1:AV100000,3,0)="0",0,2),"")</f>
        <v>0</v>
      </c>
      <c r="AJ105" s="4" t="str">
        <f>IFERROR(IF(VLOOKUP(A105,raw!AS1:AW100000,4,0)="0",0,2),"")</f>
        <v>0</v>
      </c>
      <c r="AK105" s="4" t="str">
        <f>IFERROR(IF(VLOOKUP(A105,raw!AS1:AX100000,5,0)="0",0,2),"")</f>
        <v>0</v>
      </c>
      <c r="AL105" s="4" t="str">
        <f>IFERROR(IF(VLOOKUP(A105,raw!AY1:BA100000,2,0)="0",0,2),"")</f>
        <v>0</v>
      </c>
      <c r="AM105" s="4" t="str">
        <f>IFERROR(IF(VLOOKUP(A105,raw!AY1:BB100000,3,0)="0",0,2),"")</f>
        <v>0</v>
      </c>
      <c r="AN105" s="4" t="str">
        <f>IFERROR(IF(VLOOKUP(A105,raw!AY1:BC100000,4,0)="0",0,2),"")</f>
        <v>0</v>
      </c>
      <c r="AO105" s="4" t="str">
        <f>IFERROR(IF(VLOOKUP(A105,raw!AY1:BD100000,5,0)="0",0,2),"")</f>
        <v>0</v>
      </c>
      <c r="AP105" s="4" t="str">
        <f>IFERROR(IF(VLOOKUP(A105,raw!BE1:BG100000,2,0)="0",0,2),"")</f>
        <v>0</v>
      </c>
      <c r="AQ105" s="4" t="str">
        <f>IFERROR(IF(VLOOKUP(A105,raw!BH1:BJ100000,2,0)="0",0,2),"")</f>
        <v>0</v>
      </c>
      <c r="AR105" s="4" t="str">
        <f>IFERROR(IF(VLOOKUP(A105,raw!BK1:BM100000,2,0)="0",0,2),"")</f>
        <v>0</v>
      </c>
      <c r="AS105" s="4" t="str">
        <f>IFERROR(IF(VLOOKUP(A105,raw!BK1:BN100000,3,0)="0",0,2),"")</f>
        <v>0</v>
      </c>
      <c r="AT105" s="4" t="str">
        <f>IFERROR(IF(VLOOKUP(A105,raw!BK1:BO100000,4,0)="0",0,2),"")</f>
        <v>0</v>
      </c>
      <c r="AU105" s="4" t="str">
        <f>IFERROR(IF(VLOOKUP(A105,raw!BP1:BR100000,2,0)="0",0,2),"")</f>
        <v>0</v>
      </c>
      <c r="AV105" s="4" t="str">
        <f>IFERROR(IF(VLOOKUP(A105,raw!BP1:BS100000,3,0)="0",0,2),"")</f>
        <v>0</v>
      </c>
      <c r="AW105" s="4" t="str">
        <f>IFERROR(IF(VLOOKUP(A105,raw!BP1:BT100000,4,0)="0",0,2),"")</f>
        <v>0</v>
      </c>
      <c r="AX105" s="4" t="str">
        <f>IFERROR(IF(VLOOKUP(A105,raw!BU1:BW100000,2,0)="0",0,2),"")</f>
        <v>0</v>
      </c>
      <c r="AY105" s="4" t="str">
        <f>IFERROR(IF(VLOOKUP(A105,raw!BU1:BX100000,3,0)="0",0,2),"")</f>
        <v>0</v>
      </c>
      <c r="AZ105" s="4" t="str">
        <f>IFERROR(IF(VLOOKUP(A105,raw!BY1:CA100000,2,0)="0",0,2),"")</f>
        <v>0</v>
      </c>
      <c r="BA105" s="4" t="str">
        <f>IFERROR(IF(VALUE(IFERROR(VLOOKUP(A105,raw!CB1:CD100000,2,0),""))=0,"","x"),IFERROR(VLOOKUP(A105,raw!CB1:CD100000,2,0),""))</f>
        <v>0</v>
      </c>
      <c r="BB105" s="4" t="str">
        <f>IFERROR(IF(VLOOKUP(A105,raw!CE1:CG100000,2,0)="0",0,2),"")</f>
        <v>0</v>
      </c>
      <c r="BC105" s="4" t="str">
        <f>IFERROR(IF(VLOOKUP(A105,raw!CH1:CJ100000,2,0)="0",0,2),"")</f>
        <v>0</v>
      </c>
      <c r="BD105" s="4" t="str">
        <f>IF(IFERROR(VLOOKUP(A105,raw!CH1:CK100000,3,0),0)=0, "" , HYPERLINK(VLOOKUP(A105,raw!CH1:CK100000,3,0),"Foto") )</f>
        <v>0</v>
      </c>
      <c r="BE105" s="4" t="str">
        <f>IFERROR(IF(VLOOKUP(A105,raw!CL1:CN100000,2,0)="0",0,2),"")</f>
        <v>0</v>
      </c>
      <c r="BF105" s="4" t="str">
        <f>IFERROR(IF(VLOOKUP(A105,raw!CL1:CO100000,3,0)="0",0,2),"")</f>
        <v>0</v>
      </c>
      <c r="BG105" s="4" t="str">
        <f>IFERROR(IF(VLOOKUP(A105,raw!CL1:CP100000,4,0)="0",0,2),"")</f>
        <v>0</v>
      </c>
      <c r="BH105" s="4" t="str">
        <f>IFERROR(IF(VLOOKUP(A105,raw!CL1:CQ100000,5,0)="0",0,2),"")</f>
        <v>0</v>
      </c>
      <c r="BI105" s="4" t="str">
        <f>IFERROR(IF(VLOOKUP(A105,raw!CL1:CR100000,6,0)="0",0,2),"")</f>
        <v>0</v>
      </c>
      <c r="BJ105" s="4" t="str">
        <f>IFERROR(IF(VLOOKUP(A105,raw!CL1:CS100000,7,0)="0",0,2),"")</f>
        <v>0</v>
      </c>
      <c r="BK105" s="4" t="str">
        <f>IFERROR(IF(VLOOKUP(A105,raw!CT1:CV100000,2,0)="0",0,2),"")</f>
        <v>0</v>
      </c>
      <c r="BL105" s="4" t="str">
        <f>IFERROR(IF(VLOOKUP(A105,raw!CT1:CW100000,3,0)="0",0,2),"")</f>
        <v>0</v>
      </c>
      <c r="BM105" s="4" t="str">
        <f>IFERROR(IF(VLOOKUP(A105,raw!CT1:CX100000,4,0)="0",0,2),"")</f>
        <v>0</v>
      </c>
      <c r="BN105" s="4" t="str">
        <f>IFERROR(IF(VLOOKUP(A105,raw!CT1:CY100000,5,0)="0",0,2),"")</f>
        <v>0</v>
      </c>
      <c r="BO105" s="4" t="str">
        <f>IFERROR(IF(VLOOKUP(A105,raw!CZ1:DB100000,2,0)="0",0,2),"")</f>
        <v>0</v>
      </c>
      <c r="BP105" s="4" t="str">
        <f>IFERROR(IF(VLOOKUP(A105,raw!CZ1:DC100000,3,0)="0",0,2),"")</f>
        <v>0</v>
      </c>
      <c r="BQ105" s="4" t="str">
        <f>IFERROR(IF(VLOOKUP(A105,raw!CZ1:DD100000,4,0)="0",0,2),"")</f>
        <v>0</v>
      </c>
      <c r="BR105" s="4" t="str">
        <f>IFERROR(IF(VLOOKUP(A105,raw!CZ1:DE100000,5,0)="0",0,2),"")</f>
        <v>0</v>
      </c>
      <c r="BS105" s="4" t="str">
        <f>IFERROR(IF(VLOOKUP(A105,raw!CZ1:DF100000,6,0)="0",0,2),"")</f>
        <v>0</v>
      </c>
      <c r="BT105" s="4" t="str">
        <f>IFERROR(IF(VLOOKUP(A105,raw!CZ1:DG100000,7,0)="0",0,2),"")</f>
        <v>0</v>
      </c>
      <c r="BU105" s="4" t="str">
        <f>IFERROR(IF(VLOOKUP(A105,raw!CZ1:DH100000,8,0)="0",0,2),"")</f>
        <v>0</v>
      </c>
      <c r="BV105" s="4" t="str">
        <f>IFERROR(IF(VALUE(IFERROR(VLOOKUP(A105,raw!CZ1:DI100000,9,0),""))=0,"","x"),IFERROR(VLOOKUP(A105,raw!CZ1:DI100000,9,0),""))</f>
        <v>0</v>
      </c>
      <c r="BW105" s="4" t="str">
        <f>IFERROR(IF(VLOOKUP(A105,raw!DJ1:DL100000,2,0)="0",0,2),"")</f>
        <v>0</v>
      </c>
      <c r="BX105" s="4" t="str">
        <f>IFERROR(IF(VLOOKUP(A105,raw!DJ1:DM100000,3,0)="0",0,2),"")</f>
        <v>0</v>
      </c>
      <c r="BY105" s="4" t="str">
        <f>IFERROR(IF(VLOOKUP(A105,raw!DJ1:DN100000,4,0)="0",0,2),"")</f>
        <v>0</v>
      </c>
      <c r="BZ105" s="4" t="str">
        <f>IFERROR(IF(VLOOKUP(A105,raw!DJ1:DO100000,5,0)="0",0,2),"")</f>
        <v>0</v>
      </c>
      <c r="CA105" s="4" t="str">
        <f>IFERROR(IF(VALUE(IFERROR(VLOOKUP(A105,raw!DJ1:DP100000,6,0),""))=0,"","x"),IFERROR(VLOOKUP(A105,raw!DJ1:DP100000,6,0),""))</f>
        <v>0</v>
      </c>
      <c r="CB105" s="4" t="str">
        <f>IFERROR(IF(VLOOKUP(A105,raw!DQ1:DS100000,2,0)="0",0,2),"")</f>
        <v>0</v>
      </c>
      <c r="CC105" s="4" t="str">
        <f>IFERROR(IF(VLOOKUP(A105,raw!DQ1:DT100000,3,0)="0",0,2),"")</f>
        <v>0</v>
      </c>
      <c r="CD105" s="4" t="str">
        <f>IFERROR(IF(VLOOKUP(A105,raw!DQ1:DU100000,4,0)="0",0,2),"")</f>
        <v>0</v>
      </c>
      <c r="CE105" s="4" t="str">
        <f>IFERROR(IF(VALUE(IFERROR(VLOOKUP(A105,raw!DQ1:DV100000,5,0),""))=0,"","x"),IFERROR(VLOOKUP(A105,raw!DQ1:DV100000,5,0),""))</f>
        <v>0</v>
      </c>
      <c r="CF105" s="4" t="str">
        <f>IFERROR(IF(VLOOKUP(A105,raw!DW1:DY100000,2,0)="0",0,2),"")</f>
        <v>0</v>
      </c>
      <c r="CG105" s="4" t="str">
        <f>IFERROR(IF(VALUE(IFERROR(VLOOKUP(A105,raw!DW1:DZ100000,3,0),""))=0,"","x"),IFERROR(VLOOKUP(A105,raw!DW1:DZ100000,3,0),""))</f>
        <v>0</v>
      </c>
      <c r="CH105" s="4" t="str">
        <f>IFERROR(IF(VLOOKUP(A105,raw!EA1:EC100000,2,0)="0",0,2),"")</f>
        <v>0</v>
      </c>
      <c r="CI105" s="4" t="str">
        <f>IFERROR(IF(VLOOKUP(A105,raw!ED1:EF100000,2,0)="0",0,2),"")</f>
        <v>0</v>
      </c>
      <c r="CJ105" s="4" t="str">
        <f>IFERROR(IF(VALUE(IFERROR(VLOOKUP(A105,raw!EG1:EI100000,2,0),""))=0,"","x"),IFERROR(VLOOKUP(A105,raw!EG1:EI100000,2,0),""))</f>
        <v>0</v>
      </c>
    </row>
    <row r="106" spans="1:88">
      <c r="A106" s="3">
        <v>1188</v>
      </c>
      <c r="B106" s="3" t="s">
        <v>3521</v>
      </c>
      <c r="C106" s="3" t="s">
        <v>3522</v>
      </c>
      <c r="D106" s="4" t="s">
        <v>3523</v>
      </c>
      <c r="E106" s="4" t="s">
        <v>3370</v>
      </c>
      <c r="F106" s="4" t="s">
        <v>3388</v>
      </c>
      <c r="G106" s="4" t="s">
        <v>3524</v>
      </c>
      <c r="H106" s="4" t="s">
        <v>3108</v>
      </c>
      <c r="I106" s="4" t="str">
        <f>IFERROR(IF(VLOOKUP(A106,raw!B1:D100000,2,0)="0",0,2),"")</f>
        <v>0</v>
      </c>
      <c r="J106" s="4" t="str">
        <f>IFERROR(IF(VLOOKUP(A106,raw!B1:E100000,3,0)="0",0,2),"")</f>
        <v>0</v>
      </c>
      <c r="K106" s="4" t="str">
        <f>IFERROR(IF(VLOOKUP(A106,raw!B1:F100000,4,0)="0",0,2),"")</f>
        <v>0</v>
      </c>
      <c r="L106" s="4" t="str">
        <f>IFERROR(IF(VLOOKUP(A106,raw!B1:G100000,5,0)="0",0,2),"")</f>
        <v>0</v>
      </c>
      <c r="M106" s="4" t="str">
        <f>IFERROR(IF(VLOOKUP(A106,raw!B1:H100000,6,0)="0",0,2),"")</f>
        <v>0</v>
      </c>
      <c r="N106" s="4" t="str">
        <f>IFERROR(IF(VLOOKUP(A106,raw!B1:I100000,7,0)="0",0,2),"")</f>
        <v>0</v>
      </c>
      <c r="O106" s="4" t="str">
        <f>IFERROR(IF(VLOOKUP(A106,raw!J1:L100000,2,0)="0",0,2),"")</f>
        <v>0</v>
      </c>
      <c r="P106" s="4" t="str">
        <f>IFERROR(IF(VALUE(IFERROR(VLOOKUP(A106,raw!J1:M100000,3,0),""))=0,"","x"),IFERROR(VLOOKUP(A106,raw!J1:M100000,3,0),""))</f>
        <v>0</v>
      </c>
      <c r="Q106" s="4" t="str">
        <f>IF(IFERROR(VLOOKUP(A106,raw!J1:N100000,4,0),0)=0, "" , HYPERLINK(VLOOKUP(A106,raw!J1:N100000,4,0),"Foto") )</f>
        <v>0</v>
      </c>
      <c r="R106" s="4" t="str">
        <f>IFERROR(IF(VLOOKUP(A106,raw!O1:Q100000,2,0)="0",0,2),"")</f>
        <v>0</v>
      </c>
      <c r="S106" s="4" t="str">
        <f>IFERROR(IF(VALUE(IFERROR(VLOOKUP(A106,raw!O1:R100000,3,0),""))=0,"","x"),IFERROR(VLOOKUP(A106,raw!O1:R100000,3,0),""))</f>
        <v>0</v>
      </c>
      <c r="T106" s="4" t="str">
        <f>IFERROR(IF(VLOOKUP(A106,raw!S1:U100000,2,0)="0",0,2),"")</f>
        <v>0</v>
      </c>
      <c r="U106" s="4" t="str">
        <f>IF(IFERROR(VLOOKUP(A106,raw!S1:V100000,3,0),0)=0, "" , HYPERLINK(VLOOKUP(A106,raw!S1:V100000,3,0),"Foto") )</f>
        <v>0</v>
      </c>
      <c r="V106" s="4" t="str">
        <f>IFERROR(IF(VLOOKUP(A106,raw!W1:Y100000,2,0)="0",0,2),"")</f>
        <v>0</v>
      </c>
      <c r="W106" s="4" t="str">
        <f>IFERROR(IF(VALUE(IFERROR(VLOOKUP(A106,raw!W1:Z100000,3,0),""))=0,"","x"),IFERROR(VLOOKUP(A106,raw!W1:Z100000,3,0),""))</f>
        <v>0</v>
      </c>
      <c r="X106" s="4" t="str">
        <f>IF(IFERROR(VLOOKUP(A106,raw!W1:AA100000,4,0),0)=0, "" , HYPERLINK(VLOOKUP(A106,raw!W1:AA100000,4,0),"Foto") )</f>
        <v>0</v>
      </c>
      <c r="Y106" s="4" t="str">
        <f>IFERROR(IF(VLOOKUP(A106,raw!AB1:AD100000,2,0)="0",0,2),"")</f>
        <v>0</v>
      </c>
      <c r="Z106" s="4" t="str">
        <f>IFERROR(IF(VALUE(IFERROR(VLOOKUP(A106,raw!AB1:AE100000,3,0),""))=0,"","x"),IFERROR(VLOOKUP(A106,raw!AB1:AE100000,3,0),""))</f>
        <v>0</v>
      </c>
      <c r="AA106" s="4" t="str">
        <f>IFERROR(IF(VLOOKUP(A106,raw!AF1:AH100000,2,0)="0",0,2),"")</f>
        <v>0</v>
      </c>
      <c r="AB106" s="4" t="str">
        <f>IFERROR(IF(VALUE(IFERROR(VLOOKUP(A106,raw!AF1:AI100000,3,0),""))=0,"","x"),IFERROR(VLOOKUP(A106,raw!AF1:AI100000,3,0),""))</f>
        <v>0</v>
      </c>
      <c r="AC106" s="4" t="str">
        <f>IFERROR(IF(VLOOKUP(A106,raw!AJ1:AL100000,2,0)="0",0,2),"")</f>
        <v>0</v>
      </c>
      <c r="AD106" s="4" t="str">
        <f>IFERROR(IF(VLOOKUP(A106,raw!AM1:AO100000,2,0)="0",0,2),"")</f>
        <v>0</v>
      </c>
      <c r="AE106" s="4" t="str">
        <f>IFERROR(IF(VLOOKUP(A106,raw!AM1:AP100000,3,0)="0",0,2),"")</f>
        <v>0</v>
      </c>
      <c r="AF106" s="4" t="str">
        <f>IFERROR(IF(VLOOKUP(A106,raw!AM1:AQ100000,4,0)="0",0,2),"")</f>
        <v>0</v>
      </c>
      <c r="AG106" s="4" t="str">
        <f>IFERROR(IF(VLOOKUP(A106,raw!AM1:AR100000,5,0)="0",0,2),"")</f>
        <v>0</v>
      </c>
      <c r="AH106" s="4" t="str">
        <f>IFERROR(IF(VLOOKUP(A106,raw!AS1:AU100000,2,0)="0",0,2),"")</f>
        <v>0</v>
      </c>
      <c r="AI106" s="4" t="str">
        <f>IFERROR(IF(VLOOKUP(A106,raw!AS1:AV100000,3,0)="0",0,2),"")</f>
        <v>0</v>
      </c>
      <c r="AJ106" s="4" t="str">
        <f>IFERROR(IF(VLOOKUP(A106,raw!AS1:AW100000,4,0)="0",0,2),"")</f>
        <v>0</v>
      </c>
      <c r="AK106" s="4" t="str">
        <f>IFERROR(IF(VLOOKUP(A106,raw!AS1:AX100000,5,0)="0",0,2),"")</f>
        <v>0</v>
      </c>
      <c r="AL106" s="4" t="str">
        <f>IFERROR(IF(VLOOKUP(A106,raw!AY1:BA100000,2,0)="0",0,2),"")</f>
        <v>0</v>
      </c>
      <c r="AM106" s="4" t="str">
        <f>IFERROR(IF(VLOOKUP(A106,raw!AY1:BB100000,3,0)="0",0,2),"")</f>
        <v>0</v>
      </c>
      <c r="AN106" s="4" t="str">
        <f>IFERROR(IF(VLOOKUP(A106,raw!AY1:BC100000,4,0)="0",0,2),"")</f>
        <v>0</v>
      </c>
      <c r="AO106" s="4" t="str">
        <f>IFERROR(IF(VLOOKUP(A106,raw!AY1:BD100000,5,0)="0",0,2),"")</f>
        <v>0</v>
      </c>
      <c r="AP106" s="4" t="str">
        <f>IFERROR(IF(VLOOKUP(A106,raw!BE1:BG100000,2,0)="0",0,2),"")</f>
        <v>0</v>
      </c>
      <c r="AQ106" s="4" t="str">
        <f>IFERROR(IF(VLOOKUP(A106,raw!BH1:BJ100000,2,0)="0",0,2),"")</f>
        <v>0</v>
      </c>
      <c r="AR106" s="4" t="str">
        <f>IFERROR(IF(VLOOKUP(A106,raw!BK1:BM100000,2,0)="0",0,2),"")</f>
        <v>0</v>
      </c>
      <c r="AS106" s="4" t="str">
        <f>IFERROR(IF(VLOOKUP(A106,raw!BK1:BN100000,3,0)="0",0,2),"")</f>
        <v>0</v>
      </c>
      <c r="AT106" s="4" t="str">
        <f>IFERROR(IF(VLOOKUP(A106,raw!BK1:BO100000,4,0)="0",0,2),"")</f>
        <v>0</v>
      </c>
      <c r="AU106" s="4" t="str">
        <f>IFERROR(IF(VLOOKUP(A106,raw!BP1:BR100000,2,0)="0",0,2),"")</f>
        <v>0</v>
      </c>
      <c r="AV106" s="4" t="str">
        <f>IFERROR(IF(VLOOKUP(A106,raw!BP1:BS100000,3,0)="0",0,2),"")</f>
        <v>0</v>
      </c>
      <c r="AW106" s="4" t="str">
        <f>IFERROR(IF(VLOOKUP(A106,raw!BP1:BT100000,4,0)="0",0,2),"")</f>
        <v>0</v>
      </c>
      <c r="AX106" s="4" t="str">
        <f>IFERROR(IF(VLOOKUP(A106,raw!BU1:BW100000,2,0)="0",0,2),"")</f>
        <v>0</v>
      </c>
      <c r="AY106" s="4" t="str">
        <f>IFERROR(IF(VLOOKUP(A106,raw!BU1:BX100000,3,0)="0",0,2),"")</f>
        <v>0</v>
      </c>
      <c r="AZ106" s="4" t="str">
        <f>IFERROR(IF(VLOOKUP(A106,raw!BY1:CA100000,2,0)="0",0,2),"")</f>
        <v>0</v>
      </c>
      <c r="BA106" s="4" t="str">
        <f>IFERROR(IF(VALUE(IFERROR(VLOOKUP(A106,raw!CB1:CD100000,2,0),""))=0,"","x"),IFERROR(VLOOKUP(A106,raw!CB1:CD100000,2,0),""))</f>
        <v>0</v>
      </c>
      <c r="BB106" s="4" t="str">
        <f>IFERROR(IF(VLOOKUP(A106,raw!CE1:CG100000,2,0)="0",0,2),"")</f>
        <v>0</v>
      </c>
      <c r="BC106" s="4" t="str">
        <f>IFERROR(IF(VLOOKUP(A106,raw!CH1:CJ100000,2,0)="0",0,2),"")</f>
        <v>0</v>
      </c>
      <c r="BD106" s="4" t="str">
        <f>IF(IFERROR(VLOOKUP(A106,raw!CH1:CK100000,3,0),0)=0, "" , HYPERLINK(VLOOKUP(A106,raw!CH1:CK100000,3,0),"Foto") )</f>
        <v>0</v>
      </c>
      <c r="BE106" s="4" t="str">
        <f>IFERROR(IF(VLOOKUP(A106,raw!CL1:CN100000,2,0)="0",0,2),"")</f>
        <v>0</v>
      </c>
      <c r="BF106" s="4" t="str">
        <f>IFERROR(IF(VLOOKUP(A106,raw!CL1:CO100000,3,0)="0",0,2),"")</f>
        <v>0</v>
      </c>
      <c r="BG106" s="4" t="str">
        <f>IFERROR(IF(VLOOKUP(A106,raw!CL1:CP100000,4,0)="0",0,2),"")</f>
        <v>0</v>
      </c>
      <c r="BH106" s="4" t="str">
        <f>IFERROR(IF(VLOOKUP(A106,raw!CL1:CQ100000,5,0)="0",0,2),"")</f>
        <v>0</v>
      </c>
      <c r="BI106" s="4" t="str">
        <f>IFERROR(IF(VLOOKUP(A106,raw!CL1:CR100000,6,0)="0",0,2),"")</f>
        <v>0</v>
      </c>
      <c r="BJ106" s="4" t="str">
        <f>IFERROR(IF(VLOOKUP(A106,raw!CL1:CS100000,7,0)="0",0,2),"")</f>
        <v>0</v>
      </c>
      <c r="BK106" s="4" t="str">
        <f>IFERROR(IF(VLOOKUP(A106,raw!CT1:CV100000,2,0)="0",0,2),"")</f>
        <v>0</v>
      </c>
      <c r="BL106" s="4" t="str">
        <f>IFERROR(IF(VLOOKUP(A106,raw!CT1:CW100000,3,0)="0",0,2),"")</f>
        <v>0</v>
      </c>
      <c r="BM106" s="4" t="str">
        <f>IFERROR(IF(VLOOKUP(A106,raw!CT1:CX100000,4,0)="0",0,2),"")</f>
        <v>0</v>
      </c>
      <c r="BN106" s="4" t="str">
        <f>IFERROR(IF(VLOOKUP(A106,raw!CT1:CY100000,5,0)="0",0,2),"")</f>
        <v>0</v>
      </c>
      <c r="BO106" s="4" t="str">
        <f>IFERROR(IF(VLOOKUP(A106,raw!CZ1:DB100000,2,0)="0",0,2),"")</f>
        <v>0</v>
      </c>
      <c r="BP106" s="4" t="str">
        <f>IFERROR(IF(VLOOKUP(A106,raw!CZ1:DC100000,3,0)="0",0,2),"")</f>
        <v>0</v>
      </c>
      <c r="BQ106" s="4" t="str">
        <f>IFERROR(IF(VLOOKUP(A106,raw!CZ1:DD100000,4,0)="0",0,2),"")</f>
        <v>0</v>
      </c>
      <c r="BR106" s="4" t="str">
        <f>IFERROR(IF(VLOOKUP(A106,raw!CZ1:DE100000,5,0)="0",0,2),"")</f>
        <v>0</v>
      </c>
      <c r="BS106" s="4" t="str">
        <f>IFERROR(IF(VLOOKUP(A106,raw!CZ1:DF100000,6,0)="0",0,2),"")</f>
        <v>0</v>
      </c>
      <c r="BT106" s="4" t="str">
        <f>IFERROR(IF(VLOOKUP(A106,raw!CZ1:DG100000,7,0)="0",0,2),"")</f>
        <v>0</v>
      </c>
      <c r="BU106" s="4" t="str">
        <f>IFERROR(IF(VLOOKUP(A106,raw!CZ1:DH100000,8,0)="0",0,2),"")</f>
        <v>0</v>
      </c>
      <c r="BV106" s="4" t="str">
        <f>IFERROR(IF(VALUE(IFERROR(VLOOKUP(A106,raw!CZ1:DI100000,9,0),""))=0,"","x"),IFERROR(VLOOKUP(A106,raw!CZ1:DI100000,9,0),""))</f>
        <v>0</v>
      </c>
      <c r="BW106" s="4" t="str">
        <f>IFERROR(IF(VLOOKUP(A106,raw!DJ1:DL100000,2,0)="0",0,2),"")</f>
        <v>0</v>
      </c>
      <c r="BX106" s="4" t="str">
        <f>IFERROR(IF(VLOOKUP(A106,raw!DJ1:DM100000,3,0)="0",0,2),"")</f>
        <v>0</v>
      </c>
      <c r="BY106" s="4" t="str">
        <f>IFERROR(IF(VLOOKUP(A106,raw!DJ1:DN100000,4,0)="0",0,2),"")</f>
        <v>0</v>
      </c>
      <c r="BZ106" s="4" t="str">
        <f>IFERROR(IF(VLOOKUP(A106,raw!DJ1:DO100000,5,0)="0",0,2),"")</f>
        <v>0</v>
      </c>
      <c r="CA106" s="4" t="str">
        <f>IFERROR(IF(VALUE(IFERROR(VLOOKUP(A106,raw!DJ1:DP100000,6,0),""))=0,"","x"),IFERROR(VLOOKUP(A106,raw!DJ1:DP100000,6,0),""))</f>
        <v>0</v>
      </c>
      <c r="CB106" s="4" t="str">
        <f>IFERROR(IF(VLOOKUP(A106,raw!DQ1:DS100000,2,0)="0",0,2),"")</f>
        <v>0</v>
      </c>
      <c r="CC106" s="4" t="str">
        <f>IFERROR(IF(VLOOKUP(A106,raw!DQ1:DT100000,3,0)="0",0,2),"")</f>
        <v>0</v>
      </c>
      <c r="CD106" s="4" t="str">
        <f>IFERROR(IF(VLOOKUP(A106,raw!DQ1:DU100000,4,0)="0",0,2),"")</f>
        <v>0</v>
      </c>
      <c r="CE106" s="4" t="str">
        <f>IFERROR(IF(VALUE(IFERROR(VLOOKUP(A106,raw!DQ1:DV100000,5,0),""))=0,"","x"),IFERROR(VLOOKUP(A106,raw!DQ1:DV100000,5,0),""))</f>
        <v>0</v>
      </c>
      <c r="CF106" s="4" t="str">
        <f>IFERROR(IF(VLOOKUP(A106,raw!DW1:DY100000,2,0)="0",0,2),"")</f>
        <v>0</v>
      </c>
      <c r="CG106" s="4" t="str">
        <f>IFERROR(IF(VALUE(IFERROR(VLOOKUP(A106,raw!DW1:DZ100000,3,0),""))=0,"","x"),IFERROR(VLOOKUP(A106,raw!DW1:DZ100000,3,0),""))</f>
        <v>0</v>
      </c>
      <c r="CH106" s="4" t="str">
        <f>IFERROR(IF(VLOOKUP(A106,raw!EA1:EC100000,2,0)="0",0,2),"")</f>
        <v>0</v>
      </c>
      <c r="CI106" s="4" t="str">
        <f>IFERROR(IF(VLOOKUP(A106,raw!ED1:EF100000,2,0)="0",0,2),"")</f>
        <v>0</v>
      </c>
      <c r="CJ106" s="4" t="str">
        <f>IFERROR(IF(VALUE(IFERROR(VLOOKUP(A106,raw!EG1:EI100000,2,0),""))=0,"","x"),IFERROR(VLOOKUP(A106,raw!EG1:EI100000,2,0),""))</f>
        <v>0</v>
      </c>
    </row>
    <row r="107" spans="1:88">
      <c r="A107" s="3">
        <v>1211</v>
      </c>
      <c r="B107" s="3" t="s">
        <v>3525</v>
      </c>
      <c r="C107" s="3" t="s">
        <v>3526</v>
      </c>
      <c r="D107" s="4" t="s">
        <v>3527</v>
      </c>
      <c r="E107" s="4" t="s">
        <v>3360</v>
      </c>
      <c r="F107" s="4" t="s">
        <v>3388</v>
      </c>
      <c r="G107" s="4" t="s">
        <v>3528</v>
      </c>
      <c r="H107" s="4" t="s">
        <v>3087</v>
      </c>
      <c r="I107" s="4" t="str">
        <f>IFERROR(IF(VLOOKUP(A107,raw!B1:D100000,2,0)="0",0,2),"")</f>
        <v>0</v>
      </c>
      <c r="J107" s="4" t="str">
        <f>IFERROR(IF(VLOOKUP(A107,raw!B1:E100000,3,0)="0",0,2),"")</f>
        <v>0</v>
      </c>
      <c r="K107" s="4" t="str">
        <f>IFERROR(IF(VLOOKUP(A107,raw!B1:F100000,4,0)="0",0,2),"")</f>
        <v>0</v>
      </c>
      <c r="L107" s="4" t="str">
        <f>IFERROR(IF(VLOOKUP(A107,raw!B1:G100000,5,0)="0",0,2),"")</f>
        <v>0</v>
      </c>
      <c r="M107" s="4" t="str">
        <f>IFERROR(IF(VLOOKUP(A107,raw!B1:H100000,6,0)="0",0,2),"")</f>
        <v>0</v>
      </c>
      <c r="N107" s="4" t="str">
        <f>IFERROR(IF(VLOOKUP(A107,raw!B1:I100000,7,0)="0",0,2),"")</f>
        <v>0</v>
      </c>
      <c r="O107" s="4" t="str">
        <f>IFERROR(IF(VLOOKUP(A107,raw!J1:L100000,2,0)="0",0,2),"")</f>
        <v>0</v>
      </c>
      <c r="P107" s="4" t="str">
        <f>IFERROR(IF(VALUE(IFERROR(VLOOKUP(A107,raw!J1:M100000,3,0),""))=0,"","x"),IFERROR(VLOOKUP(A107,raw!J1:M100000,3,0),""))</f>
        <v>0</v>
      </c>
      <c r="Q107" s="4" t="str">
        <f>IF(IFERROR(VLOOKUP(A107,raw!J1:N100000,4,0),0)=0, "" , HYPERLINK(VLOOKUP(A107,raw!J1:N100000,4,0),"Foto") )</f>
        <v>0</v>
      </c>
      <c r="R107" s="4" t="str">
        <f>IFERROR(IF(VLOOKUP(A107,raw!O1:Q100000,2,0)="0",0,2),"")</f>
        <v>0</v>
      </c>
      <c r="S107" s="4" t="str">
        <f>IFERROR(IF(VALUE(IFERROR(VLOOKUP(A107,raw!O1:R100000,3,0),""))=0,"","x"),IFERROR(VLOOKUP(A107,raw!O1:R100000,3,0),""))</f>
        <v>0</v>
      </c>
      <c r="T107" s="4" t="str">
        <f>IFERROR(IF(VLOOKUP(A107,raw!S1:U100000,2,0)="0",0,2),"")</f>
        <v>0</v>
      </c>
      <c r="U107" s="4" t="str">
        <f>IF(IFERROR(VLOOKUP(A107,raw!S1:V100000,3,0),0)=0, "" , HYPERLINK(VLOOKUP(A107,raw!S1:V100000,3,0),"Foto") )</f>
        <v>0</v>
      </c>
      <c r="V107" s="4" t="str">
        <f>IFERROR(IF(VLOOKUP(A107,raw!W1:Y100000,2,0)="0",0,2),"")</f>
        <v>0</v>
      </c>
      <c r="W107" s="4" t="str">
        <f>IFERROR(IF(VALUE(IFERROR(VLOOKUP(A107,raw!W1:Z100000,3,0),""))=0,"","x"),IFERROR(VLOOKUP(A107,raw!W1:Z100000,3,0),""))</f>
        <v>0</v>
      </c>
      <c r="X107" s="4" t="str">
        <f>IF(IFERROR(VLOOKUP(A107,raw!W1:AA100000,4,0),0)=0, "" , HYPERLINK(VLOOKUP(A107,raw!W1:AA100000,4,0),"Foto") )</f>
        <v>0</v>
      </c>
      <c r="Y107" s="4" t="str">
        <f>IFERROR(IF(VLOOKUP(A107,raw!AB1:AD100000,2,0)="0",0,2),"")</f>
        <v>0</v>
      </c>
      <c r="Z107" s="4" t="str">
        <f>IFERROR(IF(VALUE(IFERROR(VLOOKUP(A107,raw!AB1:AE100000,3,0),""))=0,"","x"),IFERROR(VLOOKUP(A107,raw!AB1:AE100000,3,0),""))</f>
        <v>0</v>
      </c>
      <c r="AA107" s="4" t="str">
        <f>IFERROR(IF(VLOOKUP(A107,raw!AF1:AH100000,2,0)="0",0,2),"")</f>
        <v>0</v>
      </c>
      <c r="AB107" s="4" t="str">
        <f>IFERROR(IF(VALUE(IFERROR(VLOOKUP(A107,raw!AF1:AI100000,3,0),""))=0,"","x"),IFERROR(VLOOKUP(A107,raw!AF1:AI100000,3,0),""))</f>
        <v>0</v>
      </c>
      <c r="AC107" s="4" t="str">
        <f>IFERROR(IF(VLOOKUP(A107,raw!AJ1:AL100000,2,0)="0",0,2),"")</f>
        <v>0</v>
      </c>
      <c r="AD107" s="4" t="str">
        <f>IFERROR(IF(VLOOKUP(A107,raw!AM1:AO100000,2,0)="0",0,2),"")</f>
        <v>0</v>
      </c>
      <c r="AE107" s="4" t="str">
        <f>IFERROR(IF(VLOOKUP(A107,raw!AM1:AP100000,3,0)="0",0,2),"")</f>
        <v>0</v>
      </c>
      <c r="AF107" s="4" t="str">
        <f>IFERROR(IF(VLOOKUP(A107,raw!AM1:AQ100000,4,0)="0",0,2),"")</f>
        <v>0</v>
      </c>
      <c r="AG107" s="4" t="str">
        <f>IFERROR(IF(VLOOKUP(A107,raw!AM1:AR100000,5,0)="0",0,2),"")</f>
        <v>0</v>
      </c>
      <c r="AH107" s="4" t="str">
        <f>IFERROR(IF(VLOOKUP(A107,raw!AS1:AU100000,2,0)="0",0,2),"")</f>
        <v>0</v>
      </c>
      <c r="AI107" s="4" t="str">
        <f>IFERROR(IF(VLOOKUP(A107,raw!AS1:AV100000,3,0)="0",0,2),"")</f>
        <v>0</v>
      </c>
      <c r="AJ107" s="4" t="str">
        <f>IFERROR(IF(VLOOKUP(A107,raw!AS1:AW100000,4,0)="0",0,2),"")</f>
        <v>0</v>
      </c>
      <c r="AK107" s="4" t="str">
        <f>IFERROR(IF(VLOOKUP(A107,raw!AS1:AX100000,5,0)="0",0,2),"")</f>
        <v>0</v>
      </c>
      <c r="AL107" s="4" t="str">
        <f>IFERROR(IF(VLOOKUP(A107,raw!AY1:BA100000,2,0)="0",0,2),"")</f>
        <v>0</v>
      </c>
      <c r="AM107" s="4" t="str">
        <f>IFERROR(IF(VLOOKUP(A107,raw!AY1:BB100000,3,0)="0",0,2),"")</f>
        <v>0</v>
      </c>
      <c r="AN107" s="4" t="str">
        <f>IFERROR(IF(VLOOKUP(A107,raw!AY1:BC100000,4,0)="0",0,2),"")</f>
        <v>0</v>
      </c>
      <c r="AO107" s="4" t="str">
        <f>IFERROR(IF(VLOOKUP(A107,raw!AY1:BD100000,5,0)="0",0,2),"")</f>
        <v>0</v>
      </c>
      <c r="AP107" s="4" t="str">
        <f>IFERROR(IF(VLOOKUP(A107,raw!BE1:BG100000,2,0)="0",0,2),"")</f>
        <v>0</v>
      </c>
      <c r="AQ107" s="4" t="str">
        <f>IFERROR(IF(VLOOKUP(A107,raw!BH1:BJ100000,2,0)="0",0,2),"")</f>
        <v>0</v>
      </c>
      <c r="AR107" s="4" t="str">
        <f>IFERROR(IF(VLOOKUP(A107,raw!BK1:BM100000,2,0)="0",0,2),"")</f>
        <v>0</v>
      </c>
      <c r="AS107" s="4" t="str">
        <f>IFERROR(IF(VLOOKUP(A107,raw!BK1:BN100000,3,0)="0",0,2),"")</f>
        <v>0</v>
      </c>
      <c r="AT107" s="4" t="str">
        <f>IFERROR(IF(VLOOKUP(A107,raw!BK1:BO100000,4,0)="0",0,2),"")</f>
        <v>0</v>
      </c>
      <c r="AU107" s="4" t="str">
        <f>IFERROR(IF(VLOOKUP(A107,raw!BP1:BR100000,2,0)="0",0,2),"")</f>
        <v>0</v>
      </c>
      <c r="AV107" s="4" t="str">
        <f>IFERROR(IF(VLOOKUP(A107,raw!BP1:BS100000,3,0)="0",0,2),"")</f>
        <v>0</v>
      </c>
      <c r="AW107" s="4" t="str">
        <f>IFERROR(IF(VLOOKUP(A107,raw!BP1:BT100000,4,0)="0",0,2),"")</f>
        <v>0</v>
      </c>
      <c r="AX107" s="4" t="str">
        <f>IFERROR(IF(VLOOKUP(A107,raw!BU1:BW100000,2,0)="0",0,2),"")</f>
        <v>0</v>
      </c>
      <c r="AY107" s="4" t="str">
        <f>IFERROR(IF(VLOOKUP(A107,raw!BU1:BX100000,3,0)="0",0,2),"")</f>
        <v>0</v>
      </c>
      <c r="AZ107" s="4" t="str">
        <f>IFERROR(IF(VLOOKUP(A107,raw!BY1:CA100000,2,0)="0",0,2),"")</f>
        <v>0</v>
      </c>
      <c r="BA107" s="4" t="str">
        <f>IFERROR(IF(VALUE(IFERROR(VLOOKUP(A107,raw!CB1:CD100000,2,0),""))=0,"","x"),IFERROR(VLOOKUP(A107,raw!CB1:CD100000,2,0),""))</f>
        <v>0</v>
      </c>
      <c r="BB107" s="4" t="str">
        <f>IFERROR(IF(VLOOKUP(A107,raw!CE1:CG100000,2,0)="0",0,2),"")</f>
        <v>0</v>
      </c>
      <c r="BC107" s="4" t="str">
        <f>IFERROR(IF(VLOOKUP(A107,raw!CH1:CJ100000,2,0)="0",0,2),"")</f>
        <v>0</v>
      </c>
      <c r="BD107" s="4" t="str">
        <f>IF(IFERROR(VLOOKUP(A107,raw!CH1:CK100000,3,0),0)=0, "" , HYPERLINK(VLOOKUP(A107,raw!CH1:CK100000,3,0),"Foto") )</f>
        <v>0</v>
      </c>
      <c r="BE107" s="4" t="str">
        <f>IFERROR(IF(VLOOKUP(A107,raw!CL1:CN100000,2,0)="0",0,2),"")</f>
        <v>0</v>
      </c>
      <c r="BF107" s="4" t="str">
        <f>IFERROR(IF(VLOOKUP(A107,raw!CL1:CO100000,3,0)="0",0,2),"")</f>
        <v>0</v>
      </c>
      <c r="BG107" s="4" t="str">
        <f>IFERROR(IF(VLOOKUP(A107,raw!CL1:CP100000,4,0)="0",0,2),"")</f>
        <v>0</v>
      </c>
      <c r="BH107" s="4" t="str">
        <f>IFERROR(IF(VLOOKUP(A107,raw!CL1:CQ100000,5,0)="0",0,2),"")</f>
        <v>0</v>
      </c>
      <c r="BI107" s="4" t="str">
        <f>IFERROR(IF(VLOOKUP(A107,raw!CL1:CR100000,6,0)="0",0,2),"")</f>
        <v>0</v>
      </c>
      <c r="BJ107" s="4" t="str">
        <f>IFERROR(IF(VLOOKUP(A107,raw!CL1:CS100000,7,0)="0",0,2),"")</f>
        <v>0</v>
      </c>
      <c r="BK107" s="4" t="str">
        <f>IFERROR(IF(VLOOKUP(A107,raw!CT1:CV100000,2,0)="0",0,2),"")</f>
        <v>0</v>
      </c>
      <c r="BL107" s="4" t="str">
        <f>IFERROR(IF(VLOOKUP(A107,raw!CT1:CW100000,3,0)="0",0,2),"")</f>
        <v>0</v>
      </c>
      <c r="BM107" s="4" t="str">
        <f>IFERROR(IF(VLOOKUP(A107,raw!CT1:CX100000,4,0)="0",0,2),"")</f>
        <v>0</v>
      </c>
      <c r="BN107" s="4" t="str">
        <f>IFERROR(IF(VLOOKUP(A107,raw!CT1:CY100000,5,0)="0",0,2),"")</f>
        <v>0</v>
      </c>
      <c r="BO107" s="4" t="str">
        <f>IFERROR(IF(VLOOKUP(A107,raw!CZ1:DB100000,2,0)="0",0,2),"")</f>
        <v>0</v>
      </c>
      <c r="BP107" s="4" t="str">
        <f>IFERROR(IF(VLOOKUP(A107,raw!CZ1:DC100000,3,0)="0",0,2),"")</f>
        <v>0</v>
      </c>
      <c r="BQ107" s="4" t="str">
        <f>IFERROR(IF(VLOOKUP(A107,raw!CZ1:DD100000,4,0)="0",0,2),"")</f>
        <v>0</v>
      </c>
      <c r="BR107" s="4" t="str">
        <f>IFERROR(IF(VLOOKUP(A107,raw!CZ1:DE100000,5,0)="0",0,2),"")</f>
        <v>0</v>
      </c>
      <c r="BS107" s="4" t="str">
        <f>IFERROR(IF(VLOOKUP(A107,raw!CZ1:DF100000,6,0)="0",0,2),"")</f>
        <v>0</v>
      </c>
      <c r="BT107" s="4" t="str">
        <f>IFERROR(IF(VLOOKUP(A107,raw!CZ1:DG100000,7,0)="0",0,2),"")</f>
        <v>0</v>
      </c>
      <c r="BU107" s="4" t="str">
        <f>IFERROR(IF(VLOOKUP(A107,raw!CZ1:DH100000,8,0)="0",0,2),"")</f>
        <v>0</v>
      </c>
      <c r="BV107" s="4" t="str">
        <f>IFERROR(IF(VALUE(IFERROR(VLOOKUP(A107,raw!CZ1:DI100000,9,0),""))=0,"","x"),IFERROR(VLOOKUP(A107,raw!CZ1:DI100000,9,0),""))</f>
        <v>0</v>
      </c>
      <c r="BW107" s="4" t="str">
        <f>IFERROR(IF(VLOOKUP(A107,raw!DJ1:DL100000,2,0)="0",0,2),"")</f>
        <v>0</v>
      </c>
      <c r="BX107" s="4" t="str">
        <f>IFERROR(IF(VLOOKUP(A107,raw!DJ1:DM100000,3,0)="0",0,2),"")</f>
        <v>0</v>
      </c>
      <c r="BY107" s="4" t="str">
        <f>IFERROR(IF(VLOOKUP(A107,raw!DJ1:DN100000,4,0)="0",0,2),"")</f>
        <v>0</v>
      </c>
      <c r="BZ107" s="4" t="str">
        <f>IFERROR(IF(VLOOKUP(A107,raw!DJ1:DO100000,5,0)="0",0,2),"")</f>
        <v>0</v>
      </c>
      <c r="CA107" s="4" t="str">
        <f>IFERROR(IF(VALUE(IFERROR(VLOOKUP(A107,raw!DJ1:DP100000,6,0),""))=0,"","x"),IFERROR(VLOOKUP(A107,raw!DJ1:DP100000,6,0),""))</f>
        <v>0</v>
      </c>
      <c r="CB107" s="4" t="str">
        <f>IFERROR(IF(VLOOKUP(A107,raw!DQ1:DS100000,2,0)="0",0,2),"")</f>
        <v>0</v>
      </c>
      <c r="CC107" s="4" t="str">
        <f>IFERROR(IF(VLOOKUP(A107,raw!DQ1:DT100000,3,0)="0",0,2),"")</f>
        <v>0</v>
      </c>
      <c r="CD107" s="4" t="str">
        <f>IFERROR(IF(VLOOKUP(A107,raw!DQ1:DU100000,4,0)="0",0,2),"")</f>
        <v>0</v>
      </c>
      <c r="CE107" s="4" t="str">
        <f>IFERROR(IF(VALUE(IFERROR(VLOOKUP(A107,raw!DQ1:DV100000,5,0),""))=0,"","x"),IFERROR(VLOOKUP(A107,raw!DQ1:DV100000,5,0),""))</f>
        <v>0</v>
      </c>
      <c r="CF107" s="4" t="str">
        <f>IFERROR(IF(VLOOKUP(A107,raw!DW1:DY100000,2,0)="0",0,2),"")</f>
        <v>0</v>
      </c>
      <c r="CG107" s="4" t="str">
        <f>IFERROR(IF(VALUE(IFERROR(VLOOKUP(A107,raw!DW1:DZ100000,3,0),""))=0,"","x"),IFERROR(VLOOKUP(A107,raw!DW1:DZ100000,3,0),""))</f>
        <v>0</v>
      </c>
      <c r="CH107" s="4" t="str">
        <f>IFERROR(IF(VLOOKUP(A107,raw!EA1:EC100000,2,0)="0",0,2),"")</f>
        <v>0</v>
      </c>
      <c r="CI107" s="4" t="str">
        <f>IFERROR(IF(VLOOKUP(A107,raw!ED1:EF100000,2,0)="0",0,2),"")</f>
        <v>0</v>
      </c>
      <c r="CJ107" s="4" t="str">
        <f>IFERROR(IF(VALUE(IFERROR(VLOOKUP(A107,raw!EG1:EI100000,2,0),""))=0,"","x"),IFERROR(VLOOKUP(A107,raw!EG1:EI100000,2,0),""))</f>
        <v>0</v>
      </c>
    </row>
    <row r="108" spans="1:88">
      <c r="A108" s="3">
        <v>1217</v>
      </c>
      <c r="B108" s="3" t="s">
        <v>3529</v>
      </c>
      <c r="C108" s="3" t="s">
        <v>3530</v>
      </c>
      <c r="D108" s="4" t="s">
        <v>3531</v>
      </c>
      <c r="E108" s="4" t="s">
        <v>3532</v>
      </c>
      <c r="F108" s="4" t="s">
        <v>3388</v>
      </c>
      <c r="G108" s="4" t="s">
        <v>3533</v>
      </c>
      <c r="H108" s="4" t="s">
        <v>3108</v>
      </c>
      <c r="I108" s="4" t="str">
        <f>IFERROR(IF(VLOOKUP(A108,raw!B1:D100000,2,0)="0",0,2),"")</f>
        <v>0</v>
      </c>
      <c r="J108" s="4" t="str">
        <f>IFERROR(IF(VLOOKUP(A108,raw!B1:E100000,3,0)="0",0,2),"")</f>
        <v>0</v>
      </c>
      <c r="K108" s="4" t="str">
        <f>IFERROR(IF(VLOOKUP(A108,raw!B1:F100000,4,0)="0",0,2),"")</f>
        <v>0</v>
      </c>
      <c r="L108" s="4" t="str">
        <f>IFERROR(IF(VLOOKUP(A108,raw!B1:G100000,5,0)="0",0,2),"")</f>
        <v>0</v>
      </c>
      <c r="M108" s="4" t="str">
        <f>IFERROR(IF(VLOOKUP(A108,raw!B1:H100000,6,0)="0",0,2),"")</f>
        <v>0</v>
      </c>
      <c r="N108" s="4" t="str">
        <f>IFERROR(IF(VLOOKUP(A108,raw!B1:I100000,7,0)="0",0,2),"")</f>
        <v>0</v>
      </c>
      <c r="O108" s="4" t="str">
        <f>IFERROR(IF(VLOOKUP(A108,raw!J1:L100000,2,0)="0",0,2),"")</f>
        <v>0</v>
      </c>
      <c r="P108" s="4" t="str">
        <f>IFERROR(IF(VALUE(IFERROR(VLOOKUP(A108,raw!J1:M100000,3,0),""))=0,"","x"),IFERROR(VLOOKUP(A108,raw!J1:M100000,3,0),""))</f>
        <v>0</v>
      </c>
      <c r="Q108" s="4" t="str">
        <f>IF(IFERROR(VLOOKUP(A108,raw!J1:N100000,4,0),0)=0, "" , HYPERLINK(VLOOKUP(A108,raw!J1:N100000,4,0),"Foto") )</f>
        <v>0</v>
      </c>
      <c r="R108" s="4" t="str">
        <f>IFERROR(IF(VLOOKUP(A108,raw!O1:Q100000,2,0)="0",0,2),"")</f>
        <v>0</v>
      </c>
      <c r="S108" s="4" t="str">
        <f>IFERROR(IF(VALUE(IFERROR(VLOOKUP(A108,raw!O1:R100000,3,0),""))=0,"","x"),IFERROR(VLOOKUP(A108,raw!O1:R100000,3,0),""))</f>
        <v>0</v>
      </c>
      <c r="T108" s="4" t="str">
        <f>IFERROR(IF(VLOOKUP(A108,raw!S1:U100000,2,0)="0",0,2),"")</f>
        <v>0</v>
      </c>
      <c r="U108" s="4" t="str">
        <f>IF(IFERROR(VLOOKUP(A108,raw!S1:V100000,3,0),0)=0, "" , HYPERLINK(VLOOKUP(A108,raw!S1:V100000,3,0),"Foto") )</f>
        <v>0</v>
      </c>
      <c r="V108" s="4" t="str">
        <f>IFERROR(IF(VLOOKUP(A108,raw!W1:Y100000,2,0)="0",0,2),"")</f>
        <v>0</v>
      </c>
      <c r="W108" s="4" t="str">
        <f>IFERROR(IF(VALUE(IFERROR(VLOOKUP(A108,raw!W1:Z100000,3,0),""))=0,"","x"),IFERROR(VLOOKUP(A108,raw!W1:Z100000,3,0),""))</f>
        <v>0</v>
      </c>
      <c r="X108" s="4" t="str">
        <f>IF(IFERROR(VLOOKUP(A108,raw!W1:AA100000,4,0),0)=0, "" , HYPERLINK(VLOOKUP(A108,raw!W1:AA100000,4,0),"Foto") )</f>
        <v>0</v>
      </c>
      <c r="Y108" s="4" t="str">
        <f>IFERROR(IF(VLOOKUP(A108,raw!AB1:AD100000,2,0)="0",0,2),"")</f>
        <v>0</v>
      </c>
      <c r="Z108" s="4" t="str">
        <f>IFERROR(IF(VALUE(IFERROR(VLOOKUP(A108,raw!AB1:AE100000,3,0),""))=0,"","x"),IFERROR(VLOOKUP(A108,raw!AB1:AE100000,3,0),""))</f>
        <v>0</v>
      </c>
      <c r="AA108" s="4" t="str">
        <f>IFERROR(IF(VLOOKUP(A108,raw!AF1:AH100000,2,0)="0",0,2),"")</f>
        <v>0</v>
      </c>
      <c r="AB108" s="4" t="str">
        <f>IFERROR(IF(VALUE(IFERROR(VLOOKUP(A108,raw!AF1:AI100000,3,0),""))=0,"","x"),IFERROR(VLOOKUP(A108,raw!AF1:AI100000,3,0),""))</f>
        <v>0</v>
      </c>
      <c r="AC108" s="4" t="str">
        <f>IFERROR(IF(VLOOKUP(A108,raw!AJ1:AL100000,2,0)="0",0,2),"")</f>
        <v>0</v>
      </c>
      <c r="AD108" s="4" t="str">
        <f>IFERROR(IF(VLOOKUP(A108,raw!AM1:AO100000,2,0)="0",0,2),"")</f>
        <v>0</v>
      </c>
      <c r="AE108" s="4" t="str">
        <f>IFERROR(IF(VLOOKUP(A108,raw!AM1:AP100000,3,0)="0",0,2),"")</f>
        <v>0</v>
      </c>
      <c r="AF108" s="4" t="str">
        <f>IFERROR(IF(VLOOKUP(A108,raw!AM1:AQ100000,4,0)="0",0,2),"")</f>
        <v>0</v>
      </c>
      <c r="AG108" s="4" t="str">
        <f>IFERROR(IF(VLOOKUP(A108,raw!AM1:AR100000,5,0)="0",0,2),"")</f>
        <v>0</v>
      </c>
      <c r="AH108" s="4" t="str">
        <f>IFERROR(IF(VLOOKUP(A108,raw!AS1:AU100000,2,0)="0",0,2),"")</f>
        <v>0</v>
      </c>
      <c r="AI108" s="4" t="str">
        <f>IFERROR(IF(VLOOKUP(A108,raw!AS1:AV100000,3,0)="0",0,2),"")</f>
        <v>0</v>
      </c>
      <c r="AJ108" s="4" t="str">
        <f>IFERROR(IF(VLOOKUP(A108,raw!AS1:AW100000,4,0)="0",0,2),"")</f>
        <v>0</v>
      </c>
      <c r="AK108" s="4" t="str">
        <f>IFERROR(IF(VLOOKUP(A108,raw!AS1:AX100000,5,0)="0",0,2),"")</f>
        <v>0</v>
      </c>
      <c r="AL108" s="4" t="str">
        <f>IFERROR(IF(VLOOKUP(A108,raw!AY1:BA100000,2,0)="0",0,2),"")</f>
        <v>0</v>
      </c>
      <c r="AM108" s="4" t="str">
        <f>IFERROR(IF(VLOOKUP(A108,raw!AY1:BB100000,3,0)="0",0,2),"")</f>
        <v>0</v>
      </c>
      <c r="AN108" s="4" t="str">
        <f>IFERROR(IF(VLOOKUP(A108,raw!AY1:BC100000,4,0)="0",0,2),"")</f>
        <v>0</v>
      </c>
      <c r="AO108" s="4" t="str">
        <f>IFERROR(IF(VLOOKUP(A108,raw!AY1:BD100000,5,0)="0",0,2),"")</f>
        <v>0</v>
      </c>
      <c r="AP108" s="4" t="str">
        <f>IFERROR(IF(VLOOKUP(A108,raw!BE1:BG100000,2,0)="0",0,2),"")</f>
        <v>0</v>
      </c>
      <c r="AQ108" s="4" t="str">
        <f>IFERROR(IF(VLOOKUP(A108,raw!BH1:BJ100000,2,0)="0",0,2),"")</f>
        <v>0</v>
      </c>
      <c r="AR108" s="4" t="str">
        <f>IFERROR(IF(VLOOKUP(A108,raw!BK1:BM100000,2,0)="0",0,2),"")</f>
        <v>0</v>
      </c>
      <c r="AS108" s="4" t="str">
        <f>IFERROR(IF(VLOOKUP(A108,raw!BK1:BN100000,3,0)="0",0,2),"")</f>
        <v>0</v>
      </c>
      <c r="AT108" s="4" t="str">
        <f>IFERROR(IF(VLOOKUP(A108,raw!BK1:BO100000,4,0)="0",0,2),"")</f>
        <v>0</v>
      </c>
      <c r="AU108" s="4" t="str">
        <f>IFERROR(IF(VLOOKUP(A108,raw!BP1:BR100000,2,0)="0",0,2),"")</f>
        <v>0</v>
      </c>
      <c r="AV108" s="4" t="str">
        <f>IFERROR(IF(VLOOKUP(A108,raw!BP1:BS100000,3,0)="0",0,2),"")</f>
        <v>0</v>
      </c>
      <c r="AW108" s="4" t="str">
        <f>IFERROR(IF(VLOOKUP(A108,raw!BP1:BT100000,4,0)="0",0,2),"")</f>
        <v>0</v>
      </c>
      <c r="AX108" s="4" t="str">
        <f>IFERROR(IF(VLOOKUP(A108,raw!BU1:BW100000,2,0)="0",0,2),"")</f>
        <v>0</v>
      </c>
      <c r="AY108" s="4" t="str">
        <f>IFERROR(IF(VLOOKUP(A108,raw!BU1:BX100000,3,0)="0",0,2),"")</f>
        <v>0</v>
      </c>
      <c r="AZ108" s="4" t="str">
        <f>IFERROR(IF(VLOOKUP(A108,raw!BY1:CA100000,2,0)="0",0,2),"")</f>
        <v>0</v>
      </c>
      <c r="BA108" s="4" t="str">
        <f>IFERROR(IF(VALUE(IFERROR(VLOOKUP(A108,raw!CB1:CD100000,2,0),""))=0,"","x"),IFERROR(VLOOKUP(A108,raw!CB1:CD100000,2,0),""))</f>
        <v>0</v>
      </c>
      <c r="BB108" s="4" t="str">
        <f>IFERROR(IF(VLOOKUP(A108,raw!CE1:CG100000,2,0)="0",0,2),"")</f>
        <v>0</v>
      </c>
      <c r="BC108" s="4" t="str">
        <f>IFERROR(IF(VLOOKUP(A108,raw!CH1:CJ100000,2,0)="0",0,2),"")</f>
        <v>0</v>
      </c>
      <c r="BD108" s="4" t="str">
        <f>IF(IFERROR(VLOOKUP(A108,raw!CH1:CK100000,3,0),0)=0, "" , HYPERLINK(VLOOKUP(A108,raw!CH1:CK100000,3,0),"Foto") )</f>
        <v>0</v>
      </c>
      <c r="BE108" s="4" t="str">
        <f>IFERROR(IF(VLOOKUP(A108,raw!CL1:CN100000,2,0)="0",0,2),"")</f>
        <v>0</v>
      </c>
      <c r="BF108" s="4" t="str">
        <f>IFERROR(IF(VLOOKUP(A108,raw!CL1:CO100000,3,0)="0",0,2),"")</f>
        <v>0</v>
      </c>
      <c r="BG108" s="4" t="str">
        <f>IFERROR(IF(VLOOKUP(A108,raw!CL1:CP100000,4,0)="0",0,2),"")</f>
        <v>0</v>
      </c>
      <c r="BH108" s="4" t="str">
        <f>IFERROR(IF(VLOOKUP(A108,raw!CL1:CQ100000,5,0)="0",0,2),"")</f>
        <v>0</v>
      </c>
      <c r="BI108" s="4" t="str">
        <f>IFERROR(IF(VLOOKUP(A108,raw!CL1:CR100000,6,0)="0",0,2),"")</f>
        <v>0</v>
      </c>
      <c r="BJ108" s="4" t="str">
        <f>IFERROR(IF(VLOOKUP(A108,raw!CL1:CS100000,7,0)="0",0,2),"")</f>
        <v>0</v>
      </c>
      <c r="BK108" s="4" t="str">
        <f>IFERROR(IF(VLOOKUP(A108,raw!CT1:CV100000,2,0)="0",0,2),"")</f>
        <v>0</v>
      </c>
      <c r="BL108" s="4" t="str">
        <f>IFERROR(IF(VLOOKUP(A108,raw!CT1:CW100000,3,0)="0",0,2),"")</f>
        <v>0</v>
      </c>
      <c r="BM108" s="4" t="str">
        <f>IFERROR(IF(VLOOKUP(A108,raw!CT1:CX100000,4,0)="0",0,2),"")</f>
        <v>0</v>
      </c>
      <c r="BN108" s="4" t="str">
        <f>IFERROR(IF(VLOOKUP(A108,raw!CT1:CY100000,5,0)="0",0,2),"")</f>
        <v>0</v>
      </c>
      <c r="BO108" s="4" t="str">
        <f>IFERROR(IF(VLOOKUP(A108,raw!CZ1:DB100000,2,0)="0",0,2),"")</f>
        <v>0</v>
      </c>
      <c r="BP108" s="4" t="str">
        <f>IFERROR(IF(VLOOKUP(A108,raw!CZ1:DC100000,3,0)="0",0,2),"")</f>
        <v>0</v>
      </c>
      <c r="BQ108" s="4" t="str">
        <f>IFERROR(IF(VLOOKUP(A108,raw!CZ1:DD100000,4,0)="0",0,2),"")</f>
        <v>0</v>
      </c>
      <c r="BR108" s="4" t="str">
        <f>IFERROR(IF(VLOOKUP(A108,raw!CZ1:DE100000,5,0)="0",0,2),"")</f>
        <v>0</v>
      </c>
      <c r="BS108" s="4" t="str">
        <f>IFERROR(IF(VLOOKUP(A108,raw!CZ1:DF100000,6,0)="0",0,2),"")</f>
        <v>0</v>
      </c>
      <c r="BT108" s="4" t="str">
        <f>IFERROR(IF(VLOOKUP(A108,raw!CZ1:DG100000,7,0)="0",0,2),"")</f>
        <v>0</v>
      </c>
      <c r="BU108" s="4" t="str">
        <f>IFERROR(IF(VLOOKUP(A108,raw!CZ1:DH100000,8,0)="0",0,2),"")</f>
        <v>0</v>
      </c>
      <c r="BV108" s="4" t="str">
        <f>IFERROR(IF(VALUE(IFERROR(VLOOKUP(A108,raw!CZ1:DI100000,9,0),""))=0,"","x"),IFERROR(VLOOKUP(A108,raw!CZ1:DI100000,9,0),""))</f>
        <v>0</v>
      </c>
      <c r="BW108" s="4" t="str">
        <f>IFERROR(IF(VLOOKUP(A108,raw!DJ1:DL100000,2,0)="0",0,2),"")</f>
        <v>0</v>
      </c>
      <c r="BX108" s="4" t="str">
        <f>IFERROR(IF(VLOOKUP(A108,raw!DJ1:DM100000,3,0)="0",0,2),"")</f>
        <v>0</v>
      </c>
      <c r="BY108" s="4" t="str">
        <f>IFERROR(IF(VLOOKUP(A108,raw!DJ1:DN100000,4,0)="0",0,2),"")</f>
        <v>0</v>
      </c>
      <c r="BZ108" s="4" t="str">
        <f>IFERROR(IF(VLOOKUP(A108,raw!DJ1:DO100000,5,0)="0",0,2),"")</f>
        <v>0</v>
      </c>
      <c r="CA108" s="4" t="str">
        <f>IFERROR(IF(VALUE(IFERROR(VLOOKUP(A108,raw!DJ1:DP100000,6,0),""))=0,"","x"),IFERROR(VLOOKUP(A108,raw!DJ1:DP100000,6,0),""))</f>
        <v>0</v>
      </c>
      <c r="CB108" s="4" t="str">
        <f>IFERROR(IF(VLOOKUP(A108,raw!DQ1:DS100000,2,0)="0",0,2),"")</f>
        <v>0</v>
      </c>
      <c r="CC108" s="4" t="str">
        <f>IFERROR(IF(VLOOKUP(A108,raw!DQ1:DT100000,3,0)="0",0,2),"")</f>
        <v>0</v>
      </c>
      <c r="CD108" s="4" t="str">
        <f>IFERROR(IF(VLOOKUP(A108,raw!DQ1:DU100000,4,0)="0",0,2),"")</f>
        <v>0</v>
      </c>
      <c r="CE108" s="4" t="str">
        <f>IFERROR(IF(VALUE(IFERROR(VLOOKUP(A108,raw!DQ1:DV100000,5,0),""))=0,"","x"),IFERROR(VLOOKUP(A108,raw!DQ1:DV100000,5,0),""))</f>
        <v>0</v>
      </c>
      <c r="CF108" s="4" t="str">
        <f>IFERROR(IF(VLOOKUP(A108,raw!DW1:DY100000,2,0)="0",0,2),"")</f>
        <v>0</v>
      </c>
      <c r="CG108" s="4" t="str">
        <f>IFERROR(IF(VALUE(IFERROR(VLOOKUP(A108,raw!DW1:DZ100000,3,0),""))=0,"","x"),IFERROR(VLOOKUP(A108,raw!DW1:DZ100000,3,0),""))</f>
        <v>0</v>
      </c>
      <c r="CH108" s="4" t="str">
        <f>IFERROR(IF(VLOOKUP(A108,raw!EA1:EC100000,2,0)="0",0,2),"")</f>
        <v>0</v>
      </c>
      <c r="CI108" s="4" t="str">
        <f>IFERROR(IF(VLOOKUP(A108,raw!ED1:EF100000,2,0)="0",0,2),"")</f>
        <v>0</v>
      </c>
      <c r="CJ108" s="4" t="str">
        <f>IFERROR(IF(VALUE(IFERROR(VLOOKUP(A108,raw!EG1:EI100000,2,0),""))=0,"","x"),IFERROR(VLOOKUP(A108,raw!EG1:EI100000,2,0),""))</f>
        <v>0</v>
      </c>
    </row>
    <row r="109" spans="1:88">
      <c r="A109" s="3">
        <v>1191</v>
      </c>
      <c r="B109" s="3" t="s">
        <v>3534</v>
      </c>
      <c r="C109" s="3" t="s">
        <v>3535</v>
      </c>
      <c r="D109" s="4" t="s">
        <v>3536</v>
      </c>
      <c r="E109" s="4" t="s">
        <v>3370</v>
      </c>
      <c r="F109" s="4" t="s">
        <v>3388</v>
      </c>
      <c r="G109" s="4" t="s">
        <v>3537</v>
      </c>
      <c r="H109" s="4" t="s">
        <v>3108</v>
      </c>
      <c r="I109" s="4" t="str">
        <f>IFERROR(IF(VLOOKUP(A109,raw!B1:D100000,2,0)="0",0,2),"")</f>
        <v>0</v>
      </c>
      <c r="J109" s="4" t="str">
        <f>IFERROR(IF(VLOOKUP(A109,raw!B1:E100000,3,0)="0",0,2),"")</f>
        <v>0</v>
      </c>
      <c r="K109" s="4" t="str">
        <f>IFERROR(IF(VLOOKUP(A109,raw!B1:F100000,4,0)="0",0,2),"")</f>
        <v>0</v>
      </c>
      <c r="L109" s="4" t="str">
        <f>IFERROR(IF(VLOOKUP(A109,raw!B1:G100000,5,0)="0",0,2),"")</f>
        <v>0</v>
      </c>
      <c r="M109" s="4" t="str">
        <f>IFERROR(IF(VLOOKUP(A109,raw!B1:H100000,6,0)="0",0,2),"")</f>
        <v>0</v>
      </c>
      <c r="N109" s="4" t="str">
        <f>IFERROR(IF(VLOOKUP(A109,raw!B1:I100000,7,0)="0",0,2),"")</f>
        <v>0</v>
      </c>
      <c r="O109" s="4" t="str">
        <f>IFERROR(IF(VLOOKUP(A109,raw!J1:L100000,2,0)="0",0,2),"")</f>
        <v>0</v>
      </c>
      <c r="P109" s="4" t="str">
        <f>IFERROR(IF(VALUE(IFERROR(VLOOKUP(A109,raw!J1:M100000,3,0),""))=0,"","x"),IFERROR(VLOOKUP(A109,raw!J1:M100000,3,0),""))</f>
        <v>0</v>
      </c>
      <c r="Q109" s="4" t="str">
        <f>IF(IFERROR(VLOOKUP(A109,raw!J1:N100000,4,0),0)=0, "" , HYPERLINK(VLOOKUP(A109,raw!J1:N100000,4,0),"Foto") )</f>
        <v>0</v>
      </c>
      <c r="R109" s="4" t="str">
        <f>IFERROR(IF(VLOOKUP(A109,raw!O1:Q100000,2,0)="0",0,2),"")</f>
        <v>0</v>
      </c>
      <c r="S109" s="4" t="str">
        <f>IFERROR(IF(VALUE(IFERROR(VLOOKUP(A109,raw!O1:R100000,3,0),""))=0,"","x"),IFERROR(VLOOKUP(A109,raw!O1:R100000,3,0),""))</f>
        <v>0</v>
      </c>
      <c r="T109" s="4" t="str">
        <f>IFERROR(IF(VLOOKUP(A109,raw!S1:U100000,2,0)="0",0,2),"")</f>
        <v>0</v>
      </c>
      <c r="U109" s="4" t="str">
        <f>IF(IFERROR(VLOOKUP(A109,raw!S1:V100000,3,0),0)=0, "" , HYPERLINK(VLOOKUP(A109,raw!S1:V100000,3,0),"Foto") )</f>
        <v>0</v>
      </c>
      <c r="V109" s="4" t="str">
        <f>IFERROR(IF(VLOOKUP(A109,raw!W1:Y100000,2,0)="0",0,2),"")</f>
        <v>0</v>
      </c>
      <c r="W109" s="4" t="str">
        <f>IFERROR(IF(VALUE(IFERROR(VLOOKUP(A109,raw!W1:Z100000,3,0),""))=0,"","x"),IFERROR(VLOOKUP(A109,raw!W1:Z100000,3,0),""))</f>
        <v>0</v>
      </c>
      <c r="X109" s="4" t="str">
        <f>IF(IFERROR(VLOOKUP(A109,raw!W1:AA100000,4,0),0)=0, "" , HYPERLINK(VLOOKUP(A109,raw!W1:AA100000,4,0),"Foto") )</f>
        <v>0</v>
      </c>
      <c r="Y109" s="4" t="str">
        <f>IFERROR(IF(VLOOKUP(A109,raw!AB1:AD100000,2,0)="0",0,2),"")</f>
        <v>0</v>
      </c>
      <c r="Z109" s="4" t="str">
        <f>IFERROR(IF(VALUE(IFERROR(VLOOKUP(A109,raw!AB1:AE100000,3,0),""))=0,"","x"),IFERROR(VLOOKUP(A109,raw!AB1:AE100000,3,0),""))</f>
        <v>0</v>
      </c>
      <c r="AA109" s="4" t="str">
        <f>IFERROR(IF(VLOOKUP(A109,raw!AF1:AH100000,2,0)="0",0,2),"")</f>
        <v>0</v>
      </c>
      <c r="AB109" s="4" t="str">
        <f>IFERROR(IF(VALUE(IFERROR(VLOOKUP(A109,raw!AF1:AI100000,3,0),""))=0,"","x"),IFERROR(VLOOKUP(A109,raw!AF1:AI100000,3,0),""))</f>
        <v>0</v>
      </c>
      <c r="AC109" s="4" t="str">
        <f>IFERROR(IF(VLOOKUP(A109,raw!AJ1:AL100000,2,0)="0",0,2),"")</f>
        <v>0</v>
      </c>
      <c r="AD109" s="4" t="str">
        <f>IFERROR(IF(VLOOKUP(A109,raw!AM1:AO100000,2,0)="0",0,2),"")</f>
        <v>0</v>
      </c>
      <c r="AE109" s="4" t="str">
        <f>IFERROR(IF(VLOOKUP(A109,raw!AM1:AP100000,3,0)="0",0,2),"")</f>
        <v>0</v>
      </c>
      <c r="AF109" s="4" t="str">
        <f>IFERROR(IF(VLOOKUP(A109,raw!AM1:AQ100000,4,0)="0",0,2),"")</f>
        <v>0</v>
      </c>
      <c r="AG109" s="4" t="str">
        <f>IFERROR(IF(VLOOKUP(A109,raw!AM1:AR100000,5,0)="0",0,2),"")</f>
        <v>0</v>
      </c>
      <c r="AH109" s="4" t="str">
        <f>IFERROR(IF(VLOOKUP(A109,raw!AS1:AU100000,2,0)="0",0,2),"")</f>
        <v>0</v>
      </c>
      <c r="AI109" s="4" t="str">
        <f>IFERROR(IF(VLOOKUP(A109,raw!AS1:AV100000,3,0)="0",0,2),"")</f>
        <v>0</v>
      </c>
      <c r="AJ109" s="4" t="str">
        <f>IFERROR(IF(VLOOKUP(A109,raw!AS1:AW100000,4,0)="0",0,2),"")</f>
        <v>0</v>
      </c>
      <c r="AK109" s="4" t="str">
        <f>IFERROR(IF(VLOOKUP(A109,raw!AS1:AX100000,5,0)="0",0,2),"")</f>
        <v>0</v>
      </c>
      <c r="AL109" s="4" t="str">
        <f>IFERROR(IF(VLOOKUP(A109,raw!AY1:BA100000,2,0)="0",0,2),"")</f>
        <v>0</v>
      </c>
      <c r="AM109" s="4" t="str">
        <f>IFERROR(IF(VLOOKUP(A109,raw!AY1:BB100000,3,0)="0",0,2),"")</f>
        <v>0</v>
      </c>
      <c r="AN109" s="4" t="str">
        <f>IFERROR(IF(VLOOKUP(A109,raw!AY1:BC100000,4,0)="0",0,2),"")</f>
        <v>0</v>
      </c>
      <c r="AO109" s="4" t="str">
        <f>IFERROR(IF(VLOOKUP(A109,raw!AY1:BD100000,5,0)="0",0,2),"")</f>
        <v>0</v>
      </c>
      <c r="AP109" s="4" t="str">
        <f>IFERROR(IF(VLOOKUP(A109,raw!BE1:BG100000,2,0)="0",0,2),"")</f>
        <v>0</v>
      </c>
      <c r="AQ109" s="4" t="str">
        <f>IFERROR(IF(VLOOKUP(A109,raw!BH1:BJ100000,2,0)="0",0,2),"")</f>
        <v>0</v>
      </c>
      <c r="AR109" s="4" t="str">
        <f>IFERROR(IF(VLOOKUP(A109,raw!BK1:BM100000,2,0)="0",0,2),"")</f>
        <v>0</v>
      </c>
      <c r="AS109" s="4" t="str">
        <f>IFERROR(IF(VLOOKUP(A109,raw!BK1:BN100000,3,0)="0",0,2),"")</f>
        <v>0</v>
      </c>
      <c r="AT109" s="4" t="str">
        <f>IFERROR(IF(VLOOKUP(A109,raw!BK1:BO100000,4,0)="0",0,2),"")</f>
        <v>0</v>
      </c>
      <c r="AU109" s="4" t="str">
        <f>IFERROR(IF(VLOOKUP(A109,raw!BP1:BR100000,2,0)="0",0,2),"")</f>
        <v>0</v>
      </c>
      <c r="AV109" s="4" t="str">
        <f>IFERROR(IF(VLOOKUP(A109,raw!BP1:BS100000,3,0)="0",0,2),"")</f>
        <v>0</v>
      </c>
      <c r="AW109" s="4" t="str">
        <f>IFERROR(IF(VLOOKUP(A109,raw!BP1:BT100000,4,0)="0",0,2),"")</f>
        <v>0</v>
      </c>
      <c r="AX109" s="4" t="str">
        <f>IFERROR(IF(VLOOKUP(A109,raw!BU1:BW100000,2,0)="0",0,2),"")</f>
        <v>0</v>
      </c>
      <c r="AY109" s="4" t="str">
        <f>IFERROR(IF(VLOOKUP(A109,raw!BU1:BX100000,3,0)="0",0,2),"")</f>
        <v>0</v>
      </c>
      <c r="AZ109" s="4" t="str">
        <f>IFERROR(IF(VLOOKUP(A109,raw!BY1:CA100000,2,0)="0",0,2),"")</f>
        <v>0</v>
      </c>
      <c r="BA109" s="4" t="str">
        <f>IFERROR(IF(VALUE(IFERROR(VLOOKUP(A109,raw!CB1:CD100000,2,0),""))=0,"","x"),IFERROR(VLOOKUP(A109,raw!CB1:CD100000,2,0),""))</f>
        <v>0</v>
      </c>
      <c r="BB109" s="4" t="str">
        <f>IFERROR(IF(VLOOKUP(A109,raw!CE1:CG100000,2,0)="0",0,2),"")</f>
        <v>0</v>
      </c>
      <c r="BC109" s="4" t="str">
        <f>IFERROR(IF(VLOOKUP(A109,raw!CH1:CJ100000,2,0)="0",0,2),"")</f>
        <v>0</v>
      </c>
      <c r="BD109" s="4" t="str">
        <f>IF(IFERROR(VLOOKUP(A109,raw!CH1:CK100000,3,0),0)=0, "" , HYPERLINK(VLOOKUP(A109,raw!CH1:CK100000,3,0),"Foto") )</f>
        <v>0</v>
      </c>
      <c r="BE109" s="4" t="str">
        <f>IFERROR(IF(VLOOKUP(A109,raw!CL1:CN100000,2,0)="0",0,2),"")</f>
        <v>0</v>
      </c>
      <c r="BF109" s="4" t="str">
        <f>IFERROR(IF(VLOOKUP(A109,raw!CL1:CO100000,3,0)="0",0,2),"")</f>
        <v>0</v>
      </c>
      <c r="BG109" s="4" t="str">
        <f>IFERROR(IF(VLOOKUP(A109,raw!CL1:CP100000,4,0)="0",0,2),"")</f>
        <v>0</v>
      </c>
      <c r="BH109" s="4" t="str">
        <f>IFERROR(IF(VLOOKUP(A109,raw!CL1:CQ100000,5,0)="0",0,2),"")</f>
        <v>0</v>
      </c>
      <c r="BI109" s="4" t="str">
        <f>IFERROR(IF(VLOOKUP(A109,raw!CL1:CR100000,6,0)="0",0,2),"")</f>
        <v>0</v>
      </c>
      <c r="BJ109" s="4" t="str">
        <f>IFERROR(IF(VLOOKUP(A109,raw!CL1:CS100000,7,0)="0",0,2),"")</f>
        <v>0</v>
      </c>
      <c r="BK109" s="4" t="str">
        <f>IFERROR(IF(VLOOKUP(A109,raw!CT1:CV100000,2,0)="0",0,2),"")</f>
        <v>0</v>
      </c>
      <c r="BL109" s="4" t="str">
        <f>IFERROR(IF(VLOOKUP(A109,raw!CT1:CW100000,3,0)="0",0,2),"")</f>
        <v>0</v>
      </c>
      <c r="BM109" s="4" t="str">
        <f>IFERROR(IF(VLOOKUP(A109,raw!CT1:CX100000,4,0)="0",0,2),"")</f>
        <v>0</v>
      </c>
      <c r="BN109" s="4" t="str">
        <f>IFERROR(IF(VLOOKUP(A109,raw!CT1:CY100000,5,0)="0",0,2),"")</f>
        <v>0</v>
      </c>
      <c r="BO109" s="4" t="str">
        <f>IFERROR(IF(VLOOKUP(A109,raw!CZ1:DB100000,2,0)="0",0,2),"")</f>
        <v>0</v>
      </c>
      <c r="BP109" s="4" t="str">
        <f>IFERROR(IF(VLOOKUP(A109,raw!CZ1:DC100000,3,0)="0",0,2),"")</f>
        <v>0</v>
      </c>
      <c r="BQ109" s="4" t="str">
        <f>IFERROR(IF(VLOOKUP(A109,raw!CZ1:DD100000,4,0)="0",0,2),"")</f>
        <v>0</v>
      </c>
      <c r="BR109" s="4" t="str">
        <f>IFERROR(IF(VLOOKUP(A109,raw!CZ1:DE100000,5,0)="0",0,2),"")</f>
        <v>0</v>
      </c>
      <c r="BS109" s="4" t="str">
        <f>IFERROR(IF(VLOOKUP(A109,raw!CZ1:DF100000,6,0)="0",0,2),"")</f>
        <v>0</v>
      </c>
      <c r="BT109" s="4" t="str">
        <f>IFERROR(IF(VLOOKUP(A109,raw!CZ1:DG100000,7,0)="0",0,2),"")</f>
        <v>0</v>
      </c>
      <c r="BU109" s="4" t="str">
        <f>IFERROR(IF(VLOOKUP(A109,raw!CZ1:DH100000,8,0)="0",0,2),"")</f>
        <v>0</v>
      </c>
      <c r="BV109" s="4" t="str">
        <f>IFERROR(IF(VALUE(IFERROR(VLOOKUP(A109,raw!CZ1:DI100000,9,0),""))=0,"","x"),IFERROR(VLOOKUP(A109,raw!CZ1:DI100000,9,0),""))</f>
        <v>0</v>
      </c>
      <c r="BW109" s="4" t="str">
        <f>IFERROR(IF(VLOOKUP(A109,raw!DJ1:DL100000,2,0)="0",0,2),"")</f>
        <v>0</v>
      </c>
      <c r="BX109" s="4" t="str">
        <f>IFERROR(IF(VLOOKUP(A109,raw!DJ1:DM100000,3,0)="0",0,2),"")</f>
        <v>0</v>
      </c>
      <c r="BY109" s="4" t="str">
        <f>IFERROR(IF(VLOOKUP(A109,raw!DJ1:DN100000,4,0)="0",0,2),"")</f>
        <v>0</v>
      </c>
      <c r="BZ109" s="4" t="str">
        <f>IFERROR(IF(VLOOKUP(A109,raw!DJ1:DO100000,5,0)="0",0,2),"")</f>
        <v>0</v>
      </c>
      <c r="CA109" s="4" t="str">
        <f>IFERROR(IF(VALUE(IFERROR(VLOOKUP(A109,raw!DJ1:DP100000,6,0),""))=0,"","x"),IFERROR(VLOOKUP(A109,raw!DJ1:DP100000,6,0),""))</f>
        <v>0</v>
      </c>
      <c r="CB109" s="4" t="str">
        <f>IFERROR(IF(VLOOKUP(A109,raw!DQ1:DS100000,2,0)="0",0,2),"")</f>
        <v>0</v>
      </c>
      <c r="CC109" s="4" t="str">
        <f>IFERROR(IF(VLOOKUP(A109,raw!DQ1:DT100000,3,0)="0",0,2),"")</f>
        <v>0</v>
      </c>
      <c r="CD109" s="4" t="str">
        <f>IFERROR(IF(VLOOKUP(A109,raw!DQ1:DU100000,4,0)="0",0,2),"")</f>
        <v>0</v>
      </c>
      <c r="CE109" s="4" t="str">
        <f>IFERROR(IF(VALUE(IFERROR(VLOOKUP(A109,raw!DQ1:DV100000,5,0),""))=0,"","x"),IFERROR(VLOOKUP(A109,raw!DQ1:DV100000,5,0),""))</f>
        <v>0</v>
      </c>
      <c r="CF109" s="4" t="str">
        <f>IFERROR(IF(VLOOKUP(A109,raw!DW1:DY100000,2,0)="0",0,2),"")</f>
        <v>0</v>
      </c>
      <c r="CG109" s="4" t="str">
        <f>IFERROR(IF(VALUE(IFERROR(VLOOKUP(A109,raw!DW1:DZ100000,3,0),""))=0,"","x"),IFERROR(VLOOKUP(A109,raw!DW1:DZ100000,3,0),""))</f>
        <v>0</v>
      </c>
      <c r="CH109" s="4" t="str">
        <f>IFERROR(IF(VLOOKUP(A109,raw!EA1:EC100000,2,0)="0",0,2),"")</f>
        <v>0</v>
      </c>
      <c r="CI109" s="4" t="str">
        <f>IFERROR(IF(VLOOKUP(A109,raw!ED1:EF100000,2,0)="0",0,2),"")</f>
        <v>0</v>
      </c>
      <c r="CJ109" s="4" t="str">
        <f>IFERROR(IF(VALUE(IFERROR(VLOOKUP(A109,raw!EG1:EI100000,2,0),""))=0,"","x"),IFERROR(VLOOKUP(A109,raw!EG1:EI100000,2,0),""))</f>
        <v>0</v>
      </c>
    </row>
    <row r="110" spans="1:88">
      <c r="A110" s="3">
        <v>1208</v>
      </c>
      <c r="B110" s="3" t="s">
        <v>3538</v>
      </c>
      <c r="C110" s="3" t="s">
        <v>3539</v>
      </c>
      <c r="D110" s="4" t="s">
        <v>3540</v>
      </c>
      <c r="E110" s="4" t="s">
        <v>3360</v>
      </c>
      <c r="F110" s="4" t="s">
        <v>3388</v>
      </c>
      <c r="G110" s="4" t="s">
        <v>3541</v>
      </c>
      <c r="H110" s="4" t="s">
        <v>3087</v>
      </c>
      <c r="I110" s="4" t="str">
        <f>IFERROR(IF(VLOOKUP(A110,raw!B1:D100000,2,0)="0",0,2),"")</f>
        <v>0</v>
      </c>
      <c r="J110" s="4" t="str">
        <f>IFERROR(IF(VLOOKUP(A110,raw!B1:E100000,3,0)="0",0,2),"")</f>
        <v>0</v>
      </c>
      <c r="K110" s="4" t="str">
        <f>IFERROR(IF(VLOOKUP(A110,raw!B1:F100000,4,0)="0",0,2),"")</f>
        <v>0</v>
      </c>
      <c r="L110" s="4" t="str">
        <f>IFERROR(IF(VLOOKUP(A110,raw!B1:G100000,5,0)="0",0,2),"")</f>
        <v>0</v>
      </c>
      <c r="M110" s="4" t="str">
        <f>IFERROR(IF(VLOOKUP(A110,raw!B1:H100000,6,0)="0",0,2),"")</f>
        <v>0</v>
      </c>
      <c r="N110" s="4" t="str">
        <f>IFERROR(IF(VLOOKUP(A110,raw!B1:I100000,7,0)="0",0,2),"")</f>
        <v>0</v>
      </c>
      <c r="O110" s="4" t="str">
        <f>IFERROR(IF(VLOOKUP(A110,raw!J1:L100000,2,0)="0",0,2),"")</f>
        <v>0</v>
      </c>
      <c r="P110" s="4" t="str">
        <f>IFERROR(IF(VALUE(IFERROR(VLOOKUP(A110,raw!J1:M100000,3,0),""))=0,"","x"),IFERROR(VLOOKUP(A110,raw!J1:M100000,3,0),""))</f>
        <v>0</v>
      </c>
      <c r="Q110" s="4" t="str">
        <f>IF(IFERROR(VLOOKUP(A110,raw!J1:N100000,4,0),0)=0, "" , HYPERLINK(VLOOKUP(A110,raw!J1:N100000,4,0),"Foto") )</f>
        <v>0</v>
      </c>
      <c r="R110" s="4" t="str">
        <f>IFERROR(IF(VLOOKUP(A110,raw!O1:Q100000,2,0)="0",0,2),"")</f>
        <v>0</v>
      </c>
      <c r="S110" s="4" t="str">
        <f>IFERROR(IF(VALUE(IFERROR(VLOOKUP(A110,raw!O1:R100000,3,0),""))=0,"","x"),IFERROR(VLOOKUP(A110,raw!O1:R100000,3,0),""))</f>
        <v>0</v>
      </c>
      <c r="T110" s="4" t="str">
        <f>IFERROR(IF(VLOOKUP(A110,raw!S1:U100000,2,0)="0",0,2),"")</f>
        <v>0</v>
      </c>
      <c r="U110" s="4" t="str">
        <f>IF(IFERROR(VLOOKUP(A110,raw!S1:V100000,3,0),0)=0, "" , HYPERLINK(VLOOKUP(A110,raw!S1:V100000,3,0),"Foto") )</f>
        <v>0</v>
      </c>
      <c r="V110" s="4" t="str">
        <f>IFERROR(IF(VLOOKUP(A110,raw!W1:Y100000,2,0)="0",0,2),"")</f>
        <v>0</v>
      </c>
      <c r="W110" s="4" t="str">
        <f>IFERROR(IF(VALUE(IFERROR(VLOOKUP(A110,raw!W1:Z100000,3,0),""))=0,"","x"),IFERROR(VLOOKUP(A110,raw!W1:Z100000,3,0),""))</f>
        <v>0</v>
      </c>
      <c r="X110" s="4" t="str">
        <f>IF(IFERROR(VLOOKUP(A110,raw!W1:AA100000,4,0),0)=0, "" , HYPERLINK(VLOOKUP(A110,raw!W1:AA100000,4,0),"Foto") )</f>
        <v>0</v>
      </c>
      <c r="Y110" s="4" t="str">
        <f>IFERROR(IF(VLOOKUP(A110,raw!AB1:AD100000,2,0)="0",0,2),"")</f>
        <v>0</v>
      </c>
      <c r="Z110" s="4" t="str">
        <f>IFERROR(IF(VALUE(IFERROR(VLOOKUP(A110,raw!AB1:AE100000,3,0),""))=0,"","x"),IFERROR(VLOOKUP(A110,raw!AB1:AE100000,3,0),""))</f>
        <v>0</v>
      </c>
      <c r="AA110" s="4" t="str">
        <f>IFERROR(IF(VLOOKUP(A110,raw!AF1:AH100000,2,0)="0",0,2),"")</f>
        <v>0</v>
      </c>
      <c r="AB110" s="4" t="str">
        <f>IFERROR(IF(VALUE(IFERROR(VLOOKUP(A110,raw!AF1:AI100000,3,0),""))=0,"","x"),IFERROR(VLOOKUP(A110,raw!AF1:AI100000,3,0),""))</f>
        <v>0</v>
      </c>
      <c r="AC110" s="4" t="str">
        <f>IFERROR(IF(VLOOKUP(A110,raw!AJ1:AL100000,2,0)="0",0,2),"")</f>
        <v>0</v>
      </c>
      <c r="AD110" s="4" t="str">
        <f>IFERROR(IF(VLOOKUP(A110,raw!AM1:AO100000,2,0)="0",0,2),"")</f>
        <v>0</v>
      </c>
      <c r="AE110" s="4" t="str">
        <f>IFERROR(IF(VLOOKUP(A110,raw!AM1:AP100000,3,0)="0",0,2),"")</f>
        <v>0</v>
      </c>
      <c r="AF110" s="4" t="str">
        <f>IFERROR(IF(VLOOKUP(A110,raw!AM1:AQ100000,4,0)="0",0,2),"")</f>
        <v>0</v>
      </c>
      <c r="AG110" s="4" t="str">
        <f>IFERROR(IF(VLOOKUP(A110,raw!AM1:AR100000,5,0)="0",0,2),"")</f>
        <v>0</v>
      </c>
      <c r="AH110" s="4" t="str">
        <f>IFERROR(IF(VLOOKUP(A110,raw!AS1:AU100000,2,0)="0",0,2),"")</f>
        <v>0</v>
      </c>
      <c r="AI110" s="4" t="str">
        <f>IFERROR(IF(VLOOKUP(A110,raw!AS1:AV100000,3,0)="0",0,2),"")</f>
        <v>0</v>
      </c>
      <c r="AJ110" s="4" t="str">
        <f>IFERROR(IF(VLOOKUP(A110,raw!AS1:AW100000,4,0)="0",0,2),"")</f>
        <v>0</v>
      </c>
      <c r="AK110" s="4" t="str">
        <f>IFERROR(IF(VLOOKUP(A110,raw!AS1:AX100000,5,0)="0",0,2),"")</f>
        <v>0</v>
      </c>
      <c r="AL110" s="4" t="str">
        <f>IFERROR(IF(VLOOKUP(A110,raw!AY1:BA100000,2,0)="0",0,2),"")</f>
        <v>0</v>
      </c>
      <c r="AM110" s="4" t="str">
        <f>IFERROR(IF(VLOOKUP(A110,raw!AY1:BB100000,3,0)="0",0,2),"")</f>
        <v>0</v>
      </c>
      <c r="AN110" s="4" t="str">
        <f>IFERROR(IF(VLOOKUP(A110,raw!AY1:BC100000,4,0)="0",0,2),"")</f>
        <v>0</v>
      </c>
      <c r="AO110" s="4" t="str">
        <f>IFERROR(IF(VLOOKUP(A110,raw!AY1:BD100000,5,0)="0",0,2),"")</f>
        <v>0</v>
      </c>
      <c r="AP110" s="4" t="str">
        <f>IFERROR(IF(VLOOKUP(A110,raw!BE1:BG100000,2,0)="0",0,2),"")</f>
        <v>0</v>
      </c>
      <c r="AQ110" s="4" t="str">
        <f>IFERROR(IF(VLOOKUP(A110,raw!BH1:BJ100000,2,0)="0",0,2),"")</f>
        <v>0</v>
      </c>
      <c r="AR110" s="4" t="str">
        <f>IFERROR(IF(VLOOKUP(A110,raw!BK1:BM100000,2,0)="0",0,2),"")</f>
        <v>0</v>
      </c>
      <c r="AS110" s="4" t="str">
        <f>IFERROR(IF(VLOOKUP(A110,raw!BK1:BN100000,3,0)="0",0,2),"")</f>
        <v>0</v>
      </c>
      <c r="AT110" s="4" t="str">
        <f>IFERROR(IF(VLOOKUP(A110,raw!BK1:BO100000,4,0)="0",0,2),"")</f>
        <v>0</v>
      </c>
      <c r="AU110" s="4" t="str">
        <f>IFERROR(IF(VLOOKUP(A110,raw!BP1:BR100000,2,0)="0",0,2),"")</f>
        <v>0</v>
      </c>
      <c r="AV110" s="4" t="str">
        <f>IFERROR(IF(VLOOKUP(A110,raw!BP1:BS100000,3,0)="0",0,2),"")</f>
        <v>0</v>
      </c>
      <c r="AW110" s="4" t="str">
        <f>IFERROR(IF(VLOOKUP(A110,raw!BP1:BT100000,4,0)="0",0,2),"")</f>
        <v>0</v>
      </c>
      <c r="AX110" s="4" t="str">
        <f>IFERROR(IF(VLOOKUP(A110,raw!BU1:BW100000,2,0)="0",0,2),"")</f>
        <v>0</v>
      </c>
      <c r="AY110" s="4" t="str">
        <f>IFERROR(IF(VLOOKUP(A110,raw!BU1:BX100000,3,0)="0",0,2),"")</f>
        <v>0</v>
      </c>
      <c r="AZ110" s="4" t="str">
        <f>IFERROR(IF(VLOOKUP(A110,raw!BY1:CA100000,2,0)="0",0,2),"")</f>
        <v>0</v>
      </c>
      <c r="BA110" s="4" t="str">
        <f>IFERROR(IF(VALUE(IFERROR(VLOOKUP(A110,raw!CB1:CD100000,2,0),""))=0,"","x"),IFERROR(VLOOKUP(A110,raw!CB1:CD100000,2,0),""))</f>
        <v>0</v>
      </c>
      <c r="BB110" s="4" t="str">
        <f>IFERROR(IF(VLOOKUP(A110,raw!CE1:CG100000,2,0)="0",0,2),"")</f>
        <v>0</v>
      </c>
      <c r="BC110" s="4" t="str">
        <f>IFERROR(IF(VLOOKUP(A110,raw!CH1:CJ100000,2,0)="0",0,2),"")</f>
        <v>0</v>
      </c>
      <c r="BD110" s="4" t="str">
        <f>IF(IFERROR(VLOOKUP(A110,raw!CH1:CK100000,3,0),0)=0, "" , HYPERLINK(VLOOKUP(A110,raw!CH1:CK100000,3,0),"Foto") )</f>
        <v>0</v>
      </c>
      <c r="BE110" s="4" t="str">
        <f>IFERROR(IF(VLOOKUP(A110,raw!CL1:CN100000,2,0)="0",0,2),"")</f>
        <v>0</v>
      </c>
      <c r="BF110" s="4" t="str">
        <f>IFERROR(IF(VLOOKUP(A110,raw!CL1:CO100000,3,0)="0",0,2),"")</f>
        <v>0</v>
      </c>
      <c r="BG110" s="4" t="str">
        <f>IFERROR(IF(VLOOKUP(A110,raw!CL1:CP100000,4,0)="0",0,2),"")</f>
        <v>0</v>
      </c>
      <c r="BH110" s="4" t="str">
        <f>IFERROR(IF(VLOOKUP(A110,raw!CL1:CQ100000,5,0)="0",0,2),"")</f>
        <v>0</v>
      </c>
      <c r="BI110" s="4" t="str">
        <f>IFERROR(IF(VLOOKUP(A110,raw!CL1:CR100000,6,0)="0",0,2),"")</f>
        <v>0</v>
      </c>
      <c r="BJ110" s="4" t="str">
        <f>IFERROR(IF(VLOOKUP(A110,raw!CL1:CS100000,7,0)="0",0,2),"")</f>
        <v>0</v>
      </c>
      <c r="BK110" s="4" t="str">
        <f>IFERROR(IF(VLOOKUP(A110,raw!CT1:CV100000,2,0)="0",0,2),"")</f>
        <v>0</v>
      </c>
      <c r="BL110" s="4" t="str">
        <f>IFERROR(IF(VLOOKUP(A110,raw!CT1:CW100000,3,0)="0",0,2),"")</f>
        <v>0</v>
      </c>
      <c r="BM110" s="4" t="str">
        <f>IFERROR(IF(VLOOKUP(A110,raw!CT1:CX100000,4,0)="0",0,2),"")</f>
        <v>0</v>
      </c>
      <c r="BN110" s="4" t="str">
        <f>IFERROR(IF(VLOOKUP(A110,raw!CT1:CY100000,5,0)="0",0,2),"")</f>
        <v>0</v>
      </c>
      <c r="BO110" s="4" t="str">
        <f>IFERROR(IF(VLOOKUP(A110,raw!CZ1:DB100000,2,0)="0",0,2),"")</f>
        <v>0</v>
      </c>
      <c r="BP110" s="4" t="str">
        <f>IFERROR(IF(VLOOKUP(A110,raw!CZ1:DC100000,3,0)="0",0,2),"")</f>
        <v>0</v>
      </c>
      <c r="BQ110" s="4" t="str">
        <f>IFERROR(IF(VLOOKUP(A110,raw!CZ1:DD100000,4,0)="0",0,2),"")</f>
        <v>0</v>
      </c>
      <c r="BR110" s="4" t="str">
        <f>IFERROR(IF(VLOOKUP(A110,raw!CZ1:DE100000,5,0)="0",0,2),"")</f>
        <v>0</v>
      </c>
      <c r="BS110" s="4" t="str">
        <f>IFERROR(IF(VLOOKUP(A110,raw!CZ1:DF100000,6,0)="0",0,2),"")</f>
        <v>0</v>
      </c>
      <c r="BT110" s="4" t="str">
        <f>IFERROR(IF(VLOOKUP(A110,raw!CZ1:DG100000,7,0)="0",0,2),"")</f>
        <v>0</v>
      </c>
      <c r="BU110" s="4" t="str">
        <f>IFERROR(IF(VLOOKUP(A110,raw!CZ1:DH100000,8,0)="0",0,2),"")</f>
        <v>0</v>
      </c>
      <c r="BV110" s="4" t="str">
        <f>IFERROR(IF(VALUE(IFERROR(VLOOKUP(A110,raw!CZ1:DI100000,9,0),""))=0,"","x"),IFERROR(VLOOKUP(A110,raw!CZ1:DI100000,9,0),""))</f>
        <v>0</v>
      </c>
      <c r="BW110" s="4" t="str">
        <f>IFERROR(IF(VLOOKUP(A110,raw!DJ1:DL100000,2,0)="0",0,2),"")</f>
        <v>0</v>
      </c>
      <c r="BX110" s="4" t="str">
        <f>IFERROR(IF(VLOOKUP(A110,raw!DJ1:DM100000,3,0)="0",0,2),"")</f>
        <v>0</v>
      </c>
      <c r="BY110" s="4" t="str">
        <f>IFERROR(IF(VLOOKUP(A110,raw!DJ1:DN100000,4,0)="0",0,2),"")</f>
        <v>0</v>
      </c>
      <c r="BZ110" s="4" t="str">
        <f>IFERROR(IF(VLOOKUP(A110,raw!DJ1:DO100000,5,0)="0",0,2),"")</f>
        <v>0</v>
      </c>
      <c r="CA110" s="4" t="str">
        <f>IFERROR(IF(VALUE(IFERROR(VLOOKUP(A110,raw!DJ1:DP100000,6,0),""))=0,"","x"),IFERROR(VLOOKUP(A110,raw!DJ1:DP100000,6,0),""))</f>
        <v>0</v>
      </c>
      <c r="CB110" s="4" t="str">
        <f>IFERROR(IF(VLOOKUP(A110,raw!DQ1:DS100000,2,0)="0",0,2),"")</f>
        <v>0</v>
      </c>
      <c r="CC110" s="4" t="str">
        <f>IFERROR(IF(VLOOKUP(A110,raw!DQ1:DT100000,3,0)="0",0,2),"")</f>
        <v>0</v>
      </c>
      <c r="CD110" s="4" t="str">
        <f>IFERROR(IF(VLOOKUP(A110,raw!DQ1:DU100000,4,0)="0",0,2),"")</f>
        <v>0</v>
      </c>
      <c r="CE110" s="4" t="str">
        <f>IFERROR(IF(VALUE(IFERROR(VLOOKUP(A110,raw!DQ1:DV100000,5,0),""))=0,"","x"),IFERROR(VLOOKUP(A110,raw!DQ1:DV100000,5,0),""))</f>
        <v>0</v>
      </c>
      <c r="CF110" s="4" t="str">
        <f>IFERROR(IF(VLOOKUP(A110,raw!DW1:DY100000,2,0)="0",0,2),"")</f>
        <v>0</v>
      </c>
      <c r="CG110" s="4" t="str">
        <f>IFERROR(IF(VALUE(IFERROR(VLOOKUP(A110,raw!DW1:DZ100000,3,0),""))=0,"","x"),IFERROR(VLOOKUP(A110,raw!DW1:DZ100000,3,0),""))</f>
        <v>0</v>
      </c>
      <c r="CH110" s="4" t="str">
        <f>IFERROR(IF(VLOOKUP(A110,raw!EA1:EC100000,2,0)="0",0,2),"")</f>
        <v>0</v>
      </c>
      <c r="CI110" s="4" t="str">
        <f>IFERROR(IF(VLOOKUP(A110,raw!ED1:EF100000,2,0)="0",0,2),"")</f>
        <v>0</v>
      </c>
      <c r="CJ110" s="4" t="str">
        <f>IFERROR(IF(VALUE(IFERROR(VLOOKUP(A110,raw!EG1:EI100000,2,0),""))=0,"","x"),IFERROR(VLOOKUP(A110,raw!EG1:EI100000,2,0),""))</f>
        <v>0</v>
      </c>
    </row>
    <row r="111" spans="1:88">
      <c r="A111" s="3">
        <v>1209</v>
      </c>
      <c r="B111" s="3" t="s">
        <v>3542</v>
      </c>
      <c r="C111" s="3" t="s">
        <v>3543</v>
      </c>
      <c r="D111" s="4" t="s">
        <v>3544</v>
      </c>
      <c r="E111" s="4" t="s">
        <v>3360</v>
      </c>
      <c r="F111" s="4" t="s">
        <v>3388</v>
      </c>
      <c r="G111" s="4" t="s">
        <v>3545</v>
      </c>
      <c r="H111" s="4" t="s">
        <v>3087</v>
      </c>
      <c r="I111" s="4" t="str">
        <f>IFERROR(IF(VLOOKUP(A111,raw!B1:D100000,2,0)="0",0,2),"")</f>
        <v>0</v>
      </c>
      <c r="J111" s="4" t="str">
        <f>IFERROR(IF(VLOOKUP(A111,raw!B1:E100000,3,0)="0",0,2),"")</f>
        <v>0</v>
      </c>
      <c r="K111" s="4" t="str">
        <f>IFERROR(IF(VLOOKUP(A111,raw!B1:F100000,4,0)="0",0,2),"")</f>
        <v>0</v>
      </c>
      <c r="L111" s="4" t="str">
        <f>IFERROR(IF(VLOOKUP(A111,raw!B1:G100000,5,0)="0",0,2),"")</f>
        <v>0</v>
      </c>
      <c r="M111" s="4" t="str">
        <f>IFERROR(IF(VLOOKUP(A111,raw!B1:H100000,6,0)="0",0,2),"")</f>
        <v>0</v>
      </c>
      <c r="N111" s="4" t="str">
        <f>IFERROR(IF(VLOOKUP(A111,raw!B1:I100000,7,0)="0",0,2),"")</f>
        <v>0</v>
      </c>
      <c r="O111" s="4" t="str">
        <f>IFERROR(IF(VLOOKUP(A111,raw!J1:L100000,2,0)="0",0,2),"")</f>
        <v>0</v>
      </c>
      <c r="P111" s="4" t="str">
        <f>IFERROR(IF(VALUE(IFERROR(VLOOKUP(A111,raw!J1:M100000,3,0),""))=0,"","x"),IFERROR(VLOOKUP(A111,raw!J1:M100000,3,0),""))</f>
        <v>0</v>
      </c>
      <c r="Q111" s="4" t="str">
        <f>IF(IFERROR(VLOOKUP(A111,raw!J1:N100000,4,0),0)=0, "" , HYPERLINK(VLOOKUP(A111,raw!J1:N100000,4,0),"Foto") )</f>
        <v>0</v>
      </c>
      <c r="R111" s="4" t="str">
        <f>IFERROR(IF(VLOOKUP(A111,raw!O1:Q100000,2,0)="0",0,2),"")</f>
        <v>0</v>
      </c>
      <c r="S111" s="4" t="str">
        <f>IFERROR(IF(VALUE(IFERROR(VLOOKUP(A111,raw!O1:R100000,3,0),""))=0,"","x"),IFERROR(VLOOKUP(A111,raw!O1:R100000,3,0),""))</f>
        <v>0</v>
      </c>
      <c r="T111" s="4" t="str">
        <f>IFERROR(IF(VLOOKUP(A111,raw!S1:U100000,2,0)="0",0,2),"")</f>
        <v>0</v>
      </c>
      <c r="U111" s="4" t="str">
        <f>IF(IFERROR(VLOOKUP(A111,raw!S1:V100000,3,0),0)=0, "" , HYPERLINK(VLOOKUP(A111,raw!S1:V100000,3,0),"Foto") )</f>
        <v>0</v>
      </c>
      <c r="V111" s="4" t="str">
        <f>IFERROR(IF(VLOOKUP(A111,raw!W1:Y100000,2,0)="0",0,2),"")</f>
        <v>0</v>
      </c>
      <c r="W111" s="4" t="str">
        <f>IFERROR(IF(VALUE(IFERROR(VLOOKUP(A111,raw!W1:Z100000,3,0),""))=0,"","x"),IFERROR(VLOOKUP(A111,raw!W1:Z100000,3,0),""))</f>
        <v>0</v>
      </c>
      <c r="X111" s="4" t="str">
        <f>IF(IFERROR(VLOOKUP(A111,raw!W1:AA100000,4,0),0)=0, "" , HYPERLINK(VLOOKUP(A111,raw!W1:AA100000,4,0),"Foto") )</f>
        <v>0</v>
      </c>
      <c r="Y111" s="4" t="str">
        <f>IFERROR(IF(VLOOKUP(A111,raw!AB1:AD100000,2,0)="0",0,2),"")</f>
        <v>0</v>
      </c>
      <c r="Z111" s="4" t="str">
        <f>IFERROR(IF(VALUE(IFERROR(VLOOKUP(A111,raw!AB1:AE100000,3,0),""))=0,"","x"),IFERROR(VLOOKUP(A111,raw!AB1:AE100000,3,0),""))</f>
        <v>0</v>
      </c>
      <c r="AA111" s="4" t="str">
        <f>IFERROR(IF(VLOOKUP(A111,raw!AF1:AH100000,2,0)="0",0,2),"")</f>
        <v>0</v>
      </c>
      <c r="AB111" s="4" t="str">
        <f>IFERROR(IF(VALUE(IFERROR(VLOOKUP(A111,raw!AF1:AI100000,3,0),""))=0,"","x"),IFERROR(VLOOKUP(A111,raw!AF1:AI100000,3,0),""))</f>
        <v>0</v>
      </c>
      <c r="AC111" s="4" t="str">
        <f>IFERROR(IF(VLOOKUP(A111,raw!AJ1:AL100000,2,0)="0",0,2),"")</f>
        <v>0</v>
      </c>
      <c r="AD111" s="4" t="str">
        <f>IFERROR(IF(VLOOKUP(A111,raw!AM1:AO100000,2,0)="0",0,2),"")</f>
        <v>0</v>
      </c>
      <c r="AE111" s="4" t="str">
        <f>IFERROR(IF(VLOOKUP(A111,raw!AM1:AP100000,3,0)="0",0,2),"")</f>
        <v>0</v>
      </c>
      <c r="AF111" s="4" t="str">
        <f>IFERROR(IF(VLOOKUP(A111,raw!AM1:AQ100000,4,0)="0",0,2),"")</f>
        <v>0</v>
      </c>
      <c r="AG111" s="4" t="str">
        <f>IFERROR(IF(VLOOKUP(A111,raw!AM1:AR100000,5,0)="0",0,2),"")</f>
        <v>0</v>
      </c>
      <c r="AH111" s="4" t="str">
        <f>IFERROR(IF(VLOOKUP(A111,raw!AS1:AU100000,2,0)="0",0,2),"")</f>
        <v>0</v>
      </c>
      <c r="AI111" s="4" t="str">
        <f>IFERROR(IF(VLOOKUP(A111,raw!AS1:AV100000,3,0)="0",0,2),"")</f>
        <v>0</v>
      </c>
      <c r="AJ111" s="4" t="str">
        <f>IFERROR(IF(VLOOKUP(A111,raw!AS1:AW100000,4,0)="0",0,2),"")</f>
        <v>0</v>
      </c>
      <c r="AK111" s="4" t="str">
        <f>IFERROR(IF(VLOOKUP(A111,raw!AS1:AX100000,5,0)="0",0,2),"")</f>
        <v>0</v>
      </c>
      <c r="AL111" s="4" t="str">
        <f>IFERROR(IF(VLOOKUP(A111,raw!AY1:BA100000,2,0)="0",0,2),"")</f>
        <v>0</v>
      </c>
      <c r="AM111" s="4" t="str">
        <f>IFERROR(IF(VLOOKUP(A111,raw!AY1:BB100000,3,0)="0",0,2),"")</f>
        <v>0</v>
      </c>
      <c r="AN111" s="4" t="str">
        <f>IFERROR(IF(VLOOKUP(A111,raw!AY1:BC100000,4,0)="0",0,2),"")</f>
        <v>0</v>
      </c>
      <c r="AO111" s="4" t="str">
        <f>IFERROR(IF(VLOOKUP(A111,raw!AY1:BD100000,5,0)="0",0,2),"")</f>
        <v>0</v>
      </c>
      <c r="AP111" s="4" t="str">
        <f>IFERROR(IF(VLOOKUP(A111,raw!BE1:BG100000,2,0)="0",0,2),"")</f>
        <v>0</v>
      </c>
      <c r="AQ111" s="4" t="str">
        <f>IFERROR(IF(VLOOKUP(A111,raw!BH1:BJ100000,2,0)="0",0,2),"")</f>
        <v>0</v>
      </c>
      <c r="AR111" s="4" t="str">
        <f>IFERROR(IF(VLOOKUP(A111,raw!BK1:BM100000,2,0)="0",0,2),"")</f>
        <v>0</v>
      </c>
      <c r="AS111" s="4" t="str">
        <f>IFERROR(IF(VLOOKUP(A111,raw!BK1:BN100000,3,0)="0",0,2),"")</f>
        <v>0</v>
      </c>
      <c r="AT111" s="4" t="str">
        <f>IFERROR(IF(VLOOKUP(A111,raw!BK1:BO100000,4,0)="0",0,2),"")</f>
        <v>0</v>
      </c>
      <c r="AU111" s="4" t="str">
        <f>IFERROR(IF(VLOOKUP(A111,raw!BP1:BR100000,2,0)="0",0,2),"")</f>
        <v>0</v>
      </c>
      <c r="AV111" s="4" t="str">
        <f>IFERROR(IF(VLOOKUP(A111,raw!BP1:BS100000,3,0)="0",0,2),"")</f>
        <v>0</v>
      </c>
      <c r="AW111" s="4" t="str">
        <f>IFERROR(IF(VLOOKUP(A111,raw!BP1:BT100000,4,0)="0",0,2),"")</f>
        <v>0</v>
      </c>
      <c r="AX111" s="4" t="str">
        <f>IFERROR(IF(VLOOKUP(A111,raw!BU1:BW100000,2,0)="0",0,2),"")</f>
        <v>0</v>
      </c>
      <c r="AY111" s="4" t="str">
        <f>IFERROR(IF(VLOOKUP(A111,raw!BU1:BX100000,3,0)="0",0,2),"")</f>
        <v>0</v>
      </c>
      <c r="AZ111" s="4" t="str">
        <f>IFERROR(IF(VLOOKUP(A111,raw!BY1:CA100000,2,0)="0",0,2),"")</f>
        <v>0</v>
      </c>
      <c r="BA111" s="4" t="str">
        <f>IFERROR(IF(VALUE(IFERROR(VLOOKUP(A111,raw!CB1:CD100000,2,0),""))=0,"","x"),IFERROR(VLOOKUP(A111,raw!CB1:CD100000,2,0),""))</f>
        <v>0</v>
      </c>
      <c r="BB111" s="4" t="str">
        <f>IFERROR(IF(VLOOKUP(A111,raw!CE1:CG100000,2,0)="0",0,2),"")</f>
        <v>0</v>
      </c>
      <c r="BC111" s="4" t="str">
        <f>IFERROR(IF(VLOOKUP(A111,raw!CH1:CJ100000,2,0)="0",0,2),"")</f>
        <v>0</v>
      </c>
      <c r="BD111" s="4" t="str">
        <f>IF(IFERROR(VLOOKUP(A111,raw!CH1:CK100000,3,0),0)=0, "" , HYPERLINK(VLOOKUP(A111,raw!CH1:CK100000,3,0),"Foto") )</f>
        <v>0</v>
      </c>
      <c r="BE111" s="4" t="str">
        <f>IFERROR(IF(VLOOKUP(A111,raw!CL1:CN100000,2,0)="0",0,2),"")</f>
        <v>0</v>
      </c>
      <c r="BF111" s="4" t="str">
        <f>IFERROR(IF(VLOOKUP(A111,raw!CL1:CO100000,3,0)="0",0,2),"")</f>
        <v>0</v>
      </c>
      <c r="BG111" s="4" t="str">
        <f>IFERROR(IF(VLOOKUP(A111,raw!CL1:CP100000,4,0)="0",0,2),"")</f>
        <v>0</v>
      </c>
      <c r="BH111" s="4" t="str">
        <f>IFERROR(IF(VLOOKUP(A111,raw!CL1:CQ100000,5,0)="0",0,2),"")</f>
        <v>0</v>
      </c>
      <c r="BI111" s="4" t="str">
        <f>IFERROR(IF(VLOOKUP(A111,raw!CL1:CR100000,6,0)="0",0,2),"")</f>
        <v>0</v>
      </c>
      <c r="BJ111" s="4" t="str">
        <f>IFERROR(IF(VLOOKUP(A111,raw!CL1:CS100000,7,0)="0",0,2),"")</f>
        <v>0</v>
      </c>
      <c r="BK111" s="4" t="str">
        <f>IFERROR(IF(VLOOKUP(A111,raw!CT1:CV100000,2,0)="0",0,2),"")</f>
        <v>0</v>
      </c>
      <c r="BL111" s="4" t="str">
        <f>IFERROR(IF(VLOOKUP(A111,raw!CT1:CW100000,3,0)="0",0,2),"")</f>
        <v>0</v>
      </c>
      <c r="BM111" s="4" t="str">
        <f>IFERROR(IF(VLOOKUP(A111,raw!CT1:CX100000,4,0)="0",0,2),"")</f>
        <v>0</v>
      </c>
      <c r="BN111" s="4" t="str">
        <f>IFERROR(IF(VLOOKUP(A111,raw!CT1:CY100000,5,0)="0",0,2),"")</f>
        <v>0</v>
      </c>
      <c r="BO111" s="4" t="str">
        <f>IFERROR(IF(VLOOKUP(A111,raw!CZ1:DB100000,2,0)="0",0,2),"")</f>
        <v>0</v>
      </c>
      <c r="BP111" s="4" t="str">
        <f>IFERROR(IF(VLOOKUP(A111,raw!CZ1:DC100000,3,0)="0",0,2),"")</f>
        <v>0</v>
      </c>
      <c r="BQ111" s="4" t="str">
        <f>IFERROR(IF(VLOOKUP(A111,raw!CZ1:DD100000,4,0)="0",0,2),"")</f>
        <v>0</v>
      </c>
      <c r="BR111" s="4" t="str">
        <f>IFERROR(IF(VLOOKUP(A111,raw!CZ1:DE100000,5,0)="0",0,2),"")</f>
        <v>0</v>
      </c>
      <c r="BS111" s="4" t="str">
        <f>IFERROR(IF(VLOOKUP(A111,raw!CZ1:DF100000,6,0)="0",0,2),"")</f>
        <v>0</v>
      </c>
      <c r="BT111" s="4" t="str">
        <f>IFERROR(IF(VLOOKUP(A111,raw!CZ1:DG100000,7,0)="0",0,2),"")</f>
        <v>0</v>
      </c>
      <c r="BU111" s="4" t="str">
        <f>IFERROR(IF(VLOOKUP(A111,raw!CZ1:DH100000,8,0)="0",0,2),"")</f>
        <v>0</v>
      </c>
      <c r="BV111" s="4" t="str">
        <f>IFERROR(IF(VALUE(IFERROR(VLOOKUP(A111,raw!CZ1:DI100000,9,0),""))=0,"","x"),IFERROR(VLOOKUP(A111,raw!CZ1:DI100000,9,0),""))</f>
        <v>0</v>
      </c>
      <c r="BW111" s="4" t="str">
        <f>IFERROR(IF(VLOOKUP(A111,raw!DJ1:DL100000,2,0)="0",0,2),"")</f>
        <v>0</v>
      </c>
      <c r="BX111" s="4" t="str">
        <f>IFERROR(IF(VLOOKUP(A111,raw!DJ1:DM100000,3,0)="0",0,2),"")</f>
        <v>0</v>
      </c>
      <c r="BY111" s="4" t="str">
        <f>IFERROR(IF(VLOOKUP(A111,raw!DJ1:DN100000,4,0)="0",0,2),"")</f>
        <v>0</v>
      </c>
      <c r="BZ111" s="4" t="str">
        <f>IFERROR(IF(VLOOKUP(A111,raw!DJ1:DO100000,5,0)="0",0,2),"")</f>
        <v>0</v>
      </c>
      <c r="CA111" s="4" t="str">
        <f>IFERROR(IF(VALUE(IFERROR(VLOOKUP(A111,raw!DJ1:DP100000,6,0),""))=0,"","x"),IFERROR(VLOOKUP(A111,raw!DJ1:DP100000,6,0),""))</f>
        <v>0</v>
      </c>
      <c r="CB111" s="4" t="str">
        <f>IFERROR(IF(VLOOKUP(A111,raw!DQ1:DS100000,2,0)="0",0,2),"")</f>
        <v>0</v>
      </c>
      <c r="CC111" s="4" t="str">
        <f>IFERROR(IF(VLOOKUP(A111,raw!DQ1:DT100000,3,0)="0",0,2),"")</f>
        <v>0</v>
      </c>
      <c r="CD111" s="4" t="str">
        <f>IFERROR(IF(VLOOKUP(A111,raw!DQ1:DU100000,4,0)="0",0,2),"")</f>
        <v>0</v>
      </c>
      <c r="CE111" s="4" t="str">
        <f>IFERROR(IF(VALUE(IFERROR(VLOOKUP(A111,raw!DQ1:DV100000,5,0),""))=0,"","x"),IFERROR(VLOOKUP(A111,raw!DQ1:DV100000,5,0),""))</f>
        <v>0</v>
      </c>
      <c r="CF111" s="4" t="str">
        <f>IFERROR(IF(VLOOKUP(A111,raw!DW1:DY100000,2,0)="0",0,2),"")</f>
        <v>0</v>
      </c>
      <c r="CG111" s="4" t="str">
        <f>IFERROR(IF(VALUE(IFERROR(VLOOKUP(A111,raw!DW1:DZ100000,3,0),""))=0,"","x"),IFERROR(VLOOKUP(A111,raw!DW1:DZ100000,3,0),""))</f>
        <v>0</v>
      </c>
      <c r="CH111" s="4" t="str">
        <f>IFERROR(IF(VLOOKUP(A111,raw!EA1:EC100000,2,0)="0",0,2),"")</f>
        <v>0</v>
      </c>
      <c r="CI111" s="4" t="str">
        <f>IFERROR(IF(VLOOKUP(A111,raw!ED1:EF100000,2,0)="0",0,2),"")</f>
        <v>0</v>
      </c>
      <c r="CJ111" s="4" t="str">
        <f>IFERROR(IF(VALUE(IFERROR(VLOOKUP(A111,raw!EG1:EI100000,2,0),""))=0,"","x"),IFERROR(VLOOKUP(A111,raw!EG1:EI100000,2,0),""))</f>
        <v>0</v>
      </c>
    </row>
    <row r="112" spans="1:88">
      <c r="A112" s="3">
        <v>1218</v>
      </c>
      <c r="B112" s="3" t="s">
        <v>3546</v>
      </c>
      <c r="C112" s="3" t="s">
        <v>3547</v>
      </c>
      <c r="D112" s="4" t="s">
        <v>3548</v>
      </c>
      <c r="E112" s="4" t="s">
        <v>3532</v>
      </c>
      <c r="F112" s="4" t="s">
        <v>3388</v>
      </c>
      <c r="G112" s="4" t="s">
        <v>3549</v>
      </c>
      <c r="H112" s="4" t="s">
        <v>3108</v>
      </c>
      <c r="I112" s="4" t="str">
        <f>IFERROR(IF(VLOOKUP(A112,raw!B1:D100000,2,0)="0",0,2),"")</f>
        <v>0</v>
      </c>
      <c r="J112" s="4" t="str">
        <f>IFERROR(IF(VLOOKUP(A112,raw!B1:E100000,3,0)="0",0,2),"")</f>
        <v>0</v>
      </c>
      <c r="K112" s="4" t="str">
        <f>IFERROR(IF(VLOOKUP(A112,raw!B1:F100000,4,0)="0",0,2),"")</f>
        <v>0</v>
      </c>
      <c r="L112" s="4" t="str">
        <f>IFERROR(IF(VLOOKUP(A112,raw!B1:G100000,5,0)="0",0,2),"")</f>
        <v>0</v>
      </c>
      <c r="M112" s="4" t="str">
        <f>IFERROR(IF(VLOOKUP(A112,raw!B1:H100000,6,0)="0",0,2),"")</f>
        <v>0</v>
      </c>
      <c r="N112" s="4" t="str">
        <f>IFERROR(IF(VLOOKUP(A112,raw!B1:I100000,7,0)="0",0,2),"")</f>
        <v>0</v>
      </c>
      <c r="O112" s="4" t="str">
        <f>IFERROR(IF(VLOOKUP(A112,raw!J1:L100000,2,0)="0",0,2),"")</f>
        <v>0</v>
      </c>
      <c r="P112" s="4" t="str">
        <f>IFERROR(IF(VALUE(IFERROR(VLOOKUP(A112,raw!J1:M100000,3,0),""))=0,"","x"),IFERROR(VLOOKUP(A112,raw!J1:M100000,3,0),""))</f>
        <v>0</v>
      </c>
      <c r="Q112" s="4" t="str">
        <f>IF(IFERROR(VLOOKUP(A112,raw!J1:N100000,4,0),0)=0, "" , HYPERLINK(VLOOKUP(A112,raw!J1:N100000,4,0),"Foto") )</f>
        <v>0</v>
      </c>
      <c r="R112" s="4" t="str">
        <f>IFERROR(IF(VLOOKUP(A112,raw!O1:Q100000,2,0)="0",0,2),"")</f>
        <v>0</v>
      </c>
      <c r="S112" s="4" t="str">
        <f>IFERROR(IF(VALUE(IFERROR(VLOOKUP(A112,raw!O1:R100000,3,0),""))=0,"","x"),IFERROR(VLOOKUP(A112,raw!O1:R100000,3,0),""))</f>
        <v>0</v>
      </c>
      <c r="T112" s="4" t="str">
        <f>IFERROR(IF(VLOOKUP(A112,raw!S1:U100000,2,0)="0",0,2),"")</f>
        <v>0</v>
      </c>
      <c r="U112" s="4" t="str">
        <f>IF(IFERROR(VLOOKUP(A112,raw!S1:V100000,3,0),0)=0, "" , HYPERLINK(VLOOKUP(A112,raw!S1:V100000,3,0),"Foto") )</f>
        <v>0</v>
      </c>
      <c r="V112" s="4" t="str">
        <f>IFERROR(IF(VLOOKUP(A112,raw!W1:Y100000,2,0)="0",0,2),"")</f>
        <v>0</v>
      </c>
      <c r="W112" s="4" t="str">
        <f>IFERROR(IF(VALUE(IFERROR(VLOOKUP(A112,raw!W1:Z100000,3,0),""))=0,"","x"),IFERROR(VLOOKUP(A112,raw!W1:Z100000,3,0),""))</f>
        <v>0</v>
      </c>
      <c r="X112" s="4" t="str">
        <f>IF(IFERROR(VLOOKUP(A112,raw!W1:AA100000,4,0),0)=0, "" , HYPERLINK(VLOOKUP(A112,raw!W1:AA100000,4,0),"Foto") )</f>
        <v>0</v>
      </c>
      <c r="Y112" s="4" t="str">
        <f>IFERROR(IF(VLOOKUP(A112,raw!AB1:AD100000,2,0)="0",0,2),"")</f>
        <v>0</v>
      </c>
      <c r="Z112" s="4" t="str">
        <f>IFERROR(IF(VALUE(IFERROR(VLOOKUP(A112,raw!AB1:AE100000,3,0),""))=0,"","x"),IFERROR(VLOOKUP(A112,raw!AB1:AE100000,3,0),""))</f>
        <v>0</v>
      </c>
      <c r="AA112" s="4" t="str">
        <f>IFERROR(IF(VLOOKUP(A112,raw!AF1:AH100000,2,0)="0",0,2),"")</f>
        <v>0</v>
      </c>
      <c r="AB112" s="4" t="str">
        <f>IFERROR(IF(VALUE(IFERROR(VLOOKUP(A112,raw!AF1:AI100000,3,0),""))=0,"","x"),IFERROR(VLOOKUP(A112,raw!AF1:AI100000,3,0),""))</f>
        <v>0</v>
      </c>
      <c r="AC112" s="4" t="str">
        <f>IFERROR(IF(VLOOKUP(A112,raw!AJ1:AL100000,2,0)="0",0,2),"")</f>
        <v>0</v>
      </c>
      <c r="AD112" s="4" t="str">
        <f>IFERROR(IF(VLOOKUP(A112,raw!AM1:AO100000,2,0)="0",0,2),"")</f>
        <v>0</v>
      </c>
      <c r="AE112" s="4" t="str">
        <f>IFERROR(IF(VLOOKUP(A112,raw!AM1:AP100000,3,0)="0",0,2),"")</f>
        <v>0</v>
      </c>
      <c r="AF112" s="4" t="str">
        <f>IFERROR(IF(VLOOKUP(A112,raw!AM1:AQ100000,4,0)="0",0,2),"")</f>
        <v>0</v>
      </c>
      <c r="AG112" s="4" t="str">
        <f>IFERROR(IF(VLOOKUP(A112,raw!AM1:AR100000,5,0)="0",0,2),"")</f>
        <v>0</v>
      </c>
      <c r="AH112" s="4" t="str">
        <f>IFERROR(IF(VLOOKUP(A112,raw!AS1:AU100000,2,0)="0",0,2),"")</f>
        <v>0</v>
      </c>
      <c r="AI112" s="4" t="str">
        <f>IFERROR(IF(VLOOKUP(A112,raw!AS1:AV100000,3,0)="0",0,2),"")</f>
        <v>0</v>
      </c>
      <c r="AJ112" s="4" t="str">
        <f>IFERROR(IF(VLOOKUP(A112,raw!AS1:AW100000,4,0)="0",0,2),"")</f>
        <v>0</v>
      </c>
      <c r="AK112" s="4" t="str">
        <f>IFERROR(IF(VLOOKUP(A112,raw!AS1:AX100000,5,0)="0",0,2),"")</f>
        <v>0</v>
      </c>
      <c r="AL112" s="4" t="str">
        <f>IFERROR(IF(VLOOKUP(A112,raw!AY1:BA100000,2,0)="0",0,2),"")</f>
        <v>0</v>
      </c>
      <c r="AM112" s="4" t="str">
        <f>IFERROR(IF(VLOOKUP(A112,raw!AY1:BB100000,3,0)="0",0,2),"")</f>
        <v>0</v>
      </c>
      <c r="AN112" s="4" t="str">
        <f>IFERROR(IF(VLOOKUP(A112,raw!AY1:BC100000,4,0)="0",0,2),"")</f>
        <v>0</v>
      </c>
      <c r="AO112" s="4" t="str">
        <f>IFERROR(IF(VLOOKUP(A112,raw!AY1:BD100000,5,0)="0",0,2),"")</f>
        <v>0</v>
      </c>
      <c r="AP112" s="4" t="str">
        <f>IFERROR(IF(VLOOKUP(A112,raw!BE1:BG100000,2,0)="0",0,2),"")</f>
        <v>0</v>
      </c>
      <c r="AQ112" s="4" t="str">
        <f>IFERROR(IF(VLOOKUP(A112,raw!BH1:BJ100000,2,0)="0",0,2),"")</f>
        <v>0</v>
      </c>
      <c r="AR112" s="4" t="str">
        <f>IFERROR(IF(VLOOKUP(A112,raw!BK1:BM100000,2,0)="0",0,2),"")</f>
        <v>0</v>
      </c>
      <c r="AS112" s="4" t="str">
        <f>IFERROR(IF(VLOOKUP(A112,raw!BK1:BN100000,3,0)="0",0,2),"")</f>
        <v>0</v>
      </c>
      <c r="AT112" s="4" t="str">
        <f>IFERROR(IF(VLOOKUP(A112,raw!BK1:BO100000,4,0)="0",0,2),"")</f>
        <v>0</v>
      </c>
      <c r="AU112" s="4" t="str">
        <f>IFERROR(IF(VLOOKUP(A112,raw!BP1:BR100000,2,0)="0",0,2),"")</f>
        <v>0</v>
      </c>
      <c r="AV112" s="4" t="str">
        <f>IFERROR(IF(VLOOKUP(A112,raw!BP1:BS100000,3,0)="0",0,2),"")</f>
        <v>0</v>
      </c>
      <c r="AW112" s="4" t="str">
        <f>IFERROR(IF(VLOOKUP(A112,raw!BP1:BT100000,4,0)="0",0,2),"")</f>
        <v>0</v>
      </c>
      <c r="AX112" s="4" t="str">
        <f>IFERROR(IF(VLOOKUP(A112,raw!BU1:BW100000,2,0)="0",0,2),"")</f>
        <v>0</v>
      </c>
      <c r="AY112" s="4" t="str">
        <f>IFERROR(IF(VLOOKUP(A112,raw!BU1:BX100000,3,0)="0",0,2),"")</f>
        <v>0</v>
      </c>
      <c r="AZ112" s="4" t="str">
        <f>IFERROR(IF(VLOOKUP(A112,raw!BY1:CA100000,2,0)="0",0,2),"")</f>
        <v>0</v>
      </c>
      <c r="BA112" s="4" t="str">
        <f>IFERROR(IF(VALUE(IFERROR(VLOOKUP(A112,raw!CB1:CD100000,2,0),""))=0,"","x"),IFERROR(VLOOKUP(A112,raw!CB1:CD100000,2,0),""))</f>
        <v>0</v>
      </c>
      <c r="BB112" s="4" t="str">
        <f>IFERROR(IF(VLOOKUP(A112,raw!CE1:CG100000,2,0)="0",0,2),"")</f>
        <v>0</v>
      </c>
      <c r="BC112" s="4" t="str">
        <f>IFERROR(IF(VLOOKUP(A112,raw!CH1:CJ100000,2,0)="0",0,2),"")</f>
        <v>0</v>
      </c>
      <c r="BD112" s="4" t="str">
        <f>IF(IFERROR(VLOOKUP(A112,raw!CH1:CK100000,3,0),0)=0, "" , HYPERLINK(VLOOKUP(A112,raw!CH1:CK100000,3,0),"Foto") )</f>
        <v>0</v>
      </c>
      <c r="BE112" s="4" t="str">
        <f>IFERROR(IF(VLOOKUP(A112,raw!CL1:CN100000,2,0)="0",0,2),"")</f>
        <v>0</v>
      </c>
      <c r="BF112" s="4" t="str">
        <f>IFERROR(IF(VLOOKUP(A112,raw!CL1:CO100000,3,0)="0",0,2),"")</f>
        <v>0</v>
      </c>
      <c r="BG112" s="4" t="str">
        <f>IFERROR(IF(VLOOKUP(A112,raw!CL1:CP100000,4,0)="0",0,2),"")</f>
        <v>0</v>
      </c>
      <c r="BH112" s="4" t="str">
        <f>IFERROR(IF(VLOOKUP(A112,raw!CL1:CQ100000,5,0)="0",0,2),"")</f>
        <v>0</v>
      </c>
      <c r="BI112" s="4" t="str">
        <f>IFERROR(IF(VLOOKUP(A112,raw!CL1:CR100000,6,0)="0",0,2),"")</f>
        <v>0</v>
      </c>
      <c r="BJ112" s="4" t="str">
        <f>IFERROR(IF(VLOOKUP(A112,raw!CL1:CS100000,7,0)="0",0,2),"")</f>
        <v>0</v>
      </c>
      <c r="BK112" s="4" t="str">
        <f>IFERROR(IF(VLOOKUP(A112,raw!CT1:CV100000,2,0)="0",0,2),"")</f>
        <v>0</v>
      </c>
      <c r="BL112" s="4" t="str">
        <f>IFERROR(IF(VLOOKUP(A112,raw!CT1:CW100000,3,0)="0",0,2),"")</f>
        <v>0</v>
      </c>
      <c r="BM112" s="4" t="str">
        <f>IFERROR(IF(VLOOKUP(A112,raw!CT1:CX100000,4,0)="0",0,2),"")</f>
        <v>0</v>
      </c>
      <c r="BN112" s="4" t="str">
        <f>IFERROR(IF(VLOOKUP(A112,raw!CT1:CY100000,5,0)="0",0,2),"")</f>
        <v>0</v>
      </c>
      <c r="BO112" s="4" t="str">
        <f>IFERROR(IF(VLOOKUP(A112,raw!CZ1:DB100000,2,0)="0",0,2),"")</f>
        <v>0</v>
      </c>
      <c r="BP112" s="4" t="str">
        <f>IFERROR(IF(VLOOKUP(A112,raw!CZ1:DC100000,3,0)="0",0,2),"")</f>
        <v>0</v>
      </c>
      <c r="BQ112" s="4" t="str">
        <f>IFERROR(IF(VLOOKUP(A112,raw!CZ1:DD100000,4,0)="0",0,2),"")</f>
        <v>0</v>
      </c>
      <c r="BR112" s="4" t="str">
        <f>IFERROR(IF(VLOOKUP(A112,raw!CZ1:DE100000,5,0)="0",0,2),"")</f>
        <v>0</v>
      </c>
      <c r="BS112" s="4" t="str">
        <f>IFERROR(IF(VLOOKUP(A112,raw!CZ1:DF100000,6,0)="0",0,2),"")</f>
        <v>0</v>
      </c>
      <c r="BT112" s="4" t="str">
        <f>IFERROR(IF(VLOOKUP(A112,raw!CZ1:DG100000,7,0)="0",0,2),"")</f>
        <v>0</v>
      </c>
      <c r="BU112" s="4" t="str">
        <f>IFERROR(IF(VLOOKUP(A112,raw!CZ1:DH100000,8,0)="0",0,2),"")</f>
        <v>0</v>
      </c>
      <c r="BV112" s="4" t="str">
        <f>IFERROR(IF(VALUE(IFERROR(VLOOKUP(A112,raw!CZ1:DI100000,9,0),""))=0,"","x"),IFERROR(VLOOKUP(A112,raw!CZ1:DI100000,9,0),""))</f>
        <v>0</v>
      </c>
      <c r="BW112" s="4" t="str">
        <f>IFERROR(IF(VLOOKUP(A112,raw!DJ1:DL100000,2,0)="0",0,2),"")</f>
        <v>0</v>
      </c>
      <c r="BX112" s="4" t="str">
        <f>IFERROR(IF(VLOOKUP(A112,raw!DJ1:DM100000,3,0)="0",0,2),"")</f>
        <v>0</v>
      </c>
      <c r="BY112" s="4" t="str">
        <f>IFERROR(IF(VLOOKUP(A112,raw!DJ1:DN100000,4,0)="0",0,2),"")</f>
        <v>0</v>
      </c>
      <c r="BZ112" s="4" t="str">
        <f>IFERROR(IF(VLOOKUP(A112,raw!DJ1:DO100000,5,0)="0",0,2),"")</f>
        <v>0</v>
      </c>
      <c r="CA112" s="4" t="str">
        <f>IFERROR(IF(VALUE(IFERROR(VLOOKUP(A112,raw!DJ1:DP100000,6,0),""))=0,"","x"),IFERROR(VLOOKUP(A112,raw!DJ1:DP100000,6,0),""))</f>
        <v>0</v>
      </c>
      <c r="CB112" s="4" t="str">
        <f>IFERROR(IF(VLOOKUP(A112,raw!DQ1:DS100000,2,0)="0",0,2),"")</f>
        <v>0</v>
      </c>
      <c r="CC112" s="4" t="str">
        <f>IFERROR(IF(VLOOKUP(A112,raw!DQ1:DT100000,3,0)="0",0,2),"")</f>
        <v>0</v>
      </c>
      <c r="CD112" s="4" t="str">
        <f>IFERROR(IF(VLOOKUP(A112,raw!DQ1:DU100000,4,0)="0",0,2),"")</f>
        <v>0</v>
      </c>
      <c r="CE112" s="4" t="str">
        <f>IFERROR(IF(VALUE(IFERROR(VLOOKUP(A112,raw!DQ1:DV100000,5,0),""))=0,"","x"),IFERROR(VLOOKUP(A112,raw!DQ1:DV100000,5,0),""))</f>
        <v>0</v>
      </c>
      <c r="CF112" s="4" t="str">
        <f>IFERROR(IF(VLOOKUP(A112,raw!DW1:DY100000,2,0)="0",0,2),"")</f>
        <v>0</v>
      </c>
      <c r="CG112" s="4" t="str">
        <f>IFERROR(IF(VALUE(IFERROR(VLOOKUP(A112,raw!DW1:DZ100000,3,0),""))=0,"","x"),IFERROR(VLOOKUP(A112,raw!DW1:DZ100000,3,0),""))</f>
        <v>0</v>
      </c>
      <c r="CH112" s="4" t="str">
        <f>IFERROR(IF(VLOOKUP(A112,raw!EA1:EC100000,2,0)="0",0,2),"")</f>
        <v>0</v>
      </c>
      <c r="CI112" s="4" t="str">
        <f>IFERROR(IF(VLOOKUP(A112,raw!ED1:EF100000,2,0)="0",0,2),"")</f>
        <v>0</v>
      </c>
      <c r="CJ112" s="4" t="str">
        <f>IFERROR(IF(VALUE(IFERROR(VLOOKUP(A112,raw!EG1:EI100000,2,0),""))=0,"","x"),IFERROR(VLOOKUP(A112,raw!EG1:EI100000,2,0),""))</f>
        <v>0</v>
      </c>
    </row>
    <row r="113" spans="1:88">
      <c r="A113" s="3">
        <v>1210</v>
      </c>
      <c r="B113" s="3" t="s">
        <v>3550</v>
      </c>
      <c r="C113" s="3" t="s">
        <v>3551</v>
      </c>
      <c r="D113" s="4" t="s">
        <v>3552</v>
      </c>
      <c r="E113" s="4" t="s">
        <v>3360</v>
      </c>
      <c r="F113" s="4" t="s">
        <v>3388</v>
      </c>
      <c r="G113" s="4" t="s">
        <v>3553</v>
      </c>
      <c r="H113" s="4" t="s">
        <v>3087</v>
      </c>
      <c r="I113" s="4" t="str">
        <f>IFERROR(IF(VLOOKUP(A113,raw!B1:D100000,2,0)="0",0,2),"")</f>
        <v>0</v>
      </c>
      <c r="J113" s="4" t="str">
        <f>IFERROR(IF(VLOOKUP(A113,raw!B1:E100000,3,0)="0",0,2),"")</f>
        <v>0</v>
      </c>
      <c r="K113" s="4" t="str">
        <f>IFERROR(IF(VLOOKUP(A113,raw!B1:F100000,4,0)="0",0,2),"")</f>
        <v>0</v>
      </c>
      <c r="L113" s="4" t="str">
        <f>IFERROR(IF(VLOOKUP(A113,raw!B1:G100000,5,0)="0",0,2),"")</f>
        <v>0</v>
      </c>
      <c r="M113" s="4" t="str">
        <f>IFERROR(IF(VLOOKUP(A113,raw!B1:H100000,6,0)="0",0,2),"")</f>
        <v>0</v>
      </c>
      <c r="N113" s="4" t="str">
        <f>IFERROR(IF(VLOOKUP(A113,raw!B1:I100000,7,0)="0",0,2),"")</f>
        <v>0</v>
      </c>
      <c r="O113" s="4" t="str">
        <f>IFERROR(IF(VLOOKUP(A113,raw!J1:L100000,2,0)="0",0,2),"")</f>
        <v>0</v>
      </c>
      <c r="P113" s="4" t="str">
        <f>IFERROR(IF(VALUE(IFERROR(VLOOKUP(A113,raw!J1:M100000,3,0),""))=0,"","x"),IFERROR(VLOOKUP(A113,raw!J1:M100000,3,0),""))</f>
        <v>0</v>
      </c>
      <c r="Q113" s="4" t="str">
        <f>IF(IFERROR(VLOOKUP(A113,raw!J1:N100000,4,0),0)=0, "" , HYPERLINK(VLOOKUP(A113,raw!J1:N100000,4,0),"Foto") )</f>
        <v>0</v>
      </c>
      <c r="R113" s="4" t="str">
        <f>IFERROR(IF(VLOOKUP(A113,raw!O1:Q100000,2,0)="0",0,2),"")</f>
        <v>0</v>
      </c>
      <c r="S113" s="4" t="str">
        <f>IFERROR(IF(VALUE(IFERROR(VLOOKUP(A113,raw!O1:R100000,3,0),""))=0,"","x"),IFERROR(VLOOKUP(A113,raw!O1:R100000,3,0),""))</f>
        <v>0</v>
      </c>
      <c r="T113" s="4" t="str">
        <f>IFERROR(IF(VLOOKUP(A113,raw!S1:U100000,2,0)="0",0,2),"")</f>
        <v>0</v>
      </c>
      <c r="U113" s="4" t="str">
        <f>IF(IFERROR(VLOOKUP(A113,raw!S1:V100000,3,0),0)=0, "" , HYPERLINK(VLOOKUP(A113,raw!S1:V100000,3,0),"Foto") )</f>
        <v>0</v>
      </c>
      <c r="V113" s="4" t="str">
        <f>IFERROR(IF(VLOOKUP(A113,raw!W1:Y100000,2,0)="0",0,2),"")</f>
        <v>0</v>
      </c>
      <c r="W113" s="4" t="str">
        <f>IFERROR(IF(VALUE(IFERROR(VLOOKUP(A113,raw!W1:Z100000,3,0),""))=0,"","x"),IFERROR(VLOOKUP(A113,raw!W1:Z100000,3,0),""))</f>
        <v>0</v>
      </c>
      <c r="X113" s="4" t="str">
        <f>IF(IFERROR(VLOOKUP(A113,raw!W1:AA100000,4,0),0)=0, "" , HYPERLINK(VLOOKUP(A113,raw!W1:AA100000,4,0),"Foto") )</f>
        <v>0</v>
      </c>
      <c r="Y113" s="4" t="str">
        <f>IFERROR(IF(VLOOKUP(A113,raw!AB1:AD100000,2,0)="0",0,2),"")</f>
        <v>0</v>
      </c>
      <c r="Z113" s="4" t="str">
        <f>IFERROR(IF(VALUE(IFERROR(VLOOKUP(A113,raw!AB1:AE100000,3,0),""))=0,"","x"),IFERROR(VLOOKUP(A113,raw!AB1:AE100000,3,0),""))</f>
        <v>0</v>
      </c>
      <c r="AA113" s="4" t="str">
        <f>IFERROR(IF(VLOOKUP(A113,raw!AF1:AH100000,2,0)="0",0,2),"")</f>
        <v>0</v>
      </c>
      <c r="AB113" s="4" t="str">
        <f>IFERROR(IF(VALUE(IFERROR(VLOOKUP(A113,raw!AF1:AI100000,3,0),""))=0,"","x"),IFERROR(VLOOKUP(A113,raw!AF1:AI100000,3,0),""))</f>
        <v>0</v>
      </c>
      <c r="AC113" s="4" t="str">
        <f>IFERROR(IF(VLOOKUP(A113,raw!AJ1:AL100000,2,0)="0",0,2),"")</f>
        <v>0</v>
      </c>
      <c r="AD113" s="4" t="str">
        <f>IFERROR(IF(VLOOKUP(A113,raw!AM1:AO100000,2,0)="0",0,2),"")</f>
        <v>0</v>
      </c>
      <c r="AE113" s="4" t="str">
        <f>IFERROR(IF(VLOOKUP(A113,raw!AM1:AP100000,3,0)="0",0,2),"")</f>
        <v>0</v>
      </c>
      <c r="AF113" s="4" t="str">
        <f>IFERROR(IF(VLOOKUP(A113,raw!AM1:AQ100000,4,0)="0",0,2),"")</f>
        <v>0</v>
      </c>
      <c r="AG113" s="4" t="str">
        <f>IFERROR(IF(VLOOKUP(A113,raw!AM1:AR100000,5,0)="0",0,2),"")</f>
        <v>0</v>
      </c>
      <c r="AH113" s="4" t="str">
        <f>IFERROR(IF(VLOOKUP(A113,raw!AS1:AU100000,2,0)="0",0,2),"")</f>
        <v>0</v>
      </c>
      <c r="AI113" s="4" t="str">
        <f>IFERROR(IF(VLOOKUP(A113,raw!AS1:AV100000,3,0)="0",0,2),"")</f>
        <v>0</v>
      </c>
      <c r="AJ113" s="4" t="str">
        <f>IFERROR(IF(VLOOKUP(A113,raw!AS1:AW100000,4,0)="0",0,2),"")</f>
        <v>0</v>
      </c>
      <c r="AK113" s="4" t="str">
        <f>IFERROR(IF(VLOOKUP(A113,raw!AS1:AX100000,5,0)="0",0,2),"")</f>
        <v>0</v>
      </c>
      <c r="AL113" s="4" t="str">
        <f>IFERROR(IF(VLOOKUP(A113,raw!AY1:BA100000,2,0)="0",0,2),"")</f>
        <v>0</v>
      </c>
      <c r="AM113" s="4" t="str">
        <f>IFERROR(IF(VLOOKUP(A113,raw!AY1:BB100000,3,0)="0",0,2),"")</f>
        <v>0</v>
      </c>
      <c r="AN113" s="4" t="str">
        <f>IFERROR(IF(VLOOKUP(A113,raw!AY1:BC100000,4,0)="0",0,2),"")</f>
        <v>0</v>
      </c>
      <c r="AO113" s="4" t="str">
        <f>IFERROR(IF(VLOOKUP(A113,raw!AY1:BD100000,5,0)="0",0,2),"")</f>
        <v>0</v>
      </c>
      <c r="AP113" s="4" t="str">
        <f>IFERROR(IF(VLOOKUP(A113,raw!BE1:BG100000,2,0)="0",0,2),"")</f>
        <v>0</v>
      </c>
      <c r="AQ113" s="4" t="str">
        <f>IFERROR(IF(VLOOKUP(A113,raw!BH1:BJ100000,2,0)="0",0,2),"")</f>
        <v>0</v>
      </c>
      <c r="AR113" s="4" t="str">
        <f>IFERROR(IF(VLOOKUP(A113,raw!BK1:BM100000,2,0)="0",0,2),"")</f>
        <v>0</v>
      </c>
      <c r="AS113" s="4" t="str">
        <f>IFERROR(IF(VLOOKUP(A113,raw!BK1:BN100000,3,0)="0",0,2),"")</f>
        <v>0</v>
      </c>
      <c r="AT113" s="4" t="str">
        <f>IFERROR(IF(VLOOKUP(A113,raw!BK1:BO100000,4,0)="0",0,2),"")</f>
        <v>0</v>
      </c>
      <c r="AU113" s="4" t="str">
        <f>IFERROR(IF(VLOOKUP(A113,raw!BP1:BR100000,2,0)="0",0,2),"")</f>
        <v>0</v>
      </c>
      <c r="AV113" s="4" t="str">
        <f>IFERROR(IF(VLOOKUP(A113,raw!BP1:BS100000,3,0)="0",0,2),"")</f>
        <v>0</v>
      </c>
      <c r="AW113" s="4" t="str">
        <f>IFERROR(IF(VLOOKUP(A113,raw!BP1:BT100000,4,0)="0",0,2),"")</f>
        <v>0</v>
      </c>
      <c r="AX113" s="4" t="str">
        <f>IFERROR(IF(VLOOKUP(A113,raw!BU1:BW100000,2,0)="0",0,2),"")</f>
        <v>0</v>
      </c>
      <c r="AY113" s="4" t="str">
        <f>IFERROR(IF(VLOOKUP(A113,raw!BU1:BX100000,3,0)="0",0,2),"")</f>
        <v>0</v>
      </c>
      <c r="AZ113" s="4" t="str">
        <f>IFERROR(IF(VLOOKUP(A113,raw!BY1:CA100000,2,0)="0",0,2),"")</f>
        <v>0</v>
      </c>
      <c r="BA113" s="4" t="str">
        <f>IFERROR(IF(VALUE(IFERROR(VLOOKUP(A113,raw!CB1:CD100000,2,0),""))=0,"","x"),IFERROR(VLOOKUP(A113,raw!CB1:CD100000,2,0),""))</f>
        <v>0</v>
      </c>
      <c r="BB113" s="4" t="str">
        <f>IFERROR(IF(VLOOKUP(A113,raw!CE1:CG100000,2,0)="0",0,2),"")</f>
        <v>0</v>
      </c>
      <c r="BC113" s="4" t="str">
        <f>IFERROR(IF(VLOOKUP(A113,raw!CH1:CJ100000,2,0)="0",0,2),"")</f>
        <v>0</v>
      </c>
      <c r="BD113" s="4" t="str">
        <f>IF(IFERROR(VLOOKUP(A113,raw!CH1:CK100000,3,0),0)=0, "" , HYPERLINK(VLOOKUP(A113,raw!CH1:CK100000,3,0),"Foto") )</f>
        <v>0</v>
      </c>
      <c r="BE113" s="4" t="str">
        <f>IFERROR(IF(VLOOKUP(A113,raw!CL1:CN100000,2,0)="0",0,2),"")</f>
        <v>0</v>
      </c>
      <c r="BF113" s="4" t="str">
        <f>IFERROR(IF(VLOOKUP(A113,raw!CL1:CO100000,3,0)="0",0,2),"")</f>
        <v>0</v>
      </c>
      <c r="BG113" s="4" t="str">
        <f>IFERROR(IF(VLOOKUP(A113,raw!CL1:CP100000,4,0)="0",0,2),"")</f>
        <v>0</v>
      </c>
      <c r="BH113" s="4" t="str">
        <f>IFERROR(IF(VLOOKUP(A113,raw!CL1:CQ100000,5,0)="0",0,2),"")</f>
        <v>0</v>
      </c>
      <c r="BI113" s="4" t="str">
        <f>IFERROR(IF(VLOOKUP(A113,raw!CL1:CR100000,6,0)="0",0,2),"")</f>
        <v>0</v>
      </c>
      <c r="BJ113" s="4" t="str">
        <f>IFERROR(IF(VLOOKUP(A113,raw!CL1:CS100000,7,0)="0",0,2),"")</f>
        <v>0</v>
      </c>
      <c r="BK113" s="4" t="str">
        <f>IFERROR(IF(VLOOKUP(A113,raw!CT1:CV100000,2,0)="0",0,2),"")</f>
        <v>0</v>
      </c>
      <c r="BL113" s="4" t="str">
        <f>IFERROR(IF(VLOOKUP(A113,raw!CT1:CW100000,3,0)="0",0,2),"")</f>
        <v>0</v>
      </c>
      <c r="BM113" s="4" t="str">
        <f>IFERROR(IF(VLOOKUP(A113,raw!CT1:CX100000,4,0)="0",0,2),"")</f>
        <v>0</v>
      </c>
      <c r="BN113" s="4" t="str">
        <f>IFERROR(IF(VLOOKUP(A113,raw!CT1:CY100000,5,0)="0",0,2),"")</f>
        <v>0</v>
      </c>
      <c r="BO113" s="4" t="str">
        <f>IFERROR(IF(VLOOKUP(A113,raw!CZ1:DB100000,2,0)="0",0,2),"")</f>
        <v>0</v>
      </c>
      <c r="BP113" s="4" t="str">
        <f>IFERROR(IF(VLOOKUP(A113,raw!CZ1:DC100000,3,0)="0",0,2),"")</f>
        <v>0</v>
      </c>
      <c r="BQ113" s="4" t="str">
        <f>IFERROR(IF(VLOOKUP(A113,raw!CZ1:DD100000,4,0)="0",0,2),"")</f>
        <v>0</v>
      </c>
      <c r="BR113" s="4" t="str">
        <f>IFERROR(IF(VLOOKUP(A113,raw!CZ1:DE100000,5,0)="0",0,2),"")</f>
        <v>0</v>
      </c>
      <c r="BS113" s="4" t="str">
        <f>IFERROR(IF(VLOOKUP(A113,raw!CZ1:DF100000,6,0)="0",0,2),"")</f>
        <v>0</v>
      </c>
      <c r="BT113" s="4" t="str">
        <f>IFERROR(IF(VLOOKUP(A113,raw!CZ1:DG100000,7,0)="0",0,2),"")</f>
        <v>0</v>
      </c>
      <c r="BU113" s="4" t="str">
        <f>IFERROR(IF(VLOOKUP(A113,raw!CZ1:DH100000,8,0)="0",0,2),"")</f>
        <v>0</v>
      </c>
      <c r="BV113" s="4" t="str">
        <f>IFERROR(IF(VALUE(IFERROR(VLOOKUP(A113,raw!CZ1:DI100000,9,0),""))=0,"","x"),IFERROR(VLOOKUP(A113,raw!CZ1:DI100000,9,0),""))</f>
        <v>0</v>
      </c>
      <c r="BW113" s="4" t="str">
        <f>IFERROR(IF(VLOOKUP(A113,raw!DJ1:DL100000,2,0)="0",0,2),"")</f>
        <v>0</v>
      </c>
      <c r="BX113" s="4" t="str">
        <f>IFERROR(IF(VLOOKUP(A113,raw!DJ1:DM100000,3,0)="0",0,2),"")</f>
        <v>0</v>
      </c>
      <c r="BY113" s="4" t="str">
        <f>IFERROR(IF(VLOOKUP(A113,raw!DJ1:DN100000,4,0)="0",0,2),"")</f>
        <v>0</v>
      </c>
      <c r="BZ113" s="4" t="str">
        <f>IFERROR(IF(VLOOKUP(A113,raw!DJ1:DO100000,5,0)="0",0,2),"")</f>
        <v>0</v>
      </c>
      <c r="CA113" s="4" t="str">
        <f>IFERROR(IF(VALUE(IFERROR(VLOOKUP(A113,raw!DJ1:DP100000,6,0),""))=0,"","x"),IFERROR(VLOOKUP(A113,raw!DJ1:DP100000,6,0),""))</f>
        <v>0</v>
      </c>
      <c r="CB113" s="4" t="str">
        <f>IFERROR(IF(VLOOKUP(A113,raw!DQ1:DS100000,2,0)="0",0,2),"")</f>
        <v>0</v>
      </c>
      <c r="CC113" s="4" t="str">
        <f>IFERROR(IF(VLOOKUP(A113,raw!DQ1:DT100000,3,0)="0",0,2),"")</f>
        <v>0</v>
      </c>
      <c r="CD113" s="4" t="str">
        <f>IFERROR(IF(VLOOKUP(A113,raw!DQ1:DU100000,4,0)="0",0,2),"")</f>
        <v>0</v>
      </c>
      <c r="CE113" s="4" t="str">
        <f>IFERROR(IF(VALUE(IFERROR(VLOOKUP(A113,raw!DQ1:DV100000,5,0),""))=0,"","x"),IFERROR(VLOOKUP(A113,raw!DQ1:DV100000,5,0),""))</f>
        <v>0</v>
      </c>
      <c r="CF113" s="4" t="str">
        <f>IFERROR(IF(VLOOKUP(A113,raw!DW1:DY100000,2,0)="0",0,2),"")</f>
        <v>0</v>
      </c>
      <c r="CG113" s="4" t="str">
        <f>IFERROR(IF(VALUE(IFERROR(VLOOKUP(A113,raw!DW1:DZ100000,3,0),""))=0,"","x"),IFERROR(VLOOKUP(A113,raw!DW1:DZ100000,3,0),""))</f>
        <v>0</v>
      </c>
      <c r="CH113" s="4" t="str">
        <f>IFERROR(IF(VLOOKUP(A113,raw!EA1:EC100000,2,0)="0",0,2),"")</f>
        <v>0</v>
      </c>
      <c r="CI113" s="4" t="str">
        <f>IFERROR(IF(VLOOKUP(A113,raw!ED1:EF100000,2,0)="0",0,2),"")</f>
        <v>0</v>
      </c>
      <c r="CJ113" s="4" t="str">
        <f>IFERROR(IF(VALUE(IFERROR(VLOOKUP(A113,raw!EG1:EI100000,2,0),""))=0,"","x"),IFERROR(VLOOKUP(A113,raw!EG1:EI100000,2,0),""))</f>
        <v>0</v>
      </c>
    </row>
    <row r="114" spans="1:88">
      <c r="A114" s="3">
        <v>1120</v>
      </c>
      <c r="B114" s="3" t="s">
        <v>3554</v>
      </c>
      <c r="C114" s="3" t="s">
        <v>3555</v>
      </c>
      <c r="D114" s="4" t="s">
        <v>3556</v>
      </c>
      <c r="E114" s="4" t="s">
        <v>3320</v>
      </c>
      <c r="F114" s="4" t="s">
        <v>3388</v>
      </c>
      <c r="G114" s="4" t="s">
        <v>3557</v>
      </c>
      <c r="H114" s="4" t="s">
        <v>3108</v>
      </c>
      <c r="I114" s="4" t="str">
        <f>IFERROR(IF(VLOOKUP(A114,raw!B1:D100000,2,0)="0",0,2),"")</f>
        <v>0</v>
      </c>
      <c r="J114" s="4" t="str">
        <f>IFERROR(IF(VLOOKUP(A114,raw!B1:E100000,3,0)="0",0,2),"")</f>
        <v>0</v>
      </c>
      <c r="K114" s="4" t="str">
        <f>IFERROR(IF(VLOOKUP(A114,raw!B1:F100000,4,0)="0",0,2),"")</f>
        <v>0</v>
      </c>
      <c r="L114" s="4" t="str">
        <f>IFERROR(IF(VLOOKUP(A114,raw!B1:G100000,5,0)="0",0,2),"")</f>
        <v>0</v>
      </c>
      <c r="M114" s="4" t="str">
        <f>IFERROR(IF(VLOOKUP(A114,raw!B1:H100000,6,0)="0",0,2),"")</f>
        <v>0</v>
      </c>
      <c r="N114" s="4" t="str">
        <f>IFERROR(IF(VLOOKUP(A114,raw!B1:I100000,7,0)="0",0,2),"")</f>
        <v>0</v>
      </c>
      <c r="O114" s="4" t="str">
        <f>IFERROR(IF(VLOOKUP(A114,raw!J1:L100000,2,0)="0",0,2),"")</f>
        <v>0</v>
      </c>
      <c r="P114" s="4" t="str">
        <f>IFERROR(IF(VALUE(IFERROR(VLOOKUP(A114,raw!J1:M100000,3,0),""))=0,"","x"),IFERROR(VLOOKUP(A114,raw!J1:M100000,3,0),""))</f>
        <v>0</v>
      </c>
      <c r="Q114" s="4" t="str">
        <f>IF(IFERROR(VLOOKUP(A114,raw!J1:N100000,4,0),0)=0, "" , HYPERLINK(VLOOKUP(A114,raw!J1:N100000,4,0),"Foto") )</f>
        <v>0</v>
      </c>
      <c r="R114" s="4" t="str">
        <f>IFERROR(IF(VLOOKUP(A114,raw!O1:Q100000,2,0)="0",0,2),"")</f>
        <v>0</v>
      </c>
      <c r="S114" s="4" t="str">
        <f>IFERROR(IF(VALUE(IFERROR(VLOOKUP(A114,raw!O1:R100000,3,0),""))=0,"","x"),IFERROR(VLOOKUP(A114,raw!O1:R100000,3,0),""))</f>
        <v>0</v>
      </c>
      <c r="T114" s="4" t="str">
        <f>IFERROR(IF(VLOOKUP(A114,raw!S1:U100000,2,0)="0",0,2),"")</f>
        <v>0</v>
      </c>
      <c r="U114" s="4" t="str">
        <f>IF(IFERROR(VLOOKUP(A114,raw!S1:V100000,3,0),0)=0, "" , HYPERLINK(VLOOKUP(A114,raw!S1:V100000,3,0),"Foto") )</f>
        <v>0</v>
      </c>
      <c r="V114" s="4" t="str">
        <f>IFERROR(IF(VLOOKUP(A114,raw!W1:Y100000,2,0)="0",0,2),"")</f>
        <v>0</v>
      </c>
      <c r="W114" s="4" t="str">
        <f>IFERROR(IF(VALUE(IFERROR(VLOOKUP(A114,raw!W1:Z100000,3,0),""))=0,"","x"),IFERROR(VLOOKUP(A114,raw!W1:Z100000,3,0),""))</f>
        <v>0</v>
      </c>
      <c r="X114" s="4" t="str">
        <f>IF(IFERROR(VLOOKUP(A114,raw!W1:AA100000,4,0),0)=0, "" , HYPERLINK(VLOOKUP(A114,raw!W1:AA100000,4,0),"Foto") )</f>
        <v>0</v>
      </c>
      <c r="Y114" s="4" t="str">
        <f>IFERROR(IF(VLOOKUP(A114,raw!AB1:AD100000,2,0)="0",0,2),"")</f>
        <v>0</v>
      </c>
      <c r="Z114" s="4" t="str">
        <f>IFERROR(IF(VALUE(IFERROR(VLOOKUP(A114,raw!AB1:AE100000,3,0),""))=0,"","x"),IFERROR(VLOOKUP(A114,raw!AB1:AE100000,3,0),""))</f>
        <v>0</v>
      </c>
      <c r="AA114" s="4" t="str">
        <f>IFERROR(IF(VLOOKUP(A114,raw!AF1:AH100000,2,0)="0",0,2),"")</f>
        <v>0</v>
      </c>
      <c r="AB114" s="4" t="str">
        <f>IFERROR(IF(VALUE(IFERROR(VLOOKUP(A114,raw!AF1:AI100000,3,0),""))=0,"","x"),IFERROR(VLOOKUP(A114,raw!AF1:AI100000,3,0),""))</f>
        <v>0</v>
      </c>
      <c r="AC114" s="4" t="str">
        <f>IFERROR(IF(VLOOKUP(A114,raw!AJ1:AL100000,2,0)="0",0,2),"")</f>
        <v>0</v>
      </c>
      <c r="AD114" s="4" t="str">
        <f>IFERROR(IF(VLOOKUP(A114,raw!AM1:AO100000,2,0)="0",0,2),"")</f>
        <v>0</v>
      </c>
      <c r="AE114" s="4" t="str">
        <f>IFERROR(IF(VLOOKUP(A114,raw!AM1:AP100000,3,0)="0",0,2),"")</f>
        <v>0</v>
      </c>
      <c r="AF114" s="4" t="str">
        <f>IFERROR(IF(VLOOKUP(A114,raw!AM1:AQ100000,4,0)="0",0,2),"")</f>
        <v>0</v>
      </c>
      <c r="AG114" s="4" t="str">
        <f>IFERROR(IF(VLOOKUP(A114,raw!AM1:AR100000,5,0)="0",0,2),"")</f>
        <v>0</v>
      </c>
      <c r="AH114" s="4" t="str">
        <f>IFERROR(IF(VLOOKUP(A114,raw!AS1:AU100000,2,0)="0",0,2),"")</f>
        <v>0</v>
      </c>
      <c r="AI114" s="4" t="str">
        <f>IFERROR(IF(VLOOKUP(A114,raw!AS1:AV100000,3,0)="0",0,2),"")</f>
        <v>0</v>
      </c>
      <c r="AJ114" s="4" t="str">
        <f>IFERROR(IF(VLOOKUP(A114,raw!AS1:AW100000,4,0)="0",0,2),"")</f>
        <v>0</v>
      </c>
      <c r="AK114" s="4" t="str">
        <f>IFERROR(IF(VLOOKUP(A114,raw!AS1:AX100000,5,0)="0",0,2),"")</f>
        <v>0</v>
      </c>
      <c r="AL114" s="4" t="str">
        <f>IFERROR(IF(VLOOKUP(A114,raw!AY1:BA100000,2,0)="0",0,2),"")</f>
        <v>0</v>
      </c>
      <c r="AM114" s="4" t="str">
        <f>IFERROR(IF(VLOOKUP(A114,raw!AY1:BB100000,3,0)="0",0,2),"")</f>
        <v>0</v>
      </c>
      <c r="AN114" s="4" t="str">
        <f>IFERROR(IF(VLOOKUP(A114,raw!AY1:BC100000,4,0)="0",0,2),"")</f>
        <v>0</v>
      </c>
      <c r="AO114" s="4" t="str">
        <f>IFERROR(IF(VLOOKUP(A114,raw!AY1:BD100000,5,0)="0",0,2),"")</f>
        <v>0</v>
      </c>
      <c r="AP114" s="4" t="str">
        <f>IFERROR(IF(VLOOKUP(A114,raw!BE1:BG100000,2,0)="0",0,2),"")</f>
        <v>0</v>
      </c>
      <c r="AQ114" s="4" t="str">
        <f>IFERROR(IF(VLOOKUP(A114,raw!BH1:BJ100000,2,0)="0",0,2),"")</f>
        <v>0</v>
      </c>
      <c r="AR114" s="4" t="str">
        <f>IFERROR(IF(VLOOKUP(A114,raw!BK1:BM100000,2,0)="0",0,2),"")</f>
        <v>0</v>
      </c>
      <c r="AS114" s="4" t="str">
        <f>IFERROR(IF(VLOOKUP(A114,raw!BK1:BN100000,3,0)="0",0,2),"")</f>
        <v>0</v>
      </c>
      <c r="AT114" s="4" t="str">
        <f>IFERROR(IF(VLOOKUP(A114,raw!BK1:BO100000,4,0)="0",0,2),"")</f>
        <v>0</v>
      </c>
      <c r="AU114" s="4" t="str">
        <f>IFERROR(IF(VLOOKUP(A114,raw!BP1:BR100000,2,0)="0",0,2),"")</f>
        <v>0</v>
      </c>
      <c r="AV114" s="4" t="str">
        <f>IFERROR(IF(VLOOKUP(A114,raw!BP1:BS100000,3,0)="0",0,2),"")</f>
        <v>0</v>
      </c>
      <c r="AW114" s="4" t="str">
        <f>IFERROR(IF(VLOOKUP(A114,raw!BP1:BT100000,4,0)="0",0,2),"")</f>
        <v>0</v>
      </c>
      <c r="AX114" s="4" t="str">
        <f>IFERROR(IF(VLOOKUP(A114,raw!BU1:BW100000,2,0)="0",0,2),"")</f>
        <v>0</v>
      </c>
      <c r="AY114" s="4" t="str">
        <f>IFERROR(IF(VLOOKUP(A114,raw!BU1:BX100000,3,0)="0",0,2),"")</f>
        <v>0</v>
      </c>
      <c r="AZ114" s="4" t="str">
        <f>IFERROR(IF(VLOOKUP(A114,raw!BY1:CA100000,2,0)="0",0,2),"")</f>
        <v>0</v>
      </c>
      <c r="BA114" s="4" t="str">
        <f>IFERROR(IF(VALUE(IFERROR(VLOOKUP(A114,raw!CB1:CD100000,2,0),""))=0,"","x"),IFERROR(VLOOKUP(A114,raw!CB1:CD100000,2,0),""))</f>
        <v>0</v>
      </c>
      <c r="BB114" s="4" t="str">
        <f>IFERROR(IF(VLOOKUP(A114,raw!CE1:CG100000,2,0)="0",0,2),"")</f>
        <v>0</v>
      </c>
      <c r="BC114" s="4" t="str">
        <f>IFERROR(IF(VLOOKUP(A114,raw!CH1:CJ100000,2,0)="0",0,2),"")</f>
        <v>0</v>
      </c>
      <c r="BD114" s="4" t="str">
        <f>IF(IFERROR(VLOOKUP(A114,raw!CH1:CK100000,3,0),0)=0, "" , HYPERLINK(VLOOKUP(A114,raw!CH1:CK100000,3,0),"Foto") )</f>
        <v>0</v>
      </c>
      <c r="BE114" s="4" t="str">
        <f>IFERROR(IF(VLOOKUP(A114,raw!CL1:CN100000,2,0)="0",0,2),"")</f>
        <v>0</v>
      </c>
      <c r="BF114" s="4" t="str">
        <f>IFERROR(IF(VLOOKUP(A114,raw!CL1:CO100000,3,0)="0",0,2),"")</f>
        <v>0</v>
      </c>
      <c r="BG114" s="4" t="str">
        <f>IFERROR(IF(VLOOKUP(A114,raw!CL1:CP100000,4,0)="0",0,2),"")</f>
        <v>0</v>
      </c>
      <c r="BH114" s="4" t="str">
        <f>IFERROR(IF(VLOOKUP(A114,raw!CL1:CQ100000,5,0)="0",0,2),"")</f>
        <v>0</v>
      </c>
      <c r="BI114" s="4" t="str">
        <f>IFERROR(IF(VLOOKUP(A114,raw!CL1:CR100000,6,0)="0",0,2),"")</f>
        <v>0</v>
      </c>
      <c r="BJ114" s="4" t="str">
        <f>IFERROR(IF(VLOOKUP(A114,raw!CL1:CS100000,7,0)="0",0,2),"")</f>
        <v>0</v>
      </c>
      <c r="BK114" s="4" t="str">
        <f>IFERROR(IF(VLOOKUP(A114,raw!CT1:CV100000,2,0)="0",0,2),"")</f>
        <v>0</v>
      </c>
      <c r="BL114" s="4" t="str">
        <f>IFERROR(IF(VLOOKUP(A114,raw!CT1:CW100000,3,0)="0",0,2),"")</f>
        <v>0</v>
      </c>
      <c r="BM114" s="4" t="str">
        <f>IFERROR(IF(VLOOKUP(A114,raw!CT1:CX100000,4,0)="0",0,2),"")</f>
        <v>0</v>
      </c>
      <c r="BN114" s="4" t="str">
        <f>IFERROR(IF(VLOOKUP(A114,raw!CT1:CY100000,5,0)="0",0,2),"")</f>
        <v>0</v>
      </c>
      <c r="BO114" s="4" t="str">
        <f>IFERROR(IF(VLOOKUP(A114,raw!CZ1:DB100000,2,0)="0",0,2),"")</f>
        <v>0</v>
      </c>
      <c r="BP114" s="4" t="str">
        <f>IFERROR(IF(VLOOKUP(A114,raw!CZ1:DC100000,3,0)="0",0,2),"")</f>
        <v>0</v>
      </c>
      <c r="BQ114" s="4" t="str">
        <f>IFERROR(IF(VLOOKUP(A114,raw!CZ1:DD100000,4,0)="0",0,2),"")</f>
        <v>0</v>
      </c>
      <c r="BR114" s="4" t="str">
        <f>IFERROR(IF(VLOOKUP(A114,raw!CZ1:DE100000,5,0)="0",0,2),"")</f>
        <v>0</v>
      </c>
      <c r="BS114" s="4" t="str">
        <f>IFERROR(IF(VLOOKUP(A114,raw!CZ1:DF100000,6,0)="0",0,2),"")</f>
        <v>0</v>
      </c>
      <c r="BT114" s="4" t="str">
        <f>IFERROR(IF(VLOOKUP(A114,raw!CZ1:DG100000,7,0)="0",0,2),"")</f>
        <v>0</v>
      </c>
      <c r="BU114" s="4" t="str">
        <f>IFERROR(IF(VLOOKUP(A114,raw!CZ1:DH100000,8,0)="0",0,2),"")</f>
        <v>0</v>
      </c>
      <c r="BV114" s="4" t="str">
        <f>IFERROR(IF(VALUE(IFERROR(VLOOKUP(A114,raw!CZ1:DI100000,9,0),""))=0,"","x"),IFERROR(VLOOKUP(A114,raw!CZ1:DI100000,9,0),""))</f>
        <v>0</v>
      </c>
      <c r="BW114" s="4" t="str">
        <f>IFERROR(IF(VLOOKUP(A114,raw!DJ1:DL100000,2,0)="0",0,2),"")</f>
        <v>0</v>
      </c>
      <c r="BX114" s="4" t="str">
        <f>IFERROR(IF(VLOOKUP(A114,raw!DJ1:DM100000,3,0)="0",0,2),"")</f>
        <v>0</v>
      </c>
      <c r="BY114" s="4" t="str">
        <f>IFERROR(IF(VLOOKUP(A114,raw!DJ1:DN100000,4,0)="0",0,2),"")</f>
        <v>0</v>
      </c>
      <c r="BZ114" s="4" t="str">
        <f>IFERROR(IF(VLOOKUP(A114,raw!DJ1:DO100000,5,0)="0",0,2),"")</f>
        <v>0</v>
      </c>
      <c r="CA114" s="4" t="str">
        <f>IFERROR(IF(VALUE(IFERROR(VLOOKUP(A114,raw!DJ1:DP100000,6,0),""))=0,"","x"),IFERROR(VLOOKUP(A114,raw!DJ1:DP100000,6,0),""))</f>
        <v>0</v>
      </c>
      <c r="CB114" s="4" t="str">
        <f>IFERROR(IF(VLOOKUP(A114,raw!DQ1:DS100000,2,0)="0",0,2),"")</f>
        <v>0</v>
      </c>
      <c r="CC114" s="4" t="str">
        <f>IFERROR(IF(VLOOKUP(A114,raw!DQ1:DT100000,3,0)="0",0,2),"")</f>
        <v>0</v>
      </c>
      <c r="CD114" s="4" t="str">
        <f>IFERROR(IF(VLOOKUP(A114,raw!DQ1:DU100000,4,0)="0",0,2),"")</f>
        <v>0</v>
      </c>
      <c r="CE114" s="4" t="str">
        <f>IFERROR(IF(VALUE(IFERROR(VLOOKUP(A114,raw!DQ1:DV100000,5,0),""))=0,"","x"),IFERROR(VLOOKUP(A114,raw!DQ1:DV100000,5,0),""))</f>
        <v>0</v>
      </c>
      <c r="CF114" s="4" t="str">
        <f>IFERROR(IF(VLOOKUP(A114,raw!DW1:DY100000,2,0)="0",0,2),"")</f>
        <v>0</v>
      </c>
      <c r="CG114" s="4" t="str">
        <f>IFERROR(IF(VALUE(IFERROR(VLOOKUP(A114,raw!DW1:DZ100000,3,0),""))=0,"","x"),IFERROR(VLOOKUP(A114,raw!DW1:DZ100000,3,0),""))</f>
        <v>0</v>
      </c>
      <c r="CH114" s="4" t="str">
        <f>IFERROR(IF(VLOOKUP(A114,raw!EA1:EC100000,2,0)="0",0,2),"")</f>
        <v>0</v>
      </c>
      <c r="CI114" s="4" t="str">
        <f>IFERROR(IF(VLOOKUP(A114,raw!ED1:EF100000,2,0)="0",0,2),"")</f>
        <v>0</v>
      </c>
      <c r="CJ114" s="4" t="str">
        <f>IFERROR(IF(VALUE(IFERROR(VLOOKUP(A114,raw!EG1:EI100000,2,0),""))=0,"","x"),IFERROR(VLOOKUP(A114,raw!EG1:EI100000,2,0),""))</f>
        <v>0</v>
      </c>
    </row>
    <row r="115" spans="1:88">
      <c r="A115" s="3">
        <v>1213</v>
      </c>
      <c r="B115" s="3" t="s">
        <v>3558</v>
      </c>
      <c r="C115" s="3" t="s">
        <v>3559</v>
      </c>
      <c r="D115" s="4" t="s">
        <v>3560</v>
      </c>
      <c r="E115" s="4" t="s">
        <v>3360</v>
      </c>
      <c r="F115" s="4" t="s">
        <v>3388</v>
      </c>
      <c r="G115" s="4" t="s">
        <v>3561</v>
      </c>
      <c r="H115" s="4" t="s">
        <v>3087</v>
      </c>
      <c r="I115" s="4" t="str">
        <f>IFERROR(IF(VLOOKUP(A115,raw!B1:D100000,2,0)="0",0,2),"")</f>
        <v>0</v>
      </c>
      <c r="J115" s="4" t="str">
        <f>IFERROR(IF(VLOOKUP(A115,raw!B1:E100000,3,0)="0",0,2),"")</f>
        <v>0</v>
      </c>
      <c r="K115" s="4" t="str">
        <f>IFERROR(IF(VLOOKUP(A115,raw!B1:F100000,4,0)="0",0,2),"")</f>
        <v>0</v>
      </c>
      <c r="L115" s="4" t="str">
        <f>IFERROR(IF(VLOOKUP(A115,raw!B1:G100000,5,0)="0",0,2),"")</f>
        <v>0</v>
      </c>
      <c r="M115" s="4" t="str">
        <f>IFERROR(IF(VLOOKUP(A115,raw!B1:H100000,6,0)="0",0,2),"")</f>
        <v>0</v>
      </c>
      <c r="N115" s="4" t="str">
        <f>IFERROR(IF(VLOOKUP(A115,raw!B1:I100000,7,0)="0",0,2),"")</f>
        <v>0</v>
      </c>
      <c r="O115" s="4" t="str">
        <f>IFERROR(IF(VLOOKUP(A115,raw!J1:L100000,2,0)="0",0,2),"")</f>
        <v>0</v>
      </c>
      <c r="P115" s="4" t="str">
        <f>IFERROR(IF(VALUE(IFERROR(VLOOKUP(A115,raw!J1:M100000,3,0),""))=0,"","x"),IFERROR(VLOOKUP(A115,raw!J1:M100000,3,0),""))</f>
        <v>0</v>
      </c>
      <c r="Q115" s="4" t="str">
        <f>IF(IFERROR(VLOOKUP(A115,raw!J1:N100000,4,0),0)=0, "" , HYPERLINK(VLOOKUP(A115,raw!J1:N100000,4,0),"Foto") )</f>
        <v>0</v>
      </c>
      <c r="R115" s="4" t="str">
        <f>IFERROR(IF(VLOOKUP(A115,raw!O1:Q100000,2,0)="0",0,2),"")</f>
        <v>0</v>
      </c>
      <c r="S115" s="4" t="str">
        <f>IFERROR(IF(VALUE(IFERROR(VLOOKUP(A115,raw!O1:R100000,3,0),""))=0,"","x"),IFERROR(VLOOKUP(A115,raw!O1:R100000,3,0),""))</f>
        <v>0</v>
      </c>
      <c r="T115" s="4" t="str">
        <f>IFERROR(IF(VLOOKUP(A115,raw!S1:U100000,2,0)="0",0,2),"")</f>
        <v>0</v>
      </c>
      <c r="U115" s="4" t="str">
        <f>IF(IFERROR(VLOOKUP(A115,raw!S1:V100000,3,0),0)=0, "" , HYPERLINK(VLOOKUP(A115,raw!S1:V100000,3,0),"Foto") )</f>
        <v>0</v>
      </c>
      <c r="V115" s="4" t="str">
        <f>IFERROR(IF(VLOOKUP(A115,raw!W1:Y100000,2,0)="0",0,2),"")</f>
        <v>0</v>
      </c>
      <c r="W115" s="4" t="str">
        <f>IFERROR(IF(VALUE(IFERROR(VLOOKUP(A115,raw!W1:Z100000,3,0),""))=0,"","x"),IFERROR(VLOOKUP(A115,raw!W1:Z100000,3,0),""))</f>
        <v>0</v>
      </c>
      <c r="X115" s="4" t="str">
        <f>IF(IFERROR(VLOOKUP(A115,raw!W1:AA100000,4,0),0)=0, "" , HYPERLINK(VLOOKUP(A115,raw!W1:AA100000,4,0),"Foto") )</f>
        <v>0</v>
      </c>
      <c r="Y115" s="4" t="str">
        <f>IFERROR(IF(VLOOKUP(A115,raw!AB1:AD100000,2,0)="0",0,2),"")</f>
        <v>0</v>
      </c>
      <c r="Z115" s="4" t="str">
        <f>IFERROR(IF(VALUE(IFERROR(VLOOKUP(A115,raw!AB1:AE100000,3,0),""))=0,"","x"),IFERROR(VLOOKUP(A115,raw!AB1:AE100000,3,0),""))</f>
        <v>0</v>
      </c>
      <c r="AA115" s="4" t="str">
        <f>IFERROR(IF(VLOOKUP(A115,raw!AF1:AH100000,2,0)="0",0,2),"")</f>
        <v>0</v>
      </c>
      <c r="AB115" s="4" t="str">
        <f>IFERROR(IF(VALUE(IFERROR(VLOOKUP(A115,raw!AF1:AI100000,3,0),""))=0,"","x"),IFERROR(VLOOKUP(A115,raw!AF1:AI100000,3,0),""))</f>
        <v>0</v>
      </c>
      <c r="AC115" s="4" t="str">
        <f>IFERROR(IF(VLOOKUP(A115,raw!AJ1:AL100000,2,0)="0",0,2),"")</f>
        <v>0</v>
      </c>
      <c r="AD115" s="4" t="str">
        <f>IFERROR(IF(VLOOKUP(A115,raw!AM1:AO100000,2,0)="0",0,2),"")</f>
        <v>0</v>
      </c>
      <c r="AE115" s="4" t="str">
        <f>IFERROR(IF(VLOOKUP(A115,raw!AM1:AP100000,3,0)="0",0,2),"")</f>
        <v>0</v>
      </c>
      <c r="AF115" s="4" t="str">
        <f>IFERROR(IF(VLOOKUP(A115,raw!AM1:AQ100000,4,0)="0",0,2),"")</f>
        <v>0</v>
      </c>
      <c r="AG115" s="4" t="str">
        <f>IFERROR(IF(VLOOKUP(A115,raw!AM1:AR100000,5,0)="0",0,2),"")</f>
        <v>0</v>
      </c>
      <c r="AH115" s="4" t="str">
        <f>IFERROR(IF(VLOOKUP(A115,raw!AS1:AU100000,2,0)="0",0,2),"")</f>
        <v>0</v>
      </c>
      <c r="AI115" s="4" t="str">
        <f>IFERROR(IF(VLOOKUP(A115,raw!AS1:AV100000,3,0)="0",0,2),"")</f>
        <v>0</v>
      </c>
      <c r="AJ115" s="4" t="str">
        <f>IFERROR(IF(VLOOKUP(A115,raw!AS1:AW100000,4,0)="0",0,2),"")</f>
        <v>0</v>
      </c>
      <c r="AK115" s="4" t="str">
        <f>IFERROR(IF(VLOOKUP(A115,raw!AS1:AX100000,5,0)="0",0,2),"")</f>
        <v>0</v>
      </c>
      <c r="AL115" s="4" t="str">
        <f>IFERROR(IF(VLOOKUP(A115,raw!AY1:BA100000,2,0)="0",0,2),"")</f>
        <v>0</v>
      </c>
      <c r="AM115" s="4" t="str">
        <f>IFERROR(IF(VLOOKUP(A115,raw!AY1:BB100000,3,0)="0",0,2),"")</f>
        <v>0</v>
      </c>
      <c r="AN115" s="4" t="str">
        <f>IFERROR(IF(VLOOKUP(A115,raw!AY1:BC100000,4,0)="0",0,2),"")</f>
        <v>0</v>
      </c>
      <c r="AO115" s="4" t="str">
        <f>IFERROR(IF(VLOOKUP(A115,raw!AY1:BD100000,5,0)="0",0,2),"")</f>
        <v>0</v>
      </c>
      <c r="AP115" s="4" t="str">
        <f>IFERROR(IF(VLOOKUP(A115,raw!BE1:BG100000,2,0)="0",0,2),"")</f>
        <v>0</v>
      </c>
      <c r="AQ115" s="4" t="str">
        <f>IFERROR(IF(VLOOKUP(A115,raw!BH1:BJ100000,2,0)="0",0,2),"")</f>
        <v>0</v>
      </c>
      <c r="AR115" s="4" t="str">
        <f>IFERROR(IF(VLOOKUP(A115,raw!BK1:BM100000,2,0)="0",0,2),"")</f>
        <v>0</v>
      </c>
      <c r="AS115" s="4" t="str">
        <f>IFERROR(IF(VLOOKUP(A115,raw!BK1:BN100000,3,0)="0",0,2),"")</f>
        <v>0</v>
      </c>
      <c r="AT115" s="4" t="str">
        <f>IFERROR(IF(VLOOKUP(A115,raw!BK1:BO100000,4,0)="0",0,2),"")</f>
        <v>0</v>
      </c>
      <c r="AU115" s="4" t="str">
        <f>IFERROR(IF(VLOOKUP(A115,raw!BP1:BR100000,2,0)="0",0,2),"")</f>
        <v>0</v>
      </c>
      <c r="AV115" s="4" t="str">
        <f>IFERROR(IF(VLOOKUP(A115,raw!BP1:BS100000,3,0)="0",0,2),"")</f>
        <v>0</v>
      </c>
      <c r="AW115" s="4" t="str">
        <f>IFERROR(IF(VLOOKUP(A115,raw!BP1:BT100000,4,0)="0",0,2),"")</f>
        <v>0</v>
      </c>
      <c r="AX115" s="4" t="str">
        <f>IFERROR(IF(VLOOKUP(A115,raw!BU1:BW100000,2,0)="0",0,2),"")</f>
        <v>0</v>
      </c>
      <c r="AY115" s="4" t="str">
        <f>IFERROR(IF(VLOOKUP(A115,raw!BU1:BX100000,3,0)="0",0,2),"")</f>
        <v>0</v>
      </c>
      <c r="AZ115" s="4" t="str">
        <f>IFERROR(IF(VLOOKUP(A115,raw!BY1:CA100000,2,0)="0",0,2),"")</f>
        <v>0</v>
      </c>
      <c r="BA115" s="4" t="str">
        <f>IFERROR(IF(VALUE(IFERROR(VLOOKUP(A115,raw!CB1:CD100000,2,0),""))=0,"","x"),IFERROR(VLOOKUP(A115,raw!CB1:CD100000,2,0),""))</f>
        <v>0</v>
      </c>
      <c r="BB115" s="4" t="str">
        <f>IFERROR(IF(VLOOKUP(A115,raw!CE1:CG100000,2,0)="0",0,2),"")</f>
        <v>0</v>
      </c>
      <c r="BC115" s="4" t="str">
        <f>IFERROR(IF(VLOOKUP(A115,raw!CH1:CJ100000,2,0)="0",0,2),"")</f>
        <v>0</v>
      </c>
      <c r="BD115" s="4" t="str">
        <f>IF(IFERROR(VLOOKUP(A115,raw!CH1:CK100000,3,0),0)=0, "" , HYPERLINK(VLOOKUP(A115,raw!CH1:CK100000,3,0),"Foto") )</f>
        <v>0</v>
      </c>
      <c r="BE115" s="4" t="str">
        <f>IFERROR(IF(VLOOKUP(A115,raw!CL1:CN100000,2,0)="0",0,2),"")</f>
        <v>0</v>
      </c>
      <c r="BF115" s="4" t="str">
        <f>IFERROR(IF(VLOOKUP(A115,raw!CL1:CO100000,3,0)="0",0,2),"")</f>
        <v>0</v>
      </c>
      <c r="BG115" s="4" t="str">
        <f>IFERROR(IF(VLOOKUP(A115,raw!CL1:CP100000,4,0)="0",0,2),"")</f>
        <v>0</v>
      </c>
      <c r="BH115" s="4" t="str">
        <f>IFERROR(IF(VLOOKUP(A115,raw!CL1:CQ100000,5,0)="0",0,2),"")</f>
        <v>0</v>
      </c>
      <c r="BI115" s="4" t="str">
        <f>IFERROR(IF(VLOOKUP(A115,raw!CL1:CR100000,6,0)="0",0,2),"")</f>
        <v>0</v>
      </c>
      <c r="BJ115" s="4" t="str">
        <f>IFERROR(IF(VLOOKUP(A115,raw!CL1:CS100000,7,0)="0",0,2),"")</f>
        <v>0</v>
      </c>
      <c r="BK115" s="4" t="str">
        <f>IFERROR(IF(VLOOKUP(A115,raw!CT1:CV100000,2,0)="0",0,2),"")</f>
        <v>0</v>
      </c>
      <c r="BL115" s="4" t="str">
        <f>IFERROR(IF(VLOOKUP(A115,raw!CT1:CW100000,3,0)="0",0,2),"")</f>
        <v>0</v>
      </c>
      <c r="BM115" s="4" t="str">
        <f>IFERROR(IF(VLOOKUP(A115,raw!CT1:CX100000,4,0)="0",0,2),"")</f>
        <v>0</v>
      </c>
      <c r="BN115" s="4" t="str">
        <f>IFERROR(IF(VLOOKUP(A115,raw!CT1:CY100000,5,0)="0",0,2),"")</f>
        <v>0</v>
      </c>
      <c r="BO115" s="4" t="str">
        <f>IFERROR(IF(VLOOKUP(A115,raw!CZ1:DB100000,2,0)="0",0,2),"")</f>
        <v>0</v>
      </c>
      <c r="BP115" s="4" t="str">
        <f>IFERROR(IF(VLOOKUP(A115,raw!CZ1:DC100000,3,0)="0",0,2),"")</f>
        <v>0</v>
      </c>
      <c r="BQ115" s="4" t="str">
        <f>IFERROR(IF(VLOOKUP(A115,raw!CZ1:DD100000,4,0)="0",0,2),"")</f>
        <v>0</v>
      </c>
      <c r="BR115" s="4" t="str">
        <f>IFERROR(IF(VLOOKUP(A115,raw!CZ1:DE100000,5,0)="0",0,2),"")</f>
        <v>0</v>
      </c>
      <c r="BS115" s="4" t="str">
        <f>IFERROR(IF(VLOOKUP(A115,raw!CZ1:DF100000,6,0)="0",0,2),"")</f>
        <v>0</v>
      </c>
      <c r="BT115" s="4" t="str">
        <f>IFERROR(IF(VLOOKUP(A115,raw!CZ1:DG100000,7,0)="0",0,2),"")</f>
        <v>0</v>
      </c>
      <c r="BU115" s="4" t="str">
        <f>IFERROR(IF(VLOOKUP(A115,raw!CZ1:DH100000,8,0)="0",0,2),"")</f>
        <v>0</v>
      </c>
      <c r="BV115" s="4" t="str">
        <f>IFERROR(IF(VALUE(IFERROR(VLOOKUP(A115,raw!CZ1:DI100000,9,0),""))=0,"","x"),IFERROR(VLOOKUP(A115,raw!CZ1:DI100000,9,0),""))</f>
        <v>0</v>
      </c>
      <c r="BW115" s="4" t="str">
        <f>IFERROR(IF(VLOOKUP(A115,raw!DJ1:DL100000,2,0)="0",0,2),"")</f>
        <v>0</v>
      </c>
      <c r="BX115" s="4" t="str">
        <f>IFERROR(IF(VLOOKUP(A115,raw!DJ1:DM100000,3,0)="0",0,2),"")</f>
        <v>0</v>
      </c>
      <c r="BY115" s="4" t="str">
        <f>IFERROR(IF(VLOOKUP(A115,raw!DJ1:DN100000,4,0)="0",0,2),"")</f>
        <v>0</v>
      </c>
      <c r="BZ115" s="4" t="str">
        <f>IFERROR(IF(VLOOKUP(A115,raw!DJ1:DO100000,5,0)="0",0,2),"")</f>
        <v>0</v>
      </c>
      <c r="CA115" s="4" t="str">
        <f>IFERROR(IF(VALUE(IFERROR(VLOOKUP(A115,raw!DJ1:DP100000,6,0),""))=0,"","x"),IFERROR(VLOOKUP(A115,raw!DJ1:DP100000,6,0),""))</f>
        <v>0</v>
      </c>
      <c r="CB115" s="4" t="str">
        <f>IFERROR(IF(VLOOKUP(A115,raw!DQ1:DS100000,2,0)="0",0,2),"")</f>
        <v>0</v>
      </c>
      <c r="CC115" s="4" t="str">
        <f>IFERROR(IF(VLOOKUP(A115,raw!DQ1:DT100000,3,0)="0",0,2),"")</f>
        <v>0</v>
      </c>
      <c r="CD115" s="4" t="str">
        <f>IFERROR(IF(VLOOKUP(A115,raw!DQ1:DU100000,4,0)="0",0,2),"")</f>
        <v>0</v>
      </c>
      <c r="CE115" s="4" t="str">
        <f>IFERROR(IF(VALUE(IFERROR(VLOOKUP(A115,raw!DQ1:DV100000,5,0),""))=0,"","x"),IFERROR(VLOOKUP(A115,raw!DQ1:DV100000,5,0),""))</f>
        <v>0</v>
      </c>
      <c r="CF115" s="4" t="str">
        <f>IFERROR(IF(VLOOKUP(A115,raw!DW1:DY100000,2,0)="0",0,2),"")</f>
        <v>0</v>
      </c>
      <c r="CG115" s="4" t="str">
        <f>IFERROR(IF(VALUE(IFERROR(VLOOKUP(A115,raw!DW1:DZ100000,3,0),""))=0,"","x"),IFERROR(VLOOKUP(A115,raw!DW1:DZ100000,3,0),""))</f>
        <v>0</v>
      </c>
      <c r="CH115" s="4" t="str">
        <f>IFERROR(IF(VLOOKUP(A115,raw!EA1:EC100000,2,0)="0",0,2),"")</f>
        <v>0</v>
      </c>
      <c r="CI115" s="4" t="str">
        <f>IFERROR(IF(VLOOKUP(A115,raw!ED1:EF100000,2,0)="0",0,2),"")</f>
        <v>0</v>
      </c>
      <c r="CJ115" s="4" t="str">
        <f>IFERROR(IF(VALUE(IFERROR(VLOOKUP(A115,raw!EG1:EI100000,2,0),""))=0,"","x"),IFERROR(VLOOKUP(A115,raw!EG1:EI100000,2,0),""))</f>
        <v>0</v>
      </c>
    </row>
    <row r="116" spans="1:88">
      <c r="A116" s="3">
        <v>1192</v>
      </c>
      <c r="B116" s="3" t="s">
        <v>3562</v>
      </c>
      <c r="C116" s="3" t="s">
        <v>3563</v>
      </c>
      <c r="D116" s="4" t="s">
        <v>3564</v>
      </c>
      <c r="E116" s="4" t="s">
        <v>3370</v>
      </c>
      <c r="F116" s="4" t="s">
        <v>3388</v>
      </c>
      <c r="G116" s="4" t="s">
        <v>3565</v>
      </c>
      <c r="H116" s="4" t="s">
        <v>3108</v>
      </c>
      <c r="I116" s="4" t="str">
        <f>IFERROR(IF(VLOOKUP(A116,raw!B1:D100000,2,0)="0",0,2),"")</f>
        <v>0</v>
      </c>
      <c r="J116" s="4" t="str">
        <f>IFERROR(IF(VLOOKUP(A116,raw!B1:E100000,3,0)="0",0,2),"")</f>
        <v>0</v>
      </c>
      <c r="K116" s="4" t="str">
        <f>IFERROR(IF(VLOOKUP(A116,raw!B1:F100000,4,0)="0",0,2),"")</f>
        <v>0</v>
      </c>
      <c r="L116" s="4" t="str">
        <f>IFERROR(IF(VLOOKUP(A116,raw!B1:G100000,5,0)="0",0,2),"")</f>
        <v>0</v>
      </c>
      <c r="M116" s="4" t="str">
        <f>IFERROR(IF(VLOOKUP(A116,raw!B1:H100000,6,0)="0",0,2),"")</f>
        <v>0</v>
      </c>
      <c r="N116" s="4" t="str">
        <f>IFERROR(IF(VLOOKUP(A116,raw!B1:I100000,7,0)="0",0,2),"")</f>
        <v>0</v>
      </c>
      <c r="O116" s="4" t="str">
        <f>IFERROR(IF(VLOOKUP(A116,raw!J1:L100000,2,0)="0",0,2),"")</f>
        <v>0</v>
      </c>
      <c r="P116" s="4" t="str">
        <f>IFERROR(IF(VALUE(IFERROR(VLOOKUP(A116,raw!J1:M100000,3,0),""))=0,"","x"),IFERROR(VLOOKUP(A116,raw!J1:M100000,3,0),""))</f>
        <v>0</v>
      </c>
      <c r="Q116" s="4" t="str">
        <f>IF(IFERROR(VLOOKUP(A116,raw!J1:N100000,4,0),0)=0, "" , HYPERLINK(VLOOKUP(A116,raw!J1:N100000,4,0),"Foto") )</f>
        <v>0</v>
      </c>
      <c r="R116" s="4" t="str">
        <f>IFERROR(IF(VLOOKUP(A116,raw!O1:Q100000,2,0)="0",0,2),"")</f>
        <v>0</v>
      </c>
      <c r="S116" s="4" t="str">
        <f>IFERROR(IF(VALUE(IFERROR(VLOOKUP(A116,raw!O1:R100000,3,0),""))=0,"","x"),IFERROR(VLOOKUP(A116,raw!O1:R100000,3,0),""))</f>
        <v>0</v>
      </c>
      <c r="T116" s="4" t="str">
        <f>IFERROR(IF(VLOOKUP(A116,raw!S1:U100000,2,0)="0",0,2),"")</f>
        <v>0</v>
      </c>
      <c r="U116" s="4" t="str">
        <f>IF(IFERROR(VLOOKUP(A116,raw!S1:V100000,3,0),0)=0, "" , HYPERLINK(VLOOKUP(A116,raw!S1:V100000,3,0),"Foto") )</f>
        <v>0</v>
      </c>
      <c r="V116" s="4" t="str">
        <f>IFERROR(IF(VLOOKUP(A116,raw!W1:Y100000,2,0)="0",0,2),"")</f>
        <v>0</v>
      </c>
      <c r="W116" s="4" t="str">
        <f>IFERROR(IF(VALUE(IFERROR(VLOOKUP(A116,raw!W1:Z100000,3,0),""))=0,"","x"),IFERROR(VLOOKUP(A116,raw!W1:Z100000,3,0),""))</f>
        <v>0</v>
      </c>
      <c r="X116" s="4" t="str">
        <f>IF(IFERROR(VLOOKUP(A116,raw!W1:AA100000,4,0),0)=0, "" , HYPERLINK(VLOOKUP(A116,raw!W1:AA100000,4,0),"Foto") )</f>
        <v>0</v>
      </c>
      <c r="Y116" s="4" t="str">
        <f>IFERROR(IF(VLOOKUP(A116,raw!AB1:AD100000,2,0)="0",0,2),"")</f>
        <v>0</v>
      </c>
      <c r="Z116" s="4" t="str">
        <f>IFERROR(IF(VALUE(IFERROR(VLOOKUP(A116,raw!AB1:AE100000,3,0),""))=0,"","x"),IFERROR(VLOOKUP(A116,raw!AB1:AE100000,3,0),""))</f>
        <v>0</v>
      </c>
      <c r="AA116" s="4" t="str">
        <f>IFERROR(IF(VLOOKUP(A116,raw!AF1:AH100000,2,0)="0",0,2),"")</f>
        <v>0</v>
      </c>
      <c r="AB116" s="4" t="str">
        <f>IFERROR(IF(VALUE(IFERROR(VLOOKUP(A116,raw!AF1:AI100000,3,0),""))=0,"","x"),IFERROR(VLOOKUP(A116,raw!AF1:AI100000,3,0),""))</f>
        <v>0</v>
      </c>
      <c r="AC116" s="4" t="str">
        <f>IFERROR(IF(VLOOKUP(A116,raw!AJ1:AL100000,2,0)="0",0,2),"")</f>
        <v>0</v>
      </c>
      <c r="AD116" s="4" t="str">
        <f>IFERROR(IF(VLOOKUP(A116,raw!AM1:AO100000,2,0)="0",0,2),"")</f>
        <v>0</v>
      </c>
      <c r="AE116" s="4" t="str">
        <f>IFERROR(IF(VLOOKUP(A116,raw!AM1:AP100000,3,0)="0",0,2),"")</f>
        <v>0</v>
      </c>
      <c r="AF116" s="4" t="str">
        <f>IFERROR(IF(VLOOKUP(A116,raw!AM1:AQ100000,4,0)="0",0,2),"")</f>
        <v>0</v>
      </c>
      <c r="AG116" s="4" t="str">
        <f>IFERROR(IF(VLOOKUP(A116,raw!AM1:AR100000,5,0)="0",0,2),"")</f>
        <v>0</v>
      </c>
      <c r="AH116" s="4" t="str">
        <f>IFERROR(IF(VLOOKUP(A116,raw!AS1:AU100000,2,0)="0",0,2),"")</f>
        <v>0</v>
      </c>
      <c r="AI116" s="4" t="str">
        <f>IFERROR(IF(VLOOKUP(A116,raw!AS1:AV100000,3,0)="0",0,2),"")</f>
        <v>0</v>
      </c>
      <c r="AJ116" s="4" t="str">
        <f>IFERROR(IF(VLOOKUP(A116,raw!AS1:AW100000,4,0)="0",0,2),"")</f>
        <v>0</v>
      </c>
      <c r="AK116" s="4" t="str">
        <f>IFERROR(IF(VLOOKUP(A116,raw!AS1:AX100000,5,0)="0",0,2),"")</f>
        <v>0</v>
      </c>
      <c r="AL116" s="4" t="str">
        <f>IFERROR(IF(VLOOKUP(A116,raw!AY1:BA100000,2,0)="0",0,2),"")</f>
        <v>0</v>
      </c>
      <c r="AM116" s="4" t="str">
        <f>IFERROR(IF(VLOOKUP(A116,raw!AY1:BB100000,3,0)="0",0,2),"")</f>
        <v>0</v>
      </c>
      <c r="AN116" s="4" t="str">
        <f>IFERROR(IF(VLOOKUP(A116,raw!AY1:BC100000,4,0)="0",0,2),"")</f>
        <v>0</v>
      </c>
      <c r="AO116" s="4" t="str">
        <f>IFERROR(IF(VLOOKUP(A116,raw!AY1:BD100000,5,0)="0",0,2),"")</f>
        <v>0</v>
      </c>
      <c r="AP116" s="4" t="str">
        <f>IFERROR(IF(VLOOKUP(A116,raw!BE1:BG100000,2,0)="0",0,2),"")</f>
        <v>0</v>
      </c>
      <c r="AQ116" s="4" t="str">
        <f>IFERROR(IF(VLOOKUP(A116,raw!BH1:BJ100000,2,0)="0",0,2),"")</f>
        <v>0</v>
      </c>
      <c r="AR116" s="4" t="str">
        <f>IFERROR(IF(VLOOKUP(A116,raw!BK1:BM100000,2,0)="0",0,2),"")</f>
        <v>0</v>
      </c>
      <c r="AS116" s="4" t="str">
        <f>IFERROR(IF(VLOOKUP(A116,raw!BK1:BN100000,3,0)="0",0,2),"")</f>
        <v>0</v>
      </c>
      <c r="AT116" s="4" t="str">
        <f>IFERROR(IF(VLOOKUP(A116,raw!BK1:BO100000,4,0)="0",0,2),"")</f>
        <v>0</v>
      </c>
      <c r="AU116" s="4" t="str">
        <f>IFERROR(IF(VLOOKUP(A116,raw!BP1:BR100000,2,0)="0",0,2),"")</f>
        <v>0</v>
      </c>
      <c r="AV116" s="4" t="str">
        <f>IFERROR(IF(VLOOKUP(A116,raw!BP1:BS100000,3,0)="0",0,2),"")</f>
        <v>0</v>
      </c>
      <c r="AW116" s="4" t="str">
        <f>IFERROR(IF(VLOOKUP(A116,raw!BP1:BT100000,4,0)="0",0,2),"")</f>
        <v>0</v>
      </c>
      <c r="AX116" s="4" t="str">
        <f>IFERROR(IF(VLOOKUP(A116,raw!BU1:BW100000,2,0)="0",0,2),"")</f>
        <v>0</v>
      </c>
      <c r="AY116" s="4" t="str">
        <f>IFERROR(IF(VLOOKUP(A116,raw!BU1:BX100000,3,0)="0",0,2),"")</f>
        <v>0</v>
      </c>
      <c r="AZ116" s="4" t="str">
        <f>IFERROR(IF(VLOOKUP(A116,raw!BY1:CA100000,2,0)="0",0,2),"")</f>
        <v>0</v>
      </c>
      <c r="BA116" s="4" t="str">
        <f>IFERROR(IF(VALUE(IFERROR(VLOOKUP(A116,raw!CB1:CD100000,2,0),""))=0,"","x"),IFERROR(VLOOKUP(A116,raw!CB1:CD100000,2,0),""))</f>
        <v>0</v>
      </c>
      <c r="BB116" s="4" t="str">
        <f>IFERROR(IF(VLOOKUP(A116,raw!CE1:CG100000,2,0)="0",0,2),"")</f>
        <v>0</v>
      </c>
      <c r="BC116" s="4" t="str">
        <f>IFERROR(IF(VLOOKUP(A116,raw!CH1:CJ100000,2,0)="0",0,2),"")</f>
        <v>0</v>
      </c>
      <c r="BD116" s="4" t="str">
        <f>IF(IFERROR(VLOOKUP(A116,raw!CH1:CK100000,3,0),0)=0, "" , HYPERLINK(VLOOKUP(A116,raw!CH1:CK100000,3,0),"Foto") )</f>
        <v>0</v>
      </c>
      <c r="BE116" s="4" t="str">
        <f>IFERROR(IF(VLOOKUP(A116,raw!CL1:CN100000,2,0)="0",0,2),"")</f>
        <v>0</v>
      </c>
      <c r="BF116" s="4" t="str">
        <f>IFERROR(IF(VLOOKUP(A116,raw!CL1:CO100000,3,0)="0",0,2),"")</f>
        <v>0</v>
      </c>
      <c r="BG116" s="4" t="str">
        <f>IFERROR(IF(VLOOKUP(A116,raw!CL1:CP100000,4,0)="0",0,2),"")</f>
        <v>0</v>
      </c>
      <c r="BH116" s="4" t="str">
        <f>IFERROR(IF(VLOOKUP(A116,raw!CL1:CQ100000,5,0)="0",0,2),"")</f>
        <v>0</v>
      </c>
      <c r="BI116" s="4" t="str">
        <f>IFERROR(IF(VLOOKUP(A116,raw!CL1:CR100000,6,0)="0",0,2),"")</f>
        <v>0</v>
      </c>
      <c r="BJ116" s="4" t="str">
        <f>IFERROR(IF(VLOOKUP(A116,raw!CL1:CS100000,7,0)="0",0,2),"")</f>
        <v>0</v>
      </c>
      <c r="BK116" s="4" t="str">
        <f>IFERROR(IF(VLOOKUP(A116,raw!CT1:CV100000,2,0)="0",0,2),"")</f>
        <v>0</v>
      </c>
      <c r="BL116" s="4" t="str">
        <f>IFERROR(IF(VLOOKUP(A116,raw!CT1:CW100000,3,0)="0",0,2),"")</f>
        <v>0</v>
      </c>
      <c r="BM116" s="4" t="str">
        <f>IFERROR(IF(VLOOKUP(A116,raw!CT1:CX100000,4,0)="0",0,2),"")</f>
        <v>0</v>
      </c>
      <c r="BN116" s="4" t="str">
        <f>IFERROR(IF(VLOOKUP(A116,raw!CT1:CY100000,5,0)="0",0,2),"")</f>
        <v>0</v>
      </c>
      <c r="BO116" s="4" t="str">
        <f>IFERROR(IF(VLOOKUP(A116,raw!CZ1:DB100000,2,0)="0",0,2),"")</f>
        <v>0</v>
      </c>
      <c r="BP116" s="4" t="str">
        <f>IFERROR(IF(VLOOKUP(A116,raw!CZ1:DC100000,3,0)="0",0,2),"")</f>
        <v>0</v>
      </c>
      <c r="BQ116" s="4" t="str">
        <f>IFERROR(IF(VLOOKUP(A116,raw!CZ1:DD100000,4,0)="0",0,2),"")</f>
        <v>0</v>
      </c>
      <c r="BR116" s="4" t="str">
        <f>IFERROR(IF(VLOOKUP(A116,raw!CZ1:DE100000,5,0)="0",0,2),"")</f>
        <v>0</v>
      </c>
      <c r="BS116" s="4" t="str">
        <f>IFERROR(IF(VLOOKUP(A116,raw!CZ1:DF100000,6,0)="0",0,2),"")</f>
        <v>0</v>
      </c>
      <c r="BT116" s="4" t="str">
        <f>IFERROR(IF(VLOOKUP(A116,raw!CZ1:DG100000,7,0)="0",0,2),"")</f>
        <v>0</v>
      </c>
      <c r="BU116" s="4" t="str">
        <f>IFERROR(IF(VLOOKUP(A116,raw!CZ1:DH100000,8,0)="0",0,2),"")</f>
        <v>0</v>
      </c>
      <c r="BV116" s="4" t="str">
        <f>IFERROR(IF(VALUE(IFERROR(VLOOKUP(A116,raw!CZ1:DI100000,9,0),""))=0,"","x"),IFERROR(VLOOKUP(A116,raw!CZ1:DI100000,9,0),""))</f>
        <v>0</v>
      </c>
      <c r="BW116" s="4" t="str">
        <f>IFERROR(IF(VLOOKUP(A116,raw!DJ1:DL100000,2,0)="0",0,2),"")</f>
        <v>0</v>
      </c>
      <c r="BX116" s="4" t="str">
        <f>IFERROR(IF(VLOOKUP(A116,raw!DJ1:DM100000,3,0)="0",0,2),"")</f>
        <v>0</v>
      </c>
      <c r="BY116" s="4" t="str">
        <f>IFERROR(IF(VLOOKUP(A116,raw!DJ1:DN100000,4,0)="0",0,2),"")</f>
        <v>0</v>
      </c>
      <c r="BZ116" s="4" t="str">
        <f>IFERROR(IF(VLOOKUP(A116,raw!DJ1:DO100000,5,0)="0",0,2),"")</f>
        <v>0</v>
      </c>
      <c r="CA116" s="4" t="str">
        <f>IFERROR(IF(VALUE(IFERROR(VLOOKUP(A116,raw!DJ1:DP100000,6,0),""))=0,"","x"),IFERROR(VLOOKUP(A116,raw!DJ1:DP100000,6,0),""))</f>
        <v>0</v>
      </c>
      <c r="CB116" s="4" t="str">
        <f>IFERROR(IF(VLOOKUP(A116,raw!DQ1:DS100000,2,0)="0",0,2),"")</f>
        <v>0</v>
      </c>
      <c r="CC116" s="4" t="str">
        <f>IFERROR(IF(VLOOKUP(A116,raw!DQ1:DT100000,3,0)="0",0,2),"")</f>
        <v>0</v>
      </c>
      <c r="CD116" s="4" t="str">
        <f>IFERROR(IF(VLOOKUP(A116,raw!DQ1:DU100000,4,0)="0",0,2),"")</f>
        <v>0</v>
      </c>
      <c r="CE116" s="4" t="str">
        <f>IFERROR(IF(VALUE(IFERROR(VLOOKUP(A116,raw!DQ1:DV100000,5,0),""))=0,"","x"),IFERROR(VLOOKUP(A116,raw!DQ1:DV100000,5,0),""))</f>
        <v>0</v>
      </c>
      <c r="CF116" s="4" t="str">
        <f>IFERROR(IF(VLOOKUP(A116,raw!DW1:DY100000,2,0)="0",0,2),"")</f>
        <v>0</v>
      </c>
      <c r="CG116" s="4" t="str">
        <f>IFERROR(IF(VALUE(IFERROR(VLOOKUP(A116,raw!DW1:DZ100000,3,0),""))=0,"","x"),IFERROR(VLOOKUP(A116,raw!DW1:DZ100000,3,0),""))</f>
        <v>0</v>
      </c>
      <c r="CH116" s="4" t="str">
        <f>IFERROR(IF(VLOOKUP(A116,raw!EA1:EC100000,2,0)="0",0,2),"")</f>
        <v>0</v>
      </c>
      <c r="CI116" s="4" t="str">
        <f>IFERROR(IF(VLOOKUP(A116,raw!ED1:EF100000,2,0)="0",0,2),"")</f>
        <v>0</v>
      </c>
      <c r="CJ116" s="4" t="str">
        <f>IFERROR(IF(VALUE(IFERROR(VLOOKUP(A116,raw!EG1:EI100000,2,0),""))=0,"","x"),IFERROR(VLOOKUP(A116,raw!EG1:EI100000,2,0),""))</f>
        <v>0</v>
      </c>
    </row>
    <row r="117" spans="1:88">
      <c r="A117" s="3">
        <v>1126</v>
      </c>
      <c r="B117" s="3" t="s">
        <v>3566</v>
      </c>
      <c r="C117" s="3" t="s">
        <v>3567</v>
      </c>
      <c r="D117" s="4" t="s">
        <v>3568</v>
      </c>
      <c r="E117" s="4" t="s">
        <v>3320</v>
      </c>
      <c r="F117" s="4" t="s">
        <v>3569</v>
      </c>
      <c r="G117" s="4" t="s">
        <v>3570</v>
      </c>
      <c r="H117" s="4" t="s">
        <v>3108</v>
      </c>
      <c r="I117" s="4" t="str">
        <f>IFERROR(IF(VLOOKUP(A117,raw!B1:D100000,2,0)="0",0,2),"")</f>
        <v>0</v>
      </c>
      <c r="J117" s="4" t="str">
        <f>IFERROR(IF(VLOOKUP(A117,raw!B1:E100000,3,0)="0",0,2),"")</f>
        <v>0</v>
      </c>
      <c r="K117" s="4" t="str">
        <f>IFERROR(IF(VLOOKUP(A117,raw!B1:F100000,4,0)="0",0,2),"")</f>
        <v>0</v>
      </c>
      <c r="L117" s="4" t="str">
        <f>IFERROR(IF(VLOOKUP(A117,raw!B1:G100000,5,0)="0",0,2),"")</f>
        <v>0</v>
      </c>
      <c r="M117" s="4" t="str">
        <f>IFERROR(IF(VLOOKUP(A117,raw!B1:H100000,6,0)="0",0,2),"")</f>
        <v>0</v>
      </c>
      <c r="N117" s="4" t="str">
        <f>IFERROR(IF(VLOOKUP(A117,raw!B1:I100000,7,0)="0",0,2),"")</f>
        <v>0</v>
      </c>
      <c r="O117" s="4" t="str">
        <f>IFERROR(IF(VLOOKUP(A117,raw!J1:L100000,2,0)="0",0,2),"")</f>
        <v>0</v>
      </c>
      <c r="P117" s="4" t="str">
        <f>IFERROR(IF(VALUE(IFERROR(VLOOKUP(A117,raw!J1:M100000,3,0),""))=0,"","x"),IFERROR(VLOOKUP(A117,raw!J1:M100000,3,0),""))</f>
        <v>0</v>
      </c>
      <c r="Q117" s="4" t="str">
        <f>IF(IFERROR(VLOOKUP(A117,raw!J1:N100000,4,0),0)=0, "" , HYPERLINK(VLOOKUP(A117,raw!J1:N100000,4,0),"Foto") )</f>
        <v>0</v>
      </c>
      <c r="R117" s="4" t="str">
        <f>IFERROR(IF(VLOOKUP(A117,raw!O1:Q100000,2,0)="0",0,2),"")</f>
        <v>0</v>
      </c>
      <c r="S117" s="4" t="str">
        <f>IFERROR(IF(VALUE(IFERROR(VLOOKUP(A117,raw!O1:R100000,3,0),""))=0,"","x"),IFERROR(VLOOKUP(A117,raw!O1:R100000,3,0),""))</f>
        <v>0</v>
      </c>
      <c r="T117" s="4" t="str">
        <f>IFERROR(IF(VLOOKUP(A117,raw!S1:U100000,2,0)="0",0,2),"")</f>
        <v>0</v>
      </c>
      <c r="U117" s="4" t="str">
        <f>IF(IFERROR(VLOOKUP(A117,raw!S1:V100000,3,0),0)=0, "" , HYPERLINK(VLOOKUP(A117,raw!S1:V100000,3,0),"Foto") )</f>
        <v>0</v>
      </c>
      <c r="V117" s="4" t="str">
        <f>IFERROR(IF(VLOOKUP(A117,raw!W1:Y100000,2,0)="0",0,2),"")</f>
        <v>0</v>
      </c>
      <c r="W117" s="4" t="str">
        <f>IFERROR(IF(VALUE(IFERROR(VLOOKUP(A117,raw!W1:Z100000,3,0),""))=0,"","x"),IFERROR(VLOOKUP(A117,raw!W1:Z100000,3,0),""))</f>
        <v>0</v>
      </c>
      <c r="X117" s="4" t="str">
        <f>IF(IFERROR(VLOOKUP(A117,raw!W1:AA100000,4,0),0)=0, "" , HYPERLINK(VLOOKUP(A117,raw!W1:AA100000,4,0),"Foto") )</f>
        <v>0</v>
      </c>
      <c r="Y117" s="4" t="str">
        <f>IFERROR(IF(VLOOKUP(A117,raw!AB1:AD100000,2,0)="0",0,2),"")</f>
        <v>0</v>
      </c>
      <c r="Z117" s="4" t="str">
        <f>IFERROR(IF(VALUE(IFERROR(VLOOKUP(A117,raw!AB1:AE100000,3,0),""))=0,"","x"),IFERROR(VLOOKUP(A117,raw!AB1:AE100000,3,0),""))</f>
        <v>0</v>
      </c>
      <c r="AA117" s="4" t="str">
        <f>IFERROR(IF(VLOOKUP(A117,raw!AF1:AH100000,2,0)="0",0,2),"")</f>
        <v>0</v>
      </c>
      <c r="AB117" s="4" t="str">
        <f>IFERROR(IF(VALUE(IFERROR(VLOOKUP(A117,raw!AF1:AI100000,3,0),""))=0,"","x"),IFERROR(VLOOKUP(A117,raw!AF1:AI100000,3,0),""))</f>
        <v>0</v>
      </c>
      <c r="AC117" s="4" t="str">
        <f>IFERROR(IF(VLOOKUP(A117,raw!AJ1:AL100000,2,0)="0",0,2),"")</f>
        <v>0</v>
      </c>
      <c r="AD117" s="4" t="str">
        <f>IFERROR(IF(VLOOKUP(A117,raw!AM1:AO100000,2,0)="0",0,2),"")</f>
        <v>0</v>
      </c>
      <c r="AE117" s="4" t="str">
        <f>IFERROR(IF(VLOOKUP(A117,raw!AM1:AP100000,3,0)="0",0,2),"")</f>
        <v>0</v>
      </c>
      <c r="AF117" s="4" t="str">
        <f>IFERROR(IF(VLOOKUP(A117,raw!AM1:AQ100000,4,0)="0",0,2),"")</f>
        <v>0</v>
      </c>
      <c r="AG117" s="4" t="str">
        <f>IFERROR(IF(VLOOKUP(A117,raw!AM1:AR100000,5,0)="0",0,2),"")</f>
        <v>0</v>
      </c>
      <c r="AH117" s="4" t="str">
        <f>IFERROR(IF(VLOOKUP(A117,raw!AS1:AU100000,2,0)="0",0,2),"")</f>
        <v>0</v>
      </c>
      <c r="AI117" s="4" t="str">
        <f>IFERROR(IF(VLOOKUP(A117,raw!AS1:AV100000,3,0)="0",0,2),"")</f>
        <v>0</v>
      </c>
      <c r="AJ117" s="4" t="str">
        <f>IFERROR(IF(VLOOKUP(A117,raw!AS1:AW100000,4,0)="0",0,2),"")</f>
        <v>0</v>
      </c>
      <c r="AK117" s="4" t="str">
        <f>IFERROR(IF(VLOOKUP(A117,raw!AS1:AX100000,5,0)="0",0,2),"")</f>
        <v>0</v>
      </c>
      <c r="AL117" s="4" t="str">
        <f>IFERROR(IF(VLOOKUP(A117,raw!AY1:BA100000,2,0)="0",0,2),"")</f>
        <v>0</v>
      </c>
      <c r="AM117" s="4" t="str">
        <f>IFERROR(IF(VLOOKUP(A117,raw!AY1:BB100000,3,0)="0",0,2),"")</f>
        <v>0</v>
      </c>
      <c r="AN117" s="4" t="str">
        <f>IFERROR(IF(VLOOKUP(A117,raw!AY1:BC100000,4,0)="0",0,2),"")</f>
        <v>0</v>
      </c>
      <c r="AO117" s="4" t="str">
        <f>IFERROR(IF(VLOOKUP(A117,raw!AY1:BD100000,5,0)="0",0,2),"")</f>
        <v>0</v>
      </c>
      <c r="AP117" s="4" t="str">
        <f>IFERROR(IF(VLOOKUP(A117,raw!BE1:BG100000,2,0)="0",0,2),"")</f>
        <v>0</v>
      </c>
      <c r="AQ117" s="4" t="str">
        <f>IFERROR(IF(VLOOKUP(A117,raw!BH1:BJ100000,2,0)="0",0,2),"")</f>
        <v>0</v>
      </c>
      <c r="AR117" s="4" t="str">
        <f>IFERROR(IF(VLOOKUP(A117,raw!BK1:BM100000,2,0)="0",0,2),"")</f>
        <v>0</v>
      </c>
      <c r="AS117" s="4" t="str">
        <f>IFERROR(IF(VLOOKUP(A117,raw!BK1:BN100000,3,0)="0",0,2),"")</f>
        <v>0</v>
      </c>
      <c r="AT117" s="4" t="str">
        <f>IFERROR(IF(VLOOKUP(A117,raw!BK1:BO100000,4,0)="0",0,2),"")</f>
        <v>0</v>
      </c>
      <c r="AU117" s="4" t="str">
        <f>IFERROR(IF(VLOOKUP(A117,raw!BP1:BR100000,2,0)="0",0,2),"")</f>
        <v>0</v>
      </c>
      <c r="AV117" s="4" t="str">
        <f>IFERROR(IF(VLOOKUP(A117,raw!BP1:BS100000,3,0)="0",0,2),"")</f>
        <v>0</v>
      </c>
      <c r="AW117" s="4" t="str">
        <f>IFERROR(IF(VLOOKUP(A117,raw!BP1:BT100000,4,0)="0",0,2),"")</f>
        <v>0</v>
      </c>
      <c r="AX117" s="4" t="str">
        <f>IFERROR(IF(VLOOKUP(A117,raw!BU1:BW100000,2,0)="0",0,2),"")</f>
        <v>0</v>
      </c>
      <c r="AY117" s="4" t="str">
        <f>IFERROR(IF(VLOOKUP(A117,raw!BU1:BX100000,3,0)="0",0,2),"")</f>
        <v>0</v>
      </c>
      <c r="AZ117" s="4" t="str">
        <f>IFERROR(IF(VLOOKUP(A117,raw!BY1:CA100000,2,0)="0",0,2),"")</f>
        <v>0</v>
      </c>
      <c r="BA117" s="4" t="str">
        <f>IFERROR(IF(VALUE(IFERROR(VLOOKUP(A117,raw!CB1:CD100000,2,0),""))=0,"","x"),IFERROR(VLOOKUP(A117,raw!CB1:CD100000,2,0),""))</f>
        <v>0</v>
      </c>
      <c r="BB117" s="4" t="str">
        <f>IFERROR(IF(VLOOKUP(A117,raw!CE1:CG100000,2,0)="0",0,2),"")</f>
        <v>0</v>
      </c>
      <c r="BC117" s="4" t="str">
        <f>IFERROR(IF(VLOOKUP(A117,raw!CH1:CJ100000,2,0)="0",0,2),"")</f>
        <v>0</v>
      </c>
      <c r="BD117" s="4" t="str">
        <f>IF(IFERROR(VLOOKUP(A117,raw!CH1:CK100000,3,0),0)=0, "" , HYPERLINK(VLOOKUP(A117,raw!CH1:CK100000,3,0),"Foto") )</f>
        <v>0</v>
      </c>
      <c r="BE117" s="4" t="str">
        <f>IFERROR(IF(VLOOKUP(A117,raw!CL1:CN100000,2,0)="0",0,2),"")</f>
        <v>0</v>
      </c>
      <c r="BF117" s="4" t="str">
        <f>IFERROR(IF(VLOOKUP(A117,raw!CL1:CO100000,3,0)="0",0,2),"")</f>
        <v>0</v>
      </c>
      <c r="BG117" s="4" t="str">
        <f>IFERROR(IF(VLOOKUP(A117,raw!CL1:CP100000,4,0)="0",0,2),"")</f>
        <v>0</v>
      </c>
      <c r="BH117" s="4" t="str">
        <f>IFERROR(IF(VLOOKUP(A117,raw!CL1:CQ100000,5,0)="0",0,2),"")</f>
        <v>0</v>
      </c>
      <c r="BI117" s="4" t="str">
        <f>IFERROR(IF(VLOOKUP(A117,raw!CL1:CR100000,6,0)="0",0,2),"")</f>
        <v>0</v>
      </c>
      <c r="BJ117" s="4" t="str">
        <f>IFERROR(IF(VLOOKUP(A117,raw!CL1:CS100000,7,0)="0",0,2),"")</f>
        <v>0</v>
      </c>
      <c r="BK117" s="4" t="str">
        <f>IFERROR(IF(VLOOKUP(A117,raw!CT1:CV100000,2,0)="0",0,2),"")</f>
        <v>0</v>
      </c>
      <c r="BL117" s="4" t="str">
        <f>IFERROR(IF(VLOOKUP(A117,raw!CT1:CW100000,3,0)="0",0,2),"")</f>
        <v>0</v>
      </c>
      <c r="BM117" s="4" t="str">
        <f>IFERROR(IF(VLOOKUP(A117,raw!CT1:CX100000,4,0)="0",0,2),"")</f>
        <v>0</v>
      </c>
      <c r="BN117" s="4" t="str">
        <f>IFERROR(IF(VLOOKUP(A117,raw!CT1:CY100000,5,0)="0",0,2),"")</f>
        <v>0</v>
      </c>
      <c r="BO117" s="4" t="str">
        <f>IFERROR(IF(VLOOKUP(A117,raw!CZ1:DB100000,2,0)="0",0,2),"")</f>
        <v>0</v>
      </c>
      <c r="BP117" s="4" t="str">
        <f>IFERROR(IF(VLOOKUP(A117,raw!CZ1:DC100000,3,0)="0",0,2),"")</f>
        <v>0</v>
      </c>
      <c r="BQ117" s="4" t="str">
        <f>IFERROR(IF(VLOOKUP(A117,raw!CZ1:DD100000,4,0)="0",0,2),"")</f>
        <v>0</v>
      </c>
      <c r="BR117" s="4" t="str">
        <f>IFERROR(IF(VLOOKUP(A117,raw!CZ1:DE100000,5,0)="0",0,2),"")</f>
        <v>0</v>
      </c>
      <c r="BS117" s="4" t="str">
        <f>IFERROR(IF(VLOOKUP(A117,raw!CZ1:DF100000,6,0)="0",0,2),"")</f>
        <v>0</v>
      </c>
      <c r="BT117" s="4" t="str">
        <f>IFERROR(IF(VLOOKUP(A117,raw!CZ1:DG100000,7,0)="0",0,2),"")</f>
        <v>0</v>
      </c>
      <c r="BU117" s="4" t="str">
        <f>IFERROR(IF(VLOOKUP(A117,raw!CZ1:DH100000,8,0)="0",0,2),"")</f>
        <v>0</v>
      </c>
      <c r="BV117" s="4" t="str">
        <f>IFERROR(IF(VALUE(IFERROR(VLOOKUP(A117,raw!CZ1:DI100000,9,0),""))=0,"","x"),IFERROR(VLOOKUP(A117,raw!CZ1:DI100000,9,0),""))</f>
        <v>0</v>
      </c>
      <c r="BW117" s="4" t="str">
        <f>IFERROR(IF(VLOOKUP(A117,raw!DJ1:DL100000,2,0)="0",0,2),"")</f>
        <v>0</v>
      </c>
      <c r="BX117" s="4" t="str">
        <f>IFERROR(IF(VLOOKUP(A117,raw!DJ1:DM100000,3,0)="0",0,2),"")</f>
        <v>0</v>
      </c>
      <c r="BY117" s="4" t="str">
        <f>IFERROR(IF(VLOOKUP(A117,raw!DJ1:DN100000,4,0)="0",0,2),"")</f>
        <v>0</v>
      </c>
      <c r="BZ117" s="4" t="str">
        <f>IFERROR(IF(VLOOKUP(A117,raw!DJ1:DO100000,5,0)="0",0,2),"")</f>
        <v>0</v>
      </c>
      <c r="CA117" s="4" t="str">
        <f>IFERROR(IF(VALUE(IFERROR(VLOOKUP(A117,raw!DJ1:DP100000,6,0),""))=0,"","x"),IFERROR(VLOOKUP(A117,raw!DJ1:DP100000,6,0),""))</f>
        <v>0</v>
      </c>
      <c r="CB117" s="4" t="str">
        <f>IFERROR(IF(VLOOKUP(A117,raw!DQ1:DS100000,2,0)="0",0,2),"")</f>
        <v>0</v>
      </c>
      <c r="CC117" s="4" t="str">
        <f>IFERROR(IF(VLOOKUP(A117,raw!DQ1:DT100000,3,0)="0",0,2),"")</f>
        <v>0</v>
      </c>
      <c r="CD117" s="4" t="str">
        <f>IFERROR(IF(VLOOKUP(A117,raw!DQ1:DU100000,4,0)="0",0,2),"")</f>
        <v>0</v>
      </c>
      <c r="CE117" s="4" t="str">
        <f>IFERROR(IF(VALUE(IFERROR(VLOOKUP(A117,raw!DQ1:DV100000,5,0),""))=0,"","x"),IFERROR(VLOOKUP(A117,raw!DQ1:DV100000,5,0),""))</f>
        <v>0</v>
      </c>
      <c r="CF117" s="4" t="str">
        <f>IFERROR(IF(VLOOKUP(A117,raw!DW1:DY100000,2,0)="0",0,2),"")</f>
        <v>0</v>
      </c>
      <c r="CG117" s="4" t="str">
        <f>IFERROR(IF(VALUE(IFERROR(VLOOKUP(A117,raw!DW1:DZ100000,3,0),""))=0,"","x"),IFERROR(VLOOKUP(A117,raw!DW1:DZ100000,3,0),""))</f>
        <v>0</v>
      </c>
      <c r="CH117" s="4" t="str">
        <f>IFERROR(IF(VLOOKUP(A117,raw!EA1:EC100000,2,0)="0",0,2),"")</f>
        <v>0</v>
      </c>
      <c r="CI117" s="4" t="str">
        <f>IFERROR(IF(VLOOKUP(A117,raw!ED1:EF100000,2,0)="0",0,2),"")</f>
        <v>0</v>
      </c>
      <c r="CJ117" s="4" t="str">
        <f>IFERROR(IF(VALUE(IFERROR(VLOOKUP(A117,raw!EG1:EI100000,2,0),""))=0,"","x"),IFERROR(VLOOKUP(A117,raw!EG1:EI100000,2,0),""))</f>
        <v>0</v>
      </c>
    </row>
    <row r="118" spans="1:88">
      <c r="A118" s="3">
        <v>1122</v>
      </c>
      <c r="B118" s="3" t="s">
        <v>3571</v>
      </c>
      <c r="C118" s="3" t="s">
        <v>3572</v>
      </c>
      <c r="D118" s="4" t="s">
        <v>3573</v>
      </c>
      <c r="E118" s="4" t="s">
        <v>3320</v>
      </c>
      <c r="F118" s="4" t="s">
        <v>3569</v>
      </c>
      <c r="G118" s="4" t="s">
        <v>3574</v>
      </c>
      <c r="H118" s="4" t="s">
        <v>3108</v>
      </c>
      <c r="I118" s="4" t="str">
        <f>IFERROR(IF(VLOOKUP(A118,raw!B1:D100000,2,0)="0",0,2),"")</f>
        <v>0</v>
      </c>
      <c r="J118" s="4" t="str">
        <f>IFERROR(IF(VLOOKUP(A118,raw!B1:E100000,3,0)="0",0,2),"")</f>
        <v>0</v>
      </c>
      <c r="K118" s="4" t="str">
        <f>IFERROR(IF(VLOOKUP(A118,raw!B1:F100000,4,0)="0",0,2),"")</f>
        <v>0</v>
      </c>
      <c r="L118" s="4" t="str">
        <f>IFERROR(IF(VLOOKUP(A118,raw!B1:G100000,5,0)="0",0,2),"")</f>
        <v>0</v>
      </c>
      <c r="M118" s="4" t="str">
        <f>IFERROR(IF(VLOOKUP(A118,raw!B1:H100000,6,0)="0",0,2),"")</f>
        <v>0</v>
      </c>
      <c r="N118" s="4" t="str">
        <f>IFERROR(IF(VLOOKUP(A118,raw!B1:I100000,7,0)="0",0,2),"")</f>
        <v>0</v>
      </c>
      <c r="O118" s="4" t="str">
        <f>IFERROR(IF(VLOOKUP(A118,raw!J1:L100000,2,0)="0",0,2),"")</f>
        <v>0</v>
      </c>
      <c r="P118" s="4" t="str">
        <f>IFERROR(IF(VALUE(IFERROR(VLOOKUP(A118,raw!J1:M100000,3,0),""))=0,"","x"),IFERROR(VLOOKUP(A118,raw!J1:M100000,3,0),""))</f>
        <v>0</v>
      </c>
      <c r="Q118" s="4" t="str">
        <f>IF(IFERROR(VLOOKUP(A118,raw!J1:N100000,4,0),0)=0, "" , HYPERLINK(VLOOKUP(A118,raw!J1:N100000,4,0),"Foto") )</f>
        <v>0</v>
      </c>
      <c r="R118" s="4" t="str">
        <f>IFERROR(IF(VLOOKUP(A118,raw!O1:Q100000,2,0)="0",0,2),"")</f>
        <v>0</v>
      </c>
      <c r="S118" s="4" t="str">
        <f>IFERROR(IF(VALUE(IFERROR(VLOOKUP(A118,raw!O1:R100000,3,0),""))=0,"","x"),IFERROR(VLOOKUP(A118,raw!O1:R100000,3,0),""))</f>
        <v>0</v>
      </c>
      <c r="T118" s="4" t="str">
        <f>IFERROR(IF(VLOOKUP(A118,raw!S1:U100000,2,0)="0",0,2),"")</f>
        <v>0</v>
      </c>
      <c r="U118" s="4" t="str">
        <f>IF(IFERROR(VLOOKUP(A118,raw!S1:V100000,3,0),0)=0, "" , HYPERLINK(VLOOKUP(A118,raw!S1:V100000,3,0),"Foto") )</f>
        <v>0</v>
      </c>
      <c r="V118" s="4" t="str">
        <f>IFERROR(IF(VLOOKUP(A118,raw!W1:Y100000,2,0)="0",0,2),"")</f>
        <v>0</v>
      </c>
      <c r="W118" s="4" t="str">
        <f>IFERROR(IF(VALUE(IFERROR(VLOOKUP(A118,raw!W1:Z100000,3,0),""))=0,"","x"),IFERROR(VLOOKUP(A118,raw!W1:Z100000,3,0),""))</f>
        <v>0</v>
      </c>
      <c r="X118" s="4" t="str">
        <f>IF(IFERROR(VLOOKUP(A118,raw!W1:AA100000,4,0),0)=0, "" , HYPERLINK(VLOOKUP(A118,raw!W1:AA100000,4,0),"Foto") )</f>
        <v>0</v>
      </c>
      <c r="Y118" s="4" t="str">
        <f>IFERROR(IF(VLOOKUP(A118,raw!AB1:AD100000,2,0)="0",0,2),"")</f>
        <v>0</v>
      </c>
      <c r="Z118" s="4" t="str">
        <f>IFERROR(IF(VALUE(IFERROR(VLOOKUP(A118,raw!AB1:AE100000,3,0),""))=0,"","x"),IFERROR(VLOOKUP(A118,raw!AB1:AE100000,3,0),""))</f>
        <v>0</v>
      </c>
      <c r="AA118" s="4" t="str">
        <f>IFERROR(IF(VLOOKUP(A118,raw!AF1:AH100000,2,0)="0",0,2),"")</f>
        <v>0</v>
      </c>
      <c r="AB118" s="4" t="str">
        <f>IFERROR(IF(VALUE(IFERROR(VLOOKUP(A118,raw!AF1:AI100000,3,0),""))=0,"","x"),IFERROR(VLOOKUP(A118,raw!AF1:AI100000,3,0),""))</f>
        <v>0</v>
      </c>
      <c r="AC118" s="4" t="str">
        <f>IFERROR(IF(VLOOKUP(A118,raw!AJ1:AL100000,2,0)="0",0,2),"")</f>
        <v>0</v>
      </c>
      <c r="AD118" s="4" t="str">
        <f>IFERROR(IF(VLOOKUP(A118,raw!AM1:AO100000,2,0)="0",0,2),"")</f>
        <v>0</v>
      </c>
      <c r="AE118" s="4" t="str">
        <f>IFERROR(IF(VLOOKUP(A118,raw!AM1:AP100000,3,0)="0",0,2),"")</f>
        <v>0</v>
      </c>
      <c r="AF118" s="4" t="str">
        <f>IFERROR(IF(VLOOKUP(A118,raw!AM1:AQ100000,4,0)="0",0,2),"")</f>
        <v>0</v>
      </c>
      <c r="AG118" s="4" t="str">
        <f>IFERROR(IF(VLOOKUP(A118,raw!AM1:AR100000,5,0)="0",0,2),"")</f>
        <v>0</v>
      </c>
      <c r="AH118" s="4" t="str">
        <f>IFERROR(IF(VLOOKUP(A118,raw!AS1:AU100000,2,0)="0",0,2),"")</f>
        <v>0</v>
      </c>
      <c r="AI118" s="4" t="str">
        <f>IFERROR(IF(VLOOKUP(A118,raw!AS1:AV100000,3,0)="0",0,2),"")</f>
        <v>0</v>
      </c>
      <c r="AJ118" s="4" t="str">
        <f>IFERROR(IF(VLOOKUP(A118,raw!AS1:AW100000,4,0)="0",0,2),"")</f>
        <v>0</v>
      </c>
      <c r="AK118" s="4" t="str">
        <f>IFERROR(IF(VLOOKUP(A118,raw!AS1:AX100000,5,0)="0",0,2),"")</f>
        <v>0</v>
      </c>
      <c r="AL118" s="4" t="str">
        <f>IFERROR(IF(VLOOKUP(A118,raw!AY1:BA100000,2,0)="0",0,2),"")</f>
        <v>0</v>
      </c>
      <c r="AM118" s="4" t="str">
        <f>IFERROR(IF(VLOOKUP(A118,raw!AY1:BB100000,3,0)="0",0,2),"")</f>
        <v>0</v>
      </c>
      <c r="AN118" s="4" t="str">
        <f>IFERROR(IF(VLOOKUP(A118,raw!AY1:BC100000,4,0)="0",0,2),"")</f>
        <v>0</v>
      </c>
      <c r="AO118" s="4" t="str">
        <f>IFERROR(IF(VLOOKUP(A118,raw!AY1:BD100000,5,0)="0",0,2),"")</f>
        <v>0</v>
      </c>
      <c r="AP118" s="4" t="str">
        <f>IFERROR(IF(VLOOKUP(A118,raw!BE1:BG100000,2,0)="0",0,2),"")</f>
        <v>0</v>
      </c>
      <c r="AQ118" s="4" t="str">
        <f>IFERROR(IF(VLOOKUP(A118,raw!BH1:BJ100000,2,0)="0",0,2),"")</f>
        <v>0</v>
      </c>
      <c r="AR118" s="4" t="str">
        <f>IFERROR(IF(VLOOKUP(A118,raw!BK1:BM100000,2,0)="0",0,2),"")</f>
        <v>0</v>
      </c>
      <c r="AS118" s="4" t="str">
        <f>IFERROR(IF(VLOOKUP(A118,raw!BK1:BN100000,3,0)="0",0,2),"")</f>
        <v>0</v>
      </c>
      <c r="AT118" s="4" t="str">
        <f>IFERROR(IF(VLOOKUP(A118,raw!BK1:BO100000,4,0)="0",0,2),"")</f>
        <v>0</v>
      </c>
      <c r="AU118" s="4" t="str">
        <f>IFERROR(IF(VLOOKUP(A118,raw!BP1:BR100000,2,0)="0",0,2),"")</f>
        <v>0</v>
      </c>
      <c r="AV118" s="4" t="str">
        <f>IFERROR(IF(VLOOKUP(A118,raw!BP1:BS100000,3,0)="0",0,2),"")</f>
        <v>0</v>
      </c>
      <c r="AW118" s="4" t="str">
        <f>IFERROR(IF(VLOOKUP(A118,raw!BP1:BT100000,4,0)="0",0,2),"")</f>
        <v>0</v>
      </c>
      <c r="AX118" s="4" t="str">
        <f>IFERROR(IF(VLOOKUP(A118,raw!BU1:BW100000,2,0)="0",0,2),"")</f>
        <v>0</v>
      </c>
      <c r="AY118" s="4" t="str">
        <f>IFERROR(IF(VLOOKUP(A118,raw!BU1:BX100000,3,0)="0",0,2),"")</f>
        <v>0</v>
      </c>
      <c r="AZ118" s="4" t="str">
        <f>IFERROR(IF(VLOOKUP(A118,raw!BY1:CA100000,2,0)="0",0,2),"")</f>
        <v>0</v>
      </c>
      <c r="BA118" s="4" t="str">
        <f>IFERROR(IF(VALUE(IFERROR(VLOOKUP(A118,raw!CB1:CD100000,2,0),""))=0,"","x"),IFERROR(VLOOKUP(A118,raw!CB1:CD100000,2,0),""))</f>
        <v>0</v>
      </c>
      <c r="BB118" s="4" t="str">
        <f>IFERROR(IF(VLOOKUP(A118,raw!CE1:CG100000,2,0)="0",0,2),"")</f>
        <v>0</v>
      </c>
      <c r="BC118" s="4" t="str">
        <f>IFERROR(IF(VLOOKUP(A118,raw!CH1:CJ100000,2,0)="0",0,2),"")</f>
        <v>0</v>
      </c>
      <c r="BD118" s="4" t="str">
        <f>IF(IFERROR(VLOOKUP(A118,raw!CH1:CK100000,3,0),0)=0, "" , HYPERLINK(VLOOKUP(A118,raw!CH1:CK100000,3,0),"Foto") )</f>
        <v>0</v>
      </c>
      <c r="BE118" s="4" t="str">
        <f>IFERROR(IF(VLOOKUP(A118,raw!CL1:CN100000,2,0)="0",0,2),"")</f>
        <v>0</v>
      </c>
      <c r="BF118" s="4" t="str">
        <f>IFERROR(IF(VLOOKUP(A118,raw!CL1:CO100000,3,0)="0",0,2),"")</f>
        <v>0</v>
      </c>
      <c r="BG118" s="4" t="str">
        <f>IFERROR(IF(VLOOKUP(A118,raw!CL1:CP100000,4,0)="0",0,2),"")</f>
        <v>0</v>
      </c>
      <c r="BH118" s="4" t="str">
        <f>IFERROR(IF(VLOOKUP(A118,raw!CL1:CQ100000,5,0)="0",0,2),"")</f>
        <v>0</v>
      </c>
      <c r="BI118" s="4" t="str">
        <f>IFERROR(IF(VLOOKUP(A118,raw!CL1:CR100000,6,0)="0",0,2),"")</f>
        <v>0</v>
      </c>
      <c r="BJ118" s="4" t="str">
        <f>IFERROR(IF(VLOOKUP(A118,raw!CL1:CS100000,7,0)="0",0,2),"")</f>
        <v>0</v>
      </c>
      <c r="BK118" s="4" t="str">
        <f>IFERROR(IF(VLOOKUP(A118,raw!CT1:CV100000,2,0)="0",0,2),"")</f>
        <v>0</v>
      </c>
      <c r="BL118" s="4" t="str">
        <f>IFERROR(IF(VLOOKUP(A118,raw!CT1:CW100000,3,0)="0",0,2),"")</f>
        <v>0</v>
      </c>
      <c r="BM118" s="4" t="str">
        <f>IFERROR(IF(VLOOKUP(A118,raw!CT1:CX100000,4,0)="0",0,2),"")</f>
        <v>0</v>
      </c>
      <c r="BN118" s="4" t="str">
        <f>IFERROR(IF(VLOOKUP(A118,raw!CT1:CY100000,5,0)="0",0,2),"")</f>
        <v>0</v>
      </c>
      <c r="BO118" s="4" t="str">
        <f>IFERROR(IF(VLOOKUP(A118,raw!CZ1:DB100000,2,0)="0",0,2),"")</f>
        <v>0</v>
      </c>
      <c r="BP118" s="4" t="str">
        <f>IFERROR(IF(VLOOKUP(A118,raw!CZ1:DC100000,3,0)="0",0,2),"")</f>
        <v>0</v>
      </c>
      <c r="BQ118" s="4" t="str">
        <f>IFERROR(IF(VLOOKUP(A118,raw!CZ1:DD100000,4,0)="0",0,2),"")</f>
        <v>0</v>
      </c>
      <c r="BR118" s="4" t="str">
        <f>IFERROR(IF(VLOOKUP(A118,raw!CZ1:DE100000,5,0)="0",0,2),"")</f>
        <v>0</v>
      </c>
      <c r="BS118" s="4" t="str">
        <f>IFERROR(IF(VLOOKUP(A118,raw!CZ1:DF100000,6,0)="0",0,2),"")</f>
        <v>0</v>
      </c>
      <c r="BT118" s="4" t="str">
        <f>IFERROR(IF(VLOOKUP(A118,raw!CZ1:DG100000,7,0)="0",0,2),"")</f>
        <v>0</v>
      </c>
      <c r="BU118" s="4" t="str">
        <f>IFERROR(IF(VLOOKUP(A118,raw!CZ1:DH100000,8,0)="0",0,2),"")</f>
        <v>0</v>
      </c>
      <c r="BV118" s="4" t="str">
        <f>IFERROR(IF(VALUE(IFERROR(VLOOKUP(A118,raw!CZ1:DI100000,9,0),""))=0,"","x"),IFERROR(VLOOKUP(A118,raw!CZ1:DI100000,9,0),""))</f>
        <v>0</v>
      </c>
      <c r="BW118" s="4" t="str">
        <f>IFERROR(IF(VLOOKUP(A118,raw!DJ1:DL100000,2,0)="0",0,2),"")</f>
        <v>0</v>
      </c>
      <c r="BX118" s="4" t="str">
        <f>IFERROR(IF(VLOOKUP(A118,raw!DJ1:DM100000,3,0)="0",0,2),"")</f>
        <v>0</v>
      </c>
      <c r="BY118" s="4" t="str">
        <f>IFERROR(IF(VLOOKUP(A118,raw!DJ1:DN100000,4,0)="0",0,2),"")</f>
        <v>0</v>
      </c>
      <c r="BZ118" s="4" t="str">
        <f>IFERROR(IF(VLOOKUP(A118,raw!DJ1:DO100000,5,0)="0",0,2),"")</f>
        <v>0</v>
      </c>
      <c r="CA118" s="4" t="str">
        <f>IFERROR(IF(VALUE(IFERROR(VLOOKUP(A118,raw!DJ1:DP100000,6,0),""))=0,"","x"),IFERROR(VLOOKUP(A118,raw!DJ1:DP100000,6,0),""))</f>
        <v>0</v>
      </c>
      <c r="CB118" s="4" t="str">
        <f>IFERROR(IF(VLOOKUP(A118,raw!DQ1:DS100000,2,0)="0",0,2),"")</f>
        <v>0</v>
      </c>
      <c r="CC118" s="4" t="str">
        <f>IFERROR(IF(VLOOKUP(A118,raw!DQ1:DT100000,3,0)="0",0,2),"")</f>
        <v>0</v>
      </c>
      <c r="CD118" s="4" t="str">
        <f>IFERROR(IF(VLOOKUP(A118,raw!DQ1:DU100000,4,0)="0",0,2),"")</f>
        <v>0</v>
      </c>
      <c r="CE118" s="4" t="str">
        <f>IFERROR(IF(VALUE(IFERROR(VLOOKUP(A118,raw!DQ1:DV100000,5,0),""))=0,"","x"),IFERROR(VLOOKUP(A118,raw!DQ1:DV100000,5,0),""))</f>
        <v>0</v>
      </c>
      <c r="CF118" s="4" t="str">
        <f>IFERROR(IF(VLOOKUP(A118,raw!DW1:DY100000,2,0)="0",0,2),"")</f>
        <v>0</v>
      </c>
      <c r="CG118" s="4" t="str">
        <f>IFERROR(IF(VALUE(IFERROR(VLOOKUP(A118,raw!DW1:DZ100000,3,0),""))=0,"","x"),IFERROR(VLOOKUP(A118,raw!DW1:DZ100000,3,0),""))</f>
        <v>0</v>
      </c>
      <c r="CH118" s="4" t="str">
        <f>IFERROR(IF(VLOOKUP(A118,raw!EA1:EC100000,2,0)="0",0,2),"")</f>
        <v>0</v>
      </c>
      <c r="CI118" s="4" t="str">
        <f>IFERROR(IF(VLOOKUP(A118,raw!ED1:EF100000,2,0)="0",0,2),"")</f>
        <v>0</v>
      </c>
      <c r="CJ118" s="4" t="str">
        <f>IFERROR(IF(VALUE(IFERROR(VLOOKUP(A118,raw!EG1:EI100000,2,0),""))=0,"","x"),IFERROR(VLOOKUP(A118,raw!EG1:EI100000,2,0),""))</f>
        <v>0</v>
      </c>
    </row>
    <row r="119" spans="1:88">
      <c r="A119" s="3">
        <v>1169</v>
      </c>
      <c r="B119" s="3" t="s">
        <v>3575</v>
      </c>
      <c r="C119" s="3" t="s">
        <v>3576</v>
      </c>
      <c r="D119" s="4" t="s">
        <v>3577</v>
      </c>
      <c r="E119" s="4" t="s">
        <v>3342</v>
      </c>
      <c r="F119" s="4" t="s">
        <v>3569</v>
      </c>
      <c r="G119" s="4" t="s">
        <v>3578</v>
      </c>
      <c r="H119" s="4" t="s">
        <v>3087</v>
      </c>
      <c r="I119" s="4" t="str">
        <f>IFERROR(IF(VLOOKUP(A119,raw!B1:D100000,2,0)="0",0,2),"")</f>
        <v>0</v>
      </c>
      <c r="J119" s="4" t="str">
        <f>IFERROR(IF(VLOOKUP(A119,raw!B1:E100000,3,0)="0",0,2),"")</f>
        <v>0</v>
      </c>
      <c r="K119" s="4" t="str">
        <f>IFERROR(IF(VLOOKUP(A119,raw!B1:F100000,4,0)="0",0,2),"")</f>
        <v>0</v>
      </c>
      <c r="L119" s="4" t="str">
        <f>IFERROR(IF(VLOOKUP(A119,raw!B1:G100000,5,0)="0",0,2),"")</f>
        <v>0</v>
      </c>
      <c r="M119" s="4" t="str">
        <f>IFERROR(IF(VLOOKUP(A119,raw!B1:H100000,6,0)="0",0,2),"")</f>
        <v>0</v>
      </c>
      <c r="N119" s="4" t="str">
        <f>IFERROR(IF(VLOOKUP(A119,raw!B1:I100000,7,0)="0",0,2),"")</f>
        <v>0</v>
      </c>
      <c r="O119" s="4" t="str">
        <f>IFERROR(IF(VLOOKUP(A119,raw!J1:L100000,2,0)="0",0,2),"")</f>
        <v>0</v>
      </c>
      <c r="P119" s="4" t="str">
        <f>IFERROR(IF(VALUE(IFERROR(VLOOKUP(A119,raw!J1:M100000,3,0),""))=0,"","x"),IFERROR(VLOOKUP(A119,raw!J1:M100000,3,0),""))</f>
        <v>0</v>
      </c>
      <c r="Q119" s="4" t="str">
        <f>IF(IFERROR(VLOOKUP(A119,raw!J1:N100000,4,0),0)=0, "" , HYPERLINK(VLOOKUP(A119,raw!J1:N100000,4,0),"Foto") )</f>
        <v>0</v>
      </c>
      <c r="R119" s="4" t="str">
        <f>IFERROR(IF(VLOOKUP(A119,raw!O1:Q100000,2,0)="0",0,2),"")</f>
        <v>0</v>
      </c>
      <c r="S119" s="4" t="str">
        <f>IFERROR(IF(VALUE(IFERROR(VLOOKUP(A119,raw!O1:R100000,3,0),""))=0,"","x"),IFERROR(VLOOKUP(A119,raw!O1:R100000,3,0),""))</f>
        <v>0</v>
      </c>
      <c r="T119" s="4" t="str">
        <f>IFERROR(IF(VLOOKUP(A119,raw!S1:U100000,2,0)="0",0,2),"")</f>
        <v>0</v>
      </c>
      <c r="U119" s="4" t="str">
        <f>IF(IFERROR(VLOOKUP(A119,raw!S1:V100000,3,0),0)=0, "" , HYPERLINK(VLOOKUP(A119,raw!S1:V100000,3,0),"Foto") )</f>
        <v>0</v>
      </c>
      <c r="V119" s="4" t="str">
        <f>IFERROR(IF(VLOOKUP(A119,raw!W1:Y100000,2,0)="0",0,2),"")</f>
        <v>0</v>
      </c>
      <c r="W119" s="4" t="str">
        <f>IFERROR(IF(VALUE(IFERROR(VLOOKUP(A119,raw!W1:Z100000,3,0),""))=0,"","x"),IFERROR(VLOOKUP(A119,raw!W1:Z100000,3,0),""))</f>
        <v>0</v>
      </c>
      <c r="X119" s="4" t="str">
        <f>IF(IFERROR(VLOOKUP(A119,raw!W1:AA100000,4,0),0)=0, "" , HYPERLINK(VLOOKUP(A119,raw!W1:AA100000,4,0),"Foto") )</f>
        <v>0</v>
      </c>
      <c r="Y119" s="4" t="str">
        <f>IFERROR(IF(VLOOKUP(A119,raw!AB1:AD100000,2,0)="0",0,2),"")</f>
        <v>0</v>
      </c>
      <c r="Z119" s="4" t="str">
        <f>IFERROR(IF(VALUE(IFERROR(VLOOKUP(A119,raw!AB1:AE100000,3,0),""))=0,"","x"),IFERROR(VLOOKUP(A119,raw!AB1:AE100000,3,0),""))</f>
        <v>0</v>
      </c>
      <c r="AA119" s="4" t="str">
        <f>IFERROR(IF(VLOOKUP(A119,raw!AF1:AH100000,2,0)="0",0,2),"")</f>
        <v>0</v>
      </c>
      <c r="AB119" s="4" t="str">
        <f>IFERROR(IF(VALUE(IFERROR(VLOOKUP(A119,raw!AF1:AI100000,3,0),""))=0,"","x"),IFERROR(VLOOKUP(A119,raw!AF1:AI100000,3,0),""))</f>
        <v>0</v>
      </c>
      <c r="AC119" s="4" t="str">
        <f>IFERROR(IF(VLOOKUP(A119,raw!AJ1:AL100000,2,0)="0",0,2),"")</f>
        <v>0</v>
      </c>
      <c r="AD119" s="4" t="str">
        <f>IFERROR(IF(VLOOKUP(A119,raw!AM1:AO100000,2,0)="0",0,2),"")</f>
        <v>0</v>
      </c>
      <c r="AE119" s="4" t="str">
        <f>IFERROR(IF(VLOOKUP(A119,raw!AM1:AP100000,3,0)="0",0,2),"")</f>
        <v>0</v>
      </c>
      <c r="AF119" s="4" t="str">
        <f>IFERROR(IF(VLOOKUP(A119,raw!AM1:AQ100000,4,0)="0",0,2),"")</f>
        <v>0</v>
      </c>
      <c r="AG119" s="4" t="str">
        <f>IFERROR(IF(VLOOKUP(A119,raw!AM1:AR100000,5,0)="0",0,2),"")</f>
        <v>0</v>
      </c>
      <c r="AH119" s="4" t="str">
        <f>IFERROR(IF(VLOOKUP(A119,raw!AS1:AU100000,2,0)="0",0,2),"")</f>
        <v>0</v>
      </c>
      <c r="AI119" s="4" t="str">
        <f>IFERROR(IF(VLOOKUP(A119,raw!AS1:AV100000,3,0)="0",0,2),"")</f>
        <v>0</v>
      </c>
      <c r="AJ119" s="4" t="str">
        <f>IFERROR(IF(VLOOKUP(A119,raw!AS1:AW100000,4,0)="0",0,2),"")</f>
        <v>0</v>
      </c>
      <c r="AK119" s="4" t="str">
        <f>IFERROR(IF(VLOOKUP(A119,raw!AS1:AX100000,5,0)="0",0,2),"")</f>
        <v>0</v>
      </c>
      <c r="AL119" s="4" t="str">
        <f>IFERROR(IF(VLOOKUP(A119,raw!AY1:BA100000,2,0)="0",0,2),"")</f>
        <v>0</v>
      </c>
      <c r="AM119" s="4" t="str">
        <f>IFERROR(IF(VLOOKUP(A119,raw!AY1:BB100000,3,0)="0",0,2),"")</f>
        <v>0</v>
      </c>
      <c r="AN119" s="4" t="str">
        <f>IFERROR(IF(VLOOKUP(A119,raw!AY1:BC100000,4,0)="0",0,2),"")</f>
        <v>0</v>
      </c>
      <c r="AO119" s="4" t="str">
        <f>IFERROR(IF(VLOOKUP(A119,raw!AY1:BD100000,5,0)="0",0,2),"")</f>
        <v>0</v>
      </c>
      <c r="AP119" s="4" t="str">
        <f>IFERROR(IF(VLOOKUP(A119,raw!BE1:BG100000,2,0)="0",0,2),"")</f>
        <v>0</v>
      </c>
      <c r="AQ119" s="4" t="str">
        <f>IFERROR(IF(VLOOKUP(A119,raw!BH1:BJ100000,2,0)="0",0,2),"")</f>
        <v>0</v>
      </c>
      <c r="AR119" s="4" t="str">
        <f>IFERROR(IF(VLOOKUP(A119,raw!BK1:BM100000,2,0)="0",0,2),"")</f>
        <v>0</v>
      </c>
      <c r="AS119" s="4" t="str">
        <f>IFERROR(IF(VLOOKUP(A119,raw!BK1:BN100000,3,0)="0",0,2),"")</f>
        <v>0</v>
      </c>
      <c r="AT119" s="4" t="str">
        <f>IFERROR(IF(VLOOKUP(A119,raw!BK1:BO100000,4,0)="0",0,2),"")</f>
        <v>0</v>
      </c>
      <c r="AU119" s="4" t="str">
        <f>IFERROR(IF(VLOOKUP(A119,raw!BP1:BR100000,2,0)="0",0,2),"")</f>
        <v>0</v>
      </c>
      <c r="AV119" s="4" t="str">
        <f>IFERROR(IF(VLOOKUP(A119,raw!BP1:BS100000,3,0)="0",0,2),"")</f>
        <v>0</v>
      </c>
      <c r="AW119" s="4" t="str">
        <f>IFERROR(IF(VLOOKUP(A119,raw!BP1:BT100000,4,0)="0",0,2),"")</f>
        <v>0</v>
      </c>
      <c r="AX119" s="4" t="str">
        <f>IFERROR(IF(VLOOKUP(A119,raw!BU1:BW100000,2,0)="0",0,2),"")</f>
        <v>0</v>
      </c>
      <c r="AY119" s="4" t="str">
        <f>IFERROR(IF(VLOOKUP(A119,raw!BU1:BX100000,3,0)="0",0,2),"")</f>
        <v>0</v>
      </c>
      <c r="AZ119" s="4" t="str">
        <f>IFERROR(IF(VLOOKUP(A119,raw!BY1:CA100000,2,0)="0",0,2),"")</f>
        <v>0</v>
      </c>
      <c r="BA119" s="4" t="str">
        <f>IFERROR(IF(VALUE(IFERROR(VLOOKUP(A119,raw!CB1:CD100000,2,0),""))=0,"","x"),IFERROR(VLOOKUP(A119,raw!CB1:CD100000,2,0),""))</f>
        <v>0</v>
      </c>
      <c r="BB119" s="4" t="str">
        <f>IFERROR(IF(VLOOKUP(A119,raw!CE1:CG100000,2,0)="0",0,2),"")</f>
        <v>0</v>
      </c>
      <c r="BC119" s="4" t="str">
        <f>IFERROR(IF(VLOOKUP(A119,raw!CH1:CJ100000,2,0)="0",0,2),"")</f>
        <v>0</v>
      </c>
      <c r="BD119" s="4" t="str">
        <f>IF(IFERROR(VLOOKUP(A119,raw!CH1:CK100000,3,0),0)=0, "" , HYPERLINK(VLOOKUP(A119,raw!CH1:CK100000,3,0),"Foto") )</f>
        <v>0</v>
      </c>
      <c r="BE119" s="4" t="str">
        <f>IFERROR(IF(VLOOKUP(A119,raw!CL1:CN100000,2,0)="0",0,2),"")</f>
        <v>0</v>
      </c>
      <c r="BF119" s="4" t="str">
        <f>IFERROR(IF(VLOOKUP(A119,raw!CL1:CO100000,3,0)="0",0,2),"")</f>
        <v>0</v>
      </c>
      <c r="BG119" s="4" t="str">
        <f>IFERROR(IF(VLOOKUP(A119,raw!CL1:CP100000,4,0)="0",0,2),"")</f>
        <v>0</v>
      </c>
      <c r="BH119" s="4" t="str">
        <f>IFERROR(IF(VLOOKUP(A119,raw!CL1:CQ100000,5,0)="0",0,2),"")</f>
        <v>0</v>
      </c>
      <c r="BI119" s="4" t="str">
        <f>IFERROR(IF(VLOOKUP(A119,raw!CL1:CR100000,6,0)="0",0,2),"")</f>
        <v>0</v>
      </c>
      <c r="BJ119" s="4" t="str">
        <f>IFERROR(IF(VLOOKUP(A119,raw!CL1:CS100000,7,0)="0",0,2),"")</f>
        <v>0</v>
      </c>
      <c r="BK119" s="4" t="str">
        <f>IFERROR(IF(VLOOKUP(A119,raw!CT1:CV100000,2,0)="0",0,2),"")</f>
        <v>0</v>
      </c>
      <c r="BL119" s="4" t="str">
        <f>IFERROR(IF(VLOOKUP(A119,raw!CT1:CW100000,3,0)="0",0,2),"")</f>
        <v>0</v>
      </c>
      <c r="BM119" s="4" t="str">
        <f>IFERROR(IF(VLOOKUP(A119,raw!CT1:CX100000,4,0)="0",0,2),"")</f>
        <v>0</v>
      </c>
      <c r="BN119" s="4" t="str">
        <f>IFERROR(IF(VLOOKUP(A119,raw!CT1:CY100000,5,0)="0",0,2),"")</f>
        <v>0</v>
      </c>
      <c r="BO119" s="4" t="str">
        <f>IFERROR(IF(VLOOKUP(A119,raw!CZ1:DB100000,2,0)="0",0,2),"")</f>
        <v>0</v>
      </c>
      <c r="BP119" s="4" t="str">
        <f>IFERROR(IF(VLOOKUP(A119,raw!CZ1:DC100000,3,0)="0",0,2),"")</f>
        <v>0</v>
      </c>
      <c r="BQ119" s="4" t="str">
        <f>IFERROR(IF(VLOOKUP(A119,raw!CZ1:DD100000,4,0)="0",0,2),"")</f>
        <v>0</v>
      </c>
      <c r="BR119" s="4" t="str">
        <f>IFERROR(IF(VLOOKUP(A119,raw!CZ1:DE100000,5,0)="0",0,2),"")</f>
        <v>0</v>
      </c>
      <c r="BS119" s="4" t="str">
        <f>IFERROR(IF(VLOOKUP(A119,raw!CZ1:DF100000,6,0)="0",0,2),"")</f>
        <v>0</v>
      </c>
      <c r="BT119" s="4" t="str">
        <f>IFERROR(IF(VLOOKUP(A119,raw!CZ1:DG100000,7,0)="0",0,2),"")</f>
        <v>0</v>
      </c>
      <c r="BU119" s="4" t="str">
        <f>IFERROR(IF(VLOOKUP(A119,raw!CZ1:DH100000,8,0)="0",0,2),"")</f>
        <v>0</v>
      </c>
      <c r="BV119" s="4" t="str">
        <f>IFERROR(IF(VALUE(IFERROR(VLOOKUP(A119,raw!CZ1:DI100000,9,0),""))=0,"","x"),IFERROR(VLOOKUP(A119,raw!CZ1:DI100000,9,0),""))</f>
        <v>0</v>
      </c>
      <c r="BW119" s="4" t="str">
        <f>IFERROR(IF(VLOOKUP(A119,raw!DJ1:DL100000,2,0)="0",0,2),"")</f>
        <v>0</v>
      </c>
      <c r="BX119" s="4" t="str">
        <f>IFERROR(IF(VLOOKUP(A119,raw!DJ1:DM100000,3,0)="0",0,2),"")</f>
        <v>0</v>
      </c>
      <c r="BY119" s="4" t="str">
        <f>IFERROR(IF(VLOOKUP(A119,raw!DJ1:DN100000,4,0)="0",0,2),"")</f>
        <v>0</v>
      </c>
      <c r="BZ119" s="4" t="str">
        <f>IFERROR(IF(VLOOKUP(A119,raw!DJ1:DO100000,5,0)="0",0,2),"")</f>
        <v>0</v>
      </c>
      <c r="CA119" s="4" t="str">
        <f>IFERROR(IF(VALUE(IFERROR(VLOOKUP(A119,raw!DJ1:DP100000,6,0),""))=0,"","x"),IFERROR(VLOOKUP(A119,raw!DJ1:DP100000,6,0),""))</f>
        <v>0</v>
      </c>
      <c r="CB119" s="4" t="str">
        <f>IFERROR(IF(VLOOKUP(A119,raw!DQ1:DS100000,2,0)="0",0,2),"")</f>
        <v>0</v>
      </c>
      <c r="CC119" s="4" t="str">
        <f>IFERROR(IF(VLOOKUP(A119,raw!DQ1:DT100000,3,0)="0",0,2),"")</f>
        <v>0</v>
      </c>
      <c r="CD119" s="4" t="str">
        <f>IFERROR(IF(VLOOKUP(A119,raw!DQ1:DU100000,4,0)="0",0,2),"")</f>
        <v>0</v>
      </c>
      <c r="CE119" s="4" t="str">
        <f>IFERROR(IF(VALUE(IFERROR(VLOOKUP(A119,raw!DQ1:DV100000,5,0),""))=0,"","x"),IFERROR(VLOOKUP(A119,raw!DQ1:DV100000,5,0),""))</f>
        <v>0</v>
      </c>
      <c r="CF119" s="4" t="str">
        <f>IFERROR(IF(VLOOKUP(A119,raw!DW1:DY100000,2,0)="0",0,2),"")</f>
        <v>0</v>
      </c>
      <c r="CG119" s="4" t="str">
        <f>IFERROR(IF(VALUE(IFERROR(VLOOKUP(A119,raw!DW1:DZ100000,3,0),""))=0,"","x"),IFERROR(VLOOKUP(A119,raw!DW1:DZ100000,3,0),""))</f>
        <v>0</v>
      </c>
      <c r="CH119" s="4" t="str">
        <f>IFERROR(IF(VLOOKUP(A119,raw!EA1:EC100000,2,0)="0",0,2),"")</f>
        <v>0</v>
      </c>
      <c r="CI119" s="4" t="str">
        <f>IFERROR(IF(VLOOKUP(A119,raw!ED1:EF100000,2,0)="0",0,2),"")</f>
        <v>0</v>
      </c>
      <c r="CJ119" s="4" t="str">
        <f>IFERROR(IF(VALUE(IFERROR(VLOOKUP(A119,raw!EG1:EI100000,2,0),""))=0,"","x"),IFERROR(VLOOKUP(A119,raw!EG1:EI100000,2,0),""))</f>
        <v>0</v>
      </c>
    </row>
    <row r="120" spans="1:88">
      <c r="A120" s="3">
        <v>1124</v>
      </c>
      <c r="B120" s="3" t="s">
        <v>3579</v>
      </c>
      <c r="C120" s="3" t="s">
        <v>3580</v>
      </c>
      <c r="D120" s="4" t="s">
        <v>3581</v>
      </c>
      <c r="E120" s="4" t="s">
        <v>3320</v>
      </c>
      <c r="F120" s="4" t="s">
        <v>3569</v>
      </c>
      <c r="G120" s="4" t="s">
        <v>3582</v>
      </c>
      <c r="H120" s="4" t="s">
        <v>3108</v>
      </c>
      <c r="I120" s="4" t="str">
        <f>IFERROR(IF(VLOOKUP(A120,raw!B1:D100000,2,0)="0",0,2),"")</f>
        <v>0</v>
      </c>
      <c r="J120" s="4" t="str">
        <f>IFERROR(IF(VLOOKUP(A120,raw!B1:E100000,3,0)="0",0,2),"")</f>
        <v>0</v>
      </c>
      <c r="K120" s="4" t="str">
        <f>IFERROR(IF(VLOOKUP(A120,raw!B1:F100000,4,0)="0",0,2),"")</f>
        <v>0</v>
      </c>
      <c r="L120" s="4" t="str">
        <f>IFERROR(IF(VLOOKUP(A120,raw!B1:G100000,5,0)="0",0,2),"")</f>
        <v>0</v>
      </c>
      <c r="M120" s="4" t="str">
        <f>IFERROR(IF(VLOOKUP(A120,raw!B1:H100000,6,0)="0",0,2),"")</f>
        <v>0</v>
      </c>
      <c r="N120" s="4" t="str">
        <f>IFERROR(IF(VLOOKUP(A120,raw!B1:I100000,7,0)="0",0,2),"")</f>
        <v>0</v>
      </c>
      <c r="O120" s="4" t="str">
        <f>IFERROR(IF(VLOOKUP(A120,raw!J1:L100000,2,0)="0",0,2),"")</f>
        <v>0</v>
      </c>
      <c r="P120" s="4" t="str">
        <f>IFERROR(IF(VALUE(IFERROR(VLOOKUP(A120,raw!J1:M100000,3,0),""))=0,"","x"),IFERROR(VLOOKUP(A120,raw!J1:M100000,3,0),""))</f>
        <v>0</v>
      </c>
      <c r="Q120" s="4" t="str">
        <f>IF(IFERROR(VLOOKUP(A120,raw!J1:N100000,4,0),0)=0, "" , HYPERLINK(VLOOKUP(A120,raw!J1:N100000,4,0),"Foto") )</f>
        <v>0</v>
      </c>
      <c r="R120" s="4" t="str">
        <f>IFERROR(IF(VLOOKUP(A120,raw!O1:Q100000,2,0)="0",0,2),"")</f>
        <v>0</v>
      </c>
      <c r="S120" s="4" t="str">
        <f>IFERROR(IF(VALUE(IFERROR(VLOOKUP(A120,raw!O1:R100000,3,0),""))=0,"","x"),IFERROR(VLOOKUP(A120,raw!O1:R100000,3,0),""))</f>
        <v>0</v>
      </c>
      <c r="T120" s="4" t="str">
        <f>IFERROR(IF(VLOOKUP(A120,raw!S1:U100000,2,0)="0",0,2),"")</f>
        <v>0</v>
      </c>
      <c r="U120" s="4" t="str">
        <f>IF(IFERROR(VLOOKUP(A120,raw!S1:V100000,3,0),0)=0, "" , HYPERLINK(VLOOKUP(A120,raw!S1:V100000,3,0),"Foto") )</f>
        <v>0</v>
      </c>
      <c r="V120" s="4" t="str">
        <f>IFERROR(IF(VLOOKUP(A120,raw!W1:Y100000,2,0)="0",0,2),"")</f>
        <v>0</v>
      </c>
      <c r="W120" s="4" t="str">
        <f>IFERROR(IF(VALUE(IFERROR(VLOOKUP(A120,raw!W1:Z100000,3,0),""))=0,"","x"),IFERROR(VLOOKUP(A120,raw!W1:Z100000,3,0),""))</f>
        <v>0</v>
      </c>
      <c r="X120" s="4" t="str">
        <f>IF(IFERROR(VLOOKUP(A120,raw!W1:AA100000,4,0),0)=0, "" , HYPERLINK(VLOOKUP(A120,raw!W1:AA100000,4,0),"Foto") )</f>
        <v>0</v>
      </c>
      <c r="Y120" s="4" t="str">
        <f>IFERROR(IF(VLOOKUP(A120,raw!AB1:AD100000,2,0)="0",0,2),"")</f>
        <v>0</v>
      </c>
      <c r="Z120" s="4" t="str">
        <f>IFERROR(IF(VALUE(IFERROR(VLOOKUP(A120,raw!AB1:AE100000,3,0),""))=0,"","x"),IFERROR(VLOOKUP(A120,raw!AB1:AE100000,3,0),""))</f>
        <v>0</v>
      </c>
      <c r="AA120" s="4" t="str">
        <f>IFERROR(IF(VLOOKUP(A120,raw!AF1:AH100000,2,0)="0",0,2),"")</f>
        <v>0</v>
      </c>
      <c r="AB120" s="4" t="str">
        <f>IFERROR(IF(VALUE(IFERROR(VLOOKUP(A120,raw!AF1:AI100000,3,0),""))=0,"","x"),IFERROR(VLOOKUP(A120,raw!AF1:AI100000,3,0),""))</f>
        <v>0</v>
      </c>
      <c r="AC120" s="4" t="str">
        <f>IFERROR(IF(VLOOKUP(A120,raw!AJ1:AL100000,2,0)="0",0,2),"")</f>
        <v>0</v>
      </c>
      <c r="AD120" s="4" t="str">
        <f>IFERROR(IF(VLOOKUP(A120,raw!AM1:AO100000,2,0)="0",0,2),"")</f>
        <v>0</v>
      </c>
      <c r="AE120" s="4" t="str">
        <f>IFERROR(IF(VLOOKUP(A120,raw!AM1:AP100000,3,0)="0",0,2),"")</f>
        <v>0</v>
      </c>
      <c r="AF120" s="4" t="str">
        <f>IFERROR(IF(VLOOKUP(A120,raw!AM1:AQ100000,4,0)="0",0,2),"")</f>
        <v>0</v>
      </c>
      <c r="AG120" s="4" t="str">
        <f>IFERROR(IF(VLOOKUP(A120,raw!AM1:AR100000,5,0)="0",0,2),"")</f>
        <v>0</v>
      </c>
      <c r="AH120" s="4" t="str">
        <f>IFERROR(IF(VLOOKUP(A120,raw!AS1:AU100000,2,0)="0",0,2),"")</f>
        <v>0</v>
      </c>
      <c r="AI120" s="4" t="str">
        <f>IFERROR(IF(VLOOKUP(A120,raw!AS1:AV100000,3,0)="0",0,2),"")</f>
        <v>0</v>
      </c>
      <c r="AJ120" s="4" t="str">
        <f>IFERROR(IF(VLOOKUP(A120,raw!AS1:AW100000,4,0)="0",0,2),"")</f>
        <v>0</v>
      </c>
      <c r="AK120" s="4" t="str">
        <f>IFERROR(IF(VLOOKUP(A120,raw!AS1:AX100000,5,0)="0",0,2),"")</f>
        <v>0</v>
      </c>
      <c r="AL120" s="4" t="str">
        <f>IFERROR(IF(VLOOKUP(A120,raw!AY1:BA100000,2,0)="0",0,2),"")</f>
        <v>0</v>
      </c>
      <c r="AM120" s="4" t="str">
        <f>IFERROR(IF(VLOOKUP(A120,raw!AY1:BB100000,3,0)="0",0,2),"")</f>
        <v>0</v>
      </c>
      <c r="AN120" s="4" t="str">
        <f>IFERROR(IF(VLOOKUP(A120,raw!AY1:BC100000,4,0)="0",0,2),"")</f>
        <v>0</v>
      </c>
      <c r="AO120" s="4" t="str">
        <f>IFERROR(IF(VLOOKUP(A120,raw!AY1:BD100000,5,0)="0",0,2),"")</f>
        <v>0</v>
      </c>
      <c r="AP120" s="4" t="str">
        <f>IFERROR(IF(VLOOKUP(A120,raw!BE1:BG100000,2,0)="0",0,2),"")</f>
        <v>0</v>
      </c>
      <c r="AQ120" s="4" t="str">
        <f>IFERROR(IF(VLOOKUP(A120,raw!BH1:BJ100000,2,0)="0",0,2),"")</f>
        <v>0</v>
      </c>
      <c r="AR120" s="4" t="str">
        <f>IFERROR(IF(VLOOKUP(A120,raw!BK1:BM100000,2,0)="0",0,2),"")</f>
        <v>0</v>
      </c>
      <c r="AS120" s="4" t="str">
        <f>IFERROR(IF(VLOOKUP(A120,raw!BK1:BN100000,3,0)="0",0,2),"")</f>
        <v>0</v>
      </c>
      <c r="AT120" s="4" t="str">
        <f>IFERROR(IF(VLOOKUP(A120,raw!BK1:BO100000,4,0)="0",0,2),"")</f>
        <v>0</v>
      </c>
      <c r="AU120" s="4" t="str">
        <f>IFERROR(IF(VLOOKUP(A120,raw!BP1:BR100000,2,0)="0",0,2),"")</f>
        <v>0</v>
      </c>
      <c r="AV120" s="4" t="str">
        <f>IFERROR(IF(VLOOKUP(A120,raw!BP1:BS100000,3,0)="0",0,2),"")</f>
        <v>0</v>
      </c>
      <c r="AW120" s="4" t="str">
        <f>IFERROR(IF(VLOOKUP(A120,raw!BP1:BT100000,4,0)="0",0,2),"")</f>
        <v>0</v>
      </c>
      <c r="AX120" s="4" t="str">
        <f>IFERROR(IF(VLOOKUP(A120,raw!BU1:BW100000,2,0)="0",0,2),"")</f>
        <v>0</v>
      </c>
      <c r="AY120" s="4" t="str">
        <f>IFERROR(IF(VLOOKUP(A120,raw!BU1:BX100000,3,0)="0",0,2),"")</f>
        <v>0</v>
      </c>
      <c r="AZ120" s="4" t="str">
        <f>IFERROR(IF(VLOOKUP(A120,raw!BY1:CA100000,2,0)="0",0,2),"")</f>
        <v>0</v>
      </c>
      <c r="BA120" s="4" t="str">
        <f>IFERROR(IF(VALUE(IFERROR(VLOOKUP(A120,raw!CB1:CD100000,2,0),""))=0,"","x"),IFERROR(VLOOKUP(A120,raw!CB1:CD100000,2,0),""))</f>
        <v>0</v>
      </c>
      <c r="BB120" s="4" t="str">
        <f>IFERROR(IF(VLOOKUP(A120,raw!CE1:CG100000,2,0)="0",0,2),"")</f>
        <v>0</v>
      </c>
      <c r="BC120" s="4" t="str">
        <f>IFERROR(IF(VLOOKUP(A120,raw!CH1:CJ100000,2,0)="0",0,2),"")</f>
        <v>0</v>
      </c>
      <c r="BD120" s="4" t="str">
        <f>IF(IFERROR(VLOOKUP(A120,raw!CH1:CK100000,3,0),0)=0, "" , HYPERLINK(VLOOKUP(A120,raw!CH1:CK100000,3,0),"Foto") )</f>
        <v>0</v>
      </c>
      <c r="BE120" s="4" t="str">
        <f>IFERROR(IF(VLOOKUP(A120,raw!CL1:CN100000,2,0)="0",0,2),"")</f>
        <v>0</v>
      </c>
      <c r="BF120" s="4" t="str">
        <f>IFERROR(IF(VLOOKUP(A120,raw!CL1:CO100000,3,0)="0",0,2),"")</f>
        <v>0</v>
      </c>
      <c r="BG120" s="4" t="str">
        <f>IFERROR(IF(VLOOKUP(A120,raw!CL1:CP100000,4,0)="0",0,2),"")</f>
        <v>0</v>
      </c>
      <c r="BH120" s="4" t="str">
        <f>IFERROR(IF(VLOOKUP(A120,raw!CL1:CQ100000,5,0)="0",0,2),"")</f>
        <v>0</v>
      </c>
      <c r="BI120" s="4" t="str">
        <f>IFERROR(IF(VLOOKUP(A120,raw!CL1:CR100000,6,0)="0",0,2),"")</f>
        <v>0</v>
      </c>
      <c r="BJ120" s="4" t="str">
        <f>IFERROR(IF(VLOOKUP(A120,raw!CL1:CS100000,7,0)="0",0,2),"")</f>
        <v>0</v>
      </c>
      <c r="BK120" s="4" t="str">
        <f>IFERROR(IF(VLOOKUP(A120,raw!CT1:CV100000,2,0)="0",0,2),"")</f>
        <v>0</v>
      </c>
      <c r="BL120" s="4" t="str">
        <f>IFERROR(IF(VLOOKUP(A120,raw!CT1:CW100000,3,0)="0",0,2),"")</f>
        <v>0</v>
      </c>
      <c r="BM120" s="4" t="str">
        <f>IFERROR(IF(VLOOKUP(A120,raw!CT1:CX100000,4,0)="0",0,2),"")</f>
        <v>0</v>
      </c>
      <c r="BN120" s="4" t="str">
        <f>IFERROR(IF(VLOOKUP(A120,raw!CT1:CY100000,5,0)="0",0,2),"")</f>
        <v>0</v>
      </c>
      <c r="BO120" s="4" t="str">
        <f>IFERROR(IF(VLOOKUP(A120,raw!CZ1:DB100000,2,0)="0",0,2),"")</f>
        <v>0</v>
      </c>
      <c r="BP120" s="4" t="str">
        <f>IFERROR(IF(VLOOKUP(A120,raw!CZ1:DC100000,3,0)="0",0,2),"")</f>
        <v>0</v>
      </c>
      <c r="BQ120" s="4" t="str">
        <f>IFERROR(IF(VLOOKUP(A120,raw!CZ1:DD100000,4,0)="0",0,2),"")</f>
        <v>0</v>
      </c>
      <c r="BR120" s="4" t="str">
        <f>IFERROR(IF(VLOOKUP(A120,raw!CZ1:DE100000,5,0)="0",0,2),"")</f>
        <v>0</v>
      </c>
      <c r="BS120" s="4" t="str">
        <f>IFERROR(IF(VLOOKUP(A120,raw!CZ1:DF100000,6,0)="0",0,2),"")</f>
        <v>0</v>
      </c>
      <c r="BT120" s="4" t="str">
        <f>IFERROR(IF(VLOOKUP(A120,raw!CZ1:DG100000,7,0)="0",0,2),"")</f>
        <v>0</v>
      </c>
      <c r="BU120" s="4" t="str">
        <f>IFERROR(IF(VLOOKUP(A120,raw!CZ1:DH100000,8,0)="0",0,2),"")</f>
        <v>0</v>
      </c>
      <c r="BV120" s="4" t="str">
        <f>IFERROR(IF(VALUE(IFERROR(VLOOKUP(A120,raw!CZ1:DI100000,9,0),""))=0,"","x"),IFERROR(VLOOKUP(A120,raw!CZ1:DI100000,9,0),""))</f>
        <v>0</v>
      </c>
      <c r="BW120" s="4" t="str">
        <f>IFERROR(IF(VLOOKUP(A120,raw!DJ1:DL100000,2,0)="0",0,2),"")</f>
        <v>0</v>
      </c>
      <c r="BX120" s="4" t="str">
        <f>IFERROR(IF(VLOOKUP(A120,raw!DJ1:DM100000,3,0)="0",0,2),"")</f>
        <v>0</v>
      </c>
      <c r="BY120" s="4" t="str">
        <f>IFERROR(IF(VLOOKUP(A120,raw!DJ1:DN100000,4,0)="0",0,2),"")</f>
        <v>0</v>
      </c>
      <c r="BZ120" s="4" t="str">
        <f>IFERROR(IF(VLOOKUP(A120,raw!DJ1:DO100000,5,0)="0",0,2),"")</f>
        <v>0</v>
      </c>
      <c r="CA120" s="4" t="str">
        <f>IFERROR(IF(VALUE(IFERROR(VLOOKUP(A120,raw!DJ1:DP100000,6,0),""))=0,"","x"),IFERROR(VLOOKUP(A120,raw!DJ1:DP100000,6,0),""))</f>
        <v>0</v>
      </c>
      <c r="CB120" s="4" t="str">
        <f>IFERROR(IF(VLOOKUP(A120,raw!DQ1:DS100000,2,0)="0",0,2),"")</f>
        <v>0</v>
      </c>
      <c r="CC120" s="4" t="str">
        <f>IFERROR(IF(VLOOKUP(A120,raw!DQ1:DT100000,3,0)="0",0,2),"")</f>
        <v>0</v>
      </c>
      <c r="CD120" s="4" t="str">
        <f>IFERROR(IF(VLOOKUP(A120,raw!DQ1:DU100000,4,0)="0",0,2),"")</f>
        <v>0</v>
      </c>
      <c r="CE120" s="4" t="str">
        <f>IFERROR(IF(VALUE(IFERROR(VLOOKUP(A120,raw!DQ1:DV100000,5,0),""))=0,"","x"),IFERROR(VLOOKUP(A120,raw!DQ1:DV100000,5,0),""))</f>
        <v>0</v>
      </c>
      <c r="CF120" s="4" t="str">
        <f>IFERROR(IF(VLOOKUP(A120,raw!DW1:DY100000,2,0)="0",0,2),"")</f>
        <v>0</v>
      </c>
      <c r="CG120" s="4" t="str">
        <f>IFERROR(IF(VALUE(IFERROR(VLOOKUP(A120,raw!DW1:DZ100000,3,0),""))=0,"","x"),IFERROR(VLOOKUP(A120,raw!DW1:DZ100000,3,0),""))</f>
        <v>0</v>
      </c>
      <c r="CH120" s="4" t="str">
        <f>IFERROR(IF(VLOOKUP(A120,raw!EA1:EC100000,2,0)="0",0,2),"")</f>
        <v>0</v>
      </c>
      <c r="CI120" s="4" t="str">
        <f>IFERROR(IF(VLOOKUP(A120,raw!ED1:EF100000,2,0)="0",0,2),"")</f>
        <v>0</v>
      </c>
      <c r="CJ120" s="4" t="str">
        <f>IFERROR(IF(VALUE(IFERROR(VLOOKUP(A120,raw!EG1:EI100000,2,0),""))=0,"","x"),IFERROR(VLOOKUP(A120,raw!EG1:EI100000,2,0),""))</f>
        <v>0</v>
      </c>
    </row>
    <row r="121" spans="1:88">
      <c r="A121" s="3">
        <v>1131</v>
      </c>
      <c r="B121" s="3" t="s">
        <v>3583</v>
      </c>
      <c r="C121" s="3" t="s">
        <v>3584</v>
      </c>
      <c r="D121" s="4" t="s">
        <v>3585</v>
      </c>
      <c r="E121" s="4" t="s">
        <v>3320</v>
      </c>
      <c r="F121" s="4" t="s">
        <v>3569</v>
      </c>
      <c r="G121" s="4" t="s">
        <v>3586</v>
      </c>
      <c r="H121" s="4" t="s">
        <v>3108</v>
      </c>
      <c r="I121" s="4" t="str">
        <f>IFERROR(IF(VLOOKUP(A121,raw!B1:D100000,2,0)="0",0,2),"")</f>
        <v>0</v>
      </c>
      <c r="J121" s="4" t="str">
        <f>IFERROR(IF(VLOOKUP(A121,raw!B1:E100000,3,0)="0",0,2),"")</f>
        <v>0</v>
      </c>
      <c r="K121" s="4" t="str">
        <f>IFERROR(IF(VLOOKUP(A121,raw!B1:F100000,4,0)="0",0,2),"")</f>
        <v>0</v>
      </c>
      <c r="L121" s="4" t="str">
        <f>IFERROR(IF(VLOOKUP(A121,raw!B1:G100000,5,0)="0",0,2),"")</f>
        <v>0</v>
      </c>
      <c r="M121" s="4" t="str">
        <f>IFERROR(IF(VLOOKUP(A121,raw!B1:H100000,6,0)="0",0,2),"")</f>
        <v>0</v>
      </c>
      <c r="N121" s="4" t="str">
        <f>IFERROR(IF(VLOOKUP(A121,raw!B1:I100000,7,0)="0",0,2),"")</f>
        <v>0</v>
      </c>
      <c r="O121" s="4" t="str">
        <f>IFERROR(IF(VLOOKUP(A121,raw!J1:L100000,2,0)="0",0,2),"")</f>
        <v>0</v>
      </c>
      <c r="P121" s="4" t="str">
        <f>IFERROR(IF(VALUE(IFERROR(VLOOKUP(A121,raw!J1:M100000,3,0),""))=0,"","x"),IFERROR(VLOOKUP(A121,raw!J1:M100000,3,0),""))</f>
        <v>0</v>
      </c>
      <c r="Q121" s="4" t="str">
        <f>IF(IFERROR(VLOOKUP(A121,raw!J1:N100000,4,0),0)=0, "" , HYPERLINK(VLOOKUP(A121,raw!J1:N100000,4,0),"Foto") )</f>
        <v>0</v>
      </c>
      <c r="R121" s="4" t="str">
        <f>IFERROR(IF(VLOOKUP(A121,raw!O1:Q100000,2,0)="0",0,2),"")</f>
        <v>0</v>
      </c>
      <c r="S121" s="4" t="str">
        <f>IFERROR(IF(VALUE(IFERROR(VLOOKUP(A121,raw!O1:R100000,3,0),""))=0,"","x"),IFERROR(VLOOKUP(A121,raw!O1:R100000,3,0),""))</f>
        <v>0</v>
      </c>
      <c r="T121" s="4" t="str">
        <f>IFERROR(IF(VLOOKUP(A121,raw!S1:U100000,2,0)="0",0,2),"")</f>
        <v>0</v>
      </c>
      <c r="U121" s="4" t="str">
        <f>IF(IFERROR(VLOOKUP(A121,raw!S1:V100000,3,0),0)=0, "" , HYPERLINK(VLOOKUP(A121,raw!S1:V100000,3,0),"Foto") )</f>
        <v>0</v>
      </c>
      <c r="V121" s="4" t="str">
        <f>IFERROR(IF(VLOOKUP(A121,raw!W1:Y100000,2,0)="0",0,2),"")</f>
        <v>0</v>
      </c>
      <c r="W121" s="4" t="str">
        <f>IFERROR(IF(VALUE(IFERROR(VLOOKUP(A121,raw!W1:Z100000,3,0),""))=0,"","x"),IFERROR(VLOOKUP(A121,raw!W1:Z100000,3,0),""))</f>
        <v>0</v>
      </c>
      <c r="X121" s="4" t="str">
        <f>IF(IFERROR(VLOOKUP(A121,raw!W1:AA100000,4,0),0)=0, "" , HYPERLINK(VLOOKUP(A121,raw!W1:AA100000,4,0),"Foto") )</f>
        <v>0</v>
      </c>
      <c r="Y121" s="4" t="str">
        <f>IFERROR(IF(VLOOKUP(A121,raw!AB1:AD100000,2,0)="0",0,2),"")</f>
        <v>0</v>
      </c>
      <c r="Z121" s="4" t="str">
        <f>IFERROR(IF(VALUE(IFERROR(VLOOKUP(A121,raw!AB1:AE100000,3,0),""))=0,"","x"),IFERROR(VLOOKUP(A121,raw!AB1:AE100000,3,0),""))</f>
        <v>0</v>
      </c>
      <c r="AA121" s="4" t="str">
        <f>IFERROR(IF(VLOOKUP(A121,raw!AF1:AH100000,2,0)="0",0,2),"")</f>
        <v>0</v>
      </c>
      <c r="AB121" s="4" t="str">
        <f>IFERROR(IF(VALUE(IFERROR(VLOOKUP(A121,raw!AF1:AI100000,3,0),""))=0,"","x"),IFERROR(VLOOKUP(A121,raw!AF1:AI100000,3,0),""))</f>
        <v>0</v>
      </c>
      <c r="AC121" s="4" t="str">
        <f>IFERROR(IF(VLOOKUP(A121,raw!AJ1:AL100000,2,0)="0",0,2),"")</f>
        <v>0</v>
      </c>
      <c r="AD121" s="4" t="str">
        <f>IFERROR(IF(VLOOKUP(A121,raw!AM1:AO100000,2,0)="0",0,2),"")</f>
        <v>0</v>
      </c>
      <c r="AE121" s="4" t="str">
        <f>IFERROR(IF(VLOOKUP(A121,raw!AM1:AP100000,3,0)="0",0,2),"")</f>
        <v>0</v>
      </c>
      <c r="AF121" s="4" t="str">
        <f>IFERROR(IF(VLOOKUP(A121,raw!AM1:AQ100000,4,0)="0",0,2),"")</f>
        <v>0</v>
      </c>
      <c r="AG121" s="4" t="str">
        <f>IFERROR(IF(VLOOKUP(A121,raw!AM1:AR100000,5,0)="0",0,2),"")</f>
        <v>0</v>
      </c>
      <c r="AH121" s="4" t="str">
        <f>IFERROR(IF(VLOOKUP(A121,raw!AS1:AU100000,2,0)="0",0,2),"")</f>
        <v>0</v>
      </c>
      <c r="AI121" s="4" t="str">
        <f>IFERROR(IF(VLOOKUP(A121,raw!AS1:AV100000,3,0)="0",0,2),"")</f>
        <v>0</v>
      </c>
      <c r="AJ121" s="4" t="str">
        <f>IFERROR(IF(VLOOKUP(A121,raw!AS1:AW100000,4,0)="0",0,2),"")</f>
        <v>0</v>
      </c>
      <c r="AK121" s="4" t="str">
        <f>IFERROR(IF(VLOOKUP(A121,raw!AS1:AX100000,5,0)="0",0,2),"")</f>
        <v>0</v>
      </c>
      <c r="AL121" s="4" t="str">
        <f>IFERROR(IF(VLOOKUP(A121,raw!AY1:BA100000,2,0)="0",0,2),"")</f>
        <v>0</v>
      </c>
      <c r="AM121" s="4" t="str">
        <f>IFERROR(IF(VLOOKUP(A121,raw!AY1:BB100000,3,0)="0",0,2),"")</f>
        <v>0</v>
      </c>
      <c r="AN121" s="4" t="str">
        <f>IFERROR(IF(VLOOKUP(A121,raw!AY1:BC100000,4,0)="0",0,2),"")</f>
        <v>0</v>
      </c>
      <c r="AO121" s="4" t="str">
        <f>IFERROR(IF(VLOOKUP(A121,raw!AY1:BD100000,5,0)="0",0,2),"")</f>
        <v>0</v>
      </c>
      <c r="AP121" s="4" t="str">
        <f>IFERROR(IF(VLOOKUP(A121,raw!BE1:BG100000,2,0)="0",0,2),"")</f>
        <v>0</v>
      </c>
      <c r="AQ121" s="4" t="str">
        <f>IFERROR(IF(VLOOKUP(A121,raw!BH1:BJ100000,2,0)="0",0,2),"")</f>
        <v>0</v>
      </c>
      <c r="AR121" s="4" t="str">
        <f>IFERROR(IF(VLOOKUP(A121,raw!BK1:BM100000,2,0)="0",0,2),"")</f>
        <v>0</v>
      </c>
      <c r="AS121" s="4" t="str">
        <f>IFERROR(IF(VLOOKUP(A121,raw!BK1:BN100000,3,0)="0",0,2),"")</f>
        <v>0</v>
      </c>
      <c r="AT121" s="4" t="str">
        <f>IFERROR(IF(VLOOKUP(A121,raw!BK1:BO100000,4,0)="0",0,2),"")</f>
        <v>0</v>
      </c>
      <c r="AU121" s="4" t="str">
        <f>IFERROR(IF(VLOOKUP(A121,raw!BP1:BR100000,2,0)="0",0,2),"")</f>
        <v>0</v>
      </c>
      <c r="AV121" s="4" t="str">
        <f>IFERROR(IF(VLOOKUP(A121,raw!BP1:BS100000,3,0)="0",0,2),"")</f>
        <v>0</v>
      </c>
      <c r="AW121" s="4" t="str">
        <f>IFERROR(IF(VLOOKUP(A121,raw!BP1:BT100000,4,0)="0",0,2),"")</f>
        <v>0</v>
      </c>
      <c r="AX121" s="4" t="str">
        <f>IFERROR(IF(VLOOKUP(A121,raw!BU1:BW100000,2,0)="0",0,2),"")</f>
        <v>0</v>
      </c>
      <c r="AY121" s="4" t="str">
        <f>IFERROR(IF(VLOOKUP(A121,raw!BU1:BX100000,3,0)="0",0,2),"")</f>
        <v>0</v>
      </c>
      <c r="AZ121" s="4" t="str">
        <f>IFERROR(IF(VLOOKUP(A121,raw!BY1:CA100000,2,0)="0",0,2),"")</f>
        <v>0</v>
      </c>
      <c r="BA121" s="4" t="str">
        <f>IFERROR(IF(VALUE(IFERROR(VLOOKUP(A121,raw!CB1:CD100000,2,0),""))=0,"","x"),IFERROR(VLOOKUP(A121,raw!CB1:CD100000,2,0),""))</f>
        <v>0</v>
      </c>
      <c r="BB121" s="4" t="str">
        <f>IFERROR(IF(VLOOKUP(A121,raw!CE1:CG100000,2,0)="0",0,2),"")</f>
        <v>0</v>
      </c>
      <c r="BC121" s="4" t="str">
        <f>IFERROR(IF(VLOOKUP(A121,raw!CH1:CJ100000,2,0)="0",0,2),"")</f>
        <v>0</v>
      </c>
      <c r="BD121" s="4" t="str">
        <f>IF(IFERROR(VLOOKUP(A121,raw!CH1:CK100000,3,0),0)=0, "" , HYPERLINK(VLOOKUP(A121,raw!CH1:CK100000,3,0),"Foto") )</f>
        <v>0</v>
      </c>
      <c r="BE121" s="4" t="str">
        <f>IFERROR(IF(VLOOKUP(A121,raw!CL1:CN100000,2,0)="0",0,2),"")</f>
        <v>0</v>
      </c>
      <c r="BF121" s="4" t="str">
        <f>IFERROR(IF(VLOOKUP(A121,raw!CL1:CO100000,3,0)="0",0,2),"")</f>
        <v>0</v>
      </c>
      <c r="BG121" s="4" t="str">
        <f>IFERROR(IF(VLOOKUP(A121,raw!CL1:CP100000,4,0)="0",0,2),"")</f>
        <v>0</v>
      </c>
      <c r="BH121" s="4" t="str">
        <f>IFERROR(IF(VLOOKUP(A121,raw!CL1:CQ100000,5,0)="0",0,2),"")</f>
        <v>0</v>
      </c>
      <c r="BI121" s="4" t="str">
        <f>IFERROR(IF(VLOOKUP(A121,raw!CL1:CR100000,6,0)="0",0,2),"")</f>
        <v>0</v>
      </c>
      <c r="BJ121" s="4" t="str">
        <f>IFERROR(IF(VLOOKUP(A121,raw!CL1:CS100000,7,0)="0",0,2),"")</f>
        <v>0</v>
      </c>
      <c r="BK121" s="4" t="str">
        <f>IFERROR(IF(VLOOKUP(A121,raw!CT1:CV100000,2,0)="0",0,2),"")</f>
        <v>0</v>
      </c>
      <c r="BL121" s="4" t="str">
        <f>IFERROR(IF(VLOOKUP(A121,raw!CT1:CW100000,3,0)="0",0,2),"")</f>
        <v>0</v>
      </c>
      <c r="BM121" s="4" t="str">
        <f>IFERROR(IF(VLOOKUP(A121,raw!CT1:CX100000,4,0)="0",0,2),"")</f>
        <v>0</v>
      </c>
      <c r="BN121" s="4" t="str">
        <f>IFERROR(IF(VLOOKUP(A121,raw!CT1:CY100000,5,0)="0",0,2),"")</f>
        <v>0</v>
      </c>
      <c r="BO121" s="4" t="str">
        <f>IFERROR(IF(VLOOKUP(A121,raw!CZ1:DB100000,2,0)="0",0,2),"")</f>
        <v>0</v>
      </c>
      <c r="BP121" s="4" t="str">
        <f>IFERROR(IF(VLOOKUP(A121,raw!CZ1:DC100000,3,0)="0",0,2),"")</f>
        <v>0</v>
      </c>
      <c r="BQ121" s="4" t="str">
        <f>IFERROR(IF(VLOOKUP(A121,raw!CZ1:DD100000,4,0)="0",0,2),"")</f>
        <v>0</v>
      </c>
      <c r="BR121" s="4" t="str">
        <f>IFERROR(IF(VLOOKUP(A121,raw!CZ1:DE100000,5,0)="0",0,2),"")</f>
        <v>0</v>
      </c>
      <c r="BS121" s="4" t="str">
        <f>IFERROR(IF(VLOOKUP(A121,raw!CZ1:DF100000,6,0)="0",0,2),"")</f>
        <v>0</v>
      </c>
      <c r="BT121" s="4" t="str">
        <f>IFERROR(IF(VLOOKUP(A121,raw!CZ1:DG100000,7,0)="0",0,2),"")</f>
        <v>0</v>
      </c>
      <c r="BU121" s="4" t="str">
        <f>IFERROR(IF(VLOOKUP(A121,raw!CZ1:DH100000,8,0)="0",0,2),"")</f>
        <v>0</v>
      </c>
      <c r="BV121" s="4" t="str">
        <f>IFERROR(IF(VALUE(IFERROR(VLOOKUP(A121,raw!CZ1:DI100000,9,0),""))=0,"","x"),IFERROR(VLOOKUP(A121,raw!CZ1:DI100000,9,0),""))</f>
        <v>0</v>
      </c>
      <c r="BW121" s="4" t="str">
        <f>IFERROR(IF(VLOOKUP(A121,raw!DJ1:DL100000,2,0)="0",0,2),"")</f>
        <v>0</v>
      </c>
      <c r="BX121" s="4" t="str">
        <f>IFERROR(IF(VLOOKUP(A121,raw!DJ1:DM100000,3,0)="0",0,2),"")</f>
        <v>0</v>
      </c>
      <c r="BY121" s="4" t="str">
        <f>IFERROR(IF(VLOOKUP(A121,raw!DJ1:DN100000,4,0)="0",0,2),"")</f>
        <v>0</v>
      </c>
      <c r="BZ121" s="4" t="str">
        <f>IFERROR(IF(VLOOKUP(A121,raw!DJ1:DO100000,5,0)="0",0,2),"")</f>
        <v>0</v>
      </c>
      <c r="CA121" s="4" t="str">
        <f>IFERROR(IF(VALUE(IFERROR(VLOOKUP(A121,raw!DJ1:DP100000,6,0),""))=0,"","x"),IFERROR(VLOOKUP(A121,raw!DJ1:DP100000,6,0),""))</f>
        <v>0</v>
      </c>
      <c r="CB121" s="4" t="str">
        <f>IFERROR(IF(VLOOKUP(A121,raw!DQ1:DS100000,2,0)="0",0,2),"")</f>
        <v>0</v>
      </c>
      <c r="CC121" s="4" t="str">
        <f>IFERROR(IF(VLOOKUP(A121,raw!DQ1:DT100000,3,0)="0",0,2),"")</f>
        <v>0</v>
      </c>
      <c r="CD121" s="4" t="str">
        <f>IFERROR(IF(VLOOKUP(A121,raw!DQ1:DU100000,4,0)="0",0,2),"")</f>
        <v>0</v>
      </c>
      <c r="CE121" s="4" t="str">
        <f>IFERROR(IF(VALUE(IFERROR(VLOOKUP(A121,raw!DQ1:DV100000,5,0),""))=0,"","x"),IFERROR(VLOOKUP(A121,raw!DQ1:DV100000,5,0),""))</f>
        <v>0</v>
      </c>
      <c r="CF121" s="4" t="str">
        <f>IFERROR(IF(VLOOKUP(A121,raw!DW1:DY100000,2,0)="0",0,2),"")</f>
        <v>0</v>
      </c>
      <c r="CG121" s="4" t="str">
        <f>IFERROR(IF(VALUE(IFERROR(VLOOKUP(A121,raw!DW1:DZ100000,3,0),""))=0,"","x"),IFERROR(VLOOKUP(A121,raw!DW1:DZ100000,3,0),""))</f>
        <v>0</v>
      </c>
      <c r="CH121" s="4" t="str">
        <f>IFERROR(IF(VLOOKUP(A121,raw!EA1:EC100000,2,0)="0",0,2),"")</f>
        <v>0</v>
      </c>
      <c r="CI121" s="4" t="str">
        <f>IFERROR(IF(VLOOKUP(A121,raw!ED1:EF100000,2,0)="0",0,2),"")</f>
        <v>0</v>
      </c>
      <c r="CJ121" s="4" t="str">
        <f>IFERROR(IF(VALUE(IFERROR(VLOOKUP(A121,raw!EG1:EI100000,2,0),""))=0,"","x"),IFERROR(VLOOKUP(A121,raw!EG1:EI100000,2,0),""))</f>
        <v>0</v>
      </c>
    </row>
    <row r="122" spans="1:88">
      <c r="A122" s="3">
        <v>1171</v>
      </c>
      <c r="B122" s="3" t="s">
        <v>3587</v>
      </c>
      <c r="C122" s="3" t="s">
        <v>3588</v>
      </c>
      <c r="D122" s="4" t="s">
        <v>3589</v>
      </c>
      <c r="E122" s="4" t="s">
        <v>3342</v>
      </c>
      <c r="F122" s="4" t="s">
        <v>3569</v>
      </c>
      <c r="G122" s="4" t="s">
        <v>3590</v>
      </c>
      <c r="H122" s="4" t="s">
        <v>3087</v>
      </c>
      <c r="I122" s="4" t="str">
        <f>IFERROR(IF(VLOOKUP(A122,raw!B1:D100000,2,0)="0",0,2),"")</f>
        <v>0</v>
      </c>
      <c r="J122" s="4" t="str">
        <f>IFERROR(IF(VLOOKUP(A122,raw!B1:E100000,3,0)="0",0,2),"")</f>
        <v>0</v>
      </c>
      <c r="K122" s="4" t="str">
        <f>IFERROR(IF(VLOOKUP(A122,raw!B1:F100000,4,0)="0",0,2),"")</f>
        <v>0</v>
      </c>
      <c r="L122" s="4" t="str">
        <f>IFERROR(IF(VLOOKUP(A122,raw!B1:G100000,5,0)="0",0,2),"")</f>
        <v>0</v>
      </c>
      <c r="M122" s="4" t="str">
        <f>IFERROR(IF(VLOOKUP(A122,raw!B1:H100000,6,0)="0",0,2),"")</f>
        <v>0</v>
      </c>
      <c r="N122" s="4" t="str">
        <f>IFERROR(IF(VLOOKUP(A122,raw!B1:I100000,7,0)="0",0,2),"")</f>
        <v>0</v>
      </c>
      <c r="O122" s="4" t="str">
        <f>IFERROR(IF(VLOOKUP(A122,raw!J1:L100000,2,0)="0",0,2),"")</f>
        <v>0</v>
      </c>
      <c r="P122" s="4" t="str">
        <f>IFERROR(IF(VALUE(IFERROR(VLOOKUP(A122,raw!J1:M100000,3,0),""))=0,"","x"),IFERROR(VLOOKUP(A122,raw!J1:M100000,3,0),""))</f>
        <v>0</v>
      </c>
      <c r="Q122" s="4" t="str">
        <f>IF(IFERROR(VLOOKUP(A122,raw!J1:N100000,4,0),0)=0, "" , HYPERLINK(VLOOKUP(A122,raw!J1:N100000,4,0),"Foto") )</f>
        <v>0</v>
      </c>
      <c r="R122" s="4" t="str">
        <f>IFERROR(IF(VLOOKUP(A122,raw!O1:Q100000,2,0)="0",0,2),"")</f>
        <v>0</v>
      </c>
      <c r="S122" s="4" t="str">
        <f>IFERROR(IF(VALUE(IFERROR(VLOOKUP(A122,raw!O1:R100000,3,0),""))=0,"","x"),IFERROR(VLOOKUP(A122,raw!O1:R100000,3,0),""))</f>
        <v>0</v>
      </c>
      <c r="T122" s="4" t="str">
        <f>IFERROR(IF(VLOOKUP(A122,raw!S1:U100000,2,0)="0",0,2),"")</f>
        <v>0</v>
      </c>
      <c r="U122" s="4" t="str">
        <f>IF(IFERROR(VLOOKUP(A122,raw!S1:V100000,3,0),0)=0, "" , HYPERLINK(VLOOKUP(A122,raw!S1:V100000,3,0),"Foto") )</f>
        <v>0</v>
      </c>
      <c r="V122" s="4" t="str">
        <f>IFERROR(IF(VLOOKUP(A122,raw!W1:Y100000,2,0)="0",0,2),"")</f>
        <v>0</v>
      </c>
      <c r="W122" s="4" t="str">
        <f>IFERROR(IF(VALUE(IFERROR(VLOOKUP(A122,raw!W1:Z100000,3,0),""))=0,"","x"),IFERROR(VLOOKUP(A122,raw!W1:Z100000,3,0),""))</f>
        <v>0</v>
      </c>
      <c r="X122" s="4" t="str">
        <f>IF(IFERROR(VLOOKUP(A122,raw!W1:AA100000,4,0),0)=0, "" , HYPERLINK(VLOOKUP(A122,raw!W1:AA100000,4,0),"Foto") )</f>
        <v>0</v>
      </c>
      <c r="Y122" s="4" t="str">
        <f>IFERROR(IF(VLOOKUP(A122,raw!AB1:AD100000,2,0)="0",0,2),"")</f>
        <v>0</v>
      </c>
      <c r="Z122" s="4" t="str">
        <f>IFERROR(IF(VALUE(IFERROR(VLOOKUP(A122,raw!AB1:AE100000,3,0),""))=0,"","x"),IFERROR(VLOOKUP(A122,raw!AB1:AE100000,3,0),""))</f>
        <v>0</v>
      </c>
      <c r="AA122" s="4" t="str">
        <f>IFERROR(IF(VLOOKUP(A122,raw!AF1:AH100000,2,0)="0",0,2),"")</f>
        <v>0</v>
      </c>
      <c r="AB122" s="4" t="str">
        <f>IFERROR(IF(VALUE(IFERROR(VLOOKUP(A122,raw!AF1:AI100000,3,0),""))=0,"","x"),IFERROR(VLOOKUP(A122,raw!AF1:AI100000,3,0),""))</f>
        <v>0</v>
      </c>
      <c r="AC122" s="4" t="str">
        <f>IFERROR(IF(VLOOKUP(A122,raw!AJ1:AL100000,2,0)="0",0,2),"")</f>
        <v>0</v>
      </c>
      <c r="AD122" s="4" t="str">
        <f>IFERROR(IF(VLOOKUP(A122,raw!AM1:AO100000,2,0)="0",0,2),"")</f>
        <v>0</v>
      </c>
      <c r="AE122" s="4" t="str">
        <f>IFERROR(IF(VLOOKUP(A122,raw!AM1:AP100000,3,0)="0",0,2),"")</f>
        <v>0</v>
      </c>
      <c r="AF122" s="4" t="str">
        <f>IFERROR(IF(VLOOKUP(A122,raw!AM1:AQ100000,4,0)="0",0,2),"")</f>
        <v>0</v>
      </c>
      <c r="AG122" s="4" t="str">
        <f>IFERROR(IF(VLOOKUP(A122,raw!AM1:AR100000,5,0)="0",0,2),"")</f>
        <v>0</v>
      </c>
      <c r="AH122" s="4" t="str">
        <f>IFERROR(IF(VLOOKUP(A122,raw!AS1:AU100000,2,0)="0",0,2),"")</f>
        <v>0</v>
      </c>
      <c r="AI122" s="4" t="str">
        <f>IFERROR(IF(VLOOKUP(A122,raw!AS1:AV100000,3,0)="0",0,2),"")</f>
        <v>0</v>
      </c>
      <c r="AJ122" s="4" t="str">
        <f>IFERROR(IF(VLOOKUP(A122,raw!AS1:AW100000,4,0)="0",0,2),"")</f>
        <v>0</v>
      </c>
      <c r="AK122" s="4" t="str">
        <f>IFERROR(IF(VLOOKUP(A122,raw!AS1:AX100000,5,0)="0",0,2),"")</f>
        <v>0</v>
      </c>
      <c r="AL122" s="4" t="str">
        <f>IFERROR(IF(VLOOKUP(A122,raw!AY1:BA100000,2,0)="0",0,2),"")</f>
        <v>0</v>
      </c>
      <c r="AM122" s="4" t="str">
        <f>IFERROR(IF(VLOOKUP(A122,raw!AY1:BB100000,3,0)="0",0,2),"")</f>
        <v>0</v>
      </c>
      <c r="AN122" s="4" t="str">
        <f>IFERROR(IF(VLOOKUP(A122,raw!AY1:BC100000,4,0)="0",0,2),"")</f>
        <v>0</v>
      </c>
      <c r="AO122" s="4" t="str">
        <f>IFERROR(IF(VLOOKUP(A122,raw!AY1:BD100000,5,0)="0",0,2),"")</f>
        <v>0</v>
      </c>
      <c r="AP122" s="4" t="str">
        <f>IFERROR(IF(VLOOKUP(A122,raw!BE1:BG100000,2,0)="0",0,2),"")</f>
        <v>0</v>
      </c>
      <c r="AQ122" s="4" t="str">
        <f>IFERROR(IF(VLOOKUP(A122,raw!BH1:BJ100000,2,0)="0",0,2),"")</f>
        <v>0</v>
      </c>
      <c r="AR122" s="4" t="str">
        <f>IFERROR(IF(VLOOKUP(A122,raw!BK1:BM100000,2,0)="0",0,2),"")</f>
        <v>0</v>
      </c>
      <c r="AS122" s="4" t="str">
        <f>IFERROR(IF(VLOOKUP(A122,raw!BK1:BN100000,3,0)="0",0,2),"")</f>
        <v>0</v>
      </c>
      <c r="AT122" s="4" t="str">
        <f>IFERROR(IF(VLOOKUP(A122,raw!BK1:BO100000,4,0)="0",0,2),"")</f>
        <v>0</v>
      </c>
      <c r="AU122" s="4" t="str">
        <f>IFERROR(IF(VLOOKUP(A122,raw!BP1:BR100000,2,0)="0",0,2),"")</f>
        <v>0</v>
      </c>
      <c r="AV122" s="4" t="str">
        <f>IFERROR(IF(VLOOKUP(A122,raw!BP1:BS100000,3,0)="0",0,2),"")</f>
        <v>0</v>
      </c>
      <c r="AW122" s="4" t="str">
        <f>IFERROR(IF(VLOOKUP(A122,raw!BP1:BT100000,4,0)="0",0,2),"")</f>
        <v>0</v>
      </c>
      <c r="AX122" s="4" t="str">
        <f>IFERROR(IF(VLOOKUP(A122,raw!BU1:BW100000,2,0)="0",0,2),"")</f>
        <v>0</v>
      </c>
      <c r="AY122" s="4" t="str">
        <f>IFERROR(IF(VLOOKUP(A122,raw!BU1:BX100000,3,0)="0",0,2),"")</f>
        <v>0</v>
      </c>
      <c r="AZ122" s="4" t="str">
        <f>IFERROR(IF(VLOOKUP(A122,raw!BY1:CA100000,2,0)="0",0,2),"")</f>
        <v>0</v>
      </c>
      <c r="BA122" s="4" t="str">
        <f>IFERROR(IF(VALUE(IFERROR(VLOOKUP(A122,raw!CB1:CD100000,2,0),""))=0,"","x"),IFERROR(VLOOKUP(A122,raw!CB1:CD100000,2,0),""))</f>
        <v>0</v>
      </c>
      <c r="BB122" s="4" t="str">
        <f>IFERROR(IF(VLOOKUP(A122,raw!CE1:CG100000,2,0)="0",0,2),"")</f>
        <v>0</v>
      </c>
      <c r="BC122" s="4" t="str">
        <f>IFERROR(IF(VLOOKUP(A122,raw!CH1:CJ100000,2,0)="0",0,2),"")</f>
        <v>0</v>
      </c>
      <c r="BD122" s="4" t="str">
        <f>IF(IFERROR(VLOOKUP(A122,raw!CH1:CK100000,3,0),0)=0, "" , HYPERLINK(VLOOKUP(A122,raw!CH1:CK100000,3,0),"Foto") )</f>
        <v>0</v>
      </c>
      <c r="BE122" s="4" t="str">
        <f>IFERROR(IF(VLOOKUP(A122,raw!CL1:CN100000,2,0)="0",0,2),"")</f>
        <v>0</v>
      </c>
      <c r="BF122" s="4" t="str">
        <f>IFERROR(IF(VLOOKUP(A122,raw!CL1:CO100000,3,0)="0",0,2),"")</f>
        <v>0</v>
      </c>
      <c r="BG122" s="4" t="str">
        <f>IFERROR(IF(VLOOKUP(A122,raw!CL1:CP100000,4,0)="0",0,2),"")</f>
        <v>0</v>
      </c>
      <c r="BH122" s="4" t="str">
        <f>IFERROR(IF(VLOOKUP(A122,raw!CL1:CQ100000,5,0)="0",0,2),"")</f>
        <v>0</v>
      </c>
      <c r="BI122" s="4" t="str">
        <f>IFERROR(IF(VLOOKUP(A122,raw!CL1:CR100000,6,0)="0",0,2),"")</f>
        <v>0</v>
      </c>
      <c r="BJ122" s="4" t="str">
        <f>IFERROR(IF(VLOOKUP(A122,raw!CL1:CS100000,7,0)="0",0,2),"")</f>
        <v>0</v>
      </c>
      <c r="BK122" s="4" t="str">
        <f>IFERROR(IF(VLOOKUP(A122,raw!CT1:CV100000,2,0)="0",0,2),"")</f>
        <v>0</v>
      </c>
      <c r="BL122" s="4" t="str">
        <f>IFERROR(IF(VLOOKUP(A122,raw!CT1:CW100000,3,0)="0",0,2),"")</f>
        <v>0</v>
      </c>
      <c r="BM122" s="4" t="str">
        <f>IFERROR(IF(VLOOKUP(A122,raw!CT1:CX100000,4,0)="0",0,2),"")</f>
        <v>0</v>
      </c>
      <c r="BN122" s="4" t="str">
        <f>IFERROR(IF(VLOOKUP(A122,raw!CT1:CY100000,5,0)="0",0,2),"")</f>
        <v>0</v>
      </c>
      <c r="BO122" s="4" t="str">
        <f>IFERROR(IF(VLOOKUP(A122,raw!CZ1:DB100000,2,0)="0",0,2),"")</f>
        <v>0</v>
      </c>
      <c r="BP122" s="4" t="str">
        <f>IFERROR(IF(VLOOKUP(A122,raw!CZ1:DC100000,3,0)="0",0,2),"")</f>
        <v>0</v>
      </c>
      <c r="BQ122" s="4" t="str">
        <f>IFERROR(IF(VLOOKUP(A122,raw!CZ1:DD100000,4,0)="0",0,2),"")</f>
        <v>0</v>
      </c>
      <c r="BR122" s="4" t="str">
        <f>IFERROR(IF(VLOOKUP(A122,raw!CZ1:DE100000,5,0)="0",0,2),"")</f>
        <v>0</v>
      </c>
      <c r="BS122" s="4" t="str">
        <f>IFERROR(IF(VLOOKUP(A122,raw!CZ1:DF100000,6,0)="0",0,2),"")</f>
        <v>0</v>
      </c>
      <c r="BT122" s="4" t="str">
        <f>IFERROR(IF(VLOOKUP(A122,raw!CZ1:DG100000,7,0)="0",0,2),"")</f>
        <v>0</v>
      </c>
      <c r="BU122" s="4" t="str">
        <f>IFERROR(IF(VLOOKUP(A122,raw!CZ1:DH100000,8,0)="0",0,2),"")</f>
        <v>0</v>
      </c>
      <c r="BV122" s="4" t="str">
        <f>IFERROR(IF(VALUE(IFERROR(VLOOKUP(A122,raw!CZ1:DI100000,9,0),""))=0,"","x"),IFERROR(VLOOKUP(A122,raw!CZ1:DI100000,9,0),""))</f>
        <v>0</v>
      </c>
      <c r="BW122" s="4" t="str">
        <f>IFERROR(IF(VLOOKUP(A122,raw!DJ1:DL100000,2,0)="0",0,2),"")</f>
        <v>0</v>
      </c>
      <c r="BX122" s="4" t="str">
        <f>IFERROR(IF(VLOOKUP(A122,raw!DJ1:DM100000,3,0)="0",0,2),"")</f>
        <v>0</v>
      </c>
      <c r="BY122" s="4" t="str">
        <f>IFERROR(IF(VLOOKUP(A122,raw!DJ1:DN100000,4,0)="0",0,2),"")</f>
        <v>0</v>
      </c>
      <c r="BZ122" s="4" t="str">
        <f>IFERROR(IF(VLOOKUP(A122,raw!DJ1:DO100000,5,0)="0",0,2),"")</f>
        <v>0</v>
      </c>
      <c r="CA122" s="4" t="str">
        <f>IFERROR(IF(VALUE(IFERROR(VLOOKUP(A122,raw!DJ1:DP100000,6,0),""))=0,"","x"),IFERROR(VLOOKUP(A122,raw!DJ1:DP100000,6,0),""))</f>
        <v>0</v>
      </c>
      <c r="CB122" s="4" t="str">
        <f>IFERROR(IF(VLOOKUP(A122,raw!DQ1:DS100000,2,0)="0",0,2),"")</f>
        <v>0</v>
      </c>
      <c r="CC122" s="4" t="str">
        <f>IFERROR(IF(VLOOKUP(A122,raw!DQ1:DT100000,3,0)="0",0,2),"")</f>
        <v>0</v>
      </c>
      <c r="CD122" s="4" t="str">
        <f>IFERROR(IF(VLOOKUP(A122,raw!DQ1:DU100000,4,0)="0",0,2),"")</f>
        <v>0</v>
      </c>
      <c r="CE122" s="4" t="str">
        <f>IFERROR(IF(VALUE(IFERROR(VLOOKUP(A122,raw!DQ1:DV100000,5,0),""))=0,"","x"),IFERROR(VLOOKUP(A122,raw!DQ1:DV100000,5,0),""))</f>
        <v>0</v>
      </c>
      <c r="CF122" s="4" t="str">
        <f>IFERROR(IF(VLOOKUP(A122,raw!DW1:DY100000,2,0)="0",0,2),"")</f>
        <v>0</v>
      </c>
      <c r="CG122" s="4" t="str">
        <f>IFERROR(IF(VALUE(IFERROR(VLOOKUP(A122,raw!DW1:DZ100000,3,0),""))=0,"","x"),IFERROR(VLOOKUP(A122,raw!DW1:DZ100000,3,0),""))</f>
        <v>0</v>
      </c>
      <c r="CH122" s="4" t="str">
        <f>IFERROR(IF(VLOOKUP(A122,raw!EA1:EC100000,2,0)="0",0,2),"")</f>
        <v>0</v>
      </c>
      <c r="CI122" s="4" t="str">
        <f>IFERROR(IF(VLOOKUP(A122,raw!ED1:EF100000,2,0)="0",0,2),"")</f>
        <v>0</v>
      </c>
      <c r="CJ122" s="4" t="str">
        <f>IFERROR(IF(VALUE(IFERROR(VLOOKUP(A122,raw!EG1:EI100000,2,0),""))=0,"","x"),IFERROR(VLOOKUP(A122,raw!EG1:EI100000,2,0),""))</f>
        <v>0</v>
      </c>
    </row>
    <row r="123" spans="1:88">
      <c r="A123" s="3">
        <v>1143</v>
      </c>
      <c r="B123" s="3" t="s">
        <v>3591</v>
      </c>
      <c r="C123" s="3" t="s">
        <v>3592</v>
      </c>
      <c r="D123" s="4" t="s">
        <v>3593</v>
      </c>
      <c r="E123" s="4" t="s">
        <v>3320</v>
      </c>
      <c r="F123" s="4" t="s">
        <v>3569</v>
      </c>
      <c r="G123" s="4" t="s">
        <v>3594</v>
      </c>
      <c r="H123" s="4" t="s">
        <v>3108</v>
      </c>
      <c r="I123" s="4" t="str">
        <f>IFERROR(IF(VLOOKUP(A123,raw!B1:D100000,2,0)="0",0,2),"")</f>
        <v>0</v>
      </c>
      <c r="J123" s="4" t="str">
        <f>IFERROR(IF(VLOOKUP(A123,raw!B1:E100000,3,0)="0",0,2),"")</f>
        <v>0</v>
      </c>
      <c r="K123" s="4" t="str">
        <f>IFERROR(IF(VLOOKUP(A123,raw!B1:F100000,4,0)="0",0,2),"")</f>
        <v>0</v>
      </c>
      <c r="L123" s="4" t="str">
        <f>IFERROR(IF(VLOOKUP(A123,raw!B1:G100000,5,0)="0",0,2),"")</f>
        <v>0</v>
      </c>
      <c r="M123" s="4" t="str">
        <f>IFERROR(IF(VLOOKUP(A123,raw!B1:H100000,6,0)="0",0,2),"")</f>
        <v>0</v>
      </c>
      <c r="N123" s="4" t="str">
        <f>IFERROR(IF(VLOOKUP(A123,raw!B1:I100000,7,0)="0",0,2),"")</f>
        <v>0</v>
      </c>
      <c r="O123" s="4" t="str">
        <f>IFERROR(IF(VLOOKUP(A123,raw!J1:L100000,2,0)="0",0,2),"")</f>
        <v>0</v>
      </c>
      <c r="P123" s="4" t="str">
        <f>IFERROR(IF(VALUE(IFERROR(VLOOKUP(A123,raw!J1:M100000,3,0),""))=0,"","x"),IFERROR(VLOOKUP(A123,raw!J1:M100000,3,0),""))</f>
        <v>0</v>
      </c>
      <c r="Q123" s="4" t="str">
        <f>IF(IFERROR(VLOOKUP(A123,raw!J1:N100000,4,0),0)=0, "" , HYPERLINK(VLOOKUP(A123,raw!J1:N100000,4,0),"Foto") )</f>
        <v>0</v>
      </c>
      <c r="R123" s="4" t="str">
        <f>IFERROR(IF(VLOOKUP(A123,raw!O1:Q100000,2,0)="0",0,2),"")</f>
        <v>0</v>
      </c>
      <c r="S123" s="4" t="str">
        <f>IFERROR(IF(VALUE(IFERROR(VLOOKUP(A123,raw!O1:R100000,3,0),""))=0,"","x"),IFERROR(VLOOKUP(A123,raw!O1:R100000,3,0),""))</f>
        <v>0</v>
      </c>
      <c r="T123" s="4" t="str">
        <f>IFERROR(IF(VLOOKUP(A123,raw!S1:U100000,2,0)="0",0,2),"")</f>
        <v>0</v>
      </c>
      <c r="U123" s="4" t="str">
        <f>IF(IFERROR(VLOOKUP(A123,raw!S1:V100000,3,0),0)=0, "" , HYPERLINK(VLOOKUP(A123,raw!S1:V100000,3,0),"Foto") )</f>
        <v>0</v>
      </c>
      <c r="V123" s="4" t="str">
        <f>IFERROR(IF(VLOOKUP(A123,raw!W1:Y100000,2,0)="0",0,2),"")</f>
        <v>0</v>
      </c>
      <c r="W123" s="4" t="str">
        <f>IFERROR(IF(VALUE(IFERROR(VLOOKUP(A123,raw!W1:Z100000,3,0),""))=0,"","x"),IFERROR(VLOOKUP(A123,raw!W1:Z100000,3,0),""))</f>
        <v>0</v>
      </c>
      <c r="X123" s="4" t="str">
        <f>IF(IFERROR(VLOOKUP(A123,raw!W1:AA100000,4,0),0)=0, "" , HYPERLINK(VLOOKUP(A123,raw!W1:AA100000,4,0),"Foto") )</f>
        <v>0</v>
      </c>
      <c r="Y123" s="4" t="str">
        <f>IFERROR(IF(VLOOKUP(A123,raw!AB1:AD100000,2,0)="0",0,2),"")</f>
        <v>0</v>
      </c>
      <c r="Z123" s="4" t="str">
        <f>IFERROR(IF(VALUE(IFERROR(VLOOKUP(A123,raw!AB1:AE100000,3,0),""))=0,"","x"),IFERROR(VLOOKUP(A123,raw!AB1:AE100000,3,0),""))</f>
        <v>0</v>
      </c>
      <c r="AA123" s="4" t="str">
        <f>IFERROR(IF(VLOOKUP(A123,raw!AF1:AH100000,2,0)="0",0,2),"")</f>
        <v>0</v>
      </c>
      <c r="AB123" s="4" t="str">
        <f>IFERROR(IF(VALUE(IFERROR(VLOOKUP(A123,raw!AF1:AI100000,3,0),""))=0,"","x"),IFERROR(VLOOKUP(A123,raw!AF1:AI100000,3,0),""))</f>
        <v>0</v>
      </c>
      <c r="AC123" s="4" t="str">
        <f>IFERROR(IF(VLOOKUP(A123,raw!AJ1:AL100000,2,0)="0",0,2),"")</f>
        <v>0</v>
      </c>
      <c r="AD123" s="4" t="str">
        <f>IFERROR(IF(VLOOKUP(A123,raw!AM1:AO100000,2,0)="0",0,2),"")</f>
        <v>0</v>
      </c>
      <c r="AE123" s="4" t="str">
        <f>IFERROR(IF(VLOOKUP(A123,raw!AM1:AP100000,3,0)="0",0,2),"")</f>
        <v>0</v>
      </c>
      <c r="AF123" s="4" t="str">
        <f>IFERROR(IF(VLOOKUP(A123,raw!AM1:AQ100000,4,0)="0",0,2),"")</f>
        <v>0</v>
      </c>
      <c r="AG123" s="4" t="str">
        <f>IFERROR(IF(VLOOKUP(A123,raw!AM1:AR100000,5,0)="0",0,2),"")</f>
        <v>0</v>
      </c>
      <c r="AH123" s="4" t="str">
        <f>IFERROR(IF(VLOOKUP(A123,raw!AS1:AU100000,2,0)="0",0,2),"")</f>
        <v>0</v>
      </c>
      <c r="AI123" s="4" t="str">
        <f>IFERROR(IF(VLOOKUP(A123,raw!AS1:AV100000,3,0)="0",0,2),"")</f>
        <v>0</v>
      </c>
      <c r="AJ123" s="4" t="str">
        <f>IFERROR(IF(VLOOKUP(A123,raw!AS1:AW100000,4,0)="0",0,2),"")</f>
        <v>0</v>
      </c>
      <c r="AK123" s="4" t="str">
        <f>IFERROR(IF(VLOOKUP(A123,raw!AS1:AX100000,5,0)="0",0,2),"")</f>
        <v>0</v>
      </c>
      <c r="AL123" s="4" t="str">
        <f>IFERROR(IF(VLOOKUP(A123,raw!AY1:BA100000,2,0)="0",0,2),"")</f>
        <v>0</v>
      </c>
      <c r="AM123" s="4" t="str">
        <f>IFERROR(IF(VLOOKUP(A123,raw!AY1:BB100000,3,0)="0",0,2),"")</f>
        <v>0</v>
      </c>
      <c r="AN123" s="4" t="str">
        <f>IFERROR(IF(VLOOKUP(A123,raw!AY1:BC100000,4,0)="0",0,2),"")</f>
        <v>0</v>
      </c>
      <c r="AO123" s="4" t="str">
        <f>IFERROR(IF(VLOOKUP(A123,raw!AY1:BD100000,5,0)="0",0,2),"")</f>
        <v>0</v>
      </c>
      <c r="AP123" s="4" t="str">
        <f>IFERROR(IF(VLOOKUP(A123,raw!BE1:BG100000,2,0)="0",0,2),"")</f>
        <v>0</v>
      </c>
      <c r="AQ123" s="4" t="str">
        <f>IFERROR(IF(VLOOKUP(A123,raw!BH1:BJ100000,2,0)="0",0,2),"")</f>
        <v>0</v>
      </c>
      <c r="AR123" s="4" t="str">
        <f>IFERROR(IF(VLOOKUP(A123,raw!BK1:BM100000,2,0)="0",0,2),"")</f>
        <v>0</v>
      </c>
      <c r="AS123" s="4" t="str">
        <f>IFERROR(IF(VLOOKUP(A123,raw!BK1:BN100000,3,0)="0",0,2),"")</f>
        <v>0</v>
      </c>
      <c r="AT123" s="4" t="str">
        <f>IFERROR(IF(VLOOKUP(A123,raw!BK1:BO100000,4,0)="0",0,2),"")</f>
        <v>0</v>
      </c>
      <c r="AU123" s="4" t="str">
        <f>IFERROR(IF(VLOOKUP(A123,raw!BP1:BR100000,2,0)="0",0,2),"")</f>
        <v>0</v>
      </c>
      <c r="AV123" s="4" t="str">
        <f>IFERROR(IF(VLOOKUP(A123,raw!BP1:BS100000,3,0)="0",0,2),"")</f>
        <v>0</v>
      </c>
      <c r="AW123" s="4" t="str">
        <f>IFERROR(IF(VLOOKUP(A123,raw!BP1:BT100000,4,0)="0",0,2),"")</f>
        <v>0</v>
      </c>
      <c r="AX123" s="4" t="str">
        <f>IFERROR(IF(VLOOKUP(A123,raw!BU1:BW100000,2,0)="0",0,2),"")</f>
        <v>0</v>
      </c>
      <c r="AY123" s="4" t="str">
        <f>IFERROR(IF(VLOOKUP(A123,raw!BU1:BX100000,3,0)="0",0,2),"")</f>
        <v>0</v>
      </c>
      <c r="AZ123" s="4" t="str">
        <f>IFERROR(IF(VLOOKUP(A123,raw!BY1:CA100000,2,0)="0",0,2),"")</f>
        <v>0</v>
      </c>
      <c r="BA123" s="4" t="str">
        <f>IFERROR(IF(VALUE(IFERROR(VLOOKUP(A123,raw!CB1:CD100000,2,0),""))=0,"","x"),IFERROR(VLOOKUP(A123,raw!CB1:CD100000,2,0),""))</f>
        <v>0</v>
      </c>
      <c r="BB123" s="4" t="str">
        <f>IFERROR(IF(VLOOKUP(A123,raw!CE1:CG100000,2,0)="0",0,2),"")</f>
        <v>0</v>
      </c>
      <c r="BC123" s="4" t="str">
        <f>IFERROR(IF(VLOOKUP(A123,raw!CH1:CJ100000,2,0)="0",0,2),"")</f>
        <v>0</v>
      </c>
      <c r="BD123" s="4" t="str">
        <f>IF(IFERROR(VLOOKUP(A123,raw!CH1:CK100000,3,0),0)=0, "" , HYPERLINK(VLOOKUP(A123,raw!CH1:CK100000,3,0),"Foto") )</f>
        <v>0</v>
      </c>
      <c r="BE123" s="4" t="str">
        <f>IFERROR(IF(VLOOKUP(A123,raw!CL1:CN100000,2,0)="0",0,2),"")</f>
        <v>0</v>
      </c>
      <c r="BF123" s="4" t="str">
        <f>IFERROR(IF(VLOOKUP(A123,raw!CL1:CO100000,3,0)="0",0,2),"")</f>
        <v>0</v>
      </c>
      <c r="BG123" s="4" t="str">
        <f>IFERROR(IF(VLOOKUP(A123,raw!CL1:CP100000,4,0)="0",0,2),"")</f>
        <v>0</v>
      </c>
      <c r="BH123" s="4" t="str">
        <f>IFERROR(IF(VLOOKUP(A123,raw!CL1:CQ100000,5,0)="0",0,2),"")</f>
        <v>0</v>
      </c>
      <c r="BI123" s="4" t="str">
        <f>IFERROR(IF(VLOOKUP(A123,raw!CL1:CR100000,6,0)="0",0,2),"")</f>
        <v>0</v>
      </c>
      <c r="BJ123" s="4" t="str">
        <f>IFERROR(IF(VLOOKUP(A123,raw!CL1:CS100000,7,0)="0",0,2),"")</f>
        <v>0</v>
      </c>
      <c r="BK123" s="4" t="str">
        <f>IFERROR(IF(VLOOKUP(A123,raw!CT1:CV100000,2,0)="0",0,2),"")</f>
        <v>0</v>
      </c>
      <c r="BL123" s="4" t="str">
        <f>IFERROR(IF(VLOOKUP(A123,raw!CT1:CW100000,3,0)="0",0,2),"")</f>
        <v>0</v>
      </c>
      <c r="BM123" s="4" t="str">
        <f>IFERROR(IF(VLOOKUP(A123,raw!CT1:CX100000,4,0)="0",0,2),"")</f>
        <v>0</v>
      </c>
      <c r="BN123" s="4" t="str">
        <f>IFERROR(IF(VLOOKUP(A123,raw!CT1:CY100000,5,0)="0",0,2),"")</f>
        <v>0</v>
      </c>
      <c r="BO123" s="4" t="str">
        <f>IFERROR(IF(VLOOKUP(A123,raw!CZ1:DB100000,2,0)="0",0,2),"")</f>
        <v>0</v>
      </c>
      <c r="BP123" s="4" t="str">
        <f>IFERROR(IF(VLOOKUP(A123,raw!CZ1:DC100000,3,0)="0",0,2),"")</f>
        <v>0</v>
      </c>
      <c r="BQ123" s="4" t="str">
        <f>IFERROR(IF(VLOOKUP(A123,raw!CZ1:DD100000,4,0)="0",0,2),"")</f>
        <v>0</v>
      </c>
      <c r="BR123" s="4" t="str">
        <f>IFERROR(IF(VLOOKUP(A123,raw!CZ1:DE100000,5,0)="0",0,2),"")</f>
        <v>0</v>
      </c>
      <c r="BS123" s="4" t="str">
        <f>IFERROR(IF(VLOOKUP(A123,raw!CZ1:DF100000,6,0)="0",0,2),"")</f>
        <v>0</v>
      </c>
      <c r="BT123" s="4" t="str">
        <f>IFERROR(IF(VLOOKUP(A123,raw!CZ1:DG100000,7,0)="0",0,2),"")</f>
        <v>0</v>
      </c>
      <c r="BU123" s="4" t="str">
        <f>IFERROR(IF(VLOOKUP(A123,raw!CZ1:DH100000,8,0)="0",0,2),"")</f>
        <v>0</v>
      </c>
      <c r="BV123" s="4" t="str">
        <f>IFERROR(IF(VALUE(IFERROR(VLOOKUP(A123,raw!CZ1:DI100000,9,0),""))=0,"","x"),IFERROR(VLOOKUP(A123,raw!CZ1:DI100000,9,0),""))</f>
        <v>0</v>
      </c>
      <c r="BW123" s="4" t="str">
        <f>IFERROR(IF(VLOOKUP(A123,raw!DJ1:DL100000,2,0)="0",0,2),"")</f>
        <v>0</v>
      </c>
      <c r="BX123" s="4" t="str">
        <f>IFERROR(IF(VLOOKUP(A123,raw!DJ1:DM100000,3,0)="0",0,2),"")</f>
        <v>0</v>
      </c>
      <c r="BY123" s="4" t="str">
        <f>IFERROR(IF(VLOOKUP(A123,raw!DJ1:DN100000,4,0)="0",0,2),"")</f>
        <v>0</v>
      </c>
      <c r="BZ123" s="4" t="str">
        <f>IFERROR(IF(VLOOKUP(A123,raw!DJ1:DO100000,5,0)="0",0,2),"")</f>
        <v>0</v>
      </c>
      <c r="CA123" s="4" t="str">
        <f>IFERROR(IF(VALUE(IFERROR(VLOOKUP(A123,raw!DJ1:DP100000,6,0),""))=0,"","x"),IFERROR(VLOOKUP(A123,raw!DJ1:DP100000,6,0),""))</f>
        <v>0</v>
      </c>
      <c r="CB123" s="4" t="str">
        <f>IFERROR(IF(VLOOKUP(A123,raw!DQ1:DS100000,2,0)="0",0,2),"")</f>
        <v>0</v>
      </c>
      <c r="CC123" s="4" t="str">
        <f>IFERROR(IF(VLOOKUP(A123,raw!DQ1:DT100000,3,0)="0",0,2),"")</f>
        <v>0</v>
      </c>
      <c r="CD123" s="4" t="str">
        <f>IFERROR(IF(VLOOKUP(A123,raw!DQ1:DU100000,4,0)="0",0,2),"")</f>
        <v>0</v>
      </c>
      <c r="CE123" s="4" t="str">
        <f>IFERROR(IF(VALUE(IFERROR(VLOOKUP(A123,raw!DQ1:DV100000,5,0),""))=0,"","x"),IFERROR(VLOOKUP(A123,raw!DQ1:DV100000,5,0),""))</f>
        <v>0</v>
      </c>
      <c r="CF123" s="4" t="str">
        <f>IFERROR(IF(VLOOKUP(A123,raw!DW1:DY100000,2,0)="0",0,2),"")</f>
        <v>0</v>
      </c>
      <c r="CG123" s="4" t="str">
        <f>IFERROR(IF(VALUE(IFERROR(VLOOKUP(A123,raw!DW1:DZ100000,3,0),""))=0,"","x"),IFERROR(VLOOKUP(A123,raw!DW1:DZ100000,3,0),""))</f>
        <v>0</v>
      </c>
      <c r="CH123" s="4" t="str">
        <f>IFERROR(IF(VLOOKUP(A123,raw!EA1:EC100000,2,0)="0",0,2),"")</f>
        <v>0</v>
      </c>
      <c r="CI123" s="4" t="str">
        <f>IFERROR(IF(VLOOKUP(A123,raw!ED1:EF100000,2,0)="0",0,2),"")</f>
        <v>0</v>
      </c>
      <c r="CJ123" s="4" t="str">
        <f>IFERROR(IF(VALUE(IFERROR(VLOOKUP(A123,raw!EG1:EI100000,2,0),""))=0,"","x"),IFERROR(VLOOKUP(A123,raw!EG1:EI100000,2,0),""))</f>
        <v>0</v>
      </c>
    </row>
    <row r="124" spans="1:88">
      <c r="A124" s="3">
        <v>1146</v>
      </c>
      <c r="B124" s="3" t="s">
        <v>3595</v>
      </c>
      <c r="C124" s="3" t="s">
        <v>3596</v>
      </c>
      <c r="D124" s="4" t="s">
        <v>3597</v>
      </c>
      <c r="E124" s="4" t="s">
        <v>3320</v>
      </c>
      <c r="F124" s="4" t="s">
        <v>3569</v>
      </c>
      <c r="G124" s="4" t="s">
        <v>3598</v>
      </c>
      <c r="H124" s="4" t="s">
        <v>3108</v>
      </c>
      <c r="I124" s="4" t="str">
        <f>IFERROR(IF(VLOOKUP(A124,raw!B1:D100000,2,0)="0",0,2),"")</f>
        <v>0</v>
      </c>
      <c r="J124" s="4" t="str">
        <f>IFERROR(IF(VLOOKUP(A124,raw!B1:E100000,3,0)="0",0,2),"")</f>
        <v>0</v>
      </c>
      <c r="K124" s="4" t="str">
        <f>IFERROR(IF(VLOOKUP(A124,raw!B1:F100000,4,0)="0",0,2),"")</f>
        <v>0</v>
      </c>
      <c r="L124" s="4" t="str">
        <f>IFERROR(IF(VLOOKUP(A124,raw!B1:G100000,5,0)="0",0,2),"")</f>
        <v>0</v>
      </c>
      <c r="M124" s="4" t="str">
        <f>IFERROR(IF(VLOOKUP(A124,raw!B1:H100000,6,0)="0",0,2),"")</f>
        <v>0</v>
      </c>
      <c r="N124" s="4" t="str">
        <f>IFERROR(IF(VLOOKUP(A124,raw!B1:I100000,7,0)="0",0,2),"")</f>
        <v>0</v>
      </c>
      <c r="O124" s="4" t="str">
        <f>IFERROR(IF(VLOOKUP(A124,raw!J1:L100000,2,0)="0",0,2),"")</f>
        <v>0</v>
      </c>
      <c r="P124" s="4" t="str">
        <f>IFERROR(IF(VALUE(IFERROR(VLOOKUP(A124,raw!J1:M100000,3,0),""))=0,"","x"),IFERROR(VLOOKUP(A124,raw!J1:M100000,3,0),""))</f>
        <v>0</v>
      </c>
      <c r="Q124" s="4" t="str">
        <f>IF(IFERROR(VLOOKUP(A124,raw!J1:N100000,4,0),0)=0, "" , HYPERLINK(VLOOKUP(A124,raw!J1:N100000,4,0),"Foto") )</f>
        <v>0</v>
      </c>
      <c r="R124" s="4" t="str">
        <f>IFERROR(IF(VLOOKUP(A124,raw!O1:Q100000,2,0)="0",0,2),"")</f>
        <v>0</v>
      </c>
      <c r="S124" s="4" t="str">
        <f>IFERROR(IF(VALUE(IFERROR(VLOOKUP(A124,raw!O1:R100000,3,0),""))=0,"","x"),IFERROR(VLOOKUP(A124,raw!O1:R100000,3,0),""))</f>
        <v>0</v>
      </c>
      <c r="T124" s="4" t="str">
        <f>IFERROR(IF(VLOOKUP(A124,raw!S1:U100000,2,0)="0",0,2),"")</f>
        <v>0</v>
      </c>
      <c r="U124" s="4" t="str">
        <f>IF(IFERROR(VLOOKUP(A124,raw!S1:V100000,3,0),0)=0, "" , HYPERLINK(VLOOKUP(A124,raw!S1:V100000,3,0),"Foto") )</f>
        <v>0</v>
      </c>
      <c r="V124" s="4" t="str">
        <f>IFERROR(IF(VLOOKUP(A124,raw!W1:Y100000,2,0)="0",0,2),"")</f>
        <v>0</v>
      </c>
      <c r="W124" s="4" t="str">
        <f>IFERROR(IF(VALUE(IFERROR(VLOOKUP(A124,raw!W1:Z100000,3,0),""))=0,"","x"),IFERROR(VLOOKUP(A124,raw!W1:Z100000,3,0),""))</f>
        <v>0</v>
      </c>
      <c r="X124" s="4" t="str">
        <f>IF(IFERROR(VLOOKUP(A124,raw!W1:AA100000,4,0),0)=0, "" , HYPERLINK(VLOOKUP(A124,raw!W1:AA100000,4,0),"Foto") )</f>
        <v>0</v>
      </c>
      <c r="Y124" s="4" t="str">
        <f>IFERROR(IF(VLOOKUP(A124,raw!AB1:AD100000,2,0)="0",0,2),"")</f>
        <v>0</v>
      </c>
      <c r="Z124" s="4" t="str">
        <f>IFERROR(IF(VALUE(IFERROR(VLOOKUP(A124,raw!AB1:AE100000,3,0),""))=0,"","x"),IFERROR(VLOOKUP(A124,raw!AB1:AE100000,3,0),""))</f>
        <v>0</v>
      </c>
      <c r="AA124" s="4" t="str">
        <f>IFERROR(IF(VLOOKUP(A124,raw!AF1:AH100000,2,0)="0",0,2),"")</f>
        <v>0</v>
      </c>
      <c r="AB124" s="4" t="str">
        <f>IFERROR(IF(VALUE(IFERROR(VLOOKUP(A124,raw!AF1:AI100000,3,0),""))=0,"","x"),IFERROR(VLOOKUP(A124,raw!AF1:AI100000,3,0),""))</f>
        <v>0</v>
      </c>
      <c r="AC124" s="4" t="str">
        <f>IFERROR(IF(VLOOKUP(A124,raw!AJ1:AL100000,2,0)="0",0,2),"")</f>
        <v>0</v>
      </c>
      <c r="AD124" s="4" t="str">
        <f>IFERROR(IF(VLOOKUP(A124,raw!AM1:AO100000,2,0)="0",0,2),"")</f>
        <v>0</v>
      </c>
      <c r="AE124" s="4" t="str">
        <f>IFERROR(IF(VLOOKUP(A124,raw!AM1:AP100000,3,0)="0",0,2),"")</f>
        <v>0</v>
      </c>
      <c r="AF124" s="4" t="str">
        <f>IFERROR(IF(VLOOKUP(A124,raw!AM1:AQ100000,4,0)="0",0,2),"")</f>
        <v>0</v>
      </c>
      <c r="AG124" s="4" t="str">
        <f>IFERROR(IF(VLOOKUP(A124,raw!AM1:AR100000,5,0)="0",0,2),"")</f>
        <v>0</v>
      </c>
      <c r="AH124" s="4" t="str">
        <f>IFERROR(IF(VLOOKUP(A124,raw!AS1:AU100000,2,0)="0",0,2),"")</f>
        <v>0</v>
      </c>
      <c r="AI124" s="4" t="str">
        <f>IFERROR(IF(VLOOKUP(A124,raw!AS1:AV100000,3,0)="0",0,2),"")</f>
        <v>0</v>
      </c>
      <c r="AJ124" s="4" t="str">
        <f>IFERROR(IF(VLOOKUP(A124,raw!AS1:AW100000,4,0)="0",0,2),"")</f>
        <v>0</v>
      </c>
      <c r="AK124" s="4" t="str">
        <f>IFERROR(IF(VLOOKUP(A124,raw!AS1:AX100000,5,0)="0",0,2),"")</f>
        <v>0</v>
      </c>
      <c r="AL124" s="4" t="str">
        <f>IFERROR(IF(VLOOKUP(A124,raw!AY1:BA100000,2,0)="0",0,2),"")</f>
        <v>0</v>
      </c>
      <c r="AM124" s="4" t="str">
        <f>IFERROR(IF(VLOOKUP(A124,raw!AY1:BB100000,3,0)="0",0,2),"")</f>
        <v>0</v>
      </c>
      <c r="AN124" s="4" t="str">
        <f>IFERROR(IF(VLOOKUP(A124,raw!AY1:BC100000,4,0)="0",0,2),"")</f>
        <v>0</v>
      </c>
      <c r="AO124" s="4" t="str">
        <f>IFERROR(IF(VLOOKUP(A124,raw!AY1:BD100000,5,0)="0",0,2),"")</f>
        <v>0</v>
      </c>
      <c r="AP124" s="4" t="str">
        <f>IFERROR(IF(VLOOKUP(A124,raw!BE1:BG100000,2,0)="0",0,2),"")</f>
        <v>0</v>
      </c>
      <c r="AQ124" s="4" t="str">
        <f>IFERROR(IF(VLOOKUP(A124,raw!BH1:BJ100000,2,0)="0",0,2),"")</f>
        <v>0</v>
      </c>
      <c r="AR124" s="4" t="str">
        <f>IFERROR(IF(VLOOKUP(A124,raw!BK1:BM100000,2,0)="0",0,2),"")</f>
        <v>0</v>
      </c>
      <c r="AS124" s="4" t="str">
        <f>IFERROR(IF(VLOOKUP(A124,raw!BK1:BN100000,3,0)="0",0,2),"")</f>
        <v>0</v>
      </c>
      <c r="AT124" s="4" t="str">
        <f>IFERROR(IF(VLOOKUP(A124,raw!BK1:BO100000,4,0)="0",0,2),"")</f>
        <v>0</v>
      </c>
      <c r="AU124" s="4" t="str">
        <f>IFERROR(IF(VLOOKUP(A124,raw!BP1:BR100000,2,0)="0",0,2),"")</f>
        <v>0</v>
      </c>
      <c r="AV124" s="4" t="str">
        <f>IFERROR(IF(VLOOKUP(A124,raw!BP1:BS100000,3,0)="0",0,2),"")</f>
        <v>0</v>
      </c>
      <c r="AW124" s="4" t="str">
        <f>IFERROR(IF(VLOOKUP(A124,raw!BP1:BT100000,4,0)="0",0,2),"")</f>
        <v>0</v>
      </c>
      <c r="AX124" s="4" t="str">
        <f>IFERROR(IF(VLOOKUP(A124,raw!BU1:BW100000,2,0)="0",0,2),"")</f>
        <v>0</v>
      </c>
      <c r="AY124" s="4" t="str">
        <f>IFERROR(IF(VLOOKUP(A124,raw!BU1:BX100000,3,0)="0",0,2),"")</f>
        <v>0</v>
      </c>
      <c r="AZ124" s="4" t="str">
        <f>IFERROR(IF(VLOOKUP(A124,raw!BY1:CA100000,2,0)="0",0,2),"")</f>
        <v>0</v>
      </c>
      <c r="BA124" s="4" t="str">
        <f>IFERROR(IF(VALUE(IFERROR(VLOOKUP(A124,raw!CB1:CD100000,2,0),""))=0,"","x"),IFERROR(VLOOKUP(A124,raw!CB1:CD100000,2,0),""))</f>
        <v>0</v>
      </c>
      <c r="BB124" s="4" t="str">
        <f>IFERROR(IF(VLOOKUP(A124,raw!CE1:CG100000,2,0)="0",0,2),"")</f>
        <v>0</v>
      </c>
      <c r="BC124" s="4" t="str">
        <f>IFERROR(IF(VLOOKUP(A124,raw!CH1:CJ100000,2,0)="0",0,2),"")</f>
        <v>0</v>
      </c>
      <c r="BD124" s="4" t="str">
        <f>IF(IFERROR(VLOOKUP(A124,raw!CH1:CK100000,3,0),0)=0, "" , HYPERLINK(VLOOKUP(A124,raw!CH1:CK100000,3,0),"Foto") )</f>
        <v>0</v>
      </c>
      <c r="BE124" s="4" t="str">
        <f>IFERROR(IF(VLOOKUP(A124,raw!CL1:CN100000,2,0)="0",0,2),"")</f>
        <v>0</v>
      </c>
      <c r="BF124" s="4" t="str">
        <f>IFERROR(IF(VLOOKUP(A124,raw!CL1:CO100000,3,0)="0",0,2),"")</f>
        <v>0</v>
      </c>
      <c r="BG124" s="4" t="str">
        <f>IFERROR(IF(VLOOKUP(A124,raw!CL1:CP100000,4,0)="0",0,2),"")</f>
        <v>0</v>
      </c>
      <c r="BH124" s="4" t="str">
        <f>IFERROR(IF(VLOOKUP(A124,raw!CL1:CQ100000,5,0)="0",0,2),"")</f>
        <v>0</v>
      </c>
      <c r="BI124" s="4" t="str">
        <f>IFERROR(IF(VLOOKUP(A124,raw!CL1:CR100000,6,0)="0",0,2),"")</f>
        <v>0</v>
      </c>
      <c r="BJ124" s="4" t="str">
        <f>IFERROR(IF(VLOOKUP(A124,raw!CL1:CS100000,7,0)="0",0,2),"")</f>
        <v>0</v>
      </c>
      <c r="BK124" s="4" t="str">
        <f>IFERROR(IF(VLOOKUP(A124,raw!CT1:CV100000,2,0)="0",0,2),"")</f>
        <v>0</v>
      </c>
      <c r="BL124" s="4" t="str">
        <f>IFERROR(IF(VLOOKUP(A124,raw!CT1:CW100000,3,0)="0",0,2),"")</f>
        <v>0</v>
      </c>
      <c r="BM124" s="4" t="str">
        <f>IFERROR(IF(VLOOKUP(A124,raw!CT1:CX100000,4,0)="0",0,2),"")</f>
        <v>0</v>
      </c>
      <c r="BN124" s="4" t="str">
        <f>IFERROR(IF(VLOOKUP(A124,raw!CT1:CY100000,5,0)="0",0,2),"")</f>
        <v>0</v>
      </c>
      <c r="BO124" s="4" t="str">
        <f>IFERROR(IF(VLOOKUP(A124,raw!CZ1:DB100000,2,0)="0",0,2),"")</f>
        <v>0</v>
      </c>
      <c r="BP124" s="4" t="str">
        <f>IFERROR(IF(VLOOKUP(A124,raw!CZ1:DC100000,3,0)="0",0,2),"")</f>
        <v>0</v>
      </c>
      <c r="BQ124" s="4" t="str">
        <f>IFERROR(IF(VLOOKUP(A124,raw!CZ1:DD100000,4,0)="0",0,2),"")</f>
        <v>0</v>
      </c>
      <c r="BR124" s="4" t="str">
        <f>IFERROR(IF(VLOOKUP(A124,raw!CZ1:DE100000,5,0)="0",0,2),"")</f>
        <v>0</v>
      </c>
      <c r="BS124" s="4" t="str">
        <f>IFERROR(IF(VLOOKUP(A124,raw!CZ1:DF100000,6,0)="0",0,2),"")</f>
        <v>0</v>
      </c>
      <c r="BT124" s="4" t="str">
        <f>IFERROR(IF(VLOOKUP(A124,raw!CZ1:DG100000,7,0)="0",0,2),"")</f>
        <v>0</v>
      </c>
      <c r="BU124" s="4" t="str">
        <f>IFERROR(IF(VLOOKUP(A124,raw!CZ1:DH100000,8,0)="0",0,2),"")</f>
        <v>0</v>
      </c>
      <c r="BV124" s="4" t="str">
        <f>IFERROR(IF(VALUE(IFERROR(VLOOKUP(A124,raw!CZ1:DI100000,9,0),""))=0,"","x"),IFERROR(VLOOKUP(A124,raw!CZ1:DI100000,9,0),""))</f>
        <v>0</v>
      </c>
      <c r="BW124" s="4" t="str">
        <f>IFERROR(IF(VLOOKUP(A124,raw!DJ1:DL100000,2,0)="0",0,2),"")</f>
        <v>0</v>
      </c>
      <c r="BX124" s="4" t="str">
        <f>IFERROR(IF(VLOOKUP(A124,raw!DJ1:DM100000,3,0)="0",0,2),"")</f>
        <v>0</v>
      </c>
      <c r="BY124" s="4" t="str">
        <f>IFERROR(IF(VLOOKUP(A124,raw!DJ1:DN100000,4,0)="0",0,2),"")</f>
        <v>0</v>
      </c>
      <c r="BZ124" s="4" t="str">
        <f>IFERROR(IF(VLOOKUP(A124,raw!DJ1:DO100000,5,0)="0",0,2),"")</f>
        <v>0</v>
      </c>
      <c r="CA124" s="4" t="str">
        <f>IFERROR(IF(VALUE(IFERROR(VLOOKUP(A124,raw!DJ1:DP100000,6,0),""))=0,"","x"),IFERROR(VLOOKUP(A124,raw!DJ1:DP100000,6,0),""))</f>
        <v>0</v>
      </c>
      <c r="CB124" s="4" t="str">
        <f>IFERROR(IF(VLOOKUP(A124,raw!DQ1:DS100000,2,0)="0",0,2),"")</f>
        <v>0</v>
      </c>
      <c r="CC124" s="4" t="str">
        <f>IFERROR(IF(VLOOKUP(A124,raw!DQ1:DT100000,3,0)="0",0,2),"")</f>
        <v>0</v>
      </c>
      <c r="CD124" s="4" t="str">
        <f>IFERROR(IF(VLOOKUP(A124,raw!DQ1:DU100000,4,0)="0",0,2),"")</f>
        <v>0</v>
      </c>
      <c r="CE124" s="4" t="str">
        <f>IFERROR(IF(VALUE(IFERROR(VLOOKUP(A124,raw!DQ1:DV100000,5,0),""))=0,"","x"),IFERROR(VLOOKUP(A124,raw!DQ1:DV100000,5,0),""))</f>
        <v>0</v>
      </c>
      <c r="CF124" s="4" t="str">
        <f>IFERROR(IF(VLOOKUP(A124,raw!DW1:DY100000,2,0)="0",0,2),"")</f>
        <v>0</v>
      </c>
      <c r="CG124" s="4" t="str">
        <f>IFERROR(IF(VALUE(IFERROR(VLOOKUP(A124,raw!DW1:DZ100000,3,0),""))=0,"","x"),IFERROR(VLOOKUP(A124,raw!DW1:DZ100000,3,0),""))</f>
        <v>0</v>
      </c>
      <c r="CH124" s="4" t="str">
        <f>IFERROR(IF(VLOOKUP(A124,raw!EA1:EC100000,2,0)="0",0,2),"")</f>
        <v>0</v>
      </c>
      <c r="CI124" s="4" t="str">
        <f>IFERROR(IF(VLOOKUP(A124,raw!ED1:EF100000,2,0)="0",0,2),"")</f>
        <v>0</v>
      </c>
      <c r="CJ124" s="4" t="str">
        <f>IFERROR(IF(VALUE(IFERROR(VLOOKUP(A124,raw!EG1:EI100000,2,0),""))=0,"","x"),IFERROR(VLOOKUP(A124,raw!EG1:EI100000,2,0),""))</f>
        <v>0</v>
      </c>
    </row>
    <row r="125" spans="1:88">
      <c r="A125" s="3">
        <v>1172</v>
      </c>
      <c r="B125" s="3" t="s">
        <v>3599</v>
      </c>
      <c r="C125" s="3" t="s">
        <v>3600</v>
      </c>
      <c r="D125" s="4" t="s">
        <v>3601</v>
      </c>
      <c r="E125" s="4" t="s">
        <v>3342</v>
      </c>
      <c r="F125" s="4" t="s">
        <v>3569</v>
      </c>
      <c r="G125" s="4" t="s">
        <v>3602</v>
      </c>
      <c r="H125" s="4" t="s">
        <v>3087</v>
      </c>
      <c r="I125" s="4" t="str">
        <f>IFERROR(IF(VLOOKUP(A125,raw!B1:D100000,2,0)="0",0,2),"")</f>
        <v>0</v>
      </c>
      <c r="J125" s="4" t="str">
        <f>IFERROR(IF(VLOOKUP(A125,raw!B1:E100000,3,0)="0",0,2),"")</f>
        <v>0</v>
      </c>
      <c r="K125" s="4" t="str">
        <f>IFERROR(IF(VLOOKUP(A125,raw!B1:F100000,4,0)="0",0,2),"")</f>
        <v>0</v>
      </c>
      <c r="L125" s="4" t="str">
        <f>IFERROR(IF(VLOOKUP(A125,raw!B1:G100000,5,0)="0",0,2),"")</f>
        <v>0</v>
      </c>
      <c r="M125" s="4" t="str">
        <f>IFERROR(IF(VLOOKUP(A125,raw!B1:H100000,6,0)="0",0,2),"")</f>
        <v>0</v>
      </c>
      <c r="N125" s="4" t="str">
        <f>IFERROR(IF(VLOOKUP(A125,raw!B1:I100000,7,0)="0",0,2),"")</f>
        <v>0</v>
      </c>
      <c r="O125" s="4" t="str">
        <f>IFERROR(IF(VLOOKUP(A125,raw!J1:L100000,2,0)="0",0,2),"")</f>
        <v>0</v>
      </c>
      <c r="P125" s="4" t="str">
        <f>IFERROR(IF(VALUE(IFERROR(VLOOKUP(A125,raw!J1:M100000,3,0),""))=0,"","x"),IFERROR(VLOOKUP(A125,raw!J1:M100000,3,0),""))</f>
        <v>0</v>
      </c>
      <c r="Q125" s="4" t="str">
        <f>IF(IFERROR(VLOOKUP(A125,raw!J1:N100000,4,0),0)=0, "" , HYPERLINK(VLOOKUP(A125,raw!J1:N100000,4,0),"Foto") )</f>
        <v>0</v>
      </c>
      <c r="R125" s="4" t="str">
        <f>IFERROR(IF(VLOOKUP(A125,raw!O1:Q100000,2,0)="0",0,2),"")</f>
        <v>0</v>
      </c>
      <c r="S125" s="4" t="str">
        <f>IFERROR(IF(VALUE(IFERROR(VLOOKUP(A125,raw!O1:R100000,3,0),""))=0,"","x"),IFERROR(VLOOKUP(A125,raw!O1:R100000,3,0),""))</f>
        <v>0</v>
      </c>
      <c r="T125" s="4" t="str">
        <f>IFERROR(IF(VLOOKUP(A125,raw!S1:U100000,2,0)="0",0,2),"")</f>
        <v>0</v>
      </c>
      <c r="U125" s="4" t="str">
        <f>IF(IFERROR(VLOOKUP(A125,raw!S1:V100000,3,0),0)=0, "" , HYPERLINK(VLOOKUP(A125,raw!S1:V100000,3,0),"Foto") )</f>
        <v>0</v>
      </c>
      <c r="V125" s="4" t="str">
        <f>IFERROR(IF(VLOOKUP(A125,raw!W1:Y100000,2,0)="0",0,2),"")</f>
        <v>0</v>
      </c>
      <c r="W125" s="4" t="str">
        <f>IFERROR(IF(VALUE(IFERROR(VLOOKUP(A125,raw!W1:Z100000,3,0),""))=0,"","x"),IFERROR(VLOOKUP(A125,raw!W1:Z100000,3,0),""))</f>
        <v>0</v>
      </c>
      <c r="X125" s="4" t="str">
        <f>IF(IFERROR(VLOOKUP(A125,raw!W1:AA100000,4,0),0)=0, "" , HYPERLINK(VLOOKUP(A125,raw!W1:AA100000,4,0),"Foto") )</f>
        <v>0</v>
      </c>
      <c r="Y125" s="4" t="str">
        <f>IFERROR(IF(VLOOKUP(A125,raw!AB1:AD100000,2,0)="0",0,2),"")</f>
        <v>0</v>
      </c>
      <c r="Z125" s="4" t="str">
        <f>IFERROR(IF(VALUE(IFERROR(VLOOKUP(A125,raw!AB1:AE100000,3,0),""))=0,"","x"),IFERROR(VLOOKUP(A125,raw!AB1:AE100000,3,0),""))</f>
        <v>0</v>
      </c>
      <c r="AA125" s="4" t="str">
        <f>IFERROR(IF(VLOOKUP(A125,raw!AF1:AH100000,2,0)="0",0,2),"")</f>
        <v>0</v>
      </c>
      <c r="AB125" s="4" t="str">
        <f>IFERROR(IF(VALUE(IFERROR(VLOOKUP(A125,raw!AF1:AI100000,3,0),""))=0,"","x"),IFERROR(VLOOKUP(A125,raw!AF1:AI100000,3,0),""))</f>
        <v>0</v>
      </c>
      <c r="AC125" s="4" t="str">
        <f>IFERROR(IF(VLOOKUP(A125,raw!AJ1:AL100000,2,0)="0",0,2),"")</f>
        <v>0</v>
      </c>
      <c r="AD125" s="4" t="str">
        <f>IFERROR(IF(VLOOKUP(A125,raw!AM1:AO100000,2,0)="0",0,2),"")</f>
        <v>0</v>
      </c>
      <c r="AE125" s="4" t="str">
        <f>IFERROR(IF(VLOOKUP(A125,raw!AM1:AP100000,3,0)="0",0,2),"")</f>
        <v>0</v>
      </c>
      <c r="AF125" s="4" t="str">
        <f>IFERROR(IF(VLOOKUP(A125,raw!AM1:AQ100000,4,0)="0",0,2),"")</f>
        <v>0</v>
      </c>
      <c r="AG125" s="4" t="str">
        <f>IFERROR(IF(VLOOKUP(A125,raw!AM1:AR100000,5,0)="0",0,2),"")</f>
        <v>0</v>
      </c>
      <c r="AH125" s="4" t="str">
        <f>IFERROR(IF(VLOOKUP(A125,raw!AS1:AU100000,2,0)="0",0,2),"")</f>
        <v>0</v>
      </c>
      <c r="AI125" s="4" t="str">
        <f>IFERROR(IF(VLOOKUP(A125,raw!AS1:AV100000,3,0)="0",0,2),"")</f>
        <v>0</v>
      </c>
      <c r="AJ125" s="4" t="str">
        <f>IFERROR(IF(VLOOKUP(A125,raw!AS1:AW100000,4,0)="0",0,2),"")</f>
        <v>0</v>
      </c>
      <c r="AK125" s="4" t="str">
        <f>IFERROR(IF(VLOOKUP(A125,raw!AS1:AX100000,5,0)="0",0,2),"")</f>
        <v>0</v>
      </c>
      <c r="AL125" s="4" t="str">
        <f>IFERROR(IF(VLOOKUP(A125,raw!AY1:BA100000,2,0)="0",0,2),"")</f>
        <v>0</v>
      </c>
      <c r="AM125" s="4" t="str">
        <f>IFERROR(IF(VLOOKUP(A125,raw!AY1:BB100000,3,0)="0",0,2),"")</f>
        <v>0</v>
      </c>
      <c r="AN125" s="4" t="str">
        <f>IFERROR(IF(VLOOKUP(A125,raw!AY1:BC100000,4,0)="0",0,2),"")</f>
        <v>0</v>
      </c>
      <c r="AO125" s="4" t="str">
        <f>IFERROR(IF(VLOOKUP(A125,raw!AY1:BD100000,5,0)="0",0,2),"")</f>
        <v>0</v>
      </c>
      <c r="AP125" s="4" t="str">
        <f>IFERROR(IF(VLOOKUP(A125,raw!BE1:BG100000,2,0)="0",0,2),"")</f>
        <v>0</v>
      </c>
      <c r="AQ125" s="4" t="str">
        <f>IFERROR(IF(VLOOKUP(A125,raw!BH1:BJ100000,2,0)="0",0,2),"")</f>
        <v>0</v>
      </c>
      <c r="AR125" s="4" t="str">
        <f>IFERROR(IF(VLOOKUP(A125,raw!BK1:BM100000,2,0)="0",0,2),"")</f>
        <v>0</v>
      </c>
      <c r="AS125" s="4" t="str">
        <f>IFERROR(IF(VLOOKUP(A125,raw!BK1:BN100000,3,0)="0",0,2),"")</f>
        <v>0</v>
      </c>
      <c r="AT125" s="4" t="str">
        <f>IFERROR(IF(VLOOKUP(A125,raw!BK1:BO100000,4,0)="0",0,2),"")</f>
        <v>0</v>
      </c>
      <c r="AU125" s="4" t="str">
        <f>IFERROR(IF(VLOOKUP(A125,raw!BP1:BR100000,2,0)="0",0,2),"")</f>
        <v>0</v>
      </c>
      <c r="AV125" s="4" t="str">
        <f>IFERROR(IF(VLOOKUP(A125,raw!BP1:BS100000,3,0)="0",0,2),"")</f>
        <v>0</v>
      </c>
      <c r="AW125" s="4" t="str">
        <f>IFERROR(IF(VLOOKUP(A125,raw!BP1:BT100000,4,0)="0",0,2),"")</f>
        <v>0</v>
      </c>
      <c r="AX125" s="4" t="str">
        <f>IFERROR(IF(VLOOKUP(A125,raw!BU1:BW100000,2,0)="0",0,2),"")</f>
        <v>0</v>
      </c>
      <c r="AY125" s="4" t="str">
        <f>IFERROR(IF(VLOOKUP(A125,raw!BU1:BX100000,3,0)="0",0,2),"")</f>
        <v>0</v>
      </c>
      <c r="AZ125" s="4" t="str">
        <f>IFERROR(IF(VLOOKUP(A125,raw!BY1:CA100000,2,0)="0",0,2),"")</f>
        <v>0</v>
      </c>
      <c r="BA125" s="4" t="str">
        <f>IFERROR(IF(VALUE(IFERROR(VLOOKUP(A125,raw!CB1:CD100000,2,0),""))=0,"","x"),IFERROR(VLOOKUP(A125,raw!CB1:CD100000,2,0),""))</f>
        <v>0</v>
      </c>
      <c r="BB125" s="4" t="str">
        <f>IFERROR(IF(VLOOKUP(A125,raw!CE1:CG100000,2,0)="0",0,2),"")</f>
        <v>0</v>
      </c>
      <c r="BC125" s="4" t="str">
        <f>IFERROR(IF(VLOOKUP(A125,raw!CH1:CJ100000,2,0)="0",0,2),"")</f>
        <v>0</v>
      </c>
      <c r="BD125" s="4" t="str">
        <f>IF(IFERROR(VLOOKUP(A125,raw!CH1:CK100000,3,0),0)=0, "" , HYPERLINK(VLOOKUP(A125,raw!CH1:CK100000,3,0),"Foto") )</f>
        <v>0</v>
      </c>
      <c r="BE125" s="4" t="str">
        <f>IFERROR(IF(VLOOKUP(A125,raw!CL1:CN100000,2,0)="0",0,2),"")</f>
        <v>0</v>
      </c>
      <c r="BF125" s="4" t="str">
        <f>IFERROR(IF(VLOOKUP(A125,raw!CL1:CO100000,3,0)="0",0,2),"")</f>
        <v>0</v>
      </c>
      <c r="BG125" s="4" t="str">
        <f>IFERROR(IF(VLOOKUP(A125,raw!CL1:CP100000,4,0)="0",0,2),"")</f>
        <v>0</v>
      </c>
      <c r="BH125" s="4" t="str">
        <f>IFERROR(IF(VLOOKUP(A125,raw!CL1:CQ100000,5,0)="0",0,2),"")</f>
        <v>0</v>
      </c>
      <c r="BI125" s="4" t="str">
        <f>IFERROR(IF(VLOOKUP(A125,raw!CL1:CR100000,6,0)="0",0,2),"")</f>
        <v>0</v>
      </c>
      <c r="BJ125" s="4" t="str">
        <f>IFERROR(IF(VLOOKUP(A125,raw!CL1:CS100000,7,0)="0",0,2),"")</f>
        <v>0</v>
      </c>
      <c r="BK125" s="4" t="str">
        <f>IFERROR(IF(VLOOKUP(A125,raw!CT1:CV100000,2,0)="0",0,2),"")</f>
        <v>0</v>
      </c>
      <c r="BL125" s="4" t="str">
        <f>IFERROR(IF(VLOOKUP(A125,raw!CT1:CW100000,3,0)="0",0,2),"")</f>
        <v>0</v>
      </c>
      <c r="BM125" s="4" t="str">
        <f>IFERROR(IF(VLOOKUP(A125,raw!CT1:CX100000,4,0)="0",0,2),"")</f>
        <v>0</v>
      </c>
      <c r="BN125" s="4" t="str">
        <f>IFERROR(IF(VLOOKUP(A125,raw!CT1:CY100000,5,0)="0",0,2),"")</f>
        <v>0</v>
      </c>
      <c r="BO125" s="4" t="str">
        <f>IFERROR(IF(VLOOKUP(A125,raw!CZ1:DB100000,2,0)="0",0,2),"")</f>
        <v>0</v>
      </c>
      <c r="BP125" s="4" t="str">
        <f>IFERROR(IF(VLOOKUP(A125,raw!CZ1:DC100000,3,0)="0",0,2),"")</f>
        <v>0</v>
      </c>
      <c r="BQ125" s="4" t="str">
        <f>IFERROR(IF(VLOOKUP(A125,raw!CZ1:DD100000,4,0)="0",0,2),"")</f>
        <v>0</v>
      </c>
      <c r="BR125" s="4" t="str">
        <f>IFERROR(IF(VLOOKUP(A125,raw!CZ1:DE100000,5,0)="0",0,2),"")</f>
        <v>0</v>
      </c>
      <c r="BS125" s="4" t="str">
        <f>IFERROR(IF(VLOOKUP(A125,raw!CZ1:DF100000,6,0)="0",0,2),"")</f>
        <v>0</v>
      </c>
      <c r="BT125" s="4" t="str">
        <f>IFERROR(IF(VLOOKUP(A125,raw!CZ1:DG100000,7,0)="0",0,2),"")</f>
        <v>0</v>
      </c>
      <c r="BU125" s="4" t="str">
        <f>IFERROR(IF(VLOOKUP(A125,raw!CZ1:DH100000,8,0)="0",0,2),"")</f>
        <v>0</v>
      </c>
      <c r="BV125" s="4" t="str">
        <f>IFERROR(IF(VALUE(IFERROR(VLOOKUP(A125,raw!CZ1:DI100000,9,0),""))=0,"","x"),IFERROR(VLOOKUP(A125,raw!CZ1:DI100000,9,0),""))</f>
        <v>0</v>
      </c>
      <c r="BW125" s="4" t="str">
        <f>IFERROR(IF(VLOOKUP(A125,raw!DJ1:DL100000,2,0)="0",0,2),"")</f>
        <v>0</v>
      </c>
      <c r="BX125" s="4" t="str">
        <f>IFERROR(IF(VLOOKUP(A125,raw!DJ1:DM100000,3,0)="0",0,2),"")</f>
        <v>0</v>
      </c>
      <c r="BY125" s="4" t="str">
        <f>IFERROR(IF(VLOOKUP(A125,raw!DJ1:DN100000,4,0)="0",0,2),"")</f>
        <v>0</v>
      </c>
      <c r="BZ125" s="4" t="str">
        <f>IFERROR(IF(VLOOKUP(A125,raw!DJ1:DO100000,5,0)="0",0,2),"")</f>
        <v>0</v>
      </c>
      <c r="CA125" s="4" t="str">
        <f>IFERROR(IF(VALUE(IFERROR(VLOOKUP(A125,raw!DJ1:DP100000,6,0),""))=0,"","x"),IFERROR(VLOOKUP(A125,raw!DJ1:DP100000,6,0),""))</f>
        <v>0</v>
      </c>
      <c r="CB125" s="4" t="str">
        <f>IFERROR(IF(VLOOKUP(A125,raw!DQ1:DS100000,2,0)="0",0,2),"")</f>
        <v>0</v>
      </c>
      <c r="CC125" s="4" t="str">
        <f>IFERROR(IF(VLOOKUP(A125,raw!DQ1:DT100000,3,0)="0",0,2),"")</f>
        <v>0</v>
      </c>
      <c r="CD125" s="4" t="str">
        <f>IFERROR(IF(VLOOKUP(A125,raw!DQ1:DU100000,4,0)="0",0,2),"")</f>
        <v>0</v>
      </c>
      <c r="CE125" s="4" t="str">
        <f>IFERROR(IF(VALUE(IFERROR(VLOOKUP(A125,raw!DQ1:DV100000,5,0),""))=0,"","x"),IFERROR(VLOOKUP(A125,raw!DQ1:DV100000,5,0),""))</f>
        <v>0</v>
      </c>
      <c r="CF125" s="4" t="str">
        <f>IFERROR(IF(VLOOKUP(A125,raw!DW1:DY100000,2,0)="0",0,2),"")</f>
        <v>0</v>
      </c>
      <c r="CG125" s="4" t="str">
        <f>IFERROR(IF(VALUE(IFERROR(VLOOKUP(A125,raw!DW1:DZ100000,3,0),""))=0,"","x"),IFERROR(VLOOKUP(A125,raw!DW1:DZ100000,3,0),""))</f>
        <v>0</v>
      </c>
      <c r="CH125" s="4" t="str">
        <f>IFERROR(IF(VLOOKUP(A125,raw!EA1:EC100000,2,0)="0",0,2),"")</f>
        <v>0</v>
      </c>
      <c r="CI125" s="4" t="str">
        <f>IFERROR(IF(VLOOKUP(A125,raw!ED1:EF100000,2,0)="0",0,2),"")</f>
        <v>0</v>
      </c>
      <c r="CJ125" s="4" t="str">
        <f>IFERROR(IF(VALUE(IFERROR(VLOOKUP(A125,raw!EG1:EI100000,2,0),""))=0,"","x"),IFERROR(VLOOKUP(A125,raw!EG1:EI100000,2,0),""))</f>
        <v>0</v>
      </c>
    </row>
    <row r="126" spans="1:88">
      <c r="A126" s="3">
        <v>1145</v>
      </c>
      <c r="B126" s="3" t="s">
        <v>3603</v>
      </c>
      <c r="C126" s="3" t="s">
        <v>3604</v>
      </c>
      <c r="D126" s="4" t="s">
        <v>3605</v>
      </c>
      <c r="E126" s="4" t="s">
        <v>3320</v>
      </c>
      <c r="F126" s="4" t="s">
        <v>3569</v>
      </c>
      <c r="G126" s="4" t="s">
        <v>3606</v>
      </c>
      <c r="H126" s="4" t="s">
        <v>3108</v>
      </c>
      <c r="I126" s="4" t="str">
        <f>IFERROR(IF(VLOOKUP(A126,raw!B1:D100000,2,0)="0",0,2),"")</f>
        <v>0</v>
      </c>
      <c r="J126" s="4" t="str">
        <f>IFERROR(IF(VLOOKUP(A126,raw!B1:E100000,3,0)="0",0,2),"")</f>
        <v>0</v>
      </c>
      <c r="K126" s="4" t="str">
        <f>IFERROR(IF(VLOOKUP(A126,raw!B1:F100000,4,0)="0",0,2),"")</f>
        <v>0</v>
      </c>
      <c r="L126" s="4" t="str">
        <f>IFERROR(IF(VLOOKUP(A126,raw!B1:G100000,5,0)="0",0,2),"")</f>
        <v>0</v>
      </c>
      <c r="M126" s="4" t="str">
        <f>IFERROR(IF(VLOOKUP(A126,raw!B1:H100000,6,0)="0",0,2),"")</f>
        <v>0</v>
      </c>
      <c r="N126" s="4" t="str">
        <f>IFERROR(IF(VLOOKUP(A126,raw!B1:I100000,7,0)="0",0,2),"")</f>
        <v>0</v>
      </c>
      <c r="O126" s="4" t="str">
        <f>IFERROR(IF(VLOOKUP(A126,raw!J1:L100000,2,0)="0",0,2),"")</f>
        <v>0</v>
      </c>
      <c r="P126" s="4" t="str">
        <f>IFERROR(IF(VALUE(IFERROR(VLOOKUP(A126,raw!J1:M100000,3,0),""))=0,"","x"),IFERROR(VLOOKUP(A126,raw!J1:M100000,3,0),""))</f>
        <v>0</v>
      </c>
      <c r="Q126" s="4" t="str">
        <f>IF(IFERROR(VLOOKUP(A126,raw!J1:N100000,4,0),0)=0, "" , HYPERLINK(VLOOKUP(A126,raw!J1:N100000,4,0),"Foto") )</f>
        <v>0</v>
      </c>
      <c r="R126" s="4" t="str">
        <f>IFERROR(IF(VLOOKUP(A126,raw!O1:Q100000,2,0)="0",0,2),"")</f>
        <v>0</v>
      </c>
      <c r="S126" s="4" t="str">
        <f>IFERROR(IF(VALUE(IFERROR(VLOOKUP(A126,raw!O1:R100000,3,0),""))=0,"","x"),IFERROR(VLOOKUP(A126,raw!O1:R100000,3,0),""))</f>
        <v>0</v>
      </c>
      <c r="T126" s="4" t="str">
        <f>IFERROR(IF(VLOOKUP(A126,raw!S1:U100000,2,0)="0",0,2),"")</f>
        <v>0</v>
      </c>
      <c r="U126" s="4" t="str">
        <f>IF(IFERROR(VLOOKUP(A126,raw!S1:V100000,3,0),0)=0, "" , HYPERLINK(VLOOKUP(A126,raw!S1:V100000,3,0),"Foto") )</f>
        <v>0</v>
      </c>
      <c r="V126" s="4" t="str">
        <f>IFERROR(IF(VLOOKUP(A126,raw!W1:Y100000,2,0)="0",0,2),"")</f>
        <v>0</v>
      </c>
      <c r="W126" s="4" t="str">
        <f>IFERROR(IF(VALUE(IFERROR(VLOOKUP(A126,raw!W1:Z100000,3,0),""))=0,"","x"),IFERROR(VLOOKUP(A126,raw!W1:Z100000,3,0),""))</f>
        <v>0</v>
      </c>
      <c r="X126" s="4" t="str">
        <f>IF(IFERROR(VLOOKUP(A126,raw!W1:AA100000,4,0),0)=0, "" , HYPERLINK(VLOOKUP(A126,raw!W1:AA100000,4,0),"Foto") )</f>
        <v>0</v>
      </c>
      <c r="Y126" s="4" t="str">
        <f>IFERROR(IF(VLOOKUP(A126,raw!AB1:AD100000,2,0)="0",0,2),"")</f>
        <v>0</v>
      </c>
      <c r="Z126" s="4" t="str">
        <f>IFERROR(IF(VALUE(IFERROR(VLOOKUP(A126,raw!AB1:AE100000,3,0),""))=0,"","x"),IFERROR(VLOOKUP(A126,raw!AB1:AE100000,3,0),""))</f>
        <v>0</v>
      </c>
      <c r="AA126" s="4" t="str">
        <f>IFERROR(IF(VLOOKUP(A126,raw!AF1:AH100000,2,0)="0",0,2),"")</f>
        <v>0</v>
      </c>
      <c r="AB126" s="4" t="str">
        <f>IFERROR(IF(VALUE(IFERROR(VLOOKUP(A126,raw!AF1:AI100000,3,0),""))=0,"","x"),IFERROR(VLOOKUP(A126,raw!AF1:AI100000,3,0),""))</f>
        <v>0</v>
      </c>
      <c r="AC126" s="4" t="str">
        <f>IFERROR(IF(VLOOKUP(A126,raw!AJ1:AL100000,2,0)="0",0,2),"")</f>
        <v>0</v>
      </c>
      <c r="AD126" s="4" t="str">
        <f>IFERROR(IF(VLOOKUP(A126,raw!AM1:AO100000,2,0)="0",0,2),"")</f>
        <v>0</v>
      </c>
      <c r="AE126" s="4" t="str">
        <f>IFERROR(IF(VLOOKUP(A126,raw!AM1:AP100000,3,0)="0",0,2),"")</f>
        <v>0</v>
      </c>
      <c r="AF126" s="4" t="str">
        <f>IFERROR(IF(VLOOKUP(A126,raw!AM1:AQ100000,4,0)="0",0,2),"")</f>
        <v>0</v>
      </c>
      <c r="AG126" s="4" t="str">
        <f>IFERROR(IF(VLOOKUP(A126,raw!AM1:AR100000,5,0)="0",0,2),"")</f>
        <v>0</v>
      </c>
      <c r="AH126" s="4" t="str">
        <f>IFERROR(IF(VLOOKUP(A126,raw!AS1:AU100000,2,0)="0",0,2),"")</f>
        <v>0</v>
      </c>
      <c r="AI126" s="4" t="str">
        <f>IFERROR(IF(VLOOKUP(A126,raw!AS1:AV100000,3,0)="0",0,2),"")</f>
        <v>0</v>
      </c>
      <c r="AJ126" s="4" t="str">
        <f>IFERROR(IF(VLOOKUP(A126,raw!AS1:AW100000,4,0)="0",0,2),"")</f>
        <v>0</v>
      </c>
      <c r="AK126" s="4" t="str">
        <f>IFERROR(IF(VLOOKUP(A126,raw!AS1:AX100000,5,0)="0",0,2),"")</f>
        <v>0</v>
      </c>
      <c r="AL126" s="4" t="str">
        <f>IFERROR(IF(VLOOKUP(A126,raw!AY1:BA100000,2,0)="0",0,2),"")</f>
        <v>0</v>
      </c>
      <c r="AM126" s="4" t="str">
        <f>IFERROR(IF(VLOOKUP(A126,raw!AY1:BB100000,3,0)="0",0,2),"")</f>
        <v>0</v>
      </c>
      <c r="AN126" s="4" t="str">
        <f>IFERROR(IF(VLOOKUP(A126,raw!AY1:BC100000,4,0)="0",0,2),"")</f>
        <v>0</v>
      </c>
      <c r="AO126" s="4" t="str">
        <f>IFERROR(IF(VLOOKUP(A126,raw!AY1:BD100000,5,0)="0",0,2),"")</f>
        <v>0</v>
      </c>
      <c r="AP126" s="4" t="str">
        <f>IFERROR(IF(VLOOKUP(A126,raw!BE1:BG100000,2,0)="0",0,2),"")</f>
        <v>0</v>
      </c>
      <c r="AQ126" s="4" t="str">
        <f>IFERROR(IF(VLOOKUP(A126,raw!BH1:BJ100000,2,0)="0",0,2),"")</f>
        <v>0</v>
      </c>
      <c r="AR126" s="4" t="str">
        <f>IFERROR(IF(VLOOKUP(A126,raw!BK1:BM100000,2,0)="0",0,2),"")</f>
        <v>0</v>
      </c>
      <c r="AS126" s="4" t="str">
        <f>IFERROR(IF(VLOOKUP(A126,raw!BK1:BN100000,3,0)="0",0,2),"")</f>
        <v>0</v>
      </c>
      <c r="AT126" s="4" t="str">
        <f>IFERROR(IF(VLOOKUP(A126,raw!BK1:BO100000,4,0)="0",0,2),"")</f>
        <v>0</v>
      </c>
      <c r="AU126" s="4" t="str">
        <f>IFERROR(IF(VLOOKUP(A126,raw!BP1:BR100000,2,0)="0",0,2),"")</f>
        <v>0</v>
      </c>
      <c r="AV126" s="4" t="str">
        <f>IFERROR(IF(VLOOKUP(A126,raw!BP1:BS100000,3,0)="0",0,2),"")</f>
        <v>0</v>
      </c>
      <c r="AW126" s="4" t="str">
        <f>IFERROR(IF(VLOOKUP(A126,raw!BP1:BT100000,4,0)="0",0,2),"")</f>
        <v>0</v>
      </c>
      <c r="AX126" s="4" t="str">
        <f>IFERROR(IF(VLOOKUP(A126,raw!BU1:BW100000,2,0)="0",0,2),"")</f>
        <v>0</v>
      </c>
      <c r="AY126" s="4" t="str">
        <f>IFERROR(IF(VLOOKUP(A126,raw!BU1:BX100000,3,0)="0",0,2),"")</f>
        <v>0</v>
      </c>
      <c r="AZ126" s="4" t="str">
        <f>IFERROR(IF(VLOOKUP(A126,raw!BY1:CA100000,2,0)="0",0,2),"")</f>
        <v>0</v>
      </c>
      <c r="BA126" s="4" t="str">
        <f>IFERROR(IF(VALUE(IFERROR(VLOOKUP(A126,raw!CB1:CD100000,2,0),""))=0,"","x"),IFERROR(VLOOKUP(A126,raw!CB1:CD100000,2,0),""))</f>
        <v>0</v>
      </c>
      <c r="BB126" s="4" t="str">
        <f>IFERROR(IF(VLOOKUP(A126,raw!CE1:CG100000,2,0)="0",0,2),"")</f>
        <v>0</v>
      </c>
      <c r="BC126" s="4" t="str">
        <f>IFERROR(IF(VLOOKUP(A126,raw!CH1:CJ100000,2,0)="0",0,2),"")</f>
        <v>0</v>
      </c>
      <c r="BD126" s="4" t="str">
        <f>IF(IFERROR(VLOOKUP(A126,raw!CH1:CK100000,3,0),0)=0, "" , HYPERLINK(VLOOKUP(A126,raw!CH1:CK100000,3,0),"Foto") )</f>
        <v>0</v>
      </c>
      <c r="BE126" s="4" t="str">
        <f>IFERROR(IF(VLOOKUP(A126,raw!CL1:CN100000,2,0)="0",0,2),"")</f>
        <v>0</v>
      </c>
      <c r="BF126" s="4" t="str">
        <f>IFERROR(IF(VLOOKUP(A126,raw!CL1:CO100000,3,0)="0",0,2),"")</f>
        <v>0</v>
      </c>
      <c r="BG126" s="4" t="str">
        <f>IFERROR(IF(VLOOKUP(A126,raw!CL1:CP100000,4,0)="0",0,2),"")</f>
        <v>0</v>
      </c>
      <c r="BH126" s="4" t="str">
        <f>IFERROR(IF(VLOOKUP(A126,raw!CL1:CQ100000,5,0)="0",0,2),"")</f>
        <v>0</v>
      </c>
      <c r="BI126" s="4" t="str">
        <f>IFERROR(IF(VLOOKUP(A126,raw!CL1:CR100000,6,0)="0",0,2),"")</f>
        <v>0</v>
      </c>
      <c r="BJ126" s="4" t="str">
        <f>IFERROR(IF(VLOOKUP(A126,raw!CL1:CS100000,7,0)="0",0,2),"")</f>
        <v>0</v>
      </c>
      <c r="BK126" s="4" t="str">
        <f>IFERROR(IF(VLOOKUP(A126,raw!CT1:CV100000,2,0)="0",0,2),"")</f>
        <v>0</v>
      </c>
      <c r="BL126" s="4" t="str">
        <f>IFERROR(IF(VLOOKUP(A126,raw!CT1:CW100000,3,0)="0",0,2),"")</f>
        <v>0</v>
      </c>
      <c r="BM126" s="4" t="str">
        <f>IFERROR(IF(VLOOKUP(A126,raw!CT1:CX100000,4,0)="0",0,2),"")</f>
        <v>0</v>
      </c>
      <c r="BN126" s="4" t="str">
        <f>IFERROR(IF(VLOOKUP(A126,raw!CT1:CY100000,5,0)="0",0,2),"")</f>
        <v>0</v>
      </c>
      <c r="BO126" s="4" t="str">
        <f>IFERROR(IF(VLOOKUP(A126,raw!CZ1:DB100000,2,0)="0",0,2),"")</f>
        <v>0</v>
      </c>
      <c r="BP126" s="4" t="str">
        <f>IFERROR(IF(VLOOKUP(A126,raw!CZ1:DC100000,3,0)="0",0,2),"")</f>
        <v>0</v>
      </c>
      <c r="BQ126" s="4" t="str">
        <f>IFERROR(IF(VLOOKUP(A126,raw!CZ1:DD100000,4,0)="0",0,2),"")</f>
        <v>0</v>
      </c>
      <c r="BR126" s="4" t="str">
        <f>IFERROR(IF(VLOOKUP(A126,raw!CZ1:DE100000,5,0)="0",0,2),"")</f>
        <v>0</v>
      </c>
      <c r="BS126" s="4" t="str">
        <f>IFERROR(IF(VLOOKUP(A126,raw!CZ1:DF100000,6,0)="0",0,2),"")</f>
        <v>0</v>
      </c>
      <c r="BT126" s="4" t="str">
        <f>IFERROR(IF(VLOOKUP(A126,raw!CZ1:DG100000,7,0)="0",0,2),"")</f>
        <v>0</v>
      </c>
      <c r="BU126" s="4" t="str">
        <f>IFERROR(IF(VLOOKUP(A126,raw!CZ1:DH100000,8,0)="0",0,2),"")</f>
        <v>0</v>
      </c>
      <c r="BV126" s="4" t="str">
        <f>IFERROR(IF(VALUE(IFERROR(VLOOKUP(A126,raw!CZ1:DI100000,9,0),""))=0,"","x"),IFERROR(VLOOKUP(A126,raw!CZ1:DI100000,9,0),""))</f>
        <v>0</v>
      </c>
      <c r="BW126" s="4" t="str">
        <f>IFERROR(IF(VLOOKUP(A126,raw!DJ1:DL100000,2,0)="0",0,2),"")</f>
        <v>0</v>
      </c>
      <c r="BX126" s="4" t="str">
        <f>IFERROR(IF(VLOOKUP(A126,raw!DJ1:DM100000,3,0)="0",0,2),"")</f>
        <v>0</v>
      </c>
      <c r="BY126" s="4" t="str">
        <f>IFERROR(IF(VLOOKUP(A126,raw!DJ1:DN100000,4,0)="0",0,2),"")</f>
        <v>0</v>
      </c>
      <c r="BZ126" s="4" t="str">
        <f>IFERROR(IF(VLOOKUP(A126,raw!DJ1:DO100000,5,0)="0",0,2),"")</f>
        <v>0</v>
      </c>
      <c r="CA126" s="4" t="str">
        <f>IFERROR(IF(VALUE(IFERROR(VLOOKUP(A126,raw!DJ1:DP100000,6,0),""))=0,"","x"),IFERROR(VLOOKUP(A126,raw!DJ1:DP100000,6,0),""))</f>
        <v>0</v>
      </c>
      <c r="CB126" s="4" t="str">
        <f>IFERROR(IF(VLOOKUP(A126,raw!DQ1:DS100000,2,0)="0",0,2),"")</f>
        <v>0</v>
      </c>
      <c r="CC126" s="4" t="str">
        <f>IFERROR(IF(VLOOKUP(A126,raw!DQ1:DT100000,3,0)="0",0,2),"")</f>
        <v>0</v>
      </c>
      <c r="CD126" s="4" t="str">
        <f>IFERROR(IF(VLOOKUP(A126,raw!DQ1:DU100000,4,0)="0",0,2),"")</f>
        <v>0</v>
      </c>
      <c r="CE126" s="4" t="str">
        <f>IFERROR(IF(VALUE(IFERROR(VLOOKUP(A126,raw!DQ1:DV100000,5,0),""))=0,"","x"),IFERROR(VLOOKUP(A126,raw!DQ1:DV100000,5,0),""))</f>
        <v>0</v>
      </c>
      <c r="CF126" s="4" t="str">
        <f>IFERROR(IF(VLOOKUP(A126,raw!DW1:DY100000,2,0)="0",0,2),"")</f>
        <v>0</v>
      </c>
      <c r="CG126" s="4" t="str">
        <f>IFERROR(IF(VALUE(IFERROR(VLOOKUP(A126,raw!DW1:DZ100000,3,0),""))=0,"","x"),IFERROR(VLOOKUP(A126,raw!DW1:DZ100000,3,0),""))</f>
        <v>0</v>
      </c>
      <c r="CH126" s="4" t="str">
        <f>IFERROR(IF(VLOOKUP(A126,raw!EA1:EC100000,2,0)="0",0,2),"")</f>
        <v>0</v>
      </c>
      <c r="CI126" s="4" t="str">
        <f>IFERROR(IF(VLOOKUP(A126,raw!ED1:EF100000,2,0)="0",0,2),"")</f>
        <v>0</v>
      </c>
      <c r="CJ126" s="4" t="str">
        <f>IFERROR(IF(VALUE(IFERROR(VLOOKUP(A126,raw!EG1:EI100000,2,0),""))=0,"","x"),IFERROR(VLOOKUP(A126,raw!EG1:EI100000,2,0),""))</f>
        <v>0</v>
      </c>
    </row>
    <row r="127" spans="1:88">
      <c r="A127" s="3">
        <v>1163</v>
      </c>
      <c r="B127" s="3" t="s">
        <v>3607</v>
      </c>
      <c r="C127" s="3" t="s">
        <v>3608</v>
      </c>
      <c r="D127" s="4" t="s">
        <v>3609</v>
      </c>
      <c r="E127" s="4" t="s">
        <v>3351</v>
      </c>
      <c r="F127" s="4" t="s">
        <v>3569</v>
      </c>
      <c r="G127" s="4" t="s">
        <v>3610</v>
      </c>
      <c r="H127" s="4" t="s">
        <v>3087</v>
      </c>
      <c r="I127" s="4" t="str">
        <f>IFERROR(IF(VLOOKUP(A127,raw!B1:D100000,2,0)="0",0,2),"")</f>
        <v>0</v>
      </c>
      <c r="J127" s="4" t="str">
        <f>IFERROR(IF(VLOOKUP(A127,raw!B1:E100000,3,0)="0",0,2),"")</f>
        <v>0</v>
      </c>
      <c r="K127" s="4" t="str">
        <f>IFERROR(IF(VLOOKUP(A127,raw!B1:F100000,4,0)="0",0,2),"")</f>
        <v>0</v>
      </c>
      <c r="L127" s="4" t="str">
        <f>IFERROR(IF(VLOOKUP(A127,raw!B1:G100000,5,0)="0",0,2),"")</f>
        <v>0</v>
      </c>
      <c r="M127" s="4" t="str">
        <f>IFERROR(IF(VLOOKUP(A127,raw!B1:H100000,6,0)="0",0,2),"")</f>
        <v>0</v>
      </c>
      <c r="N127" s="4" t="str">
        <f>IFERROR(IF(VLOOKUP(A127,raw!B1:I100000,7,0)="0",0,2),"")</f>
        <v>0</v>
      </c>
      <c r="O127" s="4" t="str">
        <f>IFERROR(IF(VLOOKUP(A127,raw!J1:L100000,2,0)="0",0,2),"")</f>
        <v>0</v>
      </c>
      <c r="P127" s="4" t="str">
        <f>IFERROR(IF(VALUE(IFERROR(VLOOKUP(A127,raw!J1:M100000,3,0),""))=0,"","x"),IFERROR(VLOOKUP(A127,raw!J1:M100000,3,0),""))</f>
        <v>0</v>
      </c>
      <c r="Q127" s="4" t="str">
        <f>IF(IFERROR(VLOOKUP(A127,raw!J1:N100000,4,0),0)=0, "" , HYPERLINK(VLOOKUP(A127,raw!J1:N100000,4,0),"Foto") )</f>
        <v>0</v>
      </c>
      <c r="R127" s="4" t="str">
        <f>IFERROR(IF(VLOOKUP(A127,raw!O1:Q100000,2,0)="0",0,2),"")</f>
        <v>0</v>
      </c>
      <c r="S127" s="4" t="str">
        <f>IFERROR(IF(VALUE(IFERROR(VLOOKUP(A127,raw!O1:R100000,3,0),""))=0,"","x"),IFERROR(VLOOKUP(A127,raw!O1:R100000,3,0),""))</f>
        <v>0</v>
      </c>
      <c r="T127" s="4" t="str">
        <f>IFERROR(IF(VLOOKUP(A127,raw!S1:U100000,2,0)="0",0,2),"")</f>
        <v>0</v>
      </c>
      <c r="U127" s="4" t="str">
        <f>IF(IFERROR(VLOOKUP(A127,raw!S1:V100000,3,0),0)=0, "" , HYPERLINK(VLOOKUP(A127,raw!S1:V100000,3,0),"Foto") )</f>
        <v>0</v>
      </c>
      <c r="V127" s="4" t="str">
        <f>IFERROR(IF(VLOOKUP(A127,raw!W1:Y100000,2,0)="0",0,2),"")</f>
        <v>0</v>
      </c>
      <c r="W127" s="4" t="str">
        <f>IFERROR(IF(VALUE(IFERROR(VLOOKUP(A127,raw!W1:Z100000,3,0),""))=0,"","x"),IFERROR(VLOOKUP(A127,raw!W1:Z100000,3,0),""))</f>
        <v>0</v>
      </c>
      <c r="X127" s="4" t="str">
        <f>IF(IFERROR(VLOOKUP(A127,raw!W1:AA100000,4,0),0)=0, "" , HYPERLINK(VLOOKUP(A127,raw!W1:AA100000,4,0),"Foto") )</f>
        <v>0</v>
      </c>
      <c r="Y127" s="4" t="str">
        <f>IFERROR(IF(VLOOKUP(A127,raw!AB1:AD100000,2,0)="0",0,2),"")</f>
        <v>0</v>
      </c>
      <c r="Z127" s="4" t="str">
        <f>IFERROR(IF(VALUE(IFERROR(VLOOKUP(A127,raw!AB1:AE100000,3,0),""))=0,"","x"),IFERROR(VLOOKUP(A127,raw!AB1:AE100000,3,0),""))</f>
        <v>0</v>
      </c>
      <c r="AA127" s="4" t="str">
        <f>IFERROR(IF(VLOOKUP(A127,raw!AF1:AH100000,2,0)="0",0,2),"")</f>
        <v>0</v>
      </c>
      <c r="AB127" s="4" t="str">
        <f>IFERROR(IF(VALUE(IFERROR(VLOOKUP(A127,raw!AF1:AI100000,3,0),""))=0,"","x"),IFERROR(VLOOKUP(A127,raw!AF1:AI100000,3,0),""))</f>
        <v>0</v>
      </c>
      <c r="AC127" s="4" t="str">
        <f>IFERROR(IF(VLOOKUP(A127,raw!AJ1:AL100000,2,0)="0",0,2),"")</f>
        <v>0</v>
      </c>
      <c r="AD127" s="4" t="str">
        <f>IFERROR(IF(VLOOKUP(A127,raw!AM1:AO100000,2,0)="0",0,2),"")</f>
        <v>0</v>
      </c>
      <c r="AE127" s="4" t="str">
        <f>IFERROR(IF(VLOOKUP(A127,raw!AM1:AP100000,3,0)="0",0,2),"")</f>
        <v>0</v>
      </c>
      <c r="AF127" s="4" t="str">
        <f>IFERROR(IF(VLOOKUP(A127,raw!AM1:AQ100000,4,0)="0",0,2),"")</f>
        <v>0</v>
      </c>
      <c r="AG127" s="4" t="str">
        <f>IFERROR(IF(VLOOKUP(A127,raw!AM1:AR100000,5,0)="0",0,2),"")</f>
        <v>0</v>
      </c>
      <c r="AH127" s="4" t="str">
        <f>IFERROR(IF(VLOOKUP(A127,raw!AS1:AU100000,2,0)="0",0,2),"")</f>
        <v>0</v>
      </c>
      <c r="AI127" s="4" t="str">
        <f>IFERROR(IF(VLOOKUP(A127,raw!AS1:AV100000,3,0)="0",0,2),"")</f>
        <v>0</v>
      </c>
      <c r="AJ127" s="4" t="str">
        <f>IFERROR(IF(VLOOKUP(A127,raw!AS1:AW100000,4,0)="0",0,2),"")</f>
        <v>0</v>
      </c>
      <c r="AK127" s="4" t="str">
        <f>IFERROR(IF(VLOOKUP(A127,raw!AS1:AX100000,5,0)="0",0,2),"")</f>
        <v>0</v>
      </c>
      <c r="AL127" s="4" t="str">
        <f>IFERROR(IF(VLOOKUP(A127,raw!AY1:BA100000,2,0)="0",0,2),"")</f>
        <v>0</v>
      </c>
      <c r="AM127" s="4" t="str">
        <f>IFERROR(IF(VLOOKUP(A127,raw!AY1:BB100000,3,0)="0",0,2),"")</f>
        <v>0</v>
      </c>
      <c r="AN127" s="4" t="str">
        <f>IFERROR(IF(VLOOKUP(A127,raw!AY1:BC100000,4,0)="0",0,2),"")</f>
        <v>0</v>
      </c>
      <c r="AO127" s="4" t="str">
        <f>IFERROR(IF(VLOOKUP(A127,raw!AY1:BD100000,5,0)="0",0,2),"")</f>
        <v>0</v>
      </c>
      <c r="AP127" s="4" t="str">
        <f>IFERROR(IF(VLOOKUP(A127,raw!BE1:BG100000,2,0)="0",0,2),"")</f>
        <v>0</v>
      </c>
      <c r="AQ127" s="4" t="str">
        <f>IFERROR(IF(VLOOKUP(A127,raw!BH1:BJ100000,2,0)="0",0,2),"")</f>
        <v>0</v>
      </c>
      <c r="AR127" s="4" t="str">
        <f>IFERROR(IF(VLOOKUP(A127,raw!BK1:BM100000,2,0)="0",0,2),"")</f>
        <v>0</v>
      </c>
      <c r="AS127" s="4" t="str">
        <f>IFERROR(IF(VLOOKUP(A127,raw!BK1:BN100000,3,0)="0",0,2),"")</f>
        <v>0</v>
      </c>
      <c r="AT127" s="4" t="str">
        <f>IFERROR(IF(VLOOKUP(A127,raw!BK1:BO100000,4,0)="0",0,2),"")</f>
        <v>0</v>
      </c>
      <c r="AU127" s="4" t="str">
        <f>IFERROR(IF(VLOOKUP(A127,raw!BP1:BR100000,2,0)="0",0,2),"")</f>
        <v>0</v>
      </c>
      <c r="AV127" s="4" t="str">
        <f>IFERROR(IF(VLOOKUP(A127,raw!BP1:BS100000,3,0)="0",0,2),"")</f>
        <v>0</v>
      </c>
      <c r="AW127" s="4" t="str">
        <f>IFERROR(IF(VLOOKUP(A127,raw!BP1:BT100000,4,0)="0",0,2),"")</f>
        <v>0</v>
      </c>
      <c r="AX127" s="4" t="str">
        <f>IFERROR(IF(VLOOKUP(A127,raw!BU1:BW100000,2,0)="0",0,2),"")</f>
        <v>0</v>
      </c>
      <c r="AY127" s="4" t="str">
        <f>IFERROR(IF(VLOOKUP(A127,raw!BU1:BX100000,3,0)="0",0,2),"")</f>
        <v>0</v>
      </c>
      <c r="AZ127" s="4" t="str">
        <f>IFERROR(IF(VLOOKUP(A127,raw!BY1:CA100000,2,0)="0",0,2),"")</f>
        <v>0</v>
      </c>
      <c r="BA127" s="4" t="str">
        <f>IFERROR(IF(VALUE(IFERROR(VLOOKUP(A127,raw!CB1:CD100000,2,0),""))=0,"","x"),IFERROR(VLOOKUP(A127,raw!CB1:CD100000,2,0),""))</f>
        <v>0</v>
      </c>
      <c r="BB127" s="4" t="str">
        <f>IFERROR(IF(VLOOKUP(A127,raw!CE1:CG100000,2,0)="0",0,2),"")</f>
        <v>0</v>
      </c>
      <c r="BC127" s="4" t="str">
        <f>IFERROR(IF(VLOOKUP(A127,raw!CH1:CJ100000,2,0)="0",0,2),"")</f>
        <v>0</v>
      </c>
      <c r="BD127" s="4" t="str">
        <f>IF(IFERROR(VLOOKUP(A127,raw!CH1:CK100000,3,0),0)=0, "" , HYPERLINK(VLOOKUP(A127,raw!CH1:CK100000,3,0),"Foto") )</f>
        <v>0</v>
      </c>
      <c r="BE127" s="4" t="str">
        <f>IFERROR(IF(VLOOKUP(A127,raw!CL1:CN100000,2,0)="0",0,2),"")</f>
        <v>0</v>
      </c>
      <c r="BF127" s="4" t="str">
        <f>IFERROR(IF(VLOOKUP(A127,raw!CL1:CO100000,3,0)="0",0,2),"")</f>
        <v>0</v>
      </c>
      <c r="BG127" s="4" t="str">
        <f>IFERROR(IF(VLOOKUP(A127,raw!CL1:CP100000,4,0)="0",0,2),"")</f>
        <v>0</v>
      </c>
      <c r="BH127" s="4" t="str">
        <f>IFERROR(IF(VLOOKUP(A127,raw!CL1:CQ100000,5,0)="0",0,2),"")</f>
        <v>0</v>
      </c>
      <c r="BI127" s="4" t="str">
        <f>IFERROR(IF(VLOOKUP(A127,raw!CL1:CR100000,6,0)="0",0,2),"")</f>
        <v>0</v>
      </c>
      <c r="BJ127" s="4" t="str">
        <f>IFERROR(IF(VLOOKUP(A127,raw!CL1:CS100000,7,0)="0",0,2),"")</f>
        <v>0</v>
      </c>
      <c r="BK127" s="4" t="str">
        <f>IFERROR(IF(VLOOKUP(A127,raw!CT1:CV100000,2,0)="0",0,2),"")</f>
        <v>0</v>
      </c>
      <c r="BL127" s="4" t="str">
        <f>IFERROR(IF(VLOOKUP(A127,raw!CT1:CW100000,3,0)="0",0,2),"")</f>
        <v>0</v>
      </c>
      <c r="BM127" s="4" t="str">
        <f>IFERROR(IF(VLOOKUP(A127,raw!CT1:CX100000,4,0)="0",0,2),"")</f>
        <v>0</v>
      </c>
      <c r="BN127" s="4" t="str">
        <f>IFERROR(IF(VLOOKUP(A127,raw!CT1:CY100000,5,0)="0",0,2),"")</f>
        <v>0</v>
      </c>
      <c r="BO127" s="4" t="str">
        <f>IFERROR(IF(VLOOKUP(A127,raw!CZ1:DB100000,2,0)="0",0,2),"")</f>
        <v>0</v>
      </c>
      <c r="BP127" s="4" t="str">
        <f>IFERROR(IF(VLOOKUP(A127,raw!CZ1:DC100000,3,0)="0",0,2),"")</f>
        <v>0</v>
      </c>
      <c r="BQ127" s="4" t="str">
        <f>IFERROR(IF(VLOOKUP(A127,raw!CZ1:DD100000,4,0)="0",0,2),"")</f>
        <v>0</v>
      </c>
      <c r="BR127" s="4" t="str">
        <f>IFERROR(IF(VLOOKUP(A127,raw!CZ1:DE100000,5,0)="0",0,2),"")</f>
        <v>0</v>
      </c>
      <c r="BS127" s="4" t="str">
        <f>IFERROR(IF(VLOOKUP(A127,raw!CZ1:DF100000,6,0)="0",0,2),"")</f>
        <v>0</v>
      </c>
      <c r="BT127" s="4" t="str">
        <f>IFERROR(IF(VLOOKUP(A127,raw!CZ1:DG100000,7,0)="0",0,2),"")</f>
        <v>0</v>
      </c>
      <c r="BU127" s="4" t="str">
        <f>IFERROR(IF(VLOOKUP(A127,raw!CZ1:DH100000,8,0)="0",0,2),"")</f>
        <v>0</v>
      </c>
      <c r="BV127" s="4" t="str">
        <f>IFERROR(IF(VALUE(IFERROR(VLOOKUP(A127,raw!CZ1:DI100000,9,0),""))=0,"","x"),IFERROR(VLOOKUP(A127,raw!CZ1:DI100000,9,0),""))</f>
        <v>0</v>
      </c>
      <c r="BW127" s="4" t="str">
        <f>IFERROR(IF(VLOOKUP(A127,raw!DJ1:DL100000,2,0)="0",0,2),"")</f>
        <v>0</v>
      </c>
      <c r="BX127" s="4" t="str">
        <f>IFERROR(IF(VLOOKUP(A127,raw!DJ1:DM100000,3,0)="0",0,2),"")</f>
        <v>0</v>
      </c>
      <c r="BY127" s="4" t="str">
        <f>IFERROR(IF(VLOOKUP(A127,raw!DJ1:DN100000,4,0)="0",0,2),"")</f>
        <v>0</v>
      </c>
      <c r="BZ127" s="4" t="str">
        <f>IFERROR(IF(VLOOKUP(A127,raw!DJ1:DO100000,5,0)="0",0,2),"")</f>
        <v>0</v>
      </c>
      <c r="CA127" s="4" t="str">
        <f>IFERROR(IF(VALUE(IFERROR(VLOOKUP(A127,raw!DJ1:DP100000,6,0),""))=0,"","x"),IFERROR(VLOOKUP(A127,raw!DJ1:DP100000,6,0),""))</f>
        <v>0</v>
      </c>
      <c r="CB127" s="4" t="str">
        <f>IFERROR(IF(VLOOKUP(A127,raw!DQ1:DS100000,2,0)="0",0,2),"")</f>
        <v>0</v>
      </c>
      <c r="CC127" s="4" t="str">
        <f>IFERROR(IF(VLOOKUP(A127,raw!DQ1:DT100000,3,0)="0",0,2),"")</f>
        <v>0</v>
      </c>
      <c r="CD127" s="4" t="str">
        <f>IFERROR(IF(VLOOKUP(A127,raw!DQ1:DU100000,4,0)="0",0,2),"")</f>
        <v>0</v>
      </c>
      <c r="CE127" s="4" t="str">
        <f>IFERROR(IF(VALUE(IFERROR(VLOOKUP(A127,raw!DQ1:DV100000,5,0),""))=0,"","x"),IFERROR(VLOOKUP(A127,raw!DQ1:DV100000,5,0),""))</f>
        <v>0</v>
      </c>
      <c r="CF127" s="4" t="str">
        <f>IFERROR(IF(VLOOKUP(A127,raw!DW1:DY100000,2,0)="0",0,2),"")</f>
        <v>0</v>
      </c>
      <c r="CG127" s="4" t="str">
        <f>IFERROR(IF(VALUE(IFERROR(VLOOKUP(A127,raw!DW1:DZ100000,3,0),""))=0,"","x"),IFERROR(VLOOKUP(A127,raw!DW1:DZ100000,3,0),""))</f>
        <v>0</v>
      </c>
      <c r="CH127" s="4" t="str">
        <f>IFERROR(IF(VLOOKUP(A127,raw!EA1:EC100000,2,0)="0",0,2),"")</f>
        <v>0</v>
      </c>
      <c r="CI127" s="4" t="str">
        <f>IFERROR(IF(VLOOKUP(A127,raw!ED1:EF100000,2,0)="0",0,2),"")</f>
        <v>0</v>
      </c>
      <c r="CJ127" s="4" t="str">
        <f>IFERROR(IF(VALUE(IFERROR(VLOOKUP(A127,raw!EG1:EI100000,2,0),""))=0,"","x"),IFERROR(VLOOKUP(A127,raw!EG1:EI100000,2,0),""))</f>
        <v>0</v>
      </c>
    </row>
    <row r="128" spans="1:88">
      <c r="A128" s="3">
        <v>1147</v>
      </c>
      <c r="B128" s="3" t="s">
        <v>3611</v>
      </c>
      <c r="C128" s="3" t="s">
        <v>3612</v>
      </c>
      <c r="D128" s="4" t="s">
        <v>3613</v>
      </c>
      <c r="E128" s="4" t="s">
        <v>3320</v>
      </c>
      <c r="F128" s="4" t="s">
        <v>3569</v>
      </c>
      <c r="G128" s="4" t="s">
        <v>3614</v>
      </c>
      <c r="H128" s="4" t="s">
        <v>3108</v>
      </c>
      <c r="I128" s="4" t="str">
        <f>IFERROR(IF(VLOOKUP(A128,raw!B1:D100000,2,0)="0",0,2),"")</f>
        <v>0</v>
      </c>
      <c r="J128" s="4" t="str">
        <f>IFERROR(IF(VLOOKUP(A128,raw!B1:E100000,3,0)="0",0,2),"")</f>
        <v>0</v>
      </c>
      <c r="K128" s="4" t="str">
        <f>IFERROR(IF(VLOOKUP(A128,raw!B1:F100000,4,0)="0",0,2),"")</f>
        <v>0</v>
      </c>
      <c r="L128" s="4" t="str">
        <f>IFERROR(IF(VLOOKUP(A128,raw!B1:G100000,5,0)="0",0,2),"")</f>
        <v>0</v>
      </c>
      <c r="M128" s="4" t="str">
        <f>IFERROR(IF(VLOOKUP(A128,raw!B1:H100000,6,0)="0",0,2),"")</f>
        <v>0</v>
      </c>
      <c r="N128" s="4" t="str">
        <f>IFERROR(IF(VLOOKUP(A128,raw!B1:I100000,7,0)="0",0,2),"")</f>
        <v>0</v>
      </c>
      <c r="O128" s="4" t="str">
        <f>IFERROR(IF(VLOOKUP(A128,raw!J1:L100000,2,0)="0",0,2),"")</f>
        <v>0</v>
      </c>
      <c r="P128" s="4" t="str">
        <f>IFERROR(IF(VALUE(IFERROR(VLOOKUP(A128,raw!J1:M100000,3,0),""))=0,"","x"),IFERROR(VLOOKUP(A128,raw!J1:M100000,3,0),""))</f>
        <v>0</v>
      </c>
      <c r="Q128" s="4" t="str">
        <f>IF(IFERROR(VLOOKUP(A128,raw!J1:N100000,4,0),0)=0, "" , HYPERLINK(VLOOKUP(A128,raw!J1:N100000,4,0),"Foto") )</f>
        <v>0</v>
      </c>
      <c r="R128" s="4" t="str">
        <f>IFERROR(IF(VLOOKUP(A128,raw!O1:Q100000,2,0)="0",0,2),"")</f>
        <v>0</v>
      </c>
      <c r="S128" s="4" t="str">
        <f>IFERROR(IF(VALUE(IFERROR(VLOOKUP(A128,raw!O1:R100000,3,0),""))=0,"","x"),IFERROR(VLOOKUP(A128,raw!O1:R100000,3,0),""))</f>
        <v>0</v>
      </c>
      <c r="T128" s="4" t="str">
        <f>IFERROR(IF(VLOOKUP(A128,raw!S1:U100000,2,0)="0",0,2),"")</f>
        <v>0</v>
      </c>
      <c r="U128" s="4" t="str">
        <f>IF(IFERROR(VLOOKUP(A128,raw!S1:V100000,3,0),0)=0, "" , HYPERLINK(VLOOKUP(A128,raw!S1:V100000,3,0),"Foto") )</f>
        <v>0</v>
      </c>
      <c r="V128" s="4" t="str">
        <f>IFERROR(IF(VLOOKUP(A128,raw!W1:Y100000,2,0)="0",0,2),"")</f>
        <v>0</v>
      </c>
      <c r="W128" s="4" t="str">
        <f>IFERROR(IF(VALUE(IFERROR(VLOOKUP(A128,raw!W1:Z100000,3,0),""))=0,"","x"),IFERROR(VLOOKUP(A128,raw!W1:Z100000,3,0),""))</f>
        <v>0</v>
      </c>
      <c r="X128" s="4" t="str">
        <f>IF(IFERROR(VLOOKUP(A128,raw!W1:AA100000,4,0),0)=0, "" , HYPERLINK(VLOOKUP(A128,raw!W1:AA100000,4,0),"Foto") )</f>
        <v>0</v>
      </c>
      <c r="Y128" s="4" t="str">
        <f>IFERROR(IF(VLOOKUP(A128,raw!AB1:AD100000,2,0)="0",0,2),"")</f>
        <v>0</v>
      </c>
      <c r="Z128" s="4" t="str">
        <f>IFERROR(IF(VALUE(IFERROR(VLOOKUP(A128,raw!AB1:AE100000,3,0),""))=0,"","x"),IFERROR(VLOOKUP(A128,raw!AB1:AE100000,3,0),""))</f>
        <v>0</v>
      </c>
      <c r="AA128" s="4" t="str">
        <f>IFERROR(IF(VLOOKUP(A128,raw!AF1:AH100000,2,0)="0",0,2),"")</f>
        <v>0</v>
      </c>
      <c r="AB128" s="4" t="str">
        <f>IFERROR(IF(VALUE(IFERROR(VLOOKUP(A128,raw!AF1:AI100000,3,0),""))=0,"","x"),IFERROR(VLOOKUP(A128,raw!AF1:AI100000,3,0),""))</f>
        <v>0</v>
      </c>
      <c r="AC128" s="4" t="str">
        <f>IFERROR(IF(VLOOKUP(A128,raw!AJ1:AL100000,2,0)="0",0,2),"")</f>
        <v>0</v>
      </c>
      <c r="AD128" s="4" t="str">
        <f>IFERROR(IF(VLOOKUP(A128,raw!AM1:AO100000,2,0)="0",0,2),"")</f>
        <v>0</v>
      </c>
      <c r="AE128" s="4" t="str">
        <f>IFERROR(IF(VLOOKUP(A128,raw!AM1:AP100000,3,0)="0",0,2),"")</f>
        <v>0</v>
      </c>
      <c r="AF128" s="4" t="str">
        <f>IFERROR(IF(VLOOKUP(A128,raw!AM1:AQ100000,4,0)="0",0,2),"")</f>
        <v>0</v>
      </c>
      <c r="AG128" s="4" t="str">
        <f>IFERROR(IF(VLOOKUP(A128,raw!AM1:AR100000,5,0)="0",0,2),"")</f>
        <v>0</v>
      </c>
      <c r="AH128" s="4" t="str">
        <f>IFERROR(IF(VLOOKUP(A128,raw!AS1:AU100000,2,0)="0",0,2),"")</f>
        <v>0</v>
      </c>
      <c r="AI128" s="4" t="str">
        <f>IFERROR(IF(VLOOKUP(A128,raw!AS1:AV100000,3,0)="0",0,2),"")</f>
        <v>0</v>
      </c>
      <c r="AJ128" s="4" t="str">
        <f>IFERROR(IF(VLOOKUP(A128,raw!AS1:AW100000,4,0)="0",0,2),"")</f>
        <v>0</v>
      </c>
      <c r="AK128" s="4" t="str">
        <f>IFERROR(IF(VLOOKUP(A128,raw!AS1:AX100000,5,0)="0",0,2),"")</f>
        <v>0</v>
      </c>
      <c r="AL128" s="4" t="str">
        <f>IFERROR(IF(VLOOKUP(A128,raw!AY1:BA100000,2,0)="0",0,2),"")</f>
        <v>0</v>
      </c>
      <c r="AM128" s="4" t="str">
        <f>IFERROR(IF(VLOOKUP(A128,raw!AY1:BB100000,3,0)="0",0,2),"")</f>
        <v>0</v>
      </c>
      <c r="AN128" s="4" t="str">
        <f>IFERROR(IF(VLOOKUP(A128,raw!AY1:BC100000,4,0)="0",0,2),"")</f>
        <v>0</v>
      </c>
      <c r="AO128" s="4" t="str">
        <f>IFERROR(IF(VLOOKUP(A128,raw!AY1:BD100000,5,0)="0",0,2),"")</f>
        <v>0</v>
      </c>
      <c r="AP128" s="4" t="str">
        <f>IFERROR(IF(VLOOKUP(A128,raw!BE1:BG100000,2,0)="0",0,2),"")</f>
        <v>0</v>
      </c>
      <c r="AQ128" s="4" t="str">
        <f>IFERROR(IF(VLOOKUP(A128,raw!BH1:BJ100000,2,0)="0",0,2),"")</f>
        <v>0</v>
      </c>
      <c r="AR128" s="4" t="str">
        <f>IFERROR(IF(VLOOKUP(A128,raw!BK1:BM100000,2,0)="0",0,2),"")</f>
        <v>0</v>
      </c>
      <c r="AS128" s="4" t="str">
        <f>IFERROR(IF(VLOOKUP(A128,raw!BK1:BN100000,3,0)="0",0,2),"")</f>
        <v>0</v>
      </c>
      <c r="AT128" s="4" t="str">
        <f>IFERROR(IF(VLOOKUP(A128,raw!BK1:BO100000,4,0)="0",0,2),"")</f>
        <v>0</v>
      </c>
      <c r="AU128" s="4" t="str">
        <f>IFERROR(IF(VLOOKUP(A128,raw!BP1:BR100000,2,0)="0",0,2),"")</f>
        <v>0</v>
      </c>
      <c r="AV128" s="4" t="str">
        <f>IFERROR(IF(VLOOKUP(A128,raw!BP1:BS100000,3,0)="0",0,2),"")</f>
        <v>0</v>
      </c>
      <c r="AW128" s="4" t="str">
        <f>IFERROR(IF(VLOOKUP(A128,raw!BP1:BT100000,4,0)="0",0,2),"")</f>
        <v>0</v>
      </c>
      <c r="AX128" s="4" t="str">
        <f>IFERROR(IF(VLOOKUP(A128,raw!BU1:BW100000,2,0)="0",0,2),"")</f>
        <v>0</v>
      </c>
      <c r="AY128" s="4" t="str">
        <f>IFERROR(IF(VLOOKUP(A128,raw!BU1:BX100000,3,0)="0",0,2),"")</f>
        <v>0</v>
      </c>
      <c r="AZ128" s="4" t="str">
        <f>IFERROR(IF(VLOOKUP(A128,raw!BY1:CA100000,2,0)="0",0,2),"")</f>
        <v>0</v>
      </c>
      <c r="BA128" s="4" t="str">
        <f>IFERROR(IF(VALUE(IFERROR(VLOOKUP(A128,raw!CB1:CD100000,2,0),""))=0,"","x"),IFERROR(VLOOKUP(A128,raw!CB1:CD100000,2,0),""))</f>
        <v>0</v>
      </c>
      <c r="BB128" s="4" t="str">
        <f>IFERROR(IF(VLOOKUP(A128,raw!CE1:CG100000,2,0)="0",0,2),"")</f>
        <v>0</v>
      </c>
      <c r="BC128" s="4" t="str">
        <f>IFERROR(IF(VLOOKUP(A128,raw!CH1:CJ100000,2,0)="0",0,2),"")</f>
        <v>0</v>
      </c>
      <c r="BD128" s="4" t="str">
        <f>IF(IFERROR(VLOOKUP(A128,raw!CH1:CK100000,3,0),0)=0, "" , HYPERLINK(VLOOKUP(A128,raw!CH1:CK100000,3,0),"Foto") )</f>
        <v>0</v>
      </c>
      <c r="BE128" s="4" t="str">
        <f>IFERROR(IF(VLOOKUP(A128,raw!CL1:CN100000,2,0)="0",0,2),"")</f>
        <v>0</v>
      </c>
      <c r="BF128" s="4" t="str">
        <f>IFERROR(IF(VLOOKUP(A128,raw!CL1:CO100000,3,0)="0",0,2),"")</f>
        <v>0</v>
      </c>
      <c r="BG128" s="4" t="str">
        <f>IFERROR(IF(VLOOKUP(A128,raw!CL1:CP100000,4,0)="0",0,2),"")</f>
        <v>0</v>
      </c>
      <c r="BH128" s="4" t="str">
        <f>IFERROR(IF(VLOOKUP(A128,raw!CL1:CQ100000,5,0)="0",0,2),"")</f>
        <v>0</v>
      </c>
      <c r="BI128" s="4" t="str">
        <f>IFERROR(IF(VLOOKUP(A128,raw!CL1:CR100000,6,0)="0",0,2),"")</f>
        <v>0</v>
      </c>
      <c r="BJ128" s="4" t="str">
        <f>IFERROR(IF(VLOOKUP(A128,raw!CL1:CS100000,7,0)="0",0,2),"")</f>
        <v>0</v>
      </c>
      <c r="BK128" s="4" t="str">
        <f>IFERROR(IF(VLOOKUP(A128,raw!CT1:CV100000,2,0)="0",0,2),"")</f>
        <v>0</v>
      </c>
      <c r="BL128" s="4" t="str">
        <f>IFERROR(IF(VLOOKUP(A128,raw!CT1:CW100000,3,0)="0",0,2),"")</f>
        <v>0</v>
      </c>
      <c r="BM128" s="4" t="str">
        <f>IFERROR(IF(VLOOKUP(A128,raw!CT1:CX100000,4,0)="0",0,2),"")</f>
        <v>0</v>
      </c>
      <c r="BN128" s="4" t="str">
        <f>IFERROR(IF(VLOOKUP(A128,raw!CT1:CY100000,5,0)="0",0,2),"")</f>
        <v>0</v>
      </c>
      <c r="BO128" s="4" t="str">
        <f>IFERROR(IF(VLOOKUP(A128,raw!CZ1:DB100000,2,0)="0",0,2),"")</f>
        <v>0</v>
      </c>
      <c r="BP128" s="4" t="str">
        <f>IFERROR(IF(VLOOKUP(A128,raw!CZ1:DC100000,3,0)="0",0,2),"")</f>
        <v>0</v>
      </c>
      <c r="BQ128" s="4" t="str">
        <f>IFERROR(IF(VLOOKUP(A128,raw!CZ1:DD100000,4,0)="0",0,2),"")</f>
        <v>0</v>
      </c>
      <c r="BR128" s="4" t="str">
        <f>IFERROR(IF(VLOOKUP(A128,raw!CZ1:DE100000,5,0)="0",0,2),"")</f>
        <v>0</v>
      </c>
      <c r="BS128" s="4" t="str">
        <f>IFERROR(IF(VLOOKUP(A128,raw!CZ1:DF100000,6,0)="0",0,2),"")</f>
        <v>0</v>
      </c>
      <c r="BT128" s="4" t="str">
        <f>IFERROR(IF(VLOOKUP(A128,raw!CZ1:DG100000,7,0)="0",0,2),"")</f>
        <v>0</v>
      </c>
      <c r="BU128" s="4" t="str">
        <f>IFERROR(IF(VLOOKUP(A128,raw!CZ1:DH100000,8,0)="0",0,2),"")</f>
        <v>0</v>
      </c>
      <c r="BV128" s="4" t="str">
        <f>IFERROR(IF(VALUE(IFERROR(VLOOKUP(A128,raw!CZ1:DI100000,9,0),""))=0,"","x"),IFERROR(VLOOKUP(A128,raw!CZ1:DI100000,9,0),""))</f>
        <v>0</v>
      </c>
      <c r="BW128" s="4" t="str">
        <f>IFERROR(IF(VLOOKUP(A128,raw!DJ1:DL100000,2,0)="0",0,2),"")</f>
        <v>0</v>
      </c>
      <c r="BX128" s="4" t="str">
        <f>IFERROR(IF(VLOOKUP(A128,raw!DJ1:DM100000,3,0)="0",0,2),"")</f>
        <v>0</v>
      </c>
      <c r="BY128" s="4" t="str">
        <f>IFERROR(IF(VLOOKUP(A128,raw!DJ1:DN100000,4,0)="0",0,2),"")</f>
        <v>0</v>
      </c>
      <c r="BZ128" s="4" t="str">
        <f>IFERROR(IF(VLOOKUP(A128,raw!DJ1:DO100000,5,0)="0",0,2),"")</f>
        <v>0</v>
      </c>
      <c r="CA128" s="4" t="str">
        <f>IFERROR(IF(VALUE(IFERROR(VLOOKUP(A128,raw!DJ1:DP100000,6,0),""))=0,"","x"),IFERROR(VLOOKUP(A128,raw!DJ1:DP100000,6,0),""))</f>
        <v>0</v>
      </c>
      <c r="CB128" s="4" t="str">
        <f>IFERROR(IF(VLOOKUP(A128,raw!DQ1:DS100000,2,0)="0",0,2),"")</f>
        <v>0</v>
      </c>
      <c r="CC128" s="4" t="str">
        <f>IFERROR(IF(VLOOKUP(A128,raw!DQ1:DT100000,3,0)="0",0,2),"")</f>
        <v>0</v>
      </c>
      <c r="CD128" s="4" t="str">
        <f>IFERROR(IF(VLOOKUP(A128,raw!DQ1:DU100000,4,0)="0",0,2),"")</f>
        <v>0</v>
      </c>
      <c r="CE128" s="4" t="str">
        <f>IFERROR(IF(VALUE(IFERROR(VLOOKUP(A128,raw!DQ1:DV100000,5,0),""))=0,"","x"),IFERROR(VLOOKUP(A128,raw!DQ1:DV100000,5,0),""))</f>
        <v>0</v>
      </c>
      <c r="CF128" s="4" t="str">
        <f>IFERROR(IF(VLOOKUP(A128,raw!DW1:DY100000,2,0)="0",0,2),"")</f>
        <v>0</v>
      </c>
      <c r="CG128" s="4" t="str">
        <f>IFERROR(IF(VALUE(IFERROR(VLOOKUP(A128,raw!DW1:DZ100000,3,0),""))=0,"","x"),IFERROR(VLOOKUP(A128,raw!DW1:DZ100000,3,0),""))</f>
        <v>0</v>
      </c>
      <c r="CH128" s="4" t="str">
        <f>IFERROR(IF(VLOOKUP(A128,raw!EA1:EC100000,2,0)="0",0,2),"")</f>
        <v>0</v>
      </c>
      <c r="CI128" s="4" t="str">
        <f>IFERROR(IF(VLOOKUP(A128,raw!ED1:EF100000,2,0)="0",0,2),"")</f>
        <v>0</v>
      </c>
      <c r="CJ128" s="4" t="str">
        <f>IFERROR(IF(VALUE(IFERROR(VLOOKUP(A128,raw!EG1:EI100000,2,0),""))=0,"","x"),IFERROR(VLOOKUP(A128,raw!EG1:EI100000,2,0),""))</f>
        <v>0</v>
      </c>
    </row>
    <row r="129" spans="1:88">
      <c r="A129" s="3">
        <v>1224</v>
      </c>
      <c r="B129" s="3" t="s">
        <v>3615</v>
      </c>
      <c r="C129" s="3" t="s">
        <v>3616</v>
      </c>
      <c r="D129" s="4" t="s">
        <v>3617</v>
      </c>
      <c r="E129" s="4" t="s">
        <v>3618</v>
      </c>
      <c r="F129" s="4" t="s">
        <v>3569</v>
      </c>
      <c r="G129" s="4" t="s">
        <v>3619</v>
      </c>
      <c r="H129" s="4" t="s">
        <v>3108</v>
      </c>
      <c r="I129" s="4" t="str">
        <f>IFERROR(IF(VLOOKUP(A129,raw!B1:D100000,2,0)="0",0,2),"")</f>
        <v>0</v>
      </c>
      <c r="J129" s="4" t="str">
        <f>IFERROR(IF(VLOOKUP(A129,raw!B1:E100000,3,0)="0",0,2),"")</f>
        <v>0</v>
      </c>
      <c r="K129" s="4" t="str">
        <f>IFERROR(IF(VLOOKUP(A129,raw!B1:F100000,4,0)="0",0,2),"")</f>
        <v>0</v>
      </c>
      <c r="L129" s="4" t="str">
        <f>IFERROR(IF(VLOOKUP(A129,raw!B1:G100000,5,0)="0",0,2),"")</f>
        <v>0</v>
      </c>
      <c r="M129" s="4" t="str">
        <f>IFERROR(IF(VLOOKUP(A129,raw!B1:H100000,6,0)="0",0,2),"")</f>
        <v>0</v>
      </c>
      <c r="N129" s="4" t="str">
        <f>IFERROR(IF(VLOOKUP(A129,raw!B1:I100000,7,0)="0",0,2),"")</f>
        <v>0</v>
      </c>
      <c r="O129" s="4" t="str">
        <f>IFERROR(IF(VLOOKUP(A129,raw!J1:L100000,2,0)="0",0,2),"")</f>
        <v>0</v>
      </c>
      <c r="P129" s="4" t="str">
        <f>IFERROR(IF(VALUE(IFERROR(VLOOKUP(A129,raw!J1:M100000,3,0),""))=0,"","x"),IFERROR(VLOOKUP(A129,raw!J1:M100000,3,0),""))</f>
        <v>0</v>
      </c>
      <c r="Q129" s="4" t="str">
        <f>IF(IFERROR(VLOOKUP(A129,raw!J1:N100000,4,0),0)=0, "" , HYPERLINK(VLOOKUP(A129,raw!J1:N100000,4,0),"Foto") )</f>
        <v>0</v>
      </c>
      <c r="R129" s="4" t="str">
        <f>IFERROR(IF(VLOOKUP(A129,raw!O1:Q100000,2,0)="0",0,2),"")</f>
        <v>0</v>
      </c>
      <c r="S129" s="4" t="str">
        <f>IFERROR(IF(VALUE(IFERROR(VLOOKUP(A129,raw!O1:R100000,3,0),""))=0,"","x"),IFERROR(VLOOKUP(A129,raw!O1:R100000,3,0),""))</f>
        <v>0</v>
      </c>
      <c r="T129" s="4" t="str">
        <f>IFERROR(IF(VLOOKUP(A129,raw!S1:U100000,2,0)="0",0,2),"")</f>
        <v>0</v>
      </c>
      <c r="U129" s="4" t="str">
        <f>IF(IFERROR(VLOOKUP(A129,raw!S1:V100000,3,0),0)=0, "" , HYPERLINK(VLOOKUP(A129,raw!S1:V100000,3,0),"Foto") )</f>
        <v>0</v>
      </c>
      <c r="V129" s="4" t="str">
        <f>IFERROR(IF(VLOOKUP(A129,raw!W1:Y100000,2,0)="0",0,2),"")</f>
        <v>0</v>
      </c>
      <c r="W129" s="4" t="str">
        <f>IFERROR(IF(VALUE(IFERROR(VLOOKUP(A129,raw!W1:Z100000,3,0),""))=0,"","x"),IFERROR(VLOOKUP(A129,raw!W1:Z100000,3,0),""))</f>
        <v>0</v>
      </c>
      <c r="X129" s="4" t="str">
        <f>IF(IFERROR(VLOOKUP(A129,raw!W1:AA100000,4,0),0)=0, "" , HYPERLINK(VLOOKUP(A129,raw!W1:AA100000,4,0),"Foto") )</f>
        <v>0</v>
      </c>
      <c r="Y129" s="4" t="str">
        <f>IFERROR(IF(VLOOKUP(A129,raw!AB1:AD100000,2,0)="0",0,2),"")</f>
        <v>0</v>
      </c>
      <c r="Z129" s="4" t="str">
        <f>IFERROR(IF(VALUE(IFERROR(VLOOKUP(A129,raw!AB1:AE100000,3,0),""))=0,"","x"),IFERROR(VLOOKUP(A129,raw!AB1:AE100000,3,0),""))</f>
        <v>0</v>
      </c>
      <c r="AA129" s="4" t="str">
        <f>IFERROR(IF(VLOOKUP(A129,raw!AF1:AH100000,2,0)="0",0,2),"")</f>
        <v>0</v>
      </c>
      <c r="AB129" s="4" t="str">
        <f>IFERROR(IF(VALUE(IFERROR(VLOOKUP(A129,raw!AF1:AI100000,3,0),""))=0,"","x"),IFERROR(VLOOKUP(A129,raw!AF1:AI100000,3,0),""))</f>
        <v>0</v>
      </c>
      <c r="AC129" s="4" t="str">
        <f>IFERROR(IF(VLOOKUP(A129,raw!AJ1:AL100000,2,0)="0",0,2),"")</f>
        <v>0</v>
      </c>
      <c r="AD129" s="4" t="str">
        <f>IFERROR(IF(VLOOKUP(A129,raw!AM1:AO100000,2,0)="0",0,2),"")</f>
        <v>0</v>
      </c>
      <c r="AE129" s="4" t="str">
        <f>IFERROR(IF(VLOOKUP(A129,raw!AM1:AP100000,3,0)="0",0,2),"")</f>
        <v>0</v>
      </c>
      <c r="AF129" s="4" t="str">
        <f>IFERROR(IF(VLOOKUP(A129,raw!AM1:AQ100000,4,0)="0",0,2),"")</f>
        <v>0</v>
      </c>
      <c r="AG129" s="4" t="str">
        <f>IFERROR(IF(VLOOKUP(A129,raw!AM1:AR100000,5,0)="0",0,2),"")</f>
        <v>0</v>
      </c>
      <c r="AH129" s="4" t="str">
        <f>IFERROR(IF(VLOOKUP(A129,raw!AS1:AU100000,2,0)="0",0,2),"")</f>
        <v>0</v>
      </c>
      <c r="AI129" s="4" t="str">
        <f>IFERROR(IF(VLOOKUP(A129,raw!AS1:AV100000,3,0)="0",0,2),"")</f>
        <v>0</v>
      </c>
      <c r="AJ129" s="4" t="str">
        <f>IFERROR(IF(VLOOKUP(A129,raw!AS1:AW100000,4,0)="0",0,2),"")</f>
        <v>0</v>
      </c>
      <c r="AK129" s="4" t="str">
        <f>IFERROR(IF(VLOOKUP(A129,raw!AS1:AX100000,5,0)="0",0,2),"")</f>
        <v>0</v>
      </c>
      <c r="AL129" s="4" t="str">
        <f>IFERROR(IF(VLOOKUP(A129,raw!AY1:BA100000,2,0)="0",0,2),"")</f>
        <v>0</v>
      </c>
      <c r="AM129" s="4" t="str">
        <f>IFERROR(IF(VLOOKUP(A129,raw!AY1:BB100000,3,0)="0",0,2),"")</f>
        <v>0</v>
      </c>
      <c r="AN129" s="4" t="str">
        <f>IFERROR(IF(VLOOKUP(A129,raw!AY1:BC100000,4,0)="0",0,2),"")</f>
        <v>0</v>
      </c>
      <c r="AO129" s="4" t="str">
        <f>IFERROR(IF(VLOOKUP(A129,raw!AY1:BD100000,5,0)="0",0,2),"")</f>
        <v>0</v>
      </c>
      <c r="AP129" s="4" t="str">
        <f>IFERROR(IF(VLOOKUP(A129,raw!BE1:BG100000,2,0)="0",0,2),"")</f>
        <v>0</v>
      </c>
      <c r="AQ129" s="4" t="str">
        <f>IFERROR(IF(VLOOKUP(A129,raw!BH1:BJ100000,2,0)="0",0,2),"")</f>
        <v>0</v>
      </c>
      <c r="AR129" s="4" t="str">
        <f>IFERROR(IF(VLOOKUP(A129,raw!BK1:BM100000,2,0)="0",0,2),"")</f>
        <v>0</v>
      </c>
      <c r="AS129" s="4" t="str">
        <f>IFERROR(IF(VLOOKUP(A129,raw!BK1:BN100000,3,0)="0",0,2),"")</f>
        <v>0</v>
      </c>
      <c r="AT129" s="4" t="str">
        <f>IFERROR(IF(VLOOKUP(A129,raw!BK1:BO100000,4,0)="0",0,2),"")</f>
        <v>0</v>
      </c>
      <c r="AU129" s="4" t="str">
        <f>IFERROR(IF(VLOOKUP(A129,raw!BP1:BR100000,2,0)="0",0,2),"")</f>
        <v>0</v>
      </c>
      <c r="AV129" s="4" t="str">
        <f>IFERROR(IF(VLOOKUP(A129,raw!BP1:BS100000,3,0)="0",0,2),"")</f>
        <v>0</v>
      </c>
      <c r="AW129" s="4" t="str">
        <f>IFERROR(IF(VLOOKUP(A129,raw!BP1:BT100000,4,0)="0",0,2),"")</f>
        <v>0</v>
      </c>
      <c r="AX129" s="4" t="str">
        <f>IFERROR(IF(VLOOKUP(A129,raw!BU1:BW100000,2,0)="0",0,2),"")</f>
        <v>0</v>
      </c>
      <c r="AY129" s="4" t="str">
        <f>IFERROR(IF(VLOOKUP(A129,raw!BU1:BX100000,3,0)="0",0,2),"")</f>
        <v>0</v>
      </c>
      <c r="AZ129" s="4" t="str">
        <f>IFERROR(IF(VLOOKUP(A129,raw!BY1:CA100000,2,0)="0",0,2),"")</f>
        <v>0</v>
      </c>
      <c r="BA129" s="4" t="str">
        <f>IFERROR(IF(VALUE(IFERROR(VLOOKUP(A129,raw!CB1:CD100000,2,0),""))=0,"","x"),IFERROR(VLOOKUP(A129,raw!CB1:CD100000,2,0),""))</f>
        <v>0</v>
      </c>
      <c r="BB129" s="4" t="str">
        <f>IFERROR(IF(VLOOKUP(A129,raw!CE1:CG100000,2,0)="0",0,2),"")</f>
        <v>0</v>
      </c>
      <c r="BC129" s="4" t="str">
        <f>IFERROR(IF(VLOOKUP(A129,raw!CH1:CJ100000,2,0)="0",0,2),"")</f>
        <v>0</v>
      </c>
      <c r="BD129" s="4" t="str">
        <f>IF(IFERROR(VLOOKUP(A129,raw!CH1:CK100000,3,0),0)=0, "" , HYPERLINK(VLOOKUP(A129,raw!CH1:CK100000,3,0),"Foto") )</f>
        <v>0</v>
      </c>
      <c r="BE129" s="4" t="str">
        <f>IFERROR(IF(VLOOKUP(A129,raw!CL1:CN100000,2,0)="0",0,2),"")</f>
        <v>0</v>
      </c>
      <c r="BF129" s="4" t="str">
        <f>IFERROR(IF(VLOOKUP(A129,raw!CL1:CO100000,3,0)="0",0,2),"")</f>
        <v>0</v>
      </c>
      <c r="BG129" s="4" t="str">
        <f>IFERROR(IF(VLOOKUP(A129,raw!CL1:CP100000,4,0)="0",0,2),"")</f>
        <v>0</v>
      </c>
      <c r="BH129" s="4" t="str">
        <f>IFERROR(IF(VLOOKUP(A129,raw!CL1:CQ100000,5,0)="0",0,2),"")</f>
        <v>0</v>
      </c>
      <c r="BI129" s="4" t="str">
        <f>IFERROR(IF(VLOOKUP(A129,raw!CL1:CR100000,6,0)="0",0,2),"")</f>
        <v>0</v>
      </c>
      <c r="BJ129" s="4" t="str">
        <f>IFERROR(IF(VLOOKUP(A129,raw!CL1:CS100000,7,0)="0",0,2),"")</f>
        <v>0</v>
      </c>
      <c r="BK129" s="4" t="str">
        <f>IFERROR(IF(VLOOKUP(A129,raw!CT1:CV100000,2,0)="0",0,2),"")</f>
        <v>0</v>
      </c>
      <c r="BL129" s="4" t="str">
        <f>IFERROR(IF(VLOOKUP(A129,raw!CT1:CW100000,3,0)="0",0,2),"")</f>
        <v>0</v>
      </c>
      <c r="BM129" s="4" t="str">
        <f>IFERROR(IF(VLOOKUP(A129,raw!CT1:CX100000,4,0)="0",0,2),"")</f>
        <v>0</v>
      </c>
      <c r="BN129" s="4" t="str">
        <f>IFERROR(IF(VLOOKUP(A129,raw!CT1:CY100000,5,0)="0",0,2),"")</f>
        <v>0</v>
      </c>
      <c r="BO129" s="4" t="str">
        <f>IFERROR(IF(VLOOKUP(A129,raw!CZ1:DB100000,2,0)="0",0,2),"")</f>
        <v>0</v>
      </c>
      <c r="BP129" s="4" t="str">
        <f>IFERROR(IF(VLOOKUP(A129,raw!CZ1:DC100000,3,0)="0",0,2),"")</f>
        <v>0</v>
      </c>
      <c r="BQ129" s="4" t="str">
        <f>IFERROR(IF(VLOOKUP(A129,raw!CZ1:DD100000,4,0)="0",0,2),"")</f>
        <v>0</v>
      </c>
      <c r="BR129" s="4" t="str">
        <f>IFERROR(IF(VLOOKUP(A129,raw!CZ1:DE100000,5,0)="0",0,2),"")</f>
        <v>0</v>
      </c>
      <c r="BS129" s="4" t="str">
        <f>IFERROR(IF(VLOOKUP(A129,raw!CZ1:DF100000,6,0)="0",0,2),"")</f>
        <v>0</v>
      </c>
      <c r="BT129" s="4" t="str">
        <f>IFERROR(IF(VLOOKUP(A129,raw!CZ1:DG100000,7,0)="0",0,2),"")</f>
        <v>0</v>
      </c>
      <c r="BU129" s="4" t="str">
        <f>IFERROR(IF(VLOOKUP(A129,raw!CZ1:DH100000,8,0)="0",0,2),"")</f>
        <v>0</v>
      </c>
      <c r="BV129" s="4" t="str">
        <f>IFERROR(IF(VALUE(IFERROR(VLOOKUP(A129,raw!CZ1:DI100000,9,0),""))=0,"","x"),IFERROR(VLOOKUP(A129,raw!CZ1:DI100000,9,0),""))</f>
        <v>0</v>
      </c>
      <c r="BW129" s="4" t="str">
        <f>IFERROR(IF(VLOOKUP(A129,raw!DJ1:DL100000,2,0)="0",0,2),"")</f>
        <v>0</v>
      </c>
      <c r="BX129" s="4" t="str">
        <f>IFERROR(IF(VLOOKUP(A129,raw!DJ1:DM100000,3,0)="0",0,2),"")</f>
        <v>0</v>
      </c>
      <c r="BY129" s="4" t="str">
        <f>IFERROR(IF(VLOOKUP(A129,raw!DJ1:DN100000,4,0)="0",0,2),"")</f>
        <v>0</v>
      </c>
      <c r="BZ129" s="4" t="str">
        <f>IFERROR(IF(VLOOKUP(A129,raw!DJ1:DO100000,5,0)="0",0,2),"")</f>
        <v>0</v>
      </c>
      <c r="CA129" s="4" t="str">
        <f>IFERROR(IF(VALUE(IFERROR(VLOOKUP(A129,raw!DJ1:DP100000,6,0),""))=0,"","x"),IFERROR(VLOOKUP(A129,raw!DJ1:DP100000,6,0),""))</f>
        <v>0</v>
      </c>
      <c r="CB129" s="4" t="str">
        <f>IFERROR(IF(VLOOKUP(A129,raw!DQ1:DS100000,2,0)="0",0,2),"")</f>
        <v>0</v>
      </c>
      <c r="CC129" s="4" t="str">
        <f>IFERROR(IF(VLOOKUP(A129,raw!DQ1:DT100000,3,0)="0",0,2),"")</f>
        <v>0</v>
      </c>
      <c r="CD129" s="4" t="str">
        <f>IFERROR(IF(VLOOKUP(A129,raw!DQ1:DU100000,4,0)="0",0,2),"")</f>
        <v>0</v>
      </c>
      <c r="CE129" s="4" t="str">
        <f>IFERROR(IF(VALUE(IFERROR(VLOOKUP(A129,raw!DQ1:DV100000,5,0),""))=0,"","x"),IFERROR(VLOOKUP(A129,raw!DQ1:DV100000,5,0),""))</f>
        <v>0</v>
      </c>
      <c r="CF129" s="4" t="str">
        <f>IFERROR(IF(VLOOKUP(A129,raw!DW1:DY100000,2,0)="0",0,2),"")</f>
        <v>0</v>
      </c>
      <c r="CG129" s="4" t="str">
        <f>IFERROR(IF(VALUE(IFERROR(VLOOKUP(A129,raw!DW1:DZ100000,3,0),""))=0,"","x"),IFERROR(VLOOKUP(A129,raw!DW1:DZ100000,3,0),""))</f>
        <v>0</v>
      </c>
      <c r="CH129" s="4" t="str">
        <f>IFERROR(IF(VLOOKUP(A129,raw!EA1:EC100000,2,0)="0",0,2),"")</f>
        <v>0</v>
      </c>
      <c r="CI129" s="4" t="str">
        <f>IFERROR(IF(VLOOKUP(A129,raw!ED1:EF100000,2,0)="0",0,2),"")</f>
        <v>0</v>
      </c>
      <c r="CJ129" s="4" t="str">
        <f>IFERROR(IF(VALUE(IFERROR(VLOOKUP(A129,raw!EG1:EI100000,2,0),""))=0,"","x"),IFERROR(VLOOKUP(A129,raw!EG1:EI100000,2,0),""))</f>
        <v>0</v>
      </c>
    </row>
    <row r="130" spans="1:88">
      <c r="A130" s="3">
        <v>1162</v>
      </c>
      <c r="B130" s="3" t="s">
        <v>3620</v>
      </c>
      <c r="C130" s="3" t="s">
        <v>3621</v>
      </c>
      <c r="D130" s="4" t="s">
        <v>3622</v>
      </c>
      <c r="E130" s="4" t="s">
        <v>3351</v>
      </c>
      <c r="F130" s="4" t="s">
        <v>3569</v>
      </c>
      <c r="G130" s="4" t="s">
        <v>3623</v>
      </c>
      <c r="H130" s="4" t="s">
        <v>3087</v>
      </c>
      <c r="I130" s="4" t="str">
        <f>IFERROR(IF(VLOOKUP(A130,raw!B1:D100000,2,0)="0",0,2),"")</f>
        <v>0</v>
      </c>
      <c r="J130" s="4" t="str">
        <f>IFERROR(IF(VLOOKUP(A130,raw!B1:E100000,3,0)="0",0,2),"")</f>
        <v>0</v>
      </c>
      <c r="K130" s="4" t="str">
        <f>IFERROR(IF(VLOOKUP(A130,raw!B1:F100000,4,0)="0",0,2),"")</f>
        <v>0</v>
      </c>
      <c r="L130" s="4" t="str">
        <f>IFERROR(IF(VLOOKUP(A130,raw!B1:G100000,5,0)="0",0,2),"")</f>
        <v>0</v>
      </c>
      <c r="M130" s="4" t="str">
        <f>IFERROR(IF(VLOOKUP(A130,raw!B1:H100000,6,0)="0",0,2),"")</f>
        <v>0</v>
      </c>
      <c r="N130" s="4" t="str">
        <f>IFERROR(IF(VLOOKUP(A130,raw!B1:I100000,7,0)="0",0,2),"")</f>
        <v>0</v>
      </c>
      <c r="O130" s="4" t="str">
        <f>IFERROR(IF(VLOOKUP(A130,raw!J1:L100000,2,0)="0",0,2),"")</f>
        <v>0</v>
      </c>
      <c r="P130" s="4" t="str">
        <f>IFERROR(IF(VALUE(IFERROR(VLOOKUP(A130,raw!J1:M100000,3,0),""))=0,"","x"),IFERROR(VLOOKUP(A130,raw!J1:M100000,3,0),""))</f>
        <v>0</v>
      </c>
      <c r="Q130" s="4" t="str">
        <f>IF(IFERROR(VLOOKUP(A130,raw!J1:N100000,4,0),0)=0, "" , HYPERLINK(VLOOKUP(A130,raw!J1:N100000,4,0),"Foto") )</f>
        <v>0</v>
      </c>
      <c r="R130" s="4" t="str">
        <f>IFERROR(IF(VLOOKUP(A130,raw!O1:Q100000,2,0)="0",0,2),"")</f>
        <v>0</v>
      </c>
      <c r="S130" s="4" t="str">
        <f>IFERROR(IF(VALUE(IFERROR(VLOOKUP(A130,raw!O1:R100000,3,0),""))=0,"","x"),IFERROR(VLOOKUP(A130,raw!O1:R100000,3,0),""))</f>
        <v>0</v>
      </c>
      <c r="T130" s="4" t="str">
        <f>IFERROR(IF(VLOOKUP(A130,raw!S1:U100000,2,0)="0",0,2),"")</f>
        <v>0</v>
      </c>
      <c r="U130" s="4" t="str">
        <f>IF(IFERROR(VLOOKUP(A130,raw!S1:V100000,3,0),0)=0, "" , HYPERLINK(VLOOKUP(A130,raw!S1:V100000,3,0),"Foto") )</f>
        <v>0</v>
      </c>
      <c r="V130" s="4" t="str">
        <f>IFERROR(IF(VLOOKUP(A130,raw!W1:Y100000,2,0)="0",0,2),"")</f>
        <v>0</v>
      </c>
      <c r="W130" s="4" t="str">
        <f>IFERROR(IF(VALUE(IFERROR(VLOOKUP(A130,raw!W1:Z100000,3,0),""))=0,"","x"),IFERROR(VLOOKUP(A130,raw!W1:Z100000,3,0),""))</f>
        <v>0</v>
      </c>
      <c r="X130" s="4" t="str">
        <f>IF(IFERROR(VLOOKUP(A130,raw!W1:AA100000,4,0),0)=0, "" , HYPERLINK(VLOOKUP(A130,raw!W1:AA100000,4,0),"Foto") )</f>
        <v>0</v>
      </c>
      <c r="Y130" s="4" t="str">
        <f>IFERROR(IF(VLOOKUP(A130,raw!AB1:AD100000,2,0)="0",0,2),"")</f>
        <v>0</v>
      </c>
      <c r="Z130" s="4" t="str">
        <f>IFERROR(IF(VALUE(IFERROR(VLOOKUP(A130,raw!AB1:AE100000,3,0),""))=0,"","x"),IFERROR(VLOOKUP(A130,raw!AB1:AE100000,3,0),""))</f>
        <v>0</v>
      </c>
      <c r="AA130" s="4" t="str">
        <f>IFERROR(IF(VLOOKUP(A130,raw!AF1:AH100000,2,0)="0",0,2),"")</f>
        <v>0</v>
      </c>
      <c r="AB130" s="4" t="str">
        <f>IFERROR(IF(VALUE(IFERROR(VLOOKUP(A130,raw!AF1:AI100000,3,0),""))=0,"","x"),IFERROR(VLOOKUP(A130,raw!AF1:AI100000,3,0),""))</f>
        <v>0</v>
      </c>
      <c r="AC130" s="4" t="str">
        <f>IFERROR(IF(VLOOKUP(A130,raw!AJ1:AL100000,2,0)="0",0,2),"")</f>
        <v>0</v>
      </c>
      <c r="AD130" s="4" t="str">
        <f>IFERROR(IF(VLOOKUP(A130,raw!AM1:AO100000,2,0)="0",0,2),"")</f>
        <v>0</v>
      </c>
      <c r="AE130" s="4" t="str">
        <f>IFERROR(IF(VLOOKUP(A130,raw!AM1:AP100000,3,0)="0",0,2),"")</f>
        <v>0</v>
      </c>
      <c r="AF130" s="4" t="str">
        <f>IFERROR(IF(VLOOKUP(A130,raw!AM1:AQ100000,4,0)="0",0,2),"")</f>
        <v>0</v>
      </c>
      <c r="AG130" s="4" t="str">
        <f>IFERROR(IF(VLOOKUP(A130,raw!AM1:AR100000,5,0)="0",0,2),"")</f>
        <v>0</v>
      </c>
      <c r="AH130" s="4" t="str">
        <f>IFERROR(IF(VLOOKUP(A130,raw!AS1:AU100000,2,0)="0",0,2),"")</f>
        <v>0</v>
      </c>
      <c r="AI130" s="4" t="str">
        <f>IFERROR(IF(VLOOKUP(A130,raw!AS1:AV100000,3,0)="0",0,2),"")</f>
        <v>0</v>
      </c>
      <c r="AJ130" s="4" t="str">
        <f>IFERROR(IF(VLOOKUP(A130,raw!AS1:AW100000,4,0)="0",0,2),"")</f>
        <v>0</v>
      </c>
      <c r="AK130" s="4" t="str">
        <f>IFERROR(IF(VLOOKUP(A130,raw!AS1:AX100000,5,0)="0",0,2),"")</f>
        <v>0</v>
      </c>
      <c r="AL130" s="4" t="str">
        <f>IFERROR(IF(VLOOKUP(A130,raw!AY1:BA100000,2,0)="0",0,2),"")</f>
        <v>0</v>
      </c>
      <c r="AM130" s="4" t="str">
        <f>IFERROR(IF(VLOOKUP(A130,raw!AY1:BB100000,3,0)="0",0,2),"")</f>
        <v>0</v>
      </c>
      <c r="AN130" s="4" t="str">
        <f>IFERROR(IF(VLOOKUP(A130,raw!AY1:BC100000,4,0)="0",0,2),"")</f>
        <v>0</v>
      </c>
      <c r="AO130" s="4" t="str">
        <f>IFERROR(IF(VLOOKUP(A130,raw!AY1:BD100000,5,0)="0",0,2),"")</f>
        <v>0</v>
      </c>
      <c r="AP130" s="4" t="str">
        <f>IFERROR(IF(VLOOKUP(A130,raw!BE1:BG100000,2,0)="0",0,2),"")</f>
        <v>0</v>
      </c>
      <c r="AQ130" s="4" t="str">
        <f>IFERROR(IF(VLOOKUP(A130,raw!BH1:BJ100000,2,0)="0",0,2),"")</f>
        <v>0</v>
      </c>
      <c r="AR130" s="4" t="str">
        <f>IFERROR(IF(VLOOKUP(A130,raw!BK1:BM100000,2,0)="0",0,2),"")</f>
        <v>0</v>
      </c>
      <c r="AS130" s="4" t="str">
        <f>IFERROR(IF(VLOOKUP(A130,raw!BK1:BN100000,3,0)="0",0,2),"")</f>
        <v>0</v>
      </c>
      <c r="AT130" s="4" t="str">
        <f>IFERROR(IF(VLOOKUP(A130,raw!BK1:BO100000,4,0)="0",0,2),"")</f>
        <v>0</v>
      </c>
      <c r="AU130" s="4" t="str">
        <f>IFERROR(IF(VLOOKUP(A130,raw!BP1:BR100000,2,0)="0",0,2),"")</f>
        <v>0</v>
      </c>
      <c r="AV130" s="4" t="str">
        <f>IFERROR(IF(VLOOKUP(A130,raw!BP1:BS100000,3,0)="0",0,2),"")</f>
        <v>0</v>
      </c>
      <c r="AW130" s="4" t="str">
        <f>IFERROR(IF(VLOOKUP(A130,raw!BP1:BT100000,4,0)="0",0,2),"")</f>
        <v>0</v>
      </c>
      <c r="AX130" s="4" t="str">
        <f>IFERROR(IF(VLOOKUP(A130,raw!BU1:BW100000,2,0)="0",0,2),"")</f>
        <v>0</v>
      </c>
      <c r="AY130" s="4" t="str">
        <f>IFERROR(IF(VLOOKUP(A130,raw!BU1:BX100000,3,0)="0",0,2),"")</f>
        <v>0</v>
      </c>
      <c r="AZ130" s="4" t="str">
        <f>IFERROR(IF(VLOOKUP(A130,raw!BY1:CA100000,2,0)="0",0,2),"")</f>
        <v>0</v>
      </c>
      <c r="BA130" s="4" t="str">
        <f>IFERROR(IF(VALUE(IFERROR(VLOOKUP(A130,raw!CB1:CD100000,2,0),""))=0,"","x"),IFERROR(VLOOKUP(A130,raw!CB1:CD100000,2,0),""))</f>
        <v>0</v>
      </c>
      <c r="BB130" s="4" t="str">
        <f>IFERROR(IF(VLOOKUP(A130,raw!CE1:CG100000,2,0)="0",0,2),"")</f>
        <v>0</v>
      </c>
      <c r="BC130" s="4" t="str">
        <f>IFERROR(IF(VLOOKUP(A130,raw!CH1:CJ100000,2,0)="0",0,2),"")</f>
        <v>0</v>
      </c>
      <c r="BD130" s="4" t="str">
        <f>IF(IFERROR(VLOOKUP(A130,raw!CH1:CK100000,3,0),0)=0, "" , HYPERLINK(VLOOKUP(A130,raw!CH1:CK100000,3,0),"Foto") )</f>
        <v>0</v>
      </c>
      <c r="BE130" s="4" t="str">
        <f>IFERROR(IF(VLOOKUP(A130,raw!CL1:CN100000,2,0)="0",0,2),"")</f>
        <v>0</v>
      </c>
      <c r="BF130" s="4" t="str">
        <f>IFERROR(IF(VLOOKUP(A130,raw!CL1:CO100000,3,0)="0",0,2),"")</f>
        <v>0</v>
      </c>
      <c r="BG130" s="4" t="str">
        <f>IFERROR(IF(VLOOKUP(A130,raw!CL1:CP100000,4,0)="0",0,2),"")</f>
        <v>0</v>
      </c>
      <c r="BH130" s="4" t="str">
        <f>IFERROR(IF(VLOOKUP(A130,raw!CL1:CQ100000,5,0)="0",0,2),"")</f>
        <v>0</v>
      </c>
      <c r="BI130" s="4" t="str">
        <f>IFERROR(IF(VLOOKUP(A130,raw!CL1:CR100000,6,0)="0",0,2),"")</f>
        <v>0</v>
      </c>
      <c r="BJ130" s="4" t="str">
        <f>IFERROR(IF(VLOOKUP(A130,raw!CL1:CS100000,7,0)="0",0,2),"")</f>
        <v>0</v>
      </c>
      <c r="BK130" s="4" t="str">
        <f>IFERROR(IF(VLOOKUP(A130,raw!CT1:CV100000,2,0)="0",0,2),"")</f>
        <v>0</v>
      </c>
      <c r="BL130" s="4" t="str">
        <f>IFERROR(IF(VLOOKUP(A130,raw!CT1:CW100000,3,0)="0",0,2),"")</f>
        <v>0</v>
      </c>
      <c r="BM130" s="4" t="str">
        <f>IFERROR(IF(VLOOKUP(A130,raw!CT1:CX100000,4,0)="0",0,2),"")</f>
        <v>0</v>
      </c>
      <c r="BN130" s="4" t="str">
        <f>IFERROR(IF(VLOOKUP(A130,raw!CT1:CY100000,5,0)="0",0,2),"")</f>
        <v>0</v>
      </c>
      <c r="BO130" s="4" t="str">
        <f>IFERROR(IF(VLOOKUP(A130,raw!CZ1:DB100000,2,0)="0",0,2),"")</f>
        <v>0</v>
      </c>
      <c r="BP130" s="4" t="str">
        <f>IFERROR(IF(VLOOKUP(A130,raw!CZ1:DC100000,3,0)="0",0,2),"")</f>
        <v>0</v>
      </c>
      <c r="BQ130" s="4" t="str">
        <f>IFERROR(IF(VLOOKUP(A130,raw!CZ1:DD100000,4,0)="0",0,2),"")</f>
        <v>0</v>
      </c>
      <c r="BR130" s="4" t="str">
        <f>IFERROR(IF(VLOOKUP(A130,raw!CZ1:DE100000,5,0)="0",0,2),"")</f>
        <v>0</v>
      </c>
      <c r="BS130" s="4" t="str">
        <f>IFERROR(IF(VLOOKUP(A130,raw!CZ1:DF100000,6,0)="0",0,2),"")</f>
        <v>0</v>
      </c>
      <c r="BT130" s="4" t="str">
        <f>IFERROR(IF(VLOOKUP(A130,raw!CZ1:DG100000,7,0)="0",0,2),"")</f>
        <v>0</v>
      </c>
      <c r="BU130" s="4" t="str">
        <f>IFERROR(IF(VLOOKUP(A130,raw!CZ1:DH100000,8,0)="0",0,2),"")</f>
        <v>0</v>
      </c>
      <c r="BV130" s="4" t="str">
        <f>IFERROR(IF(VALUE(IFERROR(VLOOKUP(A130,raw!CZ1:DI100000,9,0),""))=0,"","x"),IFERROR(VLOOKUP(A130,raw!CZ1:DI100000,9,0),""))</f>
        <v>0</v>
      </c>
      <c r="BW130" s="4" t="str">
        <f>IFERROR(IF(VLOOKUP(A130,raw!DJ1:DL100000,2,0)="0",0,2),"")</f>
        <v>0</v>
      </c>
      <c r="BX130" s="4" t="str">
        <f>IFERROR(IF(VLOOKUP(A130,raw!DJ1:DM100000,3,0)="0",0,2),"")</f>
        <v>0</v>
      </c>
      <c r="BY130" s="4" t="str">
        <f>IFERROR(IF(VLOOKUP(A130,raw!DJ1:DN100000,4,0)="0",0,2),"")</f>
        <v>0</v>
      </c>
      <c r="BZ130" s="4" t="str">
        <f>IFERROR(IF(VLOOKUP(A130,raw!DJ1:DO100000,5,0)="0",0,2),"")</f>
        <v>0</v>
      </c>
      <c r="CA130" s="4" t="str">
        <f>IFERROR(IF(VALUE(IFERROR(VLOOKUP(A130,raw!DJ1:DP100000,6,0),""))=0,"","x"),IFERROR(VLOOKUP(A130,raw!DJ1:DP100000,6,0),""))</f>
        <v>0</v>
      </c>
      <c r="CB130" s="4" t="str">
        <f>IFERROR(IF(VLOOKUP(A130,raw!DQ1:DS100000,2,0)="0",0,2),"")</f>
        <v>0</v>
      </c>
      <c r="CC130" s="4" t="str">
        <f>IFERROR(IF(VLOOKUP(A130,raw!DQ1:DT100000,3,0)="0",0,2),"")</f>
        <v>0</v>
      </c>
      <c r="CD130" s="4" t="str">
        <f>IFERROR(IF(VLOOKUP(A130,raw!DQ1:DU100000,4,0)="0",0,2),"")</f>
        <v>0</v>
      </c>
      <c r="CE130" s="4" t="str">
        <f>IFERROR(IF(VALUE(IFERROR(VLOOKUP(A130,raw!DQ1:DV100000,5,0),""))=0,"","x"),IFERROR(VLOOKUP(A130,raw!DQ1:DV100000,5,0),""))</f>
        <v>0</v>
      </c>
      <c r="CF130" s="4" t="str">
        <f>IFERROR(IF(VLOOKUP(A130,raw!DW1:DY100000,2,0)="0",0,2),"")</f>
        <v>0</v>
      </c>
      <c r="CG130" s="4" t="str">
        <f>IFERROR(IF(VALUE(IFERROR(VLOOKUP(A130,raw!DW1:DZ100000,3,0),""))=0,"","x"),IFERROR(VLOOKUP(A130,raw!DW1:DZ100000,3,0),""))</f>
        <v>0</v>
      </c>
      <c r="CH130" s="4" t="str">
        <f>IFERROR(IF(VLOOKUP(A130,raw!EA1:EC100000,2,0)="0",0,2),"")</f>
        <v>0</v>
      </c>
      <c r="CI130" s="4" t="str">
        <f>IFERROR(IF(VLOOKUP(A130,raw!ED1:EF100000,2,0)="0",0,2),"")</f>
        <v>0</v>
      </c>
      <c r="CJ130" s="4" t="str">
        <f>IFERROR(IF(VALUE(IFERROR(VLOOKUP(A130,raw!EG1:EI100000,2,0),""))=0,"","x"),IFERROR(VLOOKUP(A130,raw!EG1:EI100000,2,0),""))</f>
        <v>0</v>
      </c>
    </row>
    <row r="131" spans="1:88">
      <c r="A131" s="3">
        <v>1222</v>
      </c>
      <c r="B131" s="3" t="s">
        <v>3624</v>
      </c>
      <c r="C131" s="3" t="s">
        <v>3625</v>
      </c>
      <c r="D131" s="4" t="s">
        <v>3626</v>
      </c>
      <c r="E131" s="4" t="s">
        <v>3618</v>
      </c>
      <c r="F131" s="4" t="s">
        <v>3569</v>
      </c>
      <c r="G131" s="4" t="s">
        <v>3627</v>
      </c>
      <c r="H131" s="4" t="s">
        <v>3108</v>
      </c>
      <c r="I131" s="4" t="str">
        <f>IFERROR(IF(VLOOKUP(A131,raw!B1:D100000,2,0)="0",0,2),"")</f>
        <v>0</v>
      </c>
      <c r="J131" s="4" t="str">
        <f>IFERROR(IF(VLOOKUP(A131,raw!B1:E100000,3,0)="0",0,2),"")</f>
        <v>0</v>
      </c>
      <c r="K131" s="4" t="str">
        <f>IFERROR(IF(VLOOKUP(A131,raw!B1:F100000,4,0)="0",0,2),"")</f>
        <v>0</v>
      </c>
      <c r="L131" s="4" t="str">
        <f>IFERROR(IF(VLOOKUP(A131,raw!B1:G100000,5,0)="0",0,2),"")</f>
        <v>0</v>
      </c>
      <c r="M131" s="4" t="str">
        <f>IFERROR(IF(VLOOKUP(A131,raw!B1:H100000,6,0)="0",0,2),"")</f>
        <v>0</v>
      </c>
      <c r="N131" s="4" t="str">
        <f>IFERROR(IF(VLOOKUP(A131,raw!B1:I100000,7,0)="0",0,2),"")</f>
        <v>0</v>
      </c>
      <c r="O131" s="4" t="str">
        <f>IFERROR(IF(VLOOKUP(A131,raw!J1:L100000,2,0)="0",0,2),"")</f>
        <v>0</v>
      </c>
      <c r="P131" s="4" t="str">
        <f>IFERROR(IF(VALUE(IFERROR(VLOOKUP(A131,raw!J1:M100000,3,0),""))=0,"","x"),IFERROR(VLOOKUP(A131,raw!J1:M100000,3,0),""))</f>
        <v>0</v>
      </c>
      <c r="Q131" s="4" t="str">
        <f>IF(IFERROR(VLOOKUP(A131,raw!J1:N100000,4,0),0)=0, "" , HYPERLINK(VLOOKUP(A131,raw!J1:N100000,4,0),"Foto") )</f>
        <v>0</v>
      </c>
      <c r="R131" s="4" t="str">
        <f>IFERROR(IF(VLOOKUP(A131,raw!O1:Q100000,2,0)="0",0,2),"")</f>
        <v>0</v>
      </c>
      <c r="S131" s="4" t="str">
        <f>IFERROR(IF(VALUE(IFERROR(VLOOKUP(A131,raw!O1:R100000,3,0),""))=0,"","x"),IFERROR(VLOOKUP(A131,raw!O1:R100000,3,0),""))</f>
        <v>0</v>
      </c>
      <c r="T131" s="4" t="str">
        <f>IFERROR(IF(VLOOKUP(A131,raw!S1:U100000,2,0)="0",0,2),"")</f>
        <v>0</v>
      </c>
      <c r="U131" s="4" t="str">
        <f>IF(IFERROR(VLOOKUP(A131,raw!S1:V100000,3,0),0)=0, "" , HYPERLINK(VLOOKUP(A131,raw!S1:V100000,3,0),"Foto") )</f>
        <v>0</v>
      </c>
      <c r="V131" s="4" t="str">
        <f>IFERROR(IF(VLOOKUP(A131,raw!W1:Y100000,2,0)="0",0,2),"")</f>
        <v>0</v>
      </c>
      <c r="W131" s="4" t="str">
        <f>IFERROR(IF(VALUE(IFERROR(VLOOKUP(A131,raw!W1:Z100000,3,0),""))=0,"","x"),IFERROR(VLOOKUP(A131,raw!W1:Z100000,3,0),""))</f>
        <v>0</v>
      </c>
      <c r="X131" s="4" t="str">
        <f>IF(IFERROR(VLOOKUP(A131,raw!W1:AA100000,4,0),0)=0, "" , HYPERLINK(VLOOKUP(A131,raw!W1:AA100000,4,0),"Foto") )</f>
        <v>0</v>
      </c>
      <c r="Y131" s="4" t="str">
        <f>IFERROR(IF(VLOOKUP(A131,raw!AB1:AD100000,2,0)="0",0,2),"")</f>
        <v>0</v>
      </c>
      <c r="Z131" s="4" t="str">
        <f>IFERROR(IF(VALUE(IFERROR(VLOOKUP(A131,raw!AB1:AE100000,3,0),""))=0,"","x"),IFERROR(VLOOKUP(A131,raw!AB1:AE100000,3,0),""))</f>
        <v>0</v>
      </c>
      <c r="AA131" s="4" t="str">
        <f>IFERROR(IF(VLOOKUP(A131,raw!AF1:AH100000,2,0)="0",0,2),"")</f>
        <v>0</v>
      </c>
      <c r="AB131" s="4" t="str">
        <f>IFERROR(IF(VALUE(IFERROR(VLOOKUP(A131,raw!AF1:AI100000,3,0),""))=0,"","x"),IFERROR(VLOOKUP(A131,raw!AF1:AI100000,3,0),""))</f>
        <v>0</v>
      </c>
      <c r="AC131" s="4" t="str">
        <f>IFERROR(IF(VLOOKUP(A131,raw!AJ1:AL100000,2,0)="0",0,2),"")</f>
        <v>0</v>
      </c>
      <c r="AD131" s="4" t="str">
        <f>IFERROR(IF(VLOOKUP(A131,raw!AM1:AO100000,2,0)="0",0,2),"")</f>
        <v>0</v>
      </c>
      <c r="AE131" s="4" t="str">
        <f>IFERROR(IF(VLOOKUP(A131,raw!AM1:AP100000,3,0)="0",0,2),"")</f>
        <v>0</v>
      </c>
      <c r="AF131" s="4" t="str">
        <f>IFERROR(IF(VLOOKUP(A131,raw!AM1:AQ100000,4,0)="0",0,2),"")</f>
        <v>0</v>
      </c>
      <c r="AG131" s="4" t="str">
        <f>IFERROR(IF(VLOOKUP(A131,raw!AM1:AR100000,5,0)="0",0,2),"")</f>
        <v>0</v>
      </c>
      <c r="AH131" s="4" t="str">
        <f>IFERROR(IF(VLOOKUP(A131,raw!AS1:AU100000,2,0)="0",0,2),"")</f>
        <v>0</v>
      </c>
      <c r="AI131" s="4" t="str">
        <f>IFERROR(IF(VLOOKUP(A131,raw!AS1:AV100000,3,0)="0",0,2),"")</f>
        <v>0</v>
      </c>
      <c r="AJ131" s="4" t="str">
        <f>IFERROR(IF(VLOOKUP(A131,raw!AS1:AW100000,4,0)="0",0,2),"")</f>
        <v>0</v>
      </c>
      <c r="AK131" s="4" t="str">
        <f>IFERROR(IF(VLOOKUP(A131,raw!AS1:AX100000,5,0)="0",0,2),"")</f>
        <v>0</v>
      </c>
      <c r="AL131" s="4" t="str">
        <f>IFERROR(IF(VLOOKUP(A131,raw!AY1:BA100000,2,0)="0",0,2),"")</f>
        <v>0</v>
      </c>
      <c r="AM131" s="4" t="str">
        <f>IFERROR(IF(VLOOKUP(A131,raw!AY1:BB100000,3,0)="0",0,2),"")</f>
        <v>0</v>
      </c>
      <c r="AN131" s="4" t="str">
        <f>IFERROR(IF(VLOOKUP(A131,raw!AY1:BC100000,4,0)="0",0,2),"")</f>
        <v>0</v>
      </c>
      <c r="AO131" s="4" t="str">
        <f>IFERROR(IF(VLOOKUP(A131,raw!AY1:BD100000,5,0)="0",0,2),"")</f>
        <v>0</v>
      </c>
      <c r="AP131" s="4" t="str">
        <f>IFERROR(IF(VLOOKUP(A131,raw!BE1:BG100000,2,0)="0",0,2),"")</f>
        <v>0</v>
      </c>
      <c r="AQ131" s="4" t="str">
        <f>IFERROR(IF(VLOOKUP(A131,raw!BH1:BJ100000,2,0)="0",0,2),"")</f>
        <v>0</v>
      </c>
      <c r="AR131" s="4" t="str">
        <f>IFERROR(IF(VLOOKUP(A131,raw!BK1:BM100000,2,0)="0",0,2),"")</f>
        <v>0</v>
      </c>
      <c r="AS131" s="4" t="str">
        <f>IFERROR(IF(VLOOKUP(A131,raw!BK1:BN100000,3,0)="0",0,2),"")</f>
        <v>0</v>
      </c>
      <c r="AT131" s="4" t="str">
        <f>IFERROR(IF(VLOOKUP(A131,raw!BK1:BO100000,4,0)="0",0,2),"")</f>
        <v>0</v>
      </c>
      <c r="AU131" s="4" t="str">
        <f>IFERROR(IF(VLOOKUP(A131,raw!BP1:BR100000,2,0)="0",0,2),"")</f>
        <v>0</v>
      </c>
      <c r="AV131" s="4" t="str">
        <f>IFERROR(IF(VLOOKUP(A131,raw!BP1:BS100000,3,0)="0",0,2),"")</f>
        <v>0</v>
      </c>
      <c r="AW131" s="4" t="str">
        <f>IFERROR(IF(VLOOKUP(A131,raw!BP1:BT100000,4,0)="0",0,2),"")</f>
        <v>0</v>
      </c>
      <c r="AX131" s="4" t="str">
        <f>IFERROR(IF(VLOOKUP(A131,raw!BU1:BW100000,2,0)="0",0,2),"")</f>
        <v>0</v>
      </c>
      <c r="AY131" s="4" t="str">
        <f>IFERROR(IF(VLOOKUP(A131,raw!BU1:BX100000,3,0)="0",0,2),"")</f>
        <v>0</v>
      </c>
      <c r="AZ131" s="4" t="str">
        <f>IFERROR(IF(VLOOKUP(A131,raw!BY1:CA100000,2,0)="0",0,2),"")</f>
        <v>0</v>
      </c>
      <c r="BA131" s="4" t="str">
        <f>IFERROR(IF(VALUE(IFERROR(VLOOKUP(A131,raw!CB1:CD100000,2,0),""))=0,"","x"),IFERROR(VLOOKUP(A131,raw!CB1:CD100000,2,0),""))</f>
        <v>0</v>
      </c>
      <c r="BB131" s="4" t="str">
        <f>IFERROR(IF(VLOOKUP(A131,raw!CE1:CG100000,2,0)="0",0,2),"")</f>
        <v>0</v>
      </c>
      <c r="BC131" s="4" t="str">
        <f>IFERROR(IF(VLOOKUP(A131,raw!CH1:CJ100000,2,0)="0",0,2),"")</f>
        <v>0</v>
      </c>
      <c r="BD131" s="4" t="str">
        <f>IF(IFERROR(VLOOKUP(A131,raw!CH1:CK100000,3,0),0)=0, "" , HYPERLINK(VLOOKUP(A131,raw!CH1:CK100000,3,0),"Foto") )</f>
        <v>0</v>
      </c>
      <c r="BE131" s="4" t="str">
        <f>IFERROR(IF(VLOOKUP(A131,raw!CL1:CN100000,2,0)="0",0,2),"")</f>
        <v>0</v>
      </c>
      <c r="BF131" s="4" t="str">
        <f>IFERROR(IF(VLOOKUP(A131,raw!CL1:CO100000,3,0)="0",0,2),"")</f>
        <v>0</v>
      </c>
      <c r="BG131" s="4" t="str">
        <f>IFERROR(IF(VLOOKUP(A131,raw!CL1:CP100000,4,0)="0",0,2),"")</f>
        <v>0</v>
      </c>
      <c r="BH131" s="4" t="str">
        <f>IFERROR(IF(VLOOKUP(A131,raw!CL1:CQ100000,5,0)="0",0,2),"")</f>
        <v>0</v>
      </c>
      <c r="BI131" s="4" t="str">
        <f>IFERROR(IF(VLOOKUP(A131,raw!CL1:CR100000,6,0)="0",0,2),"")</f>
        <v>0</v>
      </c>
      <c r="BJ131" s="4" t="str">
        <f>IFERROR(IF(VLOOKUP(A131,raw!CL1:CS100000,7,0)="0",0,2),"")</f>
        <v>0</v>
      </c>
      <c r="BK131" s="4" t="str">
        <f>IFERROR(IF(VLOOKUP(A131,raw!CT1:CV100000,2,0)="0",0,2),"")</f>
        <v>0</v>
      </c>
      <c r="BL131" s="4" t="str">
        <f>IFERROR(IF(VLOOKUP(A131,raw!CT1:CW100000,3,0)="0",0,2),"")</f>
        <v>0</v>
      </c>
      <c r="BM131" s="4" t="str">
        <f>IFERROR(IF(VLOOKUP(A131,raw!CT1:CX100000,4,0)="0",0,2),"")</f>
        <v>0</v>
      </c>
      <c r="BN131" s="4" t="str">
        <f>IFERROR(IF(VLOOKUP(A131,raw!CT1:CY100000,5,0)="0",0,2),"")</f>
        <v>0</v>
      </c>
      <c r="BO131" s="4" t="str">
        <f>IFERROR(IF(VLOOKUP(A131,raw!CZ1:DB100000,2,0)="0",0,2),"")</f>
        <v>0</v>
      </c>
      <c r="BP131" s="4" t="str">
        <f>IFERROR(IF(VLOOKUP(A131,raw!CZ1:DC100000,3,0)="0",0,2),"")</f>
        <v>0</v>
      </c>
      <c r="BQ131" s="4" t="str">
        <f>IFERROR(IF(VLOOKUP(A131,raw!CZ1:DD100000,4,0)="0",0,2),"")</f>
        <v>0</v>
      </c>
      <c r="BR131" s="4" t="str">
        <f>IFERROR(IF(VLOOKUP(A131,raw!CZ1:DE100000,5,0)="0",0,2),"")</f>
        <v>0</v>
      </c>
      <c r="BS131" s="4" t="str">
        <f>IFERROR(IF(VLOOKUP(A131,raw!CZ1:DF100000,6,0)="0",0,2),"")</f>
        <v>0</v>
      </c>
      <c r="BT131" s="4" t="str">
        <f>IFERROR(IF(VLOOKUP(A131,raw!CZ1:DG100000,7,0)="0",0,2),"")</f>
        <v>0</v>
      </c>
      <c r="BU131" s="4" t="str">
        <f>IFERROR(IF(VLOOKUP(A131,raw!CZ1:DH100000,8,0)="0",0,2),"")</f>
        <v>0</v>
      </c>
      <c r="BV131" s="4" t="str">
        <f>IFERROR(IF(VALUE(IFERROR(VLOOKUP(A131,raw!CZ1:DI100000,9,0),""))=0,"","x"),IFERROR(VLOOKUP(A131,raw!CZ1:DI100000,9,0),""))</f>
        <v>0</v>
      </c>
      <c r="BW131" s="4" t="str">
        <f>IFERROR(IF(VLOOKUP(A131,raw!DJ1:DL100000,2,0)="0",0,2),"")</f>
        <v>0</v>
      </c>
      <c r="BX131" s="4" t="str">
        <f>IFERROR(IF(VLOOKUP(A131,raw!DJ1:DM100000,3,0)="0",0,2),"")</f>
        <v>0</v>
      </c>
      <c r="BY131" s="4" t="str">
        <f>IFERROR(IF(VLOOKUP(A131,raw!DJ1:DN100000,4,0)="0",0,2),"")</f>
        <v>0</v>
      </c>
      <c r="BZ131" s="4" t="str">
        <f>IFERROR(IF(VLOOKUP(A131,raw!DJ1:DO100000,5,0)="0",0,2),"")</f>
        <v>0</v>
      </c>
      <c r="CA131" s="4" t="str">
        <f>IFERROR(IF(VALUE(IFERROR(VLOOKUP(A131,raw!DJ1:DP100000,6,0),""))=0,"","x"),IFERROR(VLOOKUP(A131,raw!DJ1:DP100000,6,0),""))</f>
        <v>0</v>
      </c>
      <c r="CB131" s="4" t="str">
        <f>IFERROR(IF(VLOOKUP(A131,raw!DQ1:DS100000,2,0)="0",0,2),"")</f>
        <v>0</v>
      </c>
      <c r="CC131" s="4" t="str">
        <f>IFERROR(IF(VLOOKUP(A131,raw!DQ1:DT100000,3,0)="0",0,2),"")</f>
        <v>0</v>
      </c>
      <c r="CD131" s="4" t="str">
        <f>IFERROR(IF(VLOOKUP(A131,raw!DQ1:DU100000,4,0)="0",0,2),"")</f>
        <v>0</v>
      </c>
      <c r="CE131" s="4" t="str">
        <f>IFERROR(IF(VALUE(IFERROR(VLOOKUP(A131,raw!DQ1:DV100000,5,0),""))=0,"","x"),IFERROR(VLOOKUP(A131,raw!DQ1:DV100000,5,0),""))</f>
        <v>0</v>
      </c>
      <c r="CF131" s="4" t="str">
        <f>IFERROR(IF(VLOOKUP(A131,raw!DW1:DY100000,2,0)="0",0,2),"")</f>
        <v>0</v>
      </c>
      <c r="CG131" s="4" t="str">
        <f>IFERROR(IF(VALUE(IFERROR(VLOOKUP(A131,raw!DW1:DZ100000,3,0),""))=0,"","x"),IFERROR(VLOOKUP(A131,raw!DW1:DZ100000,3,0),""))</f>
        <v>0</v>
      </c>
      <c r="CH131" s="4" t="str">
        <f>IFERROR(IF(VLOOKUP(A131,raw!EA1:EC100000,2,0)="0",0,2),"")</f>
        <v>0</v>
      </c>
      <c r="CI131" s="4" t="str">
        <f>IFERROR(IF(VLOOKUP(A131,raw!ED1:EF100000,2,0)="0",0,2),"")</f>
        <v>0</v>
      </c>
      <c r="CJ131" s="4" t="str">
        <f>IFERROR(IF(VALUE(IFERROR(VLOOKUP(A131,raw!EG1:EI100000,2,0),""))=0,"","x"),IFERROR(VLOOKUP(A131,raw!EG1:EI100000,2,0),""))</f>
        <v>0</v>
      </c>
    </row>
    <row r="132" spans="1:88">
      <c r="A132" s="3">
        <v>1129</v>
      </c>
      <c r="B132" s="3" t="s">
        <v>3628</v>
      </c>
      <c r="C132" s="3" t="s">
        <v>3629</v>
      </c>
      <c r="D132" s="4" t="s">
        <v>3630</v>
      </c>
      <c r="E132" s="4" t="s">
        <v>3320</v>
      </c>
      <c r="F132" s="4" t="s">
        <v>3569</v>
      </c>
      <c r="G132" s="4" t="s">
        <v>3631</v>
      </c>
      <c r="H132" s="4" t="s">
        <v>3108</v>
      </c>
      <c r="I132" s="4" t="str">
        <f>IFERROR(IF(VLOOKUP(A132,raw!B1:D100000,2,0)="0",0,2),"")</f>
        <v>0</v>
      </c>
      <c r="J132" s="4" t="str">
        <f>IFERROR(IF(VLOOKUP(A132,raw!B1:E100000,3,0)="0",0,2),"")</f>
        <v>0</v>
      </c>
      <c r="K132" s="4" t="str">
        <f>IFERROR(IF(VLOOKUP(A132,raw!B1:F100000,4,0)="0",0,2),"")</f>
        <v>0</v>
      </c>
      <c r="L132" s="4" t="str">
        <f>IFERROR(IF(VLOOKUP(A132,raw!B1:G100000,5,0)="0",0,2),"")</f>
        <v>0</v>
      </c>
      <c r="M132" s="4" t="str">
        <f>IFERROR(IF(VLOOKUP(A132,raw!B1:H100000,6,0)="0",0,2),"")</f>
        <v>0</v>
      </c>
      <c r="N132" s="4" t="str">
        <f>IFERROR(IF(VLOOKUP(A132,raw!B1:I100000,7,0)="0",0,2),"")</f>
        <v>0</v>
      </c>
      <c r="O132" s="4" t="str">
        <f>IFERROR(IF(VLOOKUP(A132,raw!J1:L100000,2,0)="0",0,2),"")</f>
        <v>0</v>
      </c>
      <c r="P132" s="4" t="str">
        <f>IFERROR(IF(VALUE(IFERROR(VLOOKUP(A132,raw!J1:M100000,3,0),""))=0,"","x"),IFERROR(VLOOKUP(A132,raw!J1:M100000,3,0),""))</f>
        <v>0</v>
      </c>
      <c r="Q132" s="4" t="str">
        <f>IF(IFERROR(VLOOKUP(A132,raw!J1:N100000,4,0),0)=0, "" , HYPERLINK(VLOOKUP(A132,raw!J1:N100000,4,0),"Foto") )</f>
        <v>0</v>
      </c>
      <c r="R132" s="4" t="str">
        <f>IFERROR(IF(VLOOKUP(A132,raw!O1:Q100000,2,0)="0",0,2),"")</f>
        <v>0</v>
      </c>
      <c r="S132" s="4" t="str">
        <f>IFERROR(IF(VALUE(IFERROR(VLOOKUP(A132,raw!O1:R100000,3,0),""))=0,"","x"),IFERROR(VLOOKUP(A132,raw!O1:R100000,3,0),""))</f>
        <v>0</v>
      </c>
      <c r="T132" s="4" t="str">
        <f>IFERROR(IF(VLOOKUP(A132,raw!S1:U100000,2,0)="0",0,2),"")</f>
        <v>0</v>
      </c>
      <c r="U132" s="4" t="str">
        <f>IF(IFERROR(VLOOKUP(A132,raw!S1:V100000,3,0),0)=0, "" , HYPERLINK(VLOOKUP(A132,raw!S1:V100000,3,0),"Foto") )</f>
        <v>0</v>
      </c>
      <c r="V132" s="4" t="str">
        <f>IFERROR(IF(VLOOKUP(A132,raw!W1:Y100000,2,0)="0",0,2),"")</f>
        <v>0</v>
      </c>
      <c r="W132" s="4" t="str">
        <f>IFERROR(IF(VALUE(IFERROR(VLOOKUP(A132,raw!W1:Z100000,3,0),""))=0,"","x"),IFERROR(VLOOKUP(A132,raw!W1:Z100000,3,0),""))</f>
        <v>0</v>
      </c>
      <c r="X132" s="4" t="str">
        <f>IF(IFERROR(VLOOKUP(A132,raw!W1:AA100000,4,0),0)=0, "" , HYPERLINK(VLOOKUP(A132,raw!W1:AA100000,4,0),"Foto") )</f>
        <v>0</v>
      </c>
      <c r="Y132" s="4" t="str">
        <f>IFERROR(IF(VLOOKUP(A132,raw!AB1:AD100000,2,0)="0",0,2),"")</f>
        <v>0</v>
      </c>
      <c r="Z132" s="4" t="str">
        <f>IFERROR(IF(VALUE(IFERROR(VLOOKUP(A132,raw!AB1:AE100000,3,0),""))=0,"","x"),IFERROR(VLOOKUP(A132,raw!AB1:AE100000,3,0),""))</f>
        <v>0</v>
      </c>
      <c r="AA132" s="4" t="str">
        <f>IFERROR(IF(VLOOKUP(A132,raw!AF1:AH100000,2,0)="0",0,2),"")</f>
        <v>0</v>
      </c>
      <c r="AB132" s="4" t="str">
        <f>IFERROR(IF(VALUE(IFERROR(VLOOKUP(A132,raw!AF1:AI100000,3,0),""))=0,"","x"),IFERROR(VLOOKUP(A132,raw!AF1:AI100000,3,0),""))</f>
        <v>0</v>
      </c>
      <c r="AC132" s="4" t="str">
        <f>IFERROR(IF(VLOOKUP(A132,raw!AJ1:AL100000,2,0)="0",0,2),"")</f>
        <v>0</v>
      </c>
      <c r="AD132" s="4" t="str">
        <f>IFERROR(IF(VLOOKUP(A132,raw!AM1:AO100000,2,0)="0",0,2),"")</f>
        <v>0</v>
      </c>
      <c r="AE132" s="4" t="str">
        <f>IFERROR(IF(VLOOKUP(A132,raw!AM1:AP100000,3,0)="0",0,2),"")</f>
        <v>0</v>
      </c>
      <c r="AF132" s="4" t="str">
        <f>IFERROR(IF(VLOOKUP(A132,raw!AM1:AQ100000,4,0)="0",0,2),"")</f>
        <v>0</v>
      </c>
      <c r="AG132" s="4" t="str">
        <f>IFERROR(IF(VLOOKUP(A132,raw!AM1:AR100000,5,0)="0",0,2),"")</f>
        <v>0</v>
      </c>
      <c r="AH132" s="4" t="str">
        <f>IFERROR(IF(VLOOKUP(A132,raw!AS1:AU100000,2,0)="0",0,2),"")</f>
        <v>0</v>
      </c>
      <c r="AI132" s="4" t="str">
        <f>IFERROR(IF(VLOOKUP(A132,raw!AS1:AV100000,3,0)="0",0,2),"")</f>
        <v>0</v>
      </c>
      <c r="AJ132" s="4" t="str">
        <f>IFERROR(IF(VLOOKUP(A132,raw!AS1:AW100000,4,0)="0",0,2),"")</f>
        <v>0</v>
      </c>
      <c r="AK132" s="4" t="str">
        <f>IFERROR(IF(VLOOKUP(A132,raw!AS1:AX100000,5,0)="0",0,2),"")</f>
        <v>0</v>
      </c>
      <c r="AL132" s="4" t="str">
        <f>IFERROR(IF(VLOOKUP(A132,raw!AY1:BA100000,2,0)="0",0,2),"")</f>
        <v>0</v>
      </c>
      <c r="AM132" s="4" t="str">
        <f>IFERROR(IF(VLOOKUP(A132,raw!AY1:BB100000,3,0)="0",0,2),"")</f>
        <v>0</v>
      </c>
      <c r="AN132" s="4" t="str">
        <f>IFERROR(IF(VLOOKUP(A132,raw!AY1:BC100000,4,0)="0",0,2),"")</f>
        <v>0</v>
      </c>
      <c r="AO132" s="4" t="str">
        <f>IFERROR(IF(VLOOKUP(A132,raw!AY1:BD100000,5,0)="0",0,2),"")</f>
        <v>0</v>
      </c>
      <c r="AP132" s="4" t="str">
        <f>IFERROR(IF(VLOOKUP(A132,raw!BE1:BG100000,2,0)="0",0,2),"")</f>
        <v>0</v>
      </c>
      <c r="AQ132" s="4" t="str">
        <f>IFERROR(IF(VLOOKUP(A132,raw!BH1:BJ100000,2,0)="0",0,2),"")</f>
        <v>0</v>
      </c>
      <c r="AR132" s="4" t="str">
        <f>IFERROR(IF(VLOOKUP(A132,raw!BK1:BM100000,2,0)="0",0,2),"")</f>
        <v>0</v>
      </c>
      <c r="AS132" s="4" t="str">
        <f>IFERROR(IF(VLOOKUP(A132,raw!BK1:BN100000,3,0)="0",0,2),"")</f>
        <v>0</v>
      </c>
      <c r="AT132" s="4" t="str">
        <f>IFERROR(IF(VLOOKUP(A132,raw!BK1:BO100000,4,0)="0",0,2),"")</f>
        <v>0</v>
      </c>
      <c r="AU132" s="4" t="str">
        <f>IFERROR(IF(VLOOKUP(A132,raw!BP1:BR100000,2,0)="0",0,2),"")</f>
        <v>0</v>
      </c>
      <c r="AV132" s="4" t="str">
        <f>IFERROR(IF(VLOOKUP(A132,raw!BP1:BS100000,3,0)="0",0,2),"")</f>
        <v>0</v>
      </c>
      <c r="AW132" s="4" t="str">
        <f>IFERROR(IF(VLOOKUP(A132,raw!BP1:BT100000,4,0)="0",0,2),"")</f>
        <v>0</v>
      </c>
      <c r="AX132" s="4" t="str">
        <f>IFERROR(IF(VLOOKUP(A132,raw!BU1:BW100000,2,0)="0",0,2),"")</f>
        <v>0</v>
      </c>
      <c r="AY132" s="4" t="str">
        <f>IFERROR(IF(VLOOKUP(A132,raw!BU1:BX100000,3,0)="0",0,2),"")</f>
        <v>0</v>
      </c>
      <c r="AZ132" s="4" t="str">
        <f>IFERROR(IF(VLOOKUP(A132,raw!BY1:CA100000,2,0)="0",0,2),"")</f>
        <v>0</v>
      </c>
      <c r="BA132" s="4" t="str">
        <f>IFERROR(IF(VALUE(IFERROR(VLOOKUP(A132,raw!CB1:CD100000,2,0),""))=0,"","x"),IFERROR(VLOOKUP(A132,raw!CB1:CD100000,2,0),""))</f>
        <v>0</v>
      </c>
      <c r="BB132" s="4" t="str">
        <f>IFERROR(IF(VLOOKUP(A132,raw!CE1:CG100000,2,0)="0",0,2),"")</f>
        <v>0</v>
      </c>
      <c r="BC132" s="4" t="str">
        <f>IFERROR(IF(VLOOKUP(A132,raw!CH1:CJ100000,2,0)="0",0,2),"")</f>
        <v>0</v>
      </c>
      <c r="BD132" s="4" t="str">
        <f>IF(IFERROR(VLOOKUP(A132,raw!CH1:CK100000,3,0),0)=0, "" , HYPERLINK(VLOOKUP(A132,raw!CH1:CK100000,3,0),"Foto") )</f>
        <v>0</v>
      </c>
      <c r="BE132" s="4" t="str">
        <f>IFERROR(IF(VLOOKUP(A132,raw!CL1:CN100000,2,0)="0",0,2),"")</f>
        <v>0</v>
      </c>
      <c r="BF132" s="4" t="str">
        <f>IFERROR(IF(VLOOKUP(A132,raw!CL1:CO100000,3,0)="0",0,2),"")</f>
        <v>0</v>
      </c>
      <c r="BG132" s="4" t="str">
        <f>IFERROR(IF(VLOOKUP(A132,raw!CL1:CP100000,4,0)="0",0,2),"")</f>
        <v>0</v>
      </c>
      <c r="BH132" s="4" t="str">
        <f>IFERROR(IF(VLOOKUP(A132,raw!CL1:CQ100000,5,0)="0",0,2),"")</f>
        <v>0</v>
      </c>
      <c r="BI132" s="4" t="str">
        <f>IFERROR(IF(VLOOKUP(A132,raw!CL1:CR100000,6,0)="0",0,2),"")</f>
        <v>0</v>
      </c>
      <c r="BJ132" s="4" t="str">
        <f>IFERROR(IF(VLOOKUP(A132,raw!CL1:CS100000,7,0)="0",0,2),"")</f>
        <v>0</v>
      </c>
      <c r="BK132" s="4" t="str">
        <f>IFERROR(IF(VLOOKUP(A132,raw!CT1:CV100000,2,0)="0",0,2),"")</f>
        <v>0</v>
      </c>
      <c r="BL132" s="4" t="str">
        <f>IFERROR(IF(VLOOKUP(A132,raw!CT1:CW100000,3,0)="0",0,2),"")</f>
        <v>0</v>
      </c>
      <c r="BM132" s="4" t="str">
        <f>IFERROR(IF(VLOOKUP(A132,raw!CT1:CX100000,4,0)="0",0,2),"")</f>
        <v>0</v>
      </c>
      <c r="BN132" s="4" t="str">
        <f>IFERROR(IF(VLOOKUP(A132,raw!CT1:CY100000,5,0)="0",0,2),"")</f>
        <v>0</v>
      </c>
      <c r="BO132" s="4" t="str">
        <f>IFERROR(IF(VLOOKUP(A132,raw!CZ1:DB100000,2,0)="0",0,2),"")</f>
        <v>0</v>
      </c>
      <c r="BP132" s="4" t="str">
        <f>IFERROR(IF(VLOOKUP(A132,raw!CZ1:DC100000,3,0)="0",0,2),"")</f>
        <v>0</v>
      </c>
      <c r="BQ132" s="4" t="str">
        <f>IFERROR(IF(VLOOKUP(A132,raw!CZ1:DD100000,4,0)="0",0,2),"")</f>
        <v>0</v>
      </c>
      <c r="BR132" s="4" t="str">
        <f>IFERROR(IF(VLOOKUP(A132,raw!CZ1:DE100000,5,0)="0",0,2),"")</f>
        <v>0</v>
      </c>
      <c r="BS132" s="4" t="str">
        <f>IFERROR(IF(VLOOKUP(A132,raw!CZ1:DF100000,6,0)="0",0,2),"")</f>
        <v>0</v>
      </c>
      <c r="BT132" s="4" t="str">
        <f>IFERROR(IF(VLOOKUP(A132,raw!CZ1:DG100000,7,0)="0",0,2),"")</f>
        <v>0</v>
      </c>
      <c r="BU132" s="4" t="str">
        <f>IFERROR(IF(VLOOKUP(A132,raw!CZ1:DH100000,8,0)="0",0,2),"")</f>
        <v>0</v>
      </c>
      <c r="BV132" s="4" t="str">
        <f>IFERROR(IF(VALUE(IFERROR(VLOOKUP(A132,raw!CZ1:DI100000,9,0),""))=0,"","x"),IFERROR(VLOOKUP(A132,raw!CZ1:DI100000,9,0),""))</f>
        <v>0</v>
      </c>
      <c r="BW132" s="4" t="str">
        <f>IFERROR(IF(VLOOKUP(A132,raw!DJ1:DL100000,2,0)="0",0,2),"")</f>
        <v>0</v>
      </c>
      <c r="BX132" s="4" t="str">
        <f>IFERROR(IF(VLOOKUP(A132,raw!DJ1:DM100000,3,0)="0",0,2),"")</f>
        <v>0</v>
      </c>
      <c r="BY132" s="4" t="str">
        <f>IFERROR(IF(VLOOKUP(A132,raw!DJ1:DN100000,4,0)="0",0,2),"")</f>
        <v>0</v>
      </c>
      <c r="BZ132" s="4" t="str">
        <f>IFERROR(IF(VLOOKUP(A132,raw!DJ1:DO100000,5,0)="0",0,2),"")</f>
        <v>0</v>
      </c>
      <c r="CA132" s="4" t="str">
        <f>IFERROR(IF(VALUE(IFERROR(VLOOKUP(A132,raw!DJ1:DP100000,6,0),""))=0,"","x"),IFERROR(VLOOKUP(A132,raw!DJ1:DP100000,6,0),""))</f>
        <v>0</v>
      </c>
      <c r="CB132" s="4" t="str">
        <f>IFERROR(IF(VLOOKUP(A132,raw!DQ1:DS100000,2,0)="0",0,2),"")</f>
        <v>0</v>
      </c>
      <c r="CC132" s="4" t="str">
        <f>IFERROR(IF(VLOOKUP(A132,raw!DQ1:DT100000,3,0)="0",0,2),"")</f>
        <v>0</v>
      </c>
      <c r="CD132" s="4" t="str">
        <f>IFERROR(IF(VLOOKUP(A132,raw!DQ1:DU100000,4,0)="0",0,2),"")</f>
        <v>0</v>
      </c>
      <c r="CE132" s="4" t="str">
        <f>IFERROR(IF(VALUE(IFERROR(VLOOKUP(A132,raw!DQ1:DV100000,5,0),""))=0,"","x"),IFERROR(VLOOKUP(A132,raw!DQ1:DV100000,5,0),""))</f>
        <v>0</v>
      </c>
      <c r="CF132" s="4" t="str">
        <f>IFERROR(IF(VLOOKUP(A132,raw!DW1:DY100000,2,0)="0",0,2),"")</f>
        <v>0</v>
      </c>
      <c r="CG132" s="4" t="str">
        <f>IFERROR(IF(VALUE(IFERROR(VLOOKUP(A132,raw!DW1:DZ100000,3,0),""))=0,"","x"),IFERROR(VLOOKUP(A132,raw!DW1:DZ100000,3,0),""))</f>
        <v>0</v>
      </c>
      <c r="CH132" s="4" t="str">
        <f>IFERROR(IF(VLOOKUP(A132,raw!EA1:EC100000,2,0)="0",0,2),"")</f>
        <v>0</v>
      </c>
      <c r="CI132" s="4" t="str">
        <f>IFERROR(IF(VLOOKUP(A132,raw!ED1:EF100000,2,0)="0",0,2),"")</f>
        <v>0</v>
      </c>
      <c r="CJ132" s="4" t="str">
        <f>IFERROR(IF(VALUE(IFERROR(VLOOKUP(A132,raw!EG1:EI100000,2,0),""))=0,"","x"),IFERROR(VLOOKUP(A132,raw!EG1:EI100000,2,0),""))</f>
        <v>0</v>
      </c>
    </row>
    <row r="133" spans="1:88">
      <c r="A133" s="3">
        <v>1130</v>
      </c>
      <c r="B133" s="3" t="s">
        <v>3632</v>
      </c>
      <c r="C133" s="3" t="s">
        <v>3633</v>
      </c>
      <c r="D133" s="4" t="s">
        <v>3634</v>
      </c>
      <c r="E133" s="4" t="s">
        <v>3320</v>
      </c>
      <c r="F133" s="4" t="s">
        <v>3569</v>
      </c>
      <c r="G133" s="4" t="s">
        <v>3635</v>
      </c>
      <c r="H133" s="4" t="s">
        <v>3108</v>
      </c>
      <c r="I133" s="4" t="str">
        <f>IFERROR(IF(VLOOKUP(A133,raw!B1:D100000,2,0)="0",0,2),"")</f>
        <v>0</v>
      </c>
      <c r="J133" s="4" t="str">
        <f>IFERROR(IF(VLOOKUP(A133,raw!B1:E100000,3,0)="0",0,2),"")</f>
        <v>0</v>
      </c>
      <c r="K133" s="4" t="str">
        <f>IFERROR(IF(VLOOKUP(A133,raw!B1:F100000,4,0)="0",0,2),"")</f>
        <v>0</v>
      </c>
      <c r="L133" s="4" t="str">
        <f>IFERROR(IF(VLOOKUP(A133,raw!B1:G100000,5,0)="0",0,2),"")</f>
        <v>0</v>
      </c>
      <c r="M133" s="4" t="str">
        <f>IFERROR(IF(VLOOKUP(A133,raw!B1:H100000,6,0)="0",0,2),"")</f>
        <v>0</v>
      </c>
      <c r="N133" s="4" t="str">
        <f>IFERROR(IF(VLOOKUP(A133,raw!B1:I100000,7,0)="0",0,2),"")</f>
        <v>0</v>
      </c>
      <c r="O133" s="4" t="str">
        <f>IFERROR(IF(VLOOKUP(A133,raw!J1:L100000,2,0)="0",0,2),"")</f>
        <v>0</v>
      </c>
      <c r="P133" s="4" t="str">
        <f>IFERROR(IF(VALUE(IFERROR(VLOOKUP(A133,raw!J1:M100000,3,0),""))=0,"","x"),IFERROR(VLOOKUP(A133,raw!J1:M100000,3,0),""))</f>
        <v>0</v>
      </c>
      <c r="Q133" s="4" t="str">
        <f>IF(IFERROR(VLOOKUP(A133,raw!J1:N100000,4,0),0)=0, "" , HYPERLINK(VLOOKUP(A133,raw!J1:N100000,4,0),"Foto") )</f>
        <v>0</v>
      </c>
      <c r="R133" s="4" t="str">
        <f>IFERROR(IF(VLOOKUP(A133,raw!O1:Q100000,2,0)="0",0,2),"")</f>
        <v>0</v>
      </c>
      <c r="S133" s="4" t="str">
        <f>IFERROR(IF(VALUE(IFERROR(VLOOKUP(A133,raw!O1:R100000,3,0),""))=0,"","x"),IFERROR(VLOOKUP(A133,raw!O1:R100000,3,0),""))</f>
        <v>0</v>
      </c>
      <c r="T133" s="4" t="str">
        <f>IFERROR(IF(VLOOKUP(A133,raw!S1:U100000,2,0)="0",0,2),"")</f>
        <v>0</v>
      </c>
      <c r="U133" s="4" t="str">
        <f>IF(IFERROR(VLOOKUP(A133,raw!S1:V100000,3,0),0)=0, "" , HYPERLINK(VLOOKUP(A133,raw!S1:V100000,3,0),"Foto") )</f>
        <v>0</v>
      </c>
      <c r="V133" s="4" t="str">
        <f>IFERROR(IF(VLOOKUP(A133,raw!W1:Y100000,2,0)="0",0,2),"")</f>
        <v>0</v>
      </c>
      <c r="W133" s="4" t="str">
        <f>IFERROR(IF(VALUE(IFERROR(VLOOKUP(A133,raw!W1:Z100000,3,0),""))=0,"","x"),IFERROR(VLOOKUP(A133,raw!W1:Z100000,3,0),""))</f>
        <v>0</v>
      </c>
      <c r="X133" s="4" t="str">
        <f>IF(IFERROR(VLOOKUP(A133,raw!W1:AA100000,4,0),0)=0, "" , HYPERLINK(VLOOKUP(A133,raw!W1:AA100000,4,0),"Foto") )</f>
        <v>0</v>
      </c>
      <c r="Y133" s="4" t="str">
        <f>IFERROR(IF(VLOOKUP(A133,raw!AB1:AD100000,2,0)="0",0,2),"")</f>
        <v>0</v>
      </c>
      <c r="Z133" s="4" t="str">
        <f>IFERROR(IF(VALUE(IFERROR(VLOOKUP(A133,raw!AB1:AE100000,3,0),""))=0,"","x"),IFERROR(VLOOKUP(A133,raw!AB1:AE100000,3,0),""))</f>
        <v>0</v>
      </c>
      <c r="AA133" s="4" t="str">
        <f>IFERROR(IF(VLOOKUP(A133,raw!AF1:AH100000,2,0)="0",0,2),"")</f>
        <v>0</v>
      </c>
      <c r="AB133" s="4" t="str">
        <f>IFERROR(IF(VALUE(IFERROR(VLOOKUP(A133,raw!AF1:AI100000,3,0),""))=0,"","x"),IFERROR(VLOOKUP(A133,raw!AF1:AI100000,3,0),""))</f>
        <v>0</v>
      </c>
      <c r="AC133" s="4" t="str">
        <f>IFERROR(IF(VLOOKUP(A133,raw!AJ1:AL100000,2,0)="0",0,2),"")</f>
        <v>0</v>
      </c>
      <c r="AD133" s="4" t="str">
        <f>IFERROR(IF(VLOOKUP(A133,raw!AM1:AO100000,2,0)="0",0,2),"")</f>
        <v>0</v>
      </c>
      <c r="AE133" s="4" t="str">
        <f>IFERROR(IF(VLOOKUP(A133,raw!AM1:AP100000,3,0)="0",0,2),"")</f>
        <v>0</v>
      </c>
      <c r="AF133" s="4" t="str">
        <f>IFERROR(IF(VLOOKUP(A133,raw!AM1:AQ100000,4,0)="0",0,2),"")</f>
        <v>0</v>
      </c>
      <c r="AG133" s="4" t="str">
        <f>IFERROR(IF(VLOOKUP(A133,raw!AM1:AR100000,5,0)="0",0,2),"")</f>
        <v>0</v>
      </c>
      <c r="AH133" s="4" t="str">
        <f>IFERROR(IF(VLOOKUP(A133,raw!AS1:AU100000,2,0)="0",0,2),"")</f>
        <v>0</v>
      </c>
      <c r="AI133" s="4" t="str">
        <f>IFERROR(IF(VLOOKUP(A133,raw!AS1:AV100000,3,0)="0",0,2),"")</f>
        <v>0</v>
      </c>
      <c r="AJ133" s="4" t="str">
        <f>IFERROR(IF(VLOOKUP(A133,raw!AS1:AW100000,4,0)="0",0,2),"")</f>
        <v>0</v>
      </c>
      <c r="AK133" s="4" t="str">
        <f>IFERROR(IF(VLOOKUP(A133,raw!AS1:AX100000,5,0)="0",0,2),"")</f>
        <v>0</v>
      </c>
      <c r="AL133" s="4" t="str">
        <f>IFERROR(IF(VLOOKUP(A133,raw!AY1:BA100000,2,0)="0",0,2),"")</f>
        <v>0</v>
      </c>
      <c r="AM133" s="4" t="str">
        <f>IFERROR(IF(VLOOKUP(A133,raw!AY1:BB100000,3,0)="0",0,2),"")</f>
        <v>0</v>
      </c>
      <c r="AN133" s="4" t="str">
        <f>IFERROR(IF(VLOOKUP(A133,raw!AY1:BC100000,4,0)="0",0,2),"")</f>
        <v>0</v>
      </c>
      <c r="AO133" s="4" t="str">
        <f>IFERROR(IF(VLOOKUP(A133,raw!AY1:BD100000,5,0)="0",0,2),"")</f>
        <v>0</v>
      </c>
      <c r="AP133" s="4" t="str">
        <f>IFERROR(IF(VLOOKUP(A133,raw!BE1:BG100000,2,0)="0",0,2),"")</f>
        <v>0</v>
      </c>
      <c r="AQ133" s="4" t="str">
        <f>IFERROR(IF(VLOOKUP(A133,raw!BH1:BJ100000,2,0)="0",0,2),"")</f>
        <v>0</v>
      </c>
      <c r="AR133" s="4" t="str">
        <f>IFERROR(IF(VLOOKUP(A133,raw!BK1:BM100000,2,0)="0",0,2),"")</f>
        <v>0</v>
      </c>
      <c r="AS133" s="4" t="str">
        <f>IFERROR(IF(VLOOKUP(A133,raw!BK1:BN100000,3,0)="0",0,2),"")</f>
        <v>0</v>
      </c>
      <c r="AT133" s="4" t="str">
        <f>IFERROR(IF(VLOOKUP(A133,raw!BK1:BO100000,4,0)="0",0,2),"")</f>
        <v>0</v>
      </c>
      <c r="AU133" s="4" t="str">
        <f>IFERROR(IF(VLOOKUP(A133,raw!BP1:BR100000,2,0)="0",0,2),"")</f>
        <v>0</v>
      </c>
      <c r="AV133" s="4" t="str">
        <f>IFERROR(IF(VLOOKUP(A133,raw!BP1:BS100000,3,0)="0",0,2),"")</f>
        <v>0</v>
      </c>
      <c r="AW133" s="4" t="str">
        <f>IFERROR(IF(VLOOKUP(A133,raw!BP1:BT100000,4,0)="0",0,2),"")</f>
        <v>0</v>
      </c>
      <c r="AX133" s="4" t="str">
        <f>IFERROR(IF(VLOOKUP(A133,raw!BU1:BW100000,2,0)="0",0,2),"")</f>
        <v>0</v>
      </c>
      <c r="AY133" s="4" t="str">
        <f>IFERROR(IF(VLOOKUP(A133,raw!BU1:BX100000,3,0)="0",0,2),"")</f>
        <v>0</v>
      </c>
      <c r="AZ133" s="4" t="str">
        <f>IFERROR(IF(VLOOKUP(A133,raw!BY1:CA100000,2,0)="0",0,2),"")</f>
        <v>0</v>
      </c>
      <c r="BA133" s="4" t="str">
        <f>IFERROR(IF(VALUE(IFERROR(VLOOKUP(A133,raw!CB1:CD100000,2,0),""))=0,"","x"),IFERROR(VLOOKUP(A133,raw!CB1:CD100000,2,0),""))</f>
        <v>0</v>
      </c>
      <c r="BB133" s="4" t="str">
        <f>IFERROR(IF(VLOOKUP(A133,raw!CE1:CG100000,2,0)="0",0,2),"")</f>
        <v>0</v>
      </c>
      <c r="BC133" s="4" t="str">
        <f>IFERROR(IF(VLOOKUP(A133,raw!CH1:CJ100000,2,0)="0",0,2),"")</f>
        <v>0</v>
      </c>
      <c r="BD133" s="4" t="str">
        <f>IF(IFERROR(VLOOKUP(A133,raw!CH1:CK100000,3,0),0)=0, "" , HYPERLINK(VLOOKUP(A133,raw!CH1:CK100000,3,0),"Foto") )</f>
        <v>0</v>
      </c>
      <c r="BE133" s="4" t="str">
        <f>IFERROR(IF(VLOOKUP(A133,raw!CL1:CN100000,2,0)="0",0,2),"")</f>
        <v>0</v>
      </c>
      <c r="BF133" s="4" t="str">
        <f>IFERROR(IF(VLOOKUP(A133,raw!CL1:CO100000,3,0)="0",0,2),"")</f>
        <v>0</v>
      </c>
      <c r="BG133" s="4" t="str">
        <f>IFERROR(IF(VLOOKUP(A133,raw!CL1:CP100000,4,0)="0",0,2),"")</f>
        <v>0</v>
      </c>
      <c r="BH133" s="4" t="str">
        <f>IFERROR(IF(VLOOKUP(A133,raw!CL1:CQ100000,5,0)="0",0,2),"")</f>
        <v>0</v>
      </c>
      <c r="BI133" s="4" t="str">
        <f>IFERROR(IF(VLOOKUP(A133,raw!CL1:CR100000,6,0)="0",0,2),"")</f>
        <v>0</v>
      </c>
      <c r="BJ133" s="4" t="str">
        <f>IFERROR(IF(VLOOKUP(A133,raw!CL1:CS100000,7,0)="0",0,2),"")</f>
        <v>0</v>
      </c>
      <c r="BK133" s="4" t="str">
        <f>IFERROR(IF(VLOOKUP(A133,raw!CT1:CV100000,2,0)="0",0,2),"")</f>
        <v>0</v>
      </c>
      <c r="BL133" s="4" t="str">
        <f>IFERROR(IF(VLOOKUP(A133,raw!CT1:CW100000,3,0)="0",0,2),"")</f>
        <v>0</v>
      </c>
      <c r="BM133" s="4" t="str">
        <f>IFERROR(IF(VLOOKUP(A133,raw!CT1:CX100000,4,0)="0",0,2),"")</f>
        <v>0</v>
      </c>
      <c r="BN133" s="4" t="str">
        <f>IFERROR(IF(VLOOKUP(A133,raw!CT1:CY100000,5,0)="0",0,2),"")</f>
        <v>0</v>
      </c>
      <c r="BO133" s="4" t="str">
        <f>IFERROR(IF(VLOOKUP(A133,raw!CZ1:DB100000,2,0)="0",0,2),"")</f>
        <v>0</v>
      </c>
      <c r="BP133" s="4" t="str">
        <f>IFERROR(IF(VLOOKUP(A133,raw!CZ1:DC100000,3,0)="0",0,2),"")</f>
        <v>0</v>
      </c>
      <c r="BQ133" s="4" t="str">
        <f>IFERROR(IF(VLOOKUP(A133,raw!CZ1:DD100000,4,0)="0",0,2),"")</f>
        <v>0</v>
      </c>
      <c r="BR133" s="4" t="str">
        <f>IFERROR(IF(VLOOKUP(A133,raw!CZ1:DE100000,5,0)="0",0,2),"")</f>
        <v>0</v>
      </c>
      <c r="BS133" s="4" t="str">
        <f>IFERROR(IF(VLOOKUP(A133,raw!CZ1:DF100000,6,0)="0",0,2),"")</f>
        <v>0</v>
      </c>
      <c r="BT133" s="4" t="str">
        <f>IFERROR(IF(VLOOKUP(A133,raw!CZ1:DG100000,7,0)="0",0,2),"")</f>
        <v>0</v>
      </c>
      <c r="BU133" s="4" t="str">
        <f>IFERROR(IF(VLOOKUP(A133,raw!CZ1:DH100000,8,0)="0",0,2),"")</f>
        <v>0</v>
      </c>
      <c r="BV133" s="4" t="str">
        <f>IFERROR(IF(VALUE(IFERROR(VLOOKUP(A133,raw!CZ1:DI100000,9,0),""))=0,"","x"),IFERROR(VLOOKUP(A133,raw!CZ1:DI100000,9,0),""))</f>
        <v>0</v>
      </c>
      <c r="BW133" s="4" t="str">
        <f>IFERROR(IF(VLOOKUP(A133,raw!DJ1:DL100000,2,0)="0",0,2),"")</f>
        <v>0</v>
      </c>
      <c r="BX133" s="4" t="str">
        <f>IFERROR(IF(VLOOKUP(A133,raw!DJ1:DM100000,3,0)="0",0,2),"")</f>
        <v>0</v>
      </c>
      <c r="BY133" s="4" t="str">
        <f>IFERROR(IF(VLOOKUP(A133,raw!DJ1:DN100000,4,0)="0",0,2),"")</f>
        <v>0</v>
      </c>
      <c r="BZ133" s="4" t="str">
        <f>IFERROR(IF(VLOOKUP(A133,raw!DJ1:DO100000,5,0)="0",0,2),"")</f>
        <v>0</v>
      </c>
      <c r="CA133" s="4" t="str">
        <f>IFERROR(IF(VALUE(IFERROR(VLOOKUP(A133,raw!DJ1:DP100000,6,0),""))=0,"","x"),IFERROR(VLOOKUP(A133,raw!DJ1:DP100000,6,0),""))</f>
        <v>0</v>
      </c>
      <c r="CB133" s="4" t="str">
        <f>IFERROR(IF(VLOOKUP(A133,raw!DQ1:DS100000,2,0)="0",0,2),"")</f>
        <v>0</v>
      </c>
      <c r="CC133" s="4" t="str">
        <f>IFERROR(IF(VLOOKUP(A133,raw!DQ1:DT100000,3,0)="0",0,2),"")</f>
        <v>0</v>
      </c>
      <c r="CD133" s="4" t="str">
        <f>IFERROR(IF(VLOOKUP(A133,raw!DQ1:DU100000,4,0)="0",0,2),"")</f>
        <v>0</v>
      </c>
      <c r="CE133" s="4" t="str">
        <f>IFERROR(IF(VALUE(IFERROR(VLOOKUP(A133,raw!DQ1:DV100000,5,0),""))=0,"","x"),IFERROR(VLOOKUP(A133,raw!DQ1:DV100000,5,0),""))</f>
        <v>0</v>
      </c>
      <c r="CF133" s="4" t="str">
        <f>IFERROR(IF(VLOOKUP(A133,raw!DW1:DY100000,2,0)="0",0,2),"")</f>
        <v>0</v>
      </c>
      <c r="CG133" s="4" t="str">
        <f>IFERROR(IF(VALUE(IFERROR(VLOOKUP(A133,raw!DW1:DZ100000,3,0),""))=0,"","x"),IFERROR(VLOOKUP(A133,raw!DW1:DZ100000,3,0),""))</f>
        <v>0</v>
      </c>
      <c r="CH133" s="4" t="str">
        <f>IFERROR(IF(VLOOKUP(A133,raw!EA1:EC100000,2,0)="0",0,2),"")</f>
        <v>0</v>
      </c>
      <c r="CI133" s="4" t="str">
        <f>IFERROR(IF(VLOOKUP(A133,raw!ED1:EF100000,2,0)="0",0,2),"")</f>
        <v>0</v>
      </c>
      <c r="CJ133" s="4" t="str">
        <f>IFERROR(IF(VALUE(IFERROR(VLOOKUP(A133,raw!EG1:EI100000,2,0),""))=0,"","x"),IFERROR(VLOOKUP(A133,raw!EG1:EI100000,2,0),""))</f>
        <v>0</v>
      </c>
    </row>
    <row r="134" spans="1:88">
      <c r="A134" s="3">
        <v>1161</v>
      </c>
      <c r="B134" s="3" t="s">
        <v>3636</v>
      </c>
      <c r="C134" s="3" t="s">
        <v>3637</v>
      </c>
      <c r="D134" s="4" t="s">
        <v>3638</v>
      </c>
      <c r="E134" s="4" t="s">
        <v>3351</v>
      </c>
      <c r="F134" s="4" t="s">
        <v>3569</v>
      </c>
      <c r="G134" s="4" t="s">
        <v>3639</v>
      </c>
      <c r="H134" s="4" t="s">
        <v>3087</v>
      </c>
      <c r="I134" s="4" t="str">
        <f>IFERROR(IF(VLOOKUP(A134,raw!B1:D100000,2,0)="0",0,2),"")</f>
        <v>0</v>
      </c>
      <c r="J134" s="4" t="str">
        <f>IFERROR(IF(VLOOKUP(A134,raw!B1:E100000,3,0)="0",0,2),"")</f>
        <v>0</v>
      </c>
      <c r="K134" s="4" t="str">
        <f>IFERROR(IF(VLOOKUP(A134,raw!B1:F100000,4,0)="0",0,2),"")</f>
        <v>0</v>
      </c>
      <c r="L134" s="4" t="str">
        <f>IFERROR(IF(VLOOKUP(A134,raw!B1:G100000,5,0)="0",0,2),"")</f>
        <v>0</v>
      </c>
      <c r="M134" s="4" t="str">
        <f>IFERROR(IF(VLOOKUP(A134,raw!B1:H100000,6,0)="0",0,2),"")</f>
        <v>0</v>
      </c>
      <c r="N134" s="4" t="str">
        <f>IFERROR(IF(VLOOKUP(A134,raw!B1:I100000,7,0)="0",0,2),"")</f>
        <v>0</v>
      </c>
      <c r="O134" s="4" t="str">
        <f>IFERROR(IF(VLOOKUP(A134,raw!J1:L100000,2,0)="0",0,2),"")</f>
        <v>0</v>
      </c>
      <c r="P134" s="4" t="str">
        <f>IFERROR(IF(VALUE(IFERROR(VLOOKUP(A134,raw!J1:M100000,3,0),""))=0,"","x"),IFERROR(VLOOKUP(A134,raw!J1:M100000,3,0),""))</f>
        <v>0</v>
      </c>
      <c r="Q134" s="4" t="str">
        <f>IF(IFERROR(VLOOKUP(A134,raw!J1:N100000,4,0),0)=0, "" , HYPERLINK(VLOOKUP(A134,raw!J1:N100000,4,0),"Foto") )</f>
        <v>0</v>
      </c>
      <c r="R134" s="4" t="str">
        <f>IFERROR(IF(VLOOKUP(A134,raw!O1:Q100000,2,0)="0",0,2),"")</f>
        <v>0</v>
      </c>
      <c r="S134" s="4" t="str">
        <f>IFERROR(IF(VALUE(IFERROR(VLOOKUP(A134,raw!O1:R100000,3,0),""))=0,"","x"),IFERROR(VLOOKUP(A134,raw!O1:R100000,3,0),""))</f>
        <v>0</v>
      </c>
      <c r="T134" s="4" t="str">
        <f>IFERROR(IF(VLOOKUP(A134,raw!S1:U100000,2,0)="0",0,2),"")</f>
        <v>0</v>
      </c>
      <c r="U134" s="4" t="str">
        <f>IF(IFERROR(VLOOKUP(A134,raw!S1:V100000,3,0),0)=0, "" , HYPERLINK(VLOOKUP(A134,raw!S1:V100000,3,0),"Foto") )</f>
        <v>0</v>
      </c>
      <c r="V134" s="4" t="str">
        <f>IFERROR(IF(VLOOKUP(A134,raw!W1:Y100000,2,0)="0",0,2),"")</f>
        <v>0</v>
      </c>
      <c r="W134" s="4" t="str">
        <f>IFERROR(IF(VALUE(IFERROR(VLOOKUP(A134,raw!W1:Z100000,3,0),""))=0,"","x"),IFERROR(VLOOKUP(A134,raw!W1:Z100000,3,0),""))</f>
        <v>0</v>
      </c>
      <c r="X134" s="4" t="str">
        <f>IF(IFERROR(VLOOKUP(A134,raw!W1:AA100000,4,0),0)=0, "" , HYPERLINK(VLOOKUP(A134,raw!W1:AA100000,4,0),"Foto") )</f>
        <v>0</v>
      </c>
      <c r="Y134" s="4" t="str">
        <f>IFERROR(IF(VLOOKUP(A134,raw!AB1:AD100000,2,0)="0",0,2),"")</f>
        <v>0</v>
      </c>
      <c r="Z134" s="4" t="str">
        <f>IFERROR(IF(VALUE(IFERROR(VLOOKUP(A134,raw!AB1:AE100000,3,0),""))=0,"","x"),IFERROR(VLOOKUP(A134,raw!AB1:AE100000,3,0),""))</f>
        <v>0</v>
      </c>
      <c r="AA134" s="4" t="str">
        <f>IFERROR(IF(VLOOKUP(A134,raw!AF1:AH100000,2,0)="0",0,2),"")</f>
        <v>0</v>
      </c>
      <c r="AB134" s="4" t="str">
        <f>IFERROR(IF(VALUE(IFERROR(VLOOKUP(A134,raw!AF1:AI100000,3,0),""))=0,"","x"),IFERROR(VLOOKUP(A134,raw!AF1:AI100000,3,0),""))</f>
        <v>0</v>
      </c>
      <c r="AC134" s="4" t="str">
        <f>IFERROR(IF(VLOOKUP(A134,raw!AJ1:AL100000,2,0)="0",0,2),"")</f>
        <v>0</v>
      </c>
      <c r="AD134" s="4" t="str">
        <f>IFERROR(IF(VLOOKUP(A134,raw!AM1:AO100000,2,0)="0",0,2),"")</f>
        <v>0</v>
      </c>
      <c r="AE134" s="4" t="str">
        <f>IFERROR(IF(VLOOKUP(A134,raw!AM1:AP100000,3,0)="0",0,2),"")</f>
        <v>0</v>
      </c>
      <c r="AF134" s="4" t="str">
        <f>IFERROR(IF(VLOOKUP(A134,raw!AM1:AQ100000,4,0)="0",0,2),"")</f>
        <v>0</v>
      </c>
      <c r="AG134" s="4" t="str">
        <f>IFERROR(IF(VLOOKUP(A134,raw!AM1:AR100000,5,0)="0",0,2),"")</f>
        <v>0</v>
      </c>
      <c r="AH134" s="4" t="str">
        <f>IFERROR(IF(VLOOKUP(A134,raw!AS1:AU100000,2,0)="0",0,2),"")</f>
        <v>0</v>
      </c>
      <c r="AI134" s="4" t="str">
        <f>IFERROR(IF(VLOOKUP(A134,raw!AS1:AV100000,3,0)="0",0,2),"")</f>
        <v>0</v>
      </c>
      <c r="AJ134" s="4" t="str">
        <f>IFERROR(IF(VLOOKUP(A134,raw!AS1:AW100000,4,0)="0",0,2),"")</f>
        <v>0</v>
      </c>
      <c r="AK134" s="4" t="str">
        <f>IFERROR(IF(VLOOKUP(A134,raw!AS1:AX100000,5,0)="0",0,2),"")</f>
        <v>0</v>
      </c>
      <c r="AL134" s="4" t="str">
        <f>IFERROR(IF(VLOOKUP(A134,raw!AY1:BA100000,2,0)="0",0,2),"")</f>
        <v>0</v>
      </c>
      <c r="AM134" s="4" t="str">
        <f>IFERROR(IF(VLOOKUP(A134,raw!AY1:BB100000,3,0)="0",0,2),"")</f>
        <v>0</v>
      </c>
      <c r="AN134" s="4" t="str">
        <f>IFERROR(IF(VLOOKUP(A134,raw!AY1:BC100000,4,0)="0",0,2),"")</f>
        <v>0</v>
      </c>
      <c r="AO134" s="4" t="str">
        <f>IFERROR(IF(VLOOKUP(A134,raw!AY1:BD100000,5,0)="0",0,2),"")</f>
        <v>0</v>
      </c>
      <c r="AP134" s="4" t="str">
        <f>IFERROR(IF(VLOOKUP(A134,raw!BE1:BG100000,2,0)="0",0,2),"")</f>
        <v>0</v>
      </c>
      <c r="AQ134" s="4" t="str">
        <f>IFERROR(IF(VLOOKUP(A134,raw!BH1:BJ100000,2,0)="0",0,2),"")</f>
        <v>0</v>
      </c>
      <c r="AR134" s="4" t="str">
        <f>IFERROR(IF(VLOOKUP(A134,raw!BK1:BM100000,2,0)="0",0,2),"")</f>
        <v>0</v>
      </c>
      <c r="AS134" s="4" t="str">
        <f>IFERROR(IF(VLOOKUP(A134,raw!BK1:BN100000,3,0)="0",0,2),"")</f>
        <v>0</v>
      </c>
      <c r="AT134" s="4" t="str">
        <f>IFERROR(IF(VLOOKUP(A134,raw!BK1:BO100000,4,0)="0",0,2),"")</f>
        <v>0</v>
      </c>
      <c r="AU134" s="4" t="str">
        <f>IFERROR(IF(VLOOKUP(A134,raw!BP1:BR100000,2,0)="0",0,2),"")</f>
        <v>0</v>
      </c>
      <c r="AV134" s="4" t="str">
        <f>IFERROR(IF(VLOOKUP(A134,raw!BP1:BS100000,3,0)="0",0,2),"")</f>
        <v>0</v>
      </c>
      <c r="AW134" s="4" t="str">
        <f>IFERROR(IF(VLOOKUP(A134,raw!BP1:BT100000,4,0)="0",0,2),"")</f>
        <v>0</v>
      </c>
      <c r="AX134" s="4" t="str">
        <f>IFERROR(IF(VLOOKUP(A134,raw!BU1:BW100000,2,0)="0",0,2),"")</f>
        <v>0</v>
      </c>
      <c r="AY134" s="4" t="str">
        <f>IFERROR(IF(VLOOKUP(A134,raw!BU1:BX100000,3,0)="0",0,2),"")</f>
        <v>0</v>
      </c>
      <c r="AZ134" s="4" t="str">
        <f>IFERROR(IF(VLOOKUP(A134,raw!BY1:CA100000,2,0)="0",0,2),"")</f>
        <v>0</v>
      </c>
      <c r="BA134" s="4" t="str">
        <f>IFERROR(IF(VALUE(IFERROR(VLOOKUP(A134,raw!CB1:CD100000,2,0),""))=0,"","x"),IFERROR(VLOOKUP(A134,raw!CB1:CD100000,2,0),""))</f>
        <v>0</v>
      </c>
      <c r="BB134" s="4" t="str">
        <f>IFERROR(IF(VLOOKUP(A134,raw!CE1:CG100000,2,0)="0",0,2),"")</f>
        <v>0</v>
      </c>
      <c r="BC134" s="4" t="str">
        <f>IFERROR(IF(VLOOKUP(A134,raw!CH1:CJ100000,2,0)="0",0,2),"")</f>
        <v>0</v>
      </c>
      <c r="BD134" s="4" t="str">
        <f>IF(IFERROR(VLOOKUP(A134,raw!CH1:CK100000,3,0),0)=0, "" , HYPERLINK(VLOOKUP(A134,raw!CH1:CK100000,3,0),"Foto") )</f>
        <v>0</v>
      </c>
      <c r="BE134" s="4" t="str">
        <f>IFERROR(IF(VLOOKUP(A134,raw!CL1:CN100000,2,0)="0",0,2),"")</f>
        <v>0</v>
      </c>
      <c r="BF134" s="4" t="str">
        <f>IFERROR(IF(VLOOKUP(A134,raw!CL1:CO100000,3,0)="0",0,2),"")</f>
        <v>0</v>
      </c>
      <c r="BG134" s="4" t="str">
        <f>IFERROR(IF(VLOOKUP(A134,raw!CL1:CP100000,4,0)="0",0,2),"")</f>
        <v>0</v>
      </c>
      <c r="BH134" s="4" t="str">
        <f>IFERROR(IF(VLOOKUP(A134,raw!CL1:CQ100000,5,0)="0",0,2),"")</f>
        <v>0</v>
      </c>
      <c r="BI134" s="4" t="str">
        <f>IFERROR(IF(VLOOKUP(A134,raw!CL1:CR100000,6,0)="0",0,2),"")</f>
        <v>0</v>
      </c>
      <c r="BJ134" s="4" t="str">
        <f>IFERROR(IF(VLOOKUP(A134,raw!CL1:CS100000,7,0)="0",0,2),"")</f>
        <v>0</v>
      </c>
      <c r="BK134" s="4" t="str">
        <f>IFERROR(IF(VLOOKUP(A134,raw!CT1:CV100000,2,0)="0",0,2),"")</f>
        <v>0</v>
      </c>
      <c r="BL134" s="4" t="str">
        <f>IFERROR(IF(VLOOKUP(A134,raw!CT1:CW100000,3,0)="0",0,2),"")</f>
        <v>0</v>
      </c>
      <c r="BM134" s="4" t="str">
        <f>IFERROR(IF(VLOOKUP(A134,raw!CT1:CX100000,4,0)="0",0,2),"")</f>
        <v>0</v>
      </c>
      <c r="BN134" s="4" t="str">
        <f>IFERROR(IF(VLOOKUP(A134,raw!CT1:CY100000,5,0)="0",0,2),"")</f>
        <v>0</v>
      </c>
      <c r="BO134" s="4" t="str">
        <f>IFERROR(IF(VLOOKUP(A134,raw!CZ1:DB100000,2,0)="0",0,2),"")</f>
        <v>0</v>
      </c>
      <c r="BP134" s="4" t="str">
        <f>IFERROR(IF(VLOOKUP(A134,raw!CZ1:DC100000,3,0)="0",0,2),"")</f>
        <v>0</v>
      </c>
      <c r="BQ134" s="4" t="str">
        <f>IFERROR(IF(VLOOKUP(A134,raw!CZ1:DD100000,4,0)="0",0,2),"")</f>
        <v>0</v>
      </c>
      <c r="BR134" s="4" t="str">
        <f>IFERROR(IF(VLOOKUP(A134,raw!CZ1:DE100000,5,0)="0",0,2),"")</f>
        <v>0</v>
      </c>
      <c r="BS134" s="4" t="str">
        <f>IFERROR(IF(VLOOKUP(A134,raw!CZ1:DF100000,6,0)="0",0,2),"")</f>
        <v>0</v>
      </c>
      <c r="BT134" s="4" t="str">
        <f>IFERROR(IF(VLOOKUP(A134,raw!CZ1:DG100000,7,0)="0",0,2),"")</f>
        <v>0</v>
      </c>
      <c r="BU134" s="4" t="str">
        <f>IFERROR(IF(VLOOKUP(A134,raw!CZ1:DH100000,8,0)="0",0,2),"")</f>
        <v>0</v>
      </c>
      <c r="BV134" s="4" t="str">
        <f>IFERROR(IF(VALUE(IFERROR(VLOOKUP(A134,raw!CZ1:DI100000,9,0),""))=0,"","x"),IFERROR(VLOOKUP(A134,raw!CZ1:DI100000,9,0),""))</f>
        <v>0</v>
      </c>
      <c r="BW134" s="4" t="str">
        <f>IFERROR(IF(VLOOKUP(A134,raw!DJ1:DL100000,2,0)="0",0,2),"")</f>
        <v>0</v>
      </c>
      <c r="BX134" s="4" t="str">
        <f>IFERROR(IF(VLOOKUP(A134,raw!DJ1:DM100000,3,0)="0",0,2),"")</f>
        <v>0</v>
      </c>
      <c r="BY134" s="4" t="str">
        <f>IFERROR(IF(VLOOKUP(A134,raw!DJ1:DN100000,4,0)="0",0,2),"")</f>
        <v>0</v>
      </c>
      <c r="BZ134" s="4" t="str">
        <f>IFERROR(IF(VLOOKUP(A134,raw!DJ1:DO100000,5,0)="0",0,2),"")</f>
        <v>0</v>
      </c>
      <c r="CA134" s="4" t="str">
        <f>IFERROR(IF(VALUE(IFERROR(VLOOKUP(A134,raw!DJ1:DP100000,6,0),""))=0,"","x"),IFERROR(VLOOKUP(A134,raw!DJ1:DP100000,6,0),""))</f>
        <v>0</v>
      </c>
      <c r="CB134" s="4" t="str">
        <f>IFERROR(IF(VLOOKUP(A134,raw!DQ1:DS100000,2,0)="0",0,2),"")</f>
        <v>0</v>
      </c>
      <c r="CC134" s="4" t="str">
        <f>IFERROR(IF(VLOOKUP(A134,raw!DQ1:DT100000,3,0)="0",0,2),"")</f>
        <v>0</v>
      </c>
      <c r="CD134" s="4" t="str">
        <f>IFERROR(IF(VLOOKUP(A134,raw!DQ1:DU100000,4,0)="0",0,2),"")</f>
        <v>0</v>
      </c>
      <c r="CE134" s="4" t="str">
        <f>IFERROR(IF(VALUE(IFERROR(VLOOKUP(A134,raw!DQ1:DV100000,5,0),""))=0,"","x"),IFERROR(VLOOKUP(A134,raw!DQ1:DV100000,5,0),""))</f>
        <v>0</v>
      </c>
      <c r="CF134" s="4" t="str">
        <f>IFERROR(IF(VLOOKUP(A134,raw!DW1:DY100000,2,0)="0",0,2),"")</f>
        <v>0</v>
      </c>
      <c r="CG134" s="4" t="str">
        <f>IFERROR(IF(VALUE(IFERROR(VLOOKUP(A134,raw!DW1:DZ100000,3,0),""))=0,"","x"),IFERROR(VLOOKUP(A134,raw!DW1:DZ100000,3,0),""))</f>
        <v>0</v>
      </c>
      <c r="CH134" s="4" t="str">
        <f>IFERROR(IF(VLOOKUP(A134,raw!EA1:EC100000,2,0)="0",0,2),"")</f>
        <v>0</v>
      </c>
      <c r="CI134" s="4" t="str">
        <f>IFERROR(IF(VLOOKUP(A134,raw!ED1:EF100000,2,0)="0",0,2),"")</f>
        <v>0</v>
      </c>
      <c r="CJ134" s="4" t="str">
        <f>IFERROR(IF(VALUE(IFERROR(VLOOKUP(A134,raw!EG1:EI100000,2,0),""))=0,"","x"),IFERROR(VLOOKUP(A134,raw!EG1:EI100000,2,0),""))</f>
        <v>0</v>
      </c>
    </row>
    <row r="135" spans="1:88">
      <c r="A135" s="3">
        <v>1223</v>
      </c>
      <c r="B135" s="3" t="s">
        <v>3640</v>
      </c>
      <c r="C135" s="3" t="s">
        <v>3641</v>
      </c>
      <c r="D135" s="4" t="s">
        <v>3642</v>
      </c>
      <c r="E135" s="4" t="s">
        <v>3618</v>
      </c>
      <c r="F135" s="4" t="s">
        <v>3569</v>
      </c>
      <c r="G135" s="4" t="s">
        <v>3643</v>
      </c>
      <c r="H135" s="4" t="s">
        <v>3108</v>
      </c>
      <c r="I135" s="4" t="str">
        <f>IFERROR(IF(VLOOKUP(A135,raw!B1:D100000,2,0)="0",0,2),"")</f>
        <v>0</v>
      </c>
      <c r="J135" s="4" t="str">
        <f>IFERROR(IF(VLOOKUP(A135,raw!B1:E100000,3,0)="0",0,2),"")</f>
        <v>0</v>
      </c>
      <c r="K135" s="4" t="str">
        <f>IFERROR(IF(VLOOKUP(A135,raw!B1:F100000,4,0)="0",0,2),"")</f>
        <v>0</v>
      </c>
      <c r="L135" s="4" t="str">
        <f>IFERROR(IF(VLOOKUP(A135,raw!B1:G100000,5,0)="0",0,2),"")</f>
        <v>0</v>
      </c>
      <c r="M135" s="4" t="str">
        <f>IFERROR(IF(VLOOKUP(A135,raw!B1:H100000,6,0)="0",0,2),"")</f>
        <v>0</v>
      </c>
      <c r="N135" s="4" t="str">
        <f>IFERROR(IF(VLOOKUP(A135,raw!B1:I100000,7,0)="0",0,2),"")</f>
        <v>0</v>
      </c>
      <c r="O135" s="4" t="str">
        <f>IFERROR(IF(VLOOKUP(A135,raw!J1:L100000,2,0)="0",0,2),"")</f>
        <v>0</v>
      </c>
      <c r="P135" s="4" t="str">
        <f>IFERROR(IF(VALUE(IFERROR(VLOOKUP(A135,raw!J1:M100000,3,0),""))=0,"","x"),IFERROR(VLOOKUP(A135,raw!J1:M100000,3,0),""))</f>
        <v>0</v>
      </c>
      <c r="Q135" s="4" t="str">
        <f>IF(IFERROR(VLOOKUP(A135,raw!J1:N100000,4,0),0)=0, "" , HYPERLINK(VLOOKUP(A135,raw!J1:N100000,4,0),"Foto") )</f>
        <v>0</v>
      </c>
      <c r="R135" s="4" t="str">
        <f>IFERROR(IF(VLOOKUP(A135,raw!O1:Q100000,2,0)="0",0,2),"")</f>
        <v>0</v>
      </c>
      <c r="S135" s="4" t="str">
        <f>IFERROR(IF(VALUE(IFERROR(VLOOKUP(A135,raw!O1:R100000,3,0),""))=0,"","x"),IFERROR(VLOOKUP(A135,raw!O1:R100000,3,0),""))</f>
        <v>0</v>
      </c>
      <c r="T135" s="4" t="str">
        <f>IFERROR(IF(VLOOKUP(A135,raw!S1:U100000,2,0)="0",0,2),"")</f>
        <v>0</v>
      </c>
      <c r="U135" s="4" t="str">
        <f>IF(IFERROR(VLOOKUP(A135,raw!S1:V100000,3,0),0)=0, "" , HYPERLINK(VLOOKUP(A135,raw!S1:V100000,3,0),"Foto") )</f>
        <v>0</v>
      </c>
      <c r="V135" s="4" t="str">
        <f>IFERROR(IF(VLOOKUP(A135,raw!W1:Y100000,2,0)="0",0,2),"")</f>
        <v>0</v>
      </c>
      <c r="W135" s="4" t="str">
        <f>IFERROR(IF(VALUE(IFERROR(VLOOKUP(A135,raw!W1:Z100000,3,0),""))=0,"","x"),IFERROR(VLOOKUP(A135,raw!W1:Z100000,3,0),""))</f>
        <v>0</v>
      </c>
      <c r="X135" s="4" t="str">
        <f>IF(IFERROR(VLOOKUP(A135,raw!W1:AA100000,4,0),0)=0, "" , HYPERLINK(VLOOKUP(A135,raw!W1:AA100000,4,0),"Foto") )</f>
        <v>0</v>
      </c>
      <c r="Y135" s="4" t="str">
        <f>IFERROR(IF(VLOOKUP(A135,raw!AB1:AD100000,2,0)="0",0,2),"")</f>
        <v>0</v>
      </c>
      <c r="Z135" s="4" t="str">
        <f>IFERROR(IF(VALUE(IFERROR(VLOOKUP(A135,raw!AB1:AE100000,3,0),""))=0,"","x"),IFERROR(VLOOKUP(A135,raw!AB1:AE100000,3,0),""))</f>
        <v>0</v>
      </c>
      <c r="AA135" s="4" t="str">
        <f>IFERROR(IF(VLOOKUP(A135,raw!AF1:AH100000,2,0)="0",0,2),"")</f>
        <v>0</v>
      </c>
      <c r="AB135" s="4" t="str">
        <f>IFERROR(IF(VALUE(IFERROR(VLOOKUP(A135,raw!AF1:AI100000,3,0),""))=0,"","x"),IFERROR(VLOOKUP(A135,raw!AF1:AI100000,3,0),""))</f>
        <v>0</v>
      </c>
      <c r="AC135" s="4" t="str">
        <f>IFERROR(IF(VLOOKUP(A135,raw!AJ1:AL100000,2,0)="0",0,2),"")</f>
        <v>0</v>
      </c>
      <c r="AD135" s="4" t="str">
        <f>IFERROR(IF(VLOOKUP(A135,raw!AM1:AO100000,2,0)="0",0,2),"")</f>
        <v>0</v>
      </c>
      <c r="AE135" s="4" t="str">
        <f>IFERROR(IF(VLOOKUP(A135,raw!AM1:AP100000,3,0)="0",0,2),"")</f>
        <v>0</v>
      </c>
      <c r="AF135" s="4" t="str">
        <f>IFERROR(IF(VLOOKUP(A135,raw!AM1:AQ100000,4,0)="0",0,2),"")</f>
        <v>0</v>
      </c>
      <c r="AG135" s="4" t="str">
        <f>IFERROR(IF(VLOOKUP(A135,raw!AM1:AR100000,5,0)="0",0,2),"")</f>
        <v>0</v>
      </c>
      <c r="AH135" s="4" t="str">
        <f>IFERROR(IF(VLOOKUP(A135,raw!AS1:AU100000,2,0)="0",0,2),"")</f>
        <v>0</v>
      </c>
      <c r="AI135" s="4" t="str">
        <f>IFERROR(IF(VLOOKUP(A135,raw!AS1:AV100000,3,0)="0",0,2),"")</f>
        <v>0</v>
      </c>
      <c r="AJ135" s="4" t="str">
        <f>IFERROR(IF(VLOOKUP(A135,raw!AS1:AW100000,4,0)="0",0,2),"")</f>
        <v>0</v>
      </c>
      <c r="AK135" s="4" t="str">
        <f>IFERROR(IF(VLOOKUP(A135,raw!AS1:AX100000,5,0)="0",0,2),"")</f>
        <v>0</v>
      </c>
      <c r="AL135" s="4" t="str">
        <f>IFERROR(IF(VLOOKUP(A135,raw!AY1:BA100000,2,0)="0",0,2),"")</f>
        <v>0</v>
      </c>
      <c r="AM135" s="4" t="str">
        <f>IFERROR(IF(VLOOKUP(A135,raw!AY1:BB100000,3,0)="0",0,2),"")</f>
        <v>0</v>
      </c>
      <c r="AN135" s="4" t="str">
        <f>IFERROR(IF(VLOOKUP(A135,raw!AY1:BC100000,4,0)="0",0,2),"")</f>
        <v>0</v>
      </c>
      <c r="AO135" s="4" t="str">
        <f>IFERROR(IF(VLOOKUP(A135,raw!AY1:BD100000,5,0)="0",0,2),"")</f>
        <v>0</v>
      </c>
      <c r="AP135" s="4" t="str">
        <f>IFERROR(IF(VLOOKUP(A135,raw!BE1:BG100000,2,0)="0",0,2),"")</f>
        <v>0</v>
      </c>
      <c r="AQ135" s="4" t="str">
        <f>IFERROR(IF(VLOOKUP(A135,raw!BH1:BJ100000,2,0)="0",0,2),"")</f>
        <v>0</v>
      </c>
      <c r="AR135" s="4" t="str">
        <f>IFERROR(IF(VLOOKUP(A135,raw!BK1:BM100000,2,0)="0",0,2),"")</f>
        <v>0</v>
      </c>
      <c r="AS135" s="4" t="str">
        <f>IFERROR(IF(VLOOKUP(A135,raw!BK1:BN100000,3,0)="0",0,2),"")</f>
        <v>0</v>
      </c>
      <c r="AT135" s="4" t="str">
        <f>IFERROR(IF(VLOOKUP(A135,raw!BK1:BO100000,4,0)="0",0,2),"")</f>
        <v>0</v>
      </c>
      <c r="AU135" s="4" t="str">
        <f>IFERROR(IF(VLOOKUP(A135,raw!BP1:BR100000,2,0)="0",0,2),"")</f>
        <v>0</v>
      </c>
      <c r="AV135" s="4" t="str">
        <f>IFERROR(IF(VLOOKUP(A135,raw!BP1:BS100000,3,0)="0",0,2),"")</f>
        <v>0</v>
      </c>
      <c r="AW135" s="4" t="str">
        <f>IFERROR(IF(VLOOKUP(A135,raw!BP1:BT100000,4,0)="0",0,2),"")</f>
        <v>0</v>
      </c>
      <c r="AX135" s="4" t="str">
        <f>IFERROR(IF(VLOOKUP(A135,raw!BU1:BW100000,2,0)="0",0,2),"")</f>
        <v>0</v>
      </c>
      <c r="AY135" s="4" t="str">
        <f>IFERROR(IF(VLOOKUP(A135,raw!BU1:BX100000,3,0)="0",0,2),"")</f>
        <v>0</v>
      </c>
      <c r="AZ135" s="4" t="str">
        <f>IFERROR(IF(VLOOKUP(A135,raw!BY1:CA100000,2,0)="0",0,2),"")</f>
        <v>0</v>
      </c>
      <c r="BA135" s="4" t="str">
        <f>IFERROR(IF(VALUE(IFERROR(VLOOKUP(A135,raw!CB1:CD100000,2,0),""))=0,"","x"),IFERROR(VLOOKUP(A135,raw!CB1:CD100000,2,0),""))</f>
        <v>0</v>
      </c>
      <c r="BB135" s="4" t="str">
        <f>IFERROR(IF(VLOOKUP(A135,raw!CE1:CG100000,2,0)="0",0,2),"")</f>
        <v>0</v>
      </c>
      <c r="BC135" s="4" t="str">
        <f>IFERROR(IF(VLOOKUP(A135,raw!CH1:CJ100000,2,0)="0",0,2),"")</f>
        <v>0</v>
      </c>
      <c r="BD135" s="4" t="str">
        <f>IF(IFERROR(VLOOKUP(A135,raw!CH1:CK100000,3,0),0)=0, "" , HYPERLINK(VLOOKUP(A135,raw!CH1:CK100000,3,0),"Foto") )</f>
        <v>0</v>
      </c>
      <c r="BE135" s="4" t="str">
        <f>IFERROR(IF(VLOOKUP(A135,raw!CL1:CN100000,2,0)="0",0,2),"")</f>
        <v>0</v>
      </c>
      <c r="BF135" s="4" t="str">
        <f>IFERROR(IF(VLOOKUP(A135,raw!CL1:CO100000,3,0)="0",0,2),"")</f>
        <v>0</v>
      </c>
      <c r="BG135" s="4" t="str">
        <f>IFERROR(IF(VLOOKUP(A135,raw!CL1:CP100000,4,0)="0",0,2),"")</f>
        <v>0</v>
      </c>
      <c r="BH135" s="4" t="str">
        <f>IFERROR(IF(VLOOKUP(A135,raw!CL1:CQ100000,5,0)="0",0,2),"")</f>
        <v>0</v>
      </c>
      <c r="BI135" s="4" t="str">
        <f>IFERROR(IF(VLOOKUP(A135,raw!CL1:CR100000,6,0)="0",0,2),"")</f>
        <v>0</v>
      </c>
      <c r="BJ135" s="4" t="str">
        <f>IFERROR(IF(VLOOKUP(A135,raw!CL1:CS100000,7,0)="0",0,2),"")</f>
        <v>0</v>
      </c>
      <c r="BK135" s="4" t="str">
        <f>IFERROR(IF(VLOOKUP(A135,raw!CT1:CV100000,2,0)="0",0,2),"")</f>
        <v>0</v>
      </c>
      <c r="BL135" s="4" t="str">
        <f>IFERROR(IF(VLOOKUP(A135,raw!CT1:CW100000,3,0)="0",0,2),"")</f>
        <v>0</v>
      </c>
      <c r="BM135" s="4" t="str">
        <f>IFERROR(IF(VLOOKUP(A135,raw!CT1:CX100000,4,0)="0",0,2),"")</f>
        <v>0</v>
      </c>
      <c r="BN135" s="4" t="str">
        <f>IFERROR(IF(VLOOKUP(A135,raw!CT1:CY100000,5,0)="0",0,2),"")</f>
        <v>0</v>
      </c>
      <c r="BO135" s="4" t="str">
        <f>IFERROR(IF(VLOOKUP(A135,raw!CZ1:DB100000,2,0)="0",0,2),"")</f>
        <v>0</v>
      </c>
      <c r="BP135" s="4" t="str">
        <f>IFERROR(IF(VLOOKUP(A135,raw!CZ1:DC100000,3,0)="0",0,2),"")</f>
        <v>0</v>
      </c>
      <c r="BQ135" s="4" t="str">
        <f>IFERROR(IF(VLOOKUP(A135,raw!CZ1:DD100000,4,0)="0",0,2),"")</f>
        <v>0</v>
      </c>
      <c r="BR135" s="4" t="str">
        <f>IFERROR(IF(VLOOKUP(A135,raw!CZ1:DE100000,5,0)="0",0,2),"")</f>
        <v>0</v>
      </c>
      <c r="BS135" s="4" t="str">
        <f>IFERROR(IF(VLOOKUP(A135,raw!CZ1:DF100000,6,0)="0",0,2),"")</f>
        <v>0</v>
      </c>
      <c r="BT135" s="4" t="str">
        <f>IFERROR(IF(VLOOKUP(A135,raw!CZ1:DG100000,7,0)="0",0,2),"")</f>
        <v>0</v>
      </c>
      <c r="BU135" s="4" t="str">
        <f>IFERROR(IF(VLOOKUP(A135,raw!CZ1:DH100000,8,0)="0",0,2),"")</f>
        <v>0</v>
      </c>
      <c r="BV135" s="4" t="str">
        <f>IFERROR(IF(VALUE(IFERROR(VLOOKUP(A135,raw!CZ1:DI100000,9,0),""))=0,"","x"),IFERROR(VLOOKUP(A135,raw!CZ1:DI100000,9,0),""))</f>
        <v>0</v>
      </c>
      <c r="BW135" s="4" t="str">
        <f>IFERROR(IF(VLOOKUP(A135,raw!DJ1:DL100000,2,0)="0",0,2),"")</f>
        <v>0</v>
      </c>
      <c r="BX135" s="4" t="str">
        <f>IFERROR(IF(VLOOKUP(A135,raw!DJ1:DM100000,3,0)="0",0,2),"")</f>
        <v>0</v>
      </c>
      <c r="BY135" s="4" t="str">
        <f>IFERROR(IF(VLOOKUP(A135,raw!DJ1:DN100000,4,0)="0",0,2),"")</f>
        <v>0</v>
      </c>
      <c r="BZ135" s="4" t="str">
        <f>IFERROR(IF(VLOOKUP(A135,raw!DJ1:DO100000,5,0)="0",0,2),"")</f>
        <v>0</v>
      </c>
      <c r="CA135" s="4" t="str">
        <f>IFERROR(IF(VALUE(IFERROR(VLOOKUP(A135,raw!DJ1:DP100000,6,0),""))=0,"","x"),IFERROR(VLOOKUP(A135,raw!DJ1:DP100000,6,0),""))</f>
        <v>0</v>
      </c>
      <c r="CB135" s="4" t="str">
        <f>IFERROR(IF(VLOOKUP(A135,raw!DQ1:DS100000,2,0)="0",0,2),"")</f>
        <v>0</v>
      </c>
      <c r="CC135" s="4" t="str">
        <f>IFERROR(IF(VLOOKUP(A135,raw!DQ1:DT100000,3,0)="0",0,2),"")</f>
        <v>0</v>
      </c>
      <c r="CD135" s="4" t="str">
        <f>IFERROR(IF(VLOOKUP(A135,raw!DQ1:DU100000,4,0)="0",0,2),"")</f>
        <v>0</v>
      </c>
      <c r="CE135" s="4" t="str">
        <f>IFERROR(IF(VALUE(IFERROR(VLOOKUP(A135,raw!DQ1:DV100000,5,0),""))=0,"","x"),IFERROR(VLOOKUP(A135,raw!DQ1:DV100000,5,0),""))</f>
        <v>0</v>
      </c>
      <c r="CF135" s="4" t="str">
        <f>IFERROR(IF(VLOOKUP(A135,raw!DW1:DY100000,2,0)="0",0,2),"")</f>
        <v>0</v>
      </c>
      <c r="CG135" s="4" t="str">
        <f>IFERROR(IF(VALUE(IFERROR(VLOOKUP(A135,raw!DW1:DZ100000,3,0),""))=0,"","x"),IFERROR(VLOOKUP(A135,raw!DW1:DZ100000,3,0),""))</f>
        <v>0</v>
      </c>
      <c r="CH135" s="4" t="str">
        <f>IFERROR(IF(VLOOKUP(A135,raw!EA1:EC100000,2,0)="0",0,2),"")</f>
        <v>0</v>
      </c>
      <c r="CI135" s="4" t="str">
        <f>IFERROR(IF(VLOOKUP(A135,raw!ED1:EF100000,2,0)="0",0,2),"")</f>
        <v>0</v>
      </c>
      <c r="CJ135" s="4" t="str">
        <f>IFERROR(IF(VALUE(IFERROR(VLOOKUP(A135,raw!EG1:EI100000,2,0),""))=0,"","x"),IFERROR(VLOOKUP(A135,raw!EG1:EI100000,2,0),""))</f>
        <v>0</v>
      </c>
    </row>
    <row r="136" spans="1:88">
      <c r="A136" s="3">
        <v>1160</v>
      </c>
      <c r="B136" s="3" t="s">
        <v>3644</v>
      </c>
      <c r="C136" s="3" t="s">
        <v>3645</v>
      </c>
      <c r="D136" s="4" t="s">
        <v>3646</v>
      </c>
      <c r="E136" s="4" t="s">
        <v>3351</v>
      </c>
      <c r="F136" s="4" t="s">
        <v>3569</v>
      </c>
      <c r="G136" s="4" t="s">
        <v>3647</v>
      </c>
      <c r="H136" s="4" t="s">
        <v>3087</v>
      </c>
      <c r="I136" s="4" t="str">
        <f>IFERROR(IF(VLOOKUP(A136,raw!B1:D100000,2,0)="0",0,2),"")</f>
        <v>0</v>
      </c>
      <c r="J136" s="4" t="str">
        <f>IFERROR(IF(VLOOKUP(A136,raw!B1:E100000,3,0)="0",0,2),"")</f>
        <v>0</v>
      </c>
      <c r="K136" s="4" t="str">
        <f>IFERROR(IF(VLOOKUP(A136,raw!B1:F100000,4,0)="0",0,2),"")</f>
        <v>0</v>
      </c>
      <c r="L136" s="4" t="str">
        <f>IFERROR(IF(VLOOKUP(A136,raw!B1:G100000,5,0)="0",0,2),"")</f>
        <v>0</v>
      </c>
      <c r="M136" s="4" t="str">
        <f>IFERROR(IF(VLOOKUP(A136,raw!B1:H100000,6,0)="0",0,2),"")</f>
        <v>0</v>
      </c>
      <c r="N136" s="4" t="str">
        <f>IFERROR(IF(VLOOKUP(A136,raw!B1:I100000,7,0)="0",0,2),"")</f>
        <v>0</v>
      </c>
      <c r="O136" s="4" t="str">
        <f>IFERROR(IF(VLOOKUP(A136,raw!J1:L100000,2,0)="0",0,2),"")</f>
        <v>0</v>
      </c>
      <c r="P136" s="4" t="str">
        <f>IFERROR(IF(VALUE(IFERROR(VLOOKUP(A136,raw!J1:M100000,3,0),""))=0,"","x"),IFERROR(VLOOKUP(A136,raw!J1:M100000,3,0),""))</f>
        <v>0</v>
      </c>
      <c r="Q136" s="4" t="str">
        <f>IF(IFERROR(VLOOKUP(A136,raw!J1:N100000,4,0),0)=0, "" , HYPERLINK(VLOOKUP(A136,raw!J1:N100000,4,0),"Foto") )</f>
        <v>0</v>
      </c>
      <c r="R136" s="4" t="str">
        <f>IFERROR(IF(VLOOKUP(A136,raw!O1:Q100000,2,0)="0",0,2),"")</f>
        <v>0</v>
      </c>
      <c r="S136" s="4" t="str">
        <f>IFERROR(IF(VALUE(IFERROR(VLOOKUP(A136,raw!O1:R100000,3,0),""))=0,"","x"),IFERROR(VLOOKUP(A136,raw!O1:R100000,3,0),""))</f>
        <v>0</v>
      </c>
      <c r="T136" s="4" t="str">
        <f>IFERROR(IF(VLOOKUP(A136,raw!S1:U100000,2,0)="0",0,2),"")</f>
        <v>0</v>
      </c>
      <c r="U136" s="4" t="str">
        <f>IF(IFERROR(VLOOKUP(A136,raw!S1:V100000,3,0),0)=0, "" , HYPERLINK(VLOOKUP(A136,raw!S1:V100000,3,0),"Foto") )</f>
        <v>0</v>
      </c>
      <c r="V136" s="4" t="str">
        <f>IFERROR(IF(VLOOKUP(A136,raw!W1:Y100000,2,0)="0",0,2),"")</f>
        <v>0</v>
      </c>
      <c r="W136" s="4" t="str">
        <f>IFERROR(IF(VALUE(IFERROR(VLOOKUP(A136,raw!W1:Z100000,3,0),""))=0,"","x"),IFERROR(VLOOKUP(A136,raw!W1:Z100000,3,0),""))</f>
        <v>0</v>
      </c>
      <c r="X136" s="4" t="str">
        <f>IF(IFERROR(VLOOKUP(A136,raw!W1:AA100000,4,0),0)=0, "" , HYPERLINK(VLOOKUP(A136,raw!W1:AA100000,4,0),"Foto") )</f>
        <v>0</v>
      </c>
      <c r="Y136" s="4" t="str">
        <f>IFERROR(IF(VLOOKUP(A136,raw!AB1:AD100000,2,0)="0",0,2),"")</f>
        <v>0</v>
      </c>
      <c r="Z136" s="4" t="str">
        <f>IFERROR(IF(VALUE(IFERROR(VLOOKUP(A136,raw!AB1:AE100000,3,0),""))=0,"","x"),IFERROR(VLOOKUP(A136,raw!AB1:AE100000,3,0),""))</f>
        <v>0</v>
      </c>
      <c r="AA136" s="4" t="str">
        <f>IFERROR(IF(VLOOKUP(A136,raw!AF1:AH100000,2,0)="0",0,2),"")</f>
        <v>0</v>
      </c>
      <c r="AB136" s="4" t="str">
        <f>IFERROR(IF(VALUE(IFERROR(VLOOKUP(A136,raw!AF1:AI100000,3,0),""))=0,"","x"),IFERROR(VLOOKUP(A136,raw!AF1:AI100000,3,0),""))</f>
        <v>0</v>
      </c>
      <c r="AC136" s="4" t="str">
        <f>IFERROR(IF(VLOOKUP(A136,raw!AJ1:AL100000,2,0)="0",0,2),"")</f>
        <v>0</v>
      </c>
      <c r="AD136" s="4" t="str">
        <f>IFERROR(IF(VLOOKUP(A136,raw!AM1:AO100000,2,0)="0",0,2),"")</f>
        <v>0</v>
      </c>
      <c r="AE136" s="4" t="str">
        <f>IFERROR(IF(VLOOKUP(A136,raw!AM1:AP100000,3,0)="0",0,2),"")</f>
        <v>0</v>
      </c>
      <c r="AF136" s="4" t="str">
        <f>IFERROR(IF(VLOOKUP(A136,raw!AM1:AQ100000,4,0)="0",0,2),"")</f>
        <v>0</v>
      </c>
      <c r="AG136" s="4" t="str">
        <f>IFERROR(IF(VLOOKUP(A136,raw!AM1:AR100000,5,0)="0",0,2),"")</f>
        <v>0</v>
      </c>
      <c r="AH136" s="4" t="str">
        <f>IFERROR(IF(VLOOKUP(A136,raw!AS1:AU100000,2,0)="0",0,2),"")</f>
        <v>0</v>
      </c>
      <c r="AI136" s="4" t="str">
        <f>IFERROR(IF(VLOOKUP(A136,raw!AS1:AV100000,3,0)="0",0,2),"")</f>
        <v>0</v>
      </c>
      <c r="AJ136" s="4" t="str">
        <f>IFERROR(IF(VLOOKUP(A136,raw!AS1:AW100000,4,0)="0",0,2),"")</f>
        <v>0</v>
      </c>
      <c r="AK136" s="4" t="str">
        <f>IFERROR(IF(VLOOKUP(A136,raw!AS1:AX100000,5,0)="0",0,2),"")</f>
        <v>0</v>
      </c>
      <c r="AL136" s="4" t="str">
        <f>IFERROR(IF(VLOOKUP(A136,raw!AY1:BA100000,2,0)="0",0,2),"")</f>
        <v>0</v>
      </c>
      <c r="AM136" s="4" t="str">
        <f>IFERROR(IF(VLOOKUP(A136,raw!AY1:BB100000,3,0)="0",0,2),"")</f>
        <v>0</v>
      </c>
      <c r="AN136" s="4" t="str">
        <f>IFERROR(IF(VLOOKUP(A136,raw!AY1:BC100000,4,0)="0",0,2),"")</f>
        <v>0</v>
      </c>
      <c r="AO136" s="4" t="str">
        <f>IFERROR(IF(VLOOKUP(A136,raw!AY1:BD100000,5,0)="0",0,2),"")</f>
        <v>0</v>
      </c>
      <c r="AP136" s="4" t="str">
        <f>IFERROR(IF(VLOOKUP(A136,raw!BE1:BG100000,2,0)="0",0,2),"")</f>
        <v>0</v>
      </c>
      <c r="AQ136" s="4" t="str">
        <f>IFERROR(IF(VLOOKUP(A136,raw!BH1:BJ100000,2,0)="0",0,2),"")</f>
        <v>0</v>
      </c>
      <c r="AR136" s="4" t="str">
        <f>IFERROR(IF(VLOOKUP(A136,raw!BK1:BM100000,2,0)="0",0,2),"")</f>
        <v>0</v>
      </c>
      <c r="AS136" s="4" t="str">
        <f>IFERROR(IF(VLOOKUP(A136,raw!BK1:BN100000,3,0)="0",0,2),"")</f>
        <v>0</v>
      </c>
      <c r="AT136" s="4" t="str">
        <f>IFERROR(IF(VLOOKUP(A136,raw!BK1:BO100000,4,0)="0",0,2),"")</f>
        <v>0</v>
      </c>
      <c r="AU136" s="4" t="str">
        <f>IFERROR(IF(VLOOKUP(A136,raw!BP1:BR100000,2,0)="0",0,2),"")</f>
        <v>0</v>
      </c>
      <c r="AV136" s="4" t="str">
        <f>IFERROR(IF(VLOOKUP(A136,raw!BP1:BS100000,3,0)="0",0,2),"")</f>
        <v>0</v>
      </c>
      <c r="AW136" s="4" t="str">
        <f>IFERROR(IF(VLOOKUP(A136,raw!BP1:BT100000,4,0)="0",0,2),"")</f>
        <v>0</v>
      </c>
      <c r="AX136" s="4" t="str">
        <f>IFERROR(IF(VLOOKUP(A136,raw!BU1:BW100000,2,0)="0",0,2),"")</f>
        <v>0</v>
      </c>
      <c r="AY136" s="4" t="str">
        <f>IFERROR(IF(VLOOKUP(A136,raw!BU1:BX100000,3,0)="0",0,2),"")</f>
        <v>0</v>
      </c>
      <c r="AZ136" s="4" t="str">
        <f>IFERROR(IF(VLOOKUP(A136,raw!BY1:CA100000,2,0)="0",0,2),"")</f>
        <v>0</v>
      </c>
      <c r="BA136" s="4" t="str">
        <f>IFERROR(IF(VALUE(IFERROR(VLOOKUP(A136,raw!CB1:CD100000,2,0),""))=0,"","x"),IFERROR(VLOOKUP(A136,raw!CB1:CD100000,2,0),""))</f>
        <v>0</v>
      </c>
      <c r="BB136" s="4" t="str">
        <f>IFERROR(IF(VLOOKUP(A136,raw!CE1:CG100000,2,0)="0",0,2),"")</f>
        <v>0</v>
      </c>
      <c r="BC136" s="4" t="str">
        <f>IFERROR(IF(VLOOKUP(A136,raw!CH1:CJ100000,2,0)="0",0,2),"")</f>
        <v>0</v>
      </c>
      <c r="BD136" s="4" t="str">
        <f>IF(IFERROR(VLOOKUP(A136,raw!CH1:CK100000,3,0),0)=0, "" , HYPERLINK(VLOOKUP(A136,raw!CH1:CK100000,3,0),"Foto") )</f>
        <v>0</v>
      </c>
      <c r="BE136" s="4" t="str">
        <f>IFERROR(IF(VLOOKUP(A136,raw!CL1:CN100000,2,0)="0",0,2),"")</f>
        <v>0</v>
      </c>
      <c r="BF136" s="4" t="str">
        <f>IFERROR(IF(VLOOKUP(A136,raw!CL1:CO100000,3,0)="0",0,2),"")</f>
        <v>0</v>
      </c>
      <c r="BG136" s="4" t="str">
        <f>IFERROR(IF(VLOOKUP(A136,raw!CL1:CP100000,4,0)="0",0,2),"")</f>
        <v>0</v>
      </c>
      <c r="BH136" s="4" t="str">
        <f>IFERROR(IF(VLOOKUP(A136,raw!CL1:CQ100000,5,0)="0",0,2),"")</f>
        <v>0</v>
      </c>
      <c r="BI136" s="4" t="str">
        <f>IFERROR(IF(VLOOKUP(A136,raw!CL1:CR100000,6,0)="0",0,2),"")</f>
        <v>0</v>
      </c>
      <c r="BJ136" s="4" t="str">
        <f>IFERROR(IF(VLOOKUP(A136,raw!CL1:CS100000,7,0)="0",0,2),"")</f>
        <v>0</v>
      </c>
      <c r="BK136" s="4" t="str">
        <f>IFERROR(IF(VLOOKUP(A136,raw!CT1:CV100000,2,0)="0",0,2),"")</f>
        <v>0</v>
      </c>
      <c r="BL136" s="4" t="str">
        <f>IFERROR(IF(VLOOKUP(A136,raw!CT1:CW100000,3,0)="0",0,2),"")</f>
        <v>0</v>
      </c>
      <c r="BM136" s="4" t="str">
        <f>IFERROR(IF(VLOOKUP(A136,raw!CT1:CX100000,4,0)="0",0,2),"")</f>
        <v>0</v>
      </c>
      <c r="BN136" s="4" t="str">
        <f>IFERROR(IF(VLOOKUP(A136,raw!CT1:CY100000,5,0)="0",0,2),"")</f>
        <v>0</v>
      </c>
      <c r="BO136" s="4" t="str">
        <f>IFERROR(IF(VLOOKUP(A136,raw!CZ1:DB100000,2,0)="0",0,2),"")</f>
        <v>0</v>
      </c>
      <c r="BP136" s="4" t="str">
        <f>IFERROR(IF(VLOOKUP(A136,raw!CZ1:DC100000,3,0)="0",0,2),"")</f>
        <v>0</v>
      </c>
      <c r="BQ136" s="4" t="str">
        <f>IFERROR(IF(VLOOKUP(A136,raw!CZ1:DD100000,4,0)="0",0,2),"")</f>
        <v>0</v>
      </c>
      <c r="BR136" s="4" t="str">
        <f>IFERROR(IF(VLOOKUP(A136,raw!CZ1:DE100000,5,0)="0",0,2),"")</f>
        <v>0</v>
      </c>
      <c r="BS136" s="4" t="str">
        <f>IFERROR(IF(VLOOKUP(A136,raw!CZ1:DF100000,6,0)="0",0,2),"")</f>
        <v>0</v>
      </c>
      <c r="BT136" s="4" t="str">
        <f>IFERROR(IF(VLOOKUP(A136,raw!CZ1:DG100000,7,0)="0",0,2),"")</f>
        <v>0</v>
      </c>
      <c r="BU136" s="4" t="str">
        <f>IFERROR(IF(VLOOKUP(A136,raw!CZ1:DH100000,8,0)="0",0,2),"")</f>
        <v>0</v>
      </c>
      <c r="BV136" s="4" t="str">
        <f>IFERROR(IF(VALUE(IFERROR(VLOOKUP(A136,raw!CZ1:DI100000,9,0),""))=0,"","x"),IFERROR(VLOOKUP(A136,raw!CZ1:DI100000,9,0),""))</f>
        <v>0</v>
      </c>
      <c r="BW136" s="4" t="str">
        <f>IFERROR(IF(VLOOKUP(A136,raw!DJ1:DL100000,2,0)="0",0,2),"")</f>
        <v>0</v>
      </c>
      <c r="BX136" s="4" t="str">
        <f>IFERROR(IF(VLOOKUP(A136,raw!DJ1:DM100000,3,0)="0",0,2),"")</f>
        <v>0</v>
      </c>
      <c r="BY136" s="4" t="str">
        <f>IFERROR(IF(VLOOKUP(A136,raw!DJ1:DN100000,4,0)="0",0,2),"")</f>
        <v>0</v>
      </c>
      <c r="BZ136" s="4" t="str">
        <f>IFERROR(IF(VLOOKUP(A136,raw!DJ1:DO100000,5,0)="0",0,2),"")</f>
        <v>0</v>
      </c>
      <c r="CA136" s="4" t="str">
        <f>IFERROR(IF(VALUE(IFERROR(VLOOKUP(A136,raw!DJ1:DP100000,6,0),""))=0,"","x"),IFERROR(VLOOKUP(A136,raw!DJ1:DP100000,6,0),""))</f>
        <v>0</v>
      </c>
      <c r="CB136" s="4" t="str">
        <f>IFERROR(IF(VLOOKUP(A136,raw!DQ1:DS100000,2,0)="0",0,2),"")</f>
        <v>0</v>
      </c>
      <c r="CC136" s="4" t="str">
        <f>IFERROR(IF(VLOOKUP(A136,raw!DQ1:DT100000,3,0)="0",0,2),"")</f>
        <v>0</v>
      </c>
      <c r="CD136" s="4" t="str">
        <f>IFERROR(IF(VLOOKUP(A136,raw!DQ1:DU100000,4,0)="0",0,2),"")</f>
        <v>0</v>
      </c>
      <c r="CE136" s="4" t="str">
        <f>IFERROR(IF(VALUE(IFERROR(VLOOKUP(A136,raw!DQ1:DV100000,5,0),""))=0,"","x"),IFERROR(VLOOKUP(A136,raw!DQ1:DV100000,5,0),""))</f>
        <v>0</v>
      </c>
      <c r="CF136" s="4" t="str">
        <f>IFERROR(IF(VLOOKUP(A136,raw!DW1:DY100000,2,0)="0",0,2),"")</f>
        <v>0</v>
      </c>
      <c r="CG136" s="4" t="str">
        <f>IFERROR(IF(VALUE(IFERROR(VLOOKUP(A136,raw!DW1:DZ100000,3,0),""))=0,"","x"),IFERROR(VLOOKUP(A136,raw!DW1:DZ100000,3,0),""))</f>
        <v>0</v>
      </c>
      <c r="CH136" s="4" t="str">
        <f>IFERROR(IF(VLOOKUP(A136,raw!EA1:EC100000,2,0)="0",0,2),"")</f>
        <v>0</v>
      </c>
      <c r="CI136" s="4" t="str">
        <f>IFERROR(IF(VLOOKUP(A136,raw!ED1:EF100000,2,0)="0",0,2),"")</f>
        <v>0</v>
      </c>
      <c r="CJ136" s="4" t="str">
        <f>IFERROR(IF(VALUE(IFERROR(VLOOKUP(A136,raw!EG1:EI100000,2,0),""))=0,"","x"),IFERROR(VLOOKUP(A136,raw!EG1:EI100000,2,0),""))</f>
        <v>0</v>
      </c>
    </row>
    <row r="137" spans="1:88">
      <c r="A137" s="3">
        <v>1219</v>
      </c>
      <c r="B137" s="3" t="s">
        <v>3648</v>
      </c>
      <c r="C137" s="3" t="s">
        <v>3649</v>
      </c>
      <c r="D137" s="4" t="s">
        <v>3650</v>
      </c>
      <c r="E137" s="4" t="s">
        <v>3651</v>
      </c>
      <c r="F137" s="4" t="s">
        <v>3569</v>
      </c>
      <c r="G137" s="4" t="s">
        <v>3652</v>
      </c>
      <c r="H137" s="4" t="s">
        <v>3108</v>
      </c>
      <c r="I137" s="4" t="str">
        <f>IFERROR(IF(VLOOKUP(A137,raw!B1:D100000,2,0)="0",0,2),"")</f>
        <v>0</v>
      </c>
      <c r="J137" s="4" t="str">
        <f>IFERROR(IF(VLOOKUP(A137,raw!B1:E100000,3,0)="0",0,2),"")</f>
        <v>0</v>
      </c>
      <c r="K137" s="4" t="str">
        <f>IFERROR(IF(VLOOKUP(A137,raw!B1:F100000,4,0)="0",0,2),"")</f>
        <v>0</v>
      </c>
      <c r="L137" s="4" t="str">
        <f>IFERROR(IF(VLOOKUP(A137,raw!B1:G100000,5,0)="0",0,2),"")</f>
        <v>0</v>
      </c>
      <c r="M137" s="4" t="str">
        <f>IFERROR(IF(VLOOKUP(A137,raw!B1:H100000,6,0)="0",0,2),"")</f>
        <v>0</v>
      </c>
      <c r="N137" s="4" t="str">
        <f>IFERROR(IF(VLOOKUP(A137,raw!B1:I100000,7,0)="0",0,2),"")</f>
        <v>0</v>
      </c>
      <c r="O137" s="4" t="str">
        <f>IFERROR(IF(VLOOKUP(A137,raw!J1:L100000,2,0)="0",0,2),"")</f>
        <v>0</v>
      </c>
      <c r="P137" s="4" t="str">
        <f>IFERROR(IF(VALUE(IFERROR(VLOOKUP(A137,raw!J1:M100000,3,0),""))=0,"","x"),IFERROR(VLOOKUP(A137,raw!J1:M100000,3,0),""))</f>
        <v>0</v>
      </c>
      <c r="Q137" s="4" t="str">
        <f>IF(IFERROR(VLOOKUP(A137,raw!J1:N100000,4,0),0)=0, "" , HYPERLINK(VLOOKUP(A137,raw!J1:N100000,4,0),"Foto") )</f>
        <v>0</v>
      </c>
      <c r="R137" s="4" t="str">
        <f>IFERROR(IF(VLOOKUP(A137,raw!O1:Q100000,2,0)="0",0,2),"")</f>
        <v>0</v>
      </c>
      <c r="S137" s="4" t="str">
        <f>IFERROR(IF(VALUE(IFERROR(VLOOKUP(A137,raw!O1:R100000,3,0),""))=0,"","x"),IFERROR(VLOOKUP(A137,raw!O1:R100000,3,0),""))</f>
        <v>0</v>
      </c>
      <c r="T137" s="4" t="str">
        <f>IFERROR(IF(VLOOKUP(A137,raw!S1:U100000,2,0)="0",0,2),"")</f>
        <v>0</v>
      </c>
      <c r="U137" s="4" t="str">
        <f>IF(IFERROR(VLOOKUP(A137,raw!S1:V100000,3,0),0)=0, "" , HYPERLINK(VLOOKUP(A137,raw!S1:V100000,3,0),"Foto") )</f>
        <v>0</v>
      </c>
      <c r="V137" s="4" t="str">
        <f>IFERROR(IF(VLOOKUP(A137,raw!W1:Y100000,2,0)="0",0,2),"")</f>
        <v>0</v>
      </c>
      <c r="W137" s="4" t="str">
        <f>IFERROR(IF(VALUE(IFERROR(VLOOKUP(A137,raw!W1:Z100000,3,0),""))=0,"","x"),IFERROR(VLOOKUP(A137,raw!W1:Z100000,3,0),""))</f>
        <v>0</v>
      </c>
      <c r="X137" s="4" t="str">
        <f>IF(IFERROR(VLOOKUP(A137,raw!W1:AA100000,4,0),0)=0, "" , HYPERLINK(VLOOKUP(A137,raw!W1:AA100000,4,0),"Foto") )</f>
        <v>0</v>
      </c>
      <c r="Y137" s="4" t="str">
        <f>IFERROR(IF(VLOOKUP(A137,raw!AB1:AD100000,2,0)="0",0,2),"")</f>
        <v>0</v>
      </c>
      <c r="Z137" s="4" t="str">
        <f>IFERROR(IF(VALUE(IFERROR(VLOOKUP(A137,raw!AB1:AE100000,3,0),""))=0,"","x"),IFERROR(VLOOKUP(A137,raw!AB1:AE100000,3,0),""))</f>
        <v>0</v>
      </c>
      <c r="AA137" s="4" t="str">
        <f>IFERROR(IF(VLOOKUP(A137,raw!AF1:AH100000,2,0)="0",0,2),"")</f>
        <v>0</v>
      </c>
      <c r="AB137" s="4" t="str">
        <f>IFERROR(IF(VALUE(IFERROR(VLOOKUP(A137,raw!AF1:AI100000,3,0),""))=0,"","x"),IFERROR(VLOOKUP(A137,raw!AF1:AI100000,3,0),""))</f>
        <v>0</v>
      </c>
      <c r="AC137" s="4" t="str">
        <f>IFERROR(IF(VLOOKUP(A137,raw!AJ1:AL100000,2,0)="0",0,2),"")</f>
        <v>0</v>
      </c>
      <c r="AD137" s="4" t="str">
        <f>IFERROR(IF(VLOOKUP(A137,raw!AM1:AO100000,2,0)="0",0,2),"")</f>
        <v>0</v>
      </c>
      <c r="AE137" s="4" t="str">
        <f>IFERROR(IF(VLOOKUP(A137,raw!AM1:AP100000,3,0)="0",0,2),"")</f>
        <v>0</v>
      </c>
      <c r="AF137" s="4" t="str">
        <f>IFERROR(IF(VLOOKUP(A137,raw!AM1:AQ100000,4,0)="0",0,2),"")</f>
        <v>0</v>
      </c>
      <c r="AG137" s="4" t="str">
        <f>IFERROR(IF(VLOOKUP(A137,raw!AM1:AR100000,5,0)="0",0,2),"")</f>
        <v>0</v>
      </c>
      <c r="AH137" s="4" t="str">
        <f>IFERROR(IF(VLOOKUP(A137,raw!AS1:AU100000,2,0)="0",0,2),"")</f>
        <v>0</v>
      </c>
      <c r="AI137" s="4" t="str">
        <f>IFERROR(IF(VLOOKUP(A137,raw!AS1:AV100000,3,0)="0",0,2),"")</f>
        <v>0</v>
      </c>
      <c r="AJ137" s="4" t="str">
        <f>IFERROR(IF(VLOOKUP(A137,raw!AS1:AW100000,4,0)="0",0,2),"")</f>
        <v>0</v>
      </c>
      <c r="AK137" s="4" t="str">
        <f>IFERROR(IF(VLOOKUP(A137,raw!AS1:AX100000,5,0)="0",0,2),"")</f>
        <v>0</v>
      </c>
      <c r="AL137" s="4" t="str">
        <f>IFERROR(IF(VLOOKUP(A137,raw!AY1:BA100000,2,0)="0",0,2),"")</f>
        <v>0</v>
      </c>
      <c r="AM137" s="4" t="str">
        <f>IFERROR(IF(VLOOKUP(A137,raw!AY1:BB100000,3,0)="0",0,2),"")</f>
        <v>0</v>
      </c>
      <c r="AN137" s="4" t="str">
        <f>IFERROR(IF(VLOOKUP(A137,raw!AY1:BC100000,4,0)="0",0,2),"")</f>
        <v>0</v>
      </c>
      <c r="AO137" s="4" t="str">
        <f>IFERROR(IF(VLOOKUP(A137,raw!AY1:BD100000,5,0)="0",0,2),"")</f>
        <v>0</v>
      </c>
      <c r="AP137" s="4" t="str">
        <f>IFERROR(IF(VLOOKUP(A137,raw!BE1:BG100000,2,0)="0",0,2),"")</f>
        <v>0</v>
      </c>
      <c r="AQ137" s="4" t="str">
        <f>IFERROR(IF(VLOOKUP(A137,raw!BH1:BJ100000,2,0)="0",0,2),"")</f>
        <v>0</v>
      </c>
      <c r="AR137" s="4" t="str">
        <f>IFERROR(IF(VLOOKUP(A137,raw!BK1:BM100000,2,0)="0",0,2),"")</f>
        <v>0</v>
      </c>
      <c r="AS137" s="4" t="str">
        <f>IFERROR(IF(VLOOKUP(A137,raw!BK1:BN100000,3,0)="0",0,2),"")</f>
        <v>0</v>
      </c>
      <c r="AT137" s="4" t="str">
        <f>IFERROR(IF(VLOOKUP(A137,raw!BK1:BO100000,4,0)="0",0,2),"")</f>
        <v>0</v>
      </c>
      <c r="AU137" s="4" t="str">
        <f>IFERROR(IF(VLOOKUP(A137,raw!BP1:BR100000,2,0)="0",0,2),"")</f>
        <v>0</v>
      </c>
      <c r="AV137" s="4" t="str">
        <f>IFERROR(IF(VLOOKUP(A137,raw!BP1:BS100000,3,0)="0",0,2),"")</f>
        <v>0</v>
      </c>
      <c r="AW137" s="4" t="str">
        <f>IFERROR(IF(VLOOKUP(A137,raw!BP1:BT100000,4,0)="0",0,2),"")</f>
        <v>0</v>
      </c>
      <c r="AX137" s="4" t="str">
        <f>IFERROR(IF(VLOOKUP(A137,raw!BU1:BW100000,2,0)="0",0,2),"")</f>
        <v>0</v>
      </c>
      <c r="AY137" s="4" t="str">
        <f>IFERROR(IF(VLOOKUP(A137,raw!BU1:BX100000,3,0)="0",0,2),"")</f>
        <v>0</v>
      </c>
      <c r="AZ137" s="4" t="str">
        <f>IFERROR(IF(VLOOKUP(A137,raw!BY1:CA100000,2,0)="0",0,2),"")</f>
        <v>0</v>
      </c>
      <c r="BA137" s="4" t="str">
        <f>IFERROR(IF(VALUE(IFERROR(VLOOKUP(A137,raw!CB1:CD100000,2,0),""))=0,"","x"),IFERROR(VLOOKUP(A137,raw!CB1:CD100000,2,0),""))</f>
        <v>0</v>
      </c>
      <c r="BB137" s="4" t="str">
        <f>IFERROR(IF(VLOOKUP(A137,raw!CE1:CG100000,2,0)="0",0,2),"")</f>
        <v>0</v>
      </c>
      <c r="BC137" s="4" t="str">
        <f>IFERROR(IF(VLOOKUP(A137,raw!CH1:CJ100000,2,0)="0",0,2),"")</f>
        <v>0</v>
      </c>
      <c r="BD137" s="4" t="str">
        <f>IF(IFERROR(VLOOKUP(A137,raw!CH1:CK100000,3,0),0)=0, "" , HYPERLINK(VLOOKUP(A137,raw!CH1:CK100000,3,0),"Foto") )</f>
        <v>0</v>
      </c>
      <c r="BE137" s="4" t="str">
        <f>IFERROR(IF(VLOOKUP(A137,raw!CL1:CN100000,2,0)="0",0,2),"")</f>
        <v>0</v>
      </c>
      <c r="BF137" s="4" t="str">
        <f>IFERROR(IF(VLOOKUP(A137,raw!CL1:CO100000,3,0)="0",0,2),"")</f>
        <v>0</v>
      </c>
      <c r="BG137" s="4" t="str">
        <f>IFERROR(IF(VLOOKUP(A137,raw!CL1:CP100000,4,0)="0",0,2),"")</f>
        <v>0</v>
      </c>
      <c r="BH137" s="4" t="str">
        <f>IFERROR(IF(VLOOKUP(A137,raw!CL1:CQ100000,5,0)="0",0,2),"")</f>
        <v>0</v>
      </c>
      <c r="BI137" s="4" t="str">
        <f>IFERROR(IF(VLOOKUP(A137,raw!CL1:CR100000,6,0)="0",0,2),"")</f>
        <v>0</v>
      </c>
      <c r="BJ137" s="4" t="str">
        <f>IFERROR(IF(VLOOKUP(A137,raw!CL1:CS100000,7,0)="0",0,2),"")</f>
        <v>0</v>
      </c>
      <c r="BK137" s="4" t="str">
        <f>IFERROR(IF(VLOOKUP(A137,raw!CT1:CV100000,2,0)="0",0,2),"")</f>
        <v>0</v>
      </c>
      <c r="BL137" s="4" t="str">
        <f>IFERROR(IF(VLOOKUP(A137,raw!CT1:CW100000,3,0)="0",0,2),"")</f>
        <v>0</v>
      </c>
      <c r="BM137" s="4" t="str">
        <f>IFERROR(IF(VLOOKUP(A137,raw!CT1:CX100000,4,0)="0",0,2),"")</f>
        <v>0</v>
      </c>
      <c r="BN137" s="4" t="str">
        <f>IFERROR(IF(VLOOKUP(A137,raw!CT1:CY100000,5,0)="0",0,2),"")</f>
        <v>0</v>
      </c>
      <c r="BO137" s="4" t="str">
        <f>IFERROR(IF(VLOOKUP(A137,raw!CZ1:DB100000,2,0)="0",0,2),"")</f>
        <v>0</v>
      </c>
      <c r="BP137" s="4" t="str">
        <f>IFERROR(IF(VLOOKUP(A137,raw!CZ1:DC100000,3,0)="0",0,2),"")</f>
        <v>0</v>
      </c>
      <c r="BQ137" s="4" t="str">
        <f>IFERROR(IF(VLOOKUP(A137,raw!CZ1:DD100000,4,0)="0",0,2),"")</f>
        <v>0</v>
      </c>
      <c r="BR137" s="4" t="str">
        <f>IFERROR(IF(VLOOKUP(A137,raw!CZ1:DE100000,5,0)="0",0,2),"")</f>
        <v>0</v>
      </c>
      <c r="BS137" s="4" t="str">
        <f>IFERROR(IF(VLOOKUP(A137,raw!CZ1:DF100000,6,0)="0",0,2),"")</f>
        <v>0</v>
      </c>
      <c r="BT137" s="4" t="str">
        <f>IFERROR(IF(VLOOKUP(A137,raw!CZ1:DG100000,7,0)="0",0,2),"")</f>
        <v>0</v>
      </c>
      <c r="BU137" s="4" t="str">
        <f>IFERROR(IF(VLOOKUP(A137,raw!CZ1:DH100000,8,0)="0",0,2),"")</f>
        <v>0</v>
      </c>
      <c r="BV137" s="4" t="str">
        <f>IFERROR(IF(VALUE(IFERROR(VLOOKUP(A137,raw!CZ1:DI100000,9,0),""))=0,"","x"),IFERROR(VLOOKUP(A137,raw!CZ1:DI100000,9,0),""))</f>
        <v>0</v>
      </c>
      <c r="BW137" s="4" t="str">
        <f>IFERROR(IF(VLOOKUP(A137,raw!DJ1:DL100000,2,0)="0",0,2),"")</f>
        <v>0</v>
      </c>
      <c r="BX137" s="4" t="str">
        <f>IFERROR(IF(VLOOKUP(A137,raw!DJ1:DM100000,3,0)="0",0,2),"")</f>
        <v>0</v>
      </c>
      <c r="BY137" s="4" t="str">
        <f>IFERROR(IF(VLOOKUP(A137,raw!DJ1:DN100000,4,0)="0",0,2),"")</f>
        <v>0</v>
      </c>
      <c r="BZ137" s="4" t="str">
        <f>IFERROR(IF(VLOOKUP(A137,raw!DJ1:DO100000,5,0)="0",0,2),"")</f>
        <v>0</v>
      </c>
      <c r="CA137" s="4" t="str">
        <f>IFERROR(IF(VALUE(IFERROR(VLOOKUP(A137,raw!DJ1:DP100000,6,0),""))=0,"","x"),IFERROR(VLOOKUP(A137,raw!DJ1:DP100000,6,0),""))</f>
        <v>0</v>
      </c>
      <c r="CB137" s="4" t="str">
        <f>IFERROR(IF(VLOOKUP(A137,raw!DQ1:DS100000,2,0)="0",0,2),"")</f>
        <v>0</v>
      </c>
      <c r="CC137" s="4" t="str">
        <f>IFERROR(IF(VLOOKUP(A137,raw!DQ1:DT100000,3,0)="0",0,2),"")</f>
        <v>0</v>
      </c>
      <c r="CD137" s="4" t="str">
        <f>IFERROR(IF(VLOOKUP(A137,raw!DQ1:DU100000,4,0)="0",0,2),"")</f>
        <v>0</v>
      </c>
      <c r="CE137" s="4" t="str">
        <f>IFERROR(IF(VALUE(IFERROR(VLOOKUP(A137,raw!DQ1:DV100000,5,0),""))=0,"","x"),IFERROR(VLOOKUP(A137,raw!DQ1:DV100000,5,0),""))</f>
        <v>0</v>
      </c>
      <c r="CF137" s="4" t="str">
        <f>IFERROR(IF(VLOOKUP(A137,raw!DW1:DY100000,2,0)="0",0,2),"")</f>
        <v>0</v>
      </c>
      <c r="CG137" s="4" t="str">
        <f>IFERROR(IF(VALUE(IFERROR(VLOOKUP(A137,raw!DW1:DZ100000,3,0),""))=0,"","x"),IFERROR(VLOOKUP(A137,raw!DW1:DZ100000,3,0),""))</f>
        <v>0</v>
      </c>
      <c r="CH137" s="4" t="str">
        <f>IFERROR(IF(VLOOKUP(A137,raw!EA1:EC100000,2,0)="0",0,2),"")</f>
        <v>0</v>
      </c>
      <c r="CI137" s="4" t="str">
        <f>IFERROR(IF(VLOOKUP(A137,raw!ED1:EF100000,2,0)="0",0,2),"")</f>
        <v>0</v>
      </c>
      <c r="CJ137" s="4" t="str">
        <f>IFERROR(IF(VALUE(IFERROR(VLOOKUP(A137,raw!EG1:EI100000,2,0),""))=0,"","x"),IFERROR(VLOOKUP(A137,raw!EG1:EI100000,2,0),""))</f>
        <v>0</v>
      </c>
    </row>
    <row r="138" spans="1:88">
      <c r="A138" s="3">
        <v>1136</v>
      </c>
      <c r="B138" s="3" t="s">
        <v>3653</v>
      </c>
      <c r="C138" s="3" t="s">
        <v>3654</v>
      </c>
      <c r="D138" s="4" t="s">
        <v>3655</v>
      </c>
      <c r="E138" s="4" t="s">
        <v>3320</v>
      </c>
      <c r="F138" s="4" t="s">
        <v>3569</v>
      </c>
      <c r="G138" s="4" t="s">
        <v>3656</v>
      </c>
      <c r="H138" s="4" t="s">
        <v>3108</v>
      </c>
      <c r="I138" s="4" t="str">
        <f>IFERROR(IF(VLOOKUP(A138,raw!B1:D100000,2,0)="0",0,2),"")</f>
        <v>0</v>
      </c>
      <c r="J138" s="4" t="str">
        <f>IFERROR(IF(VLOOKUP(A138,raw!B1:E100000,3,0)="0",0,2),"")</f>
        <v>0</v>
      </c>
      <c r="K138" s="4" t="str">
        <f>IFERROR(IF(VLOOKUP(A138,raw!B1:F100000,4,0)="0",0,2),"")</f>
        <v>0</v>
      </c>
      <c r="L138" s="4" t="str">
        <f>IFERROR(IF(VLOOKUP(A138,raw!B1:G100000,5,0)="0",0,2),"")</f>
        <v>0</v>
      </c>
      <c r="M138" s="4" t="str">
        <f>IFERROR(IF(VLOOKUP(A138,raw!B1:H100000,6,0)="0",0,2),"")</f>
        <v>0</v>
      </c>
      <c r="N138" s="4" t="str">
        <f>IFERROR(IF(VLOOKUP(A138,raw!B1:I100000,7,0)="0",0,2),"")</f>
        <v>0</v>
      </c>
      <c r="O138" s="4" t="str">
        <f>IFERROR(IF(VLOOKUP(A138,raw!J1:L100000,2,0)="0",0,2),"")</f>
        <v>0</v>
      </c>
      <c r="P138" s="4" t="str">
        <f>IFERROR(IF(VALUE(IFERROR(VLOOKUP(A138,raw!J1:M100000,3,0),""))=0,"","x"),IFERROR(VLOOKUP(A138,raw!J1:M100000,3,0),""))</f>
        <v>0</v>
      </c>
      <c r="Q138" s="4" t="str">
        <f>IF(IFERROR(VLOOKUP(A138,raw!J1:N100000,4,0),0)=0, "" , HYPERLINK(VLOOKUP(A138,raw!J1:N100000,4,0),"Foto") )</f>
        <v>0</v>
      </c>
      <c r="R138" s="4" t="str">
        <f>IFERROR(IF(VLOOKUP(A138,raw!O1:Q100000,2,0)="0",0,2),"")</f>
        <v>0</v>
      </c>
      <c r="S138" s="4" t="str">
        <f>IFERROR(IF(VALUE(IFERROR(VLOOKUP(A138,raw!O1:R100000,3,0),""))=0,"","x"),IFERROR(VLOOKUP(A138,raw!O1:R100000,3,0),""))</f>
        <v>0</v>
      </c>
      <c r="T138" s="4" t="str">
        <f>IFERROR(IF(VLOOKUP(A138,raw!S1:U100000,2,0)="0",0,2),"")</f>
        <v>0</v>
      </c>
      <c r="U138" s="4" t="str">
        <f>IF(IFERROR(VLOOKUP(A138,raw!S1:V100000,3,0),0)=0, "" , HYPERLINK(VLOOKUP(A138,raw!S1:V100000,3,0),"Foto") )</f>
        <v>0</v>
      </c>
      <c r="V138" s="4" t="str">
        <f>IFERROR(IF(VLOOKUP(A138,raw!W1:Y100000,2,0)="0",0,2),"")</f>
        <v>0</v>
      </c>
      <c r="W138" s="4" t="str">
        <f>IFERROR(IF(VALUE(IFERROR(VLOOKUP(A138,raw!W1:Z100000,3,0),""))=0,"","x"),IFERROR(VLOOKUP(A138,raw!W1:Z100000,3,0),""))</f>
        <v>0</v>
      </c>
      <c r="X138" s="4" t="str">
        <f>IF(IFERROR(VLOOKUP(A138,raw!W1:AA100000,4,0),0)=0, "" , HYPERLINK(VLOOKUP(A138,raw!W1:AA100000,4,0),"Foto") )</f>
        <v>0</v>
      </c>
      <c r="Y138" s="4" t="str">
        <f>IFERROR(IF(VLOOKUP(A138,raw!AB1:AD100000,2,0)="0",0,2),"")</f>
        <v>0</v>
      </c>
      <c r="Z138" s="4" t="str">
        <f>IFERROR(IF(VALUE(IFERROR(VLOOKUP(A138,raw!AB1:AE100000,3,0),""))=0,"","x"),IFERROR(VLOOKUP(A138,raw!AB1:AE100000,3,0),""))</f>
        <v>0</v>
      </c>
      <c r="AA138" s="4" t="str">
        <f>IFERROR(IF(VLOOKUP(A138,raw!AF1:AH100000,2,0)="0",0,2),"")</f>
        <v>0</v>
      </c>
      <c r="AB138" s="4" t="str">
        <f>IFERROR(IF(VALUE(IFERROR(VLOOKUP(A138,raw!AF1:AI100000,3,0),""))=0,"","x"),IFERROR(VLOOKUP(A138,raw!AF1:AI100000,3,0),""))</f>
        <v>0</v>
      </c>
      <c r="AC138" s="4" t="str">
        <f>IFERROR(IF(VLOOKUP(A138,raw!AJ1:AL100000,2,0)="0",0,2),"")</f>
        <v>0</v>
      </c>
      <c r="AD138" s="4" t="str">
        <f>IFERROR(IF(VLOOKUP(A138,raw!AM1:AO100000,2,0)="0",0,2),"")</f>
        <v>0</v>
      </c>
      <c r="AE138" s="4" t="str">
        <f>IFERROR(IF(VLOOKUP(A138,raw!AM1:AP100000,3,0)="0",0,2),"")</f>
        <v>0</v>
      </c>
      <c r="AF138" s="4" t="str">
        <f>IFERROR(IF(VLOOKUP(A138,raw!AM1:AQ100000,4,0)="0",0,2),"")</f>
        <v>0</v>
      </c>
      <c r="AG138" s="4" t="str">
        <f>IFERROR(IF(VLOOKUP(A138,raw!AM1:AR100000,5,0)="0",0,2),"")</f>
        <v>0</v>
      </c>
      <c r="AH138" s="4" t="str">
        <f>IFERROR(IF(VLOOKUP(A138,raw!AS1:AU100000,2,0)="0",0,2),"")</f>
        <v>0</v>
      </c>
      <c r="AI138" s="4" t="str">
        <f>IFERROR(IF(VLOOKUP(A138,raw!AS1:AV100000,3,0)="0",0,2),"")</f>
        <v>0</v>
      </c>
      <c r="AJ138" s="4" t="str">
        <f>IFERROR(IF(VLOOKUP(A138,raw!AS1:AW100000,4,0)="0",0,2),"")</f>
        <v>0</v>
      </c>
      <c r="AK138" s="4" t="str">
        <f>IFERROR(IF(VLOOKUP(A138,raw!AS1:AX100000,5,0)="0",0,2),"")</f>
        <v>0</v>
      </c>
      <c r="AL138" s="4" t="str">
        <f>IFERROR(IF(VLOOKUP(A138,raw!AY1:BA100000,2,0)="0",0,2),"")</f>
        <v>0</v>
      </c>
      <c r="AM138" s="4" t="str">
        <f>IFERROR(IF(VLOOKUP(A138,raw!AY1:BB100000,3,0)="0",0,2),"")</f>
        <v>0</v>
      </c>
      <c r="AN138" s="4" t="str">
        <f>IFERROR(IF(VLOOKUP(A138,raw!AY1:BC100000,4,0)="0",0,2),"")</f>
        <v>0</v>
      </c>
      <c r="AO138" s="4" t="str">
        <f>IFERROR(IF(VLOOKUP(A138,raw!AY1:BD100000,5,0)="0",0,2),"")</f>
        <v>0</v>
      </c>
      <c r="AP138" s="4" t="str">
        <f>IFERROR(IF(VLOOKUP(A138,raw!BE1:BG100000,2,0)="0",0,2),"")</f>
        <v>0</v>
      </c>
      <c r="AQ138" s="4" t="str">
        <f>IFERROR(IF(VLOOKUP(A138,raw!BH1:BJ100000,2,0)="0",0,2),"")</f>
        <v>0</v>
      </c>
      <c r="AR138" s="4" t="str">
        <f>IFERROR(IF(VLOOKUP(A138,raw!BK1:BM100000,2,0)="0",0,2),"")</f>
        <v>0</v>
      </c>
      <c r="AS138" s="4" t="str">
        <f>IFERROR(IF(VLOOKUP(A138,raw!BK1:BN100000,3,0)="0",0,2),"")</f>
        <v>0</v>
      </c>
      <c r="AT138" s="4" t="str">
        <f>IFERROR(IF(VLOOKUP(A138,raw!BK1:BO100000,4,0)="0",0,2),"")</f>
        <v>0</v>
      </c>
      <c r="AU138" s="4" t="str">
        <f>IFERROR(IF(VLOOKUP(A138,raw!BP1:BR100000,2,0)="0",0,2),"")</f>
        <v>0</v>
      </c>
      <c r="AV138" s="4" t="str">
        <f>IFERROR(IF(VLOOKUP(A138,raw!BP1:BS100000,3,0)="0",0,2),"")</f>
        <v>0</v>
      </c>
      <c r="AW138" s="4" t="str">
        <f>IFERROR(IF(VLOOKUP(A138,raw!BP1:BT100000,4,0)="0",0,2),"")</f>
        <v>0</v>
      </c>
      <c r="AX138" s="4" t="str">
        <f>IFERROR(IF(VLOOKUP(A138,raw!BU1:BW100000,2,0)="0",0,2),"")</f>
        <v>0</v>
      </c>
      <c r="AY138" s="4" t="str">
        <f>IFERROR(IF(VLOOKUP(A138,raw!BU1:BX100000,3,0)="0",0,2),"")</f>
        <v>0</v>
      </c>
      <c r="AZ138" s="4" t="str">
        <f>IFERROR(IF(VLOOKUP(A138,raw!BY1:CA100000,2,0)="0",0,2),"")</f>
        <v>0</v>
      </c>
      <c r="BA138" s="4" t="str">
        <f>IFERROR(IF(VALUE(IFERROR(VLOOKUP(A138,raw!CB1:CD100000,2,0),""))=0,"","x"),IFERROR(VLOOKUP(A138,raw!CB1:CD100000,2,0),""))</f>
        <v>0</v>
      </c>
      <c r="BB138" s="4" t="str">
        <f>IFERROR(IF(VLOOKUP(A138,raw!CE1:CG100000,2,0)="0",0,2),"")</f>
        <v>0</v>
      </c>
      <c r="BC138" s="4" t="str">
        <f>IFERROR(IF(VLOOKUP(A138,raw!CH1:CJ100000,2,0)="0",0,2),"")</f>
        <v>0</v>
      </c>
      <c r="BD138" s="4" t="str">
        <f>IF(IFERROR(VLOOKUP(A138,raw!CH1:CK100000,3,0),0)=0, "" , HYPERLINK(VLOOKUP(A138,raw!CH1:CK100000,3,0),"Foto") )</f>
        <v>0</v>
      </c>
      <c r="BE138" s="4" t="str">
        <f>IFERROR(IF(VLOOKUP(A138,raw!CL1:CN100000,2,0)="0",0,2),"")</f>
        <v>0</v>
      </c>
      <c r="BF138" s="4" t="str">
        <f>IFERROR(IF(VLOOKUP(A138,raw!CL1:CO100000,3,0)="0",0,2),"")</f>
        <v>0</v>
      </c>
      <c r="BG138" s="4" t="str">
        <f>IFERROR(IF(VLOOKUP(A138,raw!CL1:CP100000,4,0)="0",0,2),"")</f>
        <v>0</v>
      </c>
      <c r="BH138" s="4" t="str">
        <f>IFERROR(IF(VLOOKUP(A138,raw!CL1:CQ100000,5,0)="0",0,2),"")</f>
        <v>0</v>
      </c>
      <c r="BI138" s="4" t="str">
        <f>IFERROR(IF(VLOOKUP(A138,raw!CL1:CR100000,6,0)="0",0,2),"")</f>
        <v>0</v>
      </c>
      <c r="BJ138" s="4" t="str">
        <f>IFERROR(IF(VLOOKUP(A138,raw!CL1:CS100000,7,0)="0",0,2),"")</f>
        <v>0</v>
      </c>
      <c r="BK138" s="4" t="str">
        <f>IFERROR(IF(VLOOKUP(A138,raw!CT1:CV100000,2,0)="0",0,2),"")</f>
        <v>0</v>
      </c>
      <c r="BL138" s="4" t="str">
        <f>IFERROR(IF(VLOOKUP(A138,raw!CT1:CW100000,3,0)="0",0,2),"")</f>
        <v>0</v>
      </c>
      <c r="BM138" s="4" t="str">
        <f>IFERROR(IF(VLOOKUP(A138,raw!CT1:CX100000,4,0)="0",0,2),"")</f>
        <v>0</v>
      </c>
      <c r="BN138" s="4" t="str">
        <f>IFERROR(IF(VLOOKUP(A138,raw!CT1:CY100000,5,0)="0",0,2),"")</f>
        <v>0</v>
      </c>
      <c r="BO138" s="4" t="str">
        <f>IFERROR(IF(VLOOKUP(A138,raw!CZ1:DB100000,2,0)="0",0,2),"")</f>
        <v>0</v>
      </c>
      <c r="BP138" s="4" t="str">
        <f>IFERROR(IF(VLOOKUP(A138,raw!CZ1:DC100000,3,0)="0",0,2),"")</f>
        <v>0</v>
      </c>
      <c r="BQ138" s="4" t="str">
        <f>IFERROR(IF(VLOOKUP(A138,raw!CZ1:DD100000,4,0)="0",0,2),"")</f>
        <v>0</v>
      </c>
      <c r="BR138" s="4" t="str">
        <f>IFERROR(IF(VLOOKUP(A138,raw!CZ1:DE100000,5,0)="0",0,2),"")</f>
        <v>0</v>
      </c>
      <c r="BS138" s="4" t="str">
        <f>IFERROR(IF(VLOOKUP(A138,raw!CZ1:DF100000,6,0)="0",0,2),"")</f>
        <v>0</v>
      </c>
      <c r="BT138" s="4" t="str">
        <f>IFERROR(IF(VLOOKUP(A138,raw!CZ1:DG100000,7,0)="0",0,2),"")</f>
        <v>0</v>
      </c>
      <c r="BU138" s="4" t="str">
        <f>IFERROR(IF(VLOOKUP(A138,raw!CZ1:DH100000,8,0)="0",0,2),"")</f>
        <v>0</v>
      </c>
      <c r="BV138" s="4" t="str">
        <f>IFERROR(IF(VALUE(IFERROR(VLOOKUP(A138,raw!CZ1:DI100000,9,0),""))=0,"","x"),IFERROR(VLOOKUP(A138,raw!CZ1:DI100000,9,0),""))</f>
        <v>0</v>
      </c>
      <c r="BW138" s="4" t="str">
        <f>IFERROR(IF(VLOOKUP(A138,raw!DJ1:DL100000,2,0)="0",0,2),"")</f>
        <v>0</v>
      </c>
      <c r="BX138" s="4" t="str">
        <f>IFERROR(IF(VLOOKUP(A138,raw!DJ1:DM100000,3,0)="0",0,2),"")</f>
        <v>0</v>
      </c>
      <c r="BY138" s="4" t="str">
        <f>IFERROR(IF(VLOOKUP(A138,raw!DJ1:DN100000,4,0)="0",0,2),"")</f>
        <v>0</v>
      </c>
      <c r="BZ138" s="4" t="str">
        <f>IFERROR(IF(VLOOKUP(A138,raw!DJ1:DO100000,5,0)="0",0,2),"")</f>
        <v>0</v>
      </c>
      <c r="CA138" s="4" t="str">
        <f>IFERROR(IF(VALUE(IFERROR(VLOOKUP(A138,raw!DJ1:DP100000,6,0),""))=0,"","x"),IFERROR(VLOOKUP(A138,raw!DJ1:DP100000,6,0),""))</f>
        <v>0</v>
      </c>
      <c r="CB138" s="4" t="str">
        <f>IFERROR(IF(VLOOKUP(A138,raw!DQ1:DS100000,2,0)="0",0,2),"")</f>
        <v>0</v>
      </c>
      <c r="CC138" s="4" t="str">
        <f>IFERROR(IF(VLOOKUP(A138,raw!DQ1:DT100000,3,0)="0",0,2),"")</f>
        <v>0</v>
      </c>
      <c r="CD138" s="4" t="str">
        <f>IFERROR(IF(VLOOKUP(A138,raw!DQ1:DU100000,4,0)="0",0,2),"")</f>
        <v>0</v>
      </c>
      <c r="CE138" s="4" t="str">
        <f>IFERROR(IF(VALUE(IFERROR(VLOOKUP(A138,raw!DQ1:DV100000,5,0),""))=0,"","x"),IFERROR(VLOOKUP(A138,raw!DQ1:DV100000,5,0),""))</f>
        <v>0</v>
      </c>
      <c r="CF138" s="4" t="str">
        <f>IFERROR(IF(VLOOKUP(A138,raw!DW1:DY100000,2,0)="0",0,2),"")</f>
        <v>0</v>
      </c>
      <c r="CG138" s="4" t="str">
        <f>IFERROR(IF(VALUE(IFERROR(VLOOKUP(A138,raw!DW1:DZ100000,3,0),""))=0,"","x"),IFERROR(VLOOKUP(A138,raw!DW1:DZ100000,3,0),""))</f>
        <v>0</v>
      </c>
      <c r="CH138" s="4" t="str">
        <f>IFERROR(IF(VLOOKUP(A138,raw!EA1:EC100000,2,0)="0",0,2),"")</f>
        <v>0</v>
      </c>
      <c r="CI138" s="4" t="str">
        <f>IFERROR(IF(VLOOKUP(A138,raw!ED1:EF100000,2,0)="0",0,2),"")</f>
        <v>0</v>
      </c>
      <c r="CJ138" s="4" t="str">
        <f>IFERROR(IF(VALUE(IFERROR(VLOOKUP(A138,raw!EG1:EI100000,2,0),""))=0,"","x"),IFERROR(VLOOKUP(A138,raw!EG1:EI100000,2,0),""))</f>
        <v>0</v>
      </c>
    </row>
    <row r="139" spans="1:88">
      <c r="A139" s="3">
        <v>1159</v>
      </c>
      <c r="B139" s="3" t="s">
        <v>3657</v>
      </c>
      <c r="C139" s="3" t="s">
        <v>3658</v>
      </c>
      <c r="D139" s="4" t="s">
        <v>3659</v>
      </c>
      <c r="E139" s="4" t="s">
        <v>3351</v>
      </c>
      <c r="F139" s="4" t="s">
        <v>3569</v>
      </c>
      <c r="G139" s="4" t="s">
        <v>3660</v>
      </c>
      <c r="H139" s="4" t="s">
        <v>3087</v>
      </c>
      <c r="I139" s="4" t="str">
        <f>IFERROR(IF(VLOOKUP(A139,raw!B1:D100000,2,0)="0",0,2),"")</f>
        <v>0</v>
      </c>
      <c r="J139" s="4" t="str">
        <f>IFERROR(IF(VLOOKUP(A139,raw!B1:E100000,3,0)="0",0,2),"")</f>
        <v>0</v>
      </c>
      <c r="K139" s="4" t="str">
        <f>IFERROR(IF(VLOOKUP(A139,raw!B1:F100000,4,0)="0",0,2),"")</f>
        <v>0</v>
      </c>
      <c r="L139" s="4" t="str">
        <f>IFERROR(IF(VLOOKUP(A139,raw!B1:G100000,5,0)="0",0,2),"")</f>
        <v>0</v>
      </c>
      <c r="M139" s="4" t="str">
        <f>IFERROR(IF(VLOOKUP(A139,raw!B1:H100000,6,0)="0",0,2),"")</f>
        <v>0</v>
      </c>
      <c r="N139" s="4" t="str">
        <f>IFERROR(IF(VLOOKUP(A139,raw!B1:I100000,7,0)="0",0,2),"")</f>
        <v>0</v>
      </c>
      <c r="O139" s="4" t="str">
        <f>IFERROR(IF(VLOOKUP(A139,raw!J1:L100000,2,0)="0",0,2),"")</f>
        <v>0</v>
      </c>
      <c r="P139" s="4" t="str">
        <f>IFERROR(IF(VALUE(IFERROR(VLOOKUP(A139,raw!J1:M100000,3,0),""))=0,"","x"),IFERROR(VLOOKUP(A139,raw!J1:M100000,3,0),""))</f>
        <v>0</v>
      </c>
      <c r="Q139" s="4" t="str">
        <f>IF(IFERROR(VLOOKUP(A139,raw!J1:N100000,4,0),0)=0, "" , HYPERLINK(VLOOKUP(A139,raw!J1:N100000,4,0),"Foto") )</f>
        <v>0</v>
      </c>
      <c r="R139" s="4" t="str">
        <f>IFERROR(IF(VLOOKUP(A139,raw!O1:Q100000,2,0)="0",0,2),"")</f>
        <v>0</v>
      </c>
      <c r="S139" s="4" t="str">
        <f>IFERROR(IF(VALUE(IFERROR(VLOOKUP(A139,raw!O1:R100000,3,0),""))=0,"","x"),IFERROR(VLOOKUP(A139,raw!O1:R100000,3,0),""))</f>
        <v>0</v>
      </c>
      <c r="T139" s="4" t="str">
        <f>IFERROR(IF(VLOOKUP(A139,raw!S1:U100000,2,0)="0",0,2),"")</f>
        <v>0</v>
      </c>
      <c r="U139" s="4" t="str">
        <f>IF(IFERROR(VLOOKUP(A139,raw!S1:V100000,3,0),0)=0, "" , HYPERLINK(VLOOKUP(A139,raw!S1:V100000,3,0),"Foto") )</f>
        <v>0</v>
      </c>
      <c r="V139" s="4" t="str">
        <f>IFERROR(IF(VLOOKUP(A139,raw!W1:Y100000,2,0)="0",0,2),"")</f>
        <v>0</v>
      </c>
      <c r="W139" s="4" t="str">
        <f>IFERROR(IF(VALUE(IFERROR(VLOOKUP(A139,raw!W1:Z100000,3,0),""))=0,"","x"),IFERROR(VLOOKUP(A139,raw!W1:Z100000,3,0),""))</f>
        <v>0</v>
      </c>
      <c r="X139" s="4" t="str">
        <f>IF(IFERROR(VLOOKUP(A139,raw!W1:AA100000,4,0),0)=0, "" , HYPERLINK(VLOOKUP(A139,raw!W1:AA100000,4,0),"Foto") )</f>
        <v>0</v>
      </c>
      <c r="Y139" s="4" t="str">
        <f>IFERROR(IF(VLOOKUP(A139,raw!AB1:AD100000,2,0)="0",0,2),"")</f>
        <v>0</v>
      </c>
      <c r="Z139" s="4" t="str">
        <f>IFERROR(IF(VALUE(IFERROR(VLOOKUP(A139,raw!AB1:AE100000,3,0),""))=0,"","x"),IFERROR(VLOOKUP(A139,raw!AB1:AE100000,3,0),""))</f>
        <v>0</v>
      </c>
      <c r="AA139" s="4" t="str">
        <f>IFERROR(IF(VLOOKUP(A139,raw!AF1:AH100000,2,0)="0",0,2),"")</f>
        <v>0</v>
      </c>
      <c r="AB139" s="4" t="str">
        <f>IFERROR(IF(VALUE(IFERROR(VLOOKUP(A139,raw!AF1:AI100000,3,0),""))=0,"","x"),IFERROR(VLOOKUP(A139,raw!AF1:AI100000,3,0),""))</f>
        <v>0</v>
      </c>
      <c r="AC139" s="4" t="str">
        <f>IFERROR(IF(VLOOKUP(A139,raw!AJ1:AL100000,2,0)="0",0,2),"")</f>
        <v>0</v>
      </c>
      <c r="AD139" s="4" t="str">
        <f>IFERROR(IF(VLOOKUP(A139,raw!AM1:AO100000,2,0)="0",0,2),"")</f>
        <v>0</v>
      </c>
      <c r="AE139" s="4" t="str">
        <f>IFERROR(IF(VLOOKUP(A139,raw!AM1:AP100000,3,0)="0",0,2),"")</f>
        <v>0</v>
      </c>
      <c r="AF139" s="4" t="str">
        <f>IFERROR(IF(VLOOKUP(A139,raw!AM1:AQ100000,4,0)="0",0,2),"")</f>
        <v>0</v>
      </c>
      <c r="AG139" s="4" t="str">
        <f>IFERROR(IF(VLOOKUP(A139,raw!AM1:AR100000,5,0)="0",0,2),"")</f>
        <v>0</v>
      </c>
      <c r="AH139" s="4" t="str">
        <f>IFERROR(IF(VLOOKUP(A139,raw!AS1:AU100000,2,0)="0",0,2),"")</f>
        <v>0</v>
      </c>
      <c r="AI139" s="4" t="str">
        <f>IFERROR(IF(VLOOKUP(A139,raw!AS1:AV100000,3,0)="0",0,2),"")</f>
        <v>0</v>
      </c>
      <c r="AJ139" s="4" t="str">
        <f>IFERROR(IF(VLOOKUP(A139,raw!AS1:AW100000,4,0)="0",0,2),"")</f>
        <v>0</v>
      </c>
      <c r="AK139" s="4" t="str">
        <f>IFERROR(IF(VLOOKUP(A139,raw!AS1:AX100000,5,0)="0",0,2),"")</f>
        <v>0</v>
      </c>
      <c r="AL139" s="4" t="str">
        <f>IFERROR(IF(VLOOKUP(A139,raw!AY1:BA100000,2,0)="0",0,2),"")</f>
        <v>0</v>
      </c>
      <c r="AM139" s="4" t="str">
        <f>IFERROR(IF(VLOOKUP(A139,raw!AY1:BB100000,3,0)="0",0,2),"")</f>
        <v>0</v>
      </c>
      <c r="AN139" s="4" t="str">
        <f>IFERROR(IF(VLOOKUP(A139,raw!AY1:BC100000,4,0)="0",0,2),"")</f>
        <v>0</v>
      </c>
      <c r="AO139" s="4" t="str">
        <f>IFERROR(IF(VLOOKUP(A139,raw!AY1:BD100000,5,0)="0",0,2),"")</f>
        <v>0</v>
      </c>
      <c r="AP139" s="4" t="str">
        <f>IFERROR(IF(VLOOKUP(A139,raw!BE1:BG100000,2,0)="0",0,2),"")</f>
        <v>0</v>
      </c>
      <c r="AQ139" s="4" t="str">
        <f>IFERROR(IF(VLOOKUP(A139,raw!BH1:BJ100000,2,0)="0",0,2),"")</f>
        <v>0</v>
      </c>
      <c r="AR139" s="4" t="str">
        <f>IFERROR(IF(VLOOKUP(A139,raw!BK1:BM100000,2,0)="0",0,2),"")</f>
        <v>0</v>
      </c>
      <c r="AS139" s="4" t="str">
        <f>IFERROR(IF(VLOOKUP(A139,raw!BK1:BN100000,3,0)="0",0,2),"")</f>
        <v>0</v>
      </c>
      <c r="AT139" s="4" t="str">
        <f>IFERROR(IF(VLOOKUP(A139,raw!BK1:BO100000,4,0)="0",0,2),"")</f>
        <v>0</v>
      </c>
      <c r="AU139" s="4" t="str">
        <f>IFERROR(IF(VLOOKUP(A139,raw!BP1:BR100000,2,0)="0",0,2),"")</f>
        <v>0</v>
      </c>
      <c r="AV139" s="4" t="str">
        <f>IFERROR(IF(VLOOKUP(A139,raw!BP1:BS100000,3,0)="0",0,2),"")</f>
        <v>0</v>
      </c>
      <c r="AW139" s="4" t="str">
        <f>IFERROR(IF(VLOOKUP(A139,raw!BP1:BT100000,4,0)="0",0,2),"")</f>
        <v>0</v>
      </c>
      <c r="AX139" s="4" t="str">
        <f>IFERROR(IF(VLOOKUP(A139,raw!BU1:BW100000,2,0)="0",0,2),"")</f>
        <v>0</v>
      </c>
      <c r="AY139" s="4" t="str">
        <f>IFERROR(IF(VLOOKUP(A139,raw!BU1:BX100000,3,0)="0",0,2),"")</f>
        <v>0</v>
      </c>
      <c r="AZ139" s="4" t="str">
        <f>IFERROR(IF(VLOOKUP(A139,raw!BY1:CA100000,2,0)="0",0,2),"")</f>
        <v>0</v>
      </c>
      <c r="BA139" s="4" t="str">
        <f>IFERROR(IF(VALUE(IFERROR(VLOOKUP(A139,raw!CB1:CD100000,2,0),""))=0,"","x"),IFERROR(VLOOKUP(A139,raw!CB1:CD100000,2,0),""))</f>
        <v>0</v>
      </c>
      <c r="BB139" s="4" t="str">
        <f>IFERROR(IF(VLOOKUP(A139,raw!CE1:CG100000,2,0)="0",0,2),"")</f>
        <v>0</v>
      </c>
      <c r="BC139" s="4" t="str">
        <f>IFERROR(IF(VLOOKUP(A139,raw!CH1:CJ100000,2,0)="0",0,2),"")</f>
        <v>0</v>
      </c>
      <c r="BD139" s="4" t="str">
        <f>IF(IFERROR(VLOOKUP(A139,raw!CH1:CK100000,3,0),0)=0, "" , HYPERLINK(VLOOKUP(A139,raw!CH1:CK100000,3,0),"Foto") )</f>
        <v>0</v>
      </c>
      <c r="BE139" s="4" t="str">
        <f>IFERROR(IF(VLOOKUP(A139,raw!CL1:CN100000,2,0)="0",0,2),"")</f>
        <v>0</v>
      </c>
      <c r="BF139" s="4" t="str">
        <f>IFERROR(IF(VLOOKUP(A139,raw!CL1:CO100000,3,0)="0",0,2),"")</f>
        <v>0</v>
      </c>
      <c r="BG139" s="4" t="str">
        <f>IFERROR(IF(VLOOKUP(A139,raw!CL1:CP100000,4,0)="0",0,2),"")</f>
        <v>0</v>
      </c>
      <c r="BH139" s="4" t="str">
        <f>IFERROR(IF(VLOOKUP(A139,raw!CL1:CQ100000,5,0)="0",0,2),"")</f>
        <v>0</v>
      </c>
      <c r="BI139" s="4" t="str">
        <f>IFERROR(IF(VLOOKUP(A139,raw!CL1:CR100000,6,0)="0",0,2),"")</f>
        <v>0</v>
      </c>
      <c r="BJ139" s="4" t="str">
        <f>IFERROR(IF(VLOOKUP(A139,raw!CL1:CS100000,7,0)="0",0,2),"")</f>
        <v>0</v>
      </c>
      <c r="BK139" s="4" t="str">
        <f>IFERROR(IF(VLOOKUP(A139,raw!CT1:CV100000,2,0)="0",0,2),"")</f>
        <v>0</v>
      </c>
      <c r="BL139" s="4" t="str">
        <f>IFERROR(IF(VLOOKUP(A139,raw!CT1:CW100000,3,0)="0",0,2),"")</f>
        <v>0</v>
      </c>
      <c r="BM139" s="4" t="str">
        <f>IFERROR(IF(VLOOKUP(A139,raw!CT1:CX100000,4,0)="0",0,2),"")</f>
        <v>0</v>
      </c>
      <c r="BN139" s="4" t="str">
        <f>IFERROR(IF(VLOOKUP(A139,raw!CT1:CY100000,5,0)="0",0,2),"")</f>
        <v>0</v>
      </c>
      <c r="BO139" s="4" t="str">
        <f>IFERROR(IF(VLOOKUP(A139,raw!CZ1:DB100000,2,0)="0",0,2),"")</f>
        <v>0</v>
      </c>
      <c r="BP139" s="4" t="str">
        <f>IFERROR(IF(VLOOKUP(A139,raw!CZ1:DC100000,3,0)="0",0,2),"")</f>
        <v>0</v>
      </c>
      <c r="BQ139" s="4" t="str">
        <f>IFERROR(IF(VLOOKUP(A139,raw!CZ1:DD100000,4,0)="0",0,2),"")</f>
        <v>0</v>
      </c>
      <c r="BR139" s="4" t="str">
        <f>IFERROR(IF(VLOOKUP(A139,raw!CZ1:DE100000,5,0)="0",0,2),"")</f>
        <v>0</v>
      </c>
      <c r="BS139" s="4" t="str">
        <f>IFERROR(IF(VLOOKUP(A139,raw!CZ1:DF100000,6,0)="0",0,2),"")</f>
        <v>0</v>
      </c>
      <c r="BT139" s="4" t="str">
        <f>IFERROR(IF(VLOOKUP(A139,raw!CZ1:DG100000,7,0)="0",0,2),"")</f>
        <v>0</v>
      </c>
      <c r="BU139" s="4" t="str">
        <f>IFERROR(IF(VLOOKUP(A139,raw!CZ1:DH100000,8,0)="0",0,2),"")</f>
        <v>0</v>
      </c>
      <c r="BV139" s="4" t="str">
        <f>IFERROR(IF(VALUE(IFERROR(VLOOKUP(A139,raw!CZ1:DI100000,9,0),""))=0,"","x"),IFERROR(VLOOKUP(A139,raw!CZ1:DI100000,9,0),""))</f>
        <v>0</v>
      </c>
      <c r="BW139" s="4" t="str">
        <f>IFERROR(IF(VLOOKUP(A139,raw!DJ1:DL100000,2,0)="0",0,2),"")</f>
        <v>0</v>
      </c>
      <c r="BX139" s="4" t="str">
        <f>IFERROR(IF(VLOOKUP(A139,raw!DJ1:DM100000,3,0)="0",0,2),"")</f>
        <v>0</v>
      </c>
      <c r="BY139" s="4" t="str">
        <f>IFERROR(IF(VLOOKUP(A139,raw!DJ1:DN100000,4,0)="0",0,2),"")</f>
        <v>0</v>
      </c>
      <c r="BZ139" s="4" t="str">
        <f>IFERROR(IF(VLOOKUP(A139,raw!DJ1:DO100000,5,0)="0",0,2),"")</f>
        <v>0</v>
      </c>
      <c r="CA139" s="4" t="str">
        <f>IFERROR(IF(VALUE(IFERROR(VLOOKUP(A139,raw!DJ1:DP100000,6,0),""))=0,"","x"),IFERROR(VLOOKUP(A139,raw!DJ1:DP100000,6,0),""))</f>
        <v>0</v>
      </c>
      <c r="CB139" s="4" t="str">
        <f>IFERROR(IF(VLOOKUP(A139,raw!DQ1:DS100000,2,0)="0",0,2),"")</f>
        <v>0</v>
      </c>
      <c r="CC139" s="4" t="str">
        <f>IFERROR(IF(VLOOKUP(A139,raw!DQ1:DT100000,3,0)="0",0,2),"")</f>
        <v>0</v>
      </c>
      <c r="CD139" s="4" t="str">
        <f>IFERROR(IF(VLOOKUP(A139,raw!DQ1:DU100000,4,0)="0",0,2),"")</f>
        <v>0</v>
      </c>
      <c r="CE139" s="4" t="str">
        <f>IFERROR(IF(VALUE(IFERROR(VLOOKUP(A139,raw!DQ1:DV100000,5,0),""))=0,"","x"),IFERROR(VLOOKUP(A139,raw!DQ1:DV100000,5,0),""))</f>
        <v>0</v>
      </c>
      <c r="CF139" s="4" t="str">
        <f>IFERROR(IF(VLOOKUP(A139,raw!DW1:DY100000,2,0)="0",0,2),"")</f>
        <v>0</v>
      </c>
      <c r="CG139" s="4" t="str">
        <f>IFERROR(IF(VALUE(IFERROR(VLOOKUP(A139,raw!DW1:DZ100000,3,0),""))=0,"","x"),IFERROR(VLOOKUP(A139,raw!DW1:DZ100000,3,0),""))</f>
        <v>0</v>
      </c>
      <c r="CH139" s="4" t="str">
        <f>IFERROR(IF(VLOOKUP(A139,raw!EA1:EC100000,2,0)="0",0,2),"")</f>
        <v>0</v>
      </c>
      <c r="CI139" s="4" t="str">
        <f>IFERROR(IF(VLOOKUP(A139,raw!ED1:EF100000,2,0)="0",0,2),"")</f>
        <v>0</v>
      </c>
      <c r="CJ139" s="4" t="str">
        <f>IFERROR(IF(VALUE(IFERROR(VLOOKUP(A139,raw!EG1:EI100000,2,0),""))=0,"","x"),IFERROR(VLOOKUP(A139,raw!EG1:EI100000,2,0),""))</f>
        <v>0</v>
      </c>
    </row>
    <row r="140" spans="1:88">
      <c r="A140" s="3">
        <v>1220</v>
      </c>
      <c r="B140" s="3" t="s">
        <v>3661</v>
      </c>
      <c r="C140" s="3" t="s">
        <v>3662</v>
      </c>
      <c r="D140" s="4" t="s">
        <v>3663</v>
      </c>
      <c r="E140" s="4" t="s">
        <v>3651</v>
      </c>
      <c r="F140" s="4" t="s">
        <v>3569</v>
      </c>
      <c r="G140" s="4" t="s">
        <v>3664</v>
      </c>
      <c r="H140" s="4" t="s">
        <v>3108</v>
      </c>
      <c r="I140" s="4" t="str">
        <f>IFERROR(IF(VLOOKUP(A140,raw!B1:D100000,2,0)="0",0,2),"")</f>
        <v>0</v>
      </c>
      <c r="J140" s="4" t="str">
        <f>IFERROR(IF(VLOOKUP(A140,raw!B1:E100000,3,0)="0",0,2),"")</f>
        <v>0</v>
      </c>
      <c r="K140" s="4" t="str">
        <f>IFERROR(IF(VLOOKUP(A140,raw!B1:F100000,4,0)="0",0,2),"")</f>
        <v>0</v>
      </c>
      <c r="L140" s="4" t="str">
        <f>IFERROR(IF(VLOOKUP(A140,raw!B1:G100000,5,0)="0",0,2),"")</f>
        <v>0</v>
      </c>
      <c r="M140" s="4" t="str">
        <f>IFERROR(IF(VLOOKUP(A140,raw!B1:H100000,6,0)="0",0,2),"")</f>
        <v>0</v>
      </c>
      <c r="N140" s="4" t="str">
        <f>IFERROR(IF(VLOOKUP(A140,raw!B1:I100000,7,0)="0",0,2),"")</f>
        <v>0</v>
      </c>
      <c r="O140" s="4" t="str">
        <f>IFERROR(IF(VLOOKUP(A140,raw!J1:L100000,2,0)="0",0,2),"")</f>
        <v>0</v>
      </c>
      <c r="P140" s="4" t="str">
        <f>IFERROR(IF(VALUE(IFERROR(VLOOKUP(A140,raw!J1:M100000,3,0),""))=0,"","x"),IFERROR(VLOOKUP(A140,raw!J1:M100000,3,0),""))</f>
        <v>0</v>
      </c>
      <c r="Q140" s="4" t="str">
        <f>IF(IFERROR(VLOOKUP(A140,raw!J1:N100000,4,0),0)=0, "" , HYPERLINK(VLOOKUP(A140,raw!J1:N100000,4,0),"Foto") )</f>
        <v>0</v>
      </c>
      <c r="R140" s="4" t="str">
        <f>IFERROR(IF(VLOOKUP(A140,raw!O1:Q100000,2,0)="0",0,2),"")</f>
        <v>0</v>
      </c>
      <c r="S140" s="4" t="str">
        <f>IFERROR(IF(VALUE(IFERROR(VLOOKUP(A140,raw!O1:R100000,3,0),""))=0,"","x"),IFERROR(VLOOKUP(A140,raw!O1:R100000,3,0),""))</f>
        <v>0</v>
      </c>
      <c r="T140" s="4" t="str">
        <f>IFERROR(IF(VLOOKUP(A140,raw!S1:U100000,2,0)="0",0,2),"")</f>
        <v>0</v>
      </c>
      <c r="U140" s="4" t="str">
        <f>IF(IFERROR(VLOOKUP(A140,raw!S1:V100000,3,0),0)=0, "" , HYPERLINK(VLOOKUP(A140,raw!S1:V100000,3,0),"Foto") )</f>
        <v>0</v>
      </c>
      <c r="V140" s="4" t="str">
        <f>IFERROR(IF(VLOOKUP(A140,raw!W1:Y100000,2,0)="0",0,2),"")</f>
        <v>0</v>
      </c>
      <c r="W140" s="4" t="str">
        <f>IFERROR(IF(VALUE(IFERROR(VLOOKUP(A140,raw!W1:Z100000,3,0),""))=0,"","x"),IFERROR(VLOOKUP(A140,raw!W1:Z100000,3,0),""))</f>
        <v>0</v>
      </c>
      <c r="X140" s="4" t="str">
        <f>IF(IFERROR(VLOOKUP(A140,raw!W1:AA100000,4,0),0)=0, "" , HYPERLINK(VLOOKUP(A140,raw!W1:AA100000,4,0),"Foto") )</f>
        <v>0</v>
      </c>
      <c r="Y140" s="4" t="str">
        <f>IFERROR(IF(VLOOKUP(A140,raw!AB1:AD100000,2,0)="0",0,2),"")</f>
        <v>0</v>
      </c>
      <c r="Z140" s="4" t="str">
        <f>IFERROR(IF(VALUE(IFERROR(VLOOKUP(A140,raw!AB1:AE100000,3,0),""))=0,"","x"),IFERROR(VLOOKUP(A140,raw!AB1:AE100000,3,0),""))</f>
        <v>0</v>
      </c>
      <c r="AA140" s="4" t="str">
        <f>IFERROR(IF(VLOOKUP(A140,raw!AF1:AH100000,2,0)="0",0,2),"")</f>
        <v>0</v>
      </c>
      <c r="AB140" s="4" t="str">
        <f>IFERROR(IF(VALUE(IFERROR(VLOOKUP(A140,raw!AF1:AI100000,3,0),""))=0,"","x"),IFERROR(VLOOKUP(A140,raw!AF1:AI100000,3,0),""))</f>
        <v>0</v>
      </c>
      <c r="AC140" s="4" t="str">
        <f>IFERROR(IF(VLOOKUP(A140,raw!AJ1:AL100000,2,0)="0",0,2),"")</f>
        <v>0</v>
      </c>
      <c r="AD140" s="4" t="str">
        <f>IFERROR(IF(VLOOKUP(A140,raw!AM1:AO100000,2,0)="0",0,2),"")</f>
        <v>0</v>
      </c>
      <c r="AE140" s="4" t="str">
        <f>IFERROR(IF(VLOOKUP(A140,raw!AM1:AP100000,3,0)="0",0,2),"")</f>
        <v>0</v>
      </c>
      <c r="AF140" s="4" t="str">
        <f>IFERROR(IF(VLOOKUP(A140,raw!AM1:AQ100000,4,0)="0",0,2),"")</f>
        <v>0</v>
      </c>
      <c r="AG140" s="4" t="str">
        <f>IFERROR(IF(VLOOKUP(A140,raw!AM1:AR100000,5,0)="0",0,2),"")</f>
        <v>0</v>
      </c>
      <c r="AH140" s="4" t="str">
        <f>IFERROR(IF(VLOOKUP(A140,raw!AS1:AU100000,2,0)="0",0,2),"")</f>
        <v>0</v>
      </c>
      <c r="AI140" s="4" t="str">
        <f>IFERROR(IF(VLOOKUP(A140,raw!AS1:AV100000,3,0)="0",0,2),"")</f>
        <v>0</v>
      </c>
      <c r="AJ140" s="4" t="str">
        <f>IFERROR(IF(VLOOKUP(A140,raw!AS1:AW100000,4,0)="0",0,2),"")</f>
        <v>0</v>
      </c>
      <c r="AK140" s="4" t="str">
        <f>IFERROR(IF(VLOOKUP(A140,raw!AS1:AX100000,5,0)="0",0,2),"")</f>
        <v>0</v>
      </c>
      <c r="AL140" s="4" t="str">
        <f>IFERROR(IF(VLOOKUP(A140,raw!AY1:BA100000,2,0)="0",0,2),"")</f>
        <v>0</v>
      </c>
      <c r="AM140" s="4" t="str">
        <f>IFERROR(IF(VLOOKUP(A140,raw!AY1:BB100000,3,0)="0",0,2),"")</f>
        <v>0</v>
      </c>
      <c r="AN140" s="4" t="str">
        <f>IFERROR(IF(VLOOKUP(A140,raw!AY1:BC100000,4,0)="0",0,2),"")</f>
        <v>0</v>
      </c>
      <c r="AO140" s="4" t="str">
        <f>IFERROR(IF(VLOOKUP(A140,raw!AY1:BD100000,5,0)="0",0,2),"")</f>
        <v>0</v>
      </c>
      <c r="AP140" s="4" t="str">
        <f>IFERROR(IF(VLOOKUP(A140,raw!BE1:BG100000,2,0)="0",0,2),"")</f>
        <v>0</v>
      </c>
      <c r="AQ140" s="4" t="str">
        <f>IFERROR(IF(VLOOKUP(A140,raw!BH1:BJ100000,2,0)="0",0,2),"")</f>
        <v>0</v>
      </c>
      <c r="AR140" s="4" t="str">
        <f>IFERROR(IF(VLOOKUP(A140,raw!BK1:BM100000,2,0)="0",0,2),"")</f>
        <v>0</v>
      </c>
      <c r="AS140" s="4" t="str">
        <f>IFERROR(IF(VLOOKUP(A140,raw!BK1:BN100000,3,0)="0",0,2),"")</f>
        <v>0</v>
      </c>
      <c r="AT140" s="4" t="str">
        <f>IFERROR(IF(VLOOKUP(A140,raw!BK1:BO100000,4,0)="0",0,2),"")</f>
        <v>0</v>
      </c>
      <c r="AU140" s="4" t="str">
        <f>IFERROR(IF(VLOOKUP(A140,raw!BP1:BR100000,2,0)="0",0,2),"")</f>
        <v>0</v>
      </c>
      <c r="AV140" s="4" t="str">
        <f>IFERROR(IF(VLOOKUP(A140,raw!BP1:BS100000,3,0)="0",0,2),"")</f>
        <v>0</v>
      </c>
      <c r="AW140" s="4" t="str">
        <f>IFERROR(IF(VLOOKUP(A140,raw!BP1:BT100000,4,0)="0",0,2),"")</f>
        <v>0</v>
      </c>
      <c r="AX140" s="4" t="str">
        <f>IFERROR(IF(VLOOKUP(A140,raw!BU1:BW100000,2,0)="0",0,2),"")</f>
        <v>0</v>
      </c>
      <c r="AY140" s="4" t="str">
        <f>IFERROR(IF(VLOOKUP(A140,raw!BU1:BX100000,3,0)="0",0,2),"")</f>
        <v>0</v>
      </c>
      <c r="AZ140" s="4" t="str">
        <f>IFERROR(IF(VLOOKUP(A140,raw!BY1:CA100000,2,0)="0",0,2),"")</f>
        <v>0</v>
      </c>
      <c r="BA140" s="4" t="str">
        <f>IFERROR(IF(VALUE(IFERROR(VLOOKUP(A140,raw!CB1:CD100000,2,0),""))=0,"","x"),IFERROR(VLOOKUP(A140,raw!CB1:CD100000,2,0),""))</f>
        <v>0</v>
      </c>
      <c r="BB140" s="4" t="str">
        <f>IFERROR(IF(VLOOKUP(A140,raw!CE1:CG100000,2,0)="0",0,2),"")</f>
        <v>0</v>
      </c>
      <c r="BC140" s="4" t="str">
        <f>IFERROR(IF(VLOOKUP(A140,raw!CH1:CJ100000,2,0)="0",0,2),"")</f>
        <v>0</v>
      </c>
      <c r="BD140" s="4" t="str">
        <f>IF(IFERROR(VLOOKUP(A140,raw!CH1:CK100000,3,0),0)=0, "" , HYPERLINK(VLOOKUP(A140,raw!CH1:CK100000,3,0),"Foto") )</f>
        <v>0</v>
      </c>
      <c r="BE140" s="4" t="str">
        <f>IFERROR(IF(VLOOKUP(A140,raw!CL1:CN100000,2,0)="0",0,2),"")</f>
        <v>0</v>
      </c>
      <c r="BF140" s="4" t="str">
        <f>IFERROR(IF(VLOOKUP(A140,raw!CL1:CO100000,3,0)="0",0,2),"")</f>
        <v>0</v>
      </c>
      <c r="BG140" s="4" t="str">
        <f>IFERROR(IF(VLOOKUP(A140,raw!CL1:CP100000,4,0)="0",0,2),"")</f>
        <v>0</v>
      </c>
      <c r="BH140" s="4" t="str">
        <f>IFERROR(IF(VLOOKUP(A140,raw!CL1:CQ100000,5,0)="0",0,2),"")</f>
        <v>0</v>
      </c>
      <c r="BI140" s="4" t="str">
        <f>IFERROR(IF(VLOOKUP(A140,raw!CL1:CR100000,6,0)="0",0,2),"")</f>
        <v>0</v>
      </c>
      <c r="BJ140" s="4" t="str">
        <f>IFERROR(IF(VLOOKUP(A140,raw!CL1:CS100000,7,0)="0",0,2),"")</f>
        <v>0</v>
      </c>
      <c r="BK140" s="4" t="str">
        <f>IFERROR(IF(VLOOKUP(A140,raw!CT1:CV100000,2,0)="0",0,2),"")</f>
        <v>0</v>
      </c>
      <c r="BL140" s="4" t="str">
        <f>IFERROR(IF(VLOOKUP(A140,raw!CT1:CW100000,3,0)="0",0,2),"")</f>
        <v>0</v>
      </c>
      <c r="BM140" s="4" t="str">
        <f>IFERROR(IF(VLOOKUP(A140,raw!CT1:CX100000,4,0)="0",0,2),"")</f>
        <v>0</v>
      </c>
      <c r="BN140" s="4" t="str">
        <f>IFERROR(IF(VLOOKUP(A140,raw!CT1:CY100000,5,0)="0",0,2),"")</f>
        <v>0</v>
      </c>
      <c r="BO140" s="4" t="str">
        <f>IFERROR(IF(VLOOKUP(A140,raw!CZ1:DB100000,2,0)="0",0,2),"")</f>
        <v>0</v>
      </c>
      <c r="BP140" s="4" t="str">
        <f>IFERROR(IF(VLOOKUP(A140,raw!CZ1:DC100000,3,0)="0",0,2),"")</f>
        <v>0</v>
      </c>
      <c r="BQ140" s="4" t="str">
        <f>IFERROR(IF(VLOOKUP(A140,raw!CZ1:DD100000,4,0)="0",0,2),"")</f>
        <v>0</v>
      </c>
      <c r="BR140" s="4" t="str">
        <f>IFERROR(IF(VLOOKUP(A140,raw!CZ1:DE100000,5,0)="0",0,2),"")</f>
        <v>0</v>
      </c>
      <c r="BS140" s="4" t="str">
        <f>IFERROR(IF(VLOOKUP(A140,raw!CZ1:DF100000,6,0)="0",0,2),"")</f>
        <v>0</v>
      </c>
      <c r="BT140" s="4" t="str">
        <f>IFERROR(IF(VLOOKUP(A140,raw!CZ1:DG100000,7,0)="0",0,2),"")</f>
        <v>0</v>
      </c>
      <c r="BU140" s="4" t="str">
        <f>IFERROR(IF(VLOOKUP(A140,raw!CZ1:DH100000,8,0)="0",0,2),"")</f>
        <v>0</v>
      </c>
      <c r="BV140" s="4" t="str">
        <f>IFERROR(IF(VALUE(IFERROR(VLOOKUP(A140,raw!CZ1:DI100000,9,0),""))=0,"","x"),IFERROR(VLOOKUP(A140,raw!CZ1:DI100000,9,0),""))</f>
        <v>0</v>
      </c>
      <c r="BW140" s="4" t="str">
        <f>IFERROR(IF(VLOOKUP(A140,raw!DJ1:DL100000,2,0)="0",0,2),"")</f>
        <v>0</v>
      </c>
      <c r="BX140" s="4" t="str">
        <f>IFERROR(IF(VLOOKUP(A140,raw!DJ1:DM100000,3,0)="0",0,2),"")</f>
        <v>0</v>
      </c>
      <c r="BY140" s="4" t="str">
        <f>IFERROR(IF(VLOOKUP(A140,raw!DJ1:DN100000,4,0)="0",0,2),"")</f>
        <v>0</v>
      </c>
      <c r="BZ140" s="4" t="str">
        <f>IFERROR(IF(VLOOKUP(A140,raw!DJ1:DO100000,5,0)="0",0,2),"")</f>
        <v>0</v>
      </c>
      <c r="CA140" s="4" t="str">
        <f>IFERROR(IF(VALUE(IFERROR(VLOOKUP(A140,raw!DJ1:DP100000,6,0),""))=0,"","x"),IFERROR(VLOOKUP(A140,raw!DJ1:DP100000,6,0),""))</f>
        <v>0</v>
      </c>
      <c r="CB140" s="4" t="str">
        <f>IFERROR(IF(VLOOKUP(A140,raw!DQ1:DS100000,2,0)="0",0,2),"")</f>
        <v>0</v>
      </c>
      <c r="CC140" s="4" t="str">
        <f>IFERROR(IF(VLOOKUP(A140,raw!DQ1:DT100000,3,0)="0",0,2),"")</f>
        <v>0</v>
      </c>
      <c r="CD140" s="4" t="str">
        <f>IFERROR(IF(VLOOKUP(A140,raw!DQ1:DU100000,4,0)="0",0,2),"")</f>
        <v>0</v>
      </c>
      <c r="CE140" s="4" t="str">
        <f>IFERROR(IF(VALUE(IFERROR(VLOOKUP(A140,raw!DQ1:DV100000,5,0),""))=0,"","x"),IFERROR(VLOOKUP(A140,raw!DQ1:DV100000,5,0),""))</f>
        <v>0</v>
      </c>
      <c r="CF140" s="4" t="str">
        <f>IFERROR(IF(VLOOKUP(A140,raw!DW1:DY100000,2,0)="0",0,2),"")</f>
        <v>0</v>
      </c>
      <c r="CG140" s="4" t="str">
        <f>IFERROR(IF(VALUE(IFERROR(VLOOKUP(A140,raw!DW1:DZ100000,3,0),""))=0,"","x"),IFERROR(VLOOKUP(A140,raw!DW1:DZ100000,3,0),""))</f>
        <v>0</v>
      </c>
      <c r="CH140" s="4" t="str">
        <f>IFERROR(IF(VLOOKUP(A140,raw!EA1:EC100000,2,0)="0",0,2),"")</f>
        <v>0</v>
      </c>
      <c r="CI140" s="4" t="str">
        <f>IFERROR(IF(VLOOKUP(A140,raw!ED1:EF100000,2,0)="0",0,2),"")</f>
        <v>0</v>
      </c>
      <c r="CJ140" s="4" t="str">
        <f>IFERROR(IF(VALUE(IFERROR(VLOOKUP(A140,raw!EG1:EI100000,2,0),""))=0,"","x"),IFERROR(VLOOKUP(A140,raw!EG1:EI100000,2,0),""))</f>
        <v>0</v>
      </c>
    </row>
    <row r="141" spans="1:88">
      <c r="A141" s="3">
        <v>1221</v>
      </c>
      <c r="B141" s="3" t="s">
        <v>3665</v>
      </c>
      <c r="C141" s="3" t="s">
        <v>3666</v>
      </c>
      <c r="D141" s="4" t="s">
        <v>3667</v>
      </c>
      <c r="E141" s="4" t="s">
        <v>3651</v>
      </c>
      <c r="F141" s="4" t="s">
        <v>3569</v>
      </c>
      <c r="G141" s="4" t="s">
        <v>3668</v>
      </c>
      <c r="H141" s="4" t="s">
        <v>3108</v>
      </c>
      <c r="I141" s="4" t="str">
        <f>IFERROR(IF(VLOOKUP(A141,raw!B1:D100000,2,0)="0",0,2),"")</f>
        <v>0</v>
      </c>
      <c r="J141" s="4" t="str">
        <f>IFERROR(IF(VLOOKUP(A141,raw!B1:E100000,3,0)="0",0,2),"")</f>
        <v>0</v>
      </c>
      <c r="K141" s="4" t="str">
        <f>IFERROR(IF(VLOOKUP(A141,raw!B1:F100000,4,0)="0",0,2),"")</f>
        <v>0</v>
      </c>
      <c r="L141" s="4" t="str">
        <f>IFERROR(IF(VLOOKUP(A141,raw!B1:G100000,5,0)="0",0,2),"")</f>
        <v>0</v>
      </c>
      <c r="M141" s="4" t="str">
        <f>IFERROR(IF(VLOOKUP(A141,raw!B1:H100000,6,0)="0",0,2),"")</f>
        <v>0</v>
      </c>
      <c r="N141" s="4" t="str">
        <f>IFERROR(IF(VLOOKUP(A141,raw!B1:I100000,7,0)="0",0,2),"")</f>
        <v>0</v>
      </c>
      <c r="O141" s="4" t="str">
        <f>IFERROR(IF(VLOOKUP(A141,raw!J1:L100000,2,0)="0",0,2),"")</f>
        <v>0</v>
      </c>
      <c r="P141" s="4" t="str">
        <f>IFERROR(IF(VALUE(IFERROR(VLOOKUP(A141,raw!J1:M100000,3,0),""))=0,"","x"),IFERROR(VLOOKUP(A141,raw!J1:M100000,3,0),""))</f>
        <v>0</v>
      </c>
      <c r="Q141" s="4" t="str">
        <f>IF(IFERROR(VLOOKUP(A141,raw!J1:N100000,4,0),0)=0, "" , HYPERLINK(VLOOKUP(A141,raw!J1:N100000,4,0),"Foto") )</f>
        <v>0</v>
      </c>
      <c r="R141" s="4" t="str">
        <f>IFERROR(IF(VLOOKUP(A141,raw!O1:Q100000,2,0)="0",0,2),"")</f>
        <v>0</v>
      </c>
      <c r="S141" s="4" t="str">
        <f>IFERROR(IF(VALUE(IFERROR(VLOOKUP(A141,raw!O1:R100000,3,0),""))=0,"","x"),IFERROR(VLOOKUP(A141,raw!O1:R100000,3,0),""))</f>
        <v>0</v>
      </c>
      <c r="T141" s="4" t="str">
        <f>IFERROR(IF(VLOOKUP(A141,raw!S1:U100000,2,0)="0",0,2),"")</f>
        <v>0</v>
      </c>
      <c r="U141" s="4" t="str">
        <f>IF(IFERROR(VLOOKUP(A141,raw!S1:V100000,3,0),0)=0, "" , HYPERLINK(VLOOKUP(A141,raw!S1:V100000,3,0),"Foto") )</f>
        <v>0</v>
      </c>
      <c r="V141" s="4" t="str">
        <f>IFERROR(IF(VLOOKUP(A141,raw!W1:Y100000,2,0)="0",0,2),"")</f>
        <v>0</v>
      </c>
      <c r="W141" s="4" t="str">
        <f>IFERROR(IF(VALUE(IFERROR(VLOOKUP(A141,raw!W1:Z100000,3,0),""))=0,"","x"),IFERROR(VLOOKUP(A141,raw!W1:Z100000,3,0),""))</f>
        <v>0</v>
      </c>
      <c r="X141" s="4" t="str">
        <f>IF(IFERROR(VLOOKUP(A141,raw!W1:AA100000,4,0),0)=0, "" , HYPERLINK(VLOOKUP(A141,raw!W1:AA100000,4,0),"Foto") )</f>
        <v>0</v>
      </c>
      <c r="Y141" s="4" t="str">
        <f>IFERROR(IF(VLOOKUP(A141,raw!AB1:AD100000,2,0)="0",0,2),"")</f>
        <v>0</v>
      </c>
      <c r="Z141" s="4" t="str">
        <f>IFERROR(IF(VALUE(IFERROR(VLOOKUP(A141,raw!AB1:AE100000,3,0),""))=0,"","x"),IFERROR(VLOOKUP(A141,raw!AB1:AE100000,3,0),""))</f>
        <v>0</v>
      </c>
      <c r="AA141" s="4" t="str">
        <f>IFERROR(IF(VLOOKUP(A141,raw!AF1:AH100000,2,0)="0",0,2),"")</f>
        <v>0</v>
      </c>
      <c r="AB141" s="4" t="str">
        <f>IFERROR(IF(VALUE(IFERROR(VLOOKUP(A141,raw!AF1:AI100000,3,0),""))=0,"","x"),IFERROR(VLOOKUP(A141,raw!AF1:AI100000,3,0),""))</f>
        <v>0</v>
      </c>
      <c r="AC141" s="4" t="str">
        <f>IFERROR(IF(VLOOKUP(A141,raw!AJ1:AL100000,2,0)="0",0,2),"")</f>
        <v>0</v>
      </c>
      <c r="AD141" s="4" t="str">
        <f>IFERROR(IF(VLOOKUP(A141,raw!AM1:AO100000,2,0)="0",0,2),"")</f>
        <v>0</v>
      </c>
      <c r="AE141" s="4" t="str">
        <f>IFERROR(IF(VLOOKUP(A141,raw!AM1:AP100000,3,0)="0",0,2),"")</f>
        <v>0</v>
      </c>
      <c r="AF141" s="4" t="str">
        <f>IFERROR(IF(VLOOKUP(A141,raw!AM1:AQ100000,4,0)="0",0,2),"")</f>
        <v>0</v>
      </c>
      <c r="AG141" s="4" t="str">
        <f>IFERROR(IF(VLOOKUP(A141,raw!AM1:AR100000,5,0)="0",0,2),"")</f>
        <v>0</v>
      </c>
      <c r="AH141" s="4" t="str">
        <f>IFERROR(IF(VLOOKUP(A141,raw!AS1:AU100000,2,0)="0",0,2),"")</f>
        <v>0</v>
      </c>
      <c r="AI141" s="4" t="str">
        <f>IFERROR(IF(VLOOKUP(A141,raw!AS1:AV100000,3,0)="0",0,2),"")</f>
        <v>0</v>
      </c>
      <c r="AJ141" s="4" t="str">
        <f>IFERROR(IF(VLOOKUP(A141,raw!AS1:AW100000,4,0)="0",0,2),"")</f>
        <v>0</v>
      </c>
      <c r="AK141" s="4" t="str">
        <f>IFERROR(IF(VLOOKUP(A141,raw!AS1:AX100000,5,0)="0",0,2),"")</f>
        <v>0</v>
      </c>
      <c r="AL141" s="4" t="str">
        <f>IFERROR(IF(VLOOKUP(A141,raw!AY1:BA100000,2,0)="0",0,2),"")</f>
        <v>0</v>
      </c>
      <c r="AM141" s="4" t="str">
        <f>IFERROR(IF(VLOOKUP(A141,raw!AY1:BB100000,3,0)="0",0,2),"")</f>
        <v>0</v>
      </c>
      <c r="AN141" s="4" t="str">
        <f>IFERROR(IF(VLOOKUP(A141,raw!AY1:BC100000,4,0)="0",0,2),"")</f>
        <v>0</v>
      </c>
      <c r="AO141" s="4" t="str">
        <f>IFERROR(IF(VLOOKUP(A141,raw!AY1:BD100000,5,0)="0",0,2),"")</f>
        <v>0</v>
      </c>
      <c r="AP141" s="4" t="str">
        <f>IFERROR(IF(VLOOKUP(A141,raw!BE1:BG100000,2,0)="0",0,2),"")</f>
        <v>0</v>
      </c>
      <c r="AQ141" s="4" t="str">
        <f>IFERROR(IF(VLOOKUP(A141,raw!BH1:BJ100000,2,0)="0",0,2),"")</f>
        <v>0</v>
      </c>
      <c r="AR141" s="4" t="str">
        <f>IFERROR(IF(VLOOKUP(A141,raw!BK1:BM100000,2,0)="0",0,2),"")</f>
        <v>0</v>
      </c>
      <c r="AS141" s="4" t="str">
        <f>IFERROR(IF(VLOOKUP(A141,raw!BK1:BN100000,3,0)="0",0,2),"")</f>
        <v>0</v>
      </c>
      <c r="AT141" s="4" t="str">
        <f>IFERROR(IF(VLOOKUP(A141,raw!BK1:BO100000,4,0)="0",0,2),"")</f>
        <v>0</v>
      </c>
      <c r="AU141" s="4" t="str">
        <f>IFERROR(IF(VLOOKUP(A141,raw!BP1:BR100000,2,0)="0",0,2),"")</f>
        <v>0</v>
      </c>
      <c r="AV141" s="4" t="str">
        <f>IFERROR(IF(VLOOKUP(A141,raw!BP1:BS100000,3,0)="0",0,2),"")</f>
        <v>0</v>
      </c>
      <c r="AW141" s="4" t="str">
        <f>IFERROR(IF(VLOOKUP(A141,raw!BP1:BT100000,4,0)="0",0,2),"")</f>
        <v>0</v>
      </c>
      <c r="AX141" s="4" t="str">
        <f>IFERROR(IF(VLOOKUP(A141,raw!BU1:BW100000,2,0)="0",0,2),"")</f>
        <v>0</v>
      </c>
      <c r="AY141" s="4" t="str">
        <f>IFERROR(IF(VLOOKUP(A141,raw!BU1:BX100000,3,0)="0",0,2),"")</f>
        <v>0</v>
      </c>
      <c r="AZ141" s="4" t="str">
        <f>IFERROR(IF(VLOOKUP(A141,raw!BY1:CA100000,2,0)="0",0,2),"")</f>
        <v>0</v>
      </c>
      <c r="BA141" s="4" t="str">
        <f>IFERROR(IF(VALUE(IFERROR(VLOOKUP(A141,raw!CB1:CD100000,2,0),""))=0,"","x"),IFERROR(VLOOKUP(A141,raw!CB1:CD100000,2,0),""))</f>
        <v>0</v>
      </c>
      <c r="BB141" s="4" t="str">
        <f>IFERROR(IF(VLOOKUP(A141,raw!CE1:CG100000,2,0)="0",0,2),"")</f>
        <v>0</v>
      </c>
      <c r="BC141" s="4" t="str">
        <f>IFERROR(IF(VLOOKUP(A141,raw!CH1:CJ100000,2,0)="0",0,2),"")</f>
        <v>0</v>
      </c>
      <c r="BD141" s="4" t="str">
        <f>IF(IFERROR(VLOOKUP(A141,raw!CH1:CK100000,3,0),0)=0, "" , HYPERLINK(VLOOKUP(A141,raw!CH1:CK100000,3,0),"Foto") )</f>
        <v>0</v>
      </c>
      <c r="BE141" s="4" t="str">
        <f>IFERROR(IF(VLOOKUP(A141,raw!CL1:CN100000,2,0)="0",0,2),"")</f>
        <v>0</v>
      </c>
      <c r="BF141" s="4" t="str">
        <f>IFERROR(IF(VLOOKUP(A141,raw!CL1:CO100000,3,0)="0",0,2),"")</f>
        <v>0</v>
      </c>
      <c r="BG141" s="4" t="str">
        <f>IFERROR(IF(VLOOKUP(A141,raw!CL1:CP100000,4,0)="0",0,2),"")</f>
        <v>0</v>
      </c>
      <c r="BH141" s="4" t="str">
        <f>IFERROR(IF(VLOOKUP(A141,raw!CL1:CQ100000,5,0)="0",0,2),"")</f>
        <v>0</v>
      </c>
      <c r="BI141" s="4" t="str">
        <f>IFERROR(IF(VLOOKUP(A141,raw!CL1:CR100000,6,0)="0",0,2),"")</f>
        <v>0</v>
      </c>
      <c r="BJ141" s="4" t="str">
        <f>IFERROR(IF(VLOOKUP(A141,raw!CL1:CS100000,7,0)="0",0,2),"")</f>
        <v>0</v>
      </c>
      <c r="BK141" s="4" t="str">
        <f>IFERROR(IF(VLOOKUP(A141,raw!CT1:CV100000,2,0)="0",0,2),"")</f>
        <v>0</v>
      </c>
      <c r="BL141" s="4" t="str">
        <f>IFERROR(IF(VLOOKUP(A141,raw!CT1:CW100000,3,0)="0",0,2),"")</f>
        <v>0</v>
      </c>
      <c r="BM141" s="4" t="str">
        <f>IFERROR(IF(VLOOKUP(A141,raw!CT1:CX100000,4,0)="0",0,2),"")</f>
        <v>0</v>
      </c>
      <c r="BN141" s="4" t="str">
        <f>IFERROR(IF(VLOOKUP(A141,raw!CT1:CY100000,5,0)="0",0,2),"")</f>
        <v>0</v>
      </c>
      <c r="BO141" s="4" t="str">
        <f>IFERROR(IF(VLOOKUP(A141,raw!CZ1:DB100000,2,0)="0",0,2),"")</f>
        <v>0</v>
      </c>
      <c r="BP141" s="4" t="str">
        <f>IFERROR(IF(VLOOKUP(A141,raw!CZ1:DC100000,3,0)="0",0,2),"")</f>
        <v>0</v>
      </c>
      <c r="BQ141" s="4" t="str">
        <f>IFERROR(IF(VLOOKUP(A141,raw!CZ1:DD100000,4,0)="0",0,2),"")</f>
        <v>0</v>
      </c>
      <c r="BR141" s="4" t="str">
        <f>IFERROR(IF(VLOOKUP(A141,raw!CZ1:DE100000,5,0)="0",0,2),"")</f>
        <v>0</v>
      </c>
      <c r="BS141" s="4" t="str">
        <f>IFERROR(IF(VLOOKUP(A141,raw!CZ1:DF100000,6,0)="0",0,2),"")</f>
        <v>0</v>
      </c>
      <c r="BT141" s="4" t="str">
        <f>IFERROR(IF(VLOOKUP(A141,raw!CZ1:DG100000,7,0)="0",0,2),"")</f>
        <v>0</v>
      </c>
      <c r="BU141" s="4" t="str">
        <f>IFERROR(IF(VLOOKUP(A141,raw!CZ1:DH100000,8,0)="0",0,2),"")</f>
        <v>0</v>
      </c>
      <c r="BV141" s="4" t="str">
        <f>IFERROR(IF(VALUE(IFERROR(VLOOKUP(A141,raw!CZ1:DI100000,9,0),""))=0,"","x"),IFERROR(VLOOKUP(A141,raw!CZ1:DI100000,9,0),""))</f>
        <v>0</v>
      </c>
      <c r="BW141" s="4" t="str">
        <f>IFERROR(IF(VLOOKUP(A141,raw!DJ1:DL100000,2,0)="0",0,2),"")</f>
        <v>0</v>
      </c>
      <c r="BX141" s="4" t="str">
        <f>IFERROR(IF(VLOOKUP(A141,raw!DJ1:DM100000,3,0)="0",0,2),"")</f>
        <v>0</v>
      </c>
      <c r="BY141" s="4" t="str">
        <f>IFERROR(IF(VLOOKUP(A141,raw!DJ1:DN100000,4,0)="0",0,2),"")</f>
        <v>0</v>
      </c>
      <c r="BZ141" s="4" t="str">
        <f>IFERROR(IF(VLOOKUP(A141,raw!DJ1:DO100000,5,0)="0",0,2),"")</f>
        <v>0</v>
      </c>
      <c r="CA141" s="4" t="str">
        <f>IFERROR(IF(VALUE(IFERROR(VLOOKUP(A141,raw!DJ1:DP100000,6,0),""))=0,"","x"),IFERROR(VLOOKUP(A141,raw!DJ1:DP100000,6,0),""))</f>
        <v>0</v>
      </c>
      <c r="CB141" s="4" t="str">
        <f>IFERROR(IF(VLOOKUP(A141,raw!DQ1:DS100000,2,0)="0",0,2),"")</f>
        <v>0</v>
      </c>
      <c r="CC141" s="4" t="str">
        <f>IFERROR(IF(VLOOKUP(A141,raw!DQ1:DT100000,3,0)="0",0,2),"")</f>
        <v>0</v>
      </c>
      <c r="CD141" s="4" t="str">
        <f>IFERROR(IF(VLOOKUP(A141,raw!DQ1:DU100000,4,0)="0",0,2),"")</f>
        <v>0</v>
      </c>
      <c r="CE141" s="4" t="str">
        <f>IFERROR(IF(VALUE(IFERROR(VLOOKUP(A141,raw!DQ1:DV100000,5,0),""))=0,"","x"),IFERROR(VLOOKUP(A141,raw!DQ1:DV100000,5,0),""))</f>
        <v>0</v>
      </c>
      <c r="CF141" s="4" t="str">
        <f>IFERROR(IF(VLOOKUP(A141,raw!DW1:DY100000,2,0)="0",0,2),"")</f>
        <v>0</v>
      </c>
      <c r="CG141" s="4" t="str">
        <f>IFERROR(IF(VALUE(IFERROR(VLOOKUP(A141,raw!DW1:DZ100000,3,0),""))=0,"","x"),IFERROR(VLOOKUP(A141,raw!DW1:DZ100000,3,0),""))</f>
        <v>0</v>
      </c>
      <c r="CH141" s="4" t="str">
        <f>IFERROR(IF(VLOOKUP(A141,raw!EA1:EC100000,2,0)="0",0,2),"")</f>
        <v>0</v>
      </c>
      <c r="CI141" s="4" t="str">
        <f>IFERROR(IF(VLOOKUP(A141,raw!ED1:EF100000,2,0)="0",0,2),"")</f>
        <v>0</v>
      </c>
      <c r="CJ141" s="4" t="str">
        <f>IFERROR(IF(VALUE(IFERROR(VLOOKUP(A141,raw!EG1:EI100000,2,0),""))=0,"","x"),IFERROR(VLOOKUP(A141,raw!EG1:EI100000,2,0),""))</f>
        <v>0</v>
      </c>
    </row>
    <row r="142" spans="1:88">
      <c r="A142" s="3">
        <v>1153</v>
      </c>
      <c r="B142" s="3" t="s">
        <v>3669</v>
      </c>
      <c r="C142" s="3" t="s">
        <v>3670</v>
      </c>
      <c r="D142" s="4" t="s">
        <v>3671</v>
      </c>
      <c r="E142" s="4" t="s">
        <v>3351</v>
      </c>
      <c r="F142" s="4" t="s">
        <v>3569</v>
      </c>
      <c r="G142" s="4" t="s">
        <v>3672</v>
      </c>
      <c r="H142" s="4" t="s">
        <v>3087</v>
      </c>
      <c r="I142" s="4" t="str">
        <f>IFERROR(IF(VLOOKUP(A142,raw!B1:D100000,2,0)="0",0,2),"")</f>
        <v>0</v>
      </c>
      <c r="J142" s="4" t="str">
        <f>IFERROR(IF(VLOOKUP(A142,raw!B1:E100000,3,0)="0",0,2),"")</f>
        <v>0</v>
      </c>
      <c r="K142" s="4" t="str">
        <f>IFERROR(IF(VLOOKUP(A142,raw!B1:F100000,4,0)="0",0,2),"")</f>
        <v>0</v>
      </c>
      <c r="L142" s="4" t="str">
        <f>IFERROR(IF(VLOOKUP(A142,raw!B1:G100000,5,0)="0",0,2),"")</f>
        <v>0</v>
      </c>
      <c r="M142" s="4" t="str">
        <f>IFERROR(IF(VLOOKUP(A142,raw!B1:H100000,6,0)="0",0,2),"")</f>
        <v>0</v>
      </c>
      <c r="N142" s="4" t="str">
        <f>IFERROR(IF(VLOOKUP(A142,raw!B1:I100000,7,0)="0",0,2),"")</f>
        <v>0</v>
      </c>
      <c r="O142" s="4" t="str">
        <f>IFERROR(IF(VLOOKUP(A142,raw!J1:L100000,2,0)="0",0,2),"")</f>
        <v>0</v>
      </c>
      <c r="P142" s="4" t="str">
        <f>IFERROR(IF(VALUE(IFERROR(VLOOKUP(A142,raw!J1:M100000,3,0),""))=0,"","x"),IFERROR(VLOOKUP(A142,raw!J1:M100000,3,0),""))</f>
        <v>0</v>
      </c>
      <c r="Q142" s="4" t="str">
        <f>IF(IFERROR(VLOOKUP(A142,raw!J1:N100000,4,0),0)=0, "" , HYPERLINK(VLOOKUP(A142,raw!J1:N100000,4,0),"Foto") )</f>
        <v>0</v>
      </c>
      <c r="R142" s="4" t="str">
        <f>IFERROR(IF(VLOOKUP(A142,raw!O1:Q100000,2,0)="0",0,2),"")</f>
        <v>0</v>
      </c>
      <c r="S142" s="4" t="str">
        <f>IFERROR(IF(VALUE(IFERROR(VLOOKUP(A142,raw!O1:R100000,3,0),""))=0,"","x"),IFERROR(VLOOKUP(A142,raw!O1:R100000,3,0),""))</f>
        <v>0</v>
      </c>
      <c r="T142" s="4" t="str">
        <f>IFERROR(IF(VLOOKUP(A142,raw!S1:U100000,2,0)="0",0,2),"")</f>
        <v>0</v>
      </c>
      <c r="U142" s="4" t="str">
        <f>IF(IFERROR(VLOOKUP(A142,raw!S1:V100000,3,0),0)=0, "" , HYPERLINK(VLOOKUP(A142,raw!S1:V100000,3,0),"Foto") )</f>
        <v>0</v>
      </c>
      <c r="V142" s="4" t="str">
        <f>IFERROR(IF(VLOOKUP(A142,raw!W1:Y100000,2,0)="0",0,2),"")</f>
        <v>0</v>
      </c>
      <c r="W142" s="4" t="str">
        <f>IFERROR(IF(VALUE(IFERROR(VLOOKUP(A142,raw!W1:Z100000,3,0),""))=0,"","x"),IFERROR(VLOOKUP(A142,raw!W1:Z100000,3,0),""))</f>
        <v>0</v>
      </c>
      <c r="X142" s="4" t="str">
        <f>IF(IFERROR(VLOOKUP(A142,raw!W1:AA100000,4,0),0)=0, "" , HYPERLINK(VLOOKUP(A142,raw!W1:AA100000,4,0),"Foto") )</f>
        <v>0</v>
      </c>
      <c r="Y142" s="4" t="str">
        <f>IFERROR(IF(VLOOKUP(A142,raw!AB1:AD100000,2,0)="0",0,2),"")</f>
        <v>0</v>
      </c>
      <c r="Z142" s="4" t="str">
        <f>IFERROR(IF(VALUE(IFERROR(VLOOKUP(A142,raw!AB1:AE100000,3,0),""))=0,"","x"),IFERROR(VLOOKUP(A142,raw!AB1:AE100000,3,0),""))</f>
        <v>0</v>
      </c>
      <c r="AA142" s="4" t="str">
        <f>IFERROR(IF(VLOOKUP(A142,raw!AF1:AH100000,2,0)="0",0,2),"")</f>
        <v>0</v>
      </c>
      <c r="AB142" s="4" t="str">
        <f>IFERROR(IF(VALUE(IFERROR(VLOOKUP(A142,raw!AF1:AI100000,3,0),""))=0,"","x"),IFERROR(VLOOKUP(A142,raw!AF1:AI100000,3,0),""))</f>
        <v>0</v>
      </c>
      <c r="AC142" s="4" t="str">
        <f>IFERROR(IF(VLOOKUP(A142,raw!AJ1:AL100000,2,0)="0",0,2),"")</f>
        <v>0</v>
      </c>
      <c r="AD142" s="4" t="str">
        <f>IFERROR(IF(VLOOKUP(A142,raw!AM1:AO100000,2,0)="0",0,2),"")</f>
        <v>0</v>
      </c>
      <c r="AE142" s="4" t="str">
        <f>IFERROR(IF(VLOOKUP(A142,raw!AM1:AP100000,3,0)="0",0,2),"")</f>
        <v>0</v>
      </c>
      <c r="AF142" s="4" t="str">
        <f>IFERROR(IF(VLOOKUP(A142,raw!AM1:AQ100000,4,0)="0",0,2),"")</f>
        <v>0</v>
      </c>
      <c r="AG142" s="4" t="str">
        <f>IFERROR(IF(VLOOKUP(A142,raw!AM1:AR100000,5,0)="0",0,2),"")</f>
        <v>0</v>
      </c>
      <c r="AH142" s="4" t="str">
        <f>IFERROR(IF(VLOOKUP(A142,raw!AS1:AU100000,2,0)="0",0,2),"")</f>
        <v>0</v>
      </c>
      <c r="AI142" s="4" t="str">
        <f>IFERROR(IF(VLOOKUP(A142,raw!AS1:AV100000,3,0)="0",0,2),"")</f>
        <v>0</v>
      </c>
      <c r="AJ142" s="4" t="str">
        <f>IFERROR(IF(VLOOKUP(A142,raw!AS1:AW100000,4,0)="0",0,2),"")</f>
        <v>0</v>
      </c>
      <c r="AK142" s="4" t="str">
        <f>IFERROR(IF(VLOOKUP(A142,raw!AS1:AX100000,5,0)="0",0,2),"")</f>
        <v>0</v>
      </c>
      <c r="AL142" s="4" t="str">
        <f>IFERROR(IF(VLOOKUP(A142,raw!AY1:BA100000,2,0)="0",0,2),"")</f>
        <v>0</v>
      </c>
      <c r="AM142" s="4" t="str">
        <f>IFERROR(IF(VLOOKUP(A142,raw!AY1:BB100000,3,0)="0",0,2),"")</f>
        <v>0</v>
      </c>
      <c r="AN142" s="4" t="str">
        <f>IFERROR(IF(VLOOKUP(A142,raw!AY1:BC100000,4,0)="0",0,2),"")</f>
        <v>0</v>
      </c>
      <c r="AO142" s="4" t="str">
        <f>IFERROR(IF(VLOOKUP(A142,raw!AY1:BD100000,5,0)="0",0,2),"")</f>
        <v>0</v>
      </c>
      <c r="AP142" s="4" t="str">
        <f>IFERROR(IF(VLOOKUP(A142,raw!BE1:BG100000,2,0)="0",0,2),"")</f>
        <v>0</v>
      </c>
      <c r="AQ142" s="4" t="str">
        <f>IFERROR(IF(VLOOKUP(A142,raw!BH1:BJ100000,2,0)="0",0,2),"")</f>
        <v>0</v>
      </c>
      <c r="AR142" s="4" t="str">
        <f>IFERROR(IF(VLOOKUP(A142,raw!BK1:BM100000,2,0)="0",0,2),"")</f>
        <v>0</v>
      </c>
      <c r="AS142" s="4" t="str">
        <f>IFERROR(IF(VLOOKUP(A142,raw!BK1:BN100000,3,0)="0",0,2),"")</f>
        <v>0</v>
      </c>
      <c r="AT142" s="4" t="str">
        <f>IFERROR(IF(VLOOKUP(A142,raw!BK1:BO100000,4,0)="0",0,2),"")</f>
        <v>0</v>
      </c>
      <c r="AU142" s="4" t="str">
        <f>IFERROR(IF(VLOOKUP(A142,raw!BP1:BR100000,2,0)="0",0,2),"")</f>
        <v>0</v>
      </c>
      <c r="AV142" s="4" t="str">
        <f>IFERROR(IF(VLOOKUP(A142,raw!BP1:BS100000,3,0)="0",0,2),"")</f>
        <v>0</v>
      </c>
      <c r="AW142" s="4" t="str">
        <f>IFERROR(IF(VLOOKUP(A142,raw!BP1:BT100000,4,0)="0",0,2),"")</f>
        <v>0</v>
      </c>
      <c r="AX142" s="4" t="str">
        <f>IFERROR(IF(VLOOKUP(A142,raw!BU1:BW100000,2,0)="0",0,2),"")</f>
        <v>0</v>
      </c>
      <c r="AY142" s="4" t="str">
        <f>IFERROR(IF(VLOOKUP(A142,raw!BU1:BX100000,3,0)="0",0,2),"")</f>
        <v>0</v>
      </c>
      <c r="AZ142" s="4" t="str">
        <f>IFERROR(IF(VLOOKUP(A142,raw!BY1:CA100000,2,0)="0",0,2),"")</f>
        <v>0</v>
      </c>
      <c r="BA142" s="4" t="str">
        <f>IFERROR(IF(VALUE(IFERROR(VLOOKUP(A142,raw!CB1:CD100000,2,0),""))=0,"","x"),IFERROR(VLOOKUP(A142,raw!CB1:CD100000,2,0),""))</f>
        <v>0</v>
      </c>
      <c r="BB142" s="4" t="str">
        <f>IFERROR(IF(VLOOKUP(A142,raw!CE1:CG100000,2,0)="0",0,2),"")</f>
        <v>0</v>
      </c>
      <c r="BC142" s="4" t="str">
        <f>IFERROR(IF(VLOOKUP(A142,raw!CH1:CJ100000,2,0)="0",0,2),"")</f>
        <v>0</v>
      </c>
      <c r="BD142" s="4" t="str">
        <f>IF(IFERROR(VLOOKUP(A142,raw!CH1:CK100000,3,0),0)=0, "" , HYPERLINK(VLOOKUP(A142,raw!CH1:CK100000,3,0),"Foto") )</f>
        <v>0</v>
      </c>
      <c r="BE142" s="4" t="str">
        <f>IFERROR(IF(VLOOKUP(A142,raw!CL1:CN100000,2,0)="0",0,2),"")</f>
        <v>0</v>
      </c>
      <c r="BF142" s="4" t="str">
        <f>IFERROR(IF(VLOOKUP(A142,raw!CL1:CO100000,3,0)="0",0,2),"")</f>
        <v>0</v>
      </c>
      <c r="BG142" s="4" t="str">
        <f>IFERROR(IF(VLOOKUP(A142,raw!CL1:CP100000,4,0)="0",0,2),"")</f>
        <v>0</v>
      </c>
      <c r="BH142" s="4" t="str">
        <f>IFERROR(IF(VLOOKUP(A142,raw!CL1:CQ100000,5,0)="0",0,2),"")</f>
        <v>0</v>
      </c>
      <c r="BI142" s="4" t="str">
        <f>IFERROR(IF(VLOOKUP(A142,raw!CL1:CR100000,6,0)="0",0,2),"")</f>
        <v>0</v>
      </c>
      <c r="BJ142" s="4" t="str">
        <f>IFERROR(IF(VLOOKUP(A142,raw!CL1:CS100000,7,0)="0",0,2),"")</f>
        <v>0</v>
      </c>
      <c r="BK142" s="4" t="str">
        <f>IFERROR(IF(VLOOKUP(A142,raw!CT1:CV100000,2,0)="0",0,2),"")</f>
        <v>0</v>
      </c>
      <c r="BL142" s="4" t="str">
        <f>IFERROR(IF(VLOOKUP(A142,raw!CT1:CW100000,3,0)="0",0,2),"")</f>
        <v>0</v>
      </c>
      <c r="BM142" s="4" t="str">
        <f>IFERROR(IF(VLOOKUP(A142,raw!CT1:CX100000,4,0)="0",0,2),"")</f>
        <v>0</v>
      </c>
      <c r="BN142" s="4" t="str">
        <f>IFERROR(IF(VLOOKUP(A142,raw!CT1:CY100000,5,0)="0",0,2),"")</f>
        <v>0</v>
      </c>
      <c r="BO142" s="4" t="str">
        <f>IFERROR(IF(VLOOKUP(A142,raw!CZ1:DB100000,2,0)="0",0,2),"")</f>
        <v>0</v>
      </c>
      <c r="BP142" s="4" t="str">
        <f>IFERROR(IF(VLOOKUP(A142,raw!CZ1:DC100000,3,0)="0",0,2),"")</f>
        <v>0</v>
      </c>
      <c r="BQ142" s="4" t="str">
        <f>IFERROR(IF(VLOOKUP(A142,raw!CZ1:DD100000,4,0)="0",0,2),"")</f>
        <v>0</v>
      </c>
      <c r="BR142" s="4" t="str">
        <f>IFERROR(IF(VLOOKUP(A142,raw!CZ1:DE100000,5,0)="0",0,2),"")</f>
        <v>0</v>
      </c>
      <c r="BS142" s="4" t="str">
        <f>IFERROR(IF(VLOOKUP(A142,raw!CZ1:DF100000,6,0)="0",0,2),"")</f>
        <v>0</v>
      </c>
      <c r="BT142" s="4" t="str">
        <f>IFERROR(IF(VLOOKUP(A142,raw!CZ1:DG100000,7,0)="0",0,2),"")</f>
        <v>0</v>
      </c>
      <c r="BU142" s="4" t="str">
        <f>IFERROR(IF(VLOOKUP(A142,raw!CZ1:DH100000,8,0)="0",0,2),"")</f>
        <v>0</v>
      </c>
      <c r="BV142" s="4" t="str">
        <f>IFERROR(IF(VALUE(IFERROR(VLOOKUP(A142,raw!CZ1:DI100000,9,0),""))=0,"","x"),IFERROR(VLOOKUP(A142,raw!CZ1:DI100000,9,0),""))</f>
        <v>0</v>
      </c>
      <c r="BW142" s="4" t="str">
        <f>IFERROR(IF(VLOOKUP(A142,raw!DJ1:DL100000,2,0)="0",0,2),"")</f>
        <v>0</v>
      </c>
      <c r="BX142" s="4" t="str">
        <f>IFERROR(IF(VLOOKUP(A142,raw!DJ1:DM100000,3,0)="0",0,2),"")</f>
        <v>0</v>
      </c>
      <c r="BY142" s="4" t="str">
        <f>IFERROR(IF(VLOOKUP(A142,raw!DJ1:DN100000,4,0)="0",0,2),"")</f>
        <v>0</v>
      </c>
      <c r="BZ142" s="4" t="str">
        <f>IFERROR(IF(VLOOKUP(A142,raw!DJ1:DO100000,5,0)="0",0,2),"")</f>
        <v>0</v>
      </c>
      <c r="CA142" s="4" t="str">
        <f>IFERROR(IF(VALUE(IFERROR(VLOOKUP(A142,raw!DJ1:DP100000,6,0),""))=0,"","x"),IFERROR(VLOOKUP(A142,raw!DJ1:DP100000,6,0),""))</f>
        <v>0</v>
      </c>
      <c r="CB142" s="4" t="str">
        <f>IFERROR(IF(VLOOKUP(A142,raw!DQ1:DS100000,2,0)="0",0,2),"")</f>
        <v>0</v>
      </c>
      <c r="CC142" s="4" t="str">
        <f>IFERROR(IF(VLOOKUP(A142,raw!DQ1:DT100000,3,0)="0",0,2),"")</f>
        <v>0</v>
      </c>
      <c r="CD142" s="4" t="str">
        <f>IFERROR(IF(VLOOKUP(A142,raw!DQ1:DU100000,4,0)="0",0,2),"")</f>
        <v>0</v>
      </c>
      <c r="CE142" s="4" t="str">
        <f>IFERROR(IF(VALUE(IFERROR(VLOOKUP(A142,raw!DQ1:DV100000,5,0),""))=0,"","x"),IFERROR(VLOOKUP(A142,raw!DQ1:DV100000,5,0),""))</f>
        <v>0</v>
      </c>
      <c r="CF142" s="4" t="str">
        <f>IFERROR(IF(VLOOKUP(A142,raw!DW1:DY100000,2,0)="0",0,2),"")</f>
        <v>0</v>
      </c>
      <c r="CG142" s="4" t="str">
        <f>IFERROR(IF(VALUE(IFERROR(VLOOKUP(A142,raw!DW1:DZ100000,3,0),""))=0,"","x"),IFERROR(VLOOKUP(A142,raw!DW1:DZ100000,3,0),""))</f>
        <v>0</v>
      </c>
      <c r="CH142" s="4" t="str">
        <f>IFERROR(IF(VLOOKUP(A142,raw!EA1:EC100000,2,0)="0",0,2),"")</f>
        <v>0</v>
      </c>
      <c r="CI142" s="4" t="str">
        <f>IFERROR(IF(VLOOKUP(A142,raw!ED1:EF100000,2,0)="0",0,2),"")</f>
        <v>0</v>
      </c>
      <c r="CJ142" s="4" t="str">
        <f>IFERROR(IF(VALUE(IFERROR(VLOOKUP(A142,raw!EG1:EI100000,2,0),""))=0,"","x"),IFERROR(VLOOKUP(A142,raw!EG1:EI100000,2,0),""))</f>
        <v>0</v>
      </c>
    </row>
    <row r="143" spans="1:88">
      <c r="A143" s="3">
        <v>1158</v>
      </c>
      <c r="B143" s="3" t="s">
        <v>3673</v>
      </c>
      <c r="C143" s="3" t="s">
        <v>3674</v>
      </c>
      <c r="D143" s="4" t="s">
        <v>3675</v>
      </c>
      <c r="E143" s="4" t="s">
        <v>3351</v>
      </c>
      <c r="F143" s="4" t="s">
        <v>3569</v>
      </c>
      <c r="G143" s="4" t="s">
        <v>3676</v>
      </c>
      <c r="H143" s="4" t="s">
        <v>3087</v>
      </c>
      <c r="I143" s="4" t="str">
        <f>IFERROR(IF(VLOOKUP(A143,raw!B1:D100000,2,0)="0",0,2),"")</f>
        <v>0</v>
      </c>
      <c r="J143" s="4" t="str">
        <f>IFERROR(IF(VLOOKUP(A143,raw!B1:E100000,3,0)="0",0,2),"")</f>
        <v>0</v>
      </c>
      <c r="K143" s="4" t="str">
        <f>IFERROR(IF(VLOOKUP(A143,raw!B1:F100000,4,0)="0",0,2),"")</f>
        <v>0</v>
      </c>
      <c r="L143" s="4" t="str">
        <f>IFERROR(IF(VLOOKUP(A143,raw!B1:G100000,5,0)="0",0,2),"")</f>
        <v>0</v>
      </c>
      <c r="M143" s="4" t="str">
        <f>IFERROR(IF(VLOOKUP(A143,raw!B1:H100000,6,0)="0",0,2),"")</f>
        <v>0</v>
      </c>
      <c r="N143" s="4" t="str">
        <f>IFERROR(IF(VLOOKUP(A143,raw!B1:I100000,7,0)="0",0,2),"")</f>
        <v>0</v>
      </c>
      <c r="O143" s="4" t="str">
        <f>IFERROR(IF(VLOOKUP(A143,raw!J1:L100000,2,0)="0",0,2),"")</f>
        <v>0</v>
      </c>
      <c r="P143" s="4" t="str">
        <f>IFERROR(IF(VALUE(IFERROR(VLOOKUP(A143,raw!J1:M100000,3,0),""))=0,"","x"),IFERROR(VLOOKUP(A143,raw!J1:M100000,3,0),""))</f>
        <v>0</v>
      </c>
      <c r="Q143" s="4" t="str">
        <f>IF(IFERROR(VLOOKUP(A143,raw!J1:N100000,4,0),0)=0, "" , HYPERLINK(VLOOKUP(A143,raw!J1:N100000,4,0),"Foto") )</f>
        <v>0</v>
      </c>
      <c r="R143" s="4" t="str">
        <f>IFERROR(IF(VLOOKUP(A143,raw!O1:Q100000,2,0)="0",0,2),"")</f>
        <v>0</v>
      </c>
      <c r="S143" s="4" t="str">
        <f>IFERROR(IF(VALUE(IFERROR(VLOOKUP(A143,raw!O1:R100000,3,0),""))=0,"","x"),IFERROR(VLOOKUP(A143,raw!O1:R100000,3,0),""))</f>
        <v>0</v>
      </c>
      <c r="T143" s="4" t="str">
        <f>IFERROR(IF(VLOOKUP(A143,raw!S1:U100000,2,0)="0",0,2),"")</f>
        <v>0</v>
      </c>
      <c r="U143" s="4" t="str">
        <f>IF(IFERROR(VLOOKUP(A143,raw!S1:V100000,3,0),0)=0, "" , HYPERLINK(VLOOKUP(A143,raw!S1:V100000,3,0),"Foto") )</f>
        <v>0</v>
      </c>
      <c r="V143" s="4" t="str">
        <f>IFERROR(IF(VLOOKUP(A143,raw!W1:Y100000,2,0)="0",0,2),"")</f>
        <v>0</v>
      </c>
      <c r="W143" s="4" t="str">
        <f>IFERROR(IF(VALUE(IFERROR(VLOOKUP(A143,raw!W1:Z100000,3,0),""))=0,"","x"),IFERROR(VLOOKUP(A143,raw!W1:Z100000,3,0),""))</f>
        <v>0</v>
      </c>
      <c r="X143" s="4" t="str">
        <f>IF(IFERROR(VLOOKUP(A143,raw!W1:AA100000,4,0),0)=0, "" , HYPERLINK(VLOOKUP(A143,raw!W1:AA100000,4,0),"Foto") )</f>
        <v>0</v>
      </c>
      <c r="Y143" s="4" t="str">
        <f>IFERROR(IF(VLOOKUP(A143,raw!AB1:AD100000,2,0)="0",0,2),"")</f>
        <v>0</v>
      </c>
      <c r="Z143" s="4" t="str">
        <f>IFERROR(IF(VALUE(IFERROR(VLOOKUP(A143,raw!AB1:AE100000,3,0),""))=0,"","x"),IFERROR(VLOOKUP(A143,raw!AB1:AE100000,3,0),""))</f>
        <v>0</v>
      </c>
      <c r="AA143" s="4" t="str">
        <f>IFERROR(IF(VLOOKUP(A143,raw!AF1:AH100000,2,0)="0",0,2),"")</f>
        <v>0</v>
      </c>
      <c r="AB143" s="4" t="str">
        <f>IFERROR(IF(VALUE(IFERROR(VLOOKUP(A143,raw!AF1:AI100000,3,0),""))=0,"","x"),IFERROR(VLOOKUP(A143,raw!AF1:AI100000,3,0),""))</f>
        <v>0</v>
      </c>
      <c r="AC143" s="4" t="str">
        <f>IFERROR(IF(VLOOKUP(A143,raw!AJ1:AL100000,2,0)="0",0,2),"")</f>
        <v>0</v>
      </c>
      <c r="AD143" s="4" t="str">
        <f>IFERROR(IF(VLOOKUP(A143,raw!AM1:AO100000,2,0)="0",0,2),"")</f>
        <v>0</v>
      </c>
      <c r="AE143" s="4" t="str">
        <f>IFERROR(IF(VLOOKUP(A143,raw!AM1:AP100000,3,0)="0",0,2),"")</f>
        <v>0</v>
      </c>
      <c r="AF143" s="4" t="str">
        <f>IFERROR(IF(VLOOKUP(A143,raw!AM1:AQ100000,4,0)="0",0,2),"")</f>
        <v>0</v>
      </c>
      <c r="AG143" s="4" t="str">
        <f>IFERROR(IF(VLOOKUP(A143,raw!AM1:AR100000,5,0)="0",0,2),"")</f>
        <v>0</v>
      </c>
      <c r="AH143" s="4" t="str">
        <f>IFERROR(IF(VLOOKUP(A143,raw!AS1:AU100000,2,0)="0",0,2),"")</f>
        <v>0</v>
      </c>
      <c r="AI143" s="4" t="str">
        <f>IFERROR(IF(VLOOKUP(A143,raw!AS1:AV100000,3,0)="0",0,2),"")</f>
        <v>0</v>
      </c>
      <c r="AJ143" s="4" t="str">
        <f>IFERROR(IF(VLOOKUP(A143,raw!AS1:AW100000,4,0)="0",0,2),"")</f>
        <v>0</v>
      </c>
      <c r="AK143" s="4" t="str">
        <f>IFERROR(IF(VLOOKUP(A143,raw!AS1:AX100000,5,0)="0",0,2),"")</f>
        <v>0</v>
      </c>
      <c r="AL143" s="4" t="str">
        <f>IFERROR(IF(VLOOKUP(A143,raw!AY1:BA100000,2,0)="0",0,2),"")</f>
        <v>0</v>
      </c>
      <c r="AM143" s="4" t="str">
        <f>IFERROR(IF(VLOOKUP(A143,raw!AY1:BB100000,3,0)="0",0,2),"")</f>
        <v>0</v>
      </c>
      <c r="AN143" s="4" t="str">
        <f>IFERROR(IF(VLOOKUP(A143,raw!AY1:BC100000,4,0)="0",0,2),"")</f>
        <v>0</v>
      </c>
      <c r="AO143" s="4" t="str">
        <f>IFERROR(IF(VLOOKUP(A143,raw!AY1:BD100000,5,0)="0",0,2),"")</f>
        <v>0</v>
      </c>
      <c r="AP143" s="4" t="str">
        <f>IFERROR(IF(VLOOKUP(A143,raw!BE1:BG100000,2,0)="0",0,2),"")</f>
        <v>0</v>
      </c>
      <c r="AQ143" s="4" t="str">
        <f>IFERROR(IF(VLOOKUP(A143,raw!BH1:BJ100000,2,0)="0",0,2),"")</f>
        <v>0</v>
      </c>
      <c r="AR143" s="4" t="str">
        <f>IFERROR(IF(VLOOKUP(A143,raw!BK1:BM100000,2,0)="0",0,2),"")</f>
        <v>0</v>
      </c>
      <c r="AS143" s="4" t="str">
        <f>IFERROR(IF(VLOOKUP(A143,raw!BK1:BN100000,3,0)="0",0,2),"")</f>
        <v>0</v>
      </c>
      <c r="AT143" s="4" t="str">
        <f>IFERROR(IF(VLOOKUP(A143,raw!BK1:BO100000,4,0)="0",0,2),"")</f>
        <v>0</v>
      </c>
      <c r="AU143" s="4" t="str">
        <f>IFERROR(IF(VLOOKUP(A143,raw!BP1:BR100000,2,0)="0",0,2),"")</f>
        <v>0</v>
      </c>
      <c r="AV143" s="4" t="str">
        <f>IFERROR(IF(VLOOKUP(A143,raw!BP1:BS100000,3,0)="0",0,2),"")</f>
        <v>0</v>
      </c>
      <c r="AW143" s="4" t="str">
        <f>IFERROR(IF(VLOOKUP(A143,raw!BP1:BT100000,4,0)="0",0,2),"")</f>
        <v>0</v>
      </c>
      <c r="AX143" s="4" t="str">
        <f>IFERROR(IF(VLOOKUP(A143,raw!BU1:BW100000,2,0)="0",0,2),"")</f>
        <v>0</v>
      </c>
      <c r="AY143" s="4" t="str">
        <f>IFERROR(IF(VLOOKUP(A143,raw!BU1:BX100000,3,0)="0",0,2),"")</f>
        <v>0</v>
      </c>
      <c r="AZ143" s="4" t="str">
        <f>IFERROR(IF(VLOOKUP(A143,raw!BY1:CA100000,2,0)="0",0,2),"")</f>
        <v>0</v>
      </c>
      <c r="BA143" s="4" t="str">
        <f>IFERROR(IF(VALUE(IFERROR(VLOOKUP(A143,raw!CB1:CD100000,2,0),""))=0,"","x"),IFERROR(VLOOKUP(A143,raw!CB1:CD100000,2,0),""))</f>
        <v>0</v>
      </c>
      <c r="BB143" s="4" t="str">
        <f>IFERROR(IF(VLOOKUP(A143,raw!CE1:CG100000,2,0)="0",0,2),"")</f>
        <v>0</v>
      </c>
      <c r="BC143" s="4" t="str">
        <f>IFERROR(IF(VLOOKUP(A143,raw!CH1:CJ100000,2,0)="0",0,2),"")</f>
        <v>0</v>
      </c>
      <c r="BD143" s="4" t="str">
        <f>IF(IFERROR(VLOOKUP(A143,raw!CH1:CK100000,3,0),0)=0, "" , HYPERLINK(VLOOKUP(A143,raw!CH1:CK100000,3,0),"Foto") )</f>
        <v>0</v>
      </c>
      <c r="BE143" s="4" t="str">
        <f>IFERROR(IF(VLOOKUP(A143,raw!CL1:CN100000,2,0)="0",0,2),"")</f>
        <v>0</v>
      </c>
      <c r="BF143" s="4" t="str">
        <f>IFERROR(IF(VLOOKUP(A143,raw!CL1:CO100000,3,0)="0",0,2),"")</f>
        <v>0</v>
      </c>
      <c r="BG143" s="4" t="str">
        <f>IFERROR(IF(VLOOKUP(A143,raw!CL1:CP100000,4,0)="0",0,2),"")</f>
        <v>0</v>
      </c>
      <c r="BH143" s="4" t="str">
        <f>IFERROR(IF(VLOOKUP(A143,raw!CL1:CQ100000,5,0)="0",0,2),"")</f>
        <v>0</v>
      </c>
      <c r="BI143" s="4" t="str">
        <f>IFERROR(IF(VLOOKUP(A143,raw!CL1:CR100000,6,0)="0",0,2),"")</f>
        <v>0</v>
      </c>
      <c r="BJ143" s="4" t="str">
        <f>IFERROR(IF(VLOOKUP(A143,raw!CL1:CS100000,7,0)="0",0,2),"")</f>
        <v>0</v>
      </c>
      <c r="BK143" s="4" t="str">
        <f>IFERROR(IF(VLOOKUP(A143,raw!CT1:CV100000,2,0)="0",0,2),"")</f>
        <v>0</v>
      </c>
      <c r="BL143" s="4" t="str">
        <f>IFERROR(IF(VLOOKUP(A143,raw!CT1:CW100000,3,0)="0",0,2),"")</f>
        <v>0</v>
      </c>
      <c r="BM143" s="4" t="str">
        <f>IFERROR(IF(VLOOKUP(A143,raw!CT1:CX100000,4,0)="0",0,2),"")</f>
        <v>0</v>
      </c>
      <c r="BN143" s="4" t="str">
        <f>IFERROR(IF(VLOOKUP(A143,raw!CT1:CY100000,5,0)="0",0,2),"")</f>
        <v>0</v>
      </c>
      <c r="BO143" s="4" t="str">
        <f>IFERROR(IF(VLOOKUP(A143,raw!CZ1:DB100000,2,0)="0",0,2),"")</f>
        <v>0</v>
      </c>
      <c r="BP143" s="4" t="str">
        <f>IFERROR(IF(VLOOKUP(A143,raw!CZ1:DC100000,3,0)="0",0,2),"")</f>
        <v>0</v>
      </c>
      <c r="BQ143" s="4" t="str">
        <f>IFERROR(IF(VLOOKUP(A143,raw!CZ1:DD100000,4,0)="0",0,2),"")</f>
        <v>0</v>
      </c>
      <c r="BR143" s="4" t="str">
        <f>IFERROR(IF(VLOOKUP(A143,raw!CZ1:DE100000,5,0)="0",0,2),"")</f>
        <v>0</v>
      </c>
      <c r="BS143" s="4" t="str">
        <f>IFERROR(IF(VLOOKUP(A143,raw!CZ1:DF100000,6,0)="0",0,2),"")</f>
        <v>0</v>
      </c>
      <c r="BT143" s="4" t="str">
        <f>IFERROR(IF(VLOOKUP(A143,raw!CZ1:DG100000,7,0)="0",0,2),"")</f>
        <v>0</v>
      </c>
      <c r="BU143" s="4" t="str">
        <f>IFERROR(IF(VLOOKUP(A143,raw!CZ1:DH100000,8,0)="0",0,2),"")</f>
        <v>0</v>
      </c>
      <c r="BV143" s="4" t="str">
        <f>IFERROR(IF(VALUE(IFERROR(VLOOKUP(A143,raw!CZ1:DI100000,9,0),""))=0,"","x"),IFERROR(VLOOKUP(A143,raw!CZ1:DI100000,9,0),""))</f>
        <v>0</v>
      </c>
      <c r="BW143" s="4" t="str">
        <f>IFERROR(IF(VLOOKUP(A143,raw!DJ1:DL100000,2,0)="0",0,2),"")</f>
        <v>0</v>
      </c>
      <c r="BX143" s="4" t="str">
        <f>IFERROR(IF(VLOOKUP(A143,raw!DJ1:DM100000,3,0)="0",0,2),"")</f>
        <v>0</v>
      </c>
      <c r="BY143" s="4" t="str">
        <f>IFERROR(IF(VLOOKUP(A143,raw!DJ1:DN100000,4,0)="0",0,2),"")</f>
        <v>0</v>
      </c>
      <c r="BZ143" s="4" t="str">
        <f>IFERROR(IF(VLOOKUP(A143,raw!DJ1:DO100000,5,0)="0",0,2),"")</f>
        <v>0</v>
      </c>
      <c r="CA143" s="4" t="str">
        <f>IFERROR(IF(VALUE(IFERROR(VLOOKUP(A143,raw!DJ1:DP100000,6,0),""))=0,"","x"),IFERROR(VLOOKUP(A143,raw!DJ1:DP100000,6,0),""))</f>
        <v>0</v>
      </c>
      <c r="CB143" s="4" t="str">
        <f>IFERROR(IF(VLOOKUP(A143,raw!DQ1:DS100000,2,0)="0",0,2),"")</f>
        <v>0</v>
      </c>
      <c r="CC143" s="4" t="str">
        <f>IFERROR(IF(VLOOKUP(A143,raw!DQ1:DT100000,3,0)="0",0,2),"")</f>
        <v>0</v>
      </c>
      <c r="CD143" s="4" t="str">
        <f>IFERROR(IF(VLOOKUP(A143,raw!DQ1:DU100000,4,0)="0",0,2),"")</f>
        <v>0</v>
      </c>
      <c r="CE143" s="4" t="str">
        <f>IFERROR(IF(VALUE(IFERROR(VLOOKUP(A143,raw!DQ1:DV100000,5,0),""))=0,"","x"),IFERROR(VLOOKUP(A143,raw!DQ1:DV100000,5,0),""))</f>
        <v>0</v>
      </c>
      <c r="CF143" s="4" t="str">
        <f>IFERROR(IF(VLOOKUP(A143,raw!DW1:DY100000,2,0)="0",0,2),"")</f>
        <v>0</v>
      </c>
      <c r="CG143" s="4" t="str">
        <f>IFERROR(IF(VALUE(IFERROR(VLOOKUP(A143,raw!DW1:DZ100000,3,0),""))=0,"","x"),IFERROR(VLOOKUP(A143,raw!DW1:DZ100000,3,0),""))</f>
        <v>0</v>
      </c>
      <c r="CH143" s="4" t="str">
        <f>IFERROR(IF(VLOOKUP(A143,raw!EA1:EC100000,2,0)="0",0,2),"")</f>
        <v>0</v>
      </c>
      <c r="CI143" s="4" t="str">
        <f>IFERROR(IF(VLOOKUP(A143,raw!ED1:EF100000,2,0)="0",0,2),"")</f>
        <v>0</v>
      </c>
      <c r="CJ143" s="4" t="str">
        <f>IFERROR(IF(VALUE(IFERROR(VLOOKUP(A143,raw!EG1:EI100000,2,0),""))=0,"","x"),IFERROR(VLOOKUP(A143,raw!EG1:EI100000,2,0),""))</f>
        <v>0</v>
      </c>
    </row>
    <row r="144" spans="1:88">
      <c r="A144" s="3">
        <v>1174</v>
      </c>
      <c r="B144" s="3" t="s">
        <v>3677</v>
      </c>
      <c r="C144" s="3" t="s">
        <v>3678</v>
      </c>
      <c r="D144" s="4" t="s">
        <v>3679</v>
      </c>
      <c r="E144" s="4" t="s">
        <v>3387</v>
      </c>
      <c r="F144" s="4" t="s">
        <v>3569</v>
      </c>
      <c r="G144" s="4" t="s">
        <v>3680</v>
      </c>
      <c r="H144" s="4" t="s">
        <v>3087</v>
      </c>
      <c r="I144" s="4" t="str">
        <f>IFERROR(IF(VLOOKUP(A144,raw!B1:D100000,2,0)="0",0,2),"")</f>
        <v>0</v>
      </c>
      <c r="J144" s="4" t="str">
        <f>IFERROR(IF(VLOOKUP(A144,raw!B1:E100000,3,0)="0",0,2),"")</f>
        <v>0</v>
      </c>
      <c r="K144" s="4" t="str">
        <f>IFERROR(IF(VLOOKUP(A144,raw!B1:F100000,4,0)="0",0,2),"")</f>
        <v>0</v>
      </c>
      <c r="L144" s="4" t="str">
        <f>IFERROR(IF(VLOOKUP(A144,raw!B1:G100000,5,0)="0",0,2),"")</f>
        <v>0</v>
      </c>
      <c r="M144" s="4" t="str">
        <f>IFERROR(IF(VLOOKUP(A144,raw!B1:H100000,6,0)="0",0,2),"")</f>
        <v>0</v>
      </c>
      <c r="N144" s="4" t="str">
        <f>IFERROR(IF(VLOOKUP(A144,raw!B1:I100000,7,0)="0",0,2),"")</f>
        <v>0</v>
      </c>
      <c r="O144" s="4" t="str">
        <f>IFERROR(IF(VLOOKUP(A144,raw!J1:L100000,2,0)="0",0,2),"")</f>
        <v>0</v>
      </c>
      <c r="P144" s="4" t="str">
        <f>IFERROR(IF(VALUE(IFERROR(VLOOKUP(A144,raw!J1:M100000,3,0),""))=0,"","x"),IFERROR(VLOOKUP(A144,raw!J1:M100000,3,0),""))</f>
        <v>0</v>
      </c>
      <c r="Q144" s="4" t="str">
        <f>IF(IFERROR(VLOOKUP(A144,raw!J1:N100000,4,0),0)=0, "" , HYPERLINK(VLOOKUP(A144,raw!J1:N100000,4,0),"Foto") )</f>
        <v>0</v>
      </c>
      <c r="R144" s="4" t="str">
        <f>IFERROR(IF(VLOOKUP(A144,raw!O1:Q100000,2,0)="0",0,2),"")</f>
        <v>0</v>
      </c>
      <c r="S144" s="4" t="str">
        <f>IFERROR(IF(VALUE(IFERROR(VLOOKUP(A144,raw!O1:R100000,3,0),""))=0,"","x"),IFERROR(VLOOKUP(A144,raw!O1:R100000,3,0),""))</f>
        <v>0</v>
      </c>
      <c r="T144" s="4" t="str">
        <f>IFERROR(IF(VLOOKUP(A144,raw!S1:U100000,2,0)="0",0,2),"")</f>
        <v>0</v>
      </c>
      <c r="U144" s="4" t="str">
        <f>IF(IFERROR(VLOOKUP(A144,raw!S1:V100000,3,0),0)=0, "" , HYPERLINK(VLOOKUP(A144,raw!S1:V100000,3,0),"Foto") )</f>
        <v>0</v>
      </c>
      <c r="V144" s="4" t="str">
        <f>IFERROR(IF(VLOOKUP(A144,raw!W1:Y100000,2,0)="0",0,2),"")</f>
        <v>0</v>
      </c>
      <c r="W144" s="4" t="str">
        <f>IFERROR(IF(VALUE(IFERROR(VLOOKUP(A144,raw!W1:Z100000,3,0),""))=0,"","x"),IFERROR(VLOOKUP(A144,raw!W1:Z100000,3,0),""))</f>
        <v>0</v>
      </c>
      <c r="X144" s="4" t="str">
        <f>IF(IFERROR(VLOOKUP(A144,raw!W1:AA100000,4,0),0)=0, "" , HYPERLINK(VLOOKUP(A144,raw!W1:AA100000,4,0),"Foto") )</f>
        <v>0</v>
      </c>
      <c r="Y144" s="4" t="str">
        <f>IFERROR(IF(VLOOKUP(A144,raw!AB1:AD100000,2,0)="0",0,2),"")</f>
        <v>0</v>
      </c>
      <c r="Z144" s="4" t="str">
        <f>IFERROR(IF(VALUE(IFERROR(VLOOKUP(A144,raw!AB1:AE100000,3,0),""))=0,"","x"),IFERROR(VLOOKUP(A144,raw!AB1:AE100000,3,0),""))</f>
        <v>0</v>
      </c>
      <c r="AA144" s="4" t="str">
        <f>IFERROR(IF(VLOOKUP(A144,raw!AF1:AH100000,2,0)="0",0,2),"")</f>
        <v>0</v>
      </c>
      <c r="AB144" s="4" t="str">
        <f>IFERROR(IF(VALUE(IFERROR(VLOOKUP(A144,raw!AF1:AI100000,3,0),""))=0,"","x"),IFERROR(VLOOKUP(A144,raw!AF1:AI100000,3,0),""))</f>
        <v>0</v>
      </c>
      <c r="AC144" s="4" t="str">
        <f>IFERROR(IF(VLOOKUP(A144,raw!AJ1:AL100000,2,0)="0",0,2),"")</f>
        <v>0</v>
      </c>
      <c r="AD144" s="4" t="str">
        <f>IFERROR(IF(VLOOKUP(A144,raw!AM1:AO100000,2,0)="0",0,2),"")</f>
        <v>0</v>
      </c>
      <c r="AE144" s="4" t="str">
        <f>IFERROR(IF(VLOOKUP(A144,raw!AM1:AP100000,3,0)="0",0,2),"")</f>
        <v>0</v>
      </c>
      <c r="AF144" s="4" t="str">
        <f>IFERROR(IF(VLOOKUP(A144,raw!AM1:AQ100000,4,0)="0",0,2),"")</f>
        <v>0</v>
      </c>
      <c r="AG144" s="4" t="str">
        <f>IFERROR(IF(VLOOKUP(A144,raw!AM1:AR100000,5,0)="0",0,2),"")</f>
        <v>0</v>
      </c>
      <c r="AH144" s="4" t="str">
        <f>IFERROR(IF(VLOOKUP(A144,raw!AS1:AU100000,2,0)="0",0,2),"")</f>
        <v>0</v>
      </c>
      <c r="AI144" s="4" t="str">
        <f>IFERROR(IF(VLOOKUP(A144,raw!AS1:AV100000,3,0)="0",0,2),"")</f>
        <v>0</v>
      </c>
      <c r="AJ144" s="4" t="str">
        <f>IFERROR(IF(VLOOKUP(A144,raw!AS1:AW100000,4,0)="0",0,2),"")</f>
        <v>0</v>
      </c>
      <c r="AK144" s="4" t="str">
        <f>IFERROR(IF(VLOOKUP(A144,raw!AS1:AX100000,5,0)="0",0,2),"")</f>
        <v>0</v>
      </c>
      <c r="AL144" s="4" t="str">
        <f>IFERROR(IF(VLOOKUP(A144,raw!AY1:BA100000,2,0)="0",0,2),"")</f>
        <v>0</v>
      </c>
      <c r="AM144" s="4" t="str">
        <f>IFERROR(IF(VLOOKUP(A144,raw!AY1:BB100000,3,0)="0",0,2),"")</f>
        <v>0</v>
      </c>
      <c r="AN144" s="4" t="str">
        <f>IFERROR(IF(VLOOKUP(A144,raw!AY1:BC100000,4,0)="0",0,2),"")</f>
        <v>0</v>
      </c>
      <c r="AO144" s="4" t="str">
        <f>IFERROR(IF(VLOOKUP(A144,raw!AY1:BD100000,5,0)="0",0,2),"")</f>
        <v>0</v>
      </c>
      <c r="AP144" s="4" t="str">
        <f>IFERROR(IF(VLOOKUP(A144,raw!BE1:BG100000,2,0)="0",0,2),"")</f>
        <v>0</v>
      </c>
      <c r="AQ144" s="4" t="str">
        <f>IFERROR(IF(VLOOKUP(A144,raw!BH1:BJ100000,2,0)="0",0,2),"")</f>
        <v>0</v>
      </c>
      <c r="AR144" s="4" t="str">
        <f>IFERROR(IF(VLOOKUP(A144,raw!BK1:BM100000,2,0)="0",0,2),"")</f>
        <v>0</v>
      </c>
      <c r="AS144" s="4" t="str">
        <f>IFERROR(IF(VLOOKUP(A144,raw!BK1:BN100000,3,0)="0",0,2),"")</f>
        <v>0</v>
      </c>
      <c r="AT144" s="4" t="str">
        <f>IFERROR(IF(VLOOKUP(A144,raw!BK1:BO100000,4,0)="0",0,2),"")</f>
        <v>0</v>
      </c>
      <c r="AU144" s="4" t="str">
        <f>IFERROR(IF(VLOOKUP(A144,raw!BP1:BR100000,2,0)="0",0,2),"")</f>
        <v>0</v>
      </c>
      <c r="AV144" s="4" t="str">
        <f>IFERROR(IF(VLOOKUP(A144,raw!BP1:BS100000,3,0)="0",0,2),"")</f>
        <v>0</v>
      </c>
      <c r="AW144" s="4" t="str">
        <f>IFERROR(IF(VLOOKUP(A144,raw!BP1:BT100000,4,0)="0",0,2),"")</f>
        <v>0</v>
      </c>
      <c r="AX144" s="4" t="str">
        <f>IFERROR(IF(VLOOKUP(A144,raw!BU1:BW100000,2,0)="0",0,2),"")</f>
        <v>0</v>
      </c>
      <c r="AY144" s="4" t="str">
        <f>IFERROR(IF(VLOOKUP(A144,raw!BU1:BX100000,3,0)="0",0,2),"")</f>
        <v>0</v>
      </c>
      <c r="AZ144" s="4" t="str">
        <f>IFERROR(IF(VLOOKUP(A144,raw!BY1:CA100000,2,0)="0",0,2),"")</f>
        <v>0</v>
      </c>
      <c r="BA144" s="4" t="str">
        <f>IFERROR(IF(VALUE(IFERROR(VLOOKUP(A144,raw!CB1:CD100000,2,0),""))=0,"","x"),IFERROR(VLOOKUP(A144,raw!CB1:CD100000,2,0),""))</f>
        <v>0</v>
      </c>
      <c r="BB144" s="4" t="str">
        <f>IFERROR(IF(VLOOKUP(A144,raw!CE1:CG100000,2,0)="0",0,2),"")</f>
        <v>0</v>
      </c>
      <c r="BC144" s="4" t="str">
        <f>IFERROR(IF(VLOOKUP(A144,raw!CH1:CJ100000,2,0)="0",0,2),"")</f>
        <v>0</v>
      </c>
      <c r="BD144" s="4" t="str">
        <f>IF(IFERROR(VLOOKUP(A144,raw!CH1:CK100000,3,0),0)=0, "" , HYPERLINK(VLOOKUP(A144,raw!CH1:CK100000,3,0),"Foto") )</f>
        <v>0</v>
      </c>
      <c r="BE144" s="4" t="str">
        <f>IFERROR(IF(VLOOKUP(A144,raw!CL1:CN100000,2,0)="0",0,2),"")</f>
        <v>0</v>
      </c>
      <c r="BF144" s="4" t="str">
        <f>IFERROR(IF(VLOOKUP(A144,raw!CL1:CO100000,3,0)="0",0,2),"")</f>
        <v>0</v>
      </c>
      <c r="BG144" s="4" t="str">
        <f>IFERROR(IF(VLOOKUP(A144,raw!CL1:CP100000,4,0)="0",0,2),"")</f>
        <v>0</v>
      </c>
      <c r="BH144" s="4" t="str">
        <f>IFERROR(IF(VLOOKUP(A144,raw!CL1:CQ100000,5,0)="0",0,2),"")</f>
        <v>0</v>
      </c>
      <c r="BI144" s="4" t="str">
        <f>IFERROR(IF(VLOOKUP(A144,raw!CL1:CR100000,6,0)="0",0,2),"")</f>
        <v>0</v>
      </c>
      <c r="BJ144" s="4" t="str">
        <f>IFERROR(IF(VLOOKUP(A144,raw!CL1:CS100000,7,0)="0",0,2),"")</f>
        <v>0</v>
      </c>
      <c r="BK144" s="4" t="str">
        <f>IFERROR(IF(VLOOKUP(A144,raw!CT1:CV100000,2,0)="0",0,2),"")</f>
        <v>0</v>
      </c>
      <c r="BL144" s="4" t="str">
        <f>IFERROR(IF(VLOOKUP(A144,raw!CT1:CW100000,3,0)="0",0,2),"")</f>
        <v>0</v>
      </c>
      <c r="BM144" s="4" t="str">
        <f>IFERROR(IF(VLOOKUP(A144,raw!CT1:CX100000,4,0)="0",0,2),"")</f>
        <v>0</v>
      </c>
      <c r="BN144" s="4" t="str">
        <f>IFERROR(IF(VLOOKUP(A144,raw!CT1:CY100000,5,0)="0",0,2),"")</f>
        <v>0</v>
      </c>
      <c r="BO144" s="4" t="str">
        <f>IFERROR(IF(VLOOKUP(A144,raw!CZ1:DB100000,2,0)="0",0,2),"")</f>
        <v>0</v>
      </c>
      <c r="BP144" s="4" t="str">
        <f>IFERROR(IF(VLOOKUP(A144,raw!CZ1:DC100000,3,0)="0",0,2),"")</f>
        <v>0</v>
      </c>
      <c r="BQ144" s="4" t="str">
        <f>IFERROR(IF(VLOOKUP(A144,raw!CZ1:DD100000,4,0)="0",0,2),"")</f>
        <v>0</v>
      </c>
      <c r="BR144" s="4" t="str">
        <f>IFERROR(IF(VLOOKUP(A144,raw!CZ1:DE100000,5,0)="0",0,2),"")</f>
        <v>0</v>
      </c>
      <c r="BS144" s="4" t="str">
        <f>IFERROR(IF(VLOOKUP(A144,raw!CZ1:DF100000,6,0)="0",0,2),"")</f>
        <v>0</v>
      </c>
      <c r="BT144" s="4" t="str">
        <f>IFERROR(IF(VLOOKUP(A144,raw!CZ1:DG100000,7,0)="0",0,2),"")</f>
        <v>0</v>
      </c>
      <c r="BU144" s="4" t="str">
        <f>IFERROR(IF(VLOOKUP(A144,raw!CZ1:DH100000,8,0)="0",0,2),"")</f>
        <v>0</v>
      </c>
      <c r="BV144" s="4" t="str">
        <f>IFERROR(IF(VALUE(IFERROR(VLOOKUP(A144,raw!CZ1:DI100000,9,0),""))=0,"","x"),IFERROR(VLOOKUP(A144,raw!CZ1:DI100000,9,0),""))</f>
        <v>0</v>
      </c>
      <c r="BW144" s="4" t="str">
        <f>IFERROR(IF(VLOOKUP(A144,raw!DJ1:DL100000,2,0)="0",0,2),"")</f>
        <v>0</v>
      </c>
      <c r="BX144" s="4" t="str">
        <f>IFERROR(IF(VLOOKUP(A144,raw!DJ1:DM100000,3,0)="0",0,2),"")</f>
        <v>0</v>
      </c>
      <c r="BY144" s="4" t="str">
        <f>IFERROR(IF(VLOOKUP(A144,raw!DJ1:DN100000,4,0)="0",0,2),"")</f>
        <v>0</v>
      </c>
      <c r="BZ144" s="4" t="str">
        <f>IFERROR(IF(VLOOKUP(A144,raw!DJ1:DO100000,5,0)="0",0,2),"")</f>
        <v>0</v>
      </c>
      <c r="CA144" s="4" t="str">
        <f>IFERROR(IF(VALUE(IFERROR(VLOOKUP(A144,raw!DJ1:DP100000,6,0),""))=0,"","x"),IFERROR(VLOOKUP(A144,raw!DJ1:DP100000,6,0),""))</f>
        <v>0</v>
      </c>
      <c r="CB144" s="4" t="str">
        <f>IFERROR(IF(VLOOKUP(A144,raw!DQ1:DS100000,2,0)="0",0,2),"")</f>
        <v>0</v>
      </c>
      <c r="CC144" s="4" t="str">
        <f>IFERROR(IF(VLOOKUP(A144,raw!DQ1:DT100000,3,0)="0",0,2),"")</f>
        <v>0</v>
      </c>
      <c r="CD144" s="4" t="str">
        <f>IFERROR(IF(VLOOKUP(A144,raw!DQ1:DU100000,4,0)="0",0,2),"")</f>
        <v>0</v>
      </c>
      <c r="CE144" s="4" t="str">
        <f>IFERROR(IF(VALUE(IFERROR(VLOOKUP(A144,raw!DQ1:DV100000,5,0),""))=0,"","x"),IFERROR(VLOOKUP(A144,raw!DQ1:DV100000,5,0),""))</f>
        <v>0</v>
      </c>
      <c r="CF144" s="4" t="str">
        <f>IFERROR(IF(VLOOKUP(A144,raw!DW1:DY100000,2,0)="0",0,2),"")</f>
        <v>0</v>
      </c>
      <c r="CG144" s="4" t="str">
        <f>IFERROR(IF(VALUE(IFERROR(VLOOKUP(A144,raw!DW1:DZ100000,3,0),""))=0,"","x"),IFERROR(VLOOKUP(A144,raw!DW1:DZ100000,3,0),""))</f>
        <v>0</v>
      </c>
      <c r="CH144" s="4" t="str">
        <f>IFERROR(IF(VLOOKUP(A144,raw!EA1:EC100000,2,0)="0",0,2),"")</f>
        <v>0</v>
      </c>
      <c r="CI144" s="4" t="str">
        <f>IFERROR(IF(VLOOKUP(A144,raw!ED1:EF100000,2,0)="0",0,2),"")</f>
        <v>0</v>
      </c>
      <c r="CJ144" s="4" t="str">
        <f>IFERROR(IF(VALUE(IFERROR(VLOOKUP(A144,raw!EG1:EI100000,2,0),""))=0,"","x"),IFERROR(VLOOKUP(A144,raw!EG1:EI100000,2,0),""))</f>
        <v>0</v>
      </c>
    </row>
    <row r="145" spans="1:88">
      <c r="A145" s="3">
        <v>1132</v>
      </c>
      <c r="B145" s="3" t="s">
        <v>3681</v>
      </c>
      <c r="C145" s="3" t="s">
        <v>3682</v>
      </c>
      <c r="D145" s="4" t="s">
        <v>3683</v>
      </c>
      <c r="E145" s="4" t="s">
        <v>3320</v>
      </c>
      <c r="F145" s="4" t="s">
        <v>3569</v>
      </c>
      <c r="G145" s="4" t="s">
        <v>3684</v>
      </c>
      <c r="H145" s="4" t="s">
        <v>3108</v>
      </c>
      <c r="I145" s="4" t="str">
        <f>IFERROR(IF(VLOOKUP(A145,raw!B1:D100000,2,0)="0",0,2),"")</f>
        <v>0</v>
      </c>
      <c r="J145" s="4" t="str">
        <f>IFERROR(IF(VLOOKUP(A145,raw!B1:E100000,3,0)="0",0,2),"")</f>
        <v>0</v>
      </c>
      <c r="K145" s="4" t="str">
        <f>IFERROR(IF(VLOOKUP(A145,raw!B1:F100000,4,0)="0",0,2),"")</f>
        <v>0</v>
      </c>
      <c r="L145" s="4" t="str">
        <f>IFERROR(IF(VLOOKUP(A145,raw!B1:G100000,5,0)="0",0,2),"")</f>
        <v>0</v>
      </c>
      <c r="M145" s="4" t="str">
        <f>IFERROR(IF(VLOOKUP(A145,raw!B1:H100000,6,0)="0",0,2),"")</f>
        <v>0</v>
      </c>
      <c r="N145" s="4" t="str">
        <f>IFERROR(IF(VLOOKUP(A145,raw!B1:I100000,7,0)="0",0,2),"")</f>
        <v>0</v>
      </c>
      <c r="O145" s="4" t="str">
        <f>IFERROR(IF(VLOOKUP(A145,raw!J1:L100000,2,0)="0",0,2),"")</f>
        <v>0</v>
      </c>
      <c r="P145" s="4" t="str">
        <f>IFERROR(IF(VALUE(IFERROR(VLOOKUP(A145,raw!J1:M100000,3,0),""))=0,"","x"),IFERROR(VLOOKUP(A145,raw!J1:M100000,3,0),""))</f>
        <v>0</v>
      </c>
      <c r="Q145" s="4" t="str">
        <f>IF(IFERROR(VLOOKUP(A145,raw!J1:N100000,4,0),0)=0, "" , HYPERLINK(VLOOKUP(A145,raw!J1:N100000,4,0),"Foto") )</f>
        <v>0</v>
      </c>
      <c r="R145" s="4" t="str">
        <f>IFERROR(IF(VLOOKUP(A145,raw!O1:Q100000,2,0)="0",0,2),"")</f>
        <v>0</v>
      </c>
      <c r="S145" s="4" t="str">
        <f>IFERROR(IF(VALUE(IFERROR(VLOOKUP(A145,raw!O1:R100000,3,0),""))=0,"","x"),IFERROR(VLOOKUP(A145,raw!O1:R100000,3,0),""))</f>
        <v>0</v>
      </c>
      <c r="T145" s="4" t="str">
        <f>IFERROR(IF(VLOOKUP(A145,raw!S1:U100000,2,0)="0",0,2),"")</f>
        <v>0</v>
      </c>
      <c r="U145" s="4" t="str">
        <f>IF(IFERROR(VLOOKUP(A145,raw!S1:V100000,3,0),0)=0, "" , HYPERLINK(VLOOKUP(A145,raw!S1:V100000,3,0),"Foto") )</f>
        <v>0</v>
      </c>
      <c r="V145" s="4" t="str">
        <f>IFERROR(IF(VLOOKUP(A145,raw!W1:Y100000,2,0)="0",0,2),"")</f>
        <v>0</v>
      </c>
      <c r="W145" s="4" t="str">
        <f>IFERROR(IF(VALUE(IFERROR(VLOOKUP(A145,raw!W1:Z100000,3,0),""))=0,"","x"),IFERROR(VLOOKUP(A145,raw!W1:Z100000,3,0),""))</f>
        <v>0</v>
      </c>
      <c r="X145" s="4" t="str">
        <f>IF(IFERROR(VLOOKUP(A145,raw!W1:AA100000,4,0),0)=0, "" , HYPERLINK(VLOOKUP(A145,raw!W1:AA100000,4,0),"Foto") )</f>
        <v>0</v>
      </c>
      <c r="Y145" s="4" t="str">
        <f>IFERROR(IF(VLOOKUP(A145,raw!AB1:AD100000,2,0)="0",0,2),"")</f>
        <v>0</v>
      </c>
      <c r="Z145" s="4" t="str">
        <f>IFERROR(IF(VALUE(IFERROR(VLOOKUP(A145,raw!AB1:AE100000,3,0),""))=0,"","x"),IFERROR(VLOOKUP(A145,raw!AB1:AE100000,3,0),""))</f>
        <v>0</v>
      </c>
      <c r="AA145" s="4" t="str">
        <f>IFERROR(IF(VLOOKUP(A145,raw!AF1:AH100000,2,0)="0",0,2),"")</f>
        <v>0</v>
      </c>
      <c r="AB145" s="4" t="str">
        <f>IFERROR(IF(VALUE(IFERROR(VLOOKUP(A145,raw!AF1:AI100000,3,0),""))=0,"","x"),IFERROR(VLOOKUP(A145,raw!AF1:AI100000,3,0),""))</f>
        <v>0</v>
      </c>
      <c r="AC145" s="4" t="str">
        <f>IFERROR(IF(VLOOKUP(A145,raw!AJ1:AL100000,2,0)="0",0,2),"")</f>
        <v>0</v>
      </c>
      <c r="AD145" s="4" t="str">
        <f>IFERROR(IF(VLOOKUP(A145,raw!AM1:AO100000,2,0)="0",0,2),"")</f>
        <v>0</v>
      </c>
      <c r="AE145" s="4" t="str">
        <f>IFERROR(IF(VLOOKUP(A145,raw!AM1:AP100000,3,0)="0",0,2),"")</f>
        <v>0</v>
      </c>
      <c r="AF145" s="4" t="str">
        <f>IFERROR(IF(VLOOKUP(A145,raw!AM1:AQ100000,4,0)="0",0,2),"")</f>
        <v>0</v>
      </c>
      <c r="AG145" s="4" t="str">
        <f>IFERROR(IF(VLOOKUP(A145,raw!AM1:AR100000,5,0)="0",0,2),"")</f>
        <v>0</v>
      </c>
      <c r="AH145" s="4" t="str">
        <f>IFERROR(IF(VLOOKUP(A145,raw!AS1:AU100000,2,0)="0",0,2),"")</f>
        <v>0</v>
      </c>
      <c r="AI145" s="4" t="str">
        <f>IFERROR(IF(VLOOKUP(A145,raw!AS1:AV100000,3,0)="0",0,2),"")</f>
        <v>0</v>
      </c>
      <c r="AJ145" s="4" t="str">
        <f>IFERROR(IF(VLOOKUP(A145,raw!AS1:AW100000,4,0)="0",0,2),"")</f>
        <v>0</v>
      </c>
      <c r="AK145" s="4" t="str">
        <f>IFERROR(IF(VLOOKUP(A145,raw!AS1:AX100000,5,0)="0",0,2),"")</f>
        <v>0</v>
      </c>
      <c r="AL145" s="4" t="str">
        <f>IFERROR(IF(VLOOKUP(A145,raw!AY1:BA100000,2,0)="0",0,2),"")</f>
        <v>0</v>
      </c>
      <c r="AM145" s="4" t="str">
        <f>IFERROR(IF(VLOOKUP(A145,raw!AY1:BB100000,3,0)="0",0,2),"")</f>
        <v>0</v>
      </c>
      <c r="AN145" s="4" t="str">
        <f>IFERROR(IF(VLOOKUP(A145,raw!AY1:BC100000,4,0)="0",0,2),"")</f>
        <v>0</v>
      </c>
      <c r="AO145" s="4" t="str">
        <f>IFERROR(IF(VLOOKUP(A145,raw!AY1:BD100000,5,0)="0",0,2),"")</f>
        <v>0</v>
      </c>
      <c r="AP145" s="4" t="str">
        <f>IFERROR(IF(VLOOKUP(A145,raw!BE1:BG100000,2,0)="0",0,2),"")</f>
        <v>0</v>
      </c>
      <c r="AQ145" s="4" t="str">
        <f>IFERROR(IF(VLOOKUP(A145,raw!BH1:BJ100000,2,0)="0",0,2),"")</f>
        <v>0</v>
      </c>
      <c r="AR145" s="4" t="str">
        <f>IFERROR(IF(VLOOKUP(A145,raw!BK1:BM100000,2,0)="0",0,2),"")</f>
        <v>0</v>
      </c>
      <c r="AS145" s="4" t="str">
        <f>IFERROR(IF(VLOOKUP(A145,raw!BK1:BN100000,3,0)="0",0,2),"")</f>
        <v>0</v>
      </c>
      <c r="AT145" s="4" t="str">
        <f>IFERROR(IF(VLOOKUP(A145,raw!BK1:BO100000,4,0)="0",0,2),"")</f>
        <v>0</v>
      </c>
      <c r="AU145" s="4" t="str">
        <f>IFERROR(IF(VLOOKUP(A145,raw!BP1:BR100000,2,0)="0",0,2),"")</f>
        <v>0</v>
      </c>
      <c r="AV145" s="4" t="str">
        <f>IFERROR(IF(VLOOKUP(A145,raw!BP1:BS100000,3,0)="0",0,2),"")</f>
        <v>0</v>
      </c>
      <c r="AW145" s="4" t="str">
        <f>IFERROR(IF(VLOOKUP(A145,raw!BP1:BT100000,4,0)="0",0,2),"")</f>
        <v>0</v>
      </c>
      <c r="AX145" s="4" t="str">
        <f>IFERROR(IF(VLOOKUP(A145,raw!BU1:BW100000,2,0)="0",0,2),"")</f>
        <v>0</v>
      </c>
      <c r="AY145" s="4" t="str">
        <f>IFERROR(IF(VLOOKUP(A145,raw!BU1:BX100000,3,0)="0",0,2),"")</f>
        <v>0</v>
      </c>
      <c r="AZ145" s="4" t="str">
        <f>IFERROR(IF(VLOOKUP(A145,raw!BY1:CA100000,2,0)="0",0,2),"")</f>
        <v>0</v>
      </c>
      <c r="BA145" s="4" t="str">
        <f>IFERROR(IF(VALUE(IFERROR(VLOOKUP(A145,raw!CB1:CD100000,2,0),""))=0,"","x"),IFERROR(VLOOKUP(A145,raw!CB1:CD100000,2,0),""))</f>
        <v>0</v>
      </c>
      <c r="BB145" s="4" t="str">
        <f>IFERROR(IF(VLOOKUP(A145,raw!CE1:CG100000,2,0)="0",0,2),"")</f>
        <v>0</v>
      </c>
      <c r="BC145" s="4" t="str">
        <f>IFERROR(IF(VLOOKUP(A145,raw!CH1:CJ100000,2,0)="0",0,2),"")</f>
        <v>0</v>
      </c>
      <c r="BD145" s="4" t="str">
        <f>IF(IFERROR(VLOOKUP(A145,raw!CH1:CK100000,3,0),0)=0, "" , HYPERLINK(VLOOKUP(A145,raw!CH1:CK100000,3,0),"Foto") )</f>
        <v>0</v>
      </c>
      <c r="BE145" s="4" t="str">
        <f>IFERROR(IF(VLOOKUP(A145,raw!CL1:CN100000,2,0)="0",0,2),"")</f>
        <v>0</v>
      </c>
      <c r="BF145" s="4" t="str">
        <f>IFERROR(IF(VLOOKUP(A145,raw!CL1:CO100000,3,0)="0",0,2),"")</f>
        <v>0</v>
      </c>
      <c r="BG145" s="4" t="str">
        <f>IFERROR(IF(VLOOKUP(A145,raw!CL1:CP100000,4,0)="0",0,2),"")</f>
        <v>0</v>
      </c>
      <c r="BH145" s="4" t="str">
        <f>IFERROR(IF(VLOOKUP(A145,raw!CL1:CQ100000,5,0)="0",0,2),"")</f>
        <v>0</v>
      </c>
      <c r="BI145" s="4" t="str">
        <f>IFERROR(IF(VLOOKUP(A145,raw!CL1:CR100000,6,0)="0",0,2),"")</f>
        <v>0</v>
      </c>
      <c r="BJ145" s="4" t="str">
        <f>IFERROR(IF(VLOOKUP(A145,raw!CL1:CS100000,7,0)="0",0,2),"")</f>
        <v>0</v>
      </c>
      <c r="BK145" s="4" t="str">
        <f>IFERROR(IF(VLOOKUP(A145,raw!CT1:CV100000,2,0)="0",0,2),"")</f>
        <v>0</v>
      </c>
      <c r="BL145" s="4" t="str">
        <f>IFERROR(IF(VLOOKUP(A145,raw!CT1:CW100000,3,0)="0",0,2),"")</f>
        <v>0</v>
      </c>
      <c r="BM145" s="4" t="str">
        <f>IFERROR(IF(VLOOKUP(A145,raw!CT1:CX100000,4,0)="0",0,2),"")</f>
        <v>0</v>
      </c>
      <c r="BN145" s="4" t="str">
        <f>IFERROR(IF(VLOOKUP(A145,raw!CT1:CY100000,5,0)="0",0,2),"")</f>
        <v>0</v>
      </c>
      <c r="BO145" s="4" t="str">
        <f>IFERROR(IF(VLOOKUP(A145,raw!CZ1:DB100000,2,0)="0",0,2),"")</f>
        <v>0</v>
      </c>
      <c r="BP145" s="4" t="str">
        <f>IFERROR(IF(VLOOKUP(A145,raw!CZ1:DC100000,3,0)="0",0,2),"")</f>
        <v>0</v>
      </c>
      <c r="BQ145" s="4" t="str">
        <f>IFERROR(IF(VLOOKUP(A145,raw!CZ1:DD100000,4,0)="0",0,2),"")</f>
        <v>0</v>
      </c>
      <c r="BR145" s="4" t="str">
        <f>IFERROR(IF(VLOOKUP(A145,raw!CZ1:DE100000,5,0)="0",0,2),"")</f>
        <v>0</v>
      </c>
      <c r="BS145" s="4" t="str">
        <f>IFERROR(IF(VLOOKUP(A145,raw!CZ1:DF100000,6,0)="0",0,2),"")</f>
        <v>0</v>
      </c>
      <c r="BT145" s="4" t="str">
        <f>IFERROR(IF(VLOOKUP(A145,raw!CZ1:DG100000,7,0)="0",0,2),"")</f>
        <v>0</v>
      </c>
      <c r="BU145" s="4" t="str">
        <f>IFERROR(IF(VLOOKUP(A145,raw!CZ1:DH100000,8,0)="0",0,2),"")</f>
        <v>0</v>
      </c>
      <c r="BV145" s="4" t="str">
        <f>IFERROR(IF(VALUE(IFERROR(VLOOKUP(A145,raw!CZ1:DI100000,9,0),""))=0,"","x"),IFERROR(VLOOKUP(A145,raw!CZ1:DI100000,9,0),""))</f>
        <v>0</v>
      </c>
      <c r="BW145" s="4" t="str">
        <f>IFERROR(IF(VLOOKUP(A145,raw!DJ1:DL100000,2,0)="0",0,2),"")</f>
        <v>0</v>
      </c>
      <c r="BX145" s="4" t="str">
        <f>IFERROR(IF(VLOOKUP(A145,raw!DJ1:DM100000,3,0)="0",0,2),"")</f>
        <v>0</v>
      </c>
      <c r="BY145" s="4" t="str">
        <f>IFERROR(IF(VLOOKUP(A145,raw!DJ1:DN100000,4,0)="0",0,2),"")</f>
        <v>0</v>
      </c>
      <c r="BZ145" s="4" t="str">
        <f>IFERROR(IF(VLOOKUP(A145,raw!DJ1:DO100000,5,0)="0",0,2),"")</f>
        <v>0</v>
      </c>
      <c r="CA145" s="4" t="str">
        <f>IFERROR(IF(VALUE(IFERROR(VLOOKUP(A145,raw!DJ1:DP100000,6,0),""))=0,"","x"),IFERROR(VLOOKUP(A145,raw!DJ1:DP100000,6,0),""))</f>
        <v>0</v>
      </c>
      <c r="CB145" s="4" t="str">
        <f>IFERROR(IF(VLOOKUP(A145,raw!DQ1:DS100000,2,0)="0",0,2),"")</f>
        <v>0</v>
      </c>
      <c r="CC145" s="4" t="str">
        <f>IFERROR(IF(VLOOKUP(A145,raw!DQ1:DT100000,3,0)="0",0,2),"")</f>
        <v>0</v>
      </c>
      <c r="CD145" s="4" t="str">
        <f>IFERROR(IF(VLOOKUP(A145,raw!DQ1:DU100000,4,0)="0",0,2),"")</f>
        <v>0</v>
      </c>
      <c r="CE145" s="4" t="str">
        <f>IFERROR(IF(VALUE(IFERROR(VLOOKUP(A145,raw!DQ1:DV100000,5,0),""))=0,"","x"),IFERROR(VLOOKUP(A145,raw!DQ1:DV100000,5,0),""))</f>
        <v>0</v>
      </c>
      <c r="CF145" s="4" t="str">
        <f>IFERROR(IF(VLOOKUP(A145,raw!DW1:DY100000,2,0)="0",0,2),"")</f>
        <v>0</v>
      </c>
      <c r="CG145" s="4" t="str">
        <f>IFERROR(IF(VALUE(IFERROR(VLOOKUP(A145,raw!DW1:DZ100000,3,0),""))=0,"","x"),IFERROR(VLOOKUP(A145,raw!DW1:DZ100000,3,0),""))</f>
        <v>0</v>
      </c>
      <c r="CH145" s="4" t="str">
        <f>IFERROR(IF(VLOOKUP(A145,raw!EA1:EC100000,2,0)="0",0,2),"")</f>
        <v>0</v>
      </c>
      <c r="CI145" s="4" t="str">
        <f>IFERROR(IF(VLOOKUP(A145,raw!ED1:EF100000,2,0)="0",0,2),"")</f>
        <v>0</v>
      </c>
      <c r="CJ145" s="4" t="str">
        <f>IFERROR(IF(VALUE(IFERROR(VLOOKUP(A145,raw!EG1:EI100000,2,0),""))=0,"","x"),IFERROR(VLOOKUP(A145,raw!EG1:EI100000,2,0),""))</f>
        <v>0</v>
      </c>
    </row>
    <row r="146" spans="1:88">
      <c r="A146" s="3">
        <v>1156</v>
      </c>
      <c r="B146" s="3" t="s">
        <v>3685</v>
      </c>
      <c r="C146" s="3" t="s">
        <v>3686</v>
      </c>
      <c r="D146" s="4" t="s">
        <v>3687</v>
      </c>
      <c r="E146" s="4" t="s">
        <v>3351</v>
      </c>
      <c r="F146" s="4" t="s">
        <v>3569</v>
      </c>
      <c r="G146" s="4" t="s">
        <v>3688</v>
      </c>
      <c r="H146" s="4" t="s">
        <v>3087</v>
      </c>
      <c r="I146" s="4" t="str">
        <f>IFERROR(IF(VLOOKUP(A146,raw!B1:D100000,2,0)="0",0,2),"")</f>
        <v>0</v>
      </c>
      <c r="J146" s="4" t="str">
        <f>IFERROR(IF(VLOOKUP(A146,raw!B1:E100000,3,0)="0",0,2),"")</f>
        <v>0</v>
      </c>
      <c r="K146" s="4" t="str">
        <f>IFERROR(IF(VLOOKUP(A146,raw!B1:F100000,4,0)="0",0,2),"")</f>
        <v>0</v>
      </c>
      <c r="L146" s="4" t="str">
        <f>IFERROR(IF(VLOOKUP(A146,raw!B1:G100000,5,0)="0",0,2),"")</f>
        <v>0</v>
      </c>
      <c r="M146" s="4" t="str">
        <f>IFERROR(IF(VLOOKUP(A146,raw!B1:H100000,6,0)="0",0,2),"")</f>
        <v>0</v>
      </c>
      <c r="N146" s="4" t="str">
        <f>IFERROR(IF(VLOOKUP(A146,raw!B1:I100000,7,0)="0",0,2),"")</f>
        <v>0</v>
      </c>
      <c r="O146" s="4" t="str">
        <f>IFERROR(IF(VLOOKUP(A146,raw!J1:L100000,2,0)="0",0,2),"")</f>
        <v>0</v>
      </c>
      <c r="P146" s="4" t="str">
        <f>IFERROR(IF(VALUE(IFERROR(VLOOKUP(A146,raw!J1:M100000,3,0),""))=0,"","x"),IFERROR(VLOOKUP(A146,raw!J1:M100000,3,0),""))</f>
        <v>0</v>
      </c>
      <c r="Q146" s="4" t="str">
        <f>IF(IFERROR(VLOOKUP(A146,raw!J1:N100000,4,0),0)=0, "" , HYPERLINK(VLOOKUP(A146,raw!J1:N100000,4,0),"Foto") )</f>
        <v>0</v>
      </c>
      <c r="R146" s="4" t="str">
        <f>IFERROR(IF(VLOOKUP(A146,raw!O1:Q100000,2,0)="0",0,2),"")</f>
        <v>0</v>
      </c>
      <c r="S146" s="4" t="str">
        <f>IFERROR(IF(VALUE(IFERROR(VLOOKUP(A146,raw!O1:R100000,3,0),""))=0,"","x"),IFERROR(VLOOKUP(A146,raw!O1:R100000,3,0),""))</f>
        <v>0</v>
      </c>
      <c r="T146" s="4" t="str">
        <f>IFERROR(IF(VLOOKUP(A146,raw!S1:U100000,2,0)="0",0,2),"")</f>
        <v>0</v>
      </c>
      <c r="U146" s="4" t="str">
        <f>IF(IFERROR(VLOOKUP(A146,raw!S1:V100000,3,0),0)=0, "" , HYPERLINK(VLOOKUP(A146,raw!S1:V100000,3,0),"Foto") )</f>
        <v>0</v>
      </c>
      <c r="V146" s="4" t="str">
        <f>IFERROR(IF(VLOOKUP(A146,raw!W1:Y100000,2,0)="0",0,2),"")</f>
        <v>0</v>
      </c>
      <c r="W146" s="4" t="str">
        <f>IFERROR(IF(VALUE(IFERROR(VLOOKUP(A146,raw!W1:Z100000,3,0),""))=0,"","x"),IFERROR(VLOOKUP(A146,raw!W1:Z100000,3,0),""))</f>
        <v>0</v>
      </c>
      <c r="X146" s="4" t="str">
        <f>IF(IFERROR(VLOOKUP(A146,raw!W1:AA100000,4,0),0)=0, "" , HYPERLINK(VLOOKUP(A146,raw!W1:AA100000,4,0),"Foto") )</f>
        <v>0</v>
      </c>
      <c r="Y146" s="4" t="str">
        <f>IFERROR(IF(VLOOKUP(A146,raw!AB1:AD100000,2,0)="0",0,2),"")</f>
        <v>0</v>
      </c>
      <c r="Z146" s="4" t="str">
        <f>IFERROR(IF(VALUE(IFERROR(VLOOKUP(A146,raw!AB1:AE100000,3,0),""))=0,"","x"),IFERROR(VLOOKUP(A146,raw!AB1:AE100000,3,0),""))</f>
        <v>0</v>
      </c>
      <c r="AA146" s="4" t="str">
        <f>IFERROR(IF(VLOOKUP(A146,raw!AF1:AH100000,2,0)="0",0,2),"")</f>
        <v>0</v>
      </c>
      <c r="AB146" s="4" t="str">
        <f>IFERROR(IF(VALUE(IFERROR(VLOOKUP(A146,raw!AF1:AI100000,3,0),""))=0,"","x"),IFERROR(VLOOKUP(A146,raw!AF1:AI100000,3,0),""))</f>
        <v>0</v>
      </c>
      <c r="AC146" s="4" t="str">
        <f>IFERROR(IF(VLOOKUP(A146,raw!AJ1:AL100000,2,0)="0",0,2),"")</f>
        <v>0</v>
      </c>
      <c r="AD146" s="4" t="str">
        <f>IFERROR(IF(VLOOKUP(A146,raw!AM1:AO100000,2,0)="0",0,2),"")</f>
        <v>0</v>
      </c>
      <c r="AE146" s="4" t="str">
        <f>IFERROR(IF(VLOOKUP(A146,raw!AM1:AP100000,3,0)="0",0,2),"")</f>
        <v>0</v>
      </c>
      <c r="AF146" s="4" t="str">
        <f>IFERROR(IF(VLOOKUP(A146,raw!AM1:AQ100000,4,0)="0",0,2),"")</f>
        <v>0</v>
      </c>
      <c r="AG146" s="4" t="str">
        <f>IFERROR(IF(VLOOKUP(A146,raw!AM1:AR100000,5,0)="0",0,2),"")</f>
        <v>0</v>
      </c>
      <c r="AH146" s="4" t="str">
        <f>IFERROR(IF(VLOOKUP(A146,raw!AS1:AU100000,2,0)="0",0,2),"")</f>
        <v>0</v>
      </c>
      <c r="AI146" s="4" t="str">
        <f>IFERROR(IF(VLOOKUP(A146,raw!AS1:AV100000,3,0)="0",0,2),"")</f>
        <v>0</v>
      </c>
      <c r="AJ146" s="4" t="str">
        <f>IFERROR(IF(VLOOKUP(A146,raw!AS1:AW100000,4,0)="0",0,2),"")</f>
        <v>0</v>
      </c>
      <c r="AK146" s="4" t="str">
        <f>IFERROR(IF(VLOOKUP(A146,raw!AS1:AX100000,5,0)="0",0,2),"")</f>
        <v>0</v>
      </c>
      <c r="AL146" s="4" t="str">
        <f>IFERROR(IF(VLOOKUP(A146,raw!AY1:BA100000,2,0)="0",0,2),"")</f>
        <v>0</v>
      </c>
      <c r="AM146" s="4" t="str">
        <f>IFERROR(IF(VLOOKUP(A146,raw!AY1:BB100000,3,0)="0",0,2),"")</f>
        <v>0</v>
      </c>
      <c r="AN146" s="4" t="str">
        <f>IFERROR(IF(VLOOKUP(A146,raw!AY1:BC100000,4,0)="0",0,2),"")</f>
        <v>0</v>
      </c>
      <c r="AO146" s="4" t="str">
        <f>IFERROR(IF(VLOOKUP(A146,raw!AY1:BD100000,5,0)="0",0,2),"")</f>
        <v>0</v>
      </c>
      <c r="AP146" s="4" t="str">
        <f>IFERROR(IF(VLOOKUP(A146,raw!BE1:BG100000,2,0)="0",0,2),"")</f>
        <v>0</v>
      </c>
      <c r="AQ146" s="4" t="str">
        <f>IFERROR(IF(VLOOKUP(A146,raw!BH1:BJ100000,2,0)="0",0,2),"")</f>
        <v>0</v>
      </c>
      <c r="AR146" s="4" t="str">
        <f>IFERROR(IF(VLOOKUP(A146,raw!BK1:BM100000,2,0)="0",0,2),"")</f>
        <v>0</v>
      </c>
      <c r="AS146" s="4" t="str">
        <f>IFERROR(IF(VLOOKUP(A146,raw!BK1:BN100000,3,0)="0",0,2),"")</f>
        <v>0</v>
      </c>
      <c r="AT146" s="4" t="str">
        <f>IFERROR(IF(VLOOKUP(A146,raw!BK1:BO100000,4,0)="0",0,2),"")</f>
        <v>0</v>
      </c>
      <c r="AU146" s="4" t="str">
        <f>IFERROR(IF(VLOOKUP(A146,raw!BP1:BR100000,2,0)="0",0,2),"")</f>
        <v>0</v>
      </c>
      <c r="AV146" s="4" t="str">
        <f>IFERROR(IF(VLOOKUP(A146,raw!BP1:BS100000,3,0)="0",0,2),"")</f>
        <v>0</v>
      </c>
      <c r="AW146" s="4" t="str">
        <f>IFERROR(IF(VLOOKUP(A146,raw!BP1:BT100000,4,0)="0",0,2),"")</f>
        <v>0</v>
      </c>
      <c r="AX146" s="4" t="str">
        <f>IFERROR(IF(VLOOKUP(A146,raw!BU1:BW100000,2,0)="0",0,2),"")</f>
        <v>0</v>
      </c>
      <c r="AY146" s="4" t="str">
        <f>IFERROR(IF(VLOOKUP(A146,raw!BU1:BX100000,3,0)="0",0,2),"")</f>
        <v>0</v>
      </c>
      <c r="AZ146" s="4" t="str">
        <f>IFERROR(IF(VLOOKUP(A146,raw!BY1:CA100000,2,0)="0",0,2),"")</f>
        <v>0</v>
      </c>
      <c r="BA146" s="4" t="str">
        <f>IFERROR(IF(VALUE(IFERROR(VLOOKUP(A146,raw!CB1:CD100000,2,0),""))=0,"","x"),IFERROR(VLOOKUP(A146,raw!CB1:CD100000,2,0),""))</f>
        <v>0</v>
      </c>
      <c r="BB146" s="4" t="str">
        <f>IFERROR(IF(VLOOKUP(A146,raw!CE1:CG100000,2,0)="0",0,2),"")</f>
        <v>0</v>
      </c>
      <c r="BC146" s="4" t="str">
        <f>IFERROR(IF(VLOOKUP(A146,raw!CH1:CJ100000,2,0)="0",0,2),"")</f>
        <v>0</v>
      </c>
      <c r="BD146" s="4" t="str">
        <f>IF(IFERROR(VLOOKUP(A146,raw!CH1:CK100000,3,0),0)=0, "" , HYPERLINK(VLOOKUP(A146,raw!CH1:CK100000,3,0),"Foto") )</f>
        <v>0</v>
      </c>
      <c r="BE146" s="4" t="str">
        <f>IFERROR(IF(VLOOKUP(A146,raw!CL1:CN100000,2,0)="0",0,2),"")</f>
        <v>0</v>
      </c>
      <c r="BF146" s="4" t="str">
        <f>IFERROR(IF(VLOOKUP(A146,raw!CL1:CO100000,3,0)="0",0,2),"")</f>
        <v>0</v>
      </c>
      <c r="BG146" s="4" t="str">
        <f>IFERROR(IF(VLOOKUP(A146,raw!CL1:CP100000,4,0)="0",0,2),"")</f>
        <v>0</v>
      </c>
      <c r="BH146" s="4" t="str">
        <f>IFERROR(IF(VLOOKUP(A146,raw!CL1:CQ100000,5,0)="0",0,2),"")</f>
        <v>0</v>
      </c>
      <c r="BI146" s="4" t="str">
        <f>IFERROR(IF(VLOOKUP(A146,raw!CL1:CR100000,6,0)="0",0,2),"")</f>
        <v>0</v>
      </c>
      <c r="BJ146" s="4" t="str">
        <f>IFERROR(IF(VLOOKUP(A146,raw!CL1:CS100000,7,0)="0",0,2),"")</f>
        <v>0</v>
      </c>
      <c r="BK146" s="4" t="str">
        <f>IFERROR(IF(VLOOKUP(A146,raw!CT1:CV100000,2,0)="0",0,2),"")</f>
        <v>0</v>
      </c>
      <c r="BL146" s="4" t="str">
        <f>IFERROR(IF(VLOOKUP(A146,raw!CT1:CW100000,3,0)="0",0,2),"")</f>
        <v>0</v>
      </c>
      <c r="BM146" s="4" t="str">
        <f>IFERROR(IF(VLOOKUP(A146,raw!CT1:CX100000,4,0)="0",0,2),"")</f>
        <v>0</v>
      </c>
      <c r="BN146" s="4" t="str">
        <f>IFERROR(IF(VLOOKUP(A146,raw!CT1:CY100000,5,0)="0",0,2),"")</f>
        <v>0</v>
      </c>
      <c r="BO146" s="4" t="str">
        <f>IFERROR(IF(VLOOKUP(A146,raw!CZ1:DB100000,2,0)="0",0,2),"")</f>
        <v>0</v>
      </c>
      <c r="BP146" s="4" t="str">
        <f>IFERROR(IF(VLOOKUP(A146,raw!CZ1:DC100000,3,0)="0",0,2),"")</f>
        <v>0</v>
      </c>
      <c r="BQ146" s="4" t="str">
        <f>IFERROR(IF(VLOOKUP(A146,raw!CZ1:DD100000,4,0)="0",0,2),"")</f>
        <v>0</v>
      </c>
      <c r="BR146" s="4" t="str">
        <f>IFERROR(IF(VLOOKUP(A146,raw!CZ1:DE100000,5,0)="0",0,2),"")</f>
        <v>0</v>
      </c>
      <c r="BS146" s="4" t="str">
        <f>IFERROR(IF(VLOOKUP(A146,raw!CZ1:DF100000,6,0)="0",0,2),"")</f>
        <v>0</v>
      </c>
      <c r="BT146" s="4" t="str">
        <f>IFERROR(IF(VLOOKUP(A146,raw!CZ1:DG100000,7,0)="0",0,2),"")</f>
        <v>0</v>
      </c>
      <c r="BU146" s="4" t="str">
        <f>IFERROR(IF(VLOOKUP(A146,raw!CZ1:DH100000,8,0)="0",0,2),"")</f>
        <v>0</v>
      </c>
      <c r="BV146" s="4" t="str">
        <f>IFERROR(IF(VALUE(IFERROR(VLOOKUP(A146,raw!CZ1:DI100000,9,0),""))=0,"","x"),IFERROR(VLOOKUP(A146,raw!CZ1:DI100000,9,0),""))</f>
        <v>0</v>
      </c>
      <c r="BW146" s="4" t="str">
        <f>IFERROR(IF(VLOOKUP(A146,raw!DJ1:DL100000,2,0)="0",0,2),"")</f>
        <v>0</v>
      </c>
      <c r="BX146" s="4" t="str">
        <f>IFERROR(IF(VLOOKUP(A146,raw!DJ1:DM100000,3,0)="0",0,2),"")</f>
        <v>0</v>
      </c>
      <c r="BY146" s="4" t="str">
        <f>IFERROR(IF(VLOOKUP(A146,raw!DJ1:DN100000,4,0)="0",0,2),"")</f>
        <v>0</v>
      </c>
      <c r="BZ146" s="4" t="str">
        <f>IFERROR(IF(VLOOKUP(A146,raw!DJ1:DO100000,5,0)="0",0,2),"")</f>
        <v>0</v>
      </c>
      <c r="CA146" s="4" t="str">
        <f>IFERROR(IF(VALUE(IFERROR(VLOOKUP(A146,raw!DJ1:DP100000,6,0),""))=0,"","x"),IFERROR(VLOOKUP(A146,raw!DJ1:DP100000,6,0),""))</f>
        <v>0</v>
      </c>
      <c r="CB146" s="4" t="str">
        <f>IFERROR(IF(VLOOKUP(A146,raw!DQ1:DS100000,2,0)="0",0,2),"")</f>
        <v>0</v>
      </c>
      <c r="CC146" s="4" t="str">
        <f>IFERROR(IF(VLOOKUP(A146,raw!DQ1:DT100000,3,0)="0",0,2),"")</f>
        <v>0</v>
      </c>
      <c r="CD146" s="4" t="str">
        <f>IFERROR(IF(VLOOKUP(A146,raw!DQ1:DU100000,4,0)="0",0,2),"")</f>
        <v>0</v>
      </c>
      <c r="CE146" s="4" t="str">
        <f>IFERROR(IF(VALUE(IFERROR(VLOOKUP(A146,raw!DQ1:DV100000,5,0),""))=0,"","x"),IFERROR(VLOOKUP(A146,raw!DQ1:DV100000,5,0),""))</f>
        <v>0</v>
      </c>
      <c r="CF146" s="4" t="str">
        <f>IFERROR(IF(VLOOKUP(A146,raw!DW1:DY100000,2,0)="0",0,2),"")</f>
        <v>0</v>
      </c>
      <c r="CG146" s="4" t="str">
        <f>IFERROR(IF(VALUE(IFERROR(VLOOKUP(A146,raw!DW1:DZ100000,3,0),""))=0,"","x"),IFERROR(VLOOKUP(A146,raw!DW1:DZ100000,3,0),""))</f>
        <v>0</v>
      </c>
      <c r="CH146" s="4" t="str">
        <f>IFERROR(IF(VLOOKUP(A146,raw!EA1:EC100000,2,0)="0",0,2),"")</f>
        <v>0</v>
      </c>
      <c r="CI146" s="4" t="str">
        <f>IFERROR(IF(VLOOKUP(A146,raw!ED1:EF100000,2,0)="0",0,2),"")</f>
        <v>0</v>
      </c>
      <c r="CJ146" s="4" t="str">
        <f>IFERROR(IF(VALUE(IFERROR(VLOOKUP(A146,raw!EG1:EI100000,2,0),""))=0,"","x"),IFERROR(VLOOKUP(A146,raw!EG1:EI100000,2,0),""))</f>
        <v>0</v>
      </c>
    </row>
    <row r="147" spans="1:88">
      <c r="A147" s="3">
        <v>1125</v>
      </c>
      <c r="B147" s="3" t="s">
        <v>3689</v>
      </c>
      <c r="C147" s="3" t="s">
        <v>3690</v>
      </c>
      <c r="D147" s="4" t="s">
        <v>3691</v>
      </c>
      <c r="E147" s="4" t="s">
        <v>3320</v>
      </c>
      <c r="F147" s="4" t="s">
        <v>3569</v>
      </c>
      <c r="G147" s="4" t="s">
        <v>3692</v>
      </c>
      <c r="H147" s="4" t="s">
        <v>3108</v>
      </c>
      <c r="I147" s="4" t="str">
        <f>IFERROR(IF(VLOOKUP(A147,raw!B1:D100000,2,0)="0",0,2),"")</f>
        <v>0</v>
      </c>
      <c r="J147" s="4" t="str">
        <f>IFERROR(IF(VLOOKUP(A147,raw!B1:E100000,3,0)="0",0,2),"")</f>
        <v>0</v>
      </c>
      <c r="K147" s="4" t="str">
        <f>IFERROR(IF(VLOOKUP(A147,raw!B1:F100000,4,0)="0",0,2),"")</f>
        <v>0</v>
      </c>
      <c r="L147" s="4" t="str">
        <f>IFERROR(IF(VLOOKUP(A147,raw!B1:G100000,5,0)="0",0,2),"")</f>
        <v>0</v>
      </c>
      <c r="M147" s="4" t="str">
        <f>IFERROR(IF(VLOOKUP(A147,raw!B1:H100000,6,0)="0",0,2),"")</f>
        <v>0</v>
      </c>
      <c r="N147" s="4" t="str">
        <f>IFERROR(IF(VLOOKUP(A147,raw!B1:I100000,7,0)="0",0,2),"")</f>
        <v>0</v>
      </c>
      <c r="O147" s="4" t="str">
        <f>IFERROR(IF(VLOOKUP(A147,raw!J1:L100000,2,0)="0",0,2),"")</f>
        <v>0</v>
      </c>
      <c r="P147" s="4" t="str">
        <f>IFERROR(IF(VALUE(IFERROR(VLOOKUP(A147,raw!J1:M100000,3,0),""))=0,"","x"),IFERROR(VLOOKUP(A147,raw!J1:M100000,3,0),""))</f>
        <v>0</v>
      </c>
      <c r="Q147" s="4" t="str">
        <f>IF(IFERROR(VLOOKUP(A147,raw!J1:N100000,4,0),0)=0, "" , HYPERLINK(VLOOKUP(A147,raw!J1:N100000,4,0),"Foto") )</f>
        <v>0</v>
      </c>
      <c r="R147" s="4" t="str">
        <f>IFERROR(IF(VLOOKUP(A147,raw!O1:Q100000,2,0)="0",0,2),"")</f>
        <v>0</v>
      </c>
      <c r="S147" s="4" t="str">
        <f>IFERROR(IF(VALUE(IFERROR(VLOOKUP(A147,raw!O1:R100000,3,0),""))=0,"","x"),IFERROR(VLOOKUP(A147,raw!O1:R100000,3,0),""))</f>
        <v>0</v>
      </c>
      <c r="T147" s="4" t="str">
        <f>IFERROR(IF(VLOOKUP(A147,raw!S1:U100000,2,0)="0",0,2),"")</f>
        <v>0</v>
      </c>
      <c r="U147" s="4" t="str">
        <f>IF(IFERROR(VLOOKUP(A147,raw!S1:V100000,3,0),0)=0, "" , HYPERLINK(VLOOKUP(A147,raw!S1:V100000,3,0),"Foto") )</f>
        <v>0</v>
      </c>
      <c r="V147" s="4" t="str">
        <f>IFERROR(IF(VLOOKUP(A147,raw!W1:Y100000,2,0)="0",0,2),"")</f>
        <v>0</v>
      </c>
      <c r="W147" s="4" t="str">
        <f>IFERROR(IF(VALUE(IFERROR(VLOOKUP(A147,raw!W1:Z100000,3,0),""))=0,"","x"),IFERROR(VLOOKUP(A147,raw!W1:Z100000,3,0),""))</f>
        <v>0</v>
      </c>
      <c r="X147" s="4" t="str">
        <f>IF(IFERROR(VLOOKUP(A147,raw!W1:AA100000,4,0),0)=0, "" , HYPERLINK(VLOOKUP(A147,raw!W1:AA100000,4,0),"Foto") )</f>
        <v>0</v>
      </c>
      <c r="Y147" s="4" t="str">
        <f>IFERROR(IF(VLOOKUP(A147,raw!AB1:AD100000,2,0)="0",0,2),"")</f>
        <v>0</v>
      </c>
      <c r="Z147" s="4" t="str">
        <f>IFERROR(IF(VALUE(IFERROR(VLOOKUP(A147,raw!AB1:AE100000,3,0),""))=0,"","x"),IFERROR(VLOOKUP(A147,raw!AB1:AE100000,3,0),""))</f>
        <v>0</v>
      </c>
      <c r="AA147" s="4" t="str">
        <f>IFERROR(IF(VLOOKUP(A147,raw!AF1:AH100000,2,0)="0",0,2),"")</f>
        <v>0</v>
      </c>
      <c r="AB147" s="4" t="str">
        <f>IFERROR(IF(VALUE(IFERROR(VLOOKUP(A147,raw!AF1:AI100000,3,0),""))=0,"","x"),IFERROR(VLOOKUP(A147,raw!AF1:AI100000,3,0),""))</f>
        <v>0</v>
      </c>
      <c r="AC147" s="4" t="str">
        <f>IFERROR(IF(VLOOKUP(A147,raw!AJ1:AL100000,2,0)="0",0,2),"")</f>
        <v>0</v>
      </c>
      <c r="AD147" s="4" t="str">
        <f>IFERROR(IF(VLOOKUP(A147,raw!AM1:AO100000,2,0)="0",0,2),"")</f>
        <v>0</v>
      </c>
      <c r="AE147" s="4" t="str">
        <f>IFERROR(IF(VLOOKUP(A147,raw!AM1:AP100000,3,0)="0",0,2),"")</f>
        <v>0</v>
      </c>
      <c r="AF147" s="4" t="str">
        <f>IFERROR(IF(VLOOKUP(A147,raw!AM1:AQ100000,4,0)="0",0,2),"")</f>
        <v>0</v>
      </c>
      <c r="AG147" s="4" t="str">
        <f>IFERROR(IF(VLOOKUP(A147,raw!AM1:AR100000,5,0)="0",0,2),"")</f>
        <v>0</v>
      </c>
      <c r="AH147" s="4" t="str">
        <f>IFERROR(IF(VLOOKUP(A147,raw!AS1:AU100000,2,0)="0",0,2),"")</f>
        <v>0</v>
      </c>
      <c r="AI147" s="4" t="str">
        <f>IFERROR(IF(VLOOKUP(A147,raw!AS1:AV100000,3,0)="0",0,2),"")</f>
        <v>0</v>
      </c>
      <c r="AJ147" s="4" t="str">
        <f>IFERROR(IF(VLOOKUP(A147,raw!AS1:AW100000,4,0)="0",0,2),"")</f>
        <v>0</v>
      </c>
      <c r="AK147" s="4" t="str">
        <f>IFERROR(IF(VLOOKUP(A147,raw!AS1:AX100000,5,0)="0",0,2),"")</f>
        <v>0</v>
      </c>
      <c r="AL147" s="4" t="str">
        <f>IFERROR(IF(VLOOKUP(A147,raw!AY1:BA100000,2,0)="0",0,2),"")</f>
        <v>0</v>
      </c>
      <c r="AM147" s="4" t="str">
        <f>IFERROR(IF(VLOOKUP(A147,raw!AY1:BB100000,3,0)="0",0,2),"")</f>
        <v>0</v>
      </c>
      <c r="AN147" s="4" t="str">
        <f>IFERROR(IF(VLOOKUP(A147,raw!AY1:BC100000,4,0)="0",0,2),"")</f>
        <v>0</v>
      </c>
      <c r="AO147" s="4" t="str">
        <f>IFERROR(IF(VLOOKUP(A147,raw!AY1:BD100000,5,0)="0",0,2),"")</f>
        <v>0</v>
      </c>
      <c r="AP147" s="4" t="str">
        <f>IFERROR(IF(VLOOKUP(A147,raw!BE1:BG100000,2,0)="0",0,2),"")</f>
        <v>0</v>
      </c>
      <c r="AQ147" s="4" t="str">
        <f>IFERROR(IF(VLOOKUP(A147,raw!BH1:BJ100000,2,0)="0",0,2),"")</f>
        <v>0</v>
      </c>
      <c r="AR147" s="4" t="str">
        <f>IFERROR(IF(VLOOKUP(A147,raw!BK1:BM100000,2,0)="0",0,2),"")</f>
        <v>0</v>
      </c>
      <c r="AS147" s="4" t="str">
        <f>IFERROR(IF(VLOOKUP(A147,raw!BK1:BN100000,3,0)="0",0,2),"")</f>
        <v>0</v>
      </c>
      <c r="AT147" s="4" t="str">
        <f>IFERROR(IF(VLOOKUP(A147,raw!BK1:BO100000,4,0)="0",0,2),"")</f>
        <v>0</v>
      </c>
      <c r="AU147" s="4" t="str">
        <f>IFERROR(IF(VLOOKUP(A147,raw!BP1:BR100000,2,0)="0",0,2),"")</f>
        <v>0</v>
      </c>
      <c r="AV147" s="4" t="str">
        <f>IFERROR(IF(VLOOKUP(A147,raw!BP1:BS100000,3,0)="0",0,2),"")</f>
        <v>0</v>
      </c>
      <c r="AW147" s="4" t="str">
        <f>IFERROR(IF(VLOOKUP(A147,raw!BP1:BT100000,4,0)="0",0,2),"")</f>
        <v>0</v>
      </c>
      <c r="AX147" s="4" t="str">
        <f>IFERROR(IF(VLOOKUP(A147,raw!BU1:BW100000,2,0)="0",0,2),"")</f>
        <v>0</v>
      </c>
      <c r="AY147" s="4" t="str">
        <f>IFERROR(IF(VLOOKUP(A147,raw!BU1:BX100000,3,0)="0",0,2),"")</f>
        <v>0</v>
      </c>
      <c r="AZ147" s="4" t="str">
        <f>IFERROR(IF(VLOOKUP(A147,raw!BY1:CA100000,2,0)="0",0,2),"")</f>
        <v>0</v>
      </c>
      <c r="BA147" s="4" t="str">
        <f>IFERROR(IF(VALUE(IFERROR(VLOOKUP(A147,raw!CB1:CD100000,2,0),""))=0,"","x"),IFERROR(VLOOKUP(A147,raw!CB1:CD100000,2,0),""))</f>
        <v>0</v>
      </c>
      <c r="BB147" s="4" t="str">
        <f>IFERROR(IF(VLOOKUP(A147,raw!CE1:CG100000,2,0)="0",0,2),"")</f>
        <v>0</v>
      </c>
      <c r="BC147" s="4" t="str">
        <f>IFERROR(IF(VLOOKUP(A147,raw!CH1:CJ100000,2,0)="0",0,2),"")</f>
        <v>0</v>
      </c>
      <c r="BD147" s="4" t="str">
        <f>IF(IFERROR(VLOOKUP(A147,raw!CH1:CK100000,3,0),0)=0, "" , HYPERLINK(VLOOKUP(A147,raw!CH1:CK100000,3,0),"Foto") )</f>
        <v>0</v>
      </c>
      <c r="BE147" s="4" t="str">
        <f>IFERROR(IF(VLOOKUP(A147,raw!CL1:CN100000,2,0)="0",0,2),"")</f>
        <v>0</v>
      </c>
      <c r="BF147" s="4" t="str">
        <f>IFERROR(IF(VLOOKUP(A147,raw!CL1:CO100000,3,0)="0",0,2),"")</f>
        <v>0</v>
      </c>
      <c r="BG147" s="4" t="str">
        <f>IFERROR(IF(VLOOKUP(A147,raw!CL1:CP100000,4,0)="0",0,2),"")</f>
        <v>0</v>
      </c>
      <c r="BH147" s="4" t="str">
        <f>IFERROR(IF(VLOOKUP(A147,raw!CL1:CQ100000,5,0)="0",0,2),"")</f>
        <v>0</v>
      </c>
      <c r="BI147" s="4" t="str">
        <f>IFERROR(IF(VLOOKUP(A147,raw!CL1:CR100000,6,0)="0",0,2),"")</f>
        <v>0</v>
      </c>
      <c r="BJ147" s="4" t="str">
        <f>IFERROR(IF(VLOOKUP(A147,raw!CL1:CS100000,7,0)="0",0,2),"")</f>
        <v>0</v>
      </c>
      <c r="BK147" s="4" t="str">
        <f>IFERROR(IF(VLOOKUP(A147,raw!CT1:CV100000,2,0)="0",0,2),"")</f>
        <v>0</v>
      </c>
      <c r="BL147" s="4" t="str">
        <f>IFERROR(IF(VLOOKUP(A147,raw!CT1:CW100000,3,0)="0",0,2),"")</f>
        <v>0</v>
      </c>
      <c r="BM147" s="4" t="str">
        <f>IFERROR(IF(VLOOKUP(A147,raw!CT1:CX100000,4,0)="0",0,2),"")</f>
        <v>0</v>
      </c>
      <c r="BN147" s="4" t="str">
        <f>IFERROR(IF(VLOOKUP(A147,raw!CT1:CY100000,5,0)="0",0,2),"")</f>
        <v>0</v>
      </c>
      <c r="BO147" s="4" t="str">
        <f>IFERROR(IF(VLOOKUP(A147,raw!CZ1:DB100000,2,0)="0",0,2),"")</f>
        <v>0</v>
      </c>
      <c r="BP147" s="4" t="str">
        <f>IFERROR(IF(VLOOKUP(A147,raw!CZ1:DC100000,3,0)="0",0,2),"")</f>
        <v>0</v>
      </c>
      <c r="BQ147" s="4" t="str">
        <f>IFERROR(IF(VLOOKUP(A147,raw!CZ1:DD100000,4,0)="0",0,2),"")</f>
        <v>0</v>
      </c>
      <c r="BR147" s="4" t="str">
        <f>IFERROR(IF(VLOOKUP(A147,raw!CZ1:DE100000,5,0)="0",0,2),"")</f>
        <v>0</v>
      </c>
      <c r="BS147" s="4" t="str">
        <f>IFERROR(IF(VLOOKUP(A147,raw!CZ1:DF100000,6,0)="0",0,2),"")</f>
        <v>0</v>
      </c>
      <c r="BT147" s="4" t="str">
        <f>IFERROR(IF(VLOOKUP(A147,raw!CZ1:DG100000,7,0)="0",0,2),"")</f>
        <v>0</v>
      </c>
      <c r="BU147" s="4" t="str">
        <f>IFERROR(IF(VLOOKUP(A147,raw!CZ1:DH100000,8,0)="0",0,2),"")</f>
        <v>0</v>
      </c>
      <c r="BV147" s="4" t="str">
        <f>IFERROR(IF(VALUE(IFERROR(VLOOKUP(A147,raw!CZ1:DI100000,9,0),""))=0,"","x"),IFERROR(VLOOKUP(A147,raw!CZ1:DI100000,9,0),""))</f>
        <v>0</v>
      </c>
      <c r="BW147" s="4" t="str">
        <f>IFERROR(IF(VLOOKUP(A147,raw!DJ1:DL100000,2,0)="0",0,2),"")</f>
        <v>0</v>
      </c>
      <c r="BX147" s="4" t="str">
        <f>IFERROR(IF(VLOOKUP(A147,raw!DJ1:DM100000,3,0)="0",0,2),"")</f>
        <v>0</v>
      </c>
      <c r="BY147" s="4" t="str">
        <f>IFERROR(IF(VLOOKUP(A147,raw!DJ1:DN100000,4,0)="0",0,2),"")</f>
        <v>0</v>
      </c>
      <c r="BZ147" s="4" t="str">
        <f>IFERROR(IF(VLOOKUP(A147,raw!DJ1:DO100000,5,0)="0",0,2),"")</f>
        <v>0</v>
      </c>
      <c r="CA147" s="4" t="str">
        <f>IFERROR(IF(VALUE(IFERROR(VLOOKUP(A147,raw!DJ1:DP100000,6,0),""))=0,"","x"),IFERROR(VLOOKUP(A147,raw!DJ1:DP100000,6,0),""))</f>
        <v>0</v>
      </c>
      <c r="CB147" s="4" t="str">
        <f>IFERROR(IF(VLOOKUP(A147,raw!DQ1:DS100000,2,0)="0",0,2),"")</f>
        <v>0</v>
      </c>
      <c r="CC147" s="4" t="str">
        <f>IFERROR(IF(VLOOKUP(A147,raw!DQ1:DT100000,3,0)="0",0,2),"")</f>
        <v>0</v>
      </c>
      <c r="CD147" s="4" t="str">
        <f>IFERROR(IF(VLOOKUP(A147,raw!DQ1:DU100000,4,0)="0",0,2),"")</f>
        <v>0</v>
      </c>
      <c r="CE147" s="4" t="str">
        <f>IFERROR(IF(VALUE(IFERROR(VLOOKUP(A147,raw!DQ1:DV100000,5,0),""))=0,"","x"),IFERROR(VLOOKUP(A147,raw!DQ1:DV100000,5,0),""))</f>
        <v>0</v>
      </c>
      <c r="CF147" s="4" t="str">
        <f>IFERROR(IF(VLOOKUP(A147,raw!DW1:DY100000,2,0)="0",0,2),"")</f>
        <v>0</v>
      </c>
      <c r="CG147" s="4" t="str">
        <f>IFERROR(IF(VALUE(IFERROR(VLOOKUP(A147,raw!DW1:DZ100000,3,0),""))=0,"","x"),IFERROR(VLOOKUP(A147,raw!DW1:DZ100000,3,0),""))</f>
        <v>0</v>
      </c>
      <c r="CH147" s="4" t="str">
        <f>IFERROR(IF(VLOOKUP(A147,raw!EA1:EC100000,2,0)="0",0,2),"")</f>
        <v>0</v>
      </c>
      <c r="CI147" s="4" t="str">
        <f>IFERROR(IF(VLOOKUP(A147,raw!ED1:EF100000,2,0)="0",0,2),"")</f>
        <v>0</v>
      </c>
      <c r="CJ147" s="4" t="str">
        <f>IFERROR(IF(VALUE(IFERROR(VLOOKUP(A147,raw!EG1:EI100000,2,0),""))=0,"","x"),IFERROR(VLOOKUP(A147,raw!EG1:EI100000,2,0),""))</f>
        <v>0</v>
      </c>
    </row>
    <row r="148" spans="1:88">
      <c r="A148" s="3">
        <v>746</v>
      </c>
      <c r="B148" s="3" t="s">
        <v>3693</v>
      </c>
      <c r="C148" s="3" t="s">
        <v>3694</v>
      </c>
      <c r="D148" s="4" t="s">
        <v>3695</v>
      </c>
      <c r="E148" s="4" t="s">
        <v>3696</v>
      </c>
      <c r="F148" s="4" t="s">
        <v>3569</v>
      </c>
      <c r="G148" s="4" t="s">
        <v>3697</v>
      </c>
      <c r="H148" s="4" t="s">
        <v>3108</v>
      </c>
      <c r="I148" s="4" t="str">
        <f>IFERROR(IF(VLOOKUP(A148,raw!B1:D100000,2,0)="0",0,2),"")</f>
        <v>0</v>
      </c>
      <c r="J148" s="4" t="str">
        <f>IFERROR(IF(VLOOKUP(A148,raw!B1:E100000,3,0)="0",0,2),"")</f>
        <v>0</v>
      </c>
      <c r="K148" s="4" t="str">
        <f>IFERROR(IF(VLOOKUP(A148,raw!B1:F100000,4,0)="0",0,2),"")</f>
        <v>0</v>
      </c>
      <c r="L148" s="4" t="str">
        <f>IFERROR(IF(VLOOKUP(A148,raw!B1:G100000,5,0)="0",0,2),"")</f>
        <v>0</v>
      </c>
      <c r="M148" s="4" t="str">
        <f>IFERROR(IF(VLOOKUP(A148,raw!B1:H100000,6,0)="0",0,2),"")</f>
        <v>0</v>
      </c>
      <c r="N148" s="4" t="str">
        <f>IFERROR(IF(VLOOKUP(A148,raw!B1:I100000,7,0)="0",0,2),"")</f>
        <v>0</v>
      </c>
      <c r="O148" s="4" t="str">
        <f>IFERROR(IF(VLOOKUP(A148,raw!J1:L100000,2,0)="0",0,2),"")</f>
        <v>0</v>
      </c>
      <c r="P148" s="4" t="str">
        <f>IFERROR(IF(VALUE(IFERROR(VLOOKUP(A148,raw!J1:M100000,3,0),""))=0,"","x"),IFERROR(VLOOKUP(A148,raw!J1:M100000,3,0),""))</f>
        <v>0</v>
      </c>
      <c r="Q148" s="4" t="str">
        <f>IF(IFERROR(VLOOKUP(A148,raw!J1:N100000,4,0),0)=0, "" , HYPERLINK(VLOOKUP(A148,raw!J1:N100000,4,0),"Foto") )</f>
        <v>0</v>
      </c>
      <c r="R148" s="4" t="str">
        <f>IFERROR(IF(VLOOKUP(A148,raw!O1:Q100000,2,0)="0",0,2),"")</f>
        <v>0</v>
      </c>
      <c r="S148" s="4" t="str">
        <f>IFERROR(IF(VALUE(IFERROR(VLOOKUP(A148,raw!O1:R100000,3,0),""))=0,"","x"),IFERROR(VLOOKUP(A148,raw!O1:R100000,3,0),""))</f>
        <v>0</v>
      </c>
      <c r="T148" s="4" t="str">
        <f>IFERROR(IF(VLOOKUP(A148,raw!S1:U100000,2,0)="0",0,2),"")</f>
        <v>0</v>
      </c>
      <c r="U148" s="4" t="str">
        <f>IF(IFERROR(VLOOKUP(A148,raw!S1:V100000,3,0),0)=0, "" , HYPERLINK(VLOOKUP(A148,raw!S1:V100000,3,0),"Foto") )</f>
        <v>0</v>
      </c>
      <c r="V148" s="4" t="str">
        <f>IFERROR(IF(VLOOKUP(A148,raw!W1:Y100000,2,0)="0",0,2),"")</f>
        <v>0</v>
      </c>
      <c r="W148" s="4" t="str">
        <f>IFERROR(IF(VALUE(IFERROR(VLOOKUP(A148,raw!W1:Z100000,3,0),""))=0,"","x"),IFERROR(VLOOKUP(A148,raw!W1:Z100000,3,0),""))</f>
        <v>0</v>
      </c>
      <c r="X148" s="4" t="str">
        <f>IF(IFERROR(VLOOKUP(A148,raw!W1:AA100000,4,0),0)=0, "" , HYPERLINK(VLOOKUP(A148,raw!W1:AA100000,4,0),"Foto") )</f>
        <v>0</v>
      </c>
      <c r="Y148" s="4" t="str">
        <f>IFERROR(IF(VLOOKUP(A148,raw!AB1:AD100000,2,0)="0",0,2),"")</f>
        <v>0</v>
      </c>
      <c r="Z148" s="4" t="str">
        <f>IFERROR(IF(VALUE(IFERROR(VLOOKUP(A148,raw!AB1:AE100000,3,0),""))=0,"","x"),IFERROR(VLOOKUP(A148,raw!AB1:AE100000,3,0),""))</f>
        <v>0</v>
      </c>
      <c r="AA148" s="4" t="str">
        <f>IFERROR(IF(VLOOKUP(A148,raw!AF1:AH100000,2,0)="0",0,2),"")</f>
        <v>0</v>
      </c>
      <c r="AB148" s="4" t="str">
        <f>IFERROR(IF(VALUE(IFERROR(VLOOKUP(A148,raw!AF1:AI100000,3,0),""))=0,"","x"),IFERROR(VLOOKUP(A148,raw!AF1:AI100000,3,0),""))</f>
        <v>0</v>
      </c>
      <c r="AC148" s="4" t="str">
        <f>IFERROR(IF(VLOOKUP(A148,raw!AJ1:AL100000,2,0)="0",0,2),"")</f>
        <v>0</v>
      </c>
      <c r="AD148" s="4" t="str">
        <f>IFERROR(IF(VLOOKUP(A148,raw!AM1:AO100000,2,0)="0",0,2),"")</f>
        <v>0</v>
      </c>
      <c r="AE148" s="4" t="str">
        <f>IFERROR(IF(VLOOKUP(A148,raw!AM1:AP100000,3,0)="0",0,2),"")</f>
        <v>0</v>
      </c>
      <c r="AF148" s="4" t="str">
        <f>IFERROR(IF(VLOOKUP(A148,raw!AM1:AQ100000,4,0)="0",0,2),"")</f>
        <v>0</v>
      </c>
      <c r="AG148" s="4" t="str">
        <f>IFERROR(IF(VLOOKUP(A148,raw!AM1:AR100000,5,0)="0",0,2),"")</f>
        <v>0</v>
      </c>
      <c r="AH148" s="4" t="str">
        <f>IFERROR(IF(VLOOKUP(A148,raw!AS1:AU100000,2,0)="0",0,2),"")</f>
        <v>0</v>
      </c>
      <c r="AI148" s="4" t="str">
        <f>IFERROR(IF(VLOOKUP(A148,raw!AS1:AV100000,3,0)="0",0,2),"")</f>
        <v>0</v>
      </c>
      <c r="AJ148" s="4" t="str">
        <f>IFERROR(IF(VLOOKUP(A148,raw!AS1:AW100000,4,0)="0",0,2),"")</f>
        <v>0</v>
      </c>
      <c r="AK148" s="4" t="str">
        <f>IFERROR(IF(VLOOKUP(A148,raw!AS1:AX100000,5,0)="0",0,2),"")</f>
        <v>0</v>
      </c>
      <c r="AL148" s="4" t="str">
        <f>IFERROR(IF(VLOOKUP(A148,raw!AY1:BA100000,2,0)="0",0,2),"")</f>
        <v>0</v>
      </c>
      <c r="AM148" s="4" t="str">
        <f>IFERROR(IF(VLOOKUP(A148,raw!AY1:BB100000,3,0)="0",0,2),"")</f>
        <v>0</v>
      </c>
      <c r="AN148" s="4" t="str">
        <f>IFERROR(IF(VLOOKUP(A148,raw!AY1:BC100000,4,0)="0",0,2),"")</f>
        <v>0</v>
      </c>
      <c r="AO148" s="4" t="str">
        <f>IFERROR(IF(VLOOKUP(A148,raw!AY1:BD100000,5,0)="0",0,2),"")</f>
        <v>0</v>
      </c>
      <c r="AP148" s="4" t="str">
        <f>IFERROR(IF(VLOOKUP(A148,raw!BE1:BG100000,2,0)="0",0,2),"")</f>
        <v>0</v>
      </c>
      <c r="AQ148" s="4" t="str">
        <f>IFERROR(IF(VLOOKUP(A148,raw!BH1:BJ100000,2,0)="0",0,2),"")</f>
        <v>0</v>
      </c>
      <c r="AR148" s="4" t="str">
        <f>IFERROR(IF(VLOOKUP(A148,raw!BK1:BM100000,2,0)="0",0,2),"")</f>
        <v>0</v>
      </c>
      <c r="AS148" s="4" t="str">
        <f>IFERROR(IF(VLOOKUP(A148,raw!BK1:BN100000,3,0)="0",0,2),"")</f>
        <v>0</v>
      </c>
      <c r="AT148" s="4" t="str">
        <f>IFERROR(IF(VLOOKUP(A148,raw!BK1:BO100000,4,0)="0",0,2),"")</f>
        <v>0</v>
      </c>
      <c r="AU148" s="4" t="str">
        <f>IFERROR(IF(VLOOKUP(A148,raw!BP1:BR100000,2,0)="0",0,2),"")</f>
        <v>0</v>
      </c>
      <c r="AV148" s="4" t="str">
        <f>IFERROR(IF(VLOOKUP(A148,raw!BP1:BS100000,3,0)="0",0,2),"")</f>
        <v>0</v>
      </c>
      <c r="AW148" s="4" t="str">
        <f>IFERROR(IF(VLOOKUP(A148,raw!BP1:BT100000,4,0)="0",0,2),"")</f>
        <v>0</v>
      </c>
      <c r="AX148" s="4" t="str">
        <f>IFERROR(IF(VLOOKUP(A148,raw!BU1:BW100000,2,0)="0",0,2),"")</f>
        <v>0</v>
      </c>
      <c r="AY148" s="4" t="str">
        <f>IFERROR(IF(VLOOKUP(A148,raw!BU1:BX100000,3,0)="0",0,2),"")</f>
        <v>0</v>
      </c>
      <c r="AZ148" s="4" t="str">
        <f>IFERROR(IF(VLOOKUP(A148,raw!BY1:CA100000,2,0)="0",0,2),"")</f>
        <v>0</v>
      </c>
      <c r="BA148" s="4" t="str">
        <f>IFERROR(IF(VALUE(IFERROR(VLOOKUP(A148,raw!CB1:CD100000,2,0),""))=0,"","x"),IFERROR(VLOOKUP(A148,raw!CB1:CD100000,2,0),""))</f>
        <v>0</v>
      </c>
      <c r="BB148" s="4" t="str">
        <f>IFERROR(IF(VLOOKUP(A148,raw!CE1:CG100000,2,0)="0",0,2),"")</f>
        <v>0</v>
      </c>
      <c r="BC148" s="4" t="str">
        <f>IFERROR(IF(VLOOKUP(A148,raw!CH1:CJ100000,2,0)="0",0,2),"")</f>
        <v>0</v>
      </c>
      <c r="BD148" s="4" t="str">
        <f>IF(IFERROR(VLOOKUP(A148,raw!CH1:CK100000,3,0),0)=0, "" , HYPERLINK(VLOOKUP(A148,raw!CH1:CK100000,3,0),"Foto") )</f>
        <v>0</v>
      </c>
      <c r="BE148" s="4" t="str">
        <f>IFERROR(IF(VLOOKUP(A148,raw!CL1:CN100000,2,0)="0",0,2),"")</f>
        <v>0</v>
      </c>
      <c r="BF148" s="4" t="str">
        <f>IFERROR(IF(VLOOKUP(A148,raw!CL1:CO100000,3,0)="0",0,2),"")</f>
        <v>0</v>
      </c>
      <c r="BG148" s="4" t="str">
        <f>IFERROR(IF(VLOOKUP(A148,raw!CL1:CP100000,4,0)="0",0,2),"")</f>
        <v>0</v>
      </c>
      <c r="BH148" s="4" t="str">
        <f>IFERROR(IF(VLOOKUP(A148,raw!CL1:CQ100000,5,0)="0",0,2),"")</f>
        <v>0</v>
      </c>
      <c r="BI148" s="4" t="str">
        <f>IFERROR(IF(VLOOKUP(A148,raw!CL1:CR100000,6,0)="0",0,2),"")</f>
        <v>0</v>
      </c>
      <c r="BJ148" s="4" t="str">
        <f>IFERROR(IF(VLOOKUP(A148,raw!CL1:CS100000,7,0)="0",0,2),"")</f>
        <v>0</v>
      </c>
      <c r="BK148" s="4" t="str">
        <f>IFERROR(IF(VLOOKUP(A148,raw!CT1:CV100000,2,0)="0",0,2),"")</f>
        <v>0</v>
      </c>
      <c r="BL148" s="4" t="str">
        <f>IFERROR(IF(VLOOKUP(A148,raw!CT1:CW100000,3,0)="0",0,2),"")</f>
        <v>0</v>
      </c>
      <c r="BM148" s="4" t="str">
        <f>IFERROR(IF(VLOOKUP(A148,raw!CT1:CX100000,4,0)="0",0,2),"")</f>
        <v>0</v>
      </c>
      <c r="BN148" s="4" t="str">
        <f>IFERROR(IF(VLOOKUP(A148,raw!CT1:CY100000,5,0)="0",0,2),"")</f>
        <v>0</v>
      </c>
      <c r="BO148" s="4" t="str">
        <f>IFERROR(IF(VLOOKUP(A148,raw!CZ1:DB100000,2,0)="0",0,2),"")</f>
        <v>0</v>
      </c>
      <c r="BP148" s="4" t="str">
        <f>IFERROR(IF(VLOOKUP(A148,raw!CZ1:DC100000,3,0)="0",0,2),"")</f>
        <v>0</v>
      </c>
      <c r="BQ148" s="4" t="str">
        <f>IFERROR(IF(VLOOKUP(A148,raw!CZ1:DD100000,4,0)="0",0,2),"")</f>
        <v>0</v>
      </c>
      <c r="BR148" s="4" t="str">
        <f>IFERROR(IF(VLOOKUP(A148,raw!CZ1:DE100000,5,0)="0",0,2),"")</f>
        <v>0</v>
      </c>
      <c r="BS148" s="4" t="str">
        <f>IFERROR(IF(VLOOKUP(A148,raw!CZ1:DF100000,6,0)="0",0,2),"")</f>
        <v>0</v>
      </c>
      <c r="BT148" s="4" t="str">
        <f>IFERROR(IF(VLOOKUP(A148,raw!CZ1:DG100000,7,0)="0",0,2),"")</f>
        <v>0</v>
      </c>
      <c r="BU148" s="4" t="str">
        <f>IFERROR(IF(VLOOKUP(A148,raw!CZ1:DH100000,8,0)="0",0,2),"")</f>
        <v>0</v>
      </c>
      <c r="BV148" s="4" t="str">
        <f>IFERROR(IF(VALUE(IFERROR(VLOOKUP(A148,raw!CZ1:DI100000,9,0),""))=0,"","x"),IFERROR(VLOOKUP(A148,raw!CZ1:DI100000,9,0),""))</f>
        <v>0</v>
      </c>
      <c r="BW148" s="4" t="str">
        <f>IFERROR(IF(VLOOKUP(A148,raw!DJ1:DL100000,2,0)="0",0,2),"")</f>
        <v>0</v>
      </c>
      <c r="BX148" s="4" t="str">
        <f>IFERROR(IF(VLOOKUP(A148,raw!DJ1:DM100000,3,0)="0",0,2),"")</f>
        <v>0</v>
      </c>
      <c r="BY148" s="4" t="str">
        <f>IFERROR(IF(VLOOKUP(A148,raw!DJ1:DN100000,4,0)="0",0,2),"")</f>
        <v>0</v>
      </c>
      <c r="BZ148" s="4" t="str">
        <f>IFERROR(IF(VLOOKUP(A148,raw!DJ1:DO100000,5,0)="0",0,2),"")</f>
        <v>0</v>
      </c>
      <c r="CA148" s="4" t="str">
        <f>IFERROR(IF(VALUE(IFERROR(VLOOKUP(A148,raw!DJ1:DP100000,6,0),""))=0,"","x"),IFERROR(VLOOKUP(A148,raw!DJ1:DP100000,6,0),""))</f>
        <v>0</v>
      </c>
      <c r="CB148" s="4" t="str">
        <f>IFERROR(IF(VLOOKUP(A148,raw!DQ1:DS100000,2,0)="0",0,2),"")</f>
        <v>0</v>
      </c>
      <c r="CC148" s="4" t="str">
        <f>IFERROR(IF(VLOOKUP(A148,raw!DQ1:DT100000,3,0)="0",0,2),"")</f>
        <v>0</v>
      </c>
      <c r="CD148" s="4" t="str">
        <f>IFERROR(IF(VLOOKUP(A148,raw!DQ1:DU100000,4,0)="0",0,2),"")</f>
        <v>0</v>
      </c>
      <c r="CE148" s="4" t="str">
        <f>IFERROR(IF(VALUE(IFERROR(VLOOKUP(A148,raw!DQ1:DV100000,5,0),""))=0,"","x"),IFERROR(VLOOKUP(A148,raw!DQ1:DV100000,5,0),""))</f>
        <v>0</v>
      </c>
      <c r="CF148" s="4" t="str">
        <f>IFERROR(IF(VLOOKUP(A148,raw!DW1:DY100000,2,0)="0",0,2),"")</f>
        <v>0</v>
      </c>
      <c r="CG148" s="4" t="str">
        <f>IFERROR(IF(VALUE(IFERROR(VLOOKUP(A148,raw!DW1:DZ100000,3,0),""))=0,"","x"),IFERROR(VLOOKUP(A148,raw!DW1:DZ100000,3,0),""))</f>
        <v>0</v>
      </c>
      <c r="CH148" s="4" t="str">
        <f>IFERROR(IF(VLOOKUP(A148,raw!EA1:EC100000,2,0)="0",0,2),"")</f>
        <v>0</v>
      </c>
      <c r="CI148" s="4" t="str">
        <f>IFERROR(IF(VLOOKUP(A148,raw!ED1:EF100000,2,0)="0",0,2),"")</f>
        <v>0</v>
      </c>
      <c r="CJ148" s="4" t="str">
        <f>IFERROR(IF(VALUE(IFERROR(VLOOKUP(A148,raw!EG1:EI100000,2,0),""))=0,"","x"),IFERROR(VLOOKUP(A148,raw!EG1:EI100000,2,0),""))</f>
        <v>0</v>
      </c>
    </row>
    <row r="149" spans="1:88">
      <c r="A149" s="3">
        <v>1226</v>
      </c>
      <c r="B149" s="3" t="s">
        <v>3698</v>
      </c>
      <c r="C149" s="3" t="s">
        <v>3699</v>
      </c>
      <c r="D149" s="4" t="s">
        <v>3700</v>
      </c>
      <c r="E149" s="4" t="s">
        <v>3701</v>
      </c>
      <c r="F149" s="4" t="s">
        <v>3569</v>
      </c>
      <c r="G149" s="4" t="s">
        <v>3702</v>
      </c>
      <c r="H149" s="4" t="s">
        <v>3108</v>
      </c>
      <c r="I149" s="4" t="str">
        <f>IFERROR(IF(VLOOKUP(A149,raw!B1:D100000,2,0)="0",0,2),"")</f>
        <v>0</v>
      </c>
      <c r="J149" s="4" t="str">
        <f>IFERROR(IF(VLOOKUP(A149,raw!B1:E100000,3,0)="0",0,2),"")</f>
        <v>0</v>
      </c>
      <c r="K149" s="4" t="str">
        <f>IFERROR(IF(VLOOKUP(A149,raw!B1:F100000,4,0)="0",0,2),"")</f>
        <v>0</v>
      </c>
      <c r="L149" s="4" t="str">
        <f>IFERROR(IF(VLOOKUP(A149,raw!B1:G100000,5,0)="0",0,2),"")</f>
        <v>0</v>
      </c>
      <c r="M149" s="4" t="str">
        <f>IFERROR(IF(VLOOKUP(A149,raw!B1:H100000,6,0)="0",0,2),"")</f>
        <v>0</v>
      </c>
      <c r="N149" s="4" t="str">
        <f>IFERROR(IF(VLOOKUP(A149,raw!B1:I100000,7,0)="0",0,2),"")</f>
        <v>0</v>
      </c>
      <c r="O149" s="4" t="str">
        <f>IFERROR(IF(VLOOKUP(A149,raw!J1:L100000,2,0)="0",0,2),"")</f>
        <v>0</v>
      </c>
      <c r="P149" s="4" t="str">
        <f>IFERROR(IF(VALUE(IFERROR(VLOOKUP(A149,raw!J1:M100000,3,0),""))=0,"","x"),IFERROR(VLOOKUP(A149,raw!J1:M100000,3,0),""))</f>
        <v>0</v>
      </c>
      <c r="Q149" s="4" t="str">
        <f>IF(IFERROR(VLOOKUP(A149,raw!J1:N100000,4,0),0)=0, "" , HYPERLINK(VLOOKUP(A149,raw!J1:N100000,4,0),"Foto") )</f>
        <v>0</v>
      </c>
      <c r="R149" s="4" t="str">
        <f>IFERROR(IF(VLOOKUP(A149,raw!O1:Q100000,2,0)="0",0,2),"")</f>
        <v>0</v>
      </c>
      <c r="S149" s="4" t="str">
        <f>IFERROR(IF(VALUE(IFERROR(VLOOKUP(A149,raw!O1:R100000,3,0),""))=0,"","x"),IFERROR(VLOOKUP(A149,raw!O1:R100000,3,0),""))</f>
        <v>0</v>
      </c>
      <c r="T149" s="4" t="str">
        <f>IFERROR(IF(VLOOKUP(A149,raw!S1:U100000,2,0)="0",0,2),"")</f>
        <v>0</v>
      </c>
      <c r="U149" s="4" t="str">
        <f>IF(IFERROR(VLOOKUP(A149,raw!S1:V100000,3,0),0)=0, "" , HYPERLINK(VLOOKUP(A149,raw!S1:V100000,3,0),"Foto") )</f>
        <v>0</v>
      </c>
      <c r="V149" s="4" t="str">
        <f>IFERROR(IF(VLOOKUP(A149,raw!W1:Y100000,2,0)="0",0,2),"")</f>
        <v>0</v>
      </c>
      <c r="W149" s="4" t="str">
        <f>IFERROR(IF(VALUE(IFERROR(VLOOKUP(A149,raw!W1:Z100000,3,0),""))=0,"","x"),IFERROR(VLOOKUP(A149,raw!W1:Z100000,3,0),""))</f>
        <v>0</v>
      </c>
      <c r="X149" s="4" t="str">
        <f>IF(IFERROR(VLOOKUP(A149,raw!W1:AA100000,4,0),0)=0, "" , HYPERLINK(VLOOKUP(A149,raw!W1:AA100000,4,0),"Foto") )</f>
        <v>0</v>
      </c>
      <c r="Y149" s="4" t="str">
        <f>IFERROR(IF(VLOOKUP(A149,raw!AB1:AD100000,2,0)="0",0,2),"")</f>
        <v>0</v>
      </c>
      <c r="Z149" s="4" t="str">
        <f>IFERROR(IF(VALUE(IFERROR(VLOOKUP(A149,raw!AB1:AE100000,3,0),""))=0,"","x"),IFERROR(VLOOKUP(A149,raw!AB1:AE100000,3,0),""))</f>
        <v>0</v>
      </c>
      <c r="AA149" s="4" t="str">
        <f>IFERROR(IF(VLOOKUP(A149,raw!AF1:AH100000,2,0)="0",0,2),"")</f>
        <v>0</v>
      </c>
      <c r="AB149" s="4" t="str">
        <f>IFERROR(IF(VALUE(IFERROR(VLOOKUP(A149,raw!AF1:AI100000,3,0),""))=0,"","x"),IFERROR(VLOOKUP(A149,raw!AF1:AI100000,3,0),""))</f>
        <v>0</v>
      </c>
      <c r="AC149" s="4" t="str">
        <f>IFERROR(IF(VLOOKUP(A149,raw!AJ1:AL100000,2,0)="0",0,2),"")</f>
        <v>0</v>
      </c>
      <c r="AD149" s="4" t="str">
        <f>IFERROR(IF(VLOOKUP(A149,raw!AM1:AO100000,2,0)="0",0,2),"")</f>
        <v>0</v>
      </c>
      <c r="AE149" s="4" t="str">
        <f>IFERROR(IF(VLOOKUP(A149,raw!AM1:AP100000,3,0)="0",0,2),"")</f>
        <v>0</v>
      </c>
      <c r="AF149" s="4" t="str">
        <f>IFERROR(IF(VLOOKUP(A149,raw!AM1:AQ100000,4,0)="0",0,2),"")</f>
        <v>0</v>
      </c>
      <c r="AG149" s="4" t="str">
        <f>IFERROR(IF(VLOOKUP(A149,raw!AM1:AR100000,5,0)="0",0,2),"")</f>
        <v>0</v>
      </c>
      <c r="AH149" s="4" t="str">
        <f>IFERROR(IF(VLOOKUP(A149,raw!AS1:AU100000,2,0)="0",0,2),"")</f>
        <v>0</v>
      </c>
      <c r="AI149" s="4" t="str">
        <f>IFERROR(IF(VLOOKUP(A149,raw!AS1:AV100000,3,0)="0",0,2),"")</f>
        <v>0</v>
      </c>
      <c r="AJ149" s="4" t="str">
        <f>IFERROR(IF(VLOOKUP(A149,raw!AS1:AW100000,4,0)="0",0,2),"")</f>
        <v>0</v>
      </c>
      <c r="AK149" s="4" t="str">
        <f>IFERROR(IF(VLOOKUP(A149,raw!AS1:AX100000,5,0)="0",0,2),"")</f>
        <v>0</v>
      </c>
      <c r="AL149" s="4" t="str">
        <f>IFERROR(IF(VLOOKUP(A149,raw!AY1:BA100000,2,0)="0",0,2),"")</f>
        <v>0</v>
      </c>
      <c r="AM149" s="4" t="str">
        <f>IFERROR(IF(VLOOKUP(A149,raw!AY1:BB100000,3,0)="0",0,2),"")</f>
        <v>0</v>
      </c>
      <c r="AN149" s="4" t="str">
        <f>IFERROR(IF(VLOOKUP(A149,raw!AY1:BC100000,4,0)="0",0,2),"")</f>
        <v>0</v>
      </c>
      <c r="AO149" s="4" t="str">
        <f>IFERROR(IF(VLOOKUP(A149,raw!AY1:BD100000,5,0)="0",0,2),"")</f>
        <v>0</v>
      </c>
      <c r="AP149" s="4" t="str">
        <f>IFERROR(IF(VLOOKUP(A149,raw!BE1:BG100000,2,0)="0",0,2),"")</f>
        <v>0</v>
      </c>
      <c r="AQ149" s="4" t="str">
        <f>IFERROR(IF(VLOOKUP(A149,raw!BH1:BJ100000,2,0)="0",0,2),"")</f>
        <v>0</v>
      </c>
      <c r="AR149" s="4" t="str">
        <f>IFERROR(IF(VLOOKUP(A149,raw!BK1:BM100000,2,0)="0",0,2),"")</f>
        <v>0</v>
      </c>
      <c r="AS149" s="4" t="str">
        <f>IFERROR(IF(VLOOKUP(A149,raw!BK1:BN100000,3,0)="0",0,2),"")</f>
        <v>0</v>
      </c>
      <c r="AT149" s="4" t="str">
        <f>IFERROR(IF(VLOOKUP(A149,raw!BK1:BO100000,4,0)="0",0,2),"")</f>
        <v>0</v>
      </c>
      <c r="AU149" s="4" t="str">
        <f>IFERROR(IF(VLOOKUP(A149,raw!BP1:BR100000,2,0)="0",0,2),"")</f>
        <v>0</v>
      </c>
      <c r="AV149" s="4" t="str">
        <f>IFERROR(IF(VLOOKUP(A149,raw!BP1:BS100000,3,0)="0",0,2),"")</f>
        <v>0</v>
      </c>
      <c r="AW149" s="4" t="str">
        <f>IFERROR(IF(VLOOKUP(A149,raw!BP1:BT100000,4,0)="0",0,2),"")</f>
        <v>0</v>
      </c>
      <c r="AX149" s="4" t="str">
        <f>IFERROR(IF(VLOOKUP(A149,raw!BU1:BW100000,2,0)="0",0,2),"")</f>
        <v>0</v>
      </c>
      <c r="AY149" s="4" t="str">
        <f>IFERROR(IF(VLOOKUP(A149,raw!BU1:BX100000,3,0)="0",0,2),"")</f>
        <v>0</v>
      </c>
      <c r="AZ149" s="4" t="str">
        <f>IFERROR(IF(VLOOKUP(A149,raw!BY1:CA100000,2,0)="0",0,2),"")</f>
        <v>0</v>
      </c>
      <c r="BA149" s="4" t="str">
        <f>IFERROR(IF(VALUE(IFERROR(VLOOKUP(A149,raw!CB1:CD100000,2,0),""))=0,"","x"),IFERROR(VLOOKUP(A149,raw!CB1:CD100000,2,0),""))</f>
        <v>0</v>
      </c>
      <c r="BB149" s="4" t="str">
        <f>IFERROR(IF(VLOOKUP(A149,raw!CE1:CG100000,2,0)="0",0,2),"")</f>
        <v>0</v>
      </c>
      <c r="BC149" s="4" t="str">
        <f>IFERROR(IF(VLOOKUP(A149,raw!CH1:CJ100000,2,0)="0",0,2),"")</f>
        <v>0</v>
      </c>
      <c r="BD149" s="4" t="str">
        <f>IF(IFERROR(VLOOKUP(A149,raw!CH1:CK100000,3,0),0)=0, "" , HYPERLINK(VLOOKUP(A149,raw!CH1:CK100000,3,0),"Foto") )</f>
        <v>0</v>
      </c>
      <c r="BE149" s="4" t="str">
        <f>IFERROR(IF(VLOOKUP(A149,raw!CL1:CN100000,2,0)="0",0,2),"")</f>
        <v>0</v>
      </c>
      <c r="BF149" s="4" t="str">
        <f>IFERROR(IF(VLOOKUP(A149,raw!CL1:CO100000,3,0)="0",0,2),"")</f>
        <v>0</v>
      </c>
      <c r="BG149" s="4" t="str">
        <f>IFERROR(IF(VLOOKUP(A149,raw!CL1:CP100000,4,0)="0",0,2),"")</f>
        <v>0</v>
      </c>
      <c r="BH149" s="4" t="str">
        <f>IFERROR(IF(VLOOKUP(A149,raw!CL1:CQ100000,5,0)="0",0,2),"")</f>
        <v>0</v>
      </c>
      <c r="BI149" s="4" t="str">
        <f>IFERROR(IF(VLOOKUP(A149,raw!CL1:CR100000,6,0)="0",0,2),"")</f>
        <v>0</v>
      </c>
      <c r="BJ149" s="4" t="str">
        <f>IFERROR(IF(VLOOKUP(A149,raw!CL1:CS100000,7,0)="0",0,2),"")</f>
        <v>0</v>
      </c>
      <c r="BK149" s="4" t="str">
        <f>IFERROR(IF(VLOOKUP(A149,raw!CT1:CV100000,2,0)="0",0,2),"")</f>
        <v>0</v>
      </c>
      <c r="BL149" s="4" t="str">
        <f>IFERROR(IF(VLOOKUP(A149,raw!CT1:CW100000,3,0)="0",0,2),"")</f>
        <v>0</v>
      </c>
      <c r="BM149" s="4" t="str">
        <f>IFERROR(IF(VLOOKUP(A149,raw!CT1:CX100000,4,0)="0",0,2),"")</f>
        <v>0</v>
      </c>
      <c r="BN149" s="4" t="str">
        <f>IFERROR(IF(VLOOKUP(A149,raw!CT1:CY100000,5,0)="0",0,2),"")</f>
        <v>0</v>
      </c>
      <c r="BO149" s="4" t="str">
        <f>IFERROR(IF(VLOOKUP(A149,raw!CZ1:DB100000,2,0)="0",0,2),"")</f>
        <v>0</v>
      </c>
      <c r="BP149" s="4" t="str">
        <f>IFERROR(IF(VLOOKUP(A149,raw!CZ1:DC100000,3,0)="0",0,2),"")</f>
        <v>0</v>
      </c>
      <c r="BQ149" s="4" t="str">
        <f>IFERROR(IF(VLOOKUP(A149,raw!CZ1:DD100000,4,0)="0",0,2),"")</f>
        <v>0</v>
      </c>
      <c r="BR149" s="4" t="str">
        <f>IFERROR(IF(VLOOKUP(A149,raw!CZ1:DE100000,5,0)="0",0,2),"")</f>
        <v>0</v>
      </c>
      <c r="BS149" s="4" t="str">
        <f>IFERROR(IF(VLOOKUP(A149,raw!CZ1:DF100000,6,0)="0",0,2),"")</f>
        <v>0</v>
      </c>
      <c r="BT149" s="4" t="str">
        <f>IFERROR(IF(VLOOKUP(A149,raw!CZ1:DG100000,7,0)="0",0,2),"")</f>
        <v>0</v>
      </c>
      <c r="BU149" s="4" t="str">
        <f>IFERROR(IF(VLOOKUP(A149,raw!CZ1:DH100000,8,0)="0",0,2),"")</f>
        <v>0</v>
      </c>
      <c r="BV149" s="4" t="str">
        <f>IFERROR(IF(VALUE(IFERROR(VLOOKUP(A149,raw!CZ1:DI100000,9,0),""))=0,"","x"),IFERROR(VLOOKUP(A149,raw!CZ1:DI100000,9,0),""))</f>
        <v>0</v>
      </c>
      <c r="BW149" s="4" t="str">
        <f>IFERROR(IF(VLOOKUP(A149,raw!DJ1:DL100000,2,0)="0",0,2),"")</f>
        <v>0</v>
      </c>
      <c r="BX149" s="4" t="str">
        <f>IFERROR(IF(VLOOKUP(A149,raw!DJ1:DM100000,3,0)="0",0,2),"")</f>
        <v>0</v>
      </c>
      <c r="BY149" s="4" t="str">
        <f>IFERROR(IF(VLOOKUP(A149,raw!DJ1:DN100000,4,0)="0",0,2),"")</f>
        <v>0</v>
      </c>
      <c r="BZ149" s="4" t="str">
        <f>IFERROR(IF(VLOOKUP(A149,raw!DJ1:DO100000,5,0)="0",0,2),"")</f>
        <v>0</v>
      </c>
      <c r="CA149" s="4" t="str">
        <f>IFERROR(IF(VALUE(IFERROR(VLOOKUP(A149,raw!DJ1:DP100000,6,0),""))=0,"","x"),IFERROR(VLOOKUP(A149,raw!DJ1:DP100000,6,0),""))</f>
        <v>0</v>
      </c>
      <c r="CB149" s="4" t="str">
        <f>IFERROR(IF(VLOOKUP(A149,raw!DQ1:DS100000,2,0)="0",0,2),"")</f>
        <v>0</v>
      </c>
      <c r="CC149" s="4" t="str">
        <f>IFERROR(IF(VLOOKUP(A149,raw!DQ1:DT100000,3,0)="0",0,2),"")</f>
        <v>0</v>
      </c>
      <c r="CD149" s="4" t="str">
        <f>IFERROR(IF(VLOOKUP(A149,raw!DQ1:DU100000,4,0)="0",0,2),"")</f>
        <v>0</v>
      </c>
      <c r="CE149" s="4" t="str">
        <f>IFERROR(IF(VALUE(IFERROR(VLOOKUP(A149,raw!DQ1:DV100000,5,0),""))=0,"","x"),IFERROR(VLOOKUP(A149,raw!DQ1:DV100000,5,0),""))</f>
        <v>0</v>
      </c>
      <c r="CF149" s="4" t="str">
        <f>IFERROR(IF(VLOOKUP(A149,raw!DW1:DY100000,2,0)="0",0,2),"")</f>
        <v>0</v>
      </c>
      <c r="CG149" s="4" t="str">
        <f>IFERROR(IF(VALUE(IFERROR(VLOOKUP(A149,raw!DW1:DZ100000,3,0),""))=0,"","x"),IFERROR(VLOOKUP(A149,raw!DW1:DZ100000,3,0),""))</f>
        <v>0</v>
      </c>
      <c r="CH149" s="4" t="str">
        <f>IFERROR(IF(VLOOKUP(A149,raw!EA1:EC100000,2,0)="0",0,2),"")</f>
        <v>0</v>
      </c>
      <c r="CI149" s="4" t="str">
        <f>IFERROR(IF(VLOOKUP(A149,raw!ED1:EF100000,2,0)="0",0,2),"")</f>
        <v>0</v>
      </c>
      <c r="CJ149" s="4" t="str">
        <f>IFERROR(IF(VALUE(IFERROR(VLOOKUP(A149,raw!EG1:EI100000,2,0),""))=0,"","x"),IFERROR(VLOOKUP(A149,raw!EG1:EI100000,2,0),""))</f>
        <v>0</v>
      </c>
    </row>
    <row r="150" spans="1:88">
      <c r="A150" s="3">
        <v>739</v>
      </c>
      <c r="B150" s="3" t="s">
        <v>3703</v>
      </c>
      <c r="C150" s="3" t="s">
        <v>3704</v>
      </c>
      <c r="D150" s="4" t="s">
        <v>3705</v>
      </c>
      <c r="E150" s="4" t="s">
        <v>3696</v>
      </c>
      <c r="F150" s="4" t="s">
        <v>3569</v>
      </c>
      <c r="G150" s="4" t="s">
        <v>3706</v>
      </c>
      <c r="H150" s="4" t="s">
        <v>3108</v>
      </c>
      <c r="I150" s="4" t="str">
        <f>IFERROR(IF(VLOOKUP(A150,raw!B1:D100000,2,0)="0",0,2),"")</f>
        <v>0</v>
      </c>
      <c r="J150" s="4" t="str">
        <f>IFERROR(IF(VLOOKUP(A150,raw!B1:E100000,3,0)="0",0,2),"")</f>
        <v>0</v>
      </c>
      <c r="K150" s="4" t="str">
        <f>IFERROR(IF(VLOOKUP(A150,raw!B1:F100000,4,0)="0",0,2),"")</f>
        <v>0</v>
      </c>
      <c r="L150" s="4" t="str">
        <f>IFERROR(IF(VLOOKUP(A150,raw!B1:G100000,5,0)="0",0,2),"")</f>
        <v>0</v>
      </c>
      <c r="M150" s="4" t="str">
        <f>IFERROR(IF(VLOOKUP(A150,raw!B1:H100000,6,0)="0",0,2),"")</f>
        <v>0</v>
      </c>
      <c r="N150" s="4" t="str">
        <f>IFERROR(IF(VLOOKUP(A150,raw!B1:I100000,7,0)="0",0,2),"")</f>
        <v>0</v>
      </c>
      <c r="O150" s="4" t="str">
        <f>IFERROR(IF(VLOOKUP(A150,raw!J1:L100000,2,0)="0",0,2),"")</f>
        <v>0</v>
      </c>
      <c r="P150" s="4" t="str">
        <f>IFERROR(IF(VALUE(IFERROR(VLOOKUP(A150,raw!J1:M100000,3,0),""))=0,"","x"),IFERROR(VLOOKUP(A150,raw!J1:M100000,3,0),""))</f>
        <v>0</v>
      </c>
      <c r="Q150" s="4" t="str">
        <f>IF(IFERROR(VLOOKUP(A150,raw!J1:N100000,4,0),0)=0, "" , HYPERLINK(VLOOKUP(A150,raw!J1:N100000,4,0),"Foto") )</f>
        <v>0</v>
      </c>
      <c r="R150" s="4" t="str">
        <f>IFERROR(IF(VLOOKUP(A150,raw!O1:Q100000,2,0)="0",0,2),"")</f>
        <v>0</v>
      </c>
      <c r="S150" s="4" t="str">
        <f>IFERROR(IF(VALUE(IFERROR(VLOOKUP(A150,raw!O1:R100000,3,0),""))=0,"","x"),IFERROR(VLOOKUP(A150,raw!O1:R100000,3,0),""))</f>
        <v>0</v>
      </c>
      <c r="T150" s="4" t="str">
        <f>IFERROR(IF(VLOOKUP(A150,raw!S1:U100000,2,0)="0",0,2),"")</f>
        <v>0</v>
      </c>
      <c r="U150" s="4" t="str">
        <f>IF(IFERROR(VLOOKUP(A150,raw!S1:V100000,3,0),0)=0, "" , HYPERLINK(VLOOKUP(A150,raw!S1:V100000,3,0),"Foto") )</f>
        <v>0</v>
      </c>
      <c r="V150" s="4" t="str">
        <f>IFERROR(IF(VLOOKUP(A150,raw!W1:Y100000,2,0)="0",0,2),"")</f>
        <v>0</v>
      </c>
      <c r="W150" s="4" t="str">
        <f>IFERROR(IF(VALUE(IFERROR(VLOOKUP(A150,raw!W1:Z100000,3,0),""))=0,"","x"),IFERROR(VLOOKUP(A150,raw!W1:Z100000,3,0),""))</f>
        <v>0</v>
      </c>
      <c r="X150" s="4" t="str">
        <f>IF(IFERROR(VLOOKUP(A150,raw!W1:AA100000,4,0),0)=0, "" , HYPERLINK(VLOOKUP(A150,raw!W1:AA100000,4,0),"Foto") )</f>
        <v>0</v>
      </c>
      <c r="Y150" s="4" t="str">
        <f>IFERROR(IF(VLOOKUP(A150,raw!AB1:AD100000,2,0)="0",0,2),"")</f>
        <v>0</v>
      </c>
      <c r="Z150" s="4" t="str">
        <f>IFERROR(IF(VALUE(IFERROR(VLOOKUP(A150,raw!AB1:AE100000,3,0),""))=0,"","x"),IFERROR(VLOOKUP(A150,raw!AB1:AE100000,3,0),""))</f>
        <v>0</v>
      </c>
      <c r="AA150" s="4" t="str">
        <f>IFERROR(IF(VLOOKUP(A150,raw!AF1:AH100000,2,0)="0",0,2),"")</f>
        <v>0</v>
      </c>
      <c r="AB150" s="4" t="str">
        <f>IFERROR(IF(VALUE(IFERROR(VLOOKUP(A150,raw!AF1:AI100000,3,0),""))=0,"","x"),IFERROR(VLOOKUP(A150,raw!AF1:AI100000,3,0),""))</f>
        <v>0</v>
      </c>
      <c r="AC150" s="4" t="str">
        <f>IFERROR(IF(VLOOKUP(A150,raw!AJ1:AL100000,2,0)="0",0,2),"")</f>
        <v>0</v>
      </c>
      <c r="AD150" s="4" t="str">
        <f>IFERROR(IF(VLOOKUP(A150,raw!AM1:AO100000,2,0)="0",0,2),"")</f>
        <v>0</v>
      </c>
      <c r="AE150" s="4" t="str">
        <f>IFERROR(IF(VLOOKUP(A150,raw!AM1:AP100000,3,0)="0",0,2),"")</f>
        <v>0</v>
      </c>
      <c r="AF150" s="4" t="str">
        <f>IFERROR(IF(VLOOKUP(A150,raw!AM1:AQ100000,4,0)="0",0,2),"")</f>
        <v>0</v>
      </c>
      <c r="AG150" s="4" t="str">
        <f>IFERROR(IF(VLOOKUP(A150,raw!AM1:AR100000,5,0)="0",0,2),"")</f>
        <v>0</v>
      </c>
      <c r="AH150" s="4" t="str">
        <f>IFERROR(IF(VLOOKUP(A150,raw!AS1:AU100000,2,0)="0",0,2),"")</f>
        <v>0</v>
      </c>
      <c r="AI150" s="4" t="str">
        <f>IFERROR(IF(VLOOKUP(A150,raw!AS1:AV100000,3,0)="0",0,2),"")</f>
        <v>0</v>
      </c>
      <c r="AJ150" s="4" t="str">
        <f>IFERROR(IF(VLOOKUP(A150,raw!AS1:AW100000,4,0)="0",0,2),"")</f>
        <v>0</v>
      </c>
      <c r="AK150" s="4" t="str">
        <f>IFERROR(IF(VLOOKUP(A150,raw!AS1:AX100000,5,0)="0",0,2),"")</f>
        <v>0</v>
      </c>
      <c r="AL150" s="4" t="str">
        <f>IFERROR(IF(VLOOKUP(A150,raw!AY1:BA100000,2,0)="0",0,2),"")</f>
        <v>0</v>
      </c>
      <c r="AM150" s="4" t="str">
        <f>IFERROR(IF(VLOOKUP(A150,raw!AY1:BB100000,3,0)="0",0,2),"")</f>
        <v>0</v>
      </c>
      <c r="AN150" s="4" t="str">
        <f>IFERROR(IF(VLOOKUP(A150,raw!AY1:BC100000,4,0)="0",0,2),"")</f>
        <v>0</v>
      </c>
      <c r="AO150" s="4" t="str">
        <f>IFERROR(IF(VLOOKUP(A150,raw!AY1:BD100000,5,0)="0",0,2),"")</f>
        <v>0</v>
      </c>
      <c r="AP150" s="4" t="str">
        <f>IFERROR(IF(VLOOKUP(A150,raw!BE1:BG100000,2,0)="0",0,2),"")</f>
        <v>0</v>
      </c>
      <c r="AQ150" s="4" t="str">
        <f>IFERROR(IF(VLOOKUP(A150,raw!BH1:BJ100000,2,0)="0",0,2),"")</f>
        <v>0</v>
      </c>
      <c r="AR150" s="4" t="str">
        <f>IFERROR(IF(VLOOKUP(A150,raw!BK1:BM100000,2,0)="0",0,2),"")</f>
        <v>0</v>
      </c>
      <c r="AS150" s="4" t="str">
        <f>IFERROR(IF(VLOOKUP(A150,raw!BK1:BN100000,3,0)="0",0,2),"")</f>
        <v>0</v>
      </c>
      <c r="AT150" s="4" t="str">
        <f>IFERROR(IF(VLOOKUP(A150,raw!BK1:BO100000,4,0)="0",0,2),"")</f>
        <v>0</v>
      </c>
      <c r="AU150" s="4" t="str">
        <f>IFERROR(IF(VLOOKUP(A150,raw!BP1:BR100000,2,0)="0",0,2),"")</f>
        <v>0</v>
      </c>
      <c r="AV150" s="4" t="str">
        <f>IFERROR(IF(VLOOKUP(A150,raw!BP1:BS100000,3,0)="0",0,2),"")</f>
        <v>0</v>
      </c>
      <c r="AW150" s="4" t="str">
        <f>IFERROR(IF(VLOOKUP(A150,raw!BP1:BT100000,4,0)="0",0,2),"")</f>
        <v>0</v>
      </c>
      <c r="AX150" s="4" t="str">
        <f>IFERROR(IF(VLOOKUP(A150,raw!BU1:BW100000,2,0)="0",0,2),"")</f>
        <v>0</v>
      </c>
      <c r="AY150" s="4" t="str">
        <f>IFERROR(IF(VLOOKUP(A150,raw!BU1:BX100000,3,0)="0",0,2),"")</f>
        <v>0</v>
      </c>
      <c r="AZ150" s="4" t="str">
        <f>IFERROR(IF(VLOOKUP(A150,raw!BY1:CA100000,2,0)="0",0,2),"")</f>
        <v>0</v>
      </c>
      <c r="BA150" s="4" t="str">
        <f>IFERROR(IF(VALUE(IFERROR(VLOOKUP(A150,raw!CB1:CD100000,2,0),""))=0,"","x"),IFERROR(VLOOKUP(A150,raw!CB1:CD100000,2,0),""))</f>
        <v>0</v>
      </c>
      <c r="BB150" s="4" t="str">
        <f>IFERROR(IF(VLOOKUP(A150,raw!CE1:CG100000,2,0)="0",0,2),"")</f>
        <v>0</v>
      </c>
      <c r="BC150" s="4" t="str">
        <f>IFERROR(IF(VLOOKUP(A150,raw!CH1:CJ100000,2,0)="0",0,2),"")</f>
        <v>0</v>
      </c>
      <c r="BD150" s="4" t="str">
        <f>IF(IFERROR(VLOOKUP(A150,raw!CH1:CK100000,3,0),0)=0, "" , HYPERLINK(VLOOKUP(A150,raw!CH1:CK100000,3,0),"Foto") )</f>
        <v>0</v>
      </c>
      <c r="BE150" s="4" t="str">
        <f>IFERROR(IF(VLOOKUP(A150,raw!CL1:CN100000,2,0)="0",0,2),"")</f>
        <v>0</v>
      </c>
      <c r="BF150" s="4" t="str">
        <f>IFERROR(IF(VLOOKUP(A150,raw!CL1:CO100000,3,0)="0",0,2),"")</f>
        <v>0</v>
      </c>
      <c r="BG150" s="4" t="str">
        <f>IFERROR(IF(VLOOKUP(A150,raw!CL1:CP100000,4,0)="0",0,2),"")</f>
        <v>0</v>
      </c>
      <c r="BH150" s="4" t="str">
        <f>IFERROR(IF(VLOOKUP(A150,raw!CL1:CQ100000,5,0)="0",0,2),"")</f>
        <v>0</v>
      </c>
      <c r="BI150" s="4" t="str">
        <f>IFERROR(IF(VLOOKUP(A150,raw!CL1:CR100000,6,0)="0",0,2),"")</f>
        <v>0</v>
      </c>
      <c r="BJ150" s="4" t="str">
        <f>IFERROR(IF(VLOOKUP(A150,raw!CL1:CS100000,7,0)="0",0,2),"")</f>
        <v>0</v>
      </c>
      <c r="BK150" s="4" t="str">
        <f>IFERROR(IF(VLOOKUP(A150,raw!CT1:CV100000,2,0)="0",0,2),"")</f>
        <v>0</v>
      </c>
      <c r="BL150" s="4" t="str">
        <f>IFERROR(IF(VLOOKUP(A150,raw!CT1:CW100000,3,0)="0",0,2),"")</f>
        <v>0</v>
      </c>
      <c r="BM150" s="4" t="str">
        <f>IFERROR(IF(VLOOKUP(A150,raw!CT1:CX100000,4,0)="0",0,2),"")</f>
        <v>0</v>
      </c>
      <c r="BN150" s="4" t="str">
        <f>IFERROR(IF(VLOOKUP(A150,raw!CT1:CY100000,5,0)="0",0,2),"")</f>
        <v>0</v>
      </c>
      <c r="BO150" s="4" t="str">
        <f>IFERROR(IF(VLOOKUP(A150,raw!CZ1:DB100000,2,0)="0",0,2),"")</f>
        <v>0</v>
      </c>
      <c r="BP150" s="4" t="str">
        <f>IFERROR(IF(VLOOKUP(A150,raw!CZ1:DC100000,3,0)="0",0,2),"")</f>
        <v>0</v>
      </c>
      <c r="BQ150" s="4" t="str">
        <f>IFERROR(IF(VLOOKUP(A150,raw!CZ1:DD100000,4,0)="0",0,2),"")</f>
        <v>0</v>
      </c>
      <c r="BR150" s="4" t="str">
        <f>IFERROR(IF(VLOOKUP(A150,raw!CZ1:DE100000,5,0)="0",0,2),"")</f>
        <v>0</v>
      </c>
      <c r="BS150" s="4" t="str">
        <f>IFERROR(IF(VLOOKUP(A150,raw!CZ1:DF100000,6,0)="0",0,2),"")</f>
        <v>0</v>
      </c>
      <c r="BT150" s="4" t="str">
        <f>IFERROR(IF(VLOOKUP(A150,raw!CZ1:DG100000,7,0)="0",0,2),"")</f>
        <v>0</v>
      </c>
      <c r="BU150" s="4" t="str">
        <f>IFERROR(IF(VLOOKUP(A150,raw!CZ1:DH100000,8,0)="0",0,2),"")</f>
        <v>0</v>
      </c>
      <c r="BV150" s="4" t="str">
        <f>IFERROR(IF(VALUE(IFERROR(VLOOKUP(A150,raw!CZ1:DI100000,9,0),""))=0,"","x"),IFERROR(VLOOKUP(A150,raw!CZ1:DI100000,9,0),""))</f>
        <v>0</v>
      </c>
      <c r="BW150" s="4" t="str">
        <f>IFERROR(IF(VLOOKUP(A150,raw!DJ1:DL100000,2,0)="0",0,2),"")</f>
        <v>0</v>
      </c>
      <c r="BX150" s="4" t="str">
        <f>IFERROR(IF(VLOOKUP(A150,raw!DJ1:DM100000,3,0)="0",0,2),"")</f>
        <v>0</v>
      </c>
      <c r="BY150" s="4" t="str">
        <f>IFERROR(IF(VLOOKUP(A150,raw!DJ1:DN100000,4,0)="0",0,2),"")</f>
        <v>0</v>
      </c>
      <c r="BZ150" s="4" t="str">
        <f>IFERROR(IF(VLOOKUP(A150,raw!DJ1:DO100000,5,0)="0",0,2),"")</f>
        <v>0</v>
      </c>
      <c r="CA150" s="4" t="str">
        <f>IFERROR(IF(VALUE(IFERROR(VLOOKUP(A150,raw!DJ1:DP100000,6,0),""))=0,"","x"),IFERROR(VLOOKUP(A150,raw!DJ1:DP100000,6,0),""))</f>
        <v>0</v>
      </c>
      <c r="CB150" s="4" t="str">
        <f>IFERROR(IF(VLOOKUP(A150,raw!DQ1:DS100000,2,0)="0",0,2),"")</f>
        <v>0</v>
      </c>
      <c r="CC150" s="4" t="str">
        <f>IFERROR(IF(VLOOKUP(A150,raw!DQ1:DT100000,3,0)="0",0,2),"")</f>
        <v>0</v>
      </c>
      <c r="CD150" s="4" t="str">
        <f>IFERROR(IF(VLOOKUP(A150,raw!DQ1:DU100000,4,0)="0",0,2),"")</f>
        <v>0</v>
      </c>
      <c r="CE150" s="4" t="str">
        <f>IFERROR(IF(VALUE(IFERROR(VLOOKUP(A150,raw!DQ1:DV100000,5,0),""))=0,"","x"),IFERROR(VLOOKUP(A150,raw!DQ1:DV100000,5,0),""))</f>
        <v>0</v>
      </c>
      <c r="CF150" s="4" t="str">
        <f>IFERROR(IF(VLOOKUP(A150,raw!DW1:DY100000,2,0)="0",0,2),"")</f>
        <v>0</v>
      </c>
      <c r="CG150" s="4" t="str">
        <f>IFERROR(IF(VALUE(IFERROR(VLOOKUP(A150,raw!DW1:DZ100000,3,0),""))=0,"","x"),IFERROR(VLOOKUP(A150,raw!DW1:DZ100000,3,0),""))</f>
        <v>0</v>
      </c>
      <c r="CH150" s="4" t="str">
        <f>IFERROR(IF(VLOOKUP(A150,raw!EA1:EC100000,2,0)="0",0,2),"")</f>
        <v>0</v>
      </c>
      <c r="CI150" s="4" t="str">
        <f>IFERROR(IF(VLOOKUP(A150,raw!ED1:EF100000,2,0)="0",0,2),"")</f>
        <v>0</v>
      </c>
      <c r="CJ150" s="4" t="str">
        <f>IFERROR(IF(VALUE(IFERROR(VLOOKUP(A150,raw!EG1:EI100000,2,0),""))=0,"","x"),IFERROR(VLOOKUP(A150,raw!EG1:EI100000,2,0),""))</f>
        <v>0</v>
      </c>
    </row>
    <row r="151" spans="1:88">
      <c r="A151" s="3">
        <v>1225</v>
      </c>
      <c r="B151" s="3" t="s">
        <v>3707</v>
      </c>
      <c r="C151" s="3" t="s">
        <v>3708</v>
      </c>
      <c r="D151" s="4" t="s">
        <v>3709</v>
      </c>
      <c r="E151" s="4" t="s">
        <v>3701</v>
      </c>
      <c r="F151" s="4" t="s">
        <v>3569</v>
      </c>
      <c r="G151" s="4" t="s">
        <v>3710</v>
      </c>
      <c r="H151" s="4" t="s">
        <v>3108</v>
      </c>
      <c r="I151" s="4" t="str">
        <f>IFERROR(IF(VLOOKUP(A151,raw!B1:D100000,2,0)="0",0,2),"")</f>
        <v>0</v>
      </c>
      <c r="J151" s="4" t="str">
        <f>IFERROR(IF(VLOOKUP(A151,raw!B1:E100000,3,0)="0",0,2),"")</f>
        <v>0</v>
      </c>
      <c r="K151" s="4" t="str">
        <f>IFERROR(IF(VLOOKUP(A151,raw!B1:F100000,4,0)="0",0,2),"")</f>
        <v>0</v>
      </c>
      <c r="L151" s="4" t="str">
        <f>IFERROR(IF(VLOOKUP(A151,raw!B1:G100000,5,0)="0",0,2),"")</f>
        <v>0</v>
      </c>
      <c r="M151" s="4" t="str">
        <f>IFERROR(IF(VLOOKUP(A151,raw!B1:H100000,6,0)="0",0,2),"")</f>
        <v>0</v>
      </c>
      <c r="N151" s="4" t="str">
        <f>IFERROR(IF(VLOOKUP(A151,raw!B1:I100000,7,0)="0",0,2),"")</f>
        <v>0</v>
      </c>
      <c r="O151" s="4" t="str">
        <f>IFERROR(IF(VLOOKUP(A151,raw!J1:L100000,2,0)="0",0,2),"")</f>
        <v>0</v>
      </c>
      <c r="P151" s="4" t="str">
        <f>IFERROR(IF(VALUE(IFERROR(VLOOKUP(A151,raw!J1:M100000,3,0),""))=0,"","x"),IFERROR(VLOOKUP(A151,raw!J1:M100000,3,0),""))</f>
        <v>0</v>
      </c>
      <c r="Q151" s="4" t="str">
        <f>IF(IFERROR(VLOOKUP(A151,raw!J1:N100000,4,0),0)=0, "" , HYPERLINK(VLOOKUP(A151,raw!J1:N100000,4,0),"Foto") )</f>
        <v>0</v>
      </c>
      <c r="R151" s="4" t="str">
        <f>IFERROR(IF(VLOOKUP(A151,raw!O1:Q100000,2,0)="0",0,2),"")</f>
        <v>0</v>
      </c>
      <c r="S151" s="4" t="str">
        <f>IFERROR(IF(VALUE(IFERROR(VLOOKUP(A151,raw!O1:R100000,3,0),""))=0,"","x"),IFERROR(VLOOKUP(A151,raw!O1:R100000,3,0),""))</f>
        <v>0</v>
      </c>
      <c r="T151" s="4" t="str">
        <f>IFERROR(IF(VLOOKUP(A151,raw!S1:U100000,2,0)="0",0,2),"")</f>
        <v>0</v>
      </c>
      <c r="U151" s="4" t="str">
        <f>IF(IFERROR(VLOOKUP(A151,raw!S1:V100000,3,0),0)=0, "" , HYPERLINK(VLOOKUP(A151,raw!S1:V100000,3,0),"Foto") )</f>
        <v>0</v>
      </c>
      <c r="V151" s="4" t="str">
        <f>IFERROR(IF(VLOOKUP(A151,raw!W1:Y100000,2,0)="0",0,2),"")</f>
        <v>0</v>
      </c>
      <c r="W151" s="4" t="str">
        <f>IFERROR(IF(VALUE(IFERROR(VLOOKUP(A151,raw!W1:Z100000,3,0),""))=0,"","x"),IFERROR(VLOOKUP(A151,raw!W1:Z100000,3,0),""))</f>
        <v>0</v>
      </c>
      <c r="X151" s="4" t="str">
        <f>IF(IFERROR(VLOOKUP(A151,raw!W1:AA100000,4,0),0)=0, "" , HYPERLINK(VLOOKUP(A151,raw!W1:AA100000,4,0),"Foto") )</f>
        <v>0</v>
      </c>
      <c r="Y151" s="4" t="str">
        <f>IFERROR(IF(VLOOKUP(A151,raw!AB1:AD100000,2,0)="0",0,2),"")</f>
        <v>0</v>
      </c>
      <c r="Z151" s="4" t="str">
        <f>IFERROR(IF(VALUE(IFERROR(VLOOKUP(A151,raw!AB1:AE100000,3,0),""))=0,"","x"),IFERROR(VLOOKUP(A151,raw!AB1:AE100000,3,0),""))</f>
        <v>0</v>
      </c>
      <c r="AA151" s="4" t="str">
        <f>IFERROR(IF(VLOOKUP(A151,raw!AF1:AH100000,2,0)="0",0,2),"")</f>
        <v>0</v>
      </c>
      <c r="AB151" s="4" t="str">
        <f>IFERROR(IF(VALUE(IFERROR(VLOOKUP(A151,raw!AF1:AI100000,3,0),""))=0,"","x"),IFERROR(VLOOKUP(A151,raw!AF1:AI100000,3,0),""))</f>
        <v>0</v>
      </c>
      <c r="AC151" s="4" t="str">
        <f>IFERROR(IF(VLOOKUP(A151,raw!AJ1:AL100000,2,0)="0",0,2),"")</f>
        <v>0</v>
      </c>
      <c r="AD151" s="4" t="str">
        <f>IFERROR(IF(VLOOKUP(A151,raw!AM1:AO100000,2,0)="0",0,2),"")</f>
        <v>0</v>
      </c>
      <c r="AE151" s="4" t="str">
        <f>IFERROR(IF(VLOOKUP(A151,raw!AM1:AP100000,3,0)="0",0,2),"")</f>
        <v>0</v>
      </c>
      <c r="AF151" s="4" t="str">
        <f>IFERROR(IF(VLOOKUP(A151,raw!AM1:AQ100000,4,0)="0",0,2),"")</f>
        <v>0</v>
      </c>
      <c r="AG151" s="4" t="str">
        <f>IFERROR(IF(VLOOKUP(A151,raw!AM1:AR100000,5,0)="0",0,2),"")</f>
        <v>0</v>
      </c>
      <c r="AH151" s="4" t="str">
        <f>IFERROR(IF(VLOOKUP(A151,raw!AS1:AU100000,2,0)="0",0,2),"")</f>
        <v>0</v>
      </c>
      <c r="AI151" s="4" t="str">
        <f>IFERROR(IF(VLOOKUP(A151,raw!AS1:AV100000,3,0)="0",0,2),"")</f>
        <v>0</v>
      </c>
      <c r="AJ151" s="4" t="str">
        <f>IFERROR(IF(VLOOKUP(A151,raw!AS1:AW100000,4,0)="0",0,2),"")</f>
        <v>0</v>
      </c>
      <c r="AK151" s="4" t="str">
        <f>IFERROR(IF(VLOOKUP(A151,raw!AS1:AX100000,5,0)="0",0,2),"")</f>
        <v>0</v>
      </c>
      <c r="AL151" s="4" t="str">
        <f>IFERROR(IF(VLOOKUP(A151,raw!AY1:BA100000,2,0)="0",0,2),"")</f>
        <v>0</v>
      </c>
      <c r="AM151" s="4" t="str">
        <f>IFERROR(IF(VLOOKUP(A151,raw!AY1:BB100000,3,0)="0",0,2),"")</f>
        <v>0</v>
      </c>
      <c r="AN151" s="4" t="str">
        <f>IFERROR(IF(VLOOKUP(A151,raw!AY1:BC100000,4,0)="0",0,2),"")</f>
        <v>0</v>
      </c>
      <c r="AO151" s="4" t="str">
        <f>IFERROR(IF(VLOOKUP(A151,raw!AY1:BD100000,5,0)="0",0,2),"")</f>
        <v>0</v>
      </c>
      <c r="AP151" s="4" t="str">
        <f>IFERROR(IF(VLOOKUP(A151,raw!BE1:BG100000,2,0)="0",0,2),"")</f>
        <v>0</v>
      </c>
      <c r="AQ151" s="4" t="str">
        <f>IFERROR(IF(VLOOKUP(A151,raw!BH1:BJ100000,2,0)="0",0,2),"")</f>
        <v>0</v>
      </c>
      <c r="AR151" s="4" t="str">
        <f>IFERROR(IF(VLOOKUP(A151,raw!BK1:BM100000,2,0)="0",0,2),"")</f>
        <v>0</v>
      </c>
      <c r="AS151" s="4" t="str">
        <f>IFERROR(IF(VLOOKUP(A151,raw!BK1:BN100000,3,0)="0",0,2),"")</f>
        <v>0</v>
      </c>
      <c r="AT151" s="4" t="str">
        <f>IFERROR(IF(VLOOKUP(A151,raw!BK1:BO100000,4,0)="0",0,2),"")</f>
        <v>0</v>
      </c>
      <c r="AU151" s="4" t="str">
        <f>IFERROR(IF(VLOOKUP(A151,raw!BP1:BR100000,2,0)="0",0,2),"")</f>
        <v>0</v>
      </c>
      <c r="AV151" s="4" t="str">
        <f>IFERROR(IF(VLOOKUP(A151,raw!BP1:BS100000,3,0)="0",0,2),"")</f>
        <v>0</v>
      </c>
      <c r="AW151" s="4" t="str">
        <f>IFERROR(IF(VLOOKUP(A151,raw!BP1:BT100000,4,0)="0",0,2),"")</f>
        <v>0</v>
      </c>
      <c r="AX151" s="4" t="str">
        <f>IFERROR(IF(VLOOKUP(A151,raw!BU1:BW100000,2,0)="0",0,2),"")</f>
        <v>0</v>
      </c>
      <c r="AY151" s="4" t="str">
        <f>IFERROR(IF(VLOOKUP(A151,raw!BU1:BX100000,3,0)="0",0,2),"")</f>
        <v>0</v>
      </c>
      <c r="AZ151" s="4" t="str">
        <f>IFERROR(IF(VLOOKUP(A151,raw!BY1:CA100000,2,0)="0",0,2),"")</f>
        <v>0</v>
      </c>
      <c r="BA151" s="4" t="str">
        <f>IFERROR(IF(VALUE(IFERROR(VLOOKUP(A151,raw!CB1:CD100000,2,0),""))=0,"","x"),IFERROR(VLOOKUP(A151,raw!CB1:CD100000,2,0),""))</f>
        <v>0</v>
      </c>
      <c r="BB151" s="4" t="str">
        <f>IFERROR(IF(VLOOKUP(A151,raw!CE1:CG100000,2,0)="0",0,2),"")</f>
        <v>0</v>
      </c>
      <c r="BC151" s="4" t="str">
        <f>IFERROR(IF(VLOOKUP(A151,raw!CH1:CJ100000,2,0)="0",0,2),"")</f>
        <v>0</v>
      </c>
      <c r="BD151" s="4" t="str">
        <f>IF(IFERROR(VLOOKUP(A151,raw!CH1:CK100000,3,0),0)=0, "" , HYPERLINK(VLOOKUP(A151,raw!CH1:CK100000,3,0),"Foto") )</f>
        <v>0</v>
      </c>
      <c r="BE151" s="4" t="str">
        <f>IFERROR(IF(VLOOKUP(A151,raw!CL1:CN100000,2,0)="0",0,2),"")</f>
        <v>0</v>
      </c>
      <c r="BF151" s="4" t="str">
        <f>IFERROR(IF(VLOOKUP(A151,raw!CL1:CO100000,3,0)="0",0,2),"")</f>
        <v>0</v>
      </c>
      <c r="BG151" s="4" t="str">
        <f>IFERROR(IF(VLOOKUP(A151,raw!CL1:CP100000,4,0)="0",0,2),"")</f>
        <v>0</v>
      </c>
      <c r="BH151" s="4" t="str">
        <f>IFERROR(IF(VLOOKUP(A151,raw!CL1:CQ100000,5,0)="0",0,2),"")</f>
        <v>0</v>
      </c>
      <c r="BI151" s="4" t="str">
        <f>IFERROR(IF(VLOOKUP(A151,raw!CL1:CR100000,6,0)="0",0,2),"")</f>
        <v>0</v>
      </c>
      <c r="BJ151" s="4" t="str">
        <f>IFERROR(IF(VLOOKUP(A151,raw!CL1:CS100000,7,0)="0",0,2),"")</f>
        <v>0</v>
      </c>
      <c r="BK151" s="4" t="str">
        <f>IFERROR(IF(VLOOKUP(A151,raw!CT1:CV100000,2,0)="0",0,2),"")</f>
        <v>0</v>
      </c>
      <c r="BL151" s="4" t="str">
        <f>IFERROR(IF(VLOOKUP(A151,raw!CT1:CW100000,3,0)="0",0,2),"")</f>
        <v>0</v>
      </c>
      <c r="BM151" s="4" t="str">
        <f>IFERROR(IF(VLOOKUP(A151,raw!CT1:CX100000,4,0)="0",0,2),"")</f>
        <v>0</v>
      </c>
      <c r="BN151" s="4" t="str">
        <f>IFERROR(IF(VLOOKUP(A151,raw!CT1:CY100000,5,0)="0",0,2),"")</f>
        <v>0</v>
      </c>
      <c r="BO151" s="4" t="str">
        <f>IFERROR(IF(VLOOKUP(A151,raw!CZ1:DB100000,2,0)="0",0,2),"")</f>
        <v>0</v>
      </c>
      <c r="BP151" s="4" t="str">
        <f>IFERROR(IF(VLOOKUP(A151,raw!CZ1:DC100000,3,0)="0",0,2),"")</f>
        <v>0</v>
      </c>
      <c r="BQ151" s="4" t="str">
        <f>IFERROR(IF(VLOOKUP(A151,raw!CZ1:DD100000,4,0)="0",0,2),"")</f>
        <v>0</v>
      </c>
      <c r="BR151" s="4" t="str">
        <f>IFERROR(IF(VLOOKUP(A151,raw!CZ1:DE100000,5,0)="0",0,2),"")</f>
        <v>0</v>
      </c>
      <c r="BS151" s="4" t="str">
        <f>IFERROR(IF(VLOOKUP(A151,raw!CZ1:DF100000,6,0)="0",0,2),"")</f>
        <v>0</v>
      </c>
      <c r="BT151" s="4" t="str">
        <f>IFERROR(IF(VLOOKUP(A151,raw!CZ1:DG100000,7,0)="0",0,2),"")</f>
        <v>0</v>
      </c>
      <c r="BU151" s="4" t="str">
        <f>IFERROR(IF(VLOOKUP(A151,raw!CZ1:DH100000,8,0)="0",0,2),"")</f>
        <v>0</v>
      </c>
      <c r="BV151" s="4" t="str">
        <f>IFERROR(IF(VALUE(IFERROR(VLOOKUP(A151,raw!CZ1:DI100000,9,0),""))=0,"","x"),IFERROR(VLOOKUP(A151,raw!CZ1:DI100000,9,0),""))</f>
        <v>0</v>
      </c>
      <c r="BW151" s="4" t="str">
        <f>IFERROR(IF(VLOOKUP(A151,raw!DJ1:DL100000,2,0)="0",0,2),"")</f>
        <v>0</v>
      </c>
      <c r="BX151" s="4" t="str">
        <f>IFERROR(IF(VLOOKUP(A151,raw!DJ1:DM100000,3,0)="0",0,2),"")</f>
        <v>0</v>
      </c>
      <c r="BY151" s="4" t="str">
        <f>IFERROR(IF(VLOOKUP(A151,raw!DJ1:DN100000,4,0)="0",0,2),"")</f>
        <v>0</v>
      </c>
      <c r="BZ151" s="4" t="str">
        <f>IFERROR(IF(VLOOKUP(A151,raw!DJ1:DO100000,5,0)="0",0,2),"")</f>
        <v>0</v>
      </c>
      <c r="CA151" s="4" t="str">
        <f>IFERROR(IF(VALUE(IFERROR(VLOOKUP(A151,raw!DJ1:DP100000,6,0),""))=0,"","x"),IFERROR(VLOOKUP(A151,raw!DJ1:DP100000,6,0),""))</f>
        <v>0</v>
      </c>
      <c r="CB151" s="4" t="str">
        <f>IFERROR(IF(VLOOKUP(A151,raw!DQ1:DS100000,2,0)="0",0,2),"")</f>
        <v>0</v>
      </c>
      <c r="CC151" s="4" t="str">
        <f>IFERROR(IF(VLOOKUP(A151,raw!DQ1:DT100000,3,0)="0",0,2),"")</f>
        <v>0</v>
      </c>
      <c r="CD151" s="4" t="str">
        <f>IFERROR(IF(VLOOKUP(A151,raw!DQ1:DU100000,4,0)="0",0,2),"")</f>
        <v>0</v>
      </c>
      <c r="CE151" s="4" t="str">
        <f>IFERROR(IF(VALUE(IFERROR(VLOOKUP(A151,raw!DQ1:DV100000,5,0),""))=0,"","x"),IFERROR(VLOOKUP(A151,raw!DQ1:DV100000,5,0),""))</f>
        <v>0</v>
      </c>
      <c r="CF151" s="4" t="str">
        <f>IFERROR(IF(VLOOKUP(A151,raw!DW1:DY100000,2,0)="0",0,2),"")</f>
        <v>0</v>
      </c>
      <c r="CG151" s="4" t="str">
        <f>IFERROR(IF(VALUE(IFERROR(VLOOKUP(A151,raw!DW1:DZ100000,3,0),""))=0,"","x"),IFERROR(VLOOKUP(A151,raw!DW1:DZ100000,3,0),""))</f>
        <v>0</v>
      </c>
      <c r="CH151" s="4" t="str">
        <f>IFERROR(IF(VLOOKUP(A151,raw!EA1:EC100000,2,0)="0",0,2),"")</f>
        <v>0</v>
      </c>
      <c r="CI151" s="4" t="str">
        <f>IFERROR(IF(VLOOKUP(A151,raw!ED1:EF100000,2,0)="0",0,2),"")</f>
        <v>0</v>
      </c>
      <c r="CJ151" s="4" t="str">
        <f>IFERROR(IF(VALUE(IFERROR(VLOOKUP(A151,raw!EG1:EI100000,2,0),""))=0,"","x"),IFERROR(VLOOKUP(A151,raw!EG1:EI100000,2,0),""))</f>
        <v>0</v>
      </c>
    </row>
    <row r="152" spans="1:88">
      <c r="A152" s="3">
        <v>1128</v>
      </c>
      <c r="B152" s="3" t="s">
        <v>3711</v>
      </c>
      <c r="C152" s="3" t="s">
        <v>3712</v>
      </c>
      <c r="D152" s="4" t="s">
        <v>3713</v>
      </c>
      <c r="E152" s="4" t="s">
        <v>3320</v>
      </c>
      <c r="F152" s="4" t="s">
        <v>3569</v>
      </c>
      <c r="G152" s="4" t="s">
        <v>3714</v>
      </c>
      <c r="H152" s="4" t="s">
        <v>3108</v>
      </c>
      <c r="I152" s="4" t="str">
        <f>IFERROR(IF(VLOOKUP(A152,raw!B1:D100000,2,0)="0",0,2),"")</f>
        <v>0</v>
      </c>
      <c r="J152" s="4" t="str">
        <f>IFERROR(IF(VLOOKUP(A152,raw!B1:E100000,3,0)="0",0,2),"")</f>
        <v>0</v>
      </c>
      <c r="K152" s="4" t="str">
        <f>IFERROR(IF(VLOOKUP(A152,raw!B1:F100000,4,0)="0",0,2),"")</f>
        <v>0</v>
      </c>
      <c r="L152" s="4" t="str">
        <f>IFERROR(IF(VLOOKUP(A152,raw!B1:G100000,5,0)="0",0,2),"")</f>
        <v>0</v>
      </c>
      <c r="M152" s="4" t="str">
        <f>IFERROR(IF(VLOOKUP(A152,raw!B1:H100000,6,0)="0",0,2),"")</f>
        <v>0</v>
      </c>
      <c r="N152" s="4" t="str">
        <f>IFERROR(IF(VLOOKUP(A152,raw!B1:I100000,7,0)="0",0,2),"")</f>
        <v>0</v>
      </c>
      <c r="O152" s="4" t="str">
        <f>IFERROR(IF(VLOOKUP(A152,raw!J1:L100000,2,0)="0",0,2),"")</f>
        <v>0</v>
      </c>
      <c r="P152" s="4" t="str">
        <f>IFERROR(IF(VALUE(IFERROR(VLOOKUP(A152,raw!J1:M100000,3,0),""))=0,"","x"),IFERROR(VLOOKUP(A152,raw!J1:M100000,3,0),""))</f>
        <v>0</v>
      </c>
      <c r="Q152" s="4" t="str">
        <f>IF(IFERROR(VLOOKUP(A152,raw!J1:N100000,4,0),0)=0, "" , HYPERLINK(VLOOKUP(A152,raw!J1:N100000,4,0),"Foto") )</f>
        <v>0</v>
      </c>
      <c r="R152" s="4" t="str">
        <f>IFERROR(IF(VLOOKUP(A152,raw!O1:Q100000,2,0)="0",0,2),"")</f>
        <v>0</v>
      </c>
      <c r="S152" s="4" t="str">
        <f>IFERROR(IF(VALUE(IFERROR(VLOOKUP(A152,raw!O1:R100000,3,0),""))=0,"","x"),IFERROR(VLOOKUP(A152,raw!O1:R100000,3,0),""))</f>
        <v>0</v>
      </c>
      <c r="T152" s="4" t="str">
        <f>IFERROR(IF(VLOOKUP(A152,raw!S1:U100000,2,0)="0",0,2),"")</f>
        <v>0</v>
      </c>
      <c r="U152" s="4" t="str">
        <f>IF(IFERROR(VLOOKUP(A152,raw!S1:V100000,3,0),0)=0, "" , HYPERLINK(VLOOKUP(A152,raw!S1:V100000,3,0),"Foto") )</f>
        <v>0</v>
      </c>
      <c r="V152" s="4" t="str">
        <f>IFERROR(IF(VLOOKUP(A152,raw!W1:Y100000,2,0)="0",0,2),"")</f>
        <v>0</v>
      </c>
      <c r="W152" s="4" t="str">
        <f>IFERROR(IF(VALUE(IFERROR(VLOOKUP(A152,raw!W1:Z100000,3,0),""))=0,"","x"),IFERROR(VLOOKUP(A152,raw!W1:Z100000,3,0),""))</f>
        <v>0</v>
      </c>
      <c r="X152" s="4" t="str">
        <f>IF(IFERROR(VLOOKUP(A152,raw!W1:AA100000,4,0),0)=0, "" , HYPERLINK(VLOOKUP(A152,raw!W1:AA100000,4,0),"Foto") )</f>
        <v>0</v>
      </c>
      <c r="Y152" s="4" t="str">
        <f>IFERROR(IF(VLOOKUP(A152,raw!AB1:AD100000,2,0)="0",0,2),"")</f>
        <v>0</v>
      </c>
      <c r="Z152" s="4" t="str">
        <f>IFERROR(IF(VALUE(IFERROR(VLOOKUP(A152,raw!AB1:AE100000,3,0),""))=0,"","x"),IFERROR(VLOOKUP(A152,raw!AB1:AE100000,3,0),""))</f>
        <v>0</v>
      </c>
      <c r="AA152" s="4" t="str">
        <f>IFERROR(IF(VLOOKUP(A152,raw!AF1:AH100000,2,0)="0",0,2),"")</f>
        <v>0</v>
      </c>
      <c r="AB152" s="4" t="str">
        <f>IFERROR(IF(VALUE(IFERROR(VLOOKUP(A152,raw!AF1:AI100000,3,0),""))=0,"","x"),IFERROR(VLOOKUP(A152,raw!AF1:AI100000,3,0),""))</f>
        <v>0</v>
      </c>
      <c r="AC152" s="4" t="str">
        <f>IFERROR(IF(VLOOKUP(A152,raw!AJ1:AL100000,2,0)="0",0,2),"")</f>
        <v>0</v>
      </c>
      <c r="AD152" s="4" t="str">
        <f>IFERROR(IF(VLOOKUP(A152,raw!AM1:AO100000,2,0)="0",0,2),"")</f>
        <v>0</v>
      </c>
      <c r="AE152" s="4" t="str">
        <f>IFERROR(IF(VLOOKUP(A152,raw!AM1:AP100000,3,0)="0",0,2),"")</f>
        <v>0</v>
      </c>
      <c r="AF152" s="4" t="str">
        <f>IFERROR(IF(VLOOKUP(A152,raw!AM1:AQ100000,4,0)="0",0,2),"")</f>
        <v>0</v>
      </c>
      <c r="AG152" s="4" t="str">
        <f>IFERROR(IF(VLOOKUP(A152,raw!AM1:AR100000,5,0)="0",0,2),"")</f>
        <v>0</v>
      </c>
      <c r="AH152" s="4" t="str">
        <f>IFERROR(IF(VLOOKUP(A152,raw!AS1:AU100000,2,0)="0",0,2),"")</f>
        <v>0</v>
      </c>
      <c r="AI152" s="4" t="str">
        <f>IFERROR(IF(VLOOKUP(A152,raw!AS1:AV100000,3,0)="0",0,2),"")</f>
        <v>0</v>
      </c>
      <c r="AJ152" s="4" t="str">
        <f>IFERROR(IF(VLOOKUP(A152,raw!AS1:AW100000,4,0)="0",0,2),"")</f>
        <v>0</v>
      </c>
      <c r="AK152" s="4" t="str">
        <f>IFERROR(IF(VLOOKUP(A152,raw!AS1:AX100000,5,0)="0",0,2),"")</f>
        <v>0</v>
      </c>
      <c r="AL152" s="4" t="str">
        <f>IFERROR(IF(VLOOKUP(A152,raw!AY1:BA100000,2,0)="0",0,2),"")</f>
        <v>0</v>
      </c>
      <c r="AM152" s="4" t="str">
        <f>IFERROR(IF(VLOOKUP(A152,raw!AY1:BB100000,3,0)="0",0,2),"")</f>
        <v>0</v>
      </c>
      <c r="AN152" s="4" t="str">
        <f>IFERROR(IF(VLOOKUP(A152,raw!AY1:BC100000,4,0)="0",0,2),"")</f>
        <v>0</v>
      </c>
      <c r="AO152" s="4" t="str">
        <f>IFERROR(IF(VLOOKUP(A152,raw!AY1:BD100000,5,0)="0",0,2),"")</f>
        <v>0</v>
      </c>
      <c r="AP152" s="4" t="str">
        <f>IFERROR(IF(VLOOKUP(A152,raw!BE1:BG100000,2,0)="0",0,2),"")</f>
        <v>0</v>
      </c>
      <c r="AQ152" s="4" t="str">
        <f>IFERROR(IF(VLOOKUP(A152,raw!BH1:BJ100000,2,0)="0",0,2),"")</f>
        <v>0</v>
      </c>
      <c r="AR152" s="4" t="str">
        <f>IFERROR(IF(VLOOKUP(A152,raw!BK1:BM100000,2,0)="0",0,2),"")</f>
        <v>0</v>
      </c>
      <c r="AS152" s="4" t="str">
        <f>IFERROR(IF(VLOOKUP(A152,raw!BK1:BN100000,3,0)="0",0,2),"")</f>
        <v>0</v>
      </c>
      <c r="AT152" s="4" t="str">
        <f>IFERROR(IF(VLOOKUP(A152,raw!BK1:BO100000,4,0)="0",0,2),"")</f>
        <v>0</v>
      </c>
      <c r="AU152" s="4" t="str">
        <f>IFERROR(IF(VLOOKUP(A152,raw!BP1:BR100000,2,0)="0",0,2),"")</f>
        <v>0</v>
      </c>
      <c r="AV152" s="4" t="str">
        <f>IFERROR(IF(VLOOKUP(A152,raw!BP1:BS100000,3,0)="0",0,2),"")</f>
        <v>0</v>
      </c>
      <c r="AW152" s="4" t="str">
        <f>IFERROR(IF(VLOOKUP(A152,raw!BP1:BT100000,4,0)="0",0,2),"")</f>
        <v>0</v>
      </c>
      <c r="AX152" s="4" t="str">
        <f>IFERROR(IF(VLOOKUP(A152,raw!BU1:BW100000,2,0)="0",0,2),"")</f>
        <v>0</v>
      </c>
      <c r="AY152" s="4" t="str">
        <f>IFERROR(IF(VLOOKUP(A152,raw!BU1:BX100000,3,0)="0",0,2),"")</f>
        <v>0</v>
      </c>
      <c r="AZ152" s="4" t="str">
        <f>IFERROR(IF(VLOOKUP(A152,raw!BY1:CA100000,2,0)="0",0,2),"")</f>
        <v>0</v>
      </c>
      <c r="BA152" s="4" t="str">
        <f>IFERROR(IF(VALUE(IFERROR(VLOOKUP(A152,raw!CB1:CD100000,2,0),""))=0,"","x"),IFERROR(VLOOKUP(A152,raw!CB1:CD100000,2,0),""))</f>
        <v>0</v>
      </c>
      <c r="BB152" s="4" t="str">
        <f>IFERROR(IF(VLOOKUP(A152,raw!CE1:CG100000,2,0)="0",0,2),"")</f>
        <v>0</v>
      </c>
      <c r="BC152" s="4" t="str">
        <f>IFERROR(IF(VLOOKUP(A152,raw!CH1:CJ100000,2,0)="0",0,2),"")</f>
        <v>0</v>
      </c>
      <c r="BD152" s="4" t="str">
        <f>IF(IFERROR(VLOOKUP(A152,raw!CH1:CK100000,3,0),0)=0, "" , HYPERLINK(VLOOKUP(A152,raw!CH1:CK100000,3,0),"Foto") )</f>
        <v>0</v>
      </c>
      <c r="BE152" s="4" t="str">
        <f>IFERROR(IF(VLOOKUP(A152,raw!CL1:CN100000,2,0)="0",0,2),"")</f>
        <v>0</v>
      </c>
      <c r="BF152" s="4" t="str">
        <f>IFERROR(IF(VLOOKUP(A152,raw!CL1:CO100000,3,0)="0",0,2),"")</f>
        <v>0</v>
      </c>
      <c r="BG152" s="4" t="str">
        <f>IFERROR(IF(VLOOKUP(A152,raw!CL1:CP100000,4,0)="0",0,2),"")</f>
        <v>0</v>
      </c>
      <c r="BH152" s="4" t="str">
        <f>IFERROR(IF(VLOOKUP(A152,raw!CL1:CQ100000,5,0)="0",0,2),"")</f>
        <v>0</v>
      </c>
      <c r="BI152" s="4" t="str">
        <f>IFERROR(IF(VLOOKUP(A152,raw!CL1:CR100000,6,0)="0",0,2),"")</f>
        <v>0</v>
      </c>
      <c r="BJ152" s="4" t="str">
        <f>IFERROR(IF(VLOOKUP(A152,raw!CL1:CS100000,7,0)="0",0,2),"")</f>
        <v>0</v>
      </c>
      <c r="BK152" s="4" t="str">
        <f>IFERROR(IF(VLOOKUP(A152,raw!CT1:CV100000,2,0)="0",0,2),"")</f>
        <v>0</v>
      </c>
      <c r="BL152" s="4" t="str">
        <f>IFERROR(IF(VLOOKUP(A152,raw!CT1:CW100000,3,0)="0",0,2),"")</f>
        <v>0</v>
      </c>
      <c r="BM152" s="4" t="str">
        <f>IFERROR(IF(VLOOKUP(A152,raw!CT1:CX100000,4,0)="0",0,2),"")</f>
        <v>0</v>
      </c>
      <c r="BN152" s="4" t="str">
        <f>IFERROR(IF(VLOOKUP(A152,raw!CT1:CY100000,5,0)="0",0,2),"")</f>
        <v>0</v>
      </c>
      <c r="BO152" s="4" t="str">
        <f>IFERROR(IF(VLOOKUP(A152,raw!CZ1:DB100000,2,0)="0",0,2),"")</f>
        <v>0</v>
      </c>
      <c r="BP152" s="4" t="str">
        <f>IFERROR(IF(VLOOKUP(A152,raw!CZ1:DC100000,3,0)="0",0,2),"")</f>
        <v>0</v>
      </c>
      <c r="BQ152" s="4" t="str">
        <f>IFERROR(IF(VLOOKUP(A152,raw!CZ1:DD100000,4,0)="0",0,2),"")</f>
        <v>0</v>
      </c>
      <c r="BR152" s="4" t="str">
        <f>IFERROR(IF(VLOOKUP(A152,raw!CZ1:DE100000,5,0)="0",0,2),"")</f>
        <v>0</v>
      </c>
      <c r="BS152" s="4" t="str">
        <f>IFERROR(IF(VLOOKUP(A152,raw!CZ1:DF100000,6,0)="0",0,2),"")</f>
        <v>0</v>
      </c>
      <c r="BT152" s="4" t="str">
        <f>IFERROR(IF(VLOOKUP(A152,raw!CZ1:DG100000,7,0)="0",0,2),"")</f>
        <v>0</v>
      </c>
      <c r="BU152" s="4" t="str">
        <f>IFERROR(IF(VLOOKUP(A152,raw!CZ1:DH100000,8,0)="0",0,2),"")</f>
        <v>0</v>
      </c>
      <c r="BV152" s="4" t="str">
        <f>IFERROR(IF(VALUE(IFERROR(VLOOKUP(A152,raw!CZ1:DI100000,9,0),""))=0,"","x"),IFERROR(VLOOKUP(A152,raw!CZ1:DI100000,9,0),""))</f>
        <v>0</v>
      </c>
      <c r="BW152" s="4" t="str">
        <f>IFERROR(IF(VLOOKUP(A152,raw!DJ1:DL100000,2,0)="0",0,2),"")</f>
        <v>0</v>
      </c>
      <c r="BX152" s="4" t="str">
        <f>IFERROR(IF(VLOOKUP(A152,raw!DJ1:DM100000,3,0)="0",0,2),"")</f>
        <v>0</v>
      </c>
      <c r="BY152" s="4" t="str">
        <f>IFERROR(IF(VLOOKUP(A152,raw!DJ1:DN100000,4,0)="0",0,2),"")</f>
        <v>0</v>
      </c>
      <c r="BZ152" s="4" t="str">
        <f>IFERROR(IF(VLOOKUP(A152,raw!DJ1:DO100000,5,0)="0",0,2),"")</f>
        <v>0</v>
      </c>
      <c r="CA152" s="4" t="str">
        <f>IFERROR(IF(VALUE(IFERROR(VLOOKUP(A152,raw!DJ1:DP100000,6,0),""))=0,"","x"),IFERROR(VLOOKUP(A152,raw!DJ1:DP100000,6,0),""))</f>
        <v>0</v>
      </c>
      <c r="CB152" s="4" t="str">
        <f>IFERROR(IF(VLOOKUP(A152,raw!DQ1:DS100000,2,0)="0",0,2),"")</f>
        <v>0</v>
      </c>
      <c r="CC152" s="4" t="str">
        <f>IFERROR(IF(VLOOKUP(A152,raw!DQ1:DT100000,3,0)="0",0,2),"")</f>
        <v>0</v>
      </c>
      <c r="CD152" s="4" t="str">
        <f>IFERROR(IF(VLOOKUP(A152,raw!DQ1:DU100000,4,0)="0",0,2),"")</f>
        <v>0</v>
      </c>
      <c r="CE152" s="4" t="str">
        <f>IFERROR(IF(VALUE(IFERROR(VLOOKUP(A152,raw!DQ1:DV100000,5,0),""))=0,"","x"),IFERROR(VLOOKUP(A152,raw!DQ1:DV100000,5,0),""))</f>
        <v>0</v>
      </c>
      <c r="CF152" s="4" t="str">
        <f>IFERROR(IF(VLOOKUP(A152,raw!DW1:DY100000,2,0)="0",0,2),"")</f>
        <v>0</v>
      </c>
      <c r="CG152" s="4" t="str">
        <f>IFERROR(IF(VALUE(IFERROR(VLOOKUP(A152,raw!DW1:DZ100000,3,0),""))=0,"","x"),IFERROR(VLOOKUP(A152,raw!DW1:DZ100000,3,0),""))</f>
        <v>0</v>
      </c>
      <c r="CH152" s="4" t="str">
        <f>IFERROR(IF(VLOOKUP(A152,raw!EA1:EC100000,2,0)="0",0,2),"")</f>
        <v>0</v>
      </c>
      <c r="CI152" s="4" t="str">
        <f>IFERROR(IF(VLOOKUP(A152,raw!ED1:EF100000,2,0)="0",0,2),"")</f>
        <v>0</v>
      </c>
      <c r="CJ152" s="4" t="str">
        <f>IFERROR(IF(VALUE(IFERROR(VLOOKUP(A152,raw!EG1:EI100000,2,0),""))=0,"","x"),IFERROR(VLOOKUP(A152,raw!EG1:EI100000,2,0),""))</f>
        <v>0</v>
      </c>
    </row>
    <row r="153" spans="1:88">
      <c r="A153" s="3">
        <v>738</v>
      </c>
      <c r="B153" s="3" t="s">
        <v>3715</v>
      </c>
      <c r="C153" s="3" t="s">
        <v>3716</v>
      </c>
      <c r="D153" s="4" t="s">
        <v>3717</v>
      </c>
      <c r="E153" s="4" t="s">
        <v>3696</v>
      </c>
      <c r="F153" s="4" t="s">
        <v>3569</v>
      </c>
      <c r="G153" s="4" t="s">
        <v>3718</v>
      </c>
      <c r="H153" s="4" t="s">
        <v>3108</v>
      </c>
      <c r="I153" s="4" t="str">
        <f>IFERROR(IF(VLOOKUP(A153,raw!B1:D100000,2,0)="0",0,2),"")</f>
        <v>0</v>
      </c>
      <c r="J153" s="4" t="str">
        <f>IFERROR(IF(VLOOKUP(A153,raw!B1:E100000,3,0)="0",0,2),"")</f>
        <v>0</v>
      </c>
      <c r="K153" s="4" t="str">
        <f>IFERROR(IF(VLOOKUP(A153,raw!B1:F100000,4,0)="0",0,2),"")</f>
        <v>0</v>
      </c>
      <c r="L153" s="4" t="str">
        <f>IFERROR(IF(VLOOKUP(A153,raw!B1:G100000,5,0)="0",0,2),"")</f>
        <v>0</v>
      </c>
      <c r="M153" s="4" t="str">
        <f>IFERROR(IF(VLOOKUP(A153,raw!B1:H100000,6,0)="0",0,2),"")</f>
        <v>0</v>
      </c>
      <c r="N153" s="4" t="str">
        <f>IFERROR(IF(VLOOKUP(A153,raw!B1:I100000,7,0)="0",0,2),"")</f>
        <v>0</v>
      </c>
      <c r="O153" s="4" t="str">
        <f>IFERROR(IF(VLOOKUP(A153,raw!J1:L100000,2,0)="0",0,2),"")</f>
        <v>0</v>
      </c>
      <c r="P153" s="4" t="str">
        <f>IFERROR(IF(VALUE(IFERROR(VLOOKUP(A153,raw!J1:M100000,3,0),""))=0,"","x"),IFERROR(VLOOKUP(A153,raw!J1:M100000,3,0),""))</f>
        <v>0</v>
      </c>
      <c r="Q153" s="4" t="str">
        <f>IF(IFERROR(VLOOKUP(A153,raw!J1:N100000,4,0),0)=0, "" , HYPERLINK(VLOOKUP(A153,raw!J1:N100000,4,0),"Foto") )</f>
        <v>0</v>
      </c>
      <c r="R153" s="4" t="str">
        <f>IFERROR(IF(VLOOKUP(A153,raw!O1:Q100000,2,0)="0",0,2),"")</f>
        <v>0</v>
      </c>
      <c r="S153" s="4" t="str">
        <f>IFERROR(IF(VALUE(IFERROR(VLOOKUP(A153,raw!O1:R100000,3,0),""))=0,"","x"),IFERROR(VLOOKUP(A153,raw!O1:R100000,3,0),""))</f>
        <v>0</v>
      </c>
      <c r="T153" s="4" t="str">
        <f>IFERROR(IF(VLOOKUP(A153,raw!S1:U100000,2,0)="0",0,2),"")</f>
        <v>0</v>
      </c>
      <c r="U153" s="4" t="str">
        <f>IF(IFERROR(VLOOKUP(A153,raw!S1:V100000,3,0),0)=0, "" , HYPERLINK(VLOOKUP(A153,raw!S1:V100000,3,0),"Foto") )</f>
        <v>0</v>
      </c>
      <c r="V153" s="4" t="str">
        <f>IFERROR(IF(VLOOKUP(A153,raw!W1:Y100000,2,0)="0",0,2),"")</f>
        <v>0</v>
      </c>
      <c r="W153" s="4" t="str">
        <f>IFERROR(IF(VALUE(IFERROR(VLOOKUP(A153,raw!W1:Z100000,3,0),""))=0,"","x"),IFERROR(VLOOKUP(A153,raw!W1:Z100000,3,0),""))</f>
        <v>0</v>
      </c>
      <c r="X153" s="4" t="str">
        <f>IF(IFERROR(VLOOKUP(A153,raw!W1:AA100000,4,0),0)=0, "" , HYPERLINK(VLOOKUP(A153,raw!W1:AA100000,4,0),"Foto") )</f>
        <v>0</v>
      </c>
      <c r="Y153" s="4" t="str">
        <f>IFERROR(IF(VLOOKUP(A153,raw!AB1:AD100000,2,0)="0",0,2),"")</f>
        <v>0</v>
      </c>
      <c r="Z153" s="4" t="str">
        <f>IFERROR(IF(VALUE(IFERROR(VLOOKUP(A153,raw!AB1:AE100000,3,0),""))=0,"","x"),IFERROR(VLOOKUP(A153,raw!AB1:AE100000,3,0),""))</f>
        <v>0</v>
      </c>
      <c r="AA153" s="4" t="str">
        <f>IFERROR(IF(VLOOKUP(A153,raw!AF1:AH100000,2,0)="0",0,2),"")</f>
        <v>0</v>
      </c>
      <c r="AB153" s="4" t="str">
        <f>IFERROR(IF(VALUE(IFERROR(VLOOKUP(A153,raw!AF1:AI100000,3,0),""))=0,"","x"),IFERROR(VLOOKUP(A153,raw!AF1:AI100000,3,0),""))</f>
        <v>0</v>
      </c>
      <c r="AC153" s="4" t="str">
        <f>IFERROR(IF(VLOOKUP(A153,raw!AJ1:AL100000,2,0)="0",0,2),"")</f>
        <v>0</v>
      </c>
      <c r="AD153" s="4" t="str">
        <f>IFERROR(IF(VLOOKUP(A153,raw!AM1:AO100000,2,0)="0",0,2),"")</f>
        <v>0</v>
      </c>
      <c r="AE153" s="4" t="str">
        <f>IFERROR(IF(VLOOKUP(A153,raw!AM1:AP100000,3,0)="0",0,2),"")</f>
        <v>0</v>
      </c>
      <c r="AF153" s="4" t="str">
        <f>IFERROR(IF(VLOOKUP(A153,raw!AM1:AQ100000,4,0)="0",0,2),"")</f>
        <v>0</v>
      </c>
      <c r="AG153" s="4" t="str">
        <f>IFERROR(IF(VLOOKUP(A153,raw!AM1:AR100000,5,0)="0",0,2),"")</f>
        <v>0</v>
      </c>
      <c r="AH153" s="4" t="str">
        <f>IFERROR(IF(VLOOKUP(A153,raw!AS1:AU100000,2,0)="0",0,2),"")</f>
        <v>0</v>
      </c>
      <c r="AI153" s="4" t="str">
        <f>IFERROR(IF(VLOOKUP(A153,raw!AS1:AV100000,3,0)="0",0,2),"")</f>
        <v>0</v>
      </c>
      <c r="AJ153" s="4" t="str">
        <f>IFERROR(IF(VLOOKUP(A153,raw!AS1:AW100000,4,0)="0",0,2),"")</f>
        <v>0</v>
      </c>
      <c r="AK153" s="4" t="str">
        <f>IFERROR(IF(VLOOKUP(A153,raw!AS1:AX100000,5,0)="0",0,2),"")</f>
        <v>0</v>
      </c>
      <c r="AL153" s="4" t="str">
        <f>IFERROR(IF(VLOOKUP(A153,raw!AY1:BA100000,2,0)="0",0,2),"")</f>
        <v>0</v>
      </c>
      <c r="AM153" s="4" t="str">
        <f>IFERROR(IF(VLOOKUP(A153,raw!AY1:BB100000,3,0)="0",0,2),"")</f>
        <v>0</v>
      </c>
      <c r="AN153" s="4" t="str">
        <f>IFERROR(IF(VLOOKUP(A153,raw!AY1:BC100000,4,0)="0",0,2),"")</f>
        <v>0</v>
      </c>
      <c r="AO153" s="4" t="str">
        <f>IFERROR(IF(VLOOKUP(A153,raw!AY1:BD100000,5,0)="0",0,2),"")</f>
        <v>0</v>
      </c>
      <c r="AP153" s="4" t="str">
        <f>IFERROR(IF(VLOOKUP(A153,raw!BE1:BG100000,2,0)="0",0,2),"")</f>
        <v>0</v>
      </c>
      <c r="AQ153" s="4" t="str">
        <f>IFERROR(IF(VLOOKUP(A153,raw!BH1:BJ100000,2,0)="0",0,2),"")</f>
        <v>0</v>
      </c>
      <c r="AR153" s="4" t="str">
        <f>IFERROR(IF(VLOOKUP(A153,raw!BK1:BM100000,2,0)="0",0,2),"")</f>
        <v>0</v>
      </c>
      <c r="AS153" s="4" t="str">
        <f>IFERROR(IF(VLOOKUP(A153,raw!BK1:BN100000,3,0)="0",0,2),"")</f>
        <v>0</v>
      </c>
      <c r="AT153" s="4" t="str">
        <f>IFERROR(IF(VLOOKUP(A153,raw!BK1:BO100000,4,0)="0",0,2),"")</f>
        <v>0</v>
      </c>
      <c r="AU153" s="4" t="str">
        <f>IFERROR(IF(VLOOKUP(A153,raw!BP1:BR100000,2,0)="0",0,2),"")</f>
        <v>0</v>
      </c>
      <c r="AV153" s="4" t="str">
        <f>IFERROR(IF(VLOOKUP(A153,raw!BP1:BS100000,3,0)="0",0,2),"")</f>
        <v>0</v>
      </c>
      <c r="AW153" s="4" t="str">
        <f>IFERROR(IF(VLOOKUP(A153,raw!BP1:BT100000,4,0)="0",0,2),"")</f>
        <v>0</v>
      </c>
      <c r="AX153" s="4" t="str">
        <f>IFERROR(IF(VLOOKUP(A153,raw!BU1:BW100000,2,0)="0",0,2),"")</f>
        <v>0</v>
      </c>
      <c r="AY153" s="4" t="str">
        <f>IFERROR(IF(VLOOKUP(A153,raw!BU1:BX100000,3,0)="0",0,2),"")</f>
        <v>0</v>
      </c>
      <c r="AZ153" s="4" t="str">
        <f>IFERROR(IF(VLOOKUP(A153,raw!BY1:CA100000,2,0)="0",0,2),"")</f>
        <v>0</v>
      </c>
      <c r="BA153" s="4" t="str">
        <f>IFERROR(IF(VALUE(IFERROR(VLOOKUP(A153,raw!CB1:CD100000,2,0),""))=0,"","x"),IFERROR(VLOOKUP(A153,raw!CB1:CD100000,2,0),""))</f>
        <v>0</v>
      </c>
      <c r="BB153" s="4" t="str">
        <f>IFERROR(IF(VLOOKUP(A153,raw!CE1:CG100000,2,0)="0",0,2),"")</f>
        <v>0</v>
      </c>
      <c r="BC153" s="4" t="str">
        <f>IFERROR(IF(VLOOKUP(A153,raw!CH1:CJ100000,2,0)="0",0,2),"")</f>
        <v>0</v>
      </c>
      <c r="BD153" s="4" t="str">
        <f>IF(IFERROR(VLOOKUP(A153,raw!CH1:CK100000,3,0),0)=0, "" , HYPERLINK(VLOOKUP(A153,raw!CH1:CK100000,3,0),"Foto") )</f>
        <v>0</v>
      </c>
      <c r="BE153" s="4" t="str">
        <f>IFERROR(IF(VLOOKUP(A153,raw!CL1:CN100000,2,0)="0",0,2),"")</f>
        <v>0</v>
      </c>
      <c r="BF153" s="4" t="str">
        <f>IFERROR(IF(VLOOKUP(A153,raw!CL1:CO100000,3,0)="0",0,2),"")</f>
        <v>0</v>
      </c>
      <c r="BG153" s="4" t="str">
        <f>IFERROR(IF(VLOOKUP(A153,raw!CL1:CP100000,4,0)="0",0,2),"")</f>
        <v>0</v>
      </c>
      <c r="BH153" s="4" t="str">
        <f>IFERROR(IF(VLOOKUP(A153,raw!CL1:CQ100000,5,0)="0",0,2),"")</f>
        <v>0</v>
      </c>
      <c r="BI153" s="4" t="str">
        <f>IFERROR(IF(VLOOKUP(A153,raw!CL1:CR100000,6,0)="0",0,2),"")</f>
        <v>0</v>
      </c>
      <c r="BJ153" s="4" t="str">
        <f>IFERROR(IF(VLOOKUP(A153,raw!CL1:CS100000,7,0)="0",0,2),"")</f>
        <v>0</v>
      </c>
      <c r="BK153" s="4" t="str">
        <f>IFERROR(IF(VLOOKUP(A153,raw!CT1:CV100000,2,0)="0",0,2),"")</f>
        <v>0</v>
      </c>
      <c r="BL153" s="4" t="str">
        <f>IFERROR(IF(VLOOKUP(A153,raw!CT1:CW100000,3,0)="0",0,2),"")</f>
        <v>0</v>
      </c>
      <c r="BM153" s="4" t="str">
        <f>IFERROR(IF(VLOOKUP(A153,raw!CT1:CX100000,4,0)="0",0,2),"")</f>
        <v>0</v>
      </c>
      <c r="BN153" s="4" t="str">
        <f>IFERROR(IF(VLOOKUP(A153,raw!CT1:CY100000,5,0)="0",0,2),"")</f>
        <v>0</v>
      </c>
      <c r="BO153" s="4" t="str">
        <f>IFERROR(IF(VLOOKUP(A153,raw!CZ1:DB100000,2,0)="0",0,2),"")</f>
        <v>0</v>
      </c>
      <c r="BP153" s="4" t="str">
        <f>IFERROR(IF(VLOOKUP(A153,raw!CZ1:DC100000,3,0)="0",0,2),"")</f>
        <v>0</v>
      </c>
      <c r="BQ153" s="4" t="str">
        <f>IFERROR(IF(VLOOKUP(A153,raw!CZ1:DD100000,4,0)="0",0,2),"")</f>
        <v>0</v>
      </c>
      <c r="BR153" s="4" t="str">
        <f>IFERROR(IF(VLOOKUP(A153,raw!CZ1:DE100000,5,0)="0",0,2),"")</f>
        <v>0</v>
      </c>
      <c r="BS153" s="4" t="str">
        <f>IFERROR(IF(VLOOKUP(A153,raw!CZ1:DF100000,6,0)="0",0,2),"")</f>
        <v>0</v>
      </c>
      <c r="BT153" s="4" t="str">
        <f>IFERROR(IF(VLOOKUP(A153,raw!CZ1:DG100000,7,0)="0",0,2),"")</f>
        <v>0</v>
      </c>
      <c r="BU153" s="4" t="str">
        <f>IFERROR(IF(VLOOKUP(A153,raw!CZ1:DH100000,8,0)="0",0,2),"")</f>
        <v>0</v>
      </c>
      <c r="BV153" s="4" t="str">
        <f>IFERROR(IF(VALUE(IFERROR(VLOOKUP(A153,raw!CZ1:DI100000,9,0),""))=0,"","x"),IFERROR(VLOOKUP(A153,raw!CZ1:DI100000,9,0),""))</f>
        <v>0</v>
      </c>
      <c r="BW153" s="4" t="str">
        <f>IFERROR(IF(VLOOKUP(A153,raw!DJ1:DL100000,2,0)="0",0,2),"")</f>
        <v>0</v>
      </c>
      <c r="BX153" s="4" t="str">
        <f>IFERROR(IF(VLOOKUP(A153,raw!DJ1:DM100000,3,0)="0",0,2),"")</f>
        <v>0</v>
      </c>
      <c r="BY153" s="4" t="str">
        <f>IFERROR(IF(VLOOKUP(A153,raw!DJ1:DN100000,4,0)="0",0,2),"")</f>
        <v>0</v>
      </c>
      <c r="BZ153" s="4" t="str">
        <f>IFERROR(IF(VLOOKUP(A153,raw!DJ1:DO100000,5,0)="0",0,2),"")</f>
        <v>0</v>
      </c>
      <c r="CA153" s="4" t="str">
        <f>IFERROR(IF(VALUE(IFERROR(VLOOKUP(A153,raw!DJ1:DP100000,6,0),""))=0,"","x"),IFERROR(VLOOKUP(A153,raw!DJ1:DP100000,6,0),""))</f>
        <v>0</v>
      </c>
      <c r="CB153" s="4" t="str">
        <f>IFERROR(IF(VLOOKUP(A153,raw!DQ1:DS100000,2,0)="0",0,2),"")</f>
        <v>0</v>
      </c>
      <c r="CC153" s="4" t="str">
        <f>IFERROR(IF(VLOOKUP(A153,raw!DQ1:DT100000,3,0)="0",0,2),"")</f>
        <v>0</v>
      </c>
      <c r="CD153" s="4" t="str">
        <f>IFERROR(IF(VLOOKUP(A153,raw!DQ1:DU100000,4,0)="0",0,2),"")</f>
        <v>0</v>
      </c>
      <c r="CE153" s="4" t="str">
        <f>IFERROR(IF(VALUE(IFERROR(VLOOKUP(A153,raw!DQ1:DV100000,5,0),""))=0,"","x"),IFERROR(VLOOKUP(A153,raw!DQ1:DV100000,5,0),""))</f>
        <v>0</v>
      </c>
      <c r="CF153" s="4" t="str">
        <f>IFERROR(IF(VLOOKUP(A153,raw!DW1:DY100000,2,0)="0",0,2),"")</f>
        <v>0</v>
      </c>
      <c r="CG153" s="4" t="str">
        <f>IFERROR(IF(VALUE(IFERROR(VLOOKUP(A153,raw!DW1:DZ100000,3,0),""))=0,"","x"),IFERROR(VLOOKUP(A153,raw!DW1:DZ100000,3,0),""))</f>
        <v>0</v>
      </c>
      <c r="CH153" s="4" t="str">
        <f>IFERROR(IF(VLOOKUP(A153,raw!EA1:EC100000,2,0)="0",0,2),"")</f>
        <v>0</v>
      </c>
      <c r="CI153" s="4" t="str">
        <f>IFERROR(IF(VLOOKUP(A153,raw!ED1:EF100000,2,0)="0",0,2),"")</f>
        <v>0</v>
      </c>
      <c r="CJ153" s="4" t="str">
        <f>IFERROR(IF(VALUE(IFERROR(VLOOKUP(A153,raw!EG1:EI100000,2,0),""))=0,"","x"),IFERROR(VLOOKUP(A153,raw!EG1:EI100000,2,0),""))</f>
        <v>0</v>
      </c>
    </row>
    <row r="154" spans="1:88">
      <c r="A154" s="3">
        <v>1154</v>
      </c>
      <c r="B154" s="3" t="s">
        <v>3719</v>
      </c>
      <c r="C154" s="3" t="s">
        <v>3720</v>
      </c>
      <c r="D154" s="4" t="s">
        <v>3721</v>
      </c>
      <c r="E154" s="4" t="s">
        <v>3351</v>
      </c>
      <c r="F154" s="4" t="s">
        <v>3569</v>
      </c>
      <c r="G154" s="4" t="s">
        <v>3722</v>
      </c>
      <c r="H154" s="4" t="s">
        <v>3087</v>
      </c>
      <c r="I154" s="4" t="str">
        <f>IFERROR(IF(VLOOKUP(A154,raw!B1:D100000,2,0)="0",0,2),"")</f>
        <v>0</v>
      </c>
      <c r="J154" s="4" t="str">
        <f>IFERROR(IF(VLOOKUP(A154,raw!B1:E100000,3,0)="0",0,2),"")</f>
        <v>0</v>
      </c>
      <c r="K154" s="4" t="str">
        <f>IFERROR(IF(VLOOKUP(A154,raw!B1:F100000,4,0)="0",0,2),"")</f>
        <v>0</v>
      </c>
      <c r="L154" s="4" t="str">
        <f>IFERROR(IF(VLOOKUP(A154,raw!B1:G100000,5,0)="0",0,2),"")</f>
        <v>0</v>
      </c>
      <c r="M154" s="4" t="str">
        <f>IFERROR(IF(VLOOKUP(A154,raw!B1:H100000,6,0)="0",0,2),"")</f>
        <v>0</v>
      </c>
      <c r="N154" s="4" t="str">
        <f>IFERROR(IF(VLOOKUP(A154,raw!B1:I100000,7,0)="0",0,2),"")</f>
        <v>0</v>
      </c>
      <c r="O154" s="4" t="str">
        <f>IFERROR(IF(VLOOKUP(A154,raw!J1:L100000,2,0)="0",0,2),"")</f>
        <v>0</v>
      </c>
      <c r="P154" s="4" t="str">
        <f>IFERROR(IF(VALUE(IFERROR(VLOOKUP(A154,raw!J1:M100000,3,0),""))=0,"","x"),IFERROR(VLOOKUP(A154,raw!J1:M100000,3,0),""))</f>
        <v>0</v>
      </c>
      <c r="Q154" s="4" t="str">
        <f>IF(IFERROR(VLOOKUP(A154,raw!J1:N100000,4,0),0)=0, "" , HYPERLINK(VLOOKUP(A154,raw!J1:N100000,4,0),"Foto") )</f>
        <v>0</v>
      </c>
      <c r="R154" s="4" t="str">
        <f>IFERROR(IF(VLOOKUP(A154,raw!O1:Q100000,2,0)="0",0,2),"")</f>
        <v>0</v>
      </c>
      <c r="S154" s="4" t="str">
        <f>IFERROR(IF(VALUE(IFERROR(VLOOKUP(A154,raw!O1:R100000,3,0),""))=0,"","x"),IFERROR(VLOOKUP(A154,raw!O1:R100000,3,0),""))</f>
        <v>0</v>
      </c>
      <c r="T154" s="4" t="str">
        <f>IFERROR(IF(VLOOKUP(A154,raw!S1:U100000,2,0)="0",0,2),"")</f>
        <v>0</v>
      </c>
      <c r="U154" s="4" t="str">
        <f>IF(IFERROR(VLOOKUP(A154,raw!S1:V100000,3,0),0)=0, "" , HYPERLINK(VLOOKUP(A154,raw!S1:V100000,3,0),"Foto") )</f>
        <v>0</v>
      </c>
      <c r="V154" s="4" t="str">
        <f>IFERROR(IF(VLOOKUP(A154,raw!W1:Y100000,2,0)="0",0,2),"")</f>
        <v>0</v>
      </c>
      <c r="W154" s="4" t="str">
        <f>IFERROR(IF(VALUE(IFERROR(VLOOKUP(A154,raw!W1:Z100000,3,0),""))=0,"","x"),IFERROR(VLOOKUP(A154,raw!W1:Z100000,3,0),""))</f>
        <v>0</v>
      </c>
      <c r="X154" s="4" t="str">
        <f>IF(IFERROR(VLOOKUP(A154,raw!W1:AA100000,4,0),0)=0, "" , HYPERLINK(VLOOKUP(A154,raw!W1:AA100000,4,0),"Foto") )</f>
        <v>0</v>
      </c>
      <c r="Y154" s="4" t="str">
        <f>IFERROR(IF(VLOOKUP(A154,raw!AB1:AD100000,2,0)="0",0,2),"")</f>
        <v>0</v>
      </c>
      <c r="Z154" s="4" t="str">
        <f>IFERROR(IF(VALUE(IFERROR(VLOOKUP(A154,raw!AB1:AE100000,3,0),""))=0,"","x"),IFERROR(VLOOKUP(A154,raw!AB1:AE100000,3,0),""))</f>
        <v>0</v>
      </c>
      <c r="AA154" s="4" t="str">
        <f>IFERROR(IF(VLOOKUP(A154,raw!AF1:AH100000,2,0)="0",0,2),"")</f>
        <v>0</v>
      </c>
      <c r="AB154" s="4" t="str">
        <f>IFERROR(IF(VALUE(IFERROR(VLOOKUP(A154,raw!AF1:AI100000,3,0),""))=0,"","x"),IFERROR(VLOOKUP(A154,raw!AF1:AI100000,3,0),""))</f>
        <v>0</v>
      </c>
      <c r="AC154" s="4" t="str">
        <f>IFERROR(IF(VLOOKUP(A154,raw!AJ1:AL100000,2,0)="0",0,2),"")</f>
        <v>0</v>
      </c>
      <c r="AD154" s="4" t="str">
        <f>IFERROR(IF(VLOOKUP(A154,raw!AM1:AO100000,2,0)="0",0,2),"")</f>
        <v>0</v>
      </c>
      <c r="AE154" s="4" t="str">
        <f>IFERROR(IF(VLOOKUP(A154,raw!AM1:AP100000,3,0)="0",0,2),"")</f>
        <v>0</v>
      </c>
      <c r="AF154" s="4" t="str">
        <f>IFERROR(IF(VLOOKUP(A154,raw!AM1:AQ100000,4,0)="0",0,2),"")</f>
        <v>0</v>
      </c>
      <c r="AG154" s="4" t="str">
        <f>IFERROR(IF(VLOOKUP(A154,raw!AM1:AR100000,5,0)="0",0,2),"")</f>
        <v>0</v>
      </c>
      <c r="AH154" s="4" t="str">
        <f>IFERROR(IF(VLOOKUP(A154,raw!AS1:AU100000,2,0)="0",0,2),"")</f>
        <v>0</v>
      </c>
      <c r="AI154" s="4" t="str">
        <f>IFERROR(IF(VLOOKUP(A154,raw!AS1:AV100000,3,0)="0",0,2),"")</f>
        <v>0</v>
      </c>
      <c r="AJ154" s="4" t="str">
        <f>IFERROR(IF(VLOOKUP(A154,raw!AS1:AW100000,4,0)="0",0,2),"")</f>
        <v>0</v>
      </c>
      <c r="AK154" s="4" t="str">
        <f>IFERROR(IF(VLOOKUP(A154,raw!AS1:AX100000,5,0)="0",0,2),"")</f>
        <v>0</v>
      </c>
      <c r="AL154" s="4" t="str">
        <f>IFERROR(IF(VLOOKUP(A154,raw!AY1:BA100000,2,0)="0",0,2),"")</f>
        <v>0</v>
      </c>
      <c r="AM154" s="4" t="str">
        <f>IFERROR(IF(VLOOKUP(A154,raw!AY1:BB100000,3,0)="0",0,2),"")</f>
        <v>0</v>
      </c>
      <c r="AN154" s="4" t="str">
        <f>IFERROR(IF(VLOOKUP(A154,raw!AY1:BC100000,4,0)="0",0,2),"")</f>
        <v>0</v>
      </c>
      <c r="AO154" s="4" t="str">
        <f>IFERROR(IF(VLOOKUP(A154,raw!AY1:BD100000,5,0)="0",0,2),"")</f>
        <v>0</v>
      </c>
      <c r="AP154" s="4" t="str">
        <f>IFERROR(IF(VLOOKUP(A154,raw!BE1:BG100000,2,0)="0",0,2),"")</f>
        <v>0</v>
      </c>
      <c r="AQ154" s="4" t="str">
        <f>IFERROR(IF(VLOOKUP(A154,raw!BH1:BJ100000,2,0)="0",0,2),"")</f>
        <v>0</v>
      </c>
      <c r="AR154" s="4" t="str">
        <f>IFERROR(IF(VLOOKUP(A154,raw!BK1:BM100000,2,0)="0",0,2),"")</f>
        <v>0</v>
      </c>
      <c r="AS154" s="4" t="str">
        <f>IFERROR(IF(VLOOKUP(A154,raw!BK1:BN100000,3,0)="0",0,2),"")</f>
        <v>0</v>
      </c>
      <c r="AT154" s="4" t="str">
        <f>IFERROR(IF(VLOOKUP(A154,raw!BK1:BO100000,4,0)="0",0,2),"")</f>
        <v>0</v>
      </c>
      <c r="AU154" s="4" t="str">
        <f>IFERROR(IF(VLOOKUP(A154,raw!BP1:BR100000,2,0)="0",0,2),"")</f>
        <v>0</v>
      </c>
      <c r="AV154" s="4" t="str">
        <f>IFERROR(IF(VLOOKUP(A154,raw!BP1:BS100000,3,0)="0",0,2),"")</f>
        <v>0</v>
      </c>
      <c r="AW154" s="4" t="str">
        <f>IFERROR(IF(VLOOKUP(A154,raw!BP1:BT100000,4,0)="0",0,2),"")</f>
        <v>0</v>
      </c>
      <c r="AX154" s="4" t="str">
        <f>IFERROR(IF(VLOOKUP(A154,raw!BU1:BW100000,2,0)="0",0,2),"")</f>
        <v>0</v>
      </c>
      <c r="AY154" s="4" t="str">
        <f>IFERROR(IF(VLOOKUP(A154,raw!BU1:BX100000,3,0)="0",0,2),"")</f>
        <v>0</v>
      </c>
      <c r="AZ154" s="4" t="str">
        <f>IFERROR(IF(VLOOKUP(A154,raw!BY1:CA100000,2,0)="0",0,2),"")</f>
        <v>0</v>
      </c>
      <c r="BA154" s="4" t="str">
        <f>IFERROR(IF(VALUE(IFERROR(VLOOKUP(A154,raw!CB1:CD100000,2,0),""))=0,"","x"),IFERROR(VLOOKUP(A154,raw!CB1:CD100000,2,0),""))</f>
        <v>0</v>
      </c>
      <c r="BB154" s="4" t="str">
        <f>IFERROR(IF(VLOOKUP(A154,raw!CE1:CG100000,2,0)="0",0,2),"")</f>
        <v>0</v>
      </c>
      <c r="BC154" s="4" t="str">
        <f>IFERROR(IF(VLOOKUP(A154,raw!CH1:CJ100000,2,0)="0",0,2),"")</f>
        <v>0</v>
      </c>
      <c r="BD154" s="4" t="str">
        <f>IF(IFERROR(VLOOKUP(A154,raw!CH1:CK100000,3,0),0)=0, "" , HYPERLINK(VLOOKUP(A154,raw!CH1:CK100000,3,0),"Foto") )</f>
        <v>0</v>
      </c>
      <c r="BE154" s="4" t="str">
        <f>IFERROR(IF(VLOOKUP(A154,raw!CL1:CN100000,2,0)="0",0,2),"")</f>
        <v>0</v>
      </c>
      <c r="BF154" s="4" t="str">
        <f>IFERROR(IF(VLOOKUP(A154,raw!CL1:CO100000,3,0)="0",0,2),"")</f>
        <v>0</v>
      </c>
      <c r="BG154" s="4" t="str">
        <f>IFERROR(IF(VLOOKUP(A154,raw!CL1:CP100000,4,0)="0",0,2),"")</f>
        <v>0</v>
      </c>
      <c r="BH154" s="4" t="str">
        <f>IFERROR(IF(VLOOKUP(A154,raw!CL1:CQ100000,5,0)="0",0,2),"")</f>
        <v>0</v>
      </c>
      <c r="BI154" s="4" t="str">
        <f>IFERROR(IF(VLOOKUP(A154,raw!CL1:CR100000,6,0)="0",0,2),"")</f>
        <v>0</v>
      </c>
      <c r="BJ154" s="4" t="str">
        <f>IFERROR(IF(VLOOKUP(A154,raw!CL1:CS100000,7,0)="0",0,2),"")</f>
        <v>0</v>
      </c>
      <c r="BK154" s="4" t="str">
        <f>IFERROR(IF(VLOOKUP(A154,raw!CT1:CV100000,2,0)="0",0,2),"")</f>
        <v>0</v>
      </c>
      <c r="BL154" s="4" t="str">
        <f>IFERROR(IF(VLOOKUP(A154,raw!CT1:CW100000,3,0)="0",0,2),"")</f>
        <v>0</v>
      </c>
      <c r="BM154" s="4" t="str">
        <f>IFERROR(IF(VLOOKUP(A154,raw!CT1:CX100000,4,0)="0",0,2),"")</f>
        <v>0</v>
      </c>
      <c r="BN154" s="4" t="str">
        <f>IFERROR(IF(VLOOKUP(A154,raw!CT1:CY100000,5,0)="0",0,2),"")</f>
        <v>0</v>
      </c>
      <c r="BO154" s="4" t="str">
        <f>IFERROR(IF(VLOOKUP(A154,raw!CZ1:DB100000,2,0)="0",0,2),"")</f>
        <v>0</v>
      </c>
      <c r="BP154" s="4" t="str">
        <f>IFERROR(IF(VLOOKUP(A154,raw!CZ1:DC100000,3,0)="0",0,2),"")</f>
        <v>0</v>
      </c>
      <c r="BQ154" s="4" t="str">
        <f>IFERROR(IF(VLOOKUP(A154,raw!CZ1:DD100000,4,0)="0",0,2),"")</f>
        <v>0</v>
      </c>
      <c r="BR154" s="4" t="str">
        <f>IFERROR(IF(VLOOKUP(A154,raw!CZ1:DE100000,5,0)="0",0,2),"")</f>
        <v>0</v>
      </c>
      <c r="BS154" s="4" t="str">
        <f>IFERROR(IF(VLOOKUP(A154,raw!CZ1:DF100000,6,0)="0",0,2),"")</f>
        <v>0</v>
      </c>
      <c r="BT154" s="4" t="str">
        <f>IFERROR(IF(VLOOKUP(A154,raw!CZ1:DG100000,7,0)="0",0,2),"")</f>
        <v>0</v>
      </c>
      <c r="BU154" s="4" t="str">
        <f>IFERROR(IF(VLOOKUP(A154,raw!CZ1:DH100000,8,0)="0",0,2),"")</f>
        <v>0</v>
      </c>
      <c r="BV154" s="4" t="str">
        <f>IFERROR(IF(VALUE(IFERROR(VLOOKUP(A154,raw!CZ1:DI100000,9,0),""))=0,"","x"),IFERROR(VLOOKUP(A154,raw!CZ1:DI100000,9,0),""))</f>
        <v>0</v>
      </c>
      <c r="BW154" s="4" t="str">
        <f>IFERROR(IF(VLOOKUP(A154,raw!DJ1:DL100000,2,0)="0",0,2),"")</f>
        <v>0</v>
      </c>
      <c r="BX154" s="4" t="str">
        <f>IFERROR(IF(VLOOKUP(A154,raw!DJ1:DM100000,3,0)="0",0,2),"")</f>
        <v>0</v>
      </c>
      <c r="BY154" s="4" t="str">
        <f>IFERROR(IF(VLOOKUP(A154,raw!DJ1:DN100000,4,0)="0",0,2),"")</f>
        <v>0</v>
      </c>
      <c r="BZ154" s="4" t="str">
        <f>IFERROR(IF(VLOOKUP(A154,raw!DJ1:DO100000,5,0)="0",0,2),"")</f>
        <v>0</v>
      </c>
      <c r="CA154" s="4" t="str">
        <f>IFERROR(IF(VALUE(IFERROR(VLOOKUP(A154,raw!DJ1:DP100000,6,0),""))=0,"","x"),IFERROR(VLOOKUP(A154,raw!DJ1:DP100000,6,0),""))</f>
        <v>0</v>
      </c>
      <c r="CB154" s="4" t="str">
        <f>IFERROR(IF(VLOOKUP(A154,raw!DQ1:DS100000,2,0)="0",0,2),"")</f>
        <v>0</v>
      </c>
      <c r="CC154" s="4" t="str">
        <f>IFERROR(IF(VLOOKUP(A154,raw!DQ1:DT100000,3,0)="0",0,2),"")</f>
        <v>0</v>
      </c>
      <c r="CD154" s="4" t="str">
        <f>IFERROR(IF(VLOOKUP(A154,raw!DQ1:DU100000,4,0)="0",0,2),"")</f>
        <v>0</v>
      </c>
      <c r="CE154" s="4" t="str">
        <f>IFERROR(IF(VALUE(IFERROR(VLOOKUP(A154,raw!DQ1:DV100000,5,0),""))=0,"","x"),IFERROR(VLOOKUP(A154,raw!DQ1:DV100000,5,0),""))</f>
        <v>0</v>
      </c>
      <c r="CF154" s="4" t="str">
        <f>IFERROR(IF(VLOOKUP(A154,raw!DW1:DY100000,2,0)="0",0,2),"")</f>
        <v>0</v>
      </c>
      <c r="CG154" s="4" t="str">
        <f>IFERROR(IF(VALUE(IFERROR(VLOOKUP(A154,raw!DW1:DZ100000,3,0),""))=0,"","x"),IFERROR(VLOOKUP(A154,raw!DW1:DZ100000,3,0),""))</f>
        <v>0</v>
      </c>
      <c r="CH154" s="4" t="str">
        <f>IFERROR(IF(VLOOKUP(A154,raw!EA1:EC100000,2,0)="0",0,2),"")</f>
        <v>0</v>
      </c>
      <c r="CI154" s="4" t="str">
        <f>IFERROR(IF(VLOOKUP(A154,raw!ED1:EF100000,2,0)="0",0,2),"")</f>
        <v>0</v>
      </c>
      <c r="CJ154" s="4" t="str">
        <f>IFERROR(IF(VALUE(IFERROR(VLOOKUP(A154,raw!EG1:EI100000,2,0),""))=0,"","x"),IFERROR(VLOOKUP(A154,raw!EG1:EI100000,2,0),""))</f>
        <v>0</v>
      </c>
    </row>
    <row r="155" spans="1:88">
      <c r="A155" s="3">
        <v>1227</v>
      </c>
      <c r="B155" s="3" t="s">
        <v>3723</v>
      </c>
      <c r="C155" s="3" t="s">
        <v>3724</v>
      </c>
      <c r="D155" s="4" t="s">
        <v>3725</v>
      </c>
      <c r="E155" s="4" t="s">
        <v>3701</v>
      </c>
      <c r="F155" s="4" t="s">
        <v>3569</v>
      </c>
      <c r="G155" s="4" t="s">
        <v>3726</v>
      </c>
      <c r="H155" s="4" t="s">
        <v>3108</v>
      </c>
      <c r="I155" s="4" t="str">
        <f>IFERROR(IF(VLOOKUP(A155,raw!B1:D100000,2,0)="0",0,2),"")</f>
        <v>0</v>
      </c>
      <c r="J155" s="4" t="str">
        <f>IFERROR(IF(VLOOKUP(A155,raw!B1:E100000,3,0)="0",0,2),"")</f>
        <v>0</v>
      </c>
      <c r="K155" s="4" t="str">
        <f>IFERROR(IF(VLOOKUP(A155,raw!B1:F100000,4,0)="0",0,2),"")</f>
        <v>0</v>
      </c>
      <c r="L155" s="4" t="str">
        <f>IFERROR(IF(VLOOKUP(A155,raw!B1:G100000,5,0)="0",0,2),"")</f>
        <v>0</v>
      </c>
      <c r="M155" s="4" t="str">
        <f>IFERROR(IF(VLOOKUP(A155,raw!B1:H100000,6,0)="0",0,2),"")</f>
        <v>0</v>
      </c>
      <c r="N155" s="4" t="str">
        <f>IFERROR(IF(VLOOKUP(A155,raw!B1:I100000,7,0)="0",0,2),"")</f>
        <v>0</v>
      </c>
      <c r="O155" s="4" t="str">
        <f>IFERROR(IF(VLOOKUP(A155,raw!J1:L100000,2,0)="0",0,2),"")</f>
        <v>0</v>
      </c>
      <c r="P155" s="4" t="str">
        <f>IFERROR(IF(VALUE(IFERROR(VLOOKUP(A155,raw!J1:M100000,3,0),""))=0,"","x"),IFERROR(VLOOKUP(A155,raw!J1:M100000,3,0),""))</f>
        <v>0</v>
      </c>
      <c r="Q155" s="4" t="str">
        <f>IF(IFERROR(VLOOKUP(A155,raw!J1:N100000,4,0),0)=0, "" , HYPERLINK(VLOOKUP(A155,raw!J1:N100000,4,0),"Foto") )</f>
        <v>0</v>
      </c>
      <c r="R155" s="4" t="str">
        <f>IFERROR(IF(VLOOKUP(A155,raw!O1:Q100000,2,0)="0",0,2),"")</f>
        <v>0</v>
      </c>
      <c r="S155" s="4" t="str">
        <f>IFERROR(IF(VALUE(IFERROR(VLOOKUP(A155,raw!O1:R100000,3,0),""))=0,"","x"),IFERROR(VLOOKUP(A155,raw!O1:R100000,3,0),""))</f>
        <v>0</v>
      </c>
      <c r="T155" s="4" t="str">
        <f>IFERROR(IF(VLOOKUP(A155,raw!S1:U100000,2,0)="0",0,2),"")</f>
        <v>0</v>
      </c>
      <c r="U155" s="4" t="str">
        <f>IF(IFERROR(VLOOKUP(A155,raw!S1:V100000,3,0),0)=0, "" , HYPERLINK(VLOOKUP(A155,raw!S1:V100000,3,0),"Foto") )</f>
        <v>0</v>
      </c>
      <c r="V155" s="4" t="str">
        <f>IFERROR(IF(VLOOKUP(A155,raw!W1:Y100000,2,0)="0",0,2),"")</f>
        <v>0</v>
      </c>
      <c r="W155" s="4" t="str">
        <f>IFERROR(IF(VALUE(IFERROR(VLOOKUP(A155,raw!W1:Z100000,3,0),""))=0,"","x"),IFERROR(VLOOKUP(A155,raw!W1:Z100000,3,0),""))</f>
        <v>0</v>
      </c>
      <c r="X155" s="4" t="str">
        <f>IF(IFERROR(VLOOKUP(A155,raw!W1:AA100000,4,0),0)=0, "" , HYPERLINK(VLOOKUP(A155,raw!W1:AA100000,4,0),"Foto") )</f>
        <v>0</v>
      </c>
      <c r="Y155" s="4" t="str">
        <f>IFERROR(IF(VLOOKUP(A155,raw!AB1:AD100000,2,0)="0",0,2),"")</f>
        <v>0</v>
      </c>
      <c r="Z155" s="4" t="str">
        <f>IFERROR(IF(VALUE(IFERROR(VLOOKUP(A155,raw!AB1:AE100000,3,0),""))=0,"","x"),IFERROR(VLOOKUP(A155,raw!AB1:AE100000,3,0),""))</f>
        <v>0</v>
      </c>
      <c r="AA155" s="4" t="str">
        <f>IFERROR(IF(VLOOKUP(A155,raw!AF1:AH100000,2,0)="0",0,2),"")</f>
        <v>0</v>
      </c>
      <c r="AB155" s="4" t="str">
        <f>IFERROR(IF(VALUE(IFERROR(VLOOKUP(A155,raw!AF1:AI100000,3,0),""))=0,"","x"),IFERROR(VLOOKUP(A155,raw!AF1:AI100000,3,0),""))</f>
        <v>0</v>
      </c>
      <c r="AC155" s="4" t="str">
        <f>IFERROR(IF(VLOOKUP(A155,raw!AJ1:AL100000,2,0)="0",0,2),"")</f>
        <v>0</v>
      </c>
      <c r="AD155" s="4" t="str">
        <f>IFERROR(IF(VLOOKUP(A155,raw!AM1:AO100000,2,0)="0",0,2),"")</f>
        <v>0</v>
      </c>
      <c r="AE155" s="4" t="str">
        <f>IFERROR(IF(VLOOKUP(A155,raw!AM1:AP100000,3,0)="0",0,2),"")</f>
        <v>0</v>
      </c>
      <c r="AF155" s="4" t="str">
        <f>IFERROR(IF(VLOOKUP(A155,raw!AM1:AQ100000,4,0)="0",0,2),"")</f>
        <v>0</v>
      </c>
      <c r="AG155" s="4" t="str">
        <f>IFERROR(IF(VLOOKUP(A155,raw!AM1:AR100000,5,0)="0",0,2),"")</f>
        <v>0</v>
      </c>
      <c r="AH155" s="4" t="str">
        <f>IFERROR(IF(VLOOKUP(A155,raw!AS1:AU100000,2,0)="0",0,2),"")</f>
        <v>0</v>
      </c>
      <c r="AI155" s="4" t="str">
        <f>IFERROR(IF(VLOOKUP(A155,raw!AS1:AV100000,3,0)="0",0,2),"")</f>
        <v>0</v>
      </c>
      <c r="AJ155" s="4" t="str">
        <f>IFERROR(IF(VLOOKUP(A155,raw!AS1:AW100000,4,0)="0",0,2),"")</f>
        <v>0</v>
      </c>
      <c r="AK155" s="4" t="str">
        <f>IFERROR(IF(VLOOKUP(A155,raw!AS1:AX100000,5,0)="0",0,2),"")</f>
        <v>0</v>
      </c>
      <c r="AL155" s="4" t="str">
        <f>IFERROR(IF(VLOOKUP(A155,raw!AY1:BA100000,2,0)="0",0,2),"")</f>
        <v>0</v>
      </c>
      <c r="AM155" s="4" t="str">
        <f>IFERROR(IF(VLOOKUP(A155,raw!AY1:BB100000,3,0)="0",0,2),"")</f>
        <v>0</v>
      </c>
      <c r="AN155" s="4" t="str">
        <f>IFERROR(IF(VLOOKUP(A155,raw!AY1:BC100000,4,0)="0",0,2),"")</f>
        <v>0</v>
      </c>
      <c r="AO155" s="4" t="str">
        <f>IFERROR(IF(VLOOKUP(A155,raw!AY1:BD100000,5,0)="0",0,2),"")</f>
        <v>0</v>
      </c>
      <c r="AP155" s="4" t="str">
        <f>IFERROR(IF(VLOOKUP(A155,raw!BE1:BG100000,2,0)="0",0,2),"")</f>
        <v>0</v>
      </c>
      <c r="AQ155" s="4" t="str">
        <f>IFERROR(IF(VLOOKUP(A155,raw!BH1:BJ100000,2,0)="0",0,2),"")</f>
        <v>0</v>
      </c>
      <c r="AR155" s="4" t="str">
        <f>IFERROR(IF(VLOOKUP(A155,raw!BK1:BM100000,2,0)="0",0,2),"")</f>
        <v>0</v>
      </c>
      <c r="AS155" s="4" t="str">
        <f>IFERROR(IF(VLOOKUP(A155,raw!BK1:BN100000,3,0)="0",0,2),"")</f>
        <v>0</v>
      </c>
      <c r="AT155" s="4" t="str">
        <f>IFERROR(IF(VLOOKUP(A155,raw!BK1:BO100000,4,0)="0",0,2),"")</f>
        <v>0</v>
      </c>
      <c r="AU155" s="4" t="str">
        <f>IFERROR(IF(VLOOKUP(A155,raw!BP1:BR100000,2,0)="0",0,2),"")</f>
        <v>0</v>
      </c>
      <c r="AV155" s="4" t="str">
        <f>IFERROR(IF(VLOOKUP(A155,raw!BP1:BS100000,3,0)="0",0,2),"")</f>
        <v>0</v>
      </c>
      <c r="AW155" s="4" t="str">
        <f>IFERROR(IF(VLOOKUP(A155,raw!BP1:BT100000,4,0)="0",0,2),"")</f>
        <v>0</v>
      </c>
      <c r="AX155" s="4" t="str">
        <f>IFERROR(IF(VLOOKUP(A155,raw!BU1:BW100000,2,0)="0",0,2),"")</f>
        <v>0</v>
      </c>
      <c r="AY155" s="4" t="str">
        <f>IFERROR(IF(VLOOKUP(A155,raw!BU1:BX100000,3,0)="0",0,2),"")</f>
        <v>0</v>
      </c>
      <c r="AZ155" s="4" t="str">
        <f>IFERROR(IF(VLOOKUP(A155,raw!BY1:CA100000,2,0)="0",0,2),"")</f>
        <v>0</v>
      </c>
      <c r="BA155" s="4" t="str">
        <f>IFERROR(IF(VALUE(IFERROR(VLOOKUP(A155,raw!CB1:CD100000,2,0),""))=0,"","x"),IFERROR(VLOOKUP(A155,raw!CB1:CD100000,2,0),""))</f>
        <v>0</v>
      </c>
      <c r="BB155" s="4" t="str">
        <f>IFERROR(IF(VLOOKUP(A155,raw!CE1:CG100000,2,0)="0",0,2),"")</f>
        <v>0</v>
      </c>
      <c r="BC155" s="4" t="str">
        <f>IFERROR(IF(VLOOKUP(A155,raw!CH1:CJ100000,2,0)="0",0,2),"")</f>
        <v>0</v>
      </c>
      <c r="BD155" s="4" t="str">
        <f>IF(IFERROR(VLOOKUP(A155,raw!CH1:CK100000,3,0),0)=0, "" , HYPERLINK(VLOOKUP(A155,raw!CH1:CK100000,3,0),"Foto") )</f>
        <v>0</v>
      </c>
      <c r="BE155" s="4" t="str">
        <f>IFERROR(IF(VLOOKUP(A155,raw!CL1:CN100000,2,0)="0",0,2),"")</f>
        <v>0</v>
      </c>
      <c r="BF155" s="4" t="str">
        <f>IFERROR(IF(VLOOKUP(A155,raw!CL1:CO100000,3,0)="0",0,2),"")</f>
        <v>0</v>
      </c>
      <c r="BG155" s="4" t="str">
        <f>IFERROR(IF(VLOOKUP(A155,raw!CL1:CP100000,4,0)="0",0,2),"")</f>
        <v>0</v>
      </c>
      <c r="BH155" s="4" t="str">
        <f>IFERROR(IF(VLOOKUP(A155,raw!CL1:CQ100000,5,0)="0",0,2),"")</f>
        <v>0</v>
      </c>
      <c r="BI155" s="4" t="str">
        <f>IFERROR(IF(VLOOKUP(A155,raw!CL1:CR100000,6,0)="0",0,2),"")</f>
        <v>0</v>
      </c>
      <c r="BJ155" s="4" t="str">
        <f>IFERROR(IF(VLOOKUP(A155,raw!CL1:CS100000,7,0)="0",0,2),"")</f>
        <v>0</v>
      </c>
      <c r="BK155" s="4" t="str">
        <f>IFERROR(IF(VLOOKUP(A155,raw!CT1:CV100000,2,0)="0",0,2),"")</f>
        <v>0</v>
      </c>
      <c r="BL155" s="4" t="str">
        <f>IFERROR(IF(VLOOKUP(A155,raw!CT1:CW100000,3,0)="0",0,2),"")</f>
        <v>0</v>
      </c>
      <c r="BM155" s="4" t="str">
        <f>IFERROR(IF(VLOOKUP(A155,raw!CT1:CX100000,4,0)="0",0,2),"")</f>
        <v>0</v>
      </c>
      <c r="BN155" s="4" t="str">
        <f>IFERROR(IF(VLOOKUP(A155,raw!CT1:CY100000,5,0)="0",0,2),"")</f>
        <v>0</v>
      </c>
      <c r="BO155" s="4" t="str">
        <f>IFERROR(IF(VLOOKUP(A155,raw!CZ1:DB100000,2,0)="0",0,2),"")</f>
        <v>0</v>
      </c>
      <c r="BP155" s="4" t="str">
        <f>IFERROR(IF(VLOOKUP(A155,raw!CZ1:DC100000,3,0)="0",0,2),"")</f>
        <v>0</v>
      </c>
      <c r="BQ155" s="4" t="str">
        <f>IFERROR(IF(VLOOKUP(A155,raw!CZ1:DD100000,4,0)="0",0,2),"")</f>
        <v>0</v>
      </c>
      <c r="BR155" s="4" t="str">
        <f>IFERROR(IF(VLOOKUP(A155,raw!CZ1:DE100000,5,0)="0",0,2),"")</f>
        <v>0</v>
      </c>
      <c r="BS155" s="4" t="str">
        <f>IFERROR(IF(VLOOKUP(A155,raw!CZ1:DF100000,6,0)="0",0,2),"")</f>
        <v>0</v>
      </c>
      <c r="BT155" s="4" t="str">
        <f>IFERROR(IF(VLOOKUP(A155,raw!CZ1:DG100000,7,0)="0",0,2),"")</f>
        <v>0</v>
      </c>
      <c r="BU155" s="4" t="str">
        <f>IFERROR(IF(VLOOKUP(A155,raw!CZ1:DH100000,8,0)="0",0,2),"")</f>
        <v>0</v>
      </c>
      <c r="BV155" s="4" t="str">
        <f>IFERROR(IF(VALUE(IFERROR(VLOOKUP(A155,raw!CZ1:DI100000,9,0),""))=0,"","x"),IFERROR(VLOOKUP(A155,raw!CZ1:DI100000,9,0),""))</f>
        <v>0</v>
      </c>
      <c r="BW155" s="4" t="str">
        <f>IFERROR(IF(VLOOKUP(A155,raw!DJ1:DL100000,2,0)="0",0,2),"")</f>
        <v>0</v>
      </c>
      <c r="BX155" s="4" t="str">
        <f>IFERROR(IF(VLOOKUP(A155,raw!DJ1:DM100000,3,0)="0",0,2),"")</f>
        <v>0</v>
      </c>
      <c r="BY155" s="4" t="str">
        <f>IFERROR(IF(VLOOKUP(A155,raw!DJ1:DN100000,4,0)="0",0,2),"")</f>
        <v>0</v>
      </c>
      <c r="BZ155" s="4" t="str">
        <f>IFERROR(IF(VLOOKUP(A155,raw!DJ1:DO100000,5,0)="0",0,2),"")</f>
        <v>0</v>
      </c>
      <c r="CA155" s="4" t="str">
        <f>IFERROR(IF(VALUE(IFERROR(VLOOKUP(A155,raw!DJ1:DP100000,6,0),""))=0,"","x"),IFERROR(VLOOKUP(A155,raw!DJ1:DP100000,6,0),""))</f>
        <v>0</v>
      </c>
      <c r="CB155" s="4" t="str">
        <f>IFERROR(IF(VLOOKUP(A155,raw!DQ1:DS100000,2,0)="0",0,2),"")</f>
        <v>0</v>
      </c>
      <c r="CC155" s="4" t="str">
        <f>IFERROR(IF(VLOOKUP(A155,raw!DQ1:DT100000,3,0)="0",0,2),"")</f>
        <v>0</v>
      </c>
      <c r="CD155" s="4" t="str">
        <f>IFERROR(IF(VLOOKUP(A155,raw!DQ1:DU100000,4,0)="0",0,2),"")</f>
        <v>0</v>
      </c>
      <c r="CE155" s="4" t="str">
        <f>IFERROR(IF(VALUE(IFERROR(VLOOKUP(A155,raw!DQ1:DV100000,5,0),""))=0,"","x"),IFERROR(VLOOKUP(A155,raw!DQ1:DV100000,5,0),""))</f>
        <v>0</v>
      </c>
      <c r="CF155" s="4" t="str">
        <f>IFERROR(IF(VLOOKUP(A155,raw!DW1:DY100000,2,0)="0",0,2),"")</f>
        <v>0</v>
      </c>
      <c r="CG155" s="4" t="str">
        <f>IFERROR(IF(VALUE(IFERROR(VLOOKUP(A155,raw!DW1:DZ100000,3,0),""))=0,"","x"),IFERROR(VLOOKUP(A155,raw!DW1:DZ100000,3,0),""))</f>
        <v>0</v>
      </c>
      <c r="CH155" s="4" t="str">
        <f>IFERROR(IF(VLOOKUP(A155,raw!EA1:EC100000,2,0)="0",0,2),"")</f>
        <v>0</v>
      </c>
      <c r="CI155" s="4" t="str">
        <f>IFERROR(IF(VLOOKUP(A155,raw!ED1:EF100000,2,0)="0",0,2),"")</f>
        <v>0</v>
      </c>
      <c r="CJ155" s="4" t="str">
        <f>IFERROR(IF(VALUE(IFERROR(VLOOKUP(A155,raw!EG1:EI100000,2,0),""))=0,"","x"),IFERROR(VLOOKUP(A155,raw!EG1:EI100000,2,0),""))</f>
        <v>0</v>
      </c>
    </row>
    <row r="156" spans="1:88">
      <c r="A156" s="3">
        <v>1140</v>
      </c>
      <c r="B156" s="3" t="s">
        <v>3727</v>
      </c>
      <c r="C156" s="3" t="s">
        <v>3728</v>
      </c>
      <c r="D156" s="4" t="s">
        <v>3729</v>
      </c>
      <c r="E156" s="4" t="s">
        <v>3320</v>
      </c>
      <c r="F156" s="4" t="s">
        <v>3569</v>
      </c>
      <c r="G156" s="4" t="s">
        <v>3730</v>
      </c>
      <c r="H156" s="4" t="s">
        <v>3108</v>
      </c>
      <c r="I156" s="4" t="str">
        <f>IFERROR(IF(VLOOKUP(A156,raw!B1:D100000,2,0)="0",0,2),"")</f>
        <v>0</v>
      </c>
      <c r="J156" s="4" t="str">
        <f>IFERROR(IF(VLOOKUP(A156,raw!B1:E100000,3,0)="0",0,2),"")</f>
        <v>0</v>
      </c>
      <c r="K156" s="4" t="str">
        <f>IFERROR(IF(VLOOKUP(A156,raw!B1:F100000,4,0)="0",0,2),"")</f>
        <v>0</v>
      </c>
      <c r="L156" s="4" t="str">
        <f>IFERROR(IF(VLOOKUP(A156,raw!B1:G100000,5,0)="0",0,2),"")</f>
        <v>0</v>
      </c>
      <c r="M156" s="4" t="str">
        <f>IFERROR(IF(VLOOKUP(A156,raw!B1:H100000,6,0)="0",0,2),"")</f>
        <v>0</v>
      </c>
      <c r="N156" s="4" t="str">
        <f>IFERROR(IF(VLOOKUP(A156,raw!B1:I100000,7,0)="0",0,2),"")</f>
        <v>0</v>
      </c>
      <c r="O156" s="4" t="str">
        <f>IFERROR(IF(VLOOKUP(A156,raw!J1:L100000,2,0)="0",0,2),"")</f>
        <v>0</v>
      </c>
      <c r="P156" s="4" t="str">
        <f>IFERROR(IF(VALUE(IFERROR(VLOOKUP(A156,raw!J1:M100000,3,0),""))=0,"","x"),IFERROR(VLOOKUP(A156,raw!J1:M100000,3,0),""))</f>
        <v>0</v>
      </c>
      <c r="Q156" s="4" t="str">
        <f>IF(IFERROR(VLOOKUP(A156,raw!J1:N100000,4,0),0)=0, "" , HYPERLINK(VLOOKUP(A156,raw!J1:N100000,4,0),"Foto") )</f>
        <v>0</v>
      </c>
      <c r="R156" s="4" t="str">
        <f>IFERROR(IF(VLOOKUP(A156,raw!O1:Q100000,2,0)="0",0,2),"")</f>
        <v>0</v>
      </c>
      <c r="S156" s="4" t="str">
        <f>IFERROR(IF(VALUE(IFERROR(VLOOKUP(A156,raw!O1:R100000,3,0),""))=0,"","x"),IFERROR(VLOOKUP(A156,raw!O1:R100000,3,0),""))</f>
        <v>0</v>
      </c>
      <c r="T156" s="4" t="str">
        <f>IFERROR(IF(VLOOKUP(A156,raw!S1:U100000,2,0)="0",0,2),"")</f>
        <v>0</v>
      </c>
      <c r="U156" s="4" t="str">
        <f>IF(IFERROR(VLOOKUP(A156,raw!S1:V100000,3,0),0)=0, "" , HYPERLINK(VLOOKUP(A156,raw!S1:V100000,3,0),"Foto") )</f>
        <v>0</v>
      </c>
      <c r="V156" s="4" t="str">
        <f>IFERROR(IF(VLOOKUP(A156,raw!W1:Y100000,2,0)="0",0,2),"")</f>
        <v>0</v>
      </c>
      <c r="W156" s="4" t="str">
        <f>IFERROR(IF(VALUE(IFERROR(VLOOKUP(A156,raw!W1:Z100000,3,0),""))=0,"","x"),IFERROR(VLOOKUP(A156,raw!W1:Z100000,3,0),""))</f>
        <v>0</v>
      </c>
      <c r="X156" s="4" t="str">
        <f>IF(IFERROR(VLOOKUP(A156,raw!W1:AA100000,4,0),0)=0, "" , HYPERLINK(VLOOKUP(A156,raw!W1:AA100000,4,0),"Foto") )</f>
        <v>0</v>
      </c>
      <c r="Y156" s="4" t="str">
        <f>IFERROR(IF(VLOOKUP(A156,raw!AB1:AD100000,2,0)="0",0,2),"")</f>
        <v>0</v>
      </c>
      <c r="Z156" s="4" t="str">
        <f>IFERROR(IF(VALUE(IFERROR(VLOOKUP(A156,raw!AB1:AE100000,3,0),""))=0,"","x"),IFERROR(VLOOKUP(A156,raw!AB1:AE100000,3,0),""))</f>
        <v>0</v>
      </c>
      <c r="AA156" s="4" t="str">
        <f>IFERROR(IF(VLOOKUP(A156,raw!AF1:AH100000,2,0)="0",0,2),"")</f>
        <v>0</v>
      </c>
      <c r="AB156" s="4" t="str">
        <f>IFERROR(IF(VALUE(IFERROR(VLOOKUP(A156,raw!AF1:AI100000,3,0),""))=0,"","x"),IFERROR(VLOOKUP(A156,raw!AF1:AI100000,3,0),""))</f>
        <v>0</v>
      </c>
      <c r="AC156" s="4" t="str">
        <f>IFERROR(IF(VLOOKUP(A156,raw!AJ1:AL100000,2,0)="0",0,2),"")</f>
        <v>0</v>
      </c>
      <c r="AD156" s="4" t="str">
        <f>IFERROR(IF(VLOOKUP(A156,raw!AM1:AO100000,2,0)="0",0,2),"")</f>
        <v>0</v>
      </c>
      <c r="AE156" s="4" t="str">
        <f>IFERROR(IF(VLOOKUP(A156,raw!AM1:AP100000,3,0)="0",0,2),"")</f>
        <v>0</v>
      </c>
      <c r="AF156" s="4" t="str">
        <f>IFERROR(IF(VLOOKUP(A156,raw!AM1:AQ100000,4,0)="0",0,2),"")</f>
        <v>0</v>
      </c>
      <c r="AG156" s="4" t="str">
        <f>IFERROR(IF(VLOOKUP(A156,raw!AM1:AR100000,5,0)="0",0,2),"")</f>
        <v>0</v>
      </c>
      <c r="AH156" s="4" t="str">
        <f>IFERROR(IF(VLOOKUP(A156,raw!AS1:AU100000,2,0)="0",0,2),"")</f>
        <v>0</v>
      </c>
      <c r="AI156" s="4" t="str">
        <f>IFERROR(IF(VLOOKUP(A156,raw!AS1:AV100000,3,0)="0",0,2),"")</f>
        <v>0</v>
      </c>
      <c r="AJ156" s="4" t="str">
        <f>IFERROR(IF(VLOOKUP(A156,raw!AS1:AW100000,4,0)="0",0,2),"")</f>
        <v>0</v>
      </c>
      <c r="AK156" s="4" t="str">
        <f>IFERROR(IF(VLOOKUP(A156,raw!AS1:AX100000,5,0)="0",0,2),"")</f>
        <v>0</v>
      </c>
      <c r="AL156" s="4" t="str">
        <f>IFERROR(IF(VLOOKUP(A156,raw!AY1:BA100000,2,0)="0",0,2),"")</f>
        <v>0</v>
      </c>
      <c r="AM156" s="4" t="str">
        <f>IFERROR(IF(VLOOKUP(A156,raw!AY1:BB100000,3,0)="0",0,2),"")</f>
        <v>0</v>
      </c>
      <c r="AN156" s="4" t="str">
        <f>IFERROR(IF(VLOOKUP(A156,raw!AY1:BC100000,4,0)="0",0,2),"")</f>
        <v>0</v>
      </c>
      <c r="AO156" s="4" t="str">
        <f>IFERROR(IF(VLOOKUP(A156,raw!AY1:BD100000,5,0)="0",0,2),"")</f>
        <v>0</v>
      </c>
      <c r="AP156" s="4" t="str">
        <f>IFERROR(IF(VLOOKUP(A156,raw!BE1:BG100000,2,0)="0",0,2),"")</f>
        <v>0</v>
      </c>
      <c r="AQ156" s="4" t="str">
        <f>IFERROR(IF(VLOOKUP(A156,raw!BH1:BJ100000,2,0)="0",0,2),"")</f>
        <v>0</v>
      </c>
      <c r="AR156" s="4" t="str">
        <f>IFERROR(IF(VLOOKUP(A156,raw!BK1:BM100000,2,0)="0",0,2),"")</f>
        <v>0</v>
      </c>
      <c r="AS156" s="4" t="str">
        <f>IFERROR(IF(VLOOKUP(A156,raw!BK1:BN100000,3,0)="0",0,2),"")</f>
        <v>0</v>
      </c>
      <c r="AT156" s="4" t="str">
        <f>IFERROR(IF(VLOOKUP(A156,raw!BK1:BO100000,4,0)="0",0,2),"")</f>
        <v>0</v>
      </c>
      <c r="AU156" s="4" t="str">
        <f>IFERROR(IF(VLOOKUP(A156,raw!BP1:BR100000,2,0)="0",0,2),"")</f>
        <v>0</v>
      </c>
      <c r="AV156" s="4" t="str">
        <f>IFERROR(IF(VLOOKUP(A156,raw!BP1:BS100000,3,0)="0",0,2),"")</f>
        <v>0</v>
      </c>
      <c r="AW156" s="4" t="str">
        <f>IFERROR(IF(VLOOKUP(A156,raw!BP1:BT100000,4,0)="0",0,2),"")</f>
        <v>0</v>
      </c>
      <c r="AX156" s="4" t="str">
        <f>IFERROR(IF(VLOOKUP(A156,raw!BU1:BW100000,2,0)="0",0,2),"")</f>
        <v>0</v>
      </c>
      <c r="AY156" s="4" t="str">
        <f>IFERROR(IF(VLOOKUP(A156,raw!BU1:BX100000,3,0)="0",0,2),"")</f>
        <v>0</v>
      </c>
      <c r="AZ156" s="4" t="str">
        <f>IFERROR(IF(VLOOKUP(A156,raw!BY1:CA100000,2,0)="0",0,2),"")</f>
        <v>0</v>
      </c>
      <c r="BA156" s="4" t="str">
        <f>IFERROR(IF(VALUE(IFERROR(VLOOKUP(A156,raw!CB1:CD100000,2,0),""))=0,"","x"),IFERROR(VLOOKUP(A156,raw!CB1:CD100000,2,0),""))</f>
        <v>0</v>
      </c>
      <c r="BB156" s="4" t="str">
        <f>IFERROR(IF(VLOOKUP(A156,raw!CE1:CG100000,2,0)="0",0,2),"")</f>
        <v>0</v>
      </c>
      <c r="BC156" s="4" t="str">
        <f>IFERROR(IF(VLOOKUP(A156,raw!CH1:CJ100000,2,0)="0",0,2),"")</f>
        <v>0</v>
      </c>
      <c r="BD156" s="4" t="str">
        <f>IF(IFERROR(VLOOKUP(A156,raw!CH1:CK100000,3,0),0)=0, "" , HYPERLINK(VLOOKUP(A156,raw!CH1:CK100000,3,0),"Foto") )</f>
        <v>0</v>
      </c>
      <c r="BE156" s="4" t="str">
        <f>IFERROR(IF(VLOOKUP(A156,raw!CL1:CN100000,2,0)="0",0,2),"")</f>
        <v>0</v>
      </c>
      <c r="BF156" s="4" t="str">
        <f>IFERROR(IF(VLOOKUP(A156,raw!CL1:CO100000,3,0)="0",0,2),"")</f>
        <v>0</v>
      </c>
      <c r="BG156" s="4" t="str">
        <f>IFERROR(IF(VLOOKUP(A156,raw!CL1:CP100000,4,0)="0",0,2),"")</f>
        <v>0</v>
      </c>
      <c r="BH156" s="4" t="str">
        <f>IFERROR(IF(VLOOKUP(A156,raw!CL1:CQ100000,5,0)="0",0,2),"")</f>
        <v>0</v>
      </c>
      <c r="BI156" s="4" t="str">
        <f>IFERROR(IF(VLOOKUP(A156,raw!CL1:CR100000,6,0)="0",0,2),"")</f>
        <v>0</v>
      </c>
      <c r="BJ156" s="4" t="str">
        <f>IFERROR(IF(VLOOKUP(A156,raw!CL1:CS100000,7,0)="0",0,2),"")</f>
        <v>0</v>
      </c>
      <c r="BK156" s="4" t="str">
        <f>IFERROR(IF(VLOOKUP(A156,raw!CT1:CV100000,2,0)="0",0,2),"")</f>
        <v>0</v>
      </c>
      <c r="BL156" s="4" t="str">
        <f>IFERROR(IF(VLOOKUP(A156,raw!CT1:CW100000,3,0)="0",0,2),"")</f>
        <v>0</v>
      </c>
      <c r="BM156" s="4" t="str">
        <f>IFERROR(IF(VLOOKUP(A156,raw!CT1:CX100000,4,0)="0",0,2),"")</f>
        <v>0</v>
      </c>
      <c r="BN156" s="4" t="str">
        <f>IFERROR(IF(VLOOKUP(A156,raw!CT1:CY100000,5,0)="0",0,2),"")</f>
        <v>0</v>
      </c>
      <c r="BO156" s="4" t="str">
        <f>IFERROR(IF(VLOOKUP(A156,raw!CZ1:DB100000,2,0)="0",0,2),"")</f>
        <v>0</v>
      </c>
      <c r="BP156" s="4" t="str">
        <f>IFERROR(IF(VLOOKUP(A156,raw!CZ1:DC100000,3,0)="0",0,2),"")</f>
        <v>0</v>
      </c>
      <c r="BQ156" s="4" t="str">
        <f>IFERROR(IF(VLOOKUP(A156,raw!CZ1:DD100000,4,0)="0",0,2),"")</f>
        <v>0</v>
      </c>
      <c r="BR156" s="4" t="str">
        <f>IFERROR(IF(VLOOKUP(A156,raw!CZ1:DE100000,5,0)="0",0,2),"")</f>
        <v>0</v>
      </c>
      <c r="BS156" s="4" t="str">
        <f>IFERROR(IF(VLOOKUP(A156,raw!CZ1:DF100000,6,0)="0",0,2),"")</f>
        <v>0</v>
      </c>
      <c r="BT156" s="4" t="str">
        <f>IFERROR(IF(VLOOKUP(A156,raw!CZ1:DG100000,7,0)="0",0,2),"")</f>
        <v>0</v>
      </c>
      <c r="BU156" s="4" t="str">
        <f>IFERROR(IF(VLOOKUP(A156,raw!CZ1:DH100000,8,0)="0",0,2),"")</f>
        <v>0</v>
      </c>
      <c r="BV156" s="4" t="str">
        <f>IFERROR(IF(VALUE(IFERROR(VLOOKUP(A156,raw!CZ1:DI100000,9,0),""))=0,"","x"),IFERROR(VLOOKUP(A156,raw!CZ1:DI100000,9,0),""))</f>
        <v>0</v>
      </c>
      <c r="BW156" s="4" t="str">
        <f>IFERROR(IF(VLOOKUP(A156,raw!DJ1:DL100000,2,0)="0",0,2),"")</f>
        <v>0</v>
      </c>
      <c r="BX156" s="4" t="str">
        <f>IFERROR(IF(VLOOKUP(A156,raw!DJ1:DM100000,3,0)="0",0,2),"")</f>
        <v>0</v>
      </c>
      <c r="BY156" s="4" t="str">
        <f>IFERROR(IF(VLOOKUP(A156,raw!DJ1:DN100000,4,0)="0",0,2),"")</f>
        <v>0</v>
      </c>
      <c r="BZ156" s="4" t="str">
        <f>IFERROR(IF(VLOOKUP(A156,raw!DJ1:DO100000,5,0)="0",0,2),"")</f>
        <v>0</v>
      </c>
      <c r="CA156" s="4" t="str">
        <f>IFERROR(IF(VALUE(IFERROR(VLOOKUP(A156,raw!DJ1:DP100000,6,0),""))=0,"","x"),IFERROR(VLOOKUP(A156,raw!DJ1:DP100000,6,0),""))</f>
        <v>0</v>
      </c>
      <c r="CB156" s="4" t="str">
        <f>IFERROR(IF(VLOOKUP(A156,raw!DQ1:DS100000,2,0)="0",0,2),"")</f>
        <v>0</v>
      </c>
      <c r="CC156" s="4" t="str">
        <f>IFERROR(IF(VLOOKUP(A156,raw!DQ1:DT100000,3,0)="0",0,2),"")</f>
        <v>0</v>
      </c>
      <c r="CD156" s="4" t="str">
        <f>IFERROR(IF(VLOOKUP(A156,raw!DQ1:DU100000,4,0)="0",0,2),"")</f>
        <v>0</v>
      </c>
      <c r="CE156" s="4" t="str">
        <f>IFERROR(IF(VALUE(IFERROR(VLOOKUP(A156,raw!DQ1:DV100000,5,0),""))=0,"","x"),IFERROR(VLOOKUP(A156,raw!DQ1:DV100000,5,0),""))</f>
        <v>0</v>
      </c>
      <c r="CF156" s="4" t="str">
        <f>IFERROR(IF(VLOOKUP(A156,raw!DW1:DY100000,2,0)="0",0,2),"")</f>
        <v>0</v>
      </c>
      <c r="CG156" s="4" t="str">
        <f>IFERROR(IF(VALUE(IFERROR(VLOOKUP(A156,raw!DW1:DZ100000,3,0),""))=0,"","x"),IFERROR(VLOOKUP(A156,raw!DW1:DZ100000,3,0),""))</f>
        <v>0</v>
      </c>
      <c r="CH156" s="4" t="str">
        <f>IFERROR(IF(VLOOKUP(A156,raw!EA1:EC100000,2,0)="0",0,2),"")</f>
        <v>0</v>
      </c>
      <c r="CI156" s="4" t="str">
        <f>IFERROR(IF(VLOOKUP(A156,raw!ED1:EF100000,2,0)="0",0,2),"")</f>
        <v>0</v>
      </c>
      <c r="CJ156" s="4" t="str">
        <f>IFERROR(IF(VALUE(IFERROR(VLOOKUP(A156,raw!EG1:EI100000,2,0),""))=0,"","x"),IFERROR(VLOOKUP(A156,raw!EG1:EI100000,2,0),""))</f>
        <v>0</v>
      </c>
    </row>
    <row r="157" spans="1:88">
      <c r="A157" s="3">
        <v>742</v>
      </c>
      <c r="B157" s="3" t="s">
        <v>3731</v>
      </c>
      <c r="C157" s="3" t="s">
        <v>3732</v>
      </c>
      <c r="D157" s="4" t="s">
        <v>3733</v>
      </c>
      <c r="E157" s="4" t="s">
        <v>3696</v>
      </c>
      <c r="F157" s="4" t="s">
        <v>3569</v>
      </c>
      <c r="G157" s="4" t="s">
        <v>3734</v>
      </c>
      <c r="H157" s="4" t="s">
        <v>3108</v>
      </c>
      <c r="I157" s="4" t="str">
        <f>IFERROR(IF(VLOOKUP(A157,raw!B1:D100000,2,0)="0",0,2),"")</f>
        <v>0</v>
      </c>
      <c r="J157" s="4" t="str">
        <f>IFERROR(IF(VLOOKUP(A157,raw!B1:E100000,3,0)="0",0,2),"")</f>
        <v>0</v>
      </c>
      <c r="K157" s="4" t="str">
        <f>IFERROR(IF(VLOOKUP(A157,raw!B1:F100000,4,0)="0",0,2),"")</f>
        <v>0</v>
      </c>
      <c r="L157" s="4" t="str">
        <f>IFERROR(IF(VLOOKUP(A157,raw!B1:G100000,5,0)="0",0,2),"")</f>
        <v>0</v>
      </c>
      <c r="M157" s="4" t="str">
        <f>IFERROR(IF(VLOOKUP(A157,raw!B1:H100000,6,0)="0",0,2),"")</f>
        <v>0</v>
      </c>
      <c r="N157" s="4" t="str">
        <f>IFERROR(IF(VLOOKUP(A157,raw!B1:I100000,7,0)="0",0,2),"")</f>
        <v>0</v>
      </c>
      <c r="O157" s="4" t="str">
        <f>IFERROR(IF(VLOOKUP(A157,raw!J1:L100000,2,0)="0",0,2),"")</f>
        <v>0</v>
      </c>
      <c r="P157" s="4" t="str">
        <f>IFERROR(IF(VALUE(IFERROR(VLOOKUP(A157,raw!J1:M100000,3,0),""))=0,"","x"),IFERROR(VLOOKUP(A157,raw!J1:M100000,3,0),""))</f>
        <v>0</v>
      </c>
      <c r="Q157" s="4" t="str">
        <f>IF(IFERROR(VLOOKUP(A157,raw!J1:N100000,4,0),0)=0, "" , HYPERLINK(VLOOKUP(A157,raw!J1:N100000,4,0),"Foto") )</f>
        <v>0</v>
      </c>
      <c r="R157" s="4" t="str">
        <f>IFERROR(IF(VLOOKUP(A157,raw!O1:Q100000,2,0)="0",0,2),"")</f>
        <v>0</v>
      </c>
      <c r="S157" s="4" t="str">
        <f>IFERROR(IF(VALUE(IFERROR(VLOOKUP(A157,raw!O1:R100000,3,0),""))=0,"","x"),IFERROR(VLOOKUP(A157,raw!O1:R100000,3,0),""))</f>
        <v>0</v>
      </c>
      <c r="T157" s="4" t="str">
        <f>IFERROR(IF(VLOOKUP(A157,raw!S1:U100000,2,0)="0",0,2),"")</f>
        <v>0</v>
      </c>
      <c r="U157" s="4" t="str">
        <f>IF(IFERROR(VLOOKUP(A157,raw!S1:V100000,3,0),0)=0, "" , HYPERLINK(VLOOKUP(A157,raw!S1:V100000,3,0),"Foto") )</f>
        <v>0</v>
      </c>
      <c r="V157" s="4" t="str">
        <f>IFERROR(IF(VLOOKUP(A157,raw!W1:Y100000,2,0)="0",0,2),"")</f>
        <v>0</v>
      </c>
      <c r="W157" s="4" t="str">
        <f>IFERROR(IF(VALUE(IFERROR(VLOOKUP(A157,raw!W1:Z100000,3,0),""))=0,"","x"),IFERROR(VLOOKUP(A157,raw!W1:Z100000,3,0),""))</f>
        <v>0</v>
      </c>
      <c r="X157" s="4" t="str">
        <f>IF(IFERROR(VLOOKUP(A157,raw!W1:AA100000,4,0),0)=0, "" , HYPERLINK(VLOOKUP(A157,raw!W1:AA100000,4,0),"Foto") )</f>
        <v>0</v>
      </c>
      <c r="Y157" s="4" t="str">
        <f>IFERROR(IF(VLOOKUP(A157,raw!AB1:AD100000,2,0)="0",0,2),"")</f>
        <v>0</v>
      </c>
      <c r="Z157" s="4" t="str">
        <f>IFERROR(IF(VALUE(IFERROR(VLOOKUP(A157,raw!AB1:AE100000,3,0),""))=0,"","x"),IFERROR(VLOOKUP(A157,raw!AB1:AE100000,3,0),""))</f>
        <v>0</v>
      </c>
      <c r="AA157" s="4" t="str">
        <f>IFERROR(IF(VLOOKUP(A157,raw!AF1:AH100000,2,0)="0",0,2),"")</f>
        <v>0</v>
      </c>
      <c r="AB157" s="4" t="str">
        <f>IFERROR(IF(VALUE(IFERROR(VLOOKUP(A157,raw!AF1:AI100000,3,0),""))=0,"","x"),IFERROR(VLOOKUP(A157,raw!AF1:AI100000,3,0),""))</f>
        <v>0</v>
      </c>
      <c r="AC157" s="4" t="str">
        <f>IFERROR(IF(VLOOKUP(A157,raw!AJ1:AL100000,2,0)="0",0,2),"")</f>
        <v>0</v>
      </c>
      <c r="AD157" s="4" t="str">
        <f>IFERROR(IF(VLOOKUP(A157,raw!AM1:AO100000,2,0)="0",0,2),"")</f>
        <v>0</v>
      </c>
      <c r="AE157" s="4" t="str">
        <f>IFERROR(IF(VLOOKUP(A157,raw!AM1:AP100000,3,0)="0",0,2),"")</f>
        <v>0</v>
      </c>
      <c r="AF157" s="4" t="str">
        <f>IFERROR(IF(VLOOKUP(A157,raw!AM1:AQ100000,4,0)="0",0,2),"")</f>
        <v>0</v>
      </c>
      <c r="AG157" s="4" t="str">
        <f>IFERROR(IF(VLOOKUP(A157,raw!AM1:AR100000,5,0)="0",0,2),"")</f>
        <v>0</v>
      </c>
      <c r="AH157" s="4" t="str">
        <f>IFERROR(IF(VLOOKUP(A157,raw!AS1:AU100000,2,0)="0",0,2),"")</f>
        <v>0</v>
      </c>
      <c r="AI157" s="4" t="str">
        <f>IFERROR(IF(VLOOKUP(A157,raw!AS1:AV100000,3,0)="0",0,2),"")</f>
        <v>0</v>
      </c>
      <c r="AJ157" s="4" t="str">
        <f>IFERROR(IF(VLOOKUP(A157,raw!AS1:AW100000,4,0)="0",0,2),"")</f>
        <v>0</v>
      </c>
      <c r="AK157" s="4" t="str">
        <f>IFERROR(IF(VLOOKUP(A157,raw!AS1:AX100000,5,0)="0",0,2),"")</f>
        <v>0</v>
      </c>
      <c r="AL157" s="4" t="str">
        <f>IFERROR(IF(VLOOKUP(A157,raw!AY1:BA100000,2,0)="0",0,2),"")</f>
        <v>0</v>
      </c>
      <c r="AM157" s="4" t="str">
        <f>IFERROR(IF(VLOOKUP(A157,raw!AY1:BB100000,3,0)="0",0,2),"")</f>
        <v>0</v>
      </c>
      <c r="AN157" s="4" t="str">
        <f>IFERROR(IF(VLOOKUP(A157,raw!AY1:BC100000,4,0)="0",0,2),"")</f>
        <v>0</v>
      </c>
      <c r="AO157" s="4" t="str">
        <f>IFERROR(IF(VLOOKUP(A157,raw!AY1:BD100000,5,0)="0",0,2),"")</f>
        <v>0</v>
      </c>
      <c r="AP157" s="4" t="str">
        <f>IFERROR(IF(VLOOKUP(A157,raw!BE1:BG100000,2,0)="0",0,2),"")</f>
        <v>0</v>
      </c>
      <c r="AQ157" s="4" t="str">
        <f>IFERROR(IF(VLOOKUP(A157,raw!BH1:BJ100000,2,0)="0",0,2),"")</f>
        <v>0</v>
      </c>
      <c r="AR157" s="4" t="str">
        <f>IFERROR(IF(VLOOKUP(A157,raw!BK1:BM100000,2,0)="0",0,2),"")</f>
        <v>0</v>
      </c>
      <c r="AS157" s="4" t="str">
        <f>IFERROR(IF(VLOOKUP(A157,raw!BK1:BN100000,3,0)="0",0,2),"")</f>
        <v>0</v>
      </c>
      <c r="AT157" s="4" t="str">
        <f>IFERROR(IF(VLOOKUP(A157,raw!BK1:BO100000,4,0)="0",0,2),"")</f>
        <v>0</v>
      </c>
      <c r="AU157" s="4" t="str">
        <f>IFERROR(IF(VLOOKUP(A157,raw!BP1:BR100000,2,0)="0",0,2),"")</f>
        <v>0</v>
      </c>
      <c r="AV157" s="4" t="str">
        <f>IFERROR(IF(VLOOKUP(A157,raw!BP1:BS100000,3,0)="0",0,2),"")</f>
        <v>0</v>
      </c>
      <c r="AW157" s="4" t="str">
        <f>IFERROR(IF(VLOOKUP(A157,raw!BP1:BT100000,4,0)="0",0,2),"")</f>
        <v>0</v>
      </c>
      <c r="AX157" s="4" t="str">
        <f>IFERROR(IF(VLOOKUP(A157,raw!BU1:BW100000,2,0)="0",0,2),"")</f>
        <v>0</v>
      </c>
      <c r="AY157" s="4" t="str">
        <f>IFERROR(IF(VLOOKUP(A157,raw!BU1:BX100000,3,0)="0",0,2),"")</f>
        <v>0</v>
      </c>
      <c r="AZ157" s="4" t="str">
        <f>IFERROR(IF(VLOOKUP(A157,raw!BY1:CA100000,2,0)="0",0,2),"")</f>
        <v>0</v>
      </c>
      <c r="BA157" s="4" t="str">
        <f>IFERROR(IF(VALUE(IFERROR(VLOOKUP(A157,raw!CB1:CD100000,2,0),""))=0,"","x"),IFERROR(VLOOKUP(A157,raw!CB1:CD100000,2,0),""))</f>
        <v>0</v>
      </c>
      <c r="BB157" s="4" t="str">
        <f>IFERROR(IF(VLOOKUP(A157,raw!CE1:CG100000,2,0)="0",0,2),"")</f>
        <v>0</v>
      </c>
      <c r="BC157" s="4" t="str">
        <f>IFERROR(IF(VLOOKUP(A157,raw!CH1:CJ100000,2,0)="0",0,2),"")</f>
        <v>0</v>
      </c>
      <c r="BD157" s="4" t="str">
        <f>IF(IFERROR(VLOOKUP(A157,raw!CH1:CK100000,3,0),0)=0, "" , HYPERLINK(VLOOKUP(A157,raw!CH1:CK100000,3,0),"Foto") )</f>
        <v>0</v>
      </c>
      <c r="BE157" s="4" t="str">
        <f>IFERROR(IF(VLOOKUP(A157,raw!CL1:CN100000,2,0)="0",0,2),"")</f>
        <v>0</v>
      </c>
      <c r="BF157" s="4" t="str">
        <f>IFERROR(IF(VLOOKUP(A157,raw!CL1:CO100000,3,0)="0",0,2),"")</f>
        <v>0</v>
      </c>
      <c r="BG157" s="4" t="str">
        <f>IFERROR(IF(VLOOKUP(A157,raw!CL1:CP100000,4,0)="0",0,2),"")</f>
        <v>0</v>
      </c>
      <c r="BH157" s="4" t="str">
        <f>IFERROR(IF(VLOOKUP(A157,raw!CL1:CQ100000,5,0)="0",0,2),"")</f>
        <v>0</v>
      </c>
      <c r="BI157" s="4" t="str">
        <f>IFERROR(IF(VLOOKUP(A157,raw!CL1:CR100000,6,0)="0",0,2),"")</f>
        <v>0</v>
      </c>
      <c r="BJ157" s="4" t="str">
        <f>IFERROR(IF(VLOOKUP(A157,raw!CL1:CS100000,7,0)="0",0,2),"")</f>
        <v>0</v>
      </c>
      <c r="BK157" s="4" t="str">
        <f>IFERROR(IF(VLOOKUP(A157,raw!CT1:CV100000,2,0)="0",0,2),"")</f>
        <v>0</v>
      </c>
      <c r="BL157" s="4" t="str">
        <f>IFERROR(IF(VLOOKUP(A157,raw!CT1:CW100000,3,0)="0",0,2),"")</f>
        <v>0</v>
      </c>
      <c r="BM157" s="4" t="str">
        <f>IFERROR(IF(VLOOKUP(A157,raw!CT1:CX100000,4,0)="0",0,2),"")</f>
        <v>0</v>
      </c>
      <c r="BN157" s="4" t="str">
        <f>IFERROR(IF(VLOOKUP(A157,raw!CT1:CY100000,5,0)="0",0,2),"")</f>
        <v>0</v>
      </c>
      <c r="BO157" s="4" t="str">
        <f>IFERROR(IF(VLOOKUP(A157,raw!CZ1:DB100000,2,0)="0",0,2),"")</f>
        <v>0</v>
      </c>
      <c r="BP157" s="4" t="str">
        <f>IFERROR(IF(VLOOKUP(A157,raw!CZ1:DC100000,3,0)="0",0,2),"")</f>
        <v>0</v>
      </c>
      <c r="BQ157" s="4" t="str">
        <f>IFERROR(IF(VLOOKUP(A157,raw!CZ1:DD100000,4,0)="0",0,2),"")</f>
        <v>0</v>
      </c>
      <c r="BR157" s="4" t="str">
        <f>IFERROR(IF(VLOOKUP(A157,raw!CZ1:DE100000,5,0)="0",0,2),"")</f>
        <v>0</v>
      </c>
      <c r="BS157" s="4" t="str">
        <f>IFERROR(IF(VLOOKUP(A157,raw!CZ1:DF100000,6,0)="0",0,2),"")</f>
        <v>0</v>
      </c>
      <c r="BT157" s="4" t="str">
        <f>IFERROR(IF(VLOOKUP(A157,raw!CZ1:DG100000,7,0)="0",0,2),"")</f>
        <v>0</v>
      </c>
      <c r="BU157" s="4" t="str">
        <f>IFERROR(IF(VLOOKUP(A157,raw!CZ1:DH100000,8,0)="0",0,2),"")</f>
        <v>0</v>
      </c>
      <c r="BV157" s="4" t="str">
        <f>IFERROR(IF(VALUE(IFERROR(VLOOKUP(A157,raw!CZ1:DI100000,9,0),""))=0,"","x"),IFERROR(VLOOKUP(A157,raw!CZ1:DI100000,9,0),""))</f>
        <v>0</v>
      </c>
      <c r="BW157" s="4" t="str">
        <f>IFERROR(IF(VLOOKUP(A157,raw!DJ1:DL100000,2,0)="0",0,2),"")</f>
        <v>0</v>
      </c>
      <c r="BX157" s="4" t="str">
        <f>IFERROR(IF(VLOOKUP(A157,raw!DJ1:DM100000,3,0)="0",0,2),"")</f>
        <v>0</v>
      </c>
      <c r="BY157" s="4" t="str">
        <f>IFERROR(IF(VLOOKUP(A157,raw!DJ1:DN100000,4,0)="0",0,2),"")</f>
        <v>0</v>
      </c>
      <c r="BZ157" s="4" t="str">
        <f>IFERROR(IF(VLOOKUP(A157,raw!DJ1:DO100000,5,0)="0",0,2),"")</f>
        <v>0</v>
      </c>
      <c r="CA157" s="4" t="str">
        <f>IFERROR(IF(VALUE(IFERROR(VLOOKUP(A157,raw!DJ1:DP100000,6,0),""))=0,"","x"),IFERROR(VLOOKUP(A157,raw!DJ1:DP100000,6,0),""))</f>
        <v>0</v>
      </c>
      <c r="CB157" s="4" t="str">
        <f>IFERROR(IF(VLOOKUP(A157,raw!DQ1:DS100000,2,0)="0",0,2),"")</f>
        <v>0</v>
      </c>
      <c r="CC157" s="4" t="str">
        <f>IFERROR(IF(VLOOKUP(A157,raw!DQ1:DT100000,3,0)="0",0,2),"")</f>
        <v>0</v>
      </c>
      <c r="CD157" s="4" t="str">
        <f>IFERROR(IF(VLOOKUP(A157,raw!DQ1:DU100000,4,0)="0",0,2),"")</f>
        <v>0</v>
      </c>
      <c r="CE157" s="4" t="str">
        <f>IFERROR(IF(VALUE(IFERROR(VLOOKUP(A157,raw!DQ1:DV100000,5,0),""))=0,"","x"),IFERROR(VLOOKUP(A157,raw!DQ1:DV100000,5,0),""))</f>
        <v>0</v>
      </c>
      <c r="CF157" s="4" t="str">
        <f>IFERROR(IF(VLOOKUP(A157,raw!DW1:DY100000,2,0)="0",0,2),"")</f>
        <v>0</v>
      </c>
      <c r="CG157" s="4" t="str">
        <f>IFERROR(IF(VALUE(IFERROR(VLOOKUP(A157,raw!DW1:DZ100000,3,0),""))=0,"","x"),IFERROR(VLOOKUP(A157,raw!DW1:DZ100000,3,0),""))</f>
        <v>0</v>
      </c>
      <c r="CH157" s="4" t="str">
        <f>IFERROR(IF(VLOOKUP(A157,raw!EA1:EC100000,2,0)="0",0,2),"")</f>
        <v>0</v>
      </c>
      <c r="CI157" s="4" t="str">
        <f>IFERROR(IF(VLOOKUP(A157,raw!ED1:EF100000,2,0)="0",0,2),"")</f>
        <v>0</v>
      </c>
      <c r="CJ157" s="4" t="str">
        <f>IFERROR(IF(VALUE(IFERROR(VLOOKUP(A157,raw!EG1:EI100000,2,0),""))=0,"","x"),IFERROR(VLOOKUP(A157,raw!EG1:EI100000,2,0),""))</f>
        <v>0</v>
      </c>
    </row>
    <row r="158" spans="1:88">
      <c r="A158" s="3">
        <v>743</v>
      </c>
      <c r="B158" s="3" t="s">
        <v>3735</v>
      </c>
      <c r="C158" s="3" t="s">
        <v>3736</v>
      </c>
      <c r="D158" s="4" t="s">
        <v>3737</v>
      </c>
      <c r="E158" s="4" t="s">
        <v>3696</v>
      </c>
      <c r="F158" s="4" t="s">
        <v>3569</v>
      </c>
      <c r="G158" s="4" t="s">
        <v>3738</v>
      </c>
      <c r="H158" s="4" t="s">
        <v>3108</v>
      </c>
      <c r="I158" s="4" t="str">
        <f>IFERROR(IF(VLOOKUP(A158,raw!B1:D100000,2,0)="0",0,2),"")</f>
        <v>0</v>
      </c>
      <c r="J158" s="4" t="str">
        <f>IFERROR(IF(VLOOKUP(A158,raw!B1:E100000,3,0)="0",0,2),"")</f>
        <v>0</v>
      </c>
      <c r="K158" s="4" t="str">
        <f>IFERROR(IF(VLOOKUP(A158,raw!B1:F100000,4,0)="0",0,2),"")</f>
        <v>0</v>
      </c>
      <c r="L158" s="4" t="str">
        <f>IFERROR(IF(VLOOKUP(A158,raw!B1:G100000,5,0)="0",0,2),"")</f>
        <v>0</v>
      </c>
      <c r="M158" s="4" t="str">
        <f>IFERROR(IF(VLOOKUP(A158,raw!B1:H100000,6,0)="0",0,2),"")</f>
        <v>0</v>
      </c>
      <c r="N158" s="4" t="str">
        <f>IFERROR(IF(VLOOKUP(A158,raw!B1:I100000,7,0)="0",0,2),"")</f>
        <v>0</v>
      </c>
      <c r="O158" s="4" t="str">
        <f>IFERROR(IF(VLOOKUP(A158,raw!J1:L100000,2,0)="0",0,2),"")</f>
        <v>0</v>
      </c>
      <c r="P158" s="4" t="str">
        <f>IFERROR(IF(VALUE(IFERROR(VLOOKUP(A158,raw!J1:M100000,3,0),""))=0,"","x"),IFERROR(VLOOKUP(A158,raw!J1:M100000,3,0),""))</f>
        <v>0</v>
      </c>
      <c r="Q158" s="4" t="str">
        <f>IF(IFERROR(VLOOKUP(A158,raw!J1:N100000,4,0),0)=0, "" , HYPERLINK(VLOOKUP(A158,raw!J1:N100000,4,0),"Foto") )</f>
        <v>0</v>
      </c>
      <c r="R158" s="4" t="str">
        <f>IFERROR(IF(VLOOKUP(A158,raw!O1:Q100000,2,0)="0",0,2),"")</f>
        <v>0</v>
      </c>
      <c r="S158" s="4" t="str">
        <f>IFERROR(IF(VALUE(IFERROR(VLOOKUP(A158,raw!O1:R100000,3,0),""))=0,"","x"),IFERROR(VLOOKUP(A158,raw!O1:R100000,3,0),""))</f>
        <v>0</v>
      </c>
      <c r="T158" s="4" t="str">
        <f>IFERROR(IF(VLOOKUP(A158,raw!S1:U100000,2,0)="0",0,2),"")</f>
        <v>0</v>
      </c>
      <c r="U158" s="4" t="str">
        <f>IF(IFERROR(VLOOKUP(A158,raw!S1:V100000,3,0),0)=0, "" , HYPERLINK(VLOOKUP(A158,raw!S1:V100000,3,0),"Foto") )</f>
        <v>0</v>
      </c>
      <c r="V158" s="4" t="str">
        <f>IFERROR(IF(VLOOKUP(A158,raw!W1:Y100000,2,0)="0",0,2),"")</f>
        <v>0</v>
      </c>
      <c r="W158" s="4" t="str">
        <f>IFERROR(IF(VALUE(IFERROR(VLOOKUP(A158,raw!W1:Z100000,3,0),""))=0,"","x"),IFERROR(VLOOKUP(A158,raw!W1:Z100000,3,0),""))</f>
        <v>0</v>
      </c>
      <c r="X158" s="4" t="str">
        <f>IF(IFERROR(VLOOKUP(A158,raw!W1:AA100000,4,0),0)=0, "" , HYPERLINK(VLOOKUP(A158,raw!W1:AA100000,4,0),"Foto") )</f>
        <v>0</v>
      </c>
      <c r="Y158" s="4" t="str">
        <f>IFERROR(IF(VLOOKUP(A158,raw!AB1:AD100000,2,0)="0",0,2),"")</f>
        <v>0</v>
      </c>
      <c r="Z158" s="4" t="str">
        <f>IFERROR(IF(VALUE(IFERROR(VLOOKUP(A158,raw!AB1:AE100000,3,0),""))=0,"","x"),IFERROR(VLOOKUP(A158,raw!AB1:AE100000,3,0),""))</f>
        <v>0</v>
      </c>
      <c r="AA158" s="4" t="str">
        <f>IFERROR(IF(VLOOKUP(A158,raw!AF1:AH100000,2,0)="0",0,2),"")</f>
        <v>0</v>
      </c>
      <c r="AB158" s="4" t="str">
        <f>IFERROR(IF(VALUE(IFERROR(VLOOKUP(A158,raw!AF1:AI100000,3,0),""))=0,"","x"),IFERROR(VLOOKUP(A158,raw!AF1:AI100000,3,0),""))</f>
        <v>0</v>
      </c>
      <c r="AC158" s="4" t="str">
        <f>IFERROR(IF(VLOOKUP(A158,raw!AJ1:AL100000,2,0)="0",0,2),"")</f>
        <v>0</v>
      </c>
      <c r="AD158" s="4" t="str">
        <f>IFERROR(IF(VLOOKUP(A158,raw!AM1:AO100000,2,0)="0",0,2),"")</f>
        <v>0</v>
      </c>
      <c r="AE158" s="4" t="str">
        <f>IFERROR(IF(VLOOKUP(A158,raw!AM1:AP100000,3,0)="0",0,2),"")</f>
        <v>0</v>
      </c>
      <c r="AF158" s="4" t="str">
        <f>IFERROR(IF(VLOOKUP(A158,raw!AM1:AQ100000,4,0)="0",0,2),"")</f>
        <v>0</v>
      </c>
      <c r="AG158" s="4" t="str">
        <f>IFERROR(IF(VLOOKUP(A158,raw!AM1:AR100000,5,0)="0",0,2),"")</f>
        <v>0</v>
      </c>
      <c r="AH158" s="4" t="str">
        <f>IFERROR(IF(VLOOKUP(A158,raw!AS1:AU100000,2,0)="0",0,2),"")</f>
        <v>0</v>
      </c>
      <c r="AI158" s="4" t="str">
        <f>IFERROR(IF(VLOOKUP(A158,raw!AS1:AV100000,3,0)="0",0,2),"")</f>
        <v>0</v>
      </c>
      <c r="AJ158" s="4" t="str">
        <f>IFERROR(IF(VLOOKUP(A158,raw!AS1:AW100000,4,0)="0",0,2),"")</f>
        <v>0</v>
      </c>
      <c r="AK158" s="4" t="str">
        <f>IFERROR(IF(VLOOKUP(A158,raw!AS1:AX100000,5,0)="0",0,2),"")</f>
        <v>0</v>
      </c>
      <c r="AL158" s="4" t="str">
        <f>IFERROR(IF(VLOOKUP(A158,raw!AY1:BA100000,2,0)="0",0,2),"")</f>
        <v>0</v>
      </c>
      <c r="AM158" s="4" t="str">
        <f>IFERROR(IF(VLOOKUP(A158,raw!AY1:BB100000,3,0)="0",0,2),"")</f>
        <v>0</v>
      </c>
      <c r="AN158" s="4" t="str">
        <f>IFERROR(IF(VLOOKUP(A158,raw!AY1:BC100000,4,0)="0",0,2),"")</f>
        <v>0</v>
      </c>
      <c r="AO158" s="4" t="str">
        <f>IFERROR(IF(VLOOKUP(A158,raw!AY1:BD100000,5,0)="0",0,2),"")</f>
        <v>0</v>
      </c>
      <c r="AP158" s="4" t="str">
        <f>IFERROR(IF(VLOOKUP(A158,raw!BE1:BG100000,2,0)="0",0,2),"")</f>
        <v>0</v>
      </c>
      <c r="AQ158" s="4" t="str">
        <f>IFERROR(IF(VLOOKUP(A158,raw!BH1:BJ100000,2,0)="0",0,2),"")</f>
        <v>0</v>
      </c>
      <c r="AR158" s="4" t="str">
        <f>IFERROR(IF(VLOOKUP(A158,raw!BK1:BM100000,2,0)="0",0,2),"")</f>
        <v>0</v>
      </c>
      <c r="AS158" s="4" t="str">
        <f>IFERROR(IF(VLOOKUP(A158,raw!BK1:BN100000,3,0)="0",0,2),"")</f>
        <v>0</v>
      </c>
      <c r="AT158" s="4" t="str">
        <f>IFERROR(IF(VLOOKUP(A158,raw!BK1:BO100000,4,0)="0",0,2),"")</f>
        <v>0</v>
      </c>
      <c r="AU158" s="4" t="str">
        <f>IFERROR(IF(VLOOKUP(A158,raw!BP1:BR100000,2,0)="0",0,2),"")</f>
        <v>0</v>
      </c>
      <c r="AV158" s="4" t="str">
        <f>IFERROR(IF(VLOOKUP(A158,raw!BP1:BS100000,3,0)="0",0,2),"")</f>
        <v>0</v>
      </c>
      <c r="AW158" s="4" t="str">
        <f>IFERROR(IF(VLOOKUP(A158,raw!BP1:BT100000,4,0)="0",0,2),"")</f>
        <v>0</v>
      </c>
      <c r="AX158" s="4" t="str">
        <f>IFERROR(IF(VLOOKUP(A158,raw!BU1:BW100000,2,0)="0",0,2),"")</f>
        <v>0</v>
      </c>
      <c r="AY158" s="4" t="str">
        <f>IFERROR(IF(VLOOKUP(A158,raw!BU1:BX100000,3,0)="0",0,2),"")</f>
        <v>0</v>
      </c>
      <c r="AZ158" s="4" t="str">
        <f>IFERROR(IF(VLOOKUP(A158,raw!BY1:CA100000,2,0)="0",0,2),"")</f>
        <v>0</v>
      </c>
      <c r="BA158" s="4" t="str">
        <f>IFERROR(IF(VALUE(IFERROR(VLOOKUP(A158,raw!CB1:CD100000,2,0),""))=0,"","x"),IFERROR(VLOOKUP(A158,raw!CB1:CD100000,2,0),""))</f>
        <v>0</v>
      </c>
      <c r="BB158" s="4" t="str">
        <f>IFERROR(IF(VLOOKUP(A158,raw!CE1:CG100000,2,0)="0",0,2),"")</f>
        <v>0</v>
      </c>
      <c r="BC158" s="4" t="str">
        <f>IFERROR(IF(VLOOKUP(A158,raw!CH1:CJ100000,2,0)="0",0,2),"")</f>
        <v>0</v>
      </c>
      <c r="BD158" s="4" t="str">
        <f>IF(IFERROR(VLOOKUP(A158,raw!CH1:CK100000,3,0),0)=0, "" , HYPERLINK(VLOOKUP(A158,raw!CH1:CK100000,3,0),"Foto") )</f>
        <v>0</v>
      </c>
      <c r="BE158" s="4" t="str">
        <f>IFERROR(IF(VLOOKUP(A158,raw!CL1:CN100000,2,0)="0",0,2),"")</f>
        <v>0</v>
      </c>
      <c r="BF158" s="4" t="str">
        <f>IFERROR(IF(VLOOKUP(A158,raw!CL1:CO100000,3,0)="0",0,2),"")</f>
        <v>0</v>
      </c>
      <c r="BG158" s="4" t="str">
        <f>IFERROR(IF(VLOOKUP(A158,raw!CL1:CP100000,4,0)="0",0,2),"")</f>
        <v>0</v>
      </c>
      <c r="BH158" s="4" t="str">
        <f>IFERROR(IF(VLOOKUP(A158,raw!CL1:CQ100000,5,0)="0",0,2),"")</f>
        <v>0</v>
      </c>
      <c r="BI158" s="4" t="str">
        <f>IFERROR(IF(VLOOKUP(A158,raw!CL1:CR100000,6,0)="0",0,2),"")</f>
        <v>0</v>
      </c>
      <c r="BJ158" s="4" t="str">
        <f>IFERROR(IF(VLOOKUP(A158,raw!CL1:CS100000,7,0)="0",0,2),"")</f>
        <v>0</v>
      </c>
      <c r="BK158" s="4" t="str">
        <f>IFERROR(IF(VLOOKUP(A158,raw!CT1:CV100000,2,0)="0",0,2),"")</f>
        <v>0</v>
      </c>
      <c r="BL158" s="4" t="str">
        <f>IFERROR(IF(VLOOKUP(A158,raw!CT1:CW100000,3,0)="0",0,2),"")</f>
        <v>0</v>
      </c>
      <c r="BM158" s="4" t="str">
        <f>IFERROR(IF(VLOOKUP(A158,raw!CT1:CX100000,4,0)="0",0,2),"")</f>
        <v>0</v>
      </c>
      <c r="BN158" s="4" t="str">
        <f>IFERROR(IF(VLOOKUP(A158,raw!CT1:CY100000,5,0)="0",0,2),"")</f>
        <v>0</v>
      </c>
      <c r="BO158" s="4" t="str">
        <f>IFERROR(IF(VLOOKUP(A158,raw!CZ1:DB100000,2,0)="0",0,2),"")</f>
        <v>0</v>
      </c>
      <c r="BP158" s="4" t="str">
        <f>IFERROR(IF(VLOOKUP(A158,raw!CZ1:DC100000,3,0)="0",0,2),"")</f>
        <v>0</v>
      </c>
      <c r="BQ158" s="4" t="str">
        <f>IFERROR(IF(VLOOKUP(A158,raw!CZ1:DD100000,4,0)="0",0,2),"")</f>
        <v>0</v>
      </c>
      <c r="BR158" s="4" t="str">
        <f>IFERROR(IF(VLOOKUP(A158,raw!CZ1:DE100000,5,0)="0",0,2),"")</f>
        <v>0</v>
      </c>
      <c r="BS158" s="4" t="str">
        <f>IFERROR(IF(VLOOKUP(A158,raw!CZ1:DF100000,6,0)="0",0,2),"")</f>
        <v>0</v>
      </c>
      <c r="BT158" s="4" t="str">
        <f>IFERROR(IF(VLOOKUP(A158,raw!CZ1:DG100000,7,0)="0",0,2),"")</f>
        <v>0</v>
      </c>
      <c r="BU158" s="4" t="str">
        <f>IFERROR(IF(VLOOKUP(A158,raw!CZ1:DH100000,8,0)="0",0,2),"")</f>
        <v>0</v>
      </c>
      <c r="BV158" s="4" t="str">
        <f>IFERROR(IF(VALUE(IFERROR(VLOOKUP(A158,raw!CZ1:DI100000,9,0),""))=0,"","x"),IFERROR(VLOOKUP(A158,raw!CZ1:DI100000,9,0),""))</f>
        <v>0</v>
      </c>
      <c r="BW158" s="4" t="str">
        <f>IFERROR(IF(VLOOKUP(A158,raw!DJ1:DL100000,2,0)="0",0,2),"")</f>
        <v>0</v>
      </c>
      <c r="BX158" s="4" t="str">
        <f>IFERROR(IF(VLOOKUP(A158,raw!DJ1:DM100000,3,0)="0",0,2),"")</f>
        <v>0</v>
      </c>
      <c r="BY158" s="4" t="str">
        <f>IFERROR(IF(VLOOKUP(A158,raw!DJ1:DN100000,4,0)="0",0,2),"")</f>
        <v>0</v>
      </c>
      <c r="BZ158" s="4" t="str">
        <f>IFERROR(IF(VLOOKUP(A158,raw!DJ1:DO100000,5,0)="0",0,2),"")</f>
        <v>0</v>
      </c>
      <c r="CA158" s="4" t="str">
        <f>IFERROR(IF(VALUE(IFERROR(VLOOKUP(A158,raw!DJ1:DP100000,6,0),""))=0,"","x"),IFERROR(VLOOKUP(A158,raw!DJ1:DP100000,6,0),""))</f>
        <v>0</v>
      </c>
      <c r="CB158" s="4" t="str">
        <f>IFERROR(IF(VLOOKUP(A158,raw!DQ1:DS100000,2,0)="0",0,2),"")</f>
        <v>0</v>
      </c>
      <c r="CC158" s="4" t="str">
        <f>IFERROR(IF(VLOOKUP(A158,raw!DQ1:DT100000,3,0)="0",0,2),"")</f>
        <v>0</v>
      </c>
      <c r="CD158" s="4" t="str">
        <f>IFERROR(IF(VLOOKUP(A158,raw!DQ1:DU100000,4,0)="0",0,2),"")</f>
        <v>0</v>
      </c>
      <c r="CE158" s="4" t="str">
        <f>IFERROR(IF(VALUE(IFERROR(VLOOKUP(A158,raw!DQ1:DV100000,5,0),""))=0,"","x"),IFERROR(VLOOKUP(A158,raw!DQ1:DV100000,5,0),""))</f>
        <v>0</v>
      </c>
      <c r="CF158" s="4" t="str">
        <f>IFERROR(IF(VLOOKUP(A158,raw!DW1:DY100000,2,0)="0",0,2),"")</f>
        <v>0</v>
      </c>
      <c r="CG158" s="4" t="str">
        <f>IFERROR(IF(VALUE(IFERROR(VLOOKUP(A158,raw!DW1:DZ100000,3,0),""))=0,"","x"),IFERROR(VLOOKUP(A158,raw!DW1:DZ100000,3,0),""))</f>
        <v>0</v>
      </c>
      <c r="CH158" s="4" t="str">
        <f>IFERROR(IF(VLOOKUP(A158,raw!EA1:EC100000,2,0)="0",0,2),"")</f>
        <v>0</v>
      </c>
      <c r="CI158" s="4" t="str">
        <f>IFERROR(IF(VLOOKUP(A158,raw!ED1:EF100000,2,0)="0",0,2),"")</f>
        <v>0</v>
      </c>
      <c r="CJ158" s="4" t="str">
        <f>IFERROR(IF(VALUE(IFERROR(VLOOKUP(A158,raw!EG1:EI100000,2,0),""))=0,"","x"),IFERROR(VLOOKUP(A158,raw!EG1:EI100000,2,0),""))</f>
        <v>0</v>
      </c>
    </row>
    <row r="159" spans="1:88">
      <c r="A159" s="3">
        <v>1142</v>
      </c>
      <c r="B159" s="3" t="s">
        <v>3739</v>
      </c>
      <c r="C159" s="3" t="s">
        <v>3740</v>
      </c>
      <c r="D159" s="4" t="s">
        <v>3741</v>
      </c>
      <c r="E159" s="4" t="s">
        <v>3320</v>
      </c>
      <c r="F159" s="4" t="s">
        <v>3569</v>
      </c>
      <c r="G159" s="4" t="s">
        <v>3742</v>
      </c>
      <c r="H159" s="4" t="s">
        <v>3108</v>
      </c>
      <c r="I159" s="4" t="str">
        <f>IFERROR(IF(VLOOKUP(A159,raw!B1:D100000,2,0)="0",0,2),"")</f>
        <v>0</v>
      </c>
      <c r="J159" s="4" t="str">
        <f>IFERROR(IF(VLOOKUP(A159,raw!B1:E100000,3,0)="0",0,2),"")</f>
        <v>0</v>
      </c>
      <c r="K159" s="4" t="str">
        <f>IFERROR(IF(VLOOKUP(A159,raw!B1:F100000,4,0)="0",0,2),"")</f>
        <v>0</v>
      </c>
      <c r="L159" s="4" t="str">
        <f>IFERROR(IF(VLOOKUP(A159,raw!B1:G100000,5,0)="0",0,2),"")</f>
        <v>0</v>
      </c>
      <c r="M159" s="4" t="str">
        <f>IFERROR(IF(VLOOKUP(A159,raw!B1:H100000,6,0)="0",0,2),"")</f>
        <v>0</v>
      </c>
      <c r="N159" s="4" t="str">
        <f>IFERROR(IF(VLOOKUP(A159,raw!B1:I100000,7,0)="0",0,2),"")</f>
        <v>0</v>
      </c>
      <c r="O159" s="4" t="str">
        <f>IFERROR(IF(VLOOKUP(A159,raw!J1:L100000,2,0)="0",0,2),"")</f>
        <v>0</v>
      </c>
      <c r="P159" s="4" t="str">
        <f>IFERROR(IF(VALUE(IFERROR(VLOOKUP(A159,raw!J1:M100000,3,0),""))=0,"","x"),IFERROR(VLOOKUP(A159,raw!J1:M100000,3,0),""))</f>
        <v>0</v>
      </c>
      <c r="Q159" s="4" t="str">
        <f>IF(IFERROR(VLOOKUP(A159,raw!J1:N100000,4,0),0)=0, "" , HYPERLINK(VLOOKUP(A159,raw!J1:N100000,4,0),"Foto") )</f>
        <v>0</v>
      </c>
      <c r="R159" s="4" t="str">
        <f>IFERROR(IF(VLOOKUP(A159,raw!O1:Q100000,2,0)="0",0,2),"")</f>
        <v>0</v>
      </c>
      <c r="S159" s="4" t="str">
        <f>IFERROR(IF(VALUE(IFERROR(VLOOKUP(A159,raw!O1:R100000,3,0),""))=0,"","x"),IFERROR(VLOOKUP(A159,raw!O1:R100000,3,0),""))</f>
        <v>0</v>
      </c>
      <c r="T159" s="4" t="str">
        <f>IFERROR(IF(VLOOKUP(A159,raw!S1:U100000,2,0)="0",0,2),"")</f>
        <v>0</v>
      </c>
      <c r="U159" s="4" t="str">
        <f>IF(IFERROR(VLOOKUP(A159,raw!S1:V100000,3,0),0)=0, "" , HYPERLINK(VLOOKUP(A159,raw!S1:V100000,3,0),"Foto") )</f>
        <v>0</v>
      </c>
      <c r="V159" s="4" t="str">
        <f>IFERROR(IF(VLOOKUP(A159,raw!W1:Y100000,2,0)="0",0,2),"")</f>
        <v>0</v>
      </c>
      <c r="W159" s="4" t="str">
        <f>IFERROR(IF(VALUE(IFERROR(VLOOKUP(A159,raw!W1:Z100000,3,0),""))=0,"","x"),IFERROR(VLOOKUP(A159,raw!W1:Z100000,3,0),""))</f>
        <v>0</v>
      </c>
      <c r="X159" s="4" t="str">
        <f>IF(IFERROR(VLOOKUP(A159,raw!W1:AA100000,4,0),0)=0, "" , HYPERLINK(VLOOKUP(A159,raw!W1:AA100000,4,0),"Foto") )</f>
        <v>0</v>
      </c>
      <c r="Y159" s="4" t="str">
        <f>IFERROR(IF(VLOOKUP(A159,raw!AB1:AD100000,2,0)="0",0,2),"")</f>
        <v>0</v>
      </c>
      <c r="Z159" s="4" t="str">
        <f>IFERROR(IF(VALUE(IFERROR(VLOOKUP(A159,raw!AB1:AE100000,3,0),""))=0,"","x"),IFERROR(VLOOKUP(A159,raw!AB1:AE100000,3,0),""))</f>
        <v>0</v>
      </c>
      <c r="AA159" s="4" t="str">
        <f>IFERROR(IF(VLOOKUP(A159,raw!AF1:AH100000,2,0)="0",0,2),"")</f>
        <v>0</v>
      </c>
      <c r="AB159" s="4" t="str">
        <f>IFERROR(IF(VALUE(IFERROR(VLOOKUP(A159,raw!AF1:AI100000,3,0),""))=0,"","x"),IFERROR(VLOOKUP(A159,raw!AF1:AI100000,3,0),""))</f>
        <v>0</v>
      </c>
      <c r="AC159" s="4" t="str">
        <f>IFERROR(IF(VLOOKUP(A159,raw!AJ1:AL100000,2,0)="0",0,2),"")</f>
        <v>0</v>
      </c>
      <c r="AD159" s="4" t="str">
        <f>IFERROR(IF(VLOOKUP(A159,raw!AM1:AO100000,2,0)="0",0,2),"")</f>
        <v>0</v>
      </c>
      <c r="AE159" s="4" t="str">
        <f>IFERROR(IF(VLOOKUP(A159,raw!AM1:AP100000,3,0)="0",0,2),"")</f>
        <v>0</v>
      </c>
      <c r="AF159" s="4" t="str">
        <f>IFERROR(IF(VLOOKUP(A159,raw!AM1:AQ100000,4,0)="0",0,2),"")</f>
        <v>0</v>
      </c>
      <c r="AG159" s="4" t="str">
        <f>IFERROR(IF(VLOOKUP(A159,raw!AM1:AR100000,5,0)="0",0,2),"")</f>
        <v>0</v>
      </c>
      <c r="AH159" s="4" t="str">
        <f>IFERROR(IF(VLOOKUP(A159,raw!AS1:AU100000,2,0)="0",0,2),"")</f>
        <v>0</v>
      </c>
      <c r="AI159" s="4" t="str">
        <f>IFERROR(IF(VLOOKUP(A159,raw!AS1:AV100000,3,0)="0",0,2),"")</f>
        <v>0</v>
      </c>
      <c r="AJ159" s="4" t="str">
        <f>IFERROR(IF(VLOOKUP(A159,raw!AS1:AW100000,4,0)="0",0,2),"")</f>
        <v>0</v>
      </c>
      <c r="AK159" s="4" t="str">
        <f>IFERROR(IF(VLOOKUP(A159,raw!AS1:AX100000,5,0)="0",0,2),"")</f>
        <v>0</v>
      </c>
      <c r="AL159" s="4" t="str">
        <f>IFERROR(IF(VLOOKUP(A159,raw!AY1:BA100000,2,0)="0",0,2),"")</f>
        <v>0</v>
      </c>
      <c r="AM159" s="4" t="str">
        <f>IFERROR(IF(VLOOKUP(A159,raw!AY1:BB100000,3,0)="0",0,2),"")</f>
        <v>0</v>
      </c>
      <c r="AN159" s="4" t="str">
        <f>IFERROR(IF(VLOOKUP(A159,raw!AY1:BC100000,4,0)="0",0,2),"")</f>
        <v>0</v>
      </c>
      <c r="AO159" s="4" t="str">
        <f>IFERROR(IF(VLOOKUP(A159,raw!AY1:BD100000,5,0)="0",0,2),"")</f>
        <v>0</v>
      </c>
      <c r="AP159" s="4" t="str">
        <f>IFERROR(IF(VLOOKUP(A159,raw!BE1:BG100000,2,0)="0",0,2),"")</f>
        <v>0</v>
      </c>
      <c r="AQ159" s="4" t="str">
        <f>IFERROR(IF(VLOOKUP(A159,raw!BH1:BJ100000,2,0)="0",0,2),"")</f>
        <v>0</v>
      </c>
      <c r="AR159" s="4" t="str">
        <f>IFERROR(IF(VLOOKUP(A159,raw!BK1:BM100000,2,0)="0",0,2),"")</f>
        <v>0</v>
      </c>
      <c r="AS159" s="4" t="str">
        <f>IFERROR(IF(VLOOKUP(A159,raw!BK1:BN100000,3,0)="0",0,2),"")</f>
        <v>0</v>
      </c>
      <c r="AT159" s="4" t="str">
        <f>IFERROR(IF(VLOOKUP(A159,raw!BK1:BO100000,4,0)="0",0,2),"")</f>
        <v>0</v>
      </c>
      <c r="AU159" s="4" t="str">
        <f>IFERROR(IF(VLOOKUP(A159,raw!BP1:BR100000,2,0)="0",0,2),"")</f>
        <v>0</v>
      </c>
      <c r="AV159" s="4" t="str">
        <f>IFERROR(IF(VLOOKUP(A159,raw!BP1:BS100000,3,0)="0",0,2),"")</f>
        <v>0</v>
      </c>
      <c r="AW159" s="4" t="str">
        <f>IFERROR(IF(VLOOKUP(A159,raw!BP1:BT100000,4,0)="0",0,2),"")</f>
        <v>0</v>
      </c>
      <c r="AX159" s="4" t="str">
        <f>IFERROR(IF(VLOOKUP(A159,raw!BU1:BW100000,2,0)="0",0,2),"")</f>
        <v>0</v>
      </c>
      <c r="AY159" s="4" t="str">
        <f>IFERROR(IF(VLOOKUP(A159,raw!BU1:BX100000,3,0)="0",0,2),"")</f>
        <v>0</v>
      </c>
      <c r="AZ159" s="4" t="str">
        <f>IFERROR(IF(VLOOKUP(A159,raw!BY1:CA100000,2,0)="0",0,2),"")</f>
        <v>0</v>
      </c>
      <c r="BA159" s="4" t="str">
        <f>IFERROR(IF(VALUE(IFERROR(VLOOKUP(A159,raw!CB1:CD100000,2,0),""))=0,"","x"),IFERROR(VLOOKUP(A159,raw!CB1:CD100000,2,0),""))</f>
        <v>0</v>
      </c>
      <c r="BB159" s="4" t="str">
        <f>IFERROR(IF(VLOOKUP(A159,raw!CE1:CG100000,2,0)="0",0,2),"")</f>
        <v>0</v>
      </c>
      <c r="BC159" s="4" t="str">
        <f>IFERROR(IF(VLOOKUP(A159,raw!CH1:CJ100000,2,0)="0",0,2),"")</f>
        <v>0</v>
      </c>
      <c r="BD159" s="4" t="str">
        <f>IF(IFERROR(VLOOKUP(A159,raw!CH1:CK100000,3,0),0)=0, "" , HYPERLINK(VLOOKUP(A159,raw!CH1:CK100000,3,0),"Foto") )</f>
        <v>0</v>
      </c>
      <c r="BE159" s="4" t="str">
        <f>IFERROR(IF(VLOOKUP(A159,raw!CL1:CN100000,2,0)="0",0,2),"")</f>
        <v>0</v>
      </c>
      <c r="BF159" s="4" t="str">
        <f>IFERROR(IF(VLOOKUP(A159,raw!CL1:CO100000,3,0)="0",0,2),"")</f>
        <v>0</v>
      </c>
      <c r="BG159" s="4" t="str">
        <f>IFERROR(IF(VLOOKUP(A159,raw!CL1:CP100000,4,0)="0",0,2),"")</f>
        <v>0</v>
      </c>
      <c r="BH159" s="4" t="str">
        <f>IFERROR(IF(VLOOKUP(A159,raw!CL1:CQ100000,5,0)="0",0,2),"")</f>
        <v>0</v>
      </c>
      <c r="BI159" s="4" t="str">
        <f>IFERROR(IF(VLOOKUP(A159,raw!CL1:CR100000,6,0)="0",0,2),"")</f>
        <v>0</v>
      </c>
      <c r="BJ159" s="4" t="str">
        <f>IFERROR(IF(VLOOKUP(A159,raw!CL1:CS100000,7,0)="0",0,2),"")</f>
        <v>0</v>
      </c>
      <c r="BK159" s="4" t="str">
        <f>IFERROR(IF(VLOOKUP(A159,raw!CT1:CV100000,2,0)="0",0,2),"")</f>
        <v>0</v>
      </c>
      <c r="BL159" s="4" t="str">
        <f>IFERROR(IF(VLOOKUP(A159,raw!CT1:CW100000,3,0)="0",0,2),"")</f>
        <v>0</v>
      </c>
      <c r="BM159" s="4" t="str">
        <f>IFERROR(IF(VLOOKUP(A159,raw!CT1:CX100000,4,0)="0",0,2),"")</f>
        <v>0</v>
      </c>
      <c r="BN159" s="4" t="str">
        <f>IFERROR(IF(VLOOKUP(A159,raw!CT1:CY100000,5,0)="0",0,2),"")</f>
        <v>0</v>
      </c>
      <c r="BO159" s="4" t="str">
        <f>IFERROR(IF(VLOOKUP(A159,raw!CZ1:DB100000,2,0)="0",0,2),"")</f>
        <v>0</v>
      </c>
      <c r="BP159" s="4" t="str">
        <f>IFERROR(IF(VLOOKUP(A159,raw!CZ1:DC100000,3,0)="0",0,2),"")</f>
        <v>0</v>
      </c>
      <c r="BQ159" s="4" t="str">
        <f>IFERROR(IF(VLOOKUP(A159,raw!CZ1:DD100000,4,0)="0",0,2),"")</f>
        <v>0</v>
      </c>
      <c r="BR159" s="4" t="str">
        <f>IFERROR(IF(VLOOKUP(A159,raw!CZ1:DE100000,5,0)="0",0,2),"")</f>
        <v>0</v>
      </c>
      <c r="BS159" s="4" t="str">
        <f>IFERROR(IF(VLOOKUP(A159,raw!CZ1:DF100000,6,0)="0",0,2),"")</f>
        <v>0</v>
      </c>
      <c r="BT159" s="4" t="str">
        <f>IFERROR(IF(VLOOKUP(A159,raw!CZ1:DG100000,7,0)="0",0,2),"")</f>
        <v>0</v>
      </c>
      <c r="BU159" s="4" t="str">
        <f>IFERROR(IF(VLOOKUP(A159,raw!CZ1:DH100000,8,0)="0",0,2),"")</f>
        <v>0</v>
      </c>
      <c r="BV159" s="4" t="str">
        <f>IFERROR(IF(VALUE(IFERROR(VLOOKUP(A159,raw!CZ1:DI100000,9,0),""))=0,"","x"),IFERROR(VLOOKUP(A159,raw!CZ1:DI100000,9,0),""))</f>
        <v>0</v>
      </c>
      <c r="BW159" s="4" t="str">
        <f>IFERROR(IF(VLOOKUP(A159,raw!DJ1:DL100000,2,0)="0",0,2),"")</f>
        <v>0</v>
      </c>
      <c r="BX159" s="4" t="str">
        <f>IFERROR(IF(VLOOKUP(A159,raw!DJ1:DM100000,3,0)="0",0,2),"")</f>
        <v>0</v>
      </c>
      <c r="BY159" s="4" t="str">
        <f>IFERROR(IF(VLOOKUP(A159,raw!DJ1:DN100000,4,0)="0",0,2),"")</f>
        <v>0</v>
      </c>
      <c r="BZ159" s="4" t="str">
        <f>IFERROR(IF(VLOOKUP(A159,raw!DJ1:DO100000,5,0)="0",0,2),"")</f>
        <v>0</v>
      </c>
      <c r="CA159" s="4" t="str">
        <f>IFERROR(IF(VALUE(IFERROR(VLOOKUP(A159,raw!DJ1:DP100000,6,0),""))=0,"","x"),IFERROR(VLOOKUP(A159,raw!DJ1:DP100000,6,0),""))</f>
        <v>0</v>
      </c>
      <c r="CB159" s="4" t="str">
        <f>IFERROR(IF(VLOOKUP(A159,raw!DQ1:DS100000,2,0)="0",0,2),"")</f>
        <v>0</v>
      </c>
      <c r="CC159" s="4" t="str">
        <f>IFERROR(IF(VLOOKUP(A159,raw!DQ1:DT100000,3,0)="0",0,2),"")</f>
        <v>0</v>
      </c>
      <c r="CD159" s="4" t="str">
        <f>IFERROR(IF(VLOOKUP(A159,raw!DQ1:DU100000,4,0)="0",0,2),"")</f>
        <v>0</v>
      </c>
      <c r="CE159" s="4" t="str">
        <f>IFERROR(IF(VALUE(IFERROR(VLOOKUP(A159,raw!DQ1:DV100000,5,0),""))=0,"","x"),IFERROR(VLOOKUP(A159,raw!DQ1:DV100000,5,0),""))</f>
        <v>0</v>
      </c>
      <c r="CF159" s="4" t="str">
        <f>IFERROR(IF(VLOOKUP(A159,raw!DW1:DY100000,2,0)="0",0,2),"")</f>
        <v>0</v>
      </c>
      <c r="CG159" s="4" t="str">
        <f>IFERROR(IF(VALUE(IFERROR(VLOOKUP(A159,raw!DW1:DZ100000,3,0),""))=0,"","x"),IFERROR(VLOOKUP(A159,raw!DW1:DZ100000,3,0),""))</f>
        <v>0</v>
      </c>
      <c r="CH159" s="4" t="str">
        <f>IFERROR(IF(VLOOKUP(A159,raw!EA1:EC100000,2,0)="0",0,2),"")</f>
        <v>0</v>
      </c>
      <c r="CI159" s="4" t="str">
        <f>IFERROR(IF(VLOOKUP(A159,raw!ED1:EF100000,2,0)="0",0,2),"")</f>
        <v>0</v>
      </c>
      <c r="CJ159" s="4" t="str">
        <f>IFERROR(IF(VALUE(IFERROR(VLOOKUP(A159,raw!EG1:EI100000,2,0),""))=0,"","x"),IFERROR(VLOOKUP(A159,raw!EG1:EI100000,2,0),""))</f>
        <v>0</v>
      </c>
    </row>
    <row r="160" spans="1:88">
      <c r="A160" s="3">
        <v>1170</v>
      </c>
      <c r="B160" s="3" t="s">
        <v>3743</v>
      </c>
      <c r="C160" s="3" t="s">
        <v>3744</v>
      </c>
      <c r="D160" s="4" t="s">
        <v>3745</v>
      </c>
      <c r="E160" s="4" t="s">
        <v>3342</v>
      </c>
      <c r="F160" s="4" t="s">
        <v>3569</v>
      </c>
      <c r="G160" s="4" t="s">
        <v>3746</v>
      </c>
      <c r="H160" s="4" t="s">
        <v>3087</v>
      </c>
      <c r="I160" s="4" t="str">
        <f>IFERROR(IF(VLOOKUP(A160,raw!B1:D100000,2,0)="0",0,2),"")</f>
        <v>0</v>
      </c>
      <c r="J160" s="4" t="str">
        <f>IFERROR(IF(VLOOKUP(A160,raw!B1:E100000,3,0)="0",0,2),"")</f>
        <v>0</v>
      </c>
      <c r="K160" s="4" t="str">
        <f>IFERROR(IF(VLOOKUP(A160,raw!B1:F100000,4,0)="0",0,2),"")</f>
        <v>0</v>
      </c>
      <c r="L160" s="4" t="str">
        <f>IFERROR(IF(VLOOKUP(A160,raw!B1:G100000,5,0)="0",0,2),"")</f>
        <v>0</v>
      </c>
      <c r="M160" s="4" t="str">
        <f>IFERROR(IF(VLOOKUP(A160,raw!B1:H100000,6,0)="0",0,2),"")</f>
        <v>0</v>
      </c>
      <c r="N160" s="4" t="str">
        <f>IFERROR(IF(VLOOKUP(A160,raw!B1:I100000,7,0)="0",0,2),"")</f>
        <v>0</v>
      </c>
      <c r="O160" s="4" t="str">
        <f>IFERROR(IF(VLOOKUP(A160,raw!J1:L100000,2,0)="0",0,2),"")</f>
        <v>0</v>
      </c>
      <c r="P160" s="4" t="str">
        <f>IFERROR(IF(VALUE(IFERROR(VLOOKUP(A160,raw!J1:M100000,3,0),""))=0,"","x"),IFERROR(VLOOKUP(A160,raw!J1:M100000,3,0),""))</f>
        <v>0</v>
      </c>
      <c r="Q160" s="4" t="str">
        <f>IF(IFERROR(VLOOKUP(A160,raw!J1:N100000,4,0),0)=0, "" , HYPERLINK(VLOOKUP(A160,raw!J1:N100000,4,0),"Foto") )</f>
        <v>0</v>
      </c>
      <c r="R160" s="4" t="str">
        <f>IFERROR(IF(VLOOKUP(A160,raw!O1:Q100000,2,0)="0",0,2),"")</f>
        <v>0</v>
      </c>
      <c r="S160" s="4" t="str">
        <f>IFERROR(IF(VALUE(IFERROR(VLOOKUP(A160,raw!O1:R100000,3,0),""))=0,"","x"),IFERROR(VLOOKUP(A160,raw!O1:R100000,3,0),""))</f>
        <v>0</v>
      </c>
      <c r="T160" s="4" t="str">
        <f>IFERROR(IF(VLOOKUP(A160,raw!S1:U100000,2,0)="0",0,2),"")</f>
        <v>0</v>
      </c>
      <c r="U160" s="4" t="str">
        <f>IF(IFERROR(VLOOKUP(A160,raw!S1:V100000,3,0),0)=0, "" , HYPERLINK(VLOOKUP(A160,raw!S1:V100000,3,0),"Foto") )</f>
        <v>0</v>
      </c>
      <c r="V160" s="4" t="str">
        <f>IFERROR(IF(VLOOKUP(A160,raw!W1:Y100000,2,0)="0",0,2),"")</f>
        <v>0</v>
      </c>
      <c r="W160" s="4" t="str">
        <f>IFERROR(IF(VALUE(IFERROR(VLOOKUP(A160,raw!W1:Z100000,3,0),""))=0,"","x"),IFERROR(VLOOKUP(A160,raw!W1:Z100000,3,0),""))</f>
        <v>0</v>
      </c>
      <c r="X160" s="4" t="str">
        <f>IF(IFERROR(VLOOKUP(A160,raw!W1:AA100000,4,0),0)=0, "" , HYPERLINK(VLOOKUP(A160,raw!W1:AA100000,4,0),"Foto") )</f>
        <v>0</v>
      </c>
      <c r="Y160" s="4" t="str">
        <f>IFERROR(IF(VLOOKUP(A160,raw!AB1:AD100000,2,0)="0",0,2),"")</f>
        <v>0</v>
      </c>
      <c r="Z160" s="4" t="str">
        <f>IFERROR(IF(VALUE(IFERROR(VLOOKUP(A160,raw!AB1:AE100000,3,0),""))=0,"","x"),IFERROR(VLOOKUP(A160,raw!AB1:AE100000,3,0),""))</f>
        <v>0</v>
      </c>
      <c r="AA160" s="4" t="str">
        <f>IFERROR(IF(VLOOKUP(A160,raw!AF1:AH100000,2,0)="0",0,2),"")</f>
        <v>0</v>
      </c>
      <c r="AB160" s="4" t="str">
        <f>IFERROR(IF(VALUE(IFERROR(VLOOKUP(A160,raw!AF1:AI100000,3,0),""))=0,"","x"),IFERROR(VLOOKUP(A160,raw!AF1:AI100000,3,0),""))</f>
        <v>0</v>
      </c>
      <c r="AC160" s="4" t="str">
        <f>IFERROR(IF(VLOOKUP(A160,raw!AJ1:AL100000,2,0)="0",0,2),"")</f>
        <v>0</v>
      </c>
      <c r="AD160" s="4" t="str">
        <f>IFERROR(IF(VLOOKUP(A160,raw!AM1:AO100000,2,0)="0",0,2),"")</f>
        <v>0</v>
      </c>
      <c r="AE160" s="4" t="str">
        <f>IFERROR(IF(VLOOKUP(A160,raw!AM1:AP100000,3,0)="0",0,2),"")</f>
        <v>0</v>
      </c>
      <c r="AF160" s="4" t="str">
        <f>IFERROR(IF(VLOOKUP(A160,raw!AM1:AQ100000,4,0)="0",0,2),"")</f>
        <v>0</v>
      </c>
      <c r="AG160" s="4" t="str">
        <f>IFERROR(IF(VLOOKUP(A160,raw!AM1:AR100000,5,0)="0",0,2),"")</f>
        <v>0</v>
      </c>
      <c r="AH160" s="4" t="str">
        <f>IFERROR(IF(VLOOKUP(A160,raw!AS1:AU100000,2,0)="0",0,2),"")</f>
        <v>0</v>
      </c>
      <c r="AI160" s="4" t="str">
        <f>IFERROR(IF(VLOOKUP(A160,raw!AS1:AV100000,3,0)="0",0,2),"")</f>
        <v>0</v>
      </c>
      <c r="AJ160" s="4" t="str">
        <f>IFERROR(IF(VLOOKUP(A160,raw!AS1:AW100000,4,0)="0",0,2),"")</f>
        <v>0</v>
      </c>
      <c r="AK160" s="4" t="str">
        <f>IFERROR(IF(VLOOKUP(A160,raw!AS1:AX100000,5,0)="0",0,2),"")</f>
        <v>0</v>
      </c>
      <c r="AL160" s="4" t="str">
        <f>IFERROR(IF(VLOOKUP(A160,raw!AY1:BA100000,2,0)="0",0,2),"")</f>
        <v>0</v>
      </c>
      <c r="AM160" s="4" t="str">
        <f>IFERROR(IF(VLOOKUP(A160,raw!AY1:BB100000,3,0)="0",0,2),"")</f>
        <v>0</v>
      </c>
      <c r="AN160" s="4" t="str">
        <f>IFERROR(IF(VLOOKUP(A160,raw!AY1:BC100000,4,0)="0",0,2),"")</f>
        <v>0</v>
      </c>
      <c r="AO160" s="4" t="str">
        <f>IFERROR(IF(VLOOKUP(A160,raw!AY1:BD100000,5,0)="0",0,2),"")</f>
        <v>0</v>
      </c>
      <c r="AP160" s="4" t="str">
        <f>IFERROR(IF(VLOOKUP(A160,raw!BE1:BG100000,2,0)="0",0,2),"")</f>
        <v>0</v>
      </c>
      <c r="AQ160" s="4" t="str">
        <f>IFERROR(IF(VLOOKUP(A160,raw!BH1:BJ100000,2,0)="0",0,2),"")</f>
        <v>0</v>
      </c>
      <c r="AR160" s="4" t="str">
        <f>IFERROR(IF(VLOOKUP(A160,raw!BK1:BM100000,2,0)="0",0,2),"")</f>
        <v>0</v>
      </c>
      <c r="AS160" s="4" t="str">
        <f>IFERROR(IF(VLOOKUP(A160,raw!BK1:BN100000,3,0)="0",0,2),"")</f>
        <v>0</v>
      </c>
      <c r="AT160" s="4" t="str">
        <f>IFERROR(IF(VLOOKUP(A160,raw!BK1:BO100000,4,0)="0",0,2),"")</f>
        <v>0</v>
      </c>
      <c r="AU160" s="4" t="str">
        <f>IFERROR(IF(VLOOKUP(A160,raw!BP1:BR100000,2,0)="0",0,2),"")</f>
        <v>0</v>
      </c>
      <c r="AV160" s="4" t="str">
        <f>IFERROR(IF(VLOOKUP(A160,raw!BP1:BS100000,3,0)="0",0,2),"")</f>
        <v>0</v>
      </c>
      <c r="AW160" s="4" t="str">
        <f>IFERROR(IF(VLOOKUP(A160,raw!BP1:BT100000,4,0)="0",0,2),"")</f>
        <v>0</v>
      </c>
      <c r="AX160" s="4" t="str">
        <f>IFERROR(IF(VLOOKUP(A160,raw!BU1:BW100000,2,0)="0",0,2),"")</f>
        <v>0</v>
      </c>
      <c r="AY160" s="4" t="str">
        <f>IFERROR(IF(VLOOKUP(A160,raw!BU1:BX100000,3,0)="0",0,2),"")</f>
        <v>0</v>
      </c>
      <c r="AZ160" s="4" t="str">
        <f>IFERROR(IF(VLOOKUP(A160,raw!BY1:CA100000,2,0)="0",0,2),"")</f>
        <v>0</v>
      </c>
      <c r="BA160" s="4" t="str">
        <f>IFERROR(IF(VALUE(IFERROR(VLOOKUP(A160,raw!CB1:CD100000,2,0),""))=0,"","x"),IFERROR(VLOOKUP(A160,raw!CB1:CD100000,2,0),""))</f>
        <v>0</v>
      </c>
      <c r="BB160" s="4" t="str">
        <f>IFERROR(IF(VLOOKUP(A160,raw!CE1:CG100000,2,0)="0",0,2),"")</f>
        <v>0</v>
      </c>
      <c r="BC160" s="4" t="str">
        <f>IFERROR(IF(VLOOKUP(A160,raw!CH1:CJ100000,2,0)="0",0,2),"")</f>
        <v>0</v>
      </c>
      <c r="BD160" s="4" t="str">
        <f>IF(IFERROR(VLOOKUP(A160,raw!CH1:CK100000,3,0),0)=0, "" , HYPERLINK(VLOOKUP(A160,raw!CH1:CK100000,3,0),"Foto") )</f>
        <v>0</v>
      </c>
      <c r="BE160" s="4" t="str">
        <f>IFERROR(IF(VLOOKUP(A160,raw!CL1:CN100000,2,0)="0",0,2),"")</f>
        <v>0</v>
      </c>
      <c r="BF160" s="4" t="str">
        <f>IFERROR(IF(VLOOKUP(A160,raw!CL1:CO100000,3,0)="0",0,2),"")</f>
        <v>0</v>
      </c>
      <c r="BG160" s="4" t="str">
        <f>IFERROR(IF(VLOOKUP(A160,raw!CL1:CP100000,4,0)="0",0,2),"")</f>
        <v>0</v>
      </c>
      <c r="BH160" s="4" t="str">
        <f>IFERROR(IF(VLOOKUP(A160,raw!CL1:CQ100000,5,0)="0",0,2),"")</f>
        <v>0</v>
      </c>
      <c r="BI160" s="4" t="str">
        <f>IFERROR(IF(VLOOKUP(A160,raw!CL1:CR100000,6,0)="0",0,2),"")</f>
        <v>0</v>
      </c>
      <c r="BJ160" s="4" t="str">
        <f>IFERROR(IF(VLOOKUP(A160,raw!CL1:CS100000,7,0)="0",0,2),"")</f>
        <v>0</v>
      </c>
      <c r="BK160" s="4" t="str">
        <f>IFERROR(IF(VLOOKUP(A160,raw!CT1:CV100000,2,0)="0",0,2),"")</f>
        <v>0</v>
      </c>
      <c r="BL160" s="4" t="str">
        <f>IFERROR(IF(VLOOKUP(A160,raw!CT1:CW100000,3,0)="0",0,2),"")</f>
        <v>0</v>
      </c>
      <c r="BM160" s="4" t="str">
        <f>IFERROR(IF(VLOOKUP(A160,raw!CT1:CX100000,4,0)="0",0,2),"")</f>
        <v>0</v>
      </c>
      <c r="BN160" s="4" t="str">
        <f>IFERROR(IF(VLOOKUP(A160,raw!CT1:CY100000,5,0)="0",0,2),"")</f>
        <v>0</v>
      </c>
      <c r="BO160" s="4" t="str">
        <f>IFERROR(IF(VLOOKUP(A160,raw!CZ1:DB100000,2,0)="0",0,2),"")</f>
        <v>0</v>
      </c>
      <c r="BP160" s="4" t="str">
        <f>IFERROR(IF(VLOOKUP(A160,raw!CZ1:DC100000,3,0)="0",0,2),"")</f>
        <v>0</v>
      </c>
      <c r="BQ160" s="4" t="str">
        <f>IFERROR(IF(VLOOKUP(A160,raw!CZ1:DD100000,4,0)="0",0,2),"")</f>
        <v>0</v>
      </c>
      <c r="BR160" s="4" t="str">
        <f>IFERROR(IF(VLOOKUP(A160,raw!CZ1:DE100000,5,0)="0",0,2),"")</f>
        <v>0</v>
      </c>
      <c r="BS160" s="4" t="str">
        <f>IFERROR(IF(VLOOKUP(A160,raw!CZ1:DF100000,6,0)="0",0,2),"")</f>
        <v>0</v>
      </c>
      <c r="BT160" s="4" t="str">
        <f>IFERROR(IF(VLOOKUP(A160,raw!CZ1:DG100000,7,0)="0",0,2),"")</f>
        <v>0</v>
      </c>
      <c r="BU160" s="4" t="str">
        <f>IFERROR(IF(VLOOKUP(A160,raw!CZ1:DH100000,8,0)="0",0,2),"")</f>
        <v>0</v>
      </c>
      <c r="BV160" s="4" t="str">
        <f>IFERROR(IF(VALUE(IFERROR(VLOOKUP(A160,raw!CZ1:DI100000,9,0),""))=0,"","x"),IFERROR(VLOOKUP(A160,raw!CZ1:DI100000,9,0),""))</f>
        <v>0</v>
      </c>
      <c r="BW160" s="4" t="str">
        <f>IFERROR(IF(VLOOKUP(A160,raw!DJ1:DL100000,2,0)="0",0,2),"")</f>
        <v>0</v>
      </c>
      <c r="BX160" s="4" t="str">
        <f>IFERROR(IF(VLOOKUP(A160,raw!DJ1:DM100000,3,0)="0",0,2),"")</f>
        <v>0</v>
      </c>
      <c r="BY160" s="4" t="str">
        <f>IFERROR(IF(VLOOKUP(A160,raw!DJ1:DN100000,4,0)="0",0,2),"")</f>
        <v>0</v>
      </c>
      <c r="BZ160" s="4" t="str">
        <f>IFERROR(IF(VLOOKUP(A160,raw!DJ1:DO100000,5,0)="0",0,2),"")</f>
        <v>0</v>
      </c>
      <c r="CA160" s="4" t="str">
        <f>IFERROR(IF(VALUE(IFERROR(VLOOKUP(A160,raw!DJ1:DP100000,6,0),""))=0,"","x"),IFERROR(VLOOKUP(A160,raw!DJ1:DP100000,6,0),""))</f>
        <v>0</v>
      </c>
      <c r="CB160" s="4" t="str">
        <f>IFERROR(IF(VLOOKUP(A160,raw!DQ1:DS100000,2,0)="0",0,2),"")</f>
        <v>0</v>
      </c>
      <c r="CC160" s="4" t="str">
        <f>IFERROR(IF(VLOOKUP(A160,raw!DQ1:DT100000,3,0)="0",0,2),"")</f>
        <v>0</v>
      </c>
      <c r="CD160" s="4" t="str">
        <f>IFERROR(IF(VLOOKUP(A160,raw!DQ1:DU100000,4,0)="0",0,2),"")</f>
        <v>0</v>
      </c>
      <c r="CE160" s="4" t="str">
        <f>IFERROR(IF(VALUE(IFERROR(VLOOKUP(A160,raw!DQ1:DV100000,5,0),""))=0,"","x"),IFERROR(VLOOKUP(A160,raw!DQ1:DV100000,5,0),""))</f>
        <v>0</v>
      </c>
      <c r="CF160" s="4" t="str">
        <f>IFERROR(IF(VLOOKUP(A160,raw!DW1:DY100000,2,0)="0",0,2),"")</f>
        <v>0</v>
      </c>
      <c r="CG160" s="4" t="str">
        <f>IFERROR(IF(VALUE(IFERROR(VLOOKUP(A160,raw!DW1:DZ100000,3,0),""))=0,"","x"),IFERROR(VLOOKUP(A160,raw!DW1:DZ100000,3,0),""))</f>
        <v>0</v>
      </c>
      <c r="CH160" s="4" t="str">
        <f>IFERROR(IF(VLOOKUP(A160,raw!EA1:EC100000,2,0)="0",0,2),"")</f>
        <v>0</v>
      </c>
      <c r="CI160" s="4" t="str">
        <f>IFERROR(IF(VLOOKUP(A160,raw!ED1:EF100000,2,0)="0",0,2),"")</f>
        <v>0</v>
      </c>
      <c r="CJ160" s="4" t="str">
        <f>IFERROR(IF(VALUE(IFERROR(VLOOKUP(A160,raw!EG1:EI100000,2,0),""))=0,"","x"),IFERROR(VLOOKUP(A160,raw!EG1:EI100000,2,0),""))</f>
        <v>0</v>
      </c>
    </row>
    <row r="161" spans="1:88">
      <c r="A161" s="3">
        <v>1137</v>
      </c>
      <c r="B161" s="3" t="s">
        <v>3747</v>
      </c>
      <c r="C161" s="3" t="s">
        <v>3748</v>
      </c>
      <c r="D161" s="4" t="s">
        <v>3749</v>
      </c>
      <c r="E161" s="4" t="s">
        <v>3320</v>
      </c>
      <c r="F161" s="4" t="s">
        <v>3569</v>
      </c>
      <c r="G161" s="4" t="s">
        <v>3750</v>
      </c>
      <c r="H161" s="4" t="s">
        <v>3108</v>
      </c>
      <c r="I161" s="4" t="str">
        <f>IFERROR(IF(VLOOKUP(A161,raw!B1:D100000,2,0)="0",0,2),"")</f>
        <v>0</v>
      </c>
      <c r="J161" s="4" t="str">
        <f>IFERROR(IF(VLOOKUP(A161,raw!B1:E100000,3,0)="0",0,2),"")</f>
        <v>0</v>
      </c>
      <c r="K161" s="4" t="str">
        <f>IFERROR(IF(VLOOKUP(A161,raw!B1:F100000,4,0)="0",0,2),"")</f>
        <v>0</v>
      </c>
      <c r="L161" s="4" t="str">
        <f>IFERROR(IF(VLOOKUP(A161,raw!B1:G100000,5,0)="0",0,2),"")</f>
        <v>0</v>
      </c>
      <c r="M161" s="4" t="str">
        <f>IFERROR(IF(VLOOKUP(A161,raw!B1:H100000,6,0)="0",0,2),"")</f>
        <v>0</v>
      </c>
      <c r="N161" s="4" t="str">
        <f>IFERROR(IF(VLOOKUP(A161,raw!B1:I100000,7,0)="0",0,2),"")</f>
        <v>0</v>
      </c>
      <c r="O161" s="4" t="str">
        <f>IFERROR(IF(VLOOKUP(A161,raw!J1:L100000,2,0)="0",0,2),"")</f>
        <v>0</v>
      </c>
      <c r="P161" s="4" t="str">
        <f>IFERROR(IF(VALUE(IFERROR(VLOOKUP(A161,raw!J1:M100000,3,0),""))=0,"","x"),IFERROR(VLOOKUP(A161,raw!J1:M100000,3,0),""))</f>
        <v>0</v>
      </c>
      <c r="Q161" s="4" t="str">
        <f>IF(IFERROR(VLOOKUP(A161,raw!J1:N100000,4,0),0)=0, "" , HYPERLINK(VLOOKUP(A161,raw!J1:N100000,4,0),"Foto") )</f>
        <v>0</v>
      </c>
      <c r="R161" s="4" t="str">
        <f>IFERROR(IF(VLOOKUP(A161,raw!O1:Q100000,2,0)="0",0,2),"")</f>
        <v>0</v>
      </c>
      <c r="S161" s="4" t="str">
        <f>IFERROR(IF(VALUE(IFERROR(VLOOKUP(A161,raw!O1:R100000,3,0),""))=0,"","x"),IFERROR(VLOOKUP(A161,raw!O1:R100000,3,0),""))</f>
        <v>0</v>
      </c>
      <c r="T161" s="4" t="str">
        <f>IFERROR(IF(VLOOKUP(A161,raw!S1:U100000,2,0)="0",0,2),"")</f>
        <v>0</v>
      </c>
      <c r="U161" s="4" t="str">
        <f>IF(IFERROR(VLOOKUP(A161,raw!S1:V100000,3,0),0)=0, "" , HYPERLINK(VLOOKUP(A161,raw!S1:V100000,3,0),"Foto") )</f>
        <v>0</v>
      </c>
      <c r="V161" s="4" t="str">
        <f>IFERROR(IF(VLOOKUP(A161,raw!W1:Y100000,2,0)="0",0,2),"")</f>
        <v>0</v>
      </c>
      <c r="W161" s="4" t="str">
        <f>IFERROR(IF(VALUE(IFERROR(VLOOKUP(A161,raw!W1:Z100000,3,0),""))=0,"","x"),IFERROR(VLOOKUP(A161,raw!W1:Z100000,3,0),""))</f>
        <v>0</v>
      </c>
      <c r="X161" s="4" t="str">
        <f>IF(IFERROR(VLOOKUP(A161,raw!W1:AA100000,4,0),0)=0, "" , HYPERLINK(VLOOKUP(A161,raw!W1:AA100000,4,0),"Foto") )</f>
        <v>0</v>
      </c>
      <c r="Y161" s="4" t="str">
        <f>IFERROR(IF(VLOOKUP(A161,raw!AB1:AD100000,2,0)="0",0,2),"")</f>
        <v>0</v>
      </c>
      <c r="Z161" s="4" t="str">
        <f>IFERROR(IF(VALUE(IFERROR(VLOOKUP(A161,raw!AB1:AE100000,3,0),""))=0,"","x"),IFERROR(VLOOKUP(A161,raw!AB1:AE100000,3,0),""))</f>
        <v>0</v>
      </c>
      <c r="AA161" s="4" t="str">
        <f>IFERROR(IF(VLOOKUP(A161,raw!AF1:AH100000,2,0)="0",0,2),"")</f>
        <v>0</v>
      </c>
      <c r="AB161" s="4" t="str">
        <f>IFERROR(IF(VALUE(IFERROR(VLOOKUP(A161,raw!AF1:AI100000,3,0),""))=0,"","x"),IFERROR(VLOOKUP(A161,raw!AF1:AI100000,3,0),""))</f>
        <v>0</v>
      </c>
      <c r="AC161" s="4" t="str">
        <f>IFERROR(IF(VLOOKUP(A161,raw!AJ1:AL100000,2,0)="0",0,2),"")</f>
        <v>0</v>
      </c>
      <c r="AD161" s="4" t="str">
        <f>IFERROR(IF(VLOOKUP(A161,raw!AM1:AO100000,2,0)="0",0,2),"")</f>
        <v>0</v>
      </c>
      <c r="AE161" s="4" t="str">
        <f>IFERROR(IF(VLOOKUP(A161,raw!AM1:AP100000,3,0)="0",0,2),"")</f>
        <v>0</v>
      </c>
      <c r="AF161" s="4" t="str">
        <f>IFERROR(IF(VLOOKUP(A161,raw!AM1:AQ100000,4,0)="0",0,2),"")</f>
        <v>0</v>
      </c>
      <c r="AG161" s="4" t="str">
        <f>IFERROR(IF(VLOOKUP(A161,raw!AM1:AR100000,5,0)="0",0,2),"")</f>
        <v>0</v>
      </c>
      <c r="AH161" s="4" t="str">
        <f>IFERROR(IF(VLOOKUP(A161,raw!AS1:AU100000,2,0)="0",0,2),"")</f>
        <v>0</v>
      </c>
      <c r="AI161" s="4" t="str">
        <f>IFERROR(IF(VLOOKUP(A161,raw!AS1:AV100000,3,0)="0",0,2),"")</f>
        <v>0</v>
      </c>
      <c r="AJ161" s="4" t="str">
        <f>IFERROR(IF(VLOOKUP(A161,raw!AS1:AW100000,4,0)="0",0,2),"")</f>
        <v>0</v>
      </c>
      <c r="AK161" s="4" t="str">
        <f>IFERROR(IF(VLOOKUP(A161,raw!AS1:AX100000,5,0)="0",0,2),"")</f>
        <v>0</v>
      </c>
      <c r="AL161" s="4" t="str">
        <f>IFERROR(IF(VLOOKUP(A161,raw!AY1:BA100000,2,0)="0",0,2),"")</f>
        <v>0</v>
      </c>
      <c r="AM161" s="4" t="str">
        <f>IFERROR(IF(VLOOKUP(A161,raw!AY1:BB100000,3,0)="0",0,2),"")</f>
        <v>0</v>
      </c>
      <c r="AN161" s="4" t="str">
        <f>IFERROR(IF(VLOOKUP(A161,raw!AY1:BC100000,4,0)="0",0,2),"")</f>
        <v>0</v>
      </c>
      <c r="AO161" s="4" t="str">
        <f>IFERROR(IF(VLOOKUP(A161,raw!AY1:BD100000,5,0)="0",0,2),"")</f>
        <v>0</v>
      </c>
      <c r="AP161" s="4" t="str">
        <f>IFERROR(IF(VLOOKUP(A161,raw!BE1:BG100000,2,0)="0",0,2),"")</f>
        <v>0</v>
      </c>
      <c r="AQ161" s="4" t="str">
        <f>IFERROR(IF(VLOOKUP(A161,raw!BH1:BJ100000,2,0)="0",0,2),"")</f>
        <v>0</v>
      </c>
      <c r="AR161" s="4" t="str">
        <f>IFERROR(IF(VLOOKUP(A161,raw!BK1:BM100000,2,0)="0",0,2),"")</f>
        <v>0</v>
      </c>
      <c r="AS161" s="4" t="str">
        <f>IFERROR(IF(VLOOKUP(A161,raw!BK1:BN100000,3,0)="0",0,2),"")</f>
        <v>0</v>
      </c>
      <c r="AT161" s="4" t="str">
        <f>IFERROR(IF(VLOOKUP(A161,raw!BK1:BO100000,4,0)="0",0,2),"")</f>
        <v>0</v>
      </c>
      <c r="AU161" s="4" t="str">
        <f>IFERROR(IF(VLOOKUP(A161,raw!BP1:BR100000,2,0)="0",0,2),"")</f>
        <v>0</v>
      </c>
      <c r="AV161" s="4" t="str">
        <f>IFERROR(IF(VLOOKUP(A161,raw!BP1:BS100000,3,0)="0",0,2),"")</f>
        <v>0</v>
      </c>
      <c r="AW161" s="4" t="str">
        <f>IFERROR(IF(VLOOKUP(A161,raw!BP1:BT100000,4,0)="0",0,2),"")</f>
        <v>0</v>
      </c>
      <c r="AX161" s="4" t="str">
        <f>IFERROR(IF(VLOOKUP(A161,raw!BU1:BW100000,2,0)="0",0,2),"")</f>
        <v>0</v>
      </c>
      <c r="AY161" s="4" t="str">
        <f>IFERROR(IF(VLOOKUP(A161,raw!BU1:BX100000,3,0)="0",0,2),"")</f>
        <v>0</v>
      </c>
      <c r="AZ161" s="4" t="str">
        <f>IFERROR(IF(VLOOKUP(A161,raw!BY1:CA100000,2,0)="0",0,2),"")</f>
        <v>0</v>
      </c>
      <c r="BA161" s="4" t="str">
        <f>IFERROR(IF(VALUE(IFERROR(VLOOKUP(A161,raw!CB1:CD100000,2,0),""))=0,"","x"),IFERROR(VLOOKUP(A161,raw!CB1:CD100000,2,0),""))</f>
        <v>0</v>
      </c>
      <c r="BB161" s="4" t="str">
        <f>IFERROR(IF(VLOOKUP(A161,raw!CE1:CG100000,2,0)="0",0,2),"")</f>
        <v>0</v>
      </c>
      <c r="BC161" s="4" t="str">
        <f>IFERROR(IF(VLOOKUP(A161,raw!CH1:CJ100000,2,0)="0",0,2),"")</f>
        <v>0</v>
      </c>
      <c r="BD161" s="4" t="str">
        <f>IF(IFERROR(VLOOKUP(A161,raw!CH1:CK100000,3,0),0)=0, "" , HYPERLINK(VLOOKUP(A161,raw!CH1:CK100000,3,0),"Foto") )</f>
        <v>0</v>
      </c>
      <c r="BE161" s="4" t="str">
        <f>IFERROR(IF(VLOOKUP(A161,raw!CL1:CN100000,2,0)="0",0,2),"")</f>
        <v>0</v>
      </c>
      <c r="BF161" s="4" t="str">
        <f>IFERROR(IF(VLOOKUP(A161,raw!CL1:CO100000,3,0)="0",0,2),"")</f>
        <v>0</v>
      </c>
      <c r="BG161" s="4" t="str">
        <f>IFERROR(IF(VLOOKUP(A161,raw!CL1:CP100000,4,0)="0",0,2),"")</f>
        <v>0</v>
      </c>
      <c r="BH161" s="4" t="str">
        <f>IFERROR(IF(VLOOKUP(A161,raw!CL1:CQ100000,5,0)="0",0,2),"")</f>
        <v>0</v>
      </c>
      <c r="BI161" s="4" t="str">
        <f>IFERROR(IF(VLOOKUP(A161,raw!CL1:CR100000,6,0)="0",0,2),"")</f>
        <v>0</v>
      </c>
      <c r="BJ161" s="4" t="str">
        <f>IFERROR(IF(VLOOKUP(A161,raw!CL1:CS100000,7,0)="0",0,2),"")</f>
        <v>0</v>
      </c>
      <c r="BK161" s="4" t="str">
        <f>IFERROR(IF(VLOOKUP(A161,raw!CT1:CV100000,2,0)="0",0,2),"")</f>
        <v>0</v>
      </c>
      <c r="BL161" s="4" t="str">
        <f>IFERROR(IF(VLOOKUP(A161,raw!CT1:CW100000,3,0)="0",0,2),"")</f>
        <v>0</v>
      </c>
      <c r="BM161" s="4" t="str">
        <f>IFERROR(IF(VLOOKUP(A161,raw!CT1:CX100000,4,0)="0",0,2),"")</f>
        <v>0</v>
      </c>
      <c r="BN161" s="4" t="str">
        <f>IFERROR(IF(VLOOKUP(A161,raw!CT1:CY100000,5,0)="0",0,2),"")</f>
        <v>0</v>
      </c>
      <c r="BO161" s="4" t="str">
        <f>IFERROR(IF(VLOOKUP(A161,raw!CZ1:DB100000,2,0)="0",0,2),"")</f>
        <v>0</v>
      </c>
      <c r="BP161" s="4" t="str">
        <f>IFERROR(IF(VLOOKUP(A161,raw!CZ1:DC100000,3,0)="0",0,2),"")</f>
        <v>0</v>
      </c>
      <c r="BQ161" s="4" t="str">
        <f>IFERROR(IF(VLOOKUP(A161,raw!CZ1:DD100000,4,0)="0",0,2),"")</f>
        <v>0</v>
      </c>
      <c r="BR161" s="4" t="str">
        <f>IFERROR(IF(VLOOKUP(A161,raw!CZ1:DE100000,5,0)="0",0,2),"")</f>
        <v>0</v>
      </c>
      <c r="BS161" s="4" t="str">
        <f>IFERROR(IF(VLOOKUP(A161,raw!CZ1:DF100000,6,0)="0",0,2),"")</f>
        <v>0</v>
      </c>
      <c r="BT161" s="4" t="str">
        <f>IFERROR(IF(VLOOKUP(A161,raw!CZ1:DG100000,7,0)="0",0,2),"")</f>
        <v>0</v>
      </c>
      <c r="BU161" s="4" t="str">
        <f>IFERROR(IF(VLOOKUP(A161,raw!CZ1:DH100000,8,0)="0",0,2),"")</f>
        <v>0</v>
      </c>
      <c r="BV161" s="4" t="str">
        <f>IFERROR(IF(VALUE(IFERROR(VLOOKUP(A161,raw!CZ1:DI100000,9,0),""))=0,"","x"),IFERROR(VLOOKUP(A161,raw!CZ1:DI100000,9,0),""))</f>
        <v>0</v>
      </c>
      <c r="BW161" s="4" t="str">
        <f>IFERROR(IF(VLOOKUP(A161,raw!DJ1:DL100000,2,0)="0",0,2),"")</f>
        <v>0</v>
      </c>
      <c r="BX161" s="4" t="str">
        <f>IFERROR(IF(VLOOKUP(A161,raw!DJ1:DM100000,3,0)="0",0,2),"")</f>
        <v>0</v>
      </c>
      <c r="BY161" s="4" t="str">
        <f>IFERROR(IF(VLOOKUP(A161,raw!DJ1:DN100000,4,0)="0",0,2),"")</f>
        <v>0</v>
      </c>
      <c r="BZ161" s="4" t="str">
        <f>IFERROR(IF(VLOOKUP(A161,raw!DJ1:DO100000,5,0)="0",0,2),"")</f>
        <v>0</v>
      </c>
      <c r="CA161" s="4" t="str">
        <f>IFERROR(IF(VALUE(IFERROR(VLOOKUP(A161,raw!DJ1:DP100000,6,0),""))=0,"","x"),IFERROR(VLOOKUP(A161,raw!DJ1:DP100000,6,0),""))</f>
        <v>0</v>
      </c>
      <c r="CB161" s="4" t="str">
        <f>IFERROR(IF(VLOOKUP(A161,raw!DQ1:DS100000,2,0)="0",0,2),"")</f>
        <v>0</v>
      </c>
      <c r="CC161" s="4" t="str">
        <f>IFERROR(IF(VLOOKUP(A161,raw!DQ1:DT100000,3,0)="0",0,2),"")</f>
        <v>0</v>
      </c>
      <c r="CD161" s="4" t="str">
        <f>IFERROR(IF(VLOOKUP(A161,raw!DQ1:DU100000,4,0)="0",0,2),"")</f>
        <v>0</v>
      </c>
      <c r="CE161" s="4" t="str">
        <f>IFERROR(IF(VALUE(IFERROR(VLOOKUP(A161,raw!DQ1:DV100000,5,0),""))=0,"","x"),IFERROR(VLOOKUP(A161,raw!DQ1:DV100000,5,0),""))</f>
        <v>0</v>
      </c>
      <c r="CF161" s="4" t="str">
        <f>IFERROR(IF(VLOOKUP(A161,raw!DW1:DY100000,2,0)="0",0,2),"")</f>
        <v>0</v>
      </c>
      <c r="CG161" s="4" t="str">
        <f>IFERROR(IF(VALUE(IFERROR(VLOOKUP(A161,raw!DW1:DZ100000,3,0),""))=0,"","x"),IFERROR(VLOOKUP(A161,raw!DW1:DZ100000,3,0),""))</f>
        <v>0</v>
      </c>
      <c r="CH161" s="4" t="str">
        <f>IFERROR(IF(VLOOKUP(A161,raw!EA1:EC100000,2,0)="0",0,2),"")</f>
        <v>0</v>
      </c>
      <c r="CI161" s="4" t="str">
        <f>IFERROR(IF(VLOOKUP(A161,raw!ED1:EF100000,2,0)="0",0,2),"")</f>
        <v>0</v>
      </c>
      <c r="CJ161" s="4" t="str">
        <f>IFERROR(IF(VALUE(IFERROR(VLOOKUP(A161,raw!EG1:EI100000,2,0),""))=0,"","x"),IFERROR(VLOOKUP(A161,raw!EG1:EI100000,2,0),""))</f>
        <v>0</v>
      </c>
    </row>
    <row r="162" spans="1:88">
      <c r="A162" s="3">
        <v>745</v>
      </c>
      <c r="B162" s="3" t="s">
        <v>3751</v>
      </c>
      <c r="C162" s="3" t="s">
        <v>3752</v>
      </c>
      <c r="D162" s="4" t="s">
        <v>3753</v>
      </c>
      <c r="E162" s="4" t="s">
        <v>3696</v>
      </c>
      <c r="F162" s="4" t="s">
        <v>3569</v>
      </c>
      <c r="G162" s="4" t="s">
        <v>3754</v>
      </c>
      <c r="H162" s="4" t="s">
        <v>3108</v>
      </c>
      <c r="I162" s="4" t="str">
        <f>IFERROR(IF(VLOOKUP(A162,raw!B1:D100000,2,0)="0",0,2),"")</f>
        <v>0</v>
      </c>
      <c r="J162" s="4" t="str">
        <f>IFERROR(IF(VLOOKUP(A162,raw!B1:E100000,3,0)="0",0,2),"")</f>
        <v>0</v>
      </c>
      <c r="K162" s="4" t="str">
        <f>IFERROR(IF(VLOOKUP(A162,raw!B1:F100000,4,0)="0",0,2),"")</f>
        <v>0</v>
      </c>
      <c r="L162" s="4" t="str">
        <f>IFERROR(IF(VLOOKUP(A162,raw!B1:G100000,5,0)="0",0,2),"")</f>
        <v>0</v>
      </c>
      <c r="M162" s="4" t="str">
        <f>IFERROR(IF(VLOOKUP(A162,raw!B1:H100000,6,0)="0",0,2),"")</f>
        <v>0</v>
      </c>
      <c r="N162" s="4" t="str">
        <f>IFERROR(IF(VLOOKUP(A162,raw!B1:I100000,7,0)="0",0,2),"")</f>
        <v>0</v>
      </c>
      <c r="O162" s="4" t="str">
        <f>IFERROR(IF(VLOOKUP(A162,raw!J1:L100000,2,0)="0",0,2),"")</f>
        <v>0</v>
      </c>
      <c r="P162" s="4" t="str">
        <f>IFERROR(IF(VALUE(IFERROR(VLOOKUP(A162,raw!J1:M100000,3,0),""))=0,"","x"),IFERROR(VLOOKUP(A162,raw!J1:M100000,3,0),""))</f>
        <v>0</v>
      </c>
      <c r="Q162" s="4" t="str">
        <f>IF(IFERROR(VLOOKUP(A162,raw!J1:N100000,4,0),0)=0, "" , HYPERLINK(VLOOKUP(A162,raw!J1:N100000,4,0),"Foto") )</f>
        <v>0</v>
      </c>
      <c r="R162" s="4" t="str">
        <f>IFERROR(IF(VLOOKUP(A162,raw!O1:Q100000,2,0)="0",0,2),"")</f>
        <v>0</v>
      </c>
      <c r="S162" s="4" t="str">
        <f>IFERROR(IF(VALUE(IFERROR(VLOOKUP(A162,raw!O1:R100000,3,0),""))=0,"","x"),IFERROR(VLOOKUP(A162,raw!O1:R100000,3,0),""))</f>
        <v>0</v>
      </c>
      <c r="T162" s="4" t="str">
        <f>IFERROR(IF(VLOOKUP(A162,raw!S1:U100000,2,0)="0",0,2),"")</f>
        <v>0</v>
      </c>
      <c r="U162" s="4" t="str">
        <f>IF(IFERROR(VLOOKUP(A162,raw!S1:V100000,3,0),0)=0, "" , HYPERLINK(VLOOKUP(A162,raw!S1:V100000,3,0),"Foto") )</f>
        <v>0</v>
      </c>
      <c r="V162" s="4" t="str">
        <f>IFERROR(IF(VLOOKUP(A162,raw!W1:Y100000,2,0)="0",0,2),"")</f>
        <v>0</v>
      </c>
      <c r="W162" s="4" t="str">
        <f>IFERROR(IF(VALUE(IFERROR(VLOOKUP(A162,raw!W1:Z100000,3,0),""))=0,"","x"),IFERROR(VLOOKUP(A162,raw!W1:Z100000,3,0),""))</f>
        <v>0</v>
      </c>
      <c r="X162" s="4" t="str">
        <f>IF(IFERROR(VLOOKUP(A162,raw!W1:AA100000,4,0),0)=0, "" , HYPERLINK(VLOOKUP(A162,raw!W1:AA100000,4,0),"Foto") )</f>
        <v>0</v>
      </c>
      <c r="Y162" s="4" t="str">
        <f>IFERROR(IF(VLOOKUP(A162,raw!AB1:AD100000,2,0)="0",0,2),"")</f>
        <v>0</v>
      </c>
      <c r="Z162" s="4" t="str">
        <f>IFERROR(IF(VALUE(IFERROR(VLOOKUP(A162,raw!AB1:AE100000,3,0),""))=0,"","x"),IFERROR(VLOOKUP(A162,raw!AB1:AE100000,3,0),""))</f>
        <v>0</v>
      </c>
      <c r="AA162" s="4" t="str">
        <f>IFERROR(IF(VLOOKUP(A162,raw!AF1:AH100000,2,0)="0",0,2),"")</f>
        <v>0</v>
      </c>
      <c r="AB162" s="4" t="str">
        <f>IFERROR(IF(VALUE(IFERROR(VLOOKUP(A162,raw!AF1:AI100000,3,0),""))=0,"","x"),IFERROR(VLOOKUP(A162,raw!AF1:AI100000,3,0),""))</f>
        <v>0</v>
      </c>
      <c r="AC162" s="4" t="str">
        <f>IFERROR(IF(VLOOKUP(A162,raw!AJ1:AL100000,2,0)="0",0,2),"")</f>
        <v>0</v>
      </c>
      <c r="AD162" s="4" t="str">
        <f>IFERROR(IF(VLOOKUP(A162,raw!AM1:AO100000,2,0)="0",0,2),"")</f>
        <v>0</v>
      </c>
      <c r="AE162" s="4" t="str">
        <f>IFERROR(IF(VLOOKUP(A162,raw!AM1:AP100000,3,0)="0",0,2),"")</f>
        <v>0</v>
      </c>
      <c r="AF162" s="4" t="str">
        <f>IFERROR(IF(VLOOKUP(A162,raw!AM1:AQ100000,4,0)="0",0,2),"")</f>
        <v>0</v>
      </c>
      <c r="AG162" s="4" t="str">
        <f>IFERROR(IF(VLOOKUP(A162,raw!AM1:AR100000,5,0)="0",0,2),"")</f>
        <v>0</v>
      </c>
      <c r="AH162" s="4" t="str">
        <f>IFERROR(IF(VLOOKUP(A162,raw!AS1:AU100000,2,0)="0",0,2),"")</f>
        <v>0</v>
      </c>
      <c r="AI162" s="4" t="str">
        <f>IFERROR(IF(VLOOKUP(A162,raw!AS1:AV100000,3,0)="0",0,2),"")</f>
        <v>0</v>
      </c>
      <c r="AJ162" s="4" t="str">
        <f>IFERROR(IF(VLOOKUP(A162,raw!AS1:AW100000,4,0)="0",0,2),"")</f>
        <v>0</v>
      </c>
      <c r="AK162" s="4" t="str">
        <f>IFERROR(IF(VLOOKUP(A162,raw!AS1:AX100000,5,0)="0",0,2),"")</f>
        <v>0</v>
      </c>
      <c r="AL162" s="4" t="str">
        <f>IFERROR(IF(VLOOKUP(A162,raw!AY1:BA100000,2,0)="0",0,2),"")</f>
        <v>0</v>
      </c>
      <c r="AM162" s="4" t="str">
        <f>IFERROR(IF(VLOOKUP(A162,raw!AY1:BB100000,3,0)="0",0,2),"")</f>
        <v>0</v>
      </c>
      <c r="AN162" s="4" t="str">
        <f>IFERROR(IF(VLOOKUP(A162,raw!AY1:BC100000,4,0)="0",0,2),"")</f>
        <v>0</v>
      </c>
      <c r="AO162" s="4" t="str">
        <f>IFERROR(IF(VLOOKUP(A162,raw!AY1:BD100000,5,0)="0",0,2),"")</f>
        <v>0</v>
      </c>
      <c r="AP162" s="4" t="str">
        <f>IFERROR(IF(VLOOKUP(A162,raw!BE1:BG100000,2,0)="0",0,2),"")</f>
        <v>0</v>
      </c>
      <c r="AQ162" s="4" t="str">
        <f>IFERROR(IF(VLOOKUP(A162,raw!BH1:BJ100000,2,0)="0",0,2),"")</f>
        <v>0</v>
      </c>
      <c r="AR162" s="4" t="str">
        <f>IFERROR(IF(VLOOKUP(A162,raw!BK1:BM100000,2,0)="0",0,2),"")</f>
        <v>0</v>
      </c>
      <c r="AS162" s="4" t="str">
        <f>IFERROR(IF(VLOOKUP(A162,raw!BK1:BN100000,3,0)="0",0,2),"")</f>
        <v>0</v>
      </c>
      <c r="AT162" s="4" t="str">
        <f>IFERROR(IF(VLOOKUP(A162,raw!BK1:BO100000,4,0)="0",0,2),"")</f>
        <v>0</v>
      </c>
      <c r="AU162" s="4" t="str">
        <f>IFERROR(IF(VLOOKUP(A162,raw!BP1:BR100000,2,0)="0",0,2),"")</f>
        <v>0</v>
      </c>
      <c r="AV162" s="4" t="str">
        <f>IFERROR(IF(VLOOKUP(A162,raw!BP1:BS100000,3,0)="0",0,2),"")</f>
        <v>0</v>
      </c>
      <c r="AW162" s="4" t="str">
        <f>IFERROR(IF(VLOOKUP(A162,raw!BP1:BT100000,4,0)="0",0,2),"")</f>
        <v>0</v>
      </c>
      <c r="AX162" s="4" t="str">
        <f>IFERROR(IF(VLOOKUP(A162,raw!BU1:BW100000,2,0)="0",0,2),"")</f>
        <v>0</v>
      </c>
      <c r="AY162" s="4" t="str">
        <f>IFERROR(IF(VLOOKUP(A162,raw!BU1:BX100000,3,0)="0",0,2),"")</f>
        <v>0</v>
      </c>
      <c r="AZ162" s="4" t="str">
        <f>IFERROR(IF(VLOOKUP(A162,raw!BY1:CA100000,2,0)="0",0,2),"")</f>
        <v>0</v>
      </c>
      <c r="BA162" s="4" t="str">
        <f>IFERROR(IF(VALUE(IFERROR(VLOOKUP(A162,raw!CB1:CD100000,2,0),""))=0,"","x"),IFERROR(VLOOKUP(A162,raw!CB1:CD100000,2,0),""))</f>
        <v>0</v>
      </c>
      <c r="BB162" s="4" t="str">
        <f>IFERROR(IF(VLOOKUP(A162,raw!CE1:CG100000,2,0)="0",0,2),"")</f>
        <v>0</v>
      </c>
      <c r="BC162" s="4" t="str">
        <f>IFERROR(IF(VLOOKUP(A162,raw!CH1:CJ100000,2,0)="0",0,2),"")</f>
        <v>0</v>
      </c>
      <c r="BD162" s="4" t="str">
        <f>IF(IFERROR(VLOOKUP(A162,raw!CH1:CK100000,3,0),0)=0, "" , HYPERLINK(VLOOKUP(A162,raw!CH1:CK100000,3,0),"Foto") )</f>
        <v>0</v>
      </c>
      <c r="BE162" s="4" t="str">
        <f>IFERROR(IF(VLOOKUP(A162,raw!CL1:CN100000,2,0)="0",0,2),"")</f>
        <v>0</v>
      </c>
      <c r="BF162" s="4" t="str">
        <f>IFERROR(IF(VLOOKUP(A162,raw!CL1:CO100000,3,0)="0",0,2),"")</f>
        <v>0</v>
      </c>
      <c r="BG162" s="4" t="str">
        <f>IFERROR(IF(VLOOKUP(A162,raw!CL1:CP100000,4,0)="0",0,2),"")</f>
        <v>0</v>
      </c>
      <c r="BH162" s="4" t="str">
        <f>IFERROR(IF(VLOOKUP(A162,raw!CL1:CQ100000,5,0)="0",0,2),"")</f>
        <v>0</v>
      </c>
      <c r="BI162" s="4" t="str">
        <f>IFERROR(IF(VLOOKUP(A162,raw!CL1:CR100000,6,0)="0",0,2),"")</f>
        <v>0</v>
      </c>
      <c r="BJ162" s="4" t="str">
        <f>IFERROR(IF(VLOOKUP(A162,raw!CL1:CS100000,7,0)="0",0,2),"")</f>
        <v>0</v>
      </c>
      <c r="BK162" s="4" t="str">
        <f>IFERROR(IF(VLOOKUP(A162,raw!CT1:CV100000,2,0)="0",0,2),"")</f>
        <v>0</v>
      </c>
      <c r="BL162" s="4" t="str">
        <f>IFERROR(IF(VLOOKUP(A162,raw!CT1:CW100000,3,0)="0",0,2),"")</f>
        <v>0</v>
      </c>
      <c r="BM162" s="4" t="str">
        <f>IFERROR(IF(VLOOKUP(A162,raw!CT1:CX100000,4,0)="0",0,2),"")</f>
        <v>0</v>
      </c>
      <c r="BN162" s="4" t="str">
        <f>IFERROR(IF(VLOOKUP(A162,raw!CT1:CY100000,5,0)="0",0,2),"")</f>
        <v>0</v>
      </c>
      <c r="BO162" s="4" t="str">
        <f>IFERROR(IF(VLOOKUP(A162,raw!CZ1:DB100000,2,0)="0",0,2),"")</f>
        <v>0</v>
      </c>
      <c r="BP162" s="4" t="str">
        <f>IFERROR(IF(VLOOKUP(A162,raw!CZ1:DC100000,3,0)="0",0,2),"")</f>
        <v>0</v>
      </c>
      <c r="BQ162" s="4" t="str">
        <f>IFERROR(IF(VLOOKUP(A162,raw!CZ1:DD100000,4,0)="0",0,2),"")</f>
        <v>0</v>
      </c>
      <c r="BR162" s="4" t="str">
        <f>IFERROR(IF(VLOOKUP(A162,raw!CZ1:DE100000,5,0)="0",0,2),"")</f>
        <v>0</v>
      </c>
      <c r="BS162" s="4" t="str">
        <f>IFERROR(IF(VLOOKUP(A162,raw!CZ1:DF100000,6,0)="0",0,2),"")</f>
        <v>0</v>
      </c>
      <c r="BT162" s="4" t="str">
        <f>IFERROR(IF(VLOOKUP(A162,raw!CZ1:DG100000,7,0)="0",0,2),"")</f>
        <v>0</v>
      </c>
      <c r="BU162" s="4" t="str">
        <f>IFERROR(IF(VLOOKUP(A162,raw!CZ1:DH100000,8,0)="0",0,2),"")</f>
        <v>0</v>
      </c>
      <c r="BV162" s="4" t="str">
        <f>IFERROR(IF(VALUE(IFERROR(VLOOKUP(A162,raw!CZ1:DI100000,9,0),""))=0,"","x"),IFERROR(VLOOKUP(A162,raw!CZ1:DI100000,9,0),""))</f>
        <v>0</v>
      </c>
      <c r="BW162" s="4" t="str">
        <f>IFERROR(IF(VLOOKUP(A162,raw!DJ1:DL100000,2,0)="0",0,2),"")</f>
        <v>0</v>
      </c>
      <c r="BX162" s="4" t="str">
        <f>IFERROR(IF(VLOOKUP(A162,raw!DJ1:DM100000,3,0)="0",0,2),"")</f>
        <v>0</v>
      </c>
      <c r="BY162" s="4" t="str">
        <f>IFERROR(IF(VLOOKUP(A162,raw!DJ1:DN100000,4,0)="0",0,2),"")</f>
        <v>0</v>
      </c>
      <c r="BZ162" s="4" t="str">
        <f>IFERROR(IF(VLOOKUP(A162,raw!DJ1:DO100000,5,0)="0",0,2),"")</f>
        <v>0</v>
      </c>
      <c r="CA162" s="4" t="str">
        <f>IFERROR(IF(VALUE(IFERROR(VLOOKUP(A162,raw!DJ1:DP100000,6,0),""))=0,"","x"),IFERROR(VLOOKUP(A162,raw!DJ1:DP100000,6,0),""))</f>
        <v>0</v>
      </c>
      <c r="CB162" s="4" t="str">
        <f>IFERROR(IF(VLOOKUP(A162,raw!DQ1:DS100000,2,0)="0",0,2),"")</f>
        <v>0</v>
      </c>
      <c r="CC162" s="4" t="str">
        <f>IFERROR(IF(VLOOKUP(A162,raw!DQ1:DT100000,3,0)="0",0,2),"")</f>
        <v>0</v>
      </c>
      <c r="CD162" s="4" t="str">
        <f>IFERROR(IF(VLOOKUP(A162,raw!DQ1:DU100000,4,0)="0",0,2),"")</f>
        <v>0</v>
      </c>
      <c r="CE162" s="4" t="str">
        <f>IFERROR(IF(VALUE(IFERROR(VLOOKUP(A162,raw!DQ1:DV100000,5,0),""))=0,"","x"),IFERROR(VLOOKUP(A162,raw!DQ1:DV100000,5,0),""))</f>
        <v>0</v>
      </c>
      <c r="CF162" s="4" t="str">
        <f>IFERROR(IF(VLOOKUP(A162,raw!DW1:DY100000,2,0)="0",0,2),"")</f>
        <v>0</v>
      </c>
      <c r="CG162" s="4" t="str">
        <f>IFERROR(IF(VALUE(IFERROR(VLOOKUP(A162,raw!DW1:DZ100000,3,0),""))=0,"","x"),IFERROR(VLOOKUP(A162,raw!DW1:DZ100000,3,0),""))</f>
        <v>0</v>
      </c>
      <c r="CH162" s="4" t="str">
        <f>IFERROR(IF(VLOOKUP(A162,raw!EA1:EC100000,2,0)="0",0,2),"")</f>
        <v>0</v>
      </c>
      <c r="CI162" s="4" t="str">
        <f>IFERROR(IF(VLOOKUP(A162,raw!ED1:EF100000,2,0)="0",0,2),"")</f>
        <v>0</v>
      </c>
      <c r="CJ162" s="4" t="str">
        <f>IFERROR(IF(VALUE(IFERROR(VLOOKUP(A162,raw!EG1:EI100000,2,0),""))=0,"","x"),IFERROR(VLOOKUP(A162,raw!EG1:EI100000,2,0),""))</f>
        <v>0</v>
      </c>
    </row>
    <row r="163" spans="1:88">
      <c r="A163" s="3">
        <v>740</v>
      </c>
      <c r="B163" s="3" t="s">
        <v>3755</v>
      </c>
      <c r="C163" s="3" t="s">
        <v>3756</v>
      </c>
      <c r="D163" s="4" t="s">
        <v>3757</v>
      </c>
      <c r="E163" s="4" t="s">
        <v>3696</v>
      </c>
      <c r="F163" s="4" t="s">
        <v>3569</v>
      </c>
      <c r="G163" s="4" t="s">
        <v>3758</v>
      </c>
      <c r="H163" s="4" t="s">
        <v>3108</v>
      </c>
      <c r="I163" s="4" t="str">
        <f>IFERROR(IF(VLOOKUP(A163,raw!B1:D100000,2,0)="0",0,2),"")</f>
        <v>0</v>
      </c>
      <c r="J163" s="4" t="str">
        <f>IFERROR(IF(VLOOKUP(A163,raw!B1:E100000,3,0)="0",0,2),"")</f>
        <v>0</v>
      </c>
      <c r="K163" s="4" t="str">
        <f>IFERROR(IF(VLOOKUP(A163,raw!B1:F100000,4,0)="0",0,2),"")</f>
        <v>0</v>
      </c>
      <c r="L163" s="4" t="str">
        <f>IFERROR(IF(VLOOKUP(A163,raw!B1:G100000,5,0)="0",0,2),"")</f>
        <v>0</v>
      </c>
      <c r="M163" s="4" t="str">
        <f>IFERROR(IF(VLOOKUP(A163,raw!B1:H100000,6,0)="0",0,2),"")</f>
        <v>0</v>
      </c>
      <c r="N163" s="4" t="str">
        <f>IFERROR(IF(VLOOKUP(A163,raw!B1:I100000,7,0)="0",0,2),"")</f>
        <v>0</v>
      </c>
      <c r="O163" s="4" t="str">
        <f>IFERROR(IF(VLOOKUP(A163,raw!J1:L100000,2,0)="0",0,2),"")</f>
        <v>0</v>
      </c>
      <c r="P163" s="4" t="str">
        <f>IFERROR(IF(VALUE(IFERROR(VLOOKUP(A163,raw!J1:M100000,3,0),""))=0,"","x"),IFERROR(VLOOKUP(A163,raw!J1:M100000,3,0),""))</f>
        <v>0</v>
      </c>
      <c r="Q163" s="4" t="str">
        <f>IF(IFERROR(VLOOKUP(A163,raw!J1:N100000,4,0),0)=0, "" , HYPERLINK(VLOOKUP(A163,raw!J1:N100000,4,0),"Foto") )</f>
        <v>0</v>
      </c>
      <c r="R163" s="4" t="str">
        <f>IFERROR(IF(VLOOKUP(A163,raw!O1:Q100000,2,0)="0",0,2),"")</f>
        <v>0</v>
      </c>
      <c r="S163" s="4" t="str">
        <f>IFERROR(IF(VALUE(IFERROR(VLOOKUP(A163,raw!O1:R100000,3,0),""))=0,"","x"),IFERROR(VLOOKUP(A163,raw!O1:R100000,3,0),""))</f>
        <v>0</v>
      </c>
      <c r="T163" s="4" t="str">
        <f>IFERROR(IF(VLOOKUP(A163,raw!S1:U100000,2,0)="0",0,2),"")</f>
        <v>0</v>
      </c>
      <c r="U163" s="4" t="str">
        <f>IF(IFERROR(VLOOKUP(A163,raw!S1:V100000,3,0),0)=0, "" , HYPERLINK(VLOOKUP(A163,raw!S1:V100000,3,0),"Foto") )</f>
        <v>0</v>
      </c>
      <c r="V163" s="4" t="str">
        <f>IFERROR(IF(VLOOKUP(A163,raw!W1:Y100000,2,0)="0",0,2),"")</f>
        <v>0</v>
      </c>
      <c r="W163" s="4" t="str">
        <f>IFERROR(IF(VALUE(IFERROR(VLOOKUP(A163,raw!W1:Z100000,3,0),""))=0,"","x"),IFERROR(VLOOKUP(A163,raw!W1:Z100000,3,0),""))</f>
        <v>0</v>
      </c>
      <c r="X163" s="4" t="str">
        <f>IF(IFERROR(VLOOKUP(A163,raw!W1:AA100000,4,0),0)=0, "" , HYPERLINK(VLOOKUP(A163,raw!W1:AA100000,4,0),"Foto") )</f>
        <v>0</v>
      </c>
      <c r="Y163" s="4" t="str">
        <f>IFERROR(IF(VLOOKUP(A163,raw!AB1:AD100000,2,0)="0",0,2),"")</f>
        <v>0</v>
      </c>
      <c r="Z163" s="4" t="str">
        <f>IFERROR(IF(VALUE(IFERROR(VLOOKUP(A163,raw!AB1:AE100000,3,0),""))=0,"","x"),IFERROR(VLOOKUP(A163,raw!AB1:AE100000,3,0),""))</f>
        <v>0</v>
      </c>
      <c r="AA163" s="4" t="str">
        <f>IFERROR(IF(VLOOKUP(A163,raw!AF1:AH100000,2,0)="0",0,2),"")</f>
        <v>0</v>
      </c>
      <c r="AB163" s="4" t="str">
        <f>IFERROR(IF(VALUE(IFERROR(VLOOKUP(A163,raw!AF1:AI100000,3,0),""))=0,"","x"),IFERROR(VLOOKUP(A163,raw!AF1:AI100000,3,0),""))</f>
        <v>0</v>
      </c>
      <c r="AC163" s="4" t="str">
        <f>IFERROR(IF(VLOOKUP(A163,raw!AJ1:AL100000,2,0)="0",0,2),"")</f>
        <v>0</v>
      </c>
      <c r="AD163" s="4" t="str">
        <f>IFERROR(IF(VLOOKUP(A163,raw!AM1:AO100000,2,0)="0",0,2),"")</f>
        <v>0</v>
      </c>
      <c r="AE163" s="4" t="str">
        <f>IFERROR(IF(VLOOKUP(A163,raw!AM1:AP100000,3,0)="0",0,2),"")</f>
        <v>0</v>
      </c>
      <c r="AF163" s="4" t="str">
        <f>IFERROR(IF(VLOOKUP(A163,raw!AM1:AQ100000,4,0)="0",0,2),"")</f>
        <v>0</v>
      </c>
      <c r="AG163" s="4" t="str">
        <f>IFERROR(IF(VLOOKUP(A163,raw!AM1:AR100000,5,0)="0",0,2),"")</f>
        <v>0</v>
      </c>
      <c r="AH163" s="4" t="str">
        <f>IFERROR(IF(VLOOKUP(A163,raw!AS1:AU100000,2,0)="0",0,2),"")</f>
        <v>0</v>
      </c>
      <c r="AI163" s="4" t="str">
        <f>IFERROR(IF(VLOOKUP(A163,raw!AS1:AV100000,3,0)="0",0,2),"")</f>
        <v>0</v>
      </c>
      <c r="AJ163" s="4" t="str">
        <f>IFERROR(IF(VLOOKUP(A163,raw!AS1:AW100000,4,0)="0",0,2),"")</f>
        <v>0</v>
      </c>
      <c r="AK163" s="4" t="str">
        <f>IFERROR(IF(VLOOKUP(A163,raw!AS1:AX100000,5,0)="0",0,2),"")</f>
        <v>0</v>
      </c>
      <c r="AL163" s="4" t="str">
        <f>IFERROR(IF(VLOOKUP(A163,raw!AY1:BA100000,2,0)="0",0,2),"")</f>
        <v>0</v>
      </c>
      <c r="AM163" s="4" t="str">
        <f>IFERROR(IF(VLOOKUP(A163,raw!AY1:BB100000,3,0)="0",0,2),"")</f>
        <v>0</v>
      </c>
      <c r="AN163" s="4" t="str">
        <f>IFERROR(IF(VLOOKUP(A163,raw!AY1:BC100000,4,0)="0",0,2),"")</f>
        <v>0</v>
      </c>
      <c r="AO163" s="4" t="str">
        <f>IFERROR(IF(VLOOKUP(A163,raw!AY1:BD100000,5,0)="0",0,2),"")</f>
        <v>0</v>
      </c>
      <c r="AP163" s="4" t="str">
        <f>IFERROR(IF(VLOOKUP(A163,raw!BE1:BG100000,2,0)="0",0,2),"")</f>
        <v>0</v>
      </c>
      <c r="AQ163" s="4" t="str">
        <f>IFERROR(IF(VLOOKUP(A163,raw!BH1:BJ100000,2,0)="0",0,2),"")</f>
        <v>0</v>
      </c>
      <c r="AR163" s="4" t="str">
        <f>IFERROR(IF(VLOOKUP(A163,raw!BK1:BM100000,2,0)="0",0,2),"")</f>
        <v>0</v>
      </c>
      <c r="AS163" s="4" t="str">
        <f>IFERROR(IF(VLOOKUP(A163,raw!BK1:BN100000,3,0)="0",0,2),"")</f>
        <v>0</v>
      </c>
      <c r="AT163" s="4" t="str">
        <f>IFERROR(IF(VLOOKUP(A163,raw!BK1:BO100000,4,0)="0",0,2),"")</f>
        <v>0</v>
      </c>
      <c r="AU163" s="4" t="str">
        <f>IFERROR(IF(VLOOKUP(A163,raw!BP1:BR100000,2,0)="0",0,2),"")</f>
        <v>0</v>
      </c>
      <c r="AV163" s="4" t="str">
        <f>IFERROR(IF(VLOOKUP(A163,raw!BP1:BS100000,3,0)="0",0,2),"")</f>
        <v>0</v>
      </c>
      <c r="AW163" s="4" t="str">
        <f>IFERROR(IF(VLOOKUP(A163,raw!BP1:BT100000,4,0)="0",0,2),"")</f>
        <v>0</v>
      </c>
      <c r="AX163" s="4" t="str">
        <f>IFERROR(IF(VLOOKUP(A163,raw!BU1:BW100000,2,0)="0",0,2),"")</f>
        <v>0</v>
      </c>
      <c r="AY163" s="4" t="str">
        <f>IFERROR(IF(VLOOKUP(A163,raw!BU1:BX100000,3,0)="0",0,2),"")</f>
        <v>0</v>
      </c>
      <c r="AZ163" s="4" t="str">
        <f>IFERROR(IF(VLOOKUP(A163,raw!BY1:CA100000,2,0)="0",0,2),"")</f>
        <v>0</v>
      </c>
      <c r="BA163" s="4" t="str">
        <f>IFERROR(IF(VALUE(IFERROR(VLOOKUP(A163,raw!CB1:CD100000,2,0),""))=0,"","x"),IFERROR(VLOOKUP(A163,raw!CB1:CD100000,2,0),""))</f>
        <v>0</v>
      </c>
      <c r="BB163" s="4" t="str">
        <f>IFERROR(IF(VLOOKUP(A163,raw!CE1:CG100000,2,0)="0",0,2),"")</f>
        <v>0</v>
      </c>
      <c r="BC163" s="4" t="str">
        <f>IFERROR(IF(VLOOKUP(A163,raw!CH1:CJ100000,2,0)="0",0,2),"")</f>
        <v>0</v>
      </c>
      <c r="BD163" s="4" t="str">
        <f>IF(IFERROR(VLOOKUP(A163,raw!CH1:CK100000,3,0),0)=0, "" , HYPERLINK(VLOOKUP(A163,raw!CH1:CK100000,3,0),"Foto") )</f>
        <v>0</v>
      </c>
      <c r="BE163" s="4" t="str">
        <f>IFERROR(IF(VLOOKUP(A163,raw!CL1:CN100000,2,0)="0",0,2),"")</f>
        <v>0</v>
      </c>
      <c r="BF163" s="4" t="str">
        <f>IFERROR(IF(VLOOKUP(A163,raw!CL1:CO100000,3,0)="0",0,2),"")</f>
        <v>0</v>
      </c>
      <c r="BG163" s="4" t="str">
        <f>IFERROR(IF(VLOOKUP(A163,raw!CL1:CP100000,4,0)="0",0,2),"")</f>
        <v>0</v>
      </c>
      <c r="BH163" s="4" t="str">
        <f>IFERROR(IF(VLOOKUP(A163,raw!CL1:CQ100000,5,0)="0",0,2),"")</f>
        <v>0</v>
      </c>
      <c r="BI163" s="4" t="str">
        <f>IFERROR(IF(VLOOKUP(A163,raw!CL1:CR100000,6,0)="0",0,2),"")</f>
        <v>0</v>
      </c>
      <c r="BJ163" s="4" t="str">
        <f>IFERROR(IF(VLOOKUP(A163,raw!CL1:CS100000,7,0)="0",0,2),"")</f>
        <v>0</v>
      </c>
      <c r="BK163" s="4" t="str">
        <f>IFERROR(IF(VLOOKUP(A163,raw!CT1:CV100000,2,0)="0",0,2),"")</f>
        <v>0</v>
      </c>
      <c r="BL163" s="4" t="str">
        <f>IFERROR(IF(VLOOKUP(A163,raw!CT1:CW100000,3,0)="0",0,2),"")</f>
        <v>0</v>
      </c>
      <c r="BM163" s="4" t="str">
        <f>IFERROR(IF(VLOOKUP(A163,raw!CT1:CX100000,4,0)="0",0,2),"")</f>
        <v>0</v>
      </c>
      <c r="BN163" s="4" t="str">
        <f>IFERROR(IF(VLOOKUP(A163,raw!CT1:CY100000,5,0)="0",0,2),"")</f>
        <v>0</v>
      </c>
      <c r="BO163" s="4" t="str">
        <f>IFERROR(IF(VLOOKUP(A163,raw!CZ1:DB100000,2,0)="0",0,2),"")</f>
        <v>0</v>
      </c>
      <c r="BP163" s="4" t="str">
        <f>IFERROR(IF(VLOOKUP(A163,raw!CZ1:DC100000,3,0)="0",0,2),"")</f>
        <v>0</v>
      </c>
      <c r="BQ163" s="4" t="str">
        <f>IFERROR(IF(VLOOKUP(A163,raw!CZ1:DD100000,4,0)="0",0,2),"")</f>
        <v>0</v>
      </c>
      <c r="BR163" s="4" t="str">
        <f>IFERROR(IF(VLOOKUP(A163,raw!CZ1:DE100000,5,0)="0",0,2),"")</f>
        <v>0</v>
      </c>
      <c r="BS163" s="4" t="str">
        <f>IFERROR(IF(VLOOKUP(A163,raw!CZ1:DF100000,6,0)="0",0,2),"")</f>
        <v>0</v>
      </c>
      <c r="BT163" s="4" t="str">
        <f>IFERROR(IF(VLOOKUP(A163,raw!CZ1:DG100000,7,0)="0",0,2),"")</f>
        <v>0</v>
      </c>
      <c r="BU163" s="4" t="str">
        <f>IFERROR(IF(VLOOKUP(A163,raw!CZ1:DH100000,8,0)="0",0,2),"")</f>
        <v>0</v>
      </c>
      <c r="BV163" s="4" t="str">
        <f>IFERROR(IF(VALUE(IFERROR(VLOOKUP(A163,raw!CZ1:DI100000,9,0),""))=0,"","x"),IFERROR(VLOOKUP(A163,raw!CZ1:DI100000,9,0),""))</f>
        <v>0</v>
      </c>
      <c r="BW163" s="4" t="str">
        <f>IFERROR(IF(VLOOKUP(A163,raw!DJ1:DL100000,2,0)="0",0,2),"")</f>
        <v>0</v>
      </c>
      <c r="BX163" s="4" t="str">
        <f>IFERROR(IF(VLOOKUP(A163,raw!DJ1:DM100000,3,0)="0",0,2),"")</f>
        <v>0</v>
      </c>
      <c r="BY163" s="4" t="str">
        <f>IFERROR(IF(VLOOKUP(A163,raw!DJ1:DN100000,4,0)="0",0,2),"")</f>
        <v>0</v>
      </c>
      <c r="BZ163" s="4" t="str">
        <f>IFERROR(IF(VLOOKUP(A163,raw!DJ1:DO100000,5,0)="0",0,2),"")</f>
        <v>0</v>
      </c>
      <c r="CA163" s="4" t="str">
        <f>IFERROR(IF(VALUE(IFERROR(VLOOKUP(A163,raw!DJ1:DP100000,6,0),""))=0,"","x"),IFERROR(VLOOKUP(A163,raw!DJ1:DP100000,6,0),""))</f>
        <v>0</v>
      </c>
      <c r="CB163" s="4" t="str">
        <f>IFERROR(IF(VLOOKUP(A163,raw!DQ1:DS100000,2,0)="0",0,2),"")</f>
        <v>0</v>
      </c>
      <c r="CC163" s="4" t="str">
        <f>IFERROR(IF(VLOOKUP(A163,raw!DQ1:DT100000,3,0)="0",0,2),"")</f>
        <v>0</v>
      </c>
      <c r="CD163" s="4" t="str">
        <f>IFERROR(IF(VLOOKUP(A163,raw!DQ1:DU100000,4,0)="0",0,2),"")</f>
        <v>0</v>
      </c>
      <c r="CE163" s="4" t="str">
        <f>IFERROR(IF(VALUE(IFERROR(VLOOKUP(A163,raw!DQ1:DV100000,5,0),""))=0,"","x"),IFERROR(VLOOKUP(A163,raw!DQ1:DV100000,5,0),""))</f>
        <v>0</v>
      </c>
      <c r="CF163" s="4" t="str">
        <f>IFERROR(IF(VLOOKUP(A163,raw!DW1:DY100000,2,0)="0",0,2),"")</f>
        <v>0</v>
      </c>
      <c r="CG163" s="4" t="str">
        <f>IFERROR(IF(VALUE(IFERROR(VLOOKUP(A163,raw!DW1:DZ100000,3,0),""))=0,"","x"),IFERROR(VLOOKUP(A163,raw!DW1:DZ100000,3,0),""))</f>
        <v>0</v>
      </c>
      <c r="CH163" s="4" t="str">
        <f>IFERROR(IF(VLOOKUP(A163,raw!EA1:EC100000,2,0)="0",0,2),"")</f>
        <v>0</v>
      </c>
      <c r="CI163" s="4" t="str">
        <f>IFERROR(IF(VLOOKUP(A163,raw!ED1:EF100000,2,0)="0",0,2),"")</f>
        <v>0</v>
      </c>
      <c r="CJ163" s="4" t="str">
        <f>IFERROR(IF(VALUE(IFERROR(VLOOKUP(A163,raw!EG1:EI100000,2,0),""))=0,"","x"),IFERROR(VLOOKUP(A163,raw!EG1:EI100000,2,0),""))</f>
        <v>0</v>
      </c>
    </row>
    <row r="164" spans="1:88">
      <c r="A164" s="3">
        <v>1216</v>
      </c>
      <c r="B164" s="3" t="s">
        <v>3759</v>
      </c>
      <c r="C164" s="3" t="s">
        <v>3760</v>
      </c>
      <c r="D164" s="4" t="s">
        <v>3761</v>
      </c>
      <c r="E164" s="4" t="s">
        <v>3762</v>
      </c>
      <c r="F164" s="4" t="s">
        <v>3569</v>
      </c>
      <c r="G164" s="4" t="s">
        <v>3763</v>
      </c>
      <c r="H164" s="4" t="s">
        <v>3108</v>
      </c>
      <c r="I164" s="4" t="str">
        <f>IFERROR(IF(VLOOKUP(A164,raw!B1:D100000,2,0)="0",0,2),"")</f>
        <v>0</v>
      </c>
      <c r="J164" s="4" t="str">
        <f>IFERROR(IF(VLOOKUP(A164,raw!B1:E100000,3,0)="0",0,2),"")</f>
        <v>0</v>
      </c>
      <c r="K164" s="4" t="str">
        <f>IFERROR(IF(VLOOKUP(A164,raw!B1:F100000,4,0)="0",0,2),"")</f>
        <v>0</v>
      </c>
      <c r="L164" s="4" t="str">
        <f>IFERROR(IF(VLOOKUP(A164,raw!B1:G100000,5,0)="0",0,2),"")</f>
        <v>0</v>
      </c>
      <c r="M164" s="4" t="str">
        <f>IFERROR(IF(VLOOKUP(A164,raw!B1:H100000,6,0)="0",0,2),"")</f>
        <v>0</v>
      </c>
      <c r="N164" s="4" t="str">
        <f>IFERROR(IF(VLOOKUP(A164,raw!B1:I100000,7,0)="0",0,2),"")</f>
        <v>0</v>
      </c>
      <c r="O164" s="4" t="str">
        <f>IFERROR(IF(VLOOKUP(A164,raw!J1:L100000,2,0)="0",0,2),"")</f>
        <v>0</v>
      </c>
      <c r="P164" s="4" t="str">
        <f>IFERROR(IF(VALUE(IFERROR(VLOOKUP(A164,raw!J1:M100000,3,0),""))=0,"","x"),IFERROR(VLOOKUP(A164,raw!J1:M100000,3,0),""))</f>
        <v>0</v>
      </c>
      <c r="Q164" s="4" t="str">
        <f>IF(IFERROR(VLOOKUP(A164,raw!J1:N100000,4,0),0)=0, "" , HYPERLINK(VLOOKUP(A164,raw!J1:N100000,4,0),"Foto") )</f>
        <v>0</v>
      </c>
      <c r="R164" s="4" t="str">
        <f>IFERROR(IF(VLOOKUP(A164,raw!O1:Q100000,2,0)="0",0,2),"")</f>
        <v>0</v>
      </c>
      <c r="S164" s="4" t="str">
        <f>IFERROR(IF(VALUE(IFERROR(VLOOKUP(A164,raw!O1:R100000,3,0),""))=0,"","x"),IFERROR(VLOOKUP(A164,raw!O1:R100000,3,0),""))</f>
        <v>0</v>
      </c>
      <c r="T164" s="4" t="str">
        <f>IFERROR(IF(VLOOKUP(A164,raw!S1:U100000,2,0)="0",0,2),"")</f>
        <v>0</v>
      </c>
      <c r="U164" s="4" t="str">
        <f>IF(IFERROR(VLOOKUP(A164,raw!S1:V100000,3,0),0)=0, "" , HYPERLINK(VLOOKUP(A164,raw!S1:V100000,3,0),"Foto") )</f>
        <v>0</v>
      </c>
      <c r="V164" s="4" t="str">
        <f>IFERROR(IF(VLOOKUP(A164,raw!W1:Y100000,2,0)="0",0,2),"")</f>
        <v>0</v>
      </c>
      <c r="W164" s="4" t="str">
        <f>IFERROR(IF(VALUE(IFERROR(VLOOKUP(A164,raw!W1:Z100000,3,0),""))=0,"","x"),IFERROR(VLOOKUP(A164,raw!W1:Z100000,3,0),""))</f>
        <v>0</v>
      </c>
      <c r="X164" s="4" t="str">
        <f>IF(IFERROR(VLOOKUP(A164,raw!W1:AA100000,4,0),0)=0, "" , HYPERLINK(VLOOKUP(A164,raw!W1:AA100000,4,0),"Foto") )</f>
        <v>0</v>
      </c>
      <c r="Y164" s="4" t="str">
        <f>IFERROR(IF(VLOOKUP(A164,raw!AB1:AD100000,2,0)="0",0,2),"")</f>
        <v>0</v>
      </c>
      <c r="Z164" s="4" t="str">
        <f>IFERROR(IF(VALUE(IFERROR(VLOOKUP(A164,raw!AB1:AE100000,3,0),""))=0,"","x"),IFERROR(VLOOKUP(A164,raw!AB1:AE100000,3,0),""))</f>
        <v>0</v>
      </c>
      <c r="AA164" s="4" t="str">
        <f>IFERROR(IF(VLOOKUP(A164,raw!AF1:AH100000,2,0)="0",0,2),"")</f>
        <v>0</v>
      </c>
      <c r="AB164" s="4" t="str">
        <f>IFERROR(IF(VALUE(IFERROR(VLOOKUP(A164,raw!AF1:AI100000,3,0),""))=0,"","x"),IFERROR(VLOOKUP(A164,raw!AF1:AI100000,3,0),""))</f>
        <v>0</v>
      </c>
      <c r="AC164" s="4" t="str">
        <f>IFERROR(IF(VLOOKUP(A164,raw!AJ1:AL100000,2,0)="0",0,2),"")</f>
        <v>0</v>
      </c>
      <c r="AD164" s="4" t="str">
        <f>IFERROR(IF(VLOOKUP(A164,raw!AM1:AO100000,2,0)="0",0,2),"")</f>
        <v>0</v>
      </c>
      <c r="AE164" s="4" t="str">
        <f>IFERROR(IF(VLOOKUP(A164,raw!AM1:AP100000,3,0)="0",0,2),"")</f>
        <v>0</v>
      </c>
      <c r="AF164" s="4" t="str">
        <f>IFERROR(IF(VLOOKUP(A164,raw!AM1:AQ100000,4,0)="0",0,2),"")</f>
        <v>0</v>
      </c>
      <c r="AG164" s="4" t="str">
        <f>IFERROR(IF(VLOOKUP(A164,raw!AM1:AR100000,5,0)="0",0,2),"")</f>
        <v>0</v>
      </c>
      <c r="AH164" s="4" t="str">
        <f>IFERROR(IF(VLOOKUP(A164,raw!AS1:AU100000,2,0)="0",0,2),"")</f>
        <v>0</v>
      </c>
      <c r="AI164" s="4" t="str">
        <f>IFERROR(IF(VLOOKUP(A164,raw!AS1:AV100000,3,0)="0",0,2),"")</f>
        <v>0</v>
      </c>
      <c r="AJ164" s="4" t="str">
        <f>IFERROR(IF(VLOOKUP(A164,raw!AS1:AW100000,4,0)="0",0,2),"")</f>
        <v>0</v>
      </c>
      <c r="AK164" s="4" t="str">
        <f>IFERROR(IF(VLOOKUP(A164,raw!AS1:AX100000,5,0)="0",0,2),"")</f>
        <v>0</v>
      </c>
      <c r="AL164" s="4" t="str">
        <f>IFERROR(IF(VLOOKUP(A164,raw!AY1:BA100000,2,0)="0",0,2),"")</f>
        <v>0</v>
      </c>
      <c r="AM164" s="4" t="str">
        <f>IFERROR(IF(VLOOKUP(A164,raw!AY1:BB100000,3,0)="0",0,2),"")</f>
        <v>0</v>
      </c>
      <c r="AN164" s="4" t="str">
        <f>IFERROR(IF(VLOOKUP(A164,raw!AY1:BC100000,4,0)="0",0,2),"")</f>
        <v>0</v>
      </c>
      <c r="AO164" s="4" t="str">
        <f>IFERROR(IF(VLOOKUP(A164,raw!AY1:BD100000,5,0)="0",0,2),"")</f>
        <v>0</v>
      </c>
      <c r="AP164" s="4" t="str">
        <f>IFERROR(IF(VLOOKUP(A164,raw!BE1:BG100000,2,0)="0",0,2),"")</f>
        <v>0</v>
      </c>
      <c r="AQ164" s="4" t="str">
        <f>IFERROR(IF(VLOOKUP(A164,raw!BH1:BJ100000,2,0)="0",0,2),"")</f>
        <v>0</v>
      </c>
      <c r="AR164" s="4" t="str">
        <f>IFERROR(IF(VLOOKUP(A164,raw!BK1:BM100000,2,0)="0",0,2),"")</f>
        <v>0</v>
      </c>
      <c r="AS164" s="4" t="str">
        <f>IFERROR(IF(VLOOKUP(A164,raw!BK1:BN100000,3,0)="0",0,2),"")</f>
        <v>0</v>
      </c>
      <c r="AT164" s="4" t="str">
        <f>IFERROR(IF(VLOOKUP(A164,raw!BK1:BO100000,4,0)="0",0,2),"")</f>
        <v>0</v>
      </c>
      <c r="AU164" s="4" t="str">
        <f>IFERROR(IF(VLOOKUP(A164,raw!BP1:BR100000,2,0)="0",0,2),"")</f>
        <v>0</v>
      </c>
      <c r="AV164" s="4" t="str">
        <f>IFERROR(IF(VLOOKUP(A164,raw!BP1:BS100000,3,0)="0",0,2),"")</f>
        <v>0</v>
      </c>
      <c r="AW164" s="4" t="str">
        <f>IFERROR(IF(VLOOKUP(A164,raw!BP1:BT100000,4,0)="0",0,2),"")</f>
        <v>0</v>
      </c>
      <c r="AX164" s="4" t="str">
        <f>IFERROR(IF(VLOOKUP(A164,raw!BU1:BW100000,2,0)="0",0,2),"")</f>
        <v>0</v>
      </c>
      <c r="AY164" s="4" t="str">
        <f>IFERROR(IF(VLOOKUP(A164,raw!BU1:BX100000,3,0)="0",0,2),"")</f>
        <v>0</v>
      </c>
      <c r="AZ164" s="4" t="str">
        <f>IFERROR(IF(VLOOKUP(A164,raw!BY1:CA100000,2,0)="0",0,2),"")</f>
        <v>0</v>
      </c>
      <c r="BA164" s="4" t="str">
        <f>IFERROR(IF(VALUE(IFERROR(VLOOKUP(A164,raw!CB1:CD100000,2,0),""))=0,"","x"),IFERROR(VLOOKUP(A164,raw!CB1:CD100000,2,0),""))</f>
        <v>0</v>
      </c>
      <c r="BB164" s="4" t="str">
        <f>IFERROR(IF(VLOOKUP(A164,raw!CE1:CG100000,2,0)="0",0,2),"")</f>
        <v>0</v>
      </c>
      <c r="BC164" s="4" t="str">
        <f>IFERROR(IF(VLOOKUP(A164,raw!CH1:CJ100000,2,0)="0",0,2),"")</f>
        <v>0</v>
      </c>
      <c r="BD164" s="4" t="str">
        <f>IF(IFERROR(VLOOKUP(A164,raw!CH1:CK100000,3,0),0)=0, "" , HYPERLINK(VLOOKUP(A164,raw!CH1:CK100000,3,0),"Foto") )</f>
        <v>0</v>
      </c>
      <c r="BE164" s="4" t="str">
        <f>IFERROR(IF(VLOOKUP(A164,raw!CL1:CN100000,2,0)="0",0,2),"")</f>
        <v>0</v>
      </c>
      <c r="BF164" s="4" t="str">
        <f>IFERROR(IF(VLOOKUP(A164,raw!CL1:CO100000,3,0)="0",0,2),"")</f>
        <v>0</v>
      </c>
      <c r="BG164" s="4" t="str">
        <f>IFERROR(IF(VLOOKUP(A164,raw!CL1:CP100000,4,0)="0",0,2),"")</f>
        <v>0</v>
      </c>
      <c r="BH164" s="4" t="str">
        <f>IFERROR(IF(VLOOKUP(A164,raw!CL1:CQ100000,5,0)="0",0,2),"")</f>
        <v>0</v>
      </c>
      <c r="BI164" s="4" t="str">
        <f>IFERROR(IF(VLOOKUP(A164,raw!CL1:CR100000,6,0)="0",0,2),"")</f>
        <v>0</v>
      </c>
      <c r="BJ164" s="4" t="str">
        <f>IFERROR(IF(VLOOKUP(A164,raw!CL1:CS100000,7,0)="0",0,2),"")</f>
        <v>0</v>
      </c>
      <c r="BK164" s="4" t="str">
        <f>IFERROR(IF(VLOOKUP(A164,raw!CT1:CV100000,2,0)="0",0,2),"")</f>
        <v>0</v>
      </c>
      <c r="BL164" s="4" t="str">
        <f>IFERROR(IF(VLOOKUP(A164,raw!CT1:CW100000,3,0)="0",0,2),"")</f>
        <v>0</v>
      </c>
      <c r="BM164" s="4" t="str">
        <f>IFERROR(IF(VLOOKUP(A164,raw!CT1:CX100000,4,0)="0",0,2),"")</f>
        <v>0</v>
      </c>
      <c r="BN164" s="4" t="str">
        <f>IFERROR(IF(VLOOKUP(A164,raw!CT1:CY100000,5,0)="0",0,2),"")</f>
        <v>0</v>
      </c>
      <c r="BO164" s="4" t="str">
        <f>IFERROR(IF(VLOOKUP(A164,raw!CZ1:DB100000,2,0)="0",0,2),"")</f>
        <v>0</v>
      </c>
      <c r="BP164" s="4" t="str">
        <f>IFERROR(IF(VLOOKUP(A164,raw!CZ1:DC100000,3,0)="0",0,2),"")</f>
        <v>0</v>
      </c>
      <c r="BQ164" s="4" t="str">
        <f>IFERROR(IF(VLOOKUP(A164,raw!CZ1:DD100000,4,0)="0",0,2),"")</f>
        <v>0</v>
      </c>
      <c r="BR164" s="4" t="str">
        <f>IFERROR(IF(VLOOKUP(A164,raw!CZ1:DE100000,5,0)="0",0,2),"")</f>
        <v>0</v>
      </c>
      <c r="BS164" s="4" t="str">
        <f>IFERROR(IF(VLOOKUP(A164,raw!CZ1:DF100000,6,0)="0",0,2),"")</f>
        <v>0</v>
      </c>
      <c r="BT164" s="4" t="str">
        <f>IFERROR(IF(VLOOKUP(A164,raw!CZ1:DG100000,7,0)="0",0,2),"")</f>
        <v>0</v>
      </c>
      <c r="BU164" s="4" t="str">
        <f>IFERROR(IF(VLOOKUP(A164,raw!CZ1:DH100000,8,0)="0",0,2),"")</f>
        <v>0</v>
      </c>
      <c r="BV164" s="4" t="str">
        <f>IFERROR(IF(VALUE(IFERROR(VLOOKUP(A164,raw!CZ1:DI100000,9,0),""))=0,"","x"),IFERROR(VLOOKUP(A164,raw!CZ1:DI100000,9,0),""))</f>
        <v>0</v>
      </c>
      <c r="BW164" s="4" t="str">
        <f>IFERROR(IF(VLOOKUP(A164,raw!DJ1:DL100000,2,0)="0",0,2),"")</f>
        <v>0</v>
      </c>
      <c r="BX164" s="4" t="str">
        <f>IFERROR(IF(VLOOKUP(A164,raw!DJ1:DM100000,3,0)="0",0,2),"")</f>
        <v>0</v>
      </c>
      <c r="BY164" s="4" t="str">
        <f>IFERROR(IF(VLOOKUP(A164,raw!DJ1:DN100000,4,0)="0",0,2),"")</f>
        <v>0</v>
      </c>
      <c r="BZ164" s="4" t="str">
        <f>IFERROR(IF(VLOOKUP(A164,raw!DJ1:DO100000,5,0)="0",0,2),"")</f>
        <v>0</v>
      </c>
      <c r="CA164" s="4" t="str">
        <f>IFERROR(IF(VALUE(IFERROR(VLOOKUP(A164,raw!DJ1:DP100000,6,0),""))=0,"","x"),IFERROR(VLOOKUP(A164,raw!DJ1:DP100000,6,0),""))</f>
        <v>0</v>
      </c>
      <c r="CB164" s="4" t="str">
        <f>IFERROR(IF(VLOOKUP(A164,raw!DQ1:DS100000,2,0)="0",0,2),"")</f>
        <v>0</v>
      </c>
      <c r="CC164" s="4" t="str">
        <f>IFERROR(IF(VLOOKUP(A164,raw!DQ1:DT100000,3,0)="0",0,2),"")</f>
        <v>0</v>
      </c>
      <c r="CD164" s="4" t="str">
        <f>IFERROR(IF(VLOOKUP(A164,raw!DQ1:DU100000,4,0)="0",0,2),"")</f>
        <v>0</v>
      </c>
      <c r="CE164" s="4" t="str">
        <f>IFERROR(IF(VALUE(IFERROR(VLOOKUP(A164,raw!DQ1:DV100000,5,0),""))=0,"","x"),IFERROR(VLOOKUP(A164,raw!DQ1:DV100000,5,0),""))</f>
        <v>0</v>
      </c>
      <c r="CF164" s="4" t="str">
        <f>IFERROR(IF(VLOOKUP(A164,raw!DW1:DY100000,2,0)="0",0,2),"")</f>
        <v>0</v>
      </c>
      <c r="CG164" s="4" t="str">
        <f>IFERROR(IF(VALUE(IFERROR(VLOOKUP(A164,raw!DW1:DZ100000,3,0),""))=0,"","x"),IFERROR(VLOOKUP(A164,raw!DW1:DZ100000,3,0),""))</f>
        <v>0</v>
      </c>
      <c r="CH164" s="4" t="str">
        <f>IFERROR(IF(VLOOKUP(A164,raw!EA1:EC100000,2,0)="0",0,2),"")</f>
        <v>0</v>
      </c>
      <c r="CI164" s="4" t="str">
        <f>IFERROR(IF(VLOOKUP(A164,raw!ED1:EF100000,2,0)="0",0,2),"")</f>
        <v>0</v>
      </c>
      <c r="CJ164" s="4" t="str">
        <f>IFERROR(IF(VALUE(IFERROR(VLOOKUP(A164,raw!EG1:EI100000,2,0),""))=0,"","x"),IFERROR(VLOOKUP(A164,raw!EG1:EI100000,2,0),""))</f>
        <v>0</v>
      </c>
    </row>
    <row r="165" spans="1:88">
      <c r="A165" s="3">
        <v>1168</v>
      </c>
      <c r="B165" s="3" t="s">
        <v>3764</v>
      </c>
      <c r="C165" s="3" t="s">
        <v>3765</v>
      </c>
      <c r="D165" s="4" t="s">
        <v>3766</v>
      </c>
      <c r="E165" s="4" t="s">
        <v>3342</v>
      </c>
      <c r="F165" s="4" t="s">
        <v>3569</v>
      </c>
      <c r="G165" s="4" t="s">
        <v>3767</v>
      </c>
      <c r="H165" s="4" t="s">
        <v>3087</v>
      </c>
      <c r="I165" s="4" t="str">
        <f>IFERROR(IF(VLOOKUP(A165,raw!B1:D100000,2,0)="0",0,2),"")</f>
        <v>0</v>
      </c>
      <c r="J165" s="4" t="str">
        <f>IFERROR(IF(VLOOKUP(A165,raw!B1:E100000,3,0)="0",0,2),"")</f>
        <v>0</v>
      </c>
      <c r="K165" s="4" t="str">
        <f>IFERROR(IF(VLOOKUP(A165,raw!B1:F100000,4,0)="0",0,2),"")</f>
        <v>0</v>
      </c>
      <c r="L165" s="4" t="str">
        <f>IFERROR(IF(VLOOKUP(A165,raw!B1:G100000,5,0)="0",0,2),"")</f>
        <v>0</v>
      </c>
      <c r="M165" s="4" t="str">
        <f>IFERROR(IF(VLOOKUP(A165,raw!B1:H100000,6,0)="0",0,2),"")</f>
        <v>0</v>
      </c>
      <c r="N165" s="4" t="str">
        <f>IFERROR(IF(VLOOKUP(A165,raw!B1:I100000,7,0)="0",0,2),"")</f>
        <v>0</v>
      </c>
      <c r="O165" s="4" t="str">
        <f>IFERROR(IF(VLOOKUP(A165,raw!J1:L100000,2,0)="0",0,2),"")</f>
        <v>0</v>
      </c>
      <c r="P165" s="4" t="str">
        <f>IFERROR(IF(VALUE(IFERROR(VLOOKUP(A165,raw!J1:M100000,3,0),""))=0,"","x"),IFERROR(VLOOKUP(A165,raw!J1:M100000,3,0),""))</f>
        <v>0</v>
      </c>
      <c r="Q165" s="4" t="str">
        <f>IF(IFERROR(VLOOKUP(A165,raw!J1:N100000,4,0),0)=0, "" , HYPERLINK(VLOOKUP(A165,raw!J1:N100000,4,0),"Foto") )</f>
        <v>0</v>
      </c>
      <c r="R165" s="4" t="str">
        <f>IFERROR(IF(VLOOKUP(A165,raw!O1:Q100000,2,0)="0",0,2),"")</f>
        <v>0</v>
      </c>
      <c r="S165" s="4" t="str">
        <f>IFERROR(IF(VALUE(IFERROR(VLOOKUP(A165,raw!O1:R100000,3,0),""))=0,"","x"),IFERROR(VLOOKUP(A165,raw!O1:R100000,3,0),""))</f>
        <v>0</v>
      </c>
      <c r="T165" s="4" t="str">
        <f>IFERROR(IF(VLOOKUP(A165,raw!S1:U100000,2,0)="0",0,2),"")</f>
        <v>0</v>
      </c>
      <c r="U165" s="4" t="str">
        <f>IF(IFERROR(VLOOKUP(A165,raw!S1:V100000,3,0),0)=0, "" , HYPERLINK(VLOOKUP(A165,raw!S1:V100000,3,0),"Foto") )</f>
        <v>0</v>
      </c>
      <c r="V165" s="4" t="str">
        <f>IFERROR(IF(VLOOKUP(A165,raw!W1:Y100000,2,0)="0",0,2),"")</f>
        <v>0</v>
      </c>
      <c r="W165" s="4" t="str">
        <f>IFERROR(IF(VALUE(IFERROR(VLOOKUP(A165,raw!W1:Z100000,3,0),""))=0,"","x"),IFERROR(VLOOKUP(A165,raw!W1:Z100000,3,0),""))</f>
        <v>0</v>
      </c>
      <c r="X165" s="4" t="str">
        <f>IF(IFERROR(VLOOKUP(A165,raw!W1:AA100000,4,0),0)=0, "" , HYPERLINK(VLOOKUP(A165,raw!W1:AA100000,4,0),"Foto") )</f>
        <v>0</v>
      </c>
      <c r="Y165" s="4" t="str">
        <f>IFERROR(IF(VLOOKUP(A165,raw!AB1:AD100000,2,0)="0",0,2),"")</f>
        <v>0</v>
      </c>
      <c r="Z165" s="4" t="str">
        <f>IFERROR(IF(VALUE(IFERROR(VLOOKUP(A165,raw!AB1:AE100000,3,0),""))=0,"","x"),IFERROR(VLOOKUP(A165,raw!AB1:AE100000,3,0),""))</f>
        <v>0</v>
      </c>
      <c r="AA165" s="4" t="str">
        <f>IFERROR(IF(VLOOKUP(A165,raw!AF1:AH100000,2,0)="0",0,2),"")</f>
        <v>0</v>
      </c>
      <c r="AB165" s="4" t="str">
        <f>IFERROR(IF(VALUE(IFERROR(VLOOKUP(A165,raw!AF1:AI100000,3,0),""))=0,"","x"),IFERROR(VLOOKUP(A165,raw!AF1:AI100000,3,0),""))</f>
        <v>0</v>
      </c>
      <c r="AC165" s="4" t="str">
        <f>IFERROR(IF(VLOOKUP(A165,raw!AJ1:AL100000,2,0)="0",0,2),"")</f>
        <v>0</v>
      </c>
      <c r="AD165" s="4" t="str">
        <f>IFERROR(IF(VLOOKUP(A165,raw!AM1:AO100000,2,0)="0",0,2),"")</f>
        <v>0</v>
      </c>
      <c r="AE165" s="4" t="str">
        <f>IFERROR(IF(VLOOKUP(A165,raw!AM1:AP100000,3,0)="0",0,2),"")</f>
        <v>0</v>
      </c>
      <c r="AF165" s="4" t="str">
        <f>IFERROR(IF(VLOOKUP(A165,raw!AM1:AQ100000,4,0)="0",0,2),"")</f>
        <v>0</v>
      </c>
      <c r="AG165" s="4" t="str">
        <f>IFERROR(IF(VLOOKUP(A165,raw!AM1:AR100000,5,0)="0",0,2),"")</f>
        <v>0</v>
      </c>
      <c r="AH165" s="4" t="str">
        <f>IFERROR(IF(VLOOKUP(A165,raw!AS1:AU100000,2,0)="0",0,2),"")</f>
        <v>0</v>
      </c>
      <c r="AI165" s="4" t="str">
        <f>IFERROR(IF(VLOOKUP(A165,raw!AS1:AV100000,3,0)="0",0,2),"")</f>
        <v>0</v>
      </c>
      <c r="AJ165" s="4" t="str">
        <f>IFERROR(IF(VLOOKUP(A165,raw!AS1:AW100000,4,0)="0",0,2),"")</f>
        <v>0</v>
      </c>
      <c r="AK165" s="4" t="str">
        <f>IFERROR(IF(VLOOKUP(A165,raw!AS1:AX100000,5,0)="0",0,2),"")</f>
        <v>0</v>
      </c>
      <c r="AL165" s="4" t="str">
        <f>IFERROR(IF(VLOOKUP(A165,raw!AY1:BA100000,2,0)="0",0,2),"")</f>
        <v>0</v>
      </c>
      <c r="AM165" s="4" t="str">
        <f>IFERROR(IF(VLOOKUP(A165,raw!AY1:BB100000,3,0)="0",0,2),"")</f>
        <v>0</v>
      </c>
      <c r="AN165" s="4" t="str">
        <f>IFERROR(IF(VLOOKUP(A165,raw!AY1:BC100000,4,0)="0",0,2),"")</f>
        <v>0</v>
      </c>
      <c r="AO165" s="4" t="str">
        <f>IFERROR(IF(VLOOKUP(A165,raw!AY1:BD100000,5,0)="0",0,2),"")</f>
        <v>0</v>
      </c>
      <c r="AP165" s="4" t="str">
        <f>IFERROR(IF(VLOOKUP(A165,raw!BE1:BG100000,2,0)="0",0,2),"")</f>
        <v>0</v>
      </c>
      <c r="AQ165" s="4" t="str">
        <f>IFERROR(IF(VLOOKUP(A165,raw!BH1:BJ100000,2,0)="0",0,2),"")</f>
        <v>0</v>
      </c>
      <c r="AR165" s="4" t="str">
        <f>IFERROR(IF(VLOOKUP(A165,raw!BK1:BM100000,2,0)="0",0,2),"")</f>
        <v>0</v>
      </c>
      <c r="AS165" s="4" t="str">
        <f>IFERROR(IF(VLOOKUP(A165,raw!BK1:BN100000,3,0)="0",0,2),"")</f>
        <v>0</v>
      </c>
      <c r="AT165" s="4" t="str">
        <f>IFERROR(IF(VLOOKUP(A165,raw!BK1:BO100000,4,0)="0",0,2),"")</f>
        <v>0</v>
      </c>
      <c r="AU165" s="4" t="str">
        <f>IFERROR(IF(VLOOKUP(A165,raw!BP1:BR100000,2,0)="0",0,2),"")</f>
        <v>0</v>
      </c>
      <c r="AV165" s="4" t="str">
        <f>IFERROR(IF(VLOOKUP(A165,raw!BP1:BS100000,3,0)="0",0,2),"")</f>
        <v>0</v>
      </c>
      <c r="AW165" s="4" t="str">
        <f>IFERROR(IF(VLOOKUP(A165,raw!BP1:BT100000,4,0)="0",0,2),"")</f>
        <v>0</v>
      </c>
      <c r="AX165" s="4" t="str">
        <f>IFERROR(IF(VLOOKUP(A165,raw!BU1:BW100000,2,0)="0",0,2),"")</f>
        <v>0</v>
      </c>
      <c r="AY165" s="4" t="str">
        <f>IFERROR(IF(VLOOKUP(A165,raw!BU1:BX100000,3,0)="0",0,2),"")</f>
        <v>0</v>
      </c>
      <c r="AZ165" s="4" t="str">
        <f>IFERROR(IF(VLOOKUP(A165,raw!BY1:CA100000,2,0)="0",0,2),"")</f>
        <v>0</v>
      </c>
      <c r="BA165" s="4" t="str">
        <f>IFERROR(IF(VALUE(IFERROR(VLOOKUP(A165,raw!CB1:CD100000,2,0),""))=0,"","x"),IFERROR(VLOOKUP(A165,raw!CB1:CD100000,2,0),""))</f>
        <v>0</v>
      </c>
      <c r="BB165" s="4" t="str">
        <f>IFERROR(IF(VLOOKUP(A165,raw!CE1:CG100000,2,0)="0",0,2),"")</f>
        <v>0</v>
      </c>
      <c r="BC165" s="4" t="str">
        <f>IFERROR(IF(VLOOKUP(A165,raw!CH1:CJ100000,2,0)="0",0,2),"")</f>
        <v>0</v>
      </c>
      <c r="BD165" s="4" t="str">
        <f>IF(IFERROR(VLOOKUP(A165,raw!CH1:CK100000,3,0),0)=0, "" , HYPERLINK(VLOOKUP(A165,raw!CH1:CK100000,3,0),"Foto") )</f>
        <v>0</v>
      </c>
      <c r="BE165" s="4" t="str">
        <f>IFERROR(IF(VLOOKUP(A165,raw!CL1:CN100000,2,0)="0",0,2),"")</f>
        <v>0</v>
      </c>
      <c r="BF165" s="4" t="str">
        <f>IFERROR(IF(VLOOKUP(A165,raw!CL1:CO100000,3,0)="0",0,2),"")</f>
        <v>0</v>
      </c>
      <c r="BG165" s="4" t="str">
        <f>IFERROR(IF(VLOOKUP(A165,raw!CL1:CP100000,4,0)="0",0,2),"")</f>
        <v>0</v>
      </c>
      <c r="BH165" s="4" t="str">
        <f>IFERROR(IF(VLOOKUP(A165,raw!CL1:CQ100000,5,0)="0",0,2),"")</f>
        <v>0</v>
      </c>
      <c r="BI165" s="4" t="str">
        <f>IFERROR(IF(VLOOKUP(A165,raw!CL1:CR100000,6,0)="0",0,2),"")</f>
        <v>0</v>
      </c>
      <c r="BJ165" s="4" t="str">
        <f>IFERROR(IF(VLOOKUP(A165,raw!CL1:CS100000,7,0)="0",0,2),"")</f>
        <v>0</v>
      </c>
      <c r="BK165" s="4" t="str">
        <f>IFERROR(IF(VLOOKUP(A165,raw!CT1:CV100000,2,0)="0",0,2),"")</f>
        <v>0</v>
      </c>
      <c r="BL165" s="4" t="str">
        <f>IFERROR(IF(VLOOKUP(A165,raw!CT1:CW100000,3,0)="0",0,2),"")</f>
        <v>0</v>
      </c>
      <c r="BM165" s="4" t="str">
        <f>IFERROR(IF(VLOOKUP(A165,raw!CT1:CX100000,4,0)="0",0,2),"")</f>
        <v>0</v>
      </c>
      <c r="BN165" s="4" t="str">
        <f>IFERROR(IF(VLOOKUP(A165,raw!CT1:CY100000,5,0)="0",0,2),"")</f>
        <v>0</v>
      </c>
      <c r="BO165" s="4" t="str">
        <f>IFERROR(IF(VLOOKUP(A165,raw!CZ1:DB100000,2,0)="0",0,2),"")</f>
        <v>0</v>
      </c>
      <c r="BP165" s="4" t="str">
        <f>IFERROR(IF(VLOOKUP(A165,raw!CZ1:DC100000,3,0)="0",0,2),"")</f>
        <v>0</v>
      </c>
      <c r="BQ165" s="4" t="str">
        <f>IFERROR(IF(VLOOKUP(A165,raw!CZ1:DD100000,4,0)="0",0,2),"")</f>
        <v>0</v>
      </c>
      <c r="BR165" s="4" t="str">
        <f>IFERROR(IF(VLOOKUP(A165,raw!CZ1:DE100000,5,0)="0",0,2),"")</f>
        <v>0</v>
      </c>
      <c r="BS165" s="4" t="str">
        <f>IFERROR(IF(VLOOKUP(A165,raw!CZ1:DF100000,6,0)="0",0,2),"")</f>
        <v>0</v>
      </c>
      <c r="BT165" s="4" t="str">
        <f>IFERROR(IF(VLOOKUP(A165,raw!CZ1:DG100000,7,0)="0",0,2),"")</f>
        <v>0</v>
      </c>
      <c r="BU165" s="4" t="str">
        <f>IFERROR(IF(VLOOKUP(A165,raw!CZ1:DH100000,8,0)="0",0,2),"")</f>
        <v>0</v>
      </c>
      <c r="BV165" s="4" t="str">
        <f>IFERROR(IF(VALUE(IFERROR(VLOOKUP(A165,raw!CZ1:DI100000,9,0),""))=0,"","x"),IFERROR(VLOOKUP(A165,raw!CZ1:DI100000,9,0),""))</f>
        <v>0</v>
      </c>
      <c r="BW165" s="4" t="str">
        <f>IFERROR(IF(VLOOKUP(A165,raw!DJ1:DL100000,2,0)="0",0,2),"")</f>
        <v>0</v>
      </c>
      <c r="BX165" s="4" t="str">
        <f>IFERROR(IF(VLOOKUP(A165,raw!DJ1:DM100000,3,0)="0",0,2),"")</f>
        <v>0</v>
      </c>
      <c r="BY165" s="4" t="str">
        <f>IFERROR(IF(VLOOKUP(A165,raw!DJ1:DN100000,4,0)="0",0,2),"")</f>
        <v>0</v>
      </c>
      <c r="BZ165" s="4" t="str">
        <f>IFERROR(IF(VLOOKUP(A165,raw!DJ1:DO100000,5,0)="0",0,2),"")</f>
        <v>0</v>
      </c>
      <c r="CA165" s="4" t="str">
        <f>IFERROR(IF(VALUE(IFERROR(VLOOKUP(A165,raw!DJ1:DP100000,6,0),""))=0,"","x"),IFERROR(VLOOKUP(A165,raw!DJ1:DP100000,6,0),""))</f>
        <v>0</v>
      </c>
      <c r="CB165" s="4" t="str">
        <f>IFERROR(IF(VLOOKUP(A165,raw!DQ1:DS100000,2,0)="0",0,2),"")</f>
        <v>0</v>
      </c>
      <c r="CC165" s="4" t="str">
        <f>IFERROR(IF(VLOOKUP(A165,raw!DQ1:DT100000,3,0)="0",0,2),"")</f>
        <v>0</v>
      </c>
      <c r="CD165" s="4" t="str">
        <f>IFERROR(IF(VLOOKUP(A165,raw!DQ1:DU100000,4,0)="0",0,2),"")</f>
        <v>0</v>
      </c>
      <c r="CE165" s="4" t="str">
        <f>IFERROR(IF(VALUE(IFERROR(VLOOKUP(A165,raw!DQ1:DV100000,5,0),""))=0,"","x"),IFERROR(VLOOKUP(A165,raw!DQ1:DV100000,5,0),""))</f>
        <v>0</v>
      </c>
      <c r="CF165" s="4" t="str">
        <f>IFERROR(IF(VLOOKUP(A165,raw!DW1:DY100000,2,0)="0",0,2),"")</f>
        <v>0</v>
      </c>
      <c r="CG165" s="4" t="str">
        <f>IFERROR(IF(VALUE(IFERROR(VLOOKUP(A165,raw!DW1:DZ100000,3,0),""))=0,"","x"),IFERROR(VLOOKUP(A165,raw!DW1:DZ100000,3,0),""))</f>
        <v>0</v>
      </c>
      <c r="CH165" s="4" t="str">
        <f>IFERROR(IF(VLOOKUP(A165,raw!EA1:EC100000,2,0)="0",0,2),"")</f>
        <v>0</v>
      </c>
      <c r="CI165" s="4" t="str">
        <f>IFERROR(IF(VLOOKUP(A165,raw!ED1:EF100000,2,0)="0",0,2),"")</f>
        <v>0</v>
      </c>
      <c r="CJ165" s="4" t="str">
        <f>IFERROR(IF(VALUE(IFERROR(VLOOKUP(A165,raw!EG1:EI100000,2,0),""))=0,"","x"),IFERROR(VLOOKUP(A165,raw!EG1:EI100000,2,0),""))</f>
        <v>0</v>
      </c>
    </row>
    <row r="166" spans="1:88">
      <c r="A166" s="3">
        <v>1139</v>
      </c>
      <c r="B166" s="3" t="s">
        <v>3768</v>
      </c>
      <c r="C166" s="3" t="s">
        <v>3769</v>
      </c>
      <c r="D166" s="4" t="s">
        <v>3770</v>
      </c>
      <c r="E166" s="4" t="s">
        <v>3320</v>
      </c>
      <c r="F166" s="4" t="s">
        <v>3569</v>
      </c>
      <c r="G166" s="4" t="s">
        <v>3771</v>
      </c>
      <c r="H166" s="4" t="s">
        <v>3108</v>
      </c>
      <c r="I166" s="4" t="str">
        <f>IFERROR(IF(VLOOKUP(A166,raw!B1:D100000,2,0)="0",0,2),"")</f>
        <v>0</v>
      </c>
      <c r="J166" s="4" t="str">
        <f>IFERROR(IF(VLOOKUP(A166,raw!B1:E100000,3,0)="0",0,2),"")</f>
        <v>0</v>
      </c>
      <c r="K166" s="4" t="str">
        <f>IFERROR(IF(VLOOKUP(A166,raw!B1:F100000,4,0)="0",0,2),"")</f>
        <v>0</v>
      </c>
      <c r="L166" s="4" t="str">
        <f>IFERROR(IF(VLOOKUP(A166,raw!B1:G100000,5,0)="0",0,2),"")</f>
        <v>0</v>
      </c>
      <c r="M166" s="4" t="str">
        <f>IFERROR(IF(VLOOKUP(A166,raw!B1:H100000,6,0)="0",0,2),"")</f>
        <v>0</v>
      </c>
      <c r="N166" s="4" t="str">
        <f>IFERROR(IF(VLOOKUP(A166,raw!B1:I100000,7,0)="0",0,2),"")</f>
        <v>0</v>
      </c>
      <c r="O166" s="4" t="str">
        <f>IFERROR(IF(VLOOKUP(A166,raw!J1:L100000,2,0)="0",0,2),"")</f>
        <v>0</v>
      </c>
      <c r="P166" s="4" t="str">
        <f>IFERROR(IF(VALUE(IFERROR(VLOOKUP(A166,raw!J1:M100000,3,0),""))=0,"","x"),IFERROR(VLOOKUP(A166,raw!J1:M100000,3,0),""))</f>
        <v>0</v>
      </c>
      <c r="Q166" s="4" t="str">
        <f>IF(IFERROR(VLOOKUP(A166,raw!J1:N100000,4,0),0)=0, "" , HYPERLINK(VLOOKUP(A166,raw!J1:N100000,4,0),"Foto") )</f>
        <v>0</v>
      </c>
      <c r="R166" s="4" t="str">
        <f>IFERROR(IF(VLOOKUP(A166,raw!O1:Q100000,2,0)="0",0,2),"")</f>
        <v>0</v>
      </c>
      <c r="S166" s="4" t="str">
        <f>IFERROR(IF(VALUE(IFERROR(VLOOKUP(A166,raw!O1:R100000,3,0),""))=0,"","x"),IFERROR(VLOOKUP(A166,raw!O1:R100000,3,0),""))</f>
        <v>0</v>
      </c>
      <c r="T166" s="4" t="str">
        <f>IFERROR(IF(VLOOKUP(A166,raw!S1:U100000,2,0)="0",0,2),"")</f>
        <v>0</v>
      </c>
      <c r="U166" s="4" t="str">
        <f>IF(IFERROR(VLOOKUP(A166,raw!S1:V100000,3,0),0)=0, "" , HYPERLINK(VLOOKUP(A166,raw!S1:V100000,3,0),"Foto") )</f>
        <v>0</v>
      </c>
      <c r="V166" s="4" t="str">
        <f>IFERROR(IF(VLOOKUP(A166,raw!W1:Y100000,2,0)="0",0,2),"")</f>
        <v>0</v>
      </c>
      <c r="W166" s="4" t="str">
        <f>IFERROR(IF(VALUE(IFERROR(VLOOKUP(A166,raw!W1:Z100000,3,0),""))=0,"","x"),IFERROR(VLOOKUP(A166,raw!W1:Z100000,3,0),""))</f>
        <v>0</v>
      </c>
      <c r="X166" s="4" t="str">
        <f>IF(IFERROR(VLOOKUP(A166,raw!W1:AA100000,4,0),0)=0, "" , HYPERLINK(VLOOKUP(A166,raw!W1:AA100000,4,0),"Foto") )</f>
        <v>0</v>
      </c>
      <c r="Y166" s="4" t="str">
        <f>IFERROR(IF(VLOOKUP(A166,raw!AB1:AD100000,2,0)="0",0,2),"")</f>
        <v>0</v>
      </c>
      <c r="Z166" s="4" t="str">
        <f>IFERROR(IF(VALUE(IFERROR(VLOOKUP(A166,raw!AB1:AE100000,3,0),""))=0,"","x"),IFERROR(VLOOKUP(A166,raw!AB1:AE100000,3,0),""))</f>
        <v>0</v>
      </c>
      <c r="AA166" s="4" t="str">
        <f>IFERROR(IF(VLOOKUP(A166,raw!AF1:AH100000,2,0)="0",0,2),"")</f>
        <v>0</v>
      </c>
      <c r="AB166" s="4" t="str">
        <f>IFERROR(IF(VALUE(IFERROR(VLOOKUP(A166,raw!AF1:AI100000,3,0),""))=0,"","x"),IFERROR(VLOOKUP(A166,raw!AF1:AI100000,3,0),""))</f>
        <v>0</v>
      </c>
      <c r="AC166" s="4" t="str">
        <f>IFERROR(IF(VLOOKUP(A166,raw!AJ1:AL100000,2,0)="0",0,2),"")</f>
        <v>0</v>
      </c>
      <c r="AD166" s="4" t="str">
        <f>IFERROR(IF(VLOOKUP(A166,raw!AM1:AO100000,2,0)="0",0,2),"")</f>
        <v>0</v>
      </c>
      <c r="AE166" s="4" t="str">
        <f>IFERROR(IF(VLOOKUP(A166,raw!AM1:AP100000,3,0)="0",0,2),"")</f>
        <v>0</v>
      </c>
      <c r="AF166" s="4" t="str">
        <f>IFERROR(IF(VLOOKUP(A166,raw!AM1:AQ100000,4,0)="0",0,2),"")</f>
        <v>0</v>
      </c>
      <c r="AG166" s="4" t="str">
        <f>IFERROR(IF(VLOOKUP(A166,raw!AM1:AR100000,5,0)="0",0,2),"")</f>
        <v>0</v>
      </c>
      <c r="AH166" s="4" t="str">
        <f>IFERROR(IF(VLOOKUP(A166,raw!AS1:AU100000,2,0)="0",0,2),"")</f>
        <v>0</v>
      </c>
      <c r="AI166" s="4" t="str">
        <f>IFERROR(IF(VLOOKUP(A166,raw!AS1:AV100000,3,0)="0",0,2),"")</f>
        <v>0</v>
      </c>
      <c r="AJ166" s="4" t="str">
        <f>IFERROR(IF(VLOOKUP(A166,raw!AS1:AW100000,4,0)="0",0,2),"")</f>
        <v>0</v>
      </c>
      <c r="AK166" s="4" t="str">
        <f>IFERROR(IF(VLOOKUP(A166,raw!AS1:AX100000,5,0)="0",0,2),"")</f>
        <v>0</v>
      </c>
      <c r="AL166" s="4" t="str">
        <f>IFERROR(IF(VLOOKUP(A166,raw!AY1:BA100000,2,0)="0",0,2),"")</f>
        <v>0</v>
      </c>
      <c r="AM166" s="4" t="str">
        <f>IFERROR(IF(VLOOKUP(A166,raw!AY1:BB100000,3,0)="0",0,2),"")</f>
        <v>0</v>
      </c>
      <c r="AN166" s="4" t="str">
        <f>IFERROR(IF(VLOOKUP(A166,raw!AY1:BC100000,4,0)="0",0,2),"")</f>
        <v>0</v>
      </c>
      <c r="AO166" s="4" t="str">
        <f>IFERROR(IF(VLOOKUP(A166,raw!AY1:BD100000,5,0)="0",0,2),"")</f>
        <v>0</v>
      </c>
      <c r="AP166" s="4" t="str">
        <f>IFERROR(IF(VLOOKUP(A166,raw!BE1:BG100000,2,0)="0",0,2),"")</f>
        <v>0</v>
      </c>
      <c r="AQ166" s="4" t="str">
        <f>IFERROR(IF(VLOOKUP(A166,raw!BH1:BJ100000,2,0)="0",0,2),"")</f>
        <v>0</v>
      </c>
      <c r="AR166" s="4" t="str">
        <f>IFERROR(IF(VLOOKUP(A166,raw!BK1:BM100000,2,0)="0",0,2),"")</f>
        <v>0</v>
      </c>
      <c r="AS166" s="4" t="str">
        <f>IFERROR(IF(VLOOKUP(A166,raw!BK1:BN100000,3,0)="0",0,2),"")</f>
        <v>0</v>
      </c>
      <c r="AT166" s="4" t="str">
        <f>IFERROR(IF(VLOOKUP(A166,raw!BK1:BO100000,4,0)="0",0,2),"")</f>
        <v>0</v>
      </c>
      <c r="AU166" s="4" t="str">
        <f>IFERROR(IF(VLOOKUP(A166,raw!BP1:BR100000,2,0)="0",0,2),"")</f>
        <v>0</v>
      </c>
      <c r="AV166" s="4" t="str">
        <f>IFERROR(IF(VLOOKUP(A166,raw!BP1:BS100000,3,0)="0",0,2),"")</f>
        <v>0</v>
      </c>
      <c r="AW166" s="4" t="str">
        <f>IFERROR(IF(VLOOKUP(A166,raw!BP1:BT100000,4,0)="0",0,2),"")</f>
        <v>0</v>
      </c>
      <c r="AX166" s="4" t="str">
        <f>IFERROR(IF(VLOOKUP(A166,raw!BU1:BW100000,2,0)="0",0,2),"")</f>
        <v>0</v>
      </c>
      <c r="AY166" s="4" t="str">
        <f>IFERROR(IF(VLOOKUP(A166,raw!BU1:BX100000,3,0)="0",0,2),"")</f>
        <v>0</v>
      </c>
      <c r="AZ166" s="4" t="str">
        <f>IFERROR(IF(VLOOKUP(A166,raw!BY1:CA100000,2,0)="0",0,2),"")</f>
        <v>0</v>
      </c>
      <c r="BA166" s="4" t="str">
        <f>IFERROR(IF(VALUE(IFERROR(VLOOKUP(A166,raw!CB1:CD100000,2,0),""))=0,"","x"),IFERROR(VLOOKUP(A166,raw!CB1:CD100000,2,0),""))</f>
        <v>0</v>
      </c>
      <c r="BB166" s="4" t="str">
        <f>IFERROR(IF(VLOOKUP(A166,raw!CE1:CG100000,2,0)="0",0,2),"")</f>
        <v>0</v>
      </c>
      <c r="BC166" s="4" t="str">
        <f>IFERROR(IF(VLOOKUP(A166,raw!CH1:CJ100000,2,0)="0",0,2),"")</f>
        <v>0</v>
      </c>
      <c r="BD166" s="4" t="str">
        <f>IF(IFERROR(VLOOKUP(A166,raw!CH1:CK100000,3,0),0)=0, "" , HYPERLINK(VLOOKUP(A166,raw!CH1:CK100000,3,0),"Foto") )</f>
        <v>0</v>
      </c>
      <c r="BE166" s="4" t="str">
        <f>IFERROR(IF(VLOOKUP(A166,raw!CL1:CN100000,2,0)="0",0,2),"")</f>
        <v>0</v>
      </c>
      <c r="BF166" s="4" t="str">
        <f>IFERROR(IF(VLOOKUP(A166,raw!CL1:CO100000,3,0)="0",0,2),"")</f>
        <v>0</v>
      </c>
      <c r="BG166" s="4" t="str">
        <f>IFERROR(IF(VLOOKUP(A166,raw!CL1:CP100000,4,0)="0",0,2),"")</f>
        <v>0</v>
      </c>
      <c r="BH166" s="4" t="str">
        <f>IFERROR(IF(VLOOKUP(A166,raw!CL1:CQ100000,5,0)="0",0,2),"")</f>
        <v>0</v>
      </c>
      <c r="BI166" s="4" t="str">
        <f>IFERROR(IF(VLOOKUP(A166,raw!CL1:CR100000,6,0)="0",0,2),"")</f>
        <v>0</v>
      </c>
      <c r="BJ166" s="4" t="str">
        <f>IFERROR(IF(VLOOKUP(A166,raw!CL1:CS100000,7,0)="0",0,2),"")</f>
        <v>0</v>
      </c>
      <c r="BK166" s="4" t="str">
        <f>IFERROR(IF(VLOOKUP(A166,raw!CT1:CV100000,2,0)="0",0,2),"")</f>
        <v>0</v>
      </c>
      <c r="BL166" s="4" t="str">
        <f>IFERROR(IF(VLOOKUP(A166,raw!CT1:CW100000,3,0)="0",0,2),"")</f>
        <v>0</v>
      </c>
      <c r="BM166" s="4" t="str">
        <f>IFERROR(IF(VLOOKUP(A166,raw!CT1:CX100000,4,0)="0",0,2),"")</f>
        <v>0</v>
      </c>
      <c r="BN166" s="4" t="str">
        <f>IFERROR(IF(VLOOKUP(A166,raw!CT1:CY100000,5,0)="0",0,2),"")</f>
        <v>0</v>
      </c>
      <c r="BO166" s="4" t="str">
        <f>IFERROR(IF(VLOOKUP(A166,raw!CZ1:DB100000,2,0)="0",0,2),"")</f>
        <v>0</v>
      </c>
      <c r="BP166" s="4" t="str">
        <f>IFERROR(IF(VLOOKUP(A166,raw!CZ1:DC100000,3,0)="0",0,2),"")</f>
        <v>0</v>
      </c>
      <c r="BQ166" s="4" t="str">
        <f>IFERROR(IF(VLOOKUP(A166,raw!CZ1:DD100000,4,0)="0",0,2),"")</f>
        <v>0</v>
      </c>
      <c r="BR166" s="4" t="str">
        <f>IFERROR(IF(VLOOKUP(A166,raw!CZ1:DE100000,5,0)="0",0,2),"")</f>
        <v>0</v>
      </c>
      <c r="BS166" s="4" t="str">
        <f>IFERROR(IF(VLOOKUP(A166,raw!CZ1:DF100000,6,0)="0",0,2),"")</f>
        <v>0</v>
      </c>
      <c r="BT166" s="4" t="str">
        <f>IFERROR(IF(VLOOKUP(A166,raw!CZ1:DG100000,7,0)="0",0,2),"")</f>
        <v>0</v>
      </c>
      <c r="BU166" s="4" t="str">
        <f>IFERROR(IF(VLOOKUP(A166,raw!CZ1:DH100000,8,0)="0",0,2),"")</f>
        <v>0</v>
      </c>
      <c r="BV166" s="4" t="str">
        <f>IFERROR(IF(VALUE(IFERROR(VLOOKUP(A166,raw!CZ1:DI100000,9,0),""))=0,"","x"),IFERROR(VLOOKUP(A166,raw!CZ1:DI100000,9,0),""))</f>
        <v>0</v>
      </c>
      <c r="BW166" s="4" t="str">
        <f>IFERROR(IF(VLOOKUP(A166,raw!DJ1:DL100000,2,0)="0",0,2),"")</f>
        <v>0</v>
      </c>
      <c r="BX166" s="4" t="str">
        <f>IFERROR(IF(VLOOKUP(A166,raw!DJ1:DM100000,3,0)="0",0,2),"")</f>
        <v>0</v>
      </c>
      <c r="BY166" s="4" t="str">
        <f>IFERROR(IF(VLOOKUP(A166,raw!DJ1:DN100000,4,0)="0",0,2),"")</f>
        <v>0</v>
      </c>
      <c r="BZ166" s="4" t="str">
        <f>IFERROR(IF(VLOOKUP(A166,raw!DJ1:DO100000,5,0)="0",0,2),"")</f>
        <v>0</v>
      </c>
      <c r="CA166" s="4" t="str">
        <f>IFERROR(IF(VALUE(IFERROR(VLOOKUP(A166,raw!DJ1:DP100000,6,0),""))=0,"","x"),IFERROR(VLOOKUP(A166,raw!DJ1:DP100000,6,0),""))</f>
        <v>0</v>
      </c>
      <c r="CB166" s="4" t="str">
        <f>IFERROR(IF(VLOOKUP(A166,raw!DQ1:DS100000,2,0)="0",0,2),"")</f>
        <v>0</v>
      </c>
      <c r="CC166" s="4" t="str">
        <f>IFERROR(IF(VLOOKUP(A166,raw!DQ1:DT100000,3,0)="0",0,2),"")</f>
        <v>0</v>
      </c>
      <c r="CD166" s="4" t="str">
        <f>IFERROR(IF(VLOOKUP(A166,raw!DQ1:DU100000,4,0)="0",0,2),"")</f>
        <v>0</v>
      </c>
      <c r="CE166" s="4" t="str">
        <f>IFERROR(IF(VALUE(IFERROR(VLOOKUP(A166,raw!DQ1:DV100000,5,0),""))=0,"","x"),IFERROR(VLOOKUP(A166,raw!DQ1:DV100000,5,0),""))</f>
        <v>0</v>
      </c>
      <c r="CF166" s="4" t="str">
        <f>IFERROR(IF(VLOOKUP(A166,raw!DW1:DY100000,2,0)="0",0,2),"")</f>
        <v>0</v>
      </c>
      <c r="CG166" s="4" t="str">
        <f>IFERROR(IF(VALUE(IFERROR(VLOOKUP(A166,raw!DW1:DZ100000,3,0),""))=0,"","x"),IFERROR(VLOOKUP(A166,raw!DW1:DZ100000,3,0),""))</f>
        <v>0</v>
      </c>
      <c r="CH166" s="4" t="str">
        <f>IFERROR(IF(VLOOKUP(A166,raw!EA1:EC100000,2,0)="0",0,2),"")</f>
        <v>0</v>
      </c>
      <c r="CI166" s="4" t="str">
        <f>IFERROR(IF(VLOOKUP(A166,raw!ED1:EF100000,2,0)="0",0,2),"")</f>
        <v>0</v>
      </c>
      <c r="CJ166" s="4" t="str">
        <f>IFERROR(IF(VALUE(IFERROR(VLOOKUP(A166,raw!EG1:EI100000,2,0),""))=0,"","x"),IFERROR(VLOOKUP(A166,raw!EG1:EI100000,2,0),""))</f>
        <v>0</v>
      </c>
    </row>
    <row r="167" spans="1:88">
      <c r="A167" s="3">
        <v>1138</v>
      </c>
      <c r="B167" s="3" t="s">
        <v>3772</v>
      </c>
      <c r="C167" s="3" t="s">
        <v>3773</v>
      </c>
      <c r="D167" s="4" t="s">
        <v>3774</v>
      </c>
      <c r="E167" s="4" t="s">
        <v>3320</v>
      </c>
      <c r="F167" s="4" t="s">
        <v>3569</v>
      </c>
      <c r="G167" s="4" t="s">
        <v>3775</v>
      </c>
      <c r="H167" s="4" t="s">
        <v>3108</v>
      </c>
      <c r="I167" s="4" t="str">
        <f>IFERROR(IF(VLOOKUP(A167,raw!B1:D100000,2,0)="0",0,2),"")</f>
        <v>0</v>
      </c>
      <c r="J167" s="4" t="str">
        <f>IFERROR(IF(VLOOKUP(A167,raw!B1:E100000,3,0)="0",0,2),"")</f>
        <v>0</v>
      </c>
      <c r="K167" s="4" t="str">
        <f>IFERROR(IF(VLOOKUP(A167,raw!B1:F100000,4,0)="0",0,2),"")</f>
        <v>0</v>
      </c>
      <c r="L167" s="4" t="str">
        <f>IFERROR(IF(VLOOKUP(A167,raw!B1:G100000,5,0)="0",0,2),"")</f>
        <v>0</v>
      </c>
      <c r="M167" s="4" t="str">
        <f>IFERROR(IF(VLOOKUP(A167,raw!B1:H100000,6,0)="0",0,2),"")</f>
        <v>0</v>
      </c>
      <c r="N167" s="4" t="str">
        <f>IFERROR(IF(VLOOKUP(A167,raw!B1:I100000,7,0)="0",0,2),"")</f>
        <v>0</v>
      </c>
      <c r="O167" s="4" t="str">
        <f>IFERROR(IF(VLOOKUP(A167,raw!J1:L100000,2,0)="0",0,2),"")</f>
        <v>0</v>
      </c>
      <c r="P167" s="4" t="str">
        <f>IFERROR(IF(VALUE(IFERROR(VLOOKUP(A167,raw!J1:M100000,3,0),""))=0,"","x"),IFERROR(VLOOKUP(A167,raw!J1:M100000,3,0),""))</f>
        <v>0</v>
      </c>
      <c r="Q167" s="4" t="str">
        <f>IF(IFERROR(VLOOKUP(A167,raw!J1:N100000,4,0),0)=0, "" , HYPERLINK(VLOOKUP(A167,raw!J1:N100000,4,0),"Foto") )</f>
        <v>0</v>
      </c>
      <c r="R167" s="4" t="str">
        <f>IFERROR(IF(VLOOKUP(A167,raw!O1:Q100000,2,0)="0",0,2),"")</f>
        <v>0</v>
      </c>
      <c r="S167" s="4" t="str">
        <f>IFERROR(IF(VALUE(IFERROR(VLOOKUP(A167,raw!O1:R100000,3,0),""))=0,"","x"),IFERROR(VLOOKUP(A167,raw!O1:R100000,3,0),""))</f>
        <v>0</v>
      </c>
      <c r="T167" s="4" t="str">
        <f>IFERROR(IF(VLOOKUP(A167,raw!S1:U100000,2,0)="0",0,2),"")</f>
        <v>0</v>
      </c>
      <c r="U167" s="4" t="str">
        <f>IF(IFERROR(VLOOKUP(A167,raw!S1:V100000,3,0),0)=0, "" , HYPERLINK(VLOOKUP(A167,raw!S1:V100000,3,0),"Foto") )</f>
        <v>0</v>
      </c>
      <c r="V167" s="4" t="str">
        <f>IFERROR(IF(VLOOKUP(A167,raw!W1:Y100000,2,0)="0",0,2),"")</f>
        <v>0</v>
      </c>
      <c r="W167" s="4" t="str">
        <f>IFERROR(IF(VALUE(IFERROR(VLOOKUP(A167,raw!W1:Z100000,3,0),""))=0,"","x"),IFERROR(VLOOKUP(A167,raw!W1:Z100000,3,0),""))</f>
        <v>0</v>
      </c>
      <c r="X167" s="4" t="str">
        <f>IF(IFERROR(VLOOKUP(A167,raw!W1:AA100000,4,0),0)=0, "" , HYPERLINK(VLOOKUP(A167,raw!W1:AA100000,4,0),"Foto") )</f>
        <v>0</v>
      </c>
      <c r="Y167" s="4" t="str">
        <f>IFERROR(IF(VLOOKUP(A167,raw!AB1:AD100000,2,0)="0",0,2),"")</f>
        <v>0</v>
      </c>
      <c r="Z167" s="4" t="str">
        <f>IFERROR(IF(VALUE(IFERROR(VLOOKUP(A167,raw!AB1:AE100000,3,0),""))=0,"","x"),IFERROR(VLOOKUP(A167,raw!AB1:AE100000,3,0),""))</f>
        <v>0</v>
      </c>
      <c r="AA167" s="4" t="str">
        <f>IFERROR(IF(VLOOKUP(A167,raw!AF1:AH100000,2,0)="0",0,2),"")</f>
        <v>0</v>
      </c>
      <c r="AB167" s="4" t="str">
        <f>IFERROR(IF(VALUE(IFERROR(VLOOKUP(A167,raw!AF1:AI100000,3,0),""))=0,"","x"),IFERROR(VLOOKUP(A167,raw!AF1:AI100000,3,0),""))</f>
        <v>0</v>
      </c>
      <c r="AC167" s="4" t="str">
        <f>IFERROR(IF(VLOOKUP(A167,raw!AJ1:AL100000,2,0)="0",0,2),"")</f>
        <v>0</v>
      </c>
      <c r="AD167" s="4" t="str">
        <f>IFERROR(IF(VLOOKUP(A167,raw!AM1:AO100000,2,0)="0",0,2),"")</f>
        <v>0</v>
      </c>
      <c r="AE167" s="4" t="str">
        <f>IFERROR(IF(VLOOKUP(A167,raw!AM1:AP100000,3,0)="0",0,2),"")</f>
        <v>0</v>
      </c>
      <c r="AF167" s="4" t="str">
        <f>IFERROR(IF(VLOOKUP(A167,raw!AM1:AQ100000,4,0)="0",0,2),"")</f>
        <v>0</v>
      </c>
      <c r="AG167" s="4" t="str">
        <f>IFERROR(IF(VLOOKUP(A167,raw!AM1:AR100000,5,0)="0",0,2),"")</f>
        <v>0</v>
      </c>
      <c r="AH167" s="4" t="str">
        <f>IFERROR(IF(VLOOKUP(A167,raw!AS1:AU100000,2,0)="0",0,2),"")</f>
        <v>0</v>
      </c>
      <c r="AI167" s="4" t="str">
        <f>IFERROR(IF(VLOOKUP(A167,raw!AS1:AV100000,3,0)="0",0,2),"")</f>
        <v>0</v>
      </c>
      <c r="AJ167" s="4" t="str">
        <f>IFERROR(IF(VLOOKUP(A167,raw!AS1:AW100000,4,0)="0",0,2),"")</f>
        <v>0</v>
      </c>
      <c r="AK167" s="4" t="str">
        <f>IFERROR(IF(VLOOKUP(A167,raw!AS1:AX100000,5,0)="0",0,2),"")</f>
        <v>0</v>
      </c>
      <c r="AL167" s="4" t="str">
        <f>IFERROR(IF(VLOOKUP(A167,raw!AY1:BA100000,2,0)="0",0,2),"")</f>
        <v>0</v>
      </c>
      <c r="AM167" s="4" t="str">
        <f>IFERROR(IF(VLOOKUP(A167,raw!AY1:BB100000,3,0)="0",0,2),"")</f>
        <v>0</v>
      </c>
      <c r="AN167" s="4" t="str">
        <f>IFERROR(IF(VLOOKUP(A167,raw!AY1:BC100000,4,0)="0",0,2),"")</f>
        <v>0</v>
      </c>
      <c r="AO167" s="4" t="str">
        <f>IFERROR(IF(VLOOKUP(A167,raw!AY1:BD100000,5,0)="0",0,2),"")</f>
        <v>0</v>
      </c>
      <c r="AP167" s="4" t="str">
        <f>IFERROR(IF(VLOOKUP(A167,raw!BE1:BG100000,2,0)="0",0,2),"")</f>
        <v>0</v>
      </c>
      <c r="AQ167" s="4" t="str">
        <f>IFERROR(IF(VLOOKUP(A167,raw!BH1:BJ100000,2,0)="0",0,2),"")</f>
        <v>0</v>
      </c>
      <c r="AR167" s="4" t="str">
        <f>IFERROR(IF(VLOOKUP(A167,raw!BK1:BM100000,2,0)="0",0,2),"")</f>
        <v>0</v>
      </c>
      <c r="AS167" s="4" t="str">
        <f>IFERROR(IF(VLOOKUP(A167,raw!BK1:BN100000,3,0)="0",0,2),"")</f>
        <v>0</v>
      </c>
      <c r="AT167" s="4" t="str">
        <f>IFERROR(IF(VLOOKUP(A167,raw!BK1:BO100000,4,0)="0",0,2),"")</f>
        <v>0</v>
      </c>
      <c r="AU167" s="4" t="str">
        <f>IFERROR(IF(VLOOKUP(A167,raw!BP1:BR100000,2,0)="0",0,2),"")</f>
        <v>0</v>
      </c>
      <c r="AV167" s="4" t="str">
        <f>IFERROR(IF(VLOOKUP(A167,raw!BP1:BS100000,3,0)="0",0,2),"")</f>
        <v>0</v>
      </c>
      <c r="AW167" s="4" t="str">
        <f>IFERROR(IF(VLOOKUP(A167,raw!BP1:BT100000,4,0)="0",0,2),"")</f>
        <v>0</v>
      </c>
      <c r="AX167" s="4" t="str">
        <f>IFERROR(IF(VLOOKUP(A167,raw!BU1:BW100000,2,0)="0",0,2),"")</f>
        <v>0</v>
      </c>
      <c r="AY167" s="4" t="str">
        <f>IFERROR(IF(VLOOKUP(A167,raw!BU1:BX100000,3,0)="0",0,2),"")</f>
        <v>0</v>
      </c>
      <c r="AZ167" s="4" t="str">
        <f>IFERROR(IF(VLOOKUP(A167,raw!BY1:CA100000,2,0)="0",0,2),"")</f>
        <v>0</v>
      </c>
      <c r="BA167" s="4" t="str">
        <f>IFERROR(IF(VALUE(IFERROR(VLOOKUP(A167,raw!CB1:CD100000,2,0),""))=0,"","x"),IFERROR(VLOOKUP(A167,raw!CB1:CD100000,2,0),""))</f>
        <v>0</v>
      </c>
      <c r="BB167" s="4" t="str">
        <f>IFERROR(IF(VLOOKUP(A167,raw!CE1:CG100000,2,0)="0",0,2),"")</f>
        <v>0</v>
      </c>
      <c r="BC167" s="4" t="str">
        <f>IFERROR(IF(VLOOKUP(A167,raw!CH1:CJ100000,2,0)="0",0,2),"")</f>
        <v>0</v>
      </c>
      <c r="BD167" s="4" t="str">
        <f>IF(IFERROR(VLOOKUP(A167,raw!CH1:CK100000,3,0),0)=0, "" , HYPERLINK(VLOOKUP(A167,raw!CH1:CK100000,3,0),"Foto") )</f>
        <v>0</v>
      </c>
      <c r="BE167" s="4" t="str">
        <f>IFERROR(IF(VLOOKUP(A167,raw!CL1:CN100000,2,0)="0",0,2),"")</f>
        <v>0</v>
      </c>
      <c r="BF167" s="4" t="str">
        <f>IFERROR(IF(VLOOKUP(A167,raw!CL1:CO100000,3,0)="0",0,2),"")</f>
        <v>0</v>
      </c>
      <c r="BG167" s="4" t="str">
        <f>IFERROR(IF(VLOOKUP(A167,raw!CL1:CP100000,4,0)="0",0,2),"")</f>
        <v>0</v>
      </c>
      <c r="BH167" s="4" t="str">
        <f>IFERROR(IF(VLOOKUP(A167,raw!CL1:CQ100000,5,0)="0",0,2),"")</f>
        <v>0</v>
      </c>
      <c r="BI167" s="4" t="str">
        <f>IFERROR(IF(VLOOKUP(A167,raw!CL1:CR100000,6,0)="0",0,2),"")</f>
        <v>0</v>
      </c>
      <c r="BJ167" s="4" t="str">
        <f>IFERROR(IF(VLOOKUP(A167,raw!CL1:CS100000,7,0)="0",0,2),"")</f>
        <v>0</v>
      </c>
      <c r="BK167" s="4" t="str">
        <f>IFERROR(IF(VLOOKUP(A167,raw!CT1:CV100000,2,0)="0",0,2),"")</f>
        <v>0</v>
      </c>
      <c r="BL167" s="4" t="str">
        <f>IFERROR(IF(VLOOKUP(A167,raw!CT1:CW100000,3,0)="0",0,2),"")</f>
        <v>0</v>
      </c>
      <c r="BM167" s="4" t="str">
        <f>IFERROR(IF(VLOOKUP(A167,raw!CT1:CX100000,4,0)="0",0,2),"")</f>
        <v>0</v>
      </c>
      <c r="BN167" s="4" t="str">
        <f>IFERROR(IF(VLOOKUP(A167,raw!CT1:CY100000,5,0)="0",0,2),"")</f>
        <v>0</v>
      </c>
      <c r="BO167" s="4" t="str">
        <f>IFERROR(IF(VLOOKUP(A167,raw!CZ1:DB100000,2,0)="0",0,2),"")</f>
        <v>0</v>
      </c>
      <c r="BP167" s="4" t="str">
        <f>IFERROR(IF(VLOOKUP(A167,raw!CZ1:DC100000,3,0)="0",0,2),"")</f>
        <v>0</v>
      </c>
      <c r="BQ167" s="4" t="str">
        <f>IFERROR(IF(VLOOKUP(A167,raw!CZ1:DD100000,4,0)="0",0,2),"")</f>
        <v>0</v>
      </c>
      <c r="BR167" s="4" t="str">
        <f>IFERROR(IF(VLOOKUP(A167,raw!CZ1:DE100000,5,0)="0",0,2),"")</f>
        <v>0</v>
      </c>
      <c r="BS167" s="4" t="str">
        <f>IFERROR(IF(VLOOKUP(A167,raw!CZ1:DF100000,6,0)="0",0,2),"")</f>
        <v>0</v>
      </c>
      <c r="BT167" s="4" t="str">
        <f>IFERROR(IF(VLOOKUP(A167,raw!CZ1:DG100000,7,0)="0",0,2),"")</f>
        <v>0</v>
      </c>
      <c r="BU167" s="4" t="str">
        <f>IFERROR(IF(VLOOKUP(A167,raw!CZ1:DH100000,8,0)="0",0,2),"")</f>
        <v>0</v>
      </c>
      <c r="BV167" s="4" t="str">
        <f>IFERROR(IF(VALUE(IFERROR(VLOOKUP(A167,raw!CZ1:DI100000,9,0),""))=0,"","x"),IFERROR(VLOOKUP(A167,raw!CZ1:DI100000,9,0),""))</f>
        <v>0</v>
      </c>
      <c r="BW167" s="4" t="str">
        <f>IFERROR(IF(VLOOKUP(A167,raw!DJ1:DL100000,2,0)="0",0,2),"")</f>
        <v>0</v>
      </c>
      <c r="BX167" s="4" t="str">
        <f>IFERROR(IF(VLOOKUP(A167,raw!DJ1:DM100000,3,0)="0",0,2),"")</f>
        <v>0</v>
      </c>
      <c r="BY167" s="4" t="str">
        <f>IFERROR(IF(VLOOKUP(A167,raw!DJ1:DN100000,4,0)="0",0,2),"")</f>
        <v>0</v>
      </c>
      <c r="BZ167" s="4" t="str">
        <f>IFERROR(IF(VLOOKUP(A167,raw!DJ1:DO100000,5,0)="0",0,2),"")</f>
        <v>0</v>
      </c>
      <c r="CA167" s="4" t="str">
        <f>IFERROR(IF(VALUE(IFERROR(VLOOKUP(A167,raw!DJ1:DP100000,6,0),""))=0,"","x"),IFERROR(VLOOKUP(A167,raw!DJ1:DP100000,6,0),""))</f>
        <v>0</v>
      </c>
      <c r="CB167" s="4" t="str">
        <f>IFERROR(IF(VLOOKUP(A167,raw!DQ1:DS100000,2,0)="0",0,2),"")</f>
        <v>0</v>
      </c>
      <c r="CC167" s="4" t="str">
        <f>IFERROR(IF(VLOOKUP(A167,raw!DQ1:DT100000,3,0)="0",0,2),"")</f>
        <v>0</v>
      </c>
      <c r="CD167" s="4" t="str">
        <f>IFERROR(IF(VLOOKUP(A167,raw!DQ1:DU100000,4,0)="0",0,2),"")</f>
        <v>0</v>
      </c>
      <c r="CE167" s="4" t="str">
        <f>IFERROR(IF(VALUE(IFERROR(VLOOKUP(A167,raw!DQ1:DV100000,5,0),""))=0,"","x"),IFERROR(VLOOKUP(A167,raw!DQ1:DV100000,5,0),""))</f>
        <v>0</v>
      </c>
      <c r="CF167" s="4" t="str">
        <f>IFERROR(IF(VLOOKUP(A167,raw!DW1:DY100000,2,0)="0",0,2),"")</f>
        <v>0</v>
      </c>
      <c r="CG167" s="4" t="str">
        <f>IFERROR(IF(VALUE(IFERROR(VLOOKUP(A167,raw!DW1:DZ100000,3,0),""))=0,"","x"),IFERROR(VLOOKUP(A167,raw!DW1:DZ100000,3,0),""))</f>
        <v>0</v>
      </c>
      <c r="CH167" s="4" t="str">
        <f>IFERROR(IF(VLOOKUP(A167,raw!EA1:EC100000,2,0)="0",0,2),"")</f>
        <v>0</v>
      </c>
      <c r="CI167" s="4" t="str">
        <f>IFERROR(IF(VLOOKUP(A167,raw!ED1:EF100000,2,0)="0",0,2),"")</f>
        <v>0</v>
      </c>
      <c r="CJ167" s="4" t="str">
        <f>IFERROR(IF(VALUE(IFERROR(VLOOKUP(A167,raw!EG1:EI100000,2,0),""))=0,"","x"),IFERROR(VLOOKUP(A167,raw!EG1:EI100000,2,0),""))</f>
        <v>0</v>
      </c>
    </row>
    <row r="168" spans="1:88">
      <c r="A168" s="3">
        <v>1141</v>
      </c>
      <c r="B168" s="3" t="s">
        <v>3776</v>
      </c>
      <c r="C168" s="3" t="s">
        <v>3777</v>
      </c>
      <c r="D168" s="4" t="s">
        <v>3778</v>
      </c>
      <c r="E168" s="4" t="s">
        <v>3320</v>
      </c>
      <c r="F168" s="4" t="s">
        <v>3569</v>
      </c>
      <c r="G168" s="4" t="s">
        <v>3779</v>
      </c>
      <c r="H168" s="4" t="s">
        <v>3108</v>
      </c>
      <c r="I168" s="4" t="str">
        <f>IFERROR(IF(VLOOKUP(A168,raw!B1:D100000,2,0)="0",0,2),"")</f>
        <v>0</v>
      </c>
      <c r="J168" s="4" t="str">
        <f>IFERROR(IF(VLOOKUP(A168,raw!B1:E100000,3,0)="0",0,2),"")</f>
        <v>0</v>
      </c>
      <c r="K168" s="4" t="str">
        <f>IFERROR(IF(VLOOKUP(A168,raw!B1:F100000,4,0)="0",0,2),"")</f>
        <v>0</v>
      </c>
      <c r="L168" s="4" t="str">
        <f>IFERROR(IF(VLOOKUP(A168,raw!B1:G100000,5,0)="0",0,2),"")</f>
        <v>0</v>
      </c>
      <c r="M168" s="4" t="str">
        <f>IFERROR(IF(VLOOKUP(A168,raw!B1:H100000,6,0)="0",0,2),"")</f>
        <v>0</v>
      </c>
      <c r="N168" s="4" t="str">
        <f>IFERROR(IF(VLOOKUP(A168,raw!B1:I100000,7,0)="0",0,2),"")</f>
        <v>0</v>
      </c>
      <c r="O168" s="4" t="str">
        <f>IFERROR(IF(VLOOKUP(A168,raw!J1:L100000,2,0)="0",0,2),"")</f>
        <v>0</v>
      </c>
      <c r="P168" s="4" t="str">
        <f>IFERROR(IF(VALUE(IFERROR(VLOOKUP(A168,raw!J1:M100000,3,0),""))=0,"","x"),IFERROR(VLOOKUP(A168,raw!J1:M100000,3,0),""))</f>
        <v>0</v>
      </c>
      <c r="Q168" s="4" t="str">
        <f>IF(IFERROR(VLOOKUP(A168,raw!J1:N100000,4,0),0)=0, "" , HYPERLINK(VLOOKUP(A168,raw!J1:N100000,4,0),"Foto") )</f>
        <v>0</v>
      </c>
      <c r="R168" s="4" t="str">
        <f>IFERROR(IF(VLOOKUP(A168,raw!O1:Q100000,2,0)="0",0,2),"")</f>
        <v>0</v>
      </c>
      <c r="S168" s="4" t="str">
        <f>IFERROR(IF(VALUE(IFERROR(VLOOKUP(A168,raw!O1:R100000,3,0),""))=0,"","x"),IFERROR(VLOOKUP(A168,raw!O1:R100000,3,0),""))</f>
        <v>0</v>
      </c>
      <c r="T168" s="4" t="str">
        <f>IFERROR(IF(VLOOKUP(A168,raw!S1:U100000,2,0)="0",0,2),"")</f>
        <v>0</v>
      </c>
      <c r="U168" s="4" t="str">
        <f>IF(IFERROR(VLOOKUP(A168,raw!S1:V100000,3,0),0)=0, "" , HYPERLINK(VLOOKUP(A168,raw!S1:V100000,3,0),"Foto") )</f>
        <v>0</v>
      </c>
      <c r="V168" s="4" t="str">
        <f>IFERROR(IF(VLOOKUP(A168,raw!W1:Y100000,2,0)="0",0,2),"")</f>
        <v>0</v>
      </c>
      <c r="W168" s="4" t="str">
        <f>IFERROR(IF(VALUE(IFERROR(VLOOKUP(A168,raw!W1:Z100000,3,0),""))=0,"","x"),IFERROR(VLOOKUP(A168,raw!W1:Z100000,3,0),""))</f>
        <v>0</v>
      </c>
      <c r="X168" s="4" t="str">
        <f>IF(IFERROR(VLOOKUP(A168,raw!W1:AA100000,4,0),0)=0, "" , HYPERLINK(VLOOKUP(A168,raw!W1:AA100000,4,0),"Foto") )</f>
        <v>0</v>
      </c>
      <c r="Y168" s="4" t="str">
        <f>IFERROR(IF(VLOOKUP(A168,raw!AB1:AD100000,2,0)="0",0,2),"")</f>
        <v>0</v>
      </c>
      <c r="Z168" s="4" t="str">
        <f>IFERROR(IF(VALUE(IFERROR(VLOOKUP(A168,raw!AB1:AE100000,3,0),""))=0,"","x"),IFERROR(VLOOKUP(A168,raw!AB1:AE100000,3,0),""))</f>
        <v>0</v>
      </c>
      <c r="AA168" s="4" t="str">
        <f>IFERROR(IF(VLOOKUP(A168,raw!AF1:AH100000,2,0)="0",0,2),"")</f>
        <v>0</v>
      </c>
      <c r="AB168" s="4" t="str">
        <f>IFERROR(IF(VALUE(IFERROR(VLOOKUP(A168,raw!AF1:AI100000,3,0),""))=0,"","x"),IFERROR(VLOOKUP(A168,raw!AF1:AI100000,3,0),""))</f>
        <v>0</v>
      </c>
      <c r="AC168" s="4" t="str">
        <f>IFERROR(IF(VLOOKUP(A168,raw!AJ1:AL100000,2,0)="0",0,2),"")</f>
        <v>0</v>
      </c>
      <c r="AD168" s="4" t="str">
        <f>IFERROR(IF(VLOOKUP(A168,raw!AM1:AO100000,2,0)="0",0,2),"")</f>
        <v>0</v>
      </c>
      <c r="AE168" s="4" t="str">
        <f>IFERROR(IF(VLOOKUP(A168,raw!AM1:AP100000,3,0)="0",0,2),"")</f>
        <v>0</v>
      </c>
      <c r="AF168" s="4" t="str">
        <f>IFERROR(IF(VLOOKUP(A168,raw!AM1:AQ100000,4,0)="0",0,2),"")</f>
        <v>0</v>
      </c>
      <c r="AG168" s="4" t="str">
        <f>IFERROR(IF(VLOOKUP(A168,raw!AM1:AR100000,5,0)="0",0,2),"")</f>
        <v>0</v>
      </c>
      <c r="AH168" s="4" t="str">
        <f>IFERROR(IF(VLOOKUP(A168,raw!AS1:AU100000,2,0)="0",0,2),"")</f>
        <v>0</v>
      </c>
      <c r="AI168" s="4" t="str">
        <f>IFERROR(IF(VLOOKUP(A168,raw!AS1:AV100000,3,0)="0",0,2),"")</f>
        <v>0</v>
      </c>
      <c r="AJ168" s="4" t="str">
        <f>IFERROR(IF(VLOOKUP(A168,raw!AS1:AW100000,4,0)="0",0,2),"")</f>
        <v>0</v>
      </c>
      <c r="AK168" s="4" t="str">
        <f>IFERROR(IF(VLOOKUP(A168,raw!AS1:AX100000,5,0)="0",0,2),"")</f>
        <v>0</v>
      </c>
      <c r="AL168" s="4" t="str">
        <f>IFERROR(IF(VLOOKUP(A168,raw!AY1:BA100000,2,0)="0",0,2),"")</f>
        <v>0</v>
      </c>
      <c r="AM168" s="4" t="str">
        <f>IFERROR(IF(VLOOKUP(A168,raw!AY1:BB100000,3,0)="0",0,2),"")</f>
        <v>0</v>
      </c>
      <c r="AN168" s="4" t="str">
        <f>IFERROR(IF(VLOOKUP(A168,raw!AY1:BC100000,4,0)="0",0,2),"")</f>
        <v>0</v>
      </c>
      <c r="AO168" s="4" t="str">
        <f>IFERROR(IF(VLOOKUP(A168,raw!AY1:BD100000,5,0)="0",0,2),"")</f>
        <v>0</v>
      </c>
      <c r="AP168" s="4" t="str">
        <f>IFERROR(IF(VLOOKUP(A168,raw!BE1:BG100000,2,0)="0",0,2),"")</f>
        <v>0</v>
      </c>
      <c r="AQ168" s="4" t="str">
        <f>IFERROR(IF(VLOOKUP(A168,raw!BH1:BJ100000,2,0)="0",0,2),"")</f>
        <v>0</v>
      </c>
      <c r="AR168" s="4" t="str">
        <f>IFERROR(IF(VLOOKUP(A168,raw!BK1:BM100000,2,0)="0",0,2),"")</f>
        <v>0</v>
      </c>
      <c r="AS168" s="4" t="str">
        <f>IFERROR(IF(VLOOKUP(A168,raw!BK1:BN100000,3,0)="0",0,2),"")</f>
        <v>0</v>
      </c>
      <c r="AT168" s="4" t="str">
        <f>IFERROR(IF(VLOOKUP(A168,raw!BK1:BO100000,4,0)="0",0,2),"")</f>
        <v>0</v>
      </c>
      <c r="AU168" s="4" t="str">
        <f>IFERROR(IF(VLOOKUP(A168,raw!BP1:BR100000,2,0)="0",0,2),"")</f>
        <v>0</v>
      </c>
      <c r="AV168" s="4" t="str">
        <f>IFERROR(IF(VLOOKUP(A168,raw!BP1:BS100000,3,0)="0",0,2),"")</f>
        <v>0</v>
      </c>
      <c r="AW168" s="4" t="str">
        <f>IFERROR(IF(VLOOKUP(A168,raw!BP1:BT100000,4,0)="0",0,2),"")</f>
        <v>0</v>
      </c>
      <c r="AX168" s="4" t="str">
        <f>IFERROR(IF(VLOOKUP(A168,raw!BU1:BW100000,2,0)="0",0,2),"")</f>
        <v>0</v>
      </c>
      <c r="AY168" s="4" t="str">
        <f>IFERROR(IF(VLOOKUP(A168,raw!BU1:BX100000,3,0)="0",0,2),"")</f>
        <v>0</v>
      </c>
      <c r="AZ168" s="4" t="str">
        <f>IFERROR(IF(VLOOKUP(A168,raw!BY1:CA100000,2,0)="0",0,2),"")</f>
        <v>0</v>
      </c>
      <c r="BA168" s="4" t="str">
        <f>IFERROR(IF(VALUE(IFERROR(VLOOKUP(A168,raw!CB1:CD100000,2,0),""))=0,"","x"),IFERROR(VLOOKUP(A168,raw!CB1:CD100000,2,0),""))</f>
        <v>0</v>
      </c>
      <c r="BB168" s="4" t="str">
        <f>IFERROR(IF(VLOOKUP(A168,raw!CE1:CG100000,2,0)="0",0,2),"")</f>
        <v>0</v>
      </c>
      <c r="BC168" s="4" t="str">
        <f>IFERROR(IF(VLOOKUP(A168,raw!CH1:CJ100000,2,0)="0",0,2),"")</f>
        <v>0</v>
      </c>
      <c r="BD168" s="4" t="str">
        <f>IF(IFERROR(VLOOKUP(A168,raw!CH1:CK100000,3,0),0)=0, "" , HYPERLINK(VLOOKUP(A168,raw!CH1:CK100000,3,0),"Foto") )</f>
        <v>0</v>
      </c>
      <c r="BE168" s="4" t="str">
        <f>IFERROR(IF(VLOOKUP(A168,raw!CL1:CN100000,2,0)="0",0,2),"")</f>
        <v>0</v>
      </c>
      <c r="BF168" s="4" t="str">
        <f>IFERROR(IF(VLOOKUP(A168,raw!CL1:CO100000,3,0)="0",0,2),"")</f>
        <v>0</v>
      </c>
      <c r="BG168" s="4" t="str">
        <f>IFERROR(IF(VLOOKUP(A168,raw!CL1:CP100000,4,0)="0",0,2),"")</f>
        <v>0</v>
      </c>
      <c r="BH168" s="4" t="str">
        <f>IFERROR(IF(VLOOKUP(A168,raw!CL1:CQ100000,5,0)="0",0,2),"")</f>
        <v>0</v>
      </c>
      <c r="BI168" s="4" t="str">
        <f>IFERROR(IF(VLOOKUP(A168,raw!CL1:CR100000,6,0)="0",0,2),"")</f>
        <v>0</v>
      </c>
      <c r="BJ168" s="4" t="str">
        <f>IFERROR(IF(VLOOKUP(A168,raw!CL1:CS100000,7,0)="0",0,2),"")</f>
        <v>0</v>
      </c>
      <c r="BK168" s="4" t="str">
        <f>IFERROR(IF(VLOOKUP(A168,raw!CT1:CV100000,2,0)="0",0,2),"")</f>
        <v>0</v>
      </c>
      <c r="BL168" s="4" t="str">
        <f>IFERROR(IF(VLOOKUP(A168,raw!CT1:CW100000,3,0)="0",0,2),"")</f>
        <v>0</v>
      </c>
      <c r="BM168" s="4" t="str">
        <f>IFERROR(IF(VLOOKUP(A168,raw!CT1:CX100000,4,0)="0",0,2),"")</f>
        <v>0</v>
      </c>
      <c r="BN168" s="4" t="str">
        <f>IFERROR(IF(VLOOKUP(A168,raw!CT1:CY100000,5,0)="0",0,2),"")</f>
        <v>0</v>
      </c>
      <c r="BO168" s="4" t="str">
        <f>IFERROR(IF(VLOOKUP(A168,raw!CZ1:DB100000,2,0)="0",0,2),"")</f>
        <v>0</v>
      </c>
      <c r="BP168" s="4" t="str">
        <f>IFERROR(IF(VLOOKUP(A168,raw!CZ1:DC100000,3,0)="0",0,2),"")</f>
        <v>0</v>
      </c>
      <c r="BQ168" s="4" t="str">
        <f>IFERROR(IF(VLOOKUP(A168,raw!CZ1:DD100000,4,0)="0",0,2),"")</f>
        <v>0</v>
      </c>
      <c r="BR168" s="4" t="str">
        <f>IFERROR(IF(VLOOKUP(A168,raw!CZ1:DE100000,5,0)="0",0,2),"")</f>
        <v>0</v>
      </c>
      <c r="BS168" s="4" t="str">
        <f>IFERROR(IF(VLOOKUP(A168,raw!CZ1:DF100000,6,0)="0",0,2),"")</f>
        <v>0</v>
      </c>
      <c r="BT168" s="4" t="str">
        <f>IFERROR(IF(VLOOKUP(A168,raw!CZ1:DG100000,7,0)="0",0,2),"")</f>
        <v>0</v>
      </c>
      <c r="BU168" s="4" t="str">
        <f>IFERROR(IF(VLOOKUP(A168,raw!CZ1:DH100000,8,0)="0",0,2),"")</f>
        <v>0</v>
      </c>
      <c r="BV168" s="4" t="str">
        <f>IFERROR(IF(VALUE(IFERROR(VLOOKUP(A168,raw!CZ1:DI100000,9,0),""))=0,"","x"),IFERROR(VLOOKUP(A168,raw!CZ1:DI100000,9,0),""))</f>
        <v>0</v>
      </c>
      <c r="BW168" s="4" t="str">
        <f>IFERROR(IF(VLOOKUP(A168,raw!DJ1:DL100000,2,0)="0",0,2),"")</f>
        <v>0</v>
      </c>
      <c r="BX168" s="4" t="str">
        <f>IFERROR(IF(VLOOKUP(A168,raw!DJ1:DM100000,3,0)="0",0,2),"")</f>
        <v>0</v>
      </c>
      <c r="BY168" s="4" t="str">
        <f>IFERROR(IF(VLOOKUP(A168,raw!DJ1:DN100000,4,0)="0",0,2),"")</f>
        <v>0</v>
      </c>
      <c r="BZ168" s="4" t="str">
        <f>IFERROR(IF(VLOOKUP(A168,raw!DJ1:DO100000,5,0)="0",0,2),"")</f>
        <v>0</v>
      </c>
      <c r="CA168" s="4" t="str">
        <f>IFERROR(IF(VALUE(IFERROR(VLOOKUP(A168,raw!DJ1:DP100000,6,0),""))=0,"","x"),IFERROR(VLOOKUP(A168,raw!DJ1:DP100000,6,0),""))</f>
        <v>0</v>
      </c>
      <c r="CB168" s="4" t="str">
        <f>IFERROR(IF(VLOOKUP(A168,raw!DQ1:DS100000,2,0)="0",0,2),"")</f>
        <v>0</v>
      </c>
      <c r="CC168" s="4" t="str">
        <f>IFERROR(IF(VLOOKUP(A168,raw!DQ1:DT100000,3,0)="0",0,2),"")</f>
        <v>0</v>
      </c>
      <c r="CD168" s="4" t="str">
        <f>IFERROR(IF(VLOOKUP(A168,raw!DQ1:DU100000,4,0)="0",0,2),"")</f>
        <v>0</v>
      </c>
      <c r="CE168" s="4" t="str">
        <f>IFERROR(IF(VALUE(IFERROR(VLOOKUP(A168,raw!DQ1:DV100000,5,0),""))=0,"","x"),IFERROR(VLOOKUP(A168,raw!DQ1:DV100000,5,0),""))</f>
        <v>0</v>
      </c>
      <c r="CF168" s="4" t="str">
        <f>IFERROR(IF(VLOOKUP(A168,raw!DW1:DY100000,2,0)="0",0,2),"")</f>
        <v>0</v>
      </c>
      <c r="CG168" s="4" t="str">
        <f>IFERROR(IF(VALUE(IFERROR(VLOOKUP(A168,raw!DW1:DZ100000,3,0),""))=0,"","x"),IFERROR(VLOOKUP(A168,raw!DW1:DZ100000,3,0),""))</f>
        <v>0</v>
      </c>
      <c r="CH168" s="4" t="str">
        <f>IFERROR(IF(VLOOKUP(A168,raw!EA1:EC100000,2,0)="0",0,2),"")</f>
        <v>0</v>
      </c>
      <c r="CI168" s="4" t="str">
        <f>IFERROR(IF(VLOOKUP(A168,raw!ED1:EF100000,2,0)="0",0,2),"")</f>
        <v>0</v>
      </c>
      <c r="CJ168" s="4" t="str">
        <f>IFERROR(IF(VALUE(IFERROR(VLOOKUP(A168,raw!EG1:EI100000,2,0),""))=0,"","x"),IFERROR(VLOOKUP(A168,raw!EG1:EI100000,2,0),""))</f>
        <v>0</v>
      </c>
    </row>
    <row r="169" spans="1:88">
      <c r="A169" s="3">
        <v>1151</v>
      </c>
      <c r="B169" s="3" t="s">
        <v>3780</v>
      </c>
      <c r="C169" s="3" t="s">
        <v>3781</v>
      </c>
      <c r="D169" s="4" t="s">
        <v>3782</v>
      </c>
      <c r="E169" s="4" t="s">
        <v>3351</v>
      </c>
      <c r="F169" s="4" t="s">
        <v>3569</v>
      </c>
      <c r="G169" s="4" t="s">
        <v>3783</v>
      </c>
      <c r="H169" s="4" t="s">
        <v>3087</v>
      </c>
      <c r="I169" s="4" t="str">
        <f>IFERROR(IF(VLOOKUP(A169,raw!B1:D100000,2,0)="0",0,2),"")</f>
        <v>0</v>
      </c>
      <c r="J169" s="4" t="str">
        <f>IFERROR(IF(VLOOKUP(A169,raw!B1:E100000,3,0)="0",0,2),"")</f>
        <v>0</v>
      </c>
      <c r="K169" s="4" t="str">
        <f>IFERROR(IF(VLOOKUP(A169,raw!B1:F100000,4,0)="0",0,2),"")</f>
        <v>0</v>
      </c>
      <c r="L169" s="4" t="str">
        <f>IFERROR(IF(VLOOKUP(A169,raw!B1:G100000,5,0)="0",0,2),"")</f>
        <v>0</v>
      </c>
      <c r="M169" s="4" t="str">
        <f>IFERROR(IF(VLOOKUP(A169,raw!B1:H100000,6,0)="0",0,2),"")</f>
        <v>0</v>
      </c>
      <c r="N169" s="4" t="str">
        <f>IFERROR(IF(VLOOKUP(A169,raw!B1:I100000,7,0)="0",0,2),"")</f>
        <v>0</v>
      </c>
      <c r="O169" s="4" t="str">
        <f>IFERROR(IF(VLOOKUP(A169,raw!J1:L100000,2,0)="0",0,2),"")</f>
        <v>0</v>
      </c>
      <c r="P169" s="4" t="str">
        <f>IFERROR(IF(VALUE(IFERROR(VLOOKUP(A169,raw!J1:M100000,3,0),""))=0,"","x"),IFERROR(VLOOKUP(A169,raw!J1:M100000,3,0),""))</f>
        <v>0</v>
      </c>
      <c r="Q169" s="4" t="str">
        <f>IF(IFERROR(VLOOKUP(A169,raw!J1:N100000,4,0),0)=0, "" , HYPERLINK(VLOOKUP(A169,raw!J1:N100000,4,0),"Foto") )</f>
        <v>0</v>
      </c>
      <c r="R169" s="4" t="str">
        <f>IFERROR(IF(VLOOKUP(A169,raw!O1:Q100000,2,0)="0",0,2),"")</f>
        <v>0</v>
      </c>
      <c r="S169" s="4" t="str">
        <f>IFERROR(IF(VALUE(IFERROR(VLOOKUP(A169,raw!O1:R100000,3,0),""))=0,"","x"),IFERROR(VLOOKUP(A169,raw!O1:R100000,3,0),""))</f>
        <v>0</v>
      </c>
      <c r="T169" s="4" t="str">
        <f>IFERROR(IF(VLOOKUP(A169,raw!S1:U100000,2,0)="0",0,2),"")</f>
        <v>0</v>
      </c>
      <c r="U169" s="4" t="str">
        <f>IF(IFERROR(VLOOKUP(A169,raw!S1:V100000,3,0),0)=0, "" , HYPERLINK(VLOOKUP(A169,raw!S1:V100000,3,0),"Foto") )</f>
        <v>0</v>
      </c>
      <c r="V169" s="4" t="str">
        <f>IFERROR(IF(VLOOKUP(A169,raw!W1:Y100000,2,0)="0",0,2),"")</f>
        <v>0</v>
      </c>
      <c r="W169" s="4" t="str">
        <f>IFERROR(IF(VALUE(IFERROR(VLOOKUP(A169,raw!W1:Z100000,3,0),""))=0,"","x"),IFERROR(VLOOKUP(A169,raw!W1:Z100000,3,0),""))</f>
        <v>0</v>
      </c>
      <c r="X169" s="4" t="str">
        <f>IF(IFERROR(VLOOKUP(A169,raw!W1:AA100000,4,0),0)=0, "" , HYPERLINK(VLOOKUP(A169,raw!W1:AA100000,4,0),"Foto") )</f>
        <v>0</v>
      </c>
      <c r="Y169" s="4" t="str">
        <f>IFERROR(IF(VLOOKUP(A169,raw!AB1:AD100000,2,0)="0",0,2),"")</f>
        <v>0</v>
      </c>
      <c r="Z169" s="4" t="str">
        <f>IFERROR(IF(VALUE(IFERROR(VLOOKUP(A169,raw!AB1:AE100000,3,0),""))=0,"","x"),IFERROR(VLOOKUP(A169,raw!AB1:AE100000,3,0),""))</f>
        <v>0</v>
      </c>
      <c r="AA169" s="4" t="str">
        <f>IFERROR(IF(VLOOKUP(A169,raw!AF1:AH100000,2,0)="0",0,2),"")</f>
        <v>0</v>
      </c>
      <c r="AB169" s="4" t="str">
        <f>IFERROR(IF(VALUE(IFERROR(VLOOKUP(A169,raw!AF1:AI100000,3,0),""))=0,"","x"),IFERROR(VLOOKUP(A169,raw!AF1:AI100000,3,0),""))</f>
        <v>0</v>
      </c>
      <c r="AC169" s="4" t="str">
        <f>IFERROR(IF(VLOOKUP(A169,raw!AJ1:AL100000,2,0)="0",0,2),"")</f>
        <v>0</v>
      </c>
      <c r="AD169" s="4" t="str">
        <f>IFERROR(IF(VLOOKUP(A169,raw!AM1:AO100000,2,0)="0",0,2),"")</f>
        <v>0</v>
      </c>
      <c r="AE169" s="4" t="str">
        <f>IFERROR(IF(VLOOKUP(A169,raw!AM1:AP100000,3,0)="0",0,2),"")</f>
        <v>0</v>
      </c>
      <c r="AF169" s="4" t="str">
        <f>IFERROR(IF(VLOOKUP(A169,raw!AM1:AQ100000,4,0)="0",0,2),"")</f>
        <v>0</v>
      </c>
      <c r="AG169" s="4" t="str">
        <f>IFERROR(IF(VLOOKUP(A169,raw!AM1:AR100000,5,0)="0",0,2),"")</f>
        <v>0</v>
      </c>
      <c r="AH169" s="4" t="str">
        <f>IFERROR(IF(VLOOKUP(A169,raw!AS1:AU100000,2,0)="0",0,2),"")</f>
        <v>0</v>
      </c>
      <c r="AI169" s="4" t="str">
        <f>IFERROR(IF(VLOOKUP(A169,raw!AS1:AV100000,3,0)="0",0,2),"")</f>
        <v>0</v>
      </c>
      <c r="AJ169" s="4" t="str">
        <f>IFERROR(IF(VLOOKUP(A169,raw!AS1:AW100000,4,0)="0",0,2),"")</f>
        <v>0</v>
      </c>
      <c r="AK169" s="4" t="str">
        <f>IFERROR(IF(VLOOKUP(A169,raw!AS1:AX100000,5,0)="0",0,2),"")</f>
        <v>0</v>
      </c>
      <c r="AL169" s="4" t="str">
        <f>IFERROR(IF(VLOOKUP(A169,raw!AY1:BA100000,2,0)="0",0,2),"")</f>
        <v>0</v>
      </c>
      <c r="AM169" s="4" t="str">
        <f>IFERROR(IF(VLOOKUP(A169,raw!AY1:BB100000,3,0)="0",0,2),"")</f>
        <v>0</v>
      </c>
      <c r="AN169" s="4" t="str">
        <f>IFERROR(IF(VLOOKUP(A169,raw!AY1:BC100000,4,0)="0",0,2),"")</f>
        <v>0</v>
      </c>
      <c r="AO169" s="4" t="str">
        <f>IFERROR(IF(VLOOKUP(A169,raw!AY1:BD100000,5,0)="0",0,2),"")</f>
        <v>0</v>
      </c>
      <c r="AP169" s="4" t="str">
        <f>IFERROR(IF(VLOOKUP(A169,raw!BE1:BG100000,2,0)="0",0,2),"")</f>
        <v>0</v>
      </c>
      <c r="AQ169" s="4" t="str">
        <f>IFERROR(IF(VLOOKUP(A169,raw!BH1:BJ100000,2,0)="0",0,2),"")</f>
        <v>0</v>
      </c>
      <c r="AR169" s="4" t="str">
        <f>IFERROR(IF(VLOOKUP(A169,raw!BK1:BM100000,2,0)="0",0,2),"")</f>
        <v>0</v>
      </c>
      <c r="AS169" s="4" t="str">
        <f>IFERROR(IF(VLOOKUP(A169,raw!BK1:BN100000,3,0)="0",0,2),"")</f>
        <v>0</v>
      </c>
      <c r="AT169" s="4" t="str">
        <f>IFERROR(IF(VLOOKUP(A169,raw!BK1:BO100000,4,0)="0",0,2),"")</f>
        <v>0</v>
      </c>
      <c r="AU169" s="4" t="str">
        <f>IFERROR(IF(VLOOKUP(A169,raw!BP1:BR100000,2,0)="0",0,2),"")</f>
        <v>0</v>
      </c>
      <c r="AV169" s="4" t="str">
        <f>IFERROR(IF(VLOOKUP(A169,raw!BP1:BS100000,3,0)="0",0,2),"")</f>
        <v>0</v>
      </c>
      <c r="AW169" s="4" t="str">
        <f>IFERROR(IF(VLOOKUP(A169,raw!BP1:BT100000,4,0)="0",0,2),"")</f>
        <v>0</v>
      </c>
      <c r="AX169" s="4" t="str">
        <f>IFERROR(IF(VLOOKUP(A169,raw!BU1:BW100000,2,0)="0",0,2),"")</f>
        <v>0</v>
      </c>
      <c r="AY169" s="4" t="str">
        <f>IFERROR(IF(VLOOKUP(A169,raw!BU1:BX100000,3,0)="0",0,2),"")</f>
        <v>0</v>
      </c>
      <c r="AZ169" s="4" t="str">
        <f>IFERROR(IF(VLOOKUP(A169,raw!BY1:CA100000,2,0)="0",0,2),"")</f>
        <v>0</v>
      </c>
      <c r="BA169" s="4" t="str">
        <f>IFERROR(IF(VALUE(IFERROR(VLOOKUP(A169,raw!CB1:CD100000,2,0),""))=0,"","x"),IFERROR(VLOOKUP(A169,raw!CB1:CD100000,2,0),""))</f>
        <v>0</v>
      </c>
      <c r="BB169" s="4" t="str">
        <f>IFERROR(IF(VLOOKUP(A169,raw!CE1:CG100000,2,0)="0",0,2),"")</f>
        <v>0</v>
      </c>
      <c r="BC169" s="4" t="str">
        <f>IFERROR(IF(VLOOKUP(A169,raw!CH1:CJ100000,2,0)="0",0,2),"")</f>
        <v>0</v>
      </c>
      <c r="BD169" s="4" t="str">
        <f>IF(IFERROR(VLOOKUP(A169,raw!CH1:CK100000,3,0),0)=0, "" , HYPERLINK(VLOOKUP(A169,raw!CH1:CK100000,3,0),"Foto") )</f>
        <v>0</v>
      </c>
      <c r="BE169" s="4" t="str">
        <f>IFERROR(IF(VLOOKUP(A169,raw!CL1:CN100000,2,0)="0",0,2),"")</f>
        <v>0</v>
      </c>
      <c r="BF169" s="4" t="str">
        <f>IFERROR(IF(VLOOKUP(A169,raw!CL1:CO100000,3,0)="0",0,2),"")</f>
        <v>0</v>
      </c>
      <c r="BG169" s="4" t="str">
        <f>IFERROR(IF(VLOOKUP(A169,raw!CL1:CP100000,4,0)="0",0,2),"")</f>
        <v>0</v>
      </c>
      <c r="BH169" s="4" t="str">
        <f>IFERROR(IF(VLOOKUP(A169,raw!CL1:CQ100000,5,0)="0",0,2),"")</f>
        <v>0</v>
      </c>
      <c r="BI169" s="4" t="str">
        <f>IFERROR(IF(VLOOKUP(A169,raw!CL1:CR100000,6,0)="0",0,2),"")</f>
        <v>0</v>
      </c>
      <c r="BJ169" s="4" t="str">
        <f>IFERROR(IF(VLOOKUP(A169,raw!CL1:CS100000,7,0)="0",0,2),"")</f>
        <v>0</v>
      </c>
      <c r="BK169" s="4" t="str">
        <f>IFERROR(IF(VLOOKUP(A169,raw!CT1:CV100000,2,0)="0",0,2),"")</f>
        <v>0</v>
      </c>
      <c r="BL169" s="4" t="str">
        <f>IFERROR(IF(VLOOKUP(A169,raw!CT1:CW100000,3,0)="0",0,2),"")</f>
        <v>0</v>
      </c>
      <c r="BM169" s="4" t="str">
        <f>IFERROR(IF(VLOOKUP(A169,raw!CT1:CX100000,4,0)="0",0,2),"")</f>
        <v>0</v>
      </c>
      <c r="BN169" s="4" t="str">
        <f>IFERROR(IF(VLOOKUP(A169,raw!CT1:CY100000,5,0)="0",0,2),"")</f>
        <v>0</v>
      </c>
      <c r="BO169" s="4" t="str">
        <f>IFERROR(IF(VLOOKUP(A169,raw!CZ1:DB100000,2,0)="0",0,2),"")</f>
        <v>0</v>
      </c>
      <c r="BP169" s="4" t="str">
        <f>IFERROR(IF(VLOOKUP(A169,raw!CZ1:DC100000,3,0)="0",0,2),"")</f>
        <v>0</v>
      </c>
      <c r="BQ169" s="4" t="str">
        <f>IFERROR(IF(VLOOKUP(A169,raw!CZ1:DD100000,4,0)="0",0,2),"")</f>
        <v>0</v>
      </c>
      <c r="BR169" s="4" t="str">
        <f>IFERROR(IF(VLOOKUP(A169,raw!CZ1:DE100000,5,0)="0",0,2),"")</f>
        <v>0</v>
      </c>
      <c r="BS169" s="4" t="str">
        <f>IFERROR(IF(VLOOKUP(A169,raw!CZ1:DF100000,6,0)="0",0,2),"")</f>
        <v>0</v>
      </c>
      <c r="BT169" s="4" t="str">
        <f>IFERROR(IF(VLOOKUP(A169,raw!CZ1:DG100000,7,0)="0",0,2),"")</f>
        <v>0</v>
      </c>
      <c r="BU169" s="4" t="str">
        <f>IFERROR(IF(VLOOKUP(A169,raw!CZ1:DH100000,8,0)="0",0,2),"")</f>
        <v>0</v>
      </c>
      <c r="BV169" s="4" t="str">
        <f>IFERROR(IF(VALUE(IFERROR(VLOOKUP(A169,raw!CZ1:DI100000,9,0),""))=0,"","x"),IFERROR(VLOOKUP(A169,raw!CZ1:DI100000,9,0),""))</f>
        <v>0</v>
      </c>
      <c r="BW169" s="4" t="str">
        <f>IFERROR(IF(VLOOKUP(A169,raw!DJ1:DL100000,2,0)="0",0,2),"")</f>
        <v>0</v>
      </c>
      <c r="BX169" s="4" t="str">
        <f>IFERROR(IF(VLOOKUP(A169,raw!DJ1:DM100000,3,0)="0",0,2),"")</f>
        <v>0</v>
      </c>
      <c r="BY169" s="4" t="str">
        <f>IFERROR(IF(VLOOKUP(A169,raw!DJ1:DN100000,4,0)="0",0,2),"")</f>
        <v>0</v>
      </c>
      <c r="BZ169" s="4" t="str">
        <f>IFERROR(IF(VLOOKUP(A169,raw!DJ1:DO100000,5,0)="0",0,2),"")</f>
        <v>0</v>
      </c>
      <c r="CA169" s="4" t="str">
        <f>IFERROR(IF(VALUE(IFERROR(VLOOKUP(A169,raw!DJ1:DP100000,6,0),""))=0,"","x"),IFERROR(VLOOKUP(A169,raw!DJ1:DP100000,6,0),""))</f>
        <v>0</v>
      </c>
      <c r="CB169" s="4" t="str">
        <f>IFERROR(IF(VLOOKUP(A169,raw!DQ1:DS100000,2,0)="0",0,2),"")</f>
        <v>0</v>
      </c>
      <c r="CC169" s="4" t="str">
        <f>IFERROR(IF(VLOOKUP(A169,raw!DQ1:DT100000,3,0)="0",0,2),"")</f>
        <v>0</v>
      </c>
      <c r="CD169" s="4" t="str">
        <f>IFERROR(IF(VLOOKUP(A169,raw!DQ1:DU100000,4,0)="0",0,2),"")</f>
        <v>0</v>
      </c>
      <c r="CE169" s="4" t="str">
        <f>IFERROR(IF(VALUE(IFERROR(VLOOKUP(A169,raw!DQ1:DV100000,5,0),""))=0,"","x"),IFERROR(VLOOKUP(A169,raw!DQ1:DV100000,5,0),""))</f>
        <v>0</v>
      </c>
      <c r="CF169" s="4" t="str">
        <f>IFERROR(IF(VLOOKUP(A169,raw!DW1:DY100000,2,0)="0",0,2),"")</f>
        <v>0</v>
      </c>
      <c r="CG169" s="4" t="str">
        <f>IFERROR(IF(VALUE(IFERROR(VLOOKUP(A169,raw!DW1:DZ100000,3,0),""))=0,"","x"),IFERROR(VLOOKUP(A169,raw!DW1:DZ100000,3,0),""))</f>
        <v>0</v>
      </c>
      <c r="CH169" s="4" t="str">
        <f>IFERROR(IF(VLOOKUP(A169,raw!EA1:EC100000,2,0)="0",0,2),"")</f>
        <v>0</v>
      </c>
      <c r="CI169" s="4" t="str">
        <f>IFERROR(IF(VLOOKUP(A169,raw!ED1:EF100000,2,0)="0",0,2),"")</f>
        <v>0</v>
      </c>
      <c r="CJ169" s="4" t="str">
        <f>IFERROR(IF(VALUE(IFERROR(VLOOKUP(A169,raw!EG1:EI100000,2,0),""))=0,"","x"),IFERROR(VLOOKUP(A169,raw!EG1:EI100000,2,0),""))</f>
        <v>0</v>
      </c>
    </row>
    <row r="170" spans="1:88">
      <c r="A170" s="3">
        <v>1152</v>
      </c>
      <c r="B170" s="3" t="s">
        <v>3784</v>
      </c>
      <c r="C170" s="3" t="s">
        <v>3785</v>
      </c>
      <c r="D170" s="4" t="s">
        <v>3786</v>
      </c>
      <c r="E170" s="4" t="s">
        <v>3351</v>
      </c>
      <c r="F170" s="4" t="s">
        <v>3569</v>
      </c>
      <c r="G170" s="4" t="s">
        <v>3787</v>
      </c>
      <c r="H170" s="4" t="s">
        <v>3087</v>
      </c>
      <c r="I170" s="4" t="str">
        <f>IFERROR(IF(VLOOKUP(A170,raw!B1:D100000,2,0)="0",0,2),"")</f>
        <v>0</v>
      </c>
      <c r="J170" s="4" t="str">
        <f>IFERROR(IF(VLOOKUP(A170,raw!B1:E100000,3,0)="0",0,2),"")</f>
        <v>0</v>
      </c>
      <c r="K170" s="4" t="str">
        <f>IFERROR(IF(VLOOKUP(A170,raw!B1:F100000,4,0)="0",0,2),"")</f>
        <v>0</v>
      </c>
      <c r="L170" s="4" t="str">
        <f>IFERROR(IF(VLOOKUP(A170,raw!B1:G100000,5,0)="0",0,2),"")</f>
        <v>0</v>
      </c>
      <c r="M170" s="4" t="str">
        <f>IFERROR(IF(VLOOKUP(A170,raw!B1:H100000,6,0)="0",0,2),"")</f>
        <v>0</v>
      </c>
      <c r="N170" s="4" t="str">
        <f>IFERROR(IF(VLOOKUP(A170,raw!B1:I100000,7,0)="0",0,2),"")</f>
        <v>0</v>
      </c>
      <c r="O170" s="4" t="str">
        <f>IFERROR(IF(VLOOKUP(A170,raw!J1:L100000,2,0)="0",0,2),"")</f>
        <v>0</v>
      </c>
      <c r="P170" s="4" t="str">
        <f>IFERROR(IF(VALUE(IFERROR(VLOOKUP(A170,raw!J1:M100000,3,0),""))=0,"","x"),IFERROR(VLOOKUP(A170,raw!J1:M100000,3,0),""))</f>
        <v>0</v>
      </c>
      <c r="Q170" s="4" t="str">
        <f>IF(IFERROR(VLOOKUP(A170,raw!J1:N100000,4,0),0)=0, "" , HYPERLINK(VLOOKUP(A170,raw!J1:N100000,4,0),"Foto") )</f>
        <v>0</v>
      </c>
      <c r="R170" s="4" t="str">
        <f>IFERROR(IF(VLOOKUP(A170,raw!O1:Q100000,2,0)="0",0,2),"")</f>
        <v>0</v>
      </c>
      <c r="S170" s="4" t="str">
        <f>IFERROR(IF(VALUE(IFERROR(VLOOKUP(A170,raw!O1:R100000,3,0),""))=0,"","x"),IFERROR(VLOOKUP(A170,raw!O1:R100000,3,0),""))</f>
        <v>0</v>
      </c>
      <c r="T170" s="4" t="str">
        <f>IFERROR(IF(VLOOKUP(A170,raw!S1:U100000,2,0)="0",0,2),"")</f>
        <v>0</v>
      </c>
      <c r="U170" s="4" t="str">
        <f>IF(IFERROR(VLOOKUP(A170,raw!S1:V100000,3,0),0)=0, "" , HYPERLINK(VLOOKUP(A170,raw!S1:V100000,3,0),"Foto") )</f>
        <v>0</v>
      </c>
      <c r="V170" s="4" t="str">
        <f>IFERROR(IF(VLOOKUP(A170,raw!W1:Y100000,2,0)="0",0,2),"")</f>
        <v>0</v>
      </c>
      <c r="W170" s="4" t="str">
        <f>IFERROR(IF(VALUE(IFERROR(VLOOKUP(A170,raw!W1:Z100000,3,0),""))=0,"","x"),IFERROR(VLOOKUP(A170,raw!W1:Z100000,3,0),""))</f>
        <v>0</v>
      </c>
      <c r="X170" s="4" t="str">
        <f>IF(IFERROR(VLOOKUP(A170,raw!W1:AA100000,4,0),0)=0, "" , HYPERLINK(VLOOKUP(A170,raw!W1:AA100000,4,0),"Foto") )</f>
        <v>0</v>
      </c>
      <c r="Y170" s="4" t="str">
        <f>IFERROR(IF(VLOOKUP(A170,raw!AB1:AD100000,2,0)="0",0,2),"")</f>
        <v>0</v>
      </c>
      <c r="Z170" s="4" t="str">
        <f>IFERROR(IF(VALUE(IFERROR(VLOOKUP(A170,raw!AB1:AE100000,3,0),""))=0,"","x"),IFERROR(VLOOKUP(A170,raw!AB1:AE100000,3,0),""))</f>
        <v>0</v>
      </c>
      <c r="AA170" s="4" t="str">
        <f>IFERROR(IF(VLOOKUP(A170,raw!AF1:AH100000,2,0)="0",0,2),"")</f>
        <v>0</v>
      </c>
      <c r="AB170" s="4" t="str">
        <f>IFERROR(IF(VALUE(IFERROR(VLOOKUP(A170,raw!AF1:AI100000,3,0),""))=0,"","x"),IFERROR(VLOOKUP(A170,raw!AF1:AI100000,3,0),""))</f>
        <v>0</v>
      </c>
      <c r="AC170" s="4" t="str">
        <f>IFERROR(IF(VLOOKUP(A170,raw!AJ1:AL100000,2,0)="0",0,2),"")</f>
        <v>0</v>
      </c>
      <c r="AD170" s="4" t="str">
        <f>IFERROR(IF(VLOOKUP(A170,raw!AM1:AO100000,2,0)="0",0,2),"")</f>
        <v>0</v>
      </c>
      <c r="AE170" s="4" t="str">
        <f>IFERROR(IF(VLOOKUP(A170,raw!AM1:AP100000,3,0)="0",0,2),"")</f>
        <v>0</v>
      </c>
      <c r="AF170" s="4" t="str">
        <f>IFERROR(IF(VLOOKUP(A170,raw!AM1:AQ100000,4,0)="0",0,2),"")</f>
        <v>0</v>
      </c>
      <c r="AG170" s="4" t="str">
        <f>IFERROR(IF(VLOOKUP(A170,raw!AM1:AR100000,5,0)="0",0,2),"")</f>
        <v>0</v>
      </c>
      <c r="AH170" s="4" t="str">
        <f>IFERROR(IF(VLOOKUP(A170,raw!AS1:AU100000,2,0)="0",0,2),"")</f>
        <v>0</v>
      </c>
      <c r="AI170" s="4" t="str">
        <f>IFERROR(IF(VLOOKUP(A170,raw!AS1:AV100000,3,0)="0",0,2),"")</f>
        <v>0</v>
      </c>
      <c r="AJ170" s="4" t="str">
        <f>IFERROR(IF(VLOOKUP(A170,raw!AS1:AW100000,4,0)="0",0,2),"")</f>
        <v>0</v>
      </c>
      <c r="AK170" s="4" t="str">
        <f>IFERROR(IF(VLOOKUP(A170,raw!AS1:AX100000,5,0)="0",0,2),"")</f>
        <v>0</v>
      </c>
      <c r="AL170" s="4" t="str">
        <f>IFERROR(IF(VLOOKUP(A170,raw!AY1:BA100000,2,0)="0",0,2),"")</f>
        <v>0</v>
      </c>
      <c r="AM170" s="4" t="str">
        <f>IFERROR(IF(VLOOKUP(A170,raw!AY1:BB100000,3,0)="0",0,2),"")</f>
        <v>0</v>
      </c>
      <c r="AN170" s="4" t="str">
        <f>IFERROR(IF(VLOOKUP(A170,raw!AY1:BC100000,4,0)="0",0,2),"")</f>
        <v>0</v>
      </c>
      <c r="AO170" s="4" t="str">
        <f>IFERROR(IF(VLOOKUP(A170,raw!AY1:BD100000,5,0)="0",0,2),"")</f>
        <v>0</v>
      </c>
      <c r="AP170" s="4" t="str">
        <f>IFERROR(IF(VLOOKUP(A170,raw!BE1:BG100000,2,0)="0",0,2),"")</f>
        <v>0</v>
      </c>
      <c r="AQ170" s="4" t="str">
        <f>IFERROR(IF(VLOOKUP(A170,raw!BH1:BJ100000,2,0)="0",0,2),"")</f>
        <v>0</v>
      </c>
      <c r="AR170" s="4" t="str">
        <f>IFERROR(IF(VLOOKUP(A170,raw!BK1:BM100000,2,0)="0",0,2),"")</f>
        <v>0</v>
      </c>
      <c r="AS170" s="4" t="str">
        <f>IFERROR(IF(VLOOKUP(A170,raw!BK1:BN100000,3,0)="0",0,2),"")</f>
        <v>0</v>
      </c>
      <c r="AT170" s="4" t="str">
        <f>IFERROR(IF(VLOOKUP(A170,raw!BK1:BO100000,4,0)="0",0,2),"")</f>
        <v>0</v>
      </c>
      <c r="AU170" s="4" t="str">
        <f>IFERROR(IF(VLOOKUP(A170,raw!BP1:BR100000,2,0)="0",0,2),"")</f>
        <v>0</v>
      </c>
      <c r="AV170" s="4" t="str">
        <f>IFERROR(IF(VLOOKUP(A170,raw!BP1:BS100000,3,0)="0",0,2),"")</f>
        <v>0</v>
      </c>
      <c r="AW170" s="4" t="str">
        <f>IFERROR(IF(VLOOKUP(A170,raw!BP1:BT100000,4,0)="0",0,2),"")</f>
        <v>0</v>
      </c>
      <c r="AX170" s="4" t="str">
        <f>IFERROR(IF(VLOOKUP(A170,raw!BU1:BW100000,2,0)="0",0,2),"")</f>
        <v>0</v>
      </c>
      <c r="AY170" s="4" t="str">
        <f>IFERROR(IF(VLOOKUP(A170,raw!BU1:BX100000,3,0)="0",0,2),"")</f>
        <v>0</v>
      </c>
      <c r="AZ170" s="4" t="str">
        <f>IFERROR(IF(VLOOKUP(A170,raw!BY1:CA100000,2,0)="0",0,2),"")</f>
        <v>0</v>
      </c>
      <c r="BA170" s="4" t="str">
        <f>IFERROR(IF(VALUE(IFERROR(VLOOKUP(A170,raw!CB1:CD100000,2,0),""))=0,"","x"),IFERROR(VLOOKUP(A170,raw!CB1:CD100000,2,0),""))</f>
        <v>0</v>
      </c>
      <c r="BB170" s="4" t="str">
        <f>IFERROR(IF(VLOOKUP(A170,raw!CE1:CG100000,2,0)="0",0,2),"")</f>
        <v>0</v>
      </c>
      <c r="BC170" s="4" t="str">
        <f>IFERROR(IF(VLOOKUP(A170,raw!CH1:CJ100000,2,0)="0",0,2),"")</f>
        <v>0</v>
      </c>
      <c r="BD170" s="4" t="str">
        <f>IF(IFERROR(VLOOKUP(A170,raw!CH1:CK100000,3,0),0)=0, "" , HYPERLINK(VLOOKUP(A170,raw!CH1:CK100000,3,0),"Foto") )</f>
        <v>0</v>
      </c>
      <c r="BE170" s="4" t="str">
        <f>IFERROR(IF(VLOOKUP(A170,raw!CL1:CN100000,2,0)="0",0,2),"")</f>
        <v>0</v>
      </c>
      <c r="BF170" s="4" t="str">
        <f>IFERROR(IF(VLOOKUP(A170,raw!CL1:CO100000,3,0)="0",0,2),"")</f>
        <v>0</v>
      </c>
      <c r="BG170" s="4" t="str">
        <f>IFERROR(IF(VLOOKUP(A170,raw!CL1:CP100000,4,0)="0",0,2),"")</f>
        <v>0</v>
      </c>
      <c r="BH170" s="4" t="str">
        <f>IFERROR(IF(VLOOKUP(A170,raw!CL1:CQ100000,5,0)="0",0,2),"")</f>
        <v>0</v>
      </c>
      <c r="BI170" s="4" t="str">
        <f>IFERROR(IF(VLOOKUP(A170,raw!CL1:CR100000,6,0)="0",0,2),"")</f>
        <v>0</v>
      </c>
      <c r="BJ170" s="4" t="str">
        <f>IFERROR(IF(VLOOKUP(A170,raw!CL1:CS100000,7,0)="0",0,2),"")</f>
        <v>0</v>
      </c>
      <c r="BK170" s="4" t="str">
        <f>IFERROR(IF(VLOOKUP(A170,raw!CT1:CV100000,2,0)="0",0,2),"")</f>
        <v>0</v>
      </c>
      <c r="BL170" s="4" t="str">
        <f>IFERROR(IF(VLOOKUP(A170,raw!CT1:CW100000,3,0)="0",0,2),"")</f>
        <v>0</v>
      </c>
      <c r="BM170" s="4" t="str">
        <f>IFERROR(IF(VLOOKUP(A170,raw!CT1:CX100000,4,0)="0",0,2),"")</f>
        <v>0</v>
      </c>
      <c r="BN170" s="4" t="str">
        <f>IFERROR(IF(VLOOKUP(A170,raw!CT1:CY100000,5,0)="0",0,2),"")</f>
        <v>0</v>
      </c>
      <c r="BO170" s="4" t="str">
        <f>IFERROR(IF(VLOOKUP(A170,raw!CZ1:DB100000,2,0)="0",0,2),"")</f>
        <v>0</v>
      </c>
      <c r="BP170" s="4" t="str">
        <f>IFERROR(IF(VLOOKUP(A170,raw!CZ1:DC100000,3,0)="0",0,2),"")</f>
        <v>0</v>
      </c>
      <c r="BQ170" s="4" t="str">
        <f>IFERROR(IF(VLOOKUP(A170,raw!CZ1:DD100000,4,0)="0",0,2),"")</f>
        <v>0</v>
      </c>
      <c r="BR170" s="4" t="str">
        <f>IFERROR(IF(VLOOKUP(A170,raw!CZ1:DE100000,5,0)="0",0,2),"")</f>
        <v>0</v>
      </c>
      <c r="BS170" s="4" t="str">
        <f>IFERROR(IF(VLOOKUP(A170,raw!CZ1:DF100000,6,0)="0",0,2),"")</f>
        <v>0</v>
      </c>
      <c r="BT170" s="4" t="str">
        <f>IFERROR(IF(VLOOKUP(A170,raw!CZ1:DG100000,7,0)="0",0,2),"")</f>
        <v>0</v>
      </c>
      <c r="BU170" s="4" t="str">
        <f>IFERROR(IF(VLOOKUP(A170,raw!CZ1:DH100000,8,0)="0",0,2),"")</f>
        <v>0</v>
      </c>
      <c r="BV170" s="4" t="str">
        <f>IFERROR(IF(VALUE(IFERROR(VLOOKUP(A170,raw!CZ1:DI100000,9,0),""))=0,"","x"),IFERROR(VLOOKUP(A170,raw!CZ1:DI100000,9,0),""))</f>
        <v>0</v>
      </c>
      <c r="BW170" s="4" t="str">
        <f>IFERROR(IF(VLOOKUP(A170,raw!DJ1:DL100000,2,0)="0",0,2),"")</f>
        <v>0</v>
      </c>
      <c r="BX170" s="4" t="str">
        <f>IFERROR(IF(VLOOKUP(A170,raw!DJ1:DM100000,3,0)="0",0,2),"")</f>
        <v>0</v>
      </c>
      <c r="BY170" s="4" t="str">
        <f>IFERROR(IF(VLOOKUP(A170,raw!DJ1:DN100000,4,0)="0",0,2),"")</f>
        <v>0</v>
      </c>
      <c r="BZ170" s="4" t="str">
        <f>IFERROR(IF(VLOOKUP(A170,raw!DJ1:DO100000,5,0)="0",0,2),"")</f>
        <v>0</v>
      </c>
      <c r="CA170" s="4" t="str">
        <f>IFERROR(IF(VALUE(IFERROR(VLOOKUP(A170,raw!DJ1:DP100000,6,0),""))=0,"","x"),IFERROR(VLOOKUP(A170,raw!DJ1:DP100000,6,0),""))</f>
        <v>0</v>
      </c>
      <c r="CB170" s="4" t="str">
        <f>IFERROR(IF(VLOOKUP(A170,raw!DQ1:DS100000,2,0)="0",0,2),"")</f>
        <v>0</v>
      </c>
      <c r="CC170" s="4" t="str">
        <f>IFERROR(IF(VLOOKUP(A170,raw!DQ1:DT100000,3,0)="0",0,2),"")</f>
        <v>0</v>
      </c>
      <c r="CD170" s="4" t="str">
        <f>IFERROR(IF(VLOOKUP(A170,raw!DQ1:DU100000,4,0)="0",0,2),"")</f>
        <v>0</v>
      </c>
      <c r="CE170" s="4" t="str">
        <f>IFERROR(IF(VALUE(IFERROR(VLOOKUP(A170,raw!DQ1:DV100000,5,0),""))=0,"","x"),IFERROR(VLOOKUP(A170,raw!DQ1:DV100000,5,0),""))</f>
        <v>0</v>
      </c>
      <c r="CF170" s="4" t="str">
        <f>IFERROR(IF(VLOOKUP(A170,raw!DW1:DY100000,2,0)="0",0,2),"")</f>
        <v>0</v>
      </c>
      <c r="CG170" s="4" t="str">
        <f>IFERROR(IF(VALUE(IFERROR(VLOOKUP(A170,raw!DW1:DZ100000,3,0),""))=0,"","x"),IFERROR(VLOOKUP(A170,raw!DW1:DZ100000,3,0),""))</f>
        <v>0</v>
      </c>
      <c r="CH170" s="4" t="str">
        <f>IFERROR(IF(VLOOKUP(A170,raw!EA1:EC100000,2,0)="0",0,2),"")</f>
        <v>0</v>
      </c>
      <c r="CI170" s="4" t="str">
        <f>IFERROR(IF(VLOOKUP(A170,raw!ED1:EF100000,2,0)="0",0,2),"")</f>
        <v>0</v>
      </c>
      <c r="CJ170" s="4" t="str">
        <f>IFERROR(IF(VALUE(IFERROR(VLOOKUP(A170,raw!EG1:EI100000,2,0),""))=0,"","x"),IFERROR(VLOOKUP(A170,raw!EG1:EI100000,2,0),""))</f>
        <v>0</v>
      </c>
    </row>
    <row r="171" spans="1:88">
      <c r="A171" s="3">
        <v>1150</v>
      </c>
      <c r="B171" s="3" t="s">
        <v>3788</v>
      </c>
      <c r="C171" s="3" t="s">
        <v>3789</v>
      </c>
      <c r="D171" s="4" t="s">
        <v>3790</v>
      </c>
      <c r="E171" s="4" t="s">
        <v>3351</v>
      </c>
      <c r="F171" s="4" t="s">
        <v>3569</v>
      </c>
      <c r="G171" s="4" t="s">
        <v>3791</v>
      </c>
      <c r="H171" s="4" t="s">
        <v>3087</v>
      </c>
      <c r="I171" s="4" t="str">
        <f>IFERROR(IF(VLOOKUP(A171,raw!B1:D100000,2,0)="0",0,2),"")</f>
        <v>0</v>
      </c>
      <c r="J171" s="4" t="str">
        <f>IFERROR(IF(VLOOKUP(A171,raw!B1:E100000,3,0)="0",0,2),"")</f>
        <v>0</v>
      </c>
      <c r="K171" s="4" t="str">
        <f>IFERROR(IF(VLOOKUP(A171,raw!B1:F100000,4,0)="0",0,2),"")</f>
        <v>0</v>
      </c>
      <c r="L171" s="4" t="str">
        <f>IFERROR(IF(VLOOKUP(A171,raw!B1:G100000,5,0)="0",0,2),"")</f>
        <v>0</v>
      </c>
      <c r="M171" s="4" t="str">
        <f>IFERROR(IF(VLOOKUP(A171,raw!B1:H100000,6,0)="0",0,2),"")</f>
        <v>0</v>
      </c>
      <c r="N171" s="4" t="str">
        <f>IFERROR(IF(VLOOKUP(A171,raw!B1:I100000,7,0)="0",0,2),"")</f>
        <v>0</v>
      </c>
      <c r="O171" s="4" t="str">
        <f>IFERROR(IF(VLOOKUP(A171,raw!J1:L100000,2,0)="0",0,2),"")</f>
        <v>0</v>
      </c>
      <c r="P171" s="4" t="str">
        <f>IFERROR(IF(VALUE(IFERROR(VLOOKUP(A171,raw!J1:M100000,3,0),""))=0,"","x"),IFERROR(VLOOKUP(A171,raw!J1:M100000,3,0),""))</f>
        <v>0</v>
      </c>
      <c r="Q171" s="4" t="str">
        <f>IF(IFERROR(VLOOKUP(A171,raw!J1:N100000,4,0),0)=0, "" , HYPERLINK(VLOOKUP(A171,raw!J1:N100000,4,0),"Foto") )</f>
        <v>0</v>
      </c>
      <c r="R171" s="4" t="str">
        <f>IFERROR(IF(VLOOKUP(A171,raw!O1:Q100000,2,0)="0",0,2),"")</f>
        <v>0</v>
      </c>
      <c r="S171" s="4" t="str">
        <f>IFERROR(IF(VALUE(IFERROR(VLOOKUP(A171,raw!O1:R100000,3,0),""))=0,"","x"),IFERROR(VLOOKUP(A171,raw!O1:R100000,3,0),""))</f>
        <v>0</v>
      </c>
      <c r="T171" s="4" t="str">
        <f>IFERROR(IF(VLOOKUP(A171,raw!S1:U100000,2,0)="0",0,2),"")</f>
        <v>0</v>
      </c>
      <c r="U171" s="4" t="str">
        <f>IF(IFERROR(VLOOKUP(A171,raw!S1:V100000,3,0),0)=0, "" , HYPERLINK(VLOOKUP(A171,raw!S1:V100000,3,0),"Foto") )</f>
        <v>0</v>
      </c>
      <c r="V171" s="4" t="str">
        <f>IFERROR(IF(VLOOKUP(A171,raw!W1:Y100000,2,0)="0",0,2),"")</f>
        <v>0</v>
      </c>
      <c r="W171" s="4" t="str">
        <f>IFERROR(IF(VALUE(IFERROR(VLOOKUP(A171,raw!W1:Z100000,3,0),""))=0,"","x"),IFERROR(VLOOKUP(A171,raw!W1:Z100000,3,0),""))</f>
        <v>0</v>
      </c>
      <c r="X171" s="4" t="str">
        <f>IF(IFERROR(VLOOKUP(A171,raw!W1:AA100000,4,0),0)=0, "" , HYPERLINK(VLOOKUP(A171,raw!W1:AA100000,4,0),"Foto") )</f>
        <v>0</v>
      </c>
      <c r="Y171" s="4" t="str">
        <f>IFERROR(IF(VLOOKUP(A171,raw!AB1:AD100000,2,0)="0",0,2),"")</f>
        <v>0</v>
      </c>
      <c r="Z171" s="4" t="str">
        <f>IFERROR(IF(VALUE(IFERROR(VLOOKUP(A171,raw!AB1:AE100000,3,0),""))=0,"","x"),IFERROR(VLOOKUP(A171,raw!AB1:AE100000,3,0),""))</f>
        <v>0</v>
      </c>
      <c r="AA171" s="4" t="str">
        <f>IFERROR(IF(VLOOKUP(A171,raw!AF1:AH100000,2,0)="0",0,2),"")</f>
        <v>0</v>
      </c>
      <c r="AB171" s="4" t="str">
        <f>IFERROR(IF(VALUE(IFERROR(VLOOKUP(A171,raw!AF1:AI100000,3,0),""))=0,"","x"),IFERROR(VLOOKUP(A171,raw!AF1:AI100000,3,0),""))</f>
        <v>0</v>
      </c>
      <c r="AC171" s="4" t="str">
        <f>IFERROR(IF(VLOOKUP(A171,raw!AJ1:AL100000,2,0)="0",0,2),"")</f>
        <v>0</v>
      </c>
      <c r="AD171" s="4" t="str">
        <f>IFERROR(IF(VLOOKUP(A171,raw!AM1:AO100000,2,0)="0",0,2),"")</f>
        <v>0</v>
      </c>
      <c r="AE171" s="4" t="str">
        <f>IFERROR(IF(VLOOKUP(A171,raw!AM1:AP100000,3,0)="0",0,2),"")</f>
        <v>0</v>
      </c>
      <c r="AF171" s="4" t="str">
        <f>IFERROR(IF(VLOOKUP(A171,raw!AM1:AQ100000,4,0)="0",0,2),"")</f>
        <v>0</v>
      </c>
      <c r="AG171" s="4" t="str">
        <f>IFERROR(IF(VLOOKUP(A171,raw!AM1:AR100000,5,0)="0",0,2),"")</f>
        <v>0</v>
      </c>
      <c r="AH171" s="4" t="str">
        <f>IFERROR(IF(VLOOKUP(A171,raw!AS1:AU100000,2,0)="0",0,2),"")</f>
        <v>0</v>
      </c>
      <c r="AI171" s="4" t="str">
        <f>IFERROR(IF(VLOOKUP(A171,raw!AS1:AV100000,3,0)="0",0,2),"")</f>
        <v>0</v>
      </c>
      <c r="AJ171" s="4" t="str">
        <f>IFERROR(IF(VLOOKUP(A171,raw!AS1:AW100000,4,0)="0",0,2),"")</f>
        <v>0</v>
      </c>
      <c r="AK171" s="4" t="str">
        <f>IFERROR(IF(VLOOKUP(A171,raw!AS1:AX100000,5,0)="0",0,2),"")</f>
        <v>0</v>
      </c>
      <c r="AL171" s="4" t="str">
        <f>IFERROR(IF(VLOOKUP(A171,raw!AY1:BA100000,2,0)="0",0,2),"")</f>
        <v>0</v>
      </c>
      <c r="AM171" s="4" t="str">
        <f>IFERROR(IF(VLOOKUP(A171,raw!AY1:BB100000,3,0)="0",0,2),"")</f>
        <v>0</v>
      </c>
      <c r="AN171" s="4" t="str">
        <f>IFERROR(IF(VLOOKUP(A171,raw!AY1:BC100000,4,0)="0",0,2),"")</f>
        <v>0</v>
      </c>
      <c r="AO171" s="4" t="str">
        <f>IFERROR(IF(VLOOKUP(A171,raw!AY1:BD100000,5,0)="0",0,2),"")</f>
        <v>0</v>
      </c>
      <c r="AP171" s="4" t="str">
        <f>IFERROR(IF(VLOOKUP(A171,raw!BE1:BG100000,2,0)="0",0,2),"")</f>
        <v>0</v>
      </c>
      <c r="AQ171" s="4" t="str">
        <f>IFERROR(IF(VLOOKUP(A171,raw!BH1:BJ100000,2,0)="0",0,2),"")</f>
        <v>0</v>
      </c>
      <c r="AR171" s="4" t="str">
        <f>IFERROR(IF(VLOOKUP(A171,raw!BK1:BM100000,2,0)="0",0,2),"")</f>
        <v>0</v>
      </c>
      <c r="AS171" s="4" t="str">
        <f>IFERROR(IF(VLOOKUP(A171,raw!BK1:BN100000,3,0)="0",0,2),"")</f>
        <v>0</v>
      </c>
      <c r="AT171" s="4" t="str">
        <f>IFERROR(IF(VLOOKUP(A171,raw!BK1:BO100000,4,0)="0",0,2),"")</f>
        <v>0</v>
      </c>
      <c r="AU171" s="4" t="str">
        <f>IFERROR(IF(VLOOKUP(A171,raw!BP1:BR100000,2,0)="0",0,2),"")</f>
        <v>0</v>
      </c>
      <c r="AV171" s="4" t="str">
        <f>IFERROR(IF(VLOOKUP(A171,raw!BP1:BS100000,3,0)="0",0,2),"")</f>
        <v>0</v>
      </c>
      <c r="AW171" s="4" t="str">
        <f>IFERROR(IF(VLOOKUP(A171,raw!BP1:BT100000,4,0)="0",0,2),"")</f>
        <v>0</v>
      </c>
      <c r="AX171" s="4" t="str">
        <f>IFERROR(IF(VLOOKUP(A171,raw!BU1:BW100000,2,0)="0",0,2),"")</f>
        <v>0</v>
      </c>
      <c r="AY171" s="4" t="str">
        <f>IFERROR(IF(VLOOKUP(A171,raw!BU1:BX100000,3,0)="0",0,2),"")</f>
        <v>0</v>
      </c>
      <c r="AZ171" s="4" t="str">
        <f>IFERROR(IF(VLOOKUP(A171,raw!BY1:CA100000,2,0)="0",0,2),"")</f>
        <v>0</v>
      </c>
      <c r="BA171" s="4" t="str">
        <f>IFERROR(IF(VALUE(IFERROR(VLOOKUP(A171,raw!CB1:CD100000,2,0),""))=0,"","x"),IFERROR(VLOOKUP(A171,raw!CB1:CD100000,2,0),""))</f>
        <v>0</v>
      </c>
      <c r="BB171" s="4" t="str">
        <f>IFERROR(IF(VLOOKUP(A171,raw!CE1:CG100000,2,0)="0",0,2),"")</f>
        <v>0</v>
      </c>
      <c r="BC171" s="4" t="str">
        <f>IFERROR(IF(VLOOKUP(A171,raw!CH1:CJ100000,2,0)="0",0,2),"")</f>
        <v>0</v>
      </c>
      <c r="BD171" s="4" t="str">
        <f>IF(IFERROR(VLOOKUP(A171,raw!CH1:CK100000,3,0),0)=0, "" , HYPERLINK(VLOOKUP(A171,raw!CH1:CK100000,3,0),"Foto") )</f>
        <v>0</v>
      </c>
      <c r="BE171" s="4" t="str">
        <f>IFERROR(IF(VLOOKUP(A171,raw!CL1:CN100000,2,0)="0",0,2),"")</f>
        <v>0</v>
      </c>
      <c r="BF171" s="4" t="str">
        <f>IFERROR(IF(VLOOKUP(A171,raw!CL1:CO100000,3,0)="0",0,2),"")</f>
        <v>0</v>
      </c>
      <c r="BG171" s="4" t="str">
        <f>IFERROR(IF(VLOOKUP(A171,raw!CL1:CP100000,4,0)="0",0,2),"")</f>
        <v>0</v>
      </c>
      <c r="BH171" s="4" t="str">
        <f>IFERROR(IF(VLOOKUP(A171,raw!CL1:CQ100000,5,0)="0",0,2),"")</f>
        <v>0</v>
      </c>
      <c r="BI171" s="4" t="str">
        <f>IFERROR(IF(VLOOKUP(A171,raw!CL1:CR100000,6,0)="0",0,2),"")</f>
        <v>0</v>
      </c>
      <c r="BJ171" s="4" t="str">
        <f>IFERROR(IF(VLOOKUP(A171,raw!CL1:CS100000,7,0)="0",0,2),"")</f>
        <v>0</v>
      </c>
      <c r="BK171" s="4" t="str">
        <f>IFERROR(IF(VLOOKUP(A171,raw!CT1:CV100000,2,0)="0",0,2),"")</f>
        <v>0</v>
      </c>
      <c r="BL171" s="4" t="str">
        <f>IFERROR(IF(VLOOKUP(A171,raw!CT1:CW100000,3,0)="0",0,2),"")</f>
        <v>0</v>
      </c>
      <c r="BM171" s="4" t="str">
        <f>IFERROR(IF(VLOOKUP(A171,raw!CT1:CX100000,4,0)="0",0,2),"")</f>
        <v>0</v>
      </c>
      <c r="BN171" s="4" t="str">
        <f>IFERROR(IF(VLOOKUP(A171,raw!CT1:CY100000,5,0)="0",0,2),"")</f>
        <v>0</v>
      </c>
      <c r="BO171" s="4" t="str">
        <f>IFERROR(IF(VLOOKUP(A171,raw!CZ1:DB100000,2,0)="0",0,2),"")</f>
        <v>0</v>
      </c>
      <c r="BP171" s="4" t="str">
        <f>IFERROR(IF(VLOOKUP(A171,raw!CZ1:DC100000,3,0)="0",0,2),"")</f>
        <v>0</v>
      </c>
      <c r="BQ171" s="4" t="str">
        <f>IFERROR(IF(VLOOKUP(A171,raw!CZ1:DD100000,4,0)="0",0,2),"")</f>
        <v>0</v>
      </c>
      <c r="BR171" s="4" t="str">
        <f>IFERROR(IF(VLOOKUP(A171,raw!CZ1:DE100000,5,0)="0",0,2),"")</f>
        <v>0</v>
      </c>
      <c r="BS171" s="4" t="str">
        <f>IFERROR(IF(VLOOKUP(A171,raw!CZ1:DF100000,6,0)="0",0,2),"")</f>
        <v>0</v>
      </c>
      <c r="BT171" s="4" t="str">
        <f>IFERROR(IF(VLOOKUP(A171,raw!CZ1:DG100000,7,0)="0",0,2),"")</f>
        <v>0</v>
      </c>
      <c r="BU171" s="4" t="str">
        <f>IFERROR(IF(VLOOKUP(A171,raw!CZ1:DH100000,8,0)="0",0,2),"")</f>
        <v>0</v>
      </c>
      <c r="BV171" s="4" t="str">
        <f>IFERROR(IF(VALUE(IFERROR(VLOOKUP(A171,raw!CZ1:DI100000,9,0),""))=0,"","x"),IFERROR(VLOOKUP(A171,raw!CZ1:DI100000,9,0),""))</f>
        <v>0</v>
      </c>
      <c r="BW171" s="4" t="str">
        <f>IFERROR(IF(VLOOKUP(A171,raw!DJ1:DL100000,2,0)="0",0,2),"")</f>
        <v>0</v>
      </c>
      <c r="BX171" s="4" t="str">
        <f>IFERROR(IF(VLOOKUP(A171,raw!DJ1:DM100000,3,0)="0",0,2),"")</f>
        <v>0</v>
      </c>
      <c r="BY171" s="4" t="str">
        <f>IFERROR(IF(VLOOKUP(A171,raw!DJ1:DN100000,4,0)="0",0,2),"")</f>
        <v>0</v>
      </c>
      <c r="BZ171" s="4" t="str">
        <f>IFERROR(IF(VLOOKUP(A171,raw!DJ1:DO100000,5,0)="0",0,2),"")</f>
        <v>0</v>
      </c>
      <c r="CA171" s="4" t="str">
        <f>IFERROR(IF(VALUE(IFERROR(VLOOKUP(A171,raw!DJ1:DP100000,6,0),""))=0,"","x"),IFERROR(VLOOKUP(A171,raw!DJ1:DP100000,6,0),""))</f>
        <v>0</v>
      </c>
      <c r="CB171" s="4" t="str">
        <f>IFERROR(IF(VLOOKUP(A171,raw!DQ1:DS100000,2,0)="0",0,2),"")</f>
        <v>0</v>
      </c>
      <c r="CC171" s="4" t="str">
        <f>IFERROR(IF(VLOOKUP(A171,raw!DQ1:DT100000,3,0)="0",0,2),"")</f>
        <v>0</v>
      </c>
      <c r="CD171" s="4" t="str">
        <f>IFERROR(IF(VLOOKUP(A171,raw!DQ1:DU100000,4,0)="0",0,2),"")</f>
        <v>0</v>
      </c>
      <c r="CE171" s="4" t="str">
        <f>IFERROR(IF(VALUE(IFERROR(VLOOKUP(A171,raw!DQ1:DV100000,5,0),""))=0,"","x"),IFERROR(VLOOKUP(A171,raw!DQ1:DV100000,5,0),""))</f>
        <v>0</v>
      </c>
      <c r="CF171" s="4" t="str">
        <f>IFERROR(IF(VLOOKUP(A171,raw!DW1:DY100000,2,0)="0",0,2),"")</f>
        <v>0</v>
      </c>
      <c r="CG171" s="4" t="str">
        <f>IFERROR(IF(VALUE(IFERROR(VLOOKUP(A171,raw!DW1:DZ100000,3,0),""))=0,"","x"),IFERROR(VLOOKUP(A171,raw!DW1:DZ100000,3,0),""))</f>
        <v>0</v>
      </c>
      <c r="CH171" s="4" t="str">
        <f>IFERROR(IF(VLOOKUP(A171,raw!EA1:EC100000,2,0)="0",0,2),"")</f>
        <v>0</v>
      </c>
      <c r="CI171" s="4" t="str">
        <f>IFERROR(IF(VLOOKUP(A171,raw!ED1:EF100000,2,0)="0",0,2),"")</f>
        <v>0</v>
      </c>
      <c r="CJ171" s="4" t="str">
        <f>IFERROR(IF(VALUE(IFERROR(VLOOKUP(A171,raw!EG1:EI100000,2,0),""))=0,"","x"),IFERROR(VLOOKUP(A171,raw!EG1:EI100000,2,0),""))</f>
        <v>0</v>
      </c>
    </row>
    <row r="172" spans="1:88">
      <c r="A172" s="3">
        <v>1127</v>
      </c>
      <c r="B172" s="3" t="s">
        <v>3792</v>
      </c>
      <c r="C172" s="3" t="s">
        <v>3793</v>
      </c>
      <c r="D172" s="4" t="s">
        <v>3794</v>
      </c>
      <c r="E172" s="4" t="s">
        <v>3320</v>
      </c>
      <c r="F172" s="4" t="s">
        <v>3569</v>
      </c>
      <c r="G172" s="4" t="s">
        <v>3795</v>
      </c>
      <c r="H172" s="4" t="s">
        <v>3108</v>
      </c>
      <c r="I172" s="4" t="str">
        <f>IFERROR(IF(VLOOKUP(A172,raw!B1:D100000,2,0)="0",0,2),"")</f>
        <v>0</v>
      </c>
      <c r="J172" s="4" t="str">
        <f>IFERROR(IF(VLOOKUP(A172,raw!B1:E100000,3,0)="0",0,2),"")</f>
        <v>0</v>
      </c>
      <c r="K172" s="4" t="str">
        <f>IFERROR(IF(VLOOKUP(A172,raw!B1:F100000,4,0)="0",0,2),"")</f>
        <v>0</v>
      </c>
      <c r="L172" s="4" t="str">
        <f>IFERROR(IF(VLOOKUP(A172,raw!B1:G100000,5,0)="0",0,2),"")</f>
        <v>0</v>
      </c>
      <c r="M172" s="4" t="str">
        <f>IFERROR(IF(VLOOKUP(A172,raw!B1:H100000,6,0)="0",0,2),"")</f>
        <v>0</v>
      </c>
      <c r="N172" s="4" t="str">
        <f>IFERROR(IF(VLOOKUP(A172,raw!B1:I100000,7,0)="0",0,2),"")</f>
        <v>0</v>
      </c>
      <c r="O172" s="4" t="str">
        <f>IFERROR(IF(VLOOKUP(A172,raw!J1:L100000,2,0)="0",0,2),"")</f>
        <v>0</v>
      </c>
      <c r="P172" s="4" t="str">
        <f>IFERROR(IF(VALUE(IFERROR(VLOOKUP(A172,raw!J1:M100000,3,0),""))=0,"","x"),IFERROR(VLOOKUP(A172,raw!J1:M100000,3,0),""))</f>
        <v>0</v>
      </c>
      <c r="Q172" s="4" t="str">
        <f>IF(IFERROR(VLOOKUP(A172,raw!J1:N100000,4,0),0)=0, "" , HYPERLINK(VLOOKUP(A172,raw!J1:N100000,4,0),"Foto") )</f>
        <v>0</v>
      </c>
      <c r="R172" s="4" t="str">
        <f>IFERROR(IF(VLOOKUP(A172,raw!O1:Q100000,2,0)="0",0,2),"")</f>
        <v>0</v>
      </c>
      <c r="S172" s="4" t="str">
        <f>IFERROR(IF(VALUE(IFERROR(VLOOKUP(A172,raw!O1:R100000,3,0),""))=0,"","x"),IFERROR(VLOOKUP(A172,raw!O1:R100000,3,0),""))</f>
        <v>0</v>
      </c>
      <c r="T172" s="4" t="str">
        <f>IFERROR(IF(VLOOKUP(A172,raw!S1:U100000,2,0)="0",0,2),"")</f>
        <v>0</v>
      </c>
      <c r="U172" s="4" t="str">
        <f>IF(IFERROR(VLOOKUP(A172,raw!S1:V100000,3,0),0)=0, "" , HYPERLINK(VLOOKUP(A172,raw!S1:V100000,3,0),"Foto") )</f>
        <v>0</v>
      </c>
      <c r="V172" s="4" t="str">
        <f>IFERROR(IF(VLOOKUP(A172,raw!W1:Y100000,2,0)="0",0,2),"")</f>
        <v>0</v>
      </c>
      <c r="W172" s="4" t="str">
        <f>IFERROR(IF(VALUE(IFERROR(VLOOKUP(A172,raw!W1:Z100000,3,0),""))=0,"","x"),IFERROR(VLOOKUP(A172,raw!W1:Z100000,3,0),""))</f>
        <v>0</v>
      </c>
      <c r="X172" s="4" t="str">
        <f>IF(IFERROR(VLOOKUP(A172,raw!W1:AA100000,4,0),0)=0, "" , HYPERLINK(VLOOKUP(A172,raw!W1:AA100000,4,0),"Foto") )</f>
        <v>0</v>
      </c>
      <c r="Y172" s="4" t="str">
        <f>IFERROR(IF(VLOOKUP(A172,raw!AB1:AD100000,2,0)="0",0,2),"")</f>
        <v>0</v>
      </c>
      <c r="Z172" s="4" t="str">
        <f>IFERROR(IF(VALUE(IFERROR(VLOOKUP(A172,raw!AB1:AE100000,3,0),""))=0,"","x"),IFERROR(VLOOKUP(A172,raw!AB1:AE100000,3,0),""))</f>
        <v>0</v>
      </c>
      <c r="AA172" s="4" t="str">
        <f>IFERROR(IF(VLOOKUP(A172,raw!AF1:AH100000,2,0)="0",0,2),"")</f>
        <v>0</v>
      </c>
      <c r="AB172" s="4" t="str">
        <f>IFERROR(IF(VALUE(IFERROR(VLOOKUP(A172,raw!AF1:AI100000,3,0),""))=0,"","x"),IFERROR(VLOOKUP(A172,raw!AF1:AI100000,3,0),""))</f>
        <v>0</v>
      </c>
      <c r="AC172" s="4" t="str">
        <f>IFERROR(IF(VLOOKUP(A172,raw!AJ1:AL100000,2,0)="0",0,2),"")</f>
        <v>0</v>
      </c>
      <c r="AD172" s="4" t="str">
        <f>IFERROR(IF(VLOOKUP(A172,raw!AM1:AO100000,2,0)="0",0,2),"")</f>
        <v>0</v>
      </c>
      <c r="AE172" s="4" t="str">
        <f>IFERROR(IF(VLOOKUP(A172,raw!AM1:AP100000,3,0)="0",0,2),"")</f>
        <v>0</v>
      </c>
      <c r="AF172" s="4" t="str">
        <f>IFERROR(IF(VLOOKUP(A172,raw!AM1:AQ100000,4,0)="0",0,2),"")</f>
        <v>0</v>
      </c>
      <c r="AG172" s="4" t="str">
        <f>IFERROR(IF(VLOOKUP(A172,raw!AM1:AR100000,5,0)="0",0,2),"")</f>
        <v>0</v>
      </c>
      <c r="AH172" s="4" t="str">
        <f>IFERROR(IF(VLOOKUP(A172,raw!AS1:AU100000,2,0)="0",0,2),"")</f>
        <v>0</v>
      </c>
      <c r="AI172" s="4" t="str">
        <f>IFERROR(IF(VLOOKUP(A172,raw!AS1:AV100000,3,0)="0",0,2),"")</f>
        <v>0</v>
      </c>
      <c r="AJ172" s="4" t="str">
        <f>IFERROR(IF(VLOOKUP(A172,raw!AS1:AW100000,4,0)="0",0,2),"")</f>
        <v>0</v>
      </c>
      <c r="AK172" s="4" t="str">
        <f>IFERROR(IF(VLOOKUP(A172,raw!AS1:AX100000,5,0)="0",0,2),"")</f>
        <v>0</v>
      </c>
      <c r="AL172" s="4" t="str">
        <f>IFERROR(IF(VLOOKUP(A172,raw!AY1:BA100000,2,0)="0",0,2),"")</f>
        <v>0</v>
      </c>
      <c r="AM172" s="4" t="str">
        <f>IFERROR(IF(VLOOKUP(A172,raw!AY1:BB100000,3,0)="0",0,2),"")</f>
        <v>0</v>
      </c>
      <c r="AN172" s="4" t="str">
        <f>IFERROR(IF(VLOOKUP(A172,raw!AY1:BC100000,4,0)="0",0,2),"")</f>
        <v>0</v>
      </c>
      <c r="AO172" s="4" t="str">
        <f>IFERROR(IF(VLOOKUP(A172,raw!AY1:BD100000,5,0)="0",0,2),"")</f>
        <v>0</v>
      </c>
      <c r="AP172" s="4" t="str">
        <f>IFERROR(IF(VLOOKUP(A172,raw!BE1:BG100000,2,0)="0",0,2),"")</f>
        <v>0</v>
      </c>
      <c r="AQ172" s="4" t="str">
        <f>IFERROR(IF(VLOOKUP(A172,raw!BH1:BJ100000,2,0)="0",0,2),"")</f>
        <v>0</v>
      </c>
      <c r="AR172" s="4" t="str">
        <f>IFERROR(IF(VLOOKUP(A172,raw!BK1:BM100000,2,0)="0",0,2),"")</f>
        <v>0</v>
      </c>
      <c r="AS172" s="4" t="str">
        <f>IFERROR(IF(VLOOKUP(A172,raw!BK1:BN100000,3,0)="0",0,2),"")</f>
        <v>0</v>
      </c>
      <c r="AT172" s="4" t="str">
        <f>IFERROR(IF(VLOOKUP(A172,raw!BK1:BO100000,4,0)="0",0,2),"")</f>
        <v>0</v>
      </c>
      <c r="AU172" s="4" t="str">
        <f>IFERROR(IF(VLOOKUP(A172,raw!BP1:BR100000,2,0)="0",0,2),"")</f>
        <v>0</v>
      </c>
      <c r="AV172" s="4" t="str">
        <f>IFERROR(IF(VLOOKUP(A172,raw!BP1:BS100000,3,0)="0",0,2),"")</f>
        <v>0</v>
      </c>
      <c r="AW172" s="4" t="str">
        <f>IFERROR(IF(VLOOKUP(A172,raw!BP1:BT100000,4,0)="0",0,2),"")</f>
        <v>0</v>
      </c>
      <c r="AX172" s="4" t="str">
        <f>IFERROR(IF(VLOOKUP(A172,raw!BU1:BW100000,2,0)="0",0,2),"")</f>
        <v>0</v>
      </c>
      <c r="AY172" s="4" t="str">
        <f>IFERROR(IF(VLOOKUP(A172,raw!BU1:BX100000,3,0)="0",0,2),"")</f>
        <v>0</v>
      </c>
      <c r="AZ172" s="4" t="str">
        <f>IFERROR(IF(VLOOKUP(A172,raw!BY1:CA100000,2,0)="0",0,2),"")</f>
        <v>0</v>
      </c>
      <c r="BA172" s="4" t="str">
        <f>IFERROR(IF(VALUE(IFERROR(VLOOKUP(A172,raw!CB1:CD100000,2,0),""))=0,"","x"),IFERROR(VLOOKUP(A172,raw!CB1:CD100000,2,0),""))</f>
        <v>0</v>
      </c>
      <c r="BB172" s="4" t="str">
        <f>IFERROR(IF(VLOOKUP(A172,raw!CE1:CG100000,2,0)="0",0,2),"")</f>
        <v>0</v>
      </c>
      <c r="BC172" s="4" t="str">
        <f>IFERROR(IF(VLOOKUP(A172,raw!CH1:CJ100000,2,0)="0",0,2),"")</f>
        <v>0</v>
      </c>
      <c r="BD172" s="4" t="str">
        <f>IF(IFERROR(VLOOKUP(A172,raw!CH1:CK100000,3,0),0)=0, "" , HYPERLINK(VLOOKUP(A172,raw!CH1:CK100000,3,0),"Foto") )</f>
        <v>0</v>
      </c>
      <c r="BE172" s="4" t="str">
        <f>IFERROR(IF(VLOOKUP(A172,raw!CL1:CN100000,2,0)="0",0,2),"")</f>
        <v>0</v>
      </c>
      <c r="BF172" s="4" t="str">
        <f>IFERROR(IF(VLOOKUP(A172,raw!CL1:CO100000,3,0)="0",0,2),"")</f>
        <v>0</v>
      </c>
      <c r="BG172" s="4" t="str">
        <f>IFERROR(IF(VLOOKUP(A172,raw!CL1:CP100000,4,0)="0",0,2),"")</f>
        <v>0</v>
      </c>
      <c r="BH172" s="4" t="str">
        <f>IFERROR(IF(VLOOKUP(A172,raw!CL1:CQ100000,5,0)="0",0,2),"")</f>
        <v>0</v>
      </c>
      <c r="BI172" s="4" t="str">
        <f>IFERROR(IF(VLOOKUP(A172,raw!CL1:CR100000,6,0)="0",0,2),"")</f>
        <v>0</v>
      </c>
      <c r="BJ172" s="4" t="str">
        <f>IFERROR(IF(VLOOKUP(A172,raw!CL1:CS100000,7,0)="0",0,2),"")</f>
        <v>0</v>
      </c>
      <c r="BK172" s="4" t="str">
        <f>IFERROR(IF(VLOOKUP(A172,raw!CT1:CV100000,2,0)="0",0,2),"")</f>
        <v>0</v>
      </c>
      <c r="BL172" s="4" t="str">
        <f>IFERROR(IF(VLOOKUP(A172,raw!CT1:CW100000,3,0)="0",0,2),"")</f>
        <v>0</v>
      </c>
      <c r="BM172" s="4" t="str">
        <f>IFERROR(IF(VLOOKUP(A172,raw!CT1:CX100000,4,0)="0",0,2),"")</f>
        <v>0</v>
      </c>
      <c r="BN172" s="4" t="str">
        <f>IFERROR(IF(VLOOKUP(A172,raw!CT1:CY100000,5,0)="0",0,2),"")</f>
        <v>0</v>
      </c>
      <c r="BO172" s="4" t="str">
        <f>IFERROR(IF(VLOOKUP(A172,raw!CZ1:DB100000,2,0)="0",0,2),"")</f>
        <v>0</v>
      </c>
      <c r="BP172" s="4" t="str">
        <f>IFERROR(IF(VLOOKUP(A172,raw!CZ1:DC100000,3,0)="0",0,2),"")</f>
        <v>0</v>
      </c>
      <c r="BQ172" s="4" t="str">
        <f>IFERROR(IF(VLOOKUP(A172,raw!CZ1:DD100000,4,0)="0",0,2),"")</f>
        <v>0</v>
      </c>
      <c r="BR172" s="4" t="str">
        <f>IFERROR(IF(VLOOKUP(A172,raw!CZ1:DE100000,5,0)="0",0,2),"")</f>
        <v>0</v>
      </c>
      <c r="BS172" s="4" t="str">
        <f>IFERROR(IF(VLOOKUP(A172,raw!CZ1:DF100000,6,0)="0",0,2),"")</f>
        <v>0</v>
      </c>
      <c r="BT172" s="4" t="str">
        <f>IFERROR(IF(VLOOKUP(A172,raw!CZ1:DG100000,7,0)="0",0,2),"")</f>
        <v>0</v>
      </c>
      <c r="BU172" s="4" t="str">
        <f>IFERROR(IF(VLOOKUP(A172,raw!CZ1:DH100000,8,0)="0",0,2),"")</f>
        <v>0</v>
      </c>
      <c r="BV172" s="4" t="str">
        <f>IFERROR(IF(VALUE(IFERROR(VLOOKUP(A172,raw!CZ1:DI100000,9,0),""))=0,"","x"),IFERROR(VLOOKUP(A172,raw!CZ1:DI100000,9,0),""))</f>
        <v>0</v>
      </c>
      <c r="BW172" s="4" t="str">
        <f>IFERROR(IF(VLOOKUP(A172,raw!DJ1:DL100000,2,0)="0",0,2),"")</f>
        <v>0</v>
      </c>
      <c r="BX172" s="4" t="str">
        <f>IFERROR(IF(VLOOKUP(A172,raw!DJ1:DM100000,3,0)="0",0,2),"")</f>
        <v>0</v>
      </c>
      <c r="BY172" s="4" t="str">
        <f>IFERROR(IF(VLOOKUP(A172,raw!DJ1:DN100000,4,0)="0",0,2),"")</f>
        <v>0</v>
      </c>
      <c r="BZ172" s="4" t="str">
        <f>IFERROR(IF(VLOOKUP(A172,raw!DJ1:DO100000,5,0)="0",0,2),"")</f>
        <v>0</v>
      </c>
      <c r="CA172" s="4" t="str">
        <f>IFERROR(IF(VALUE(IFERROR(VLOOKUP(A172,raw!DJ1:DP100000,6,0),""))=0,"","x"),IFERROR(VLOOKUP(A172,raw!DJ1:DP100000,6,0),""))</f>
        <v>0</v>
      </c>
      <c r="CB172" s="4" t="str">
        <f>IFERROR(IF(VLOOKUP(A172,raw!DQ1:DS100000,2,0)="0",0,2),"")</f>
        <v>0</v>
      </c>
      <c r="CC172" s="4" t="str">
        <f>IFERROR(IF(VLOOKUP(A172,raw!DQ1:DT100000,3,0)="0",0,2),"")</f>
        <v>0</v>
      </c>
      <c r="CD172" s="4" t="str">
        <f>IFERROR(IF(VLOOKUP(A172,raw!DQ1:DU100000,4,0)="0",0,2),"")</f>
        <v>0</v>
      </c>
      <c r="CE172" s="4" t="str">
        <f>IFERROR(IF(VALUE(IFERROR(VLOOKUP(A172,raw!DQ1:DV100000,5,0),""))=0,"","x"),IFERROR(VLOOKUP(A172,raw!DQ1:DV100000,5,0),""))</f>
        <v>0</v>
      </c>
      <c r="CF172" s="4" t="str">
        <f>IFERROR(IF(VLOOKUP(A172,raw!DW1:DY100000,2,0)="0",0,2),"")</f>
        <v>0</v>
      </c>
      <c r="CG172" s="4" t="str">
        <f>IFERROR(IF(VALUE(IFERROR(VLOOKUP(A172,raw!DW1:DZ100000,3,0),""))=0,"","x"),IFERROR(VLOOKUP(A172,raw!DW1:DZ100000,3,0),""))</f>
        <v>0</v>
      </c>
      <c r="CH172" s="4" t="str">
        <f>IFERROR(IF(VLOOKUP(A172,raw!EA1:EC100000,2,0)="0",0,2),"")</f>
        <v>0</v>
      </c>
      <c r="CI172" s="4" t="str">
        <f>IFERROR(IF(VLOOKUP(A172,raw!ED1:EF100000,2,0)="0",0,2),"")</f>
        <v>0</v>
      </c>
      <c r="CJ172" s="4" t="str">
        <f>IFERROR(IF(VALUE(IFERROR(VLOOKUP(A172,raw!EG1:EI100000,2,0),""))=0,"","x"),IFERROR(VLOOKUP(A172,raw!EG1:EI100000,2,0),""))</f>
        <v>0</v>
      </c>
    </row>
    <row r="173" spans="1:88">
      <c r="A173" s="3">
        <v>1177</v>
      </c>
      <c r="B173" s="3" t="s">
        <v>3796</v>
      </c>
      <c r="C173" s="3" t="s">
        <v>3797</v>
      </c>
      <c r="D173" s="4" t="s">
        <v>3798</v>
      </c>
      <c r="E173" s="4" t="s">
        <v>3409</v>
      </c>
      <c r="F173" s="4" t="s">
        <v>3569</v>
      </c>
      <c r="G173" s="4" t="s">
        <v>3799</v>
      </c>
      <c r="H173" s="4" t="s">
        <v>3108</v>
      </c>
      <c r="I173" s="4" t="str">
        <f>IFERROR(IF(VLOOKUP(A173,raw!B1:D100000,2,0)="0",0,2),"")</f>
        <v>0</v>
      </c>
      <c r="J173" s="4" t="str">
        <f>IFERROR(IF(VLOOKUP(A173,raw!B1:E100000,3,0)="0",0,2),"")</f>
        <v>0</v>
      </c>
      <c r="K173" s="4" t="str">
        <f>IFERROR(IF(VLOOKUP(A173,raw!B1:F100000,4,0)="0",0,2),"")</f>
        <v>0</v>
      </c>
      <c r="L173" s="4" t="str">
        <f>IFERROR(IF(VLOOKUP(A173,raw!B1:G100000,5,0)="0",0,2),"")</f>
        <v>0</v>
      </c>
      <c r="M173" s="4" t="str">
        <f>IFERROR(IF(VLOOKUP(A173,raw!B1:H100000,6,0)="0",0,2),"")</f>
        <v>0</v>
      </c>
      <c r="N173" s="4" t="str">
        <f>IFERROR(IF(VLOOKUP(A173,raw!B1:I100000,7,0)="0",0,2),"")</f>
        <v>0</v>
      </c>
      <c r="O173" s="4" t="str">
        <f>IFERROR(IF(VLOOKUP(A173,raw!J1:L100000,2,0)="0",0,2),"")</f>
        <v>0</v>
      </c>
      <c r="P173" s="4" t="str">
        <f>IFERROR(IF(VALUE(IFERROR(VLOOKUP(A173,raw!J1:M100000,3,0),""))=0,"","x"),IFERROR(VLOOKUP(A173,raw!J1:M100000,3,0),""))</f>
        <v>0</v>
      </c>
      <c r="Q173" s="4" t="str">
        <f>IF(IFERROR(VLOOKUP(A173,raw!J1:N100000,4,0),0)=0, "" , HYPERLINK(VLOOKUP(A173,raw!J1:N100000,4,0),"Foto") )</f>
        <v>0</v>
      </c>
      <c r="R173" s="4" t="str">
        <f>IFERROR(IF(VLOOKUP(A173,raw!O1:Q100000,2,0)="0",0,2),"")</f>
        <v>0</v>
      </c>
      <c r="S173" s="4" t="str">
        <f>IFERROR(IF(VALUE(IFERROR(VLOOKUP(A173,raw!O1:R100000,3,0),""))=0,"","x"),IFERROR(VLOOKUP(A173,raw!O1:R100000,3,0),""))</f>
        <v>0</v>
      </c>
      <c r="T173" s="4" t="str">
        <f>IFERROR(IF(VLOOKUP(A173,raw!S1:U100000,2,0)="0",0,2),"")</f>
        <v>0</v>
      </c>
      <c r="U173" s="4" t="str">
        <f>IF(IFERROR(VLOOKUP(A173,raw!S1:V100000,3,0),0)=0, "" , HYPERLINK(VLOOKUP(A173,raw!S1:V100000,3,0),"Foto") )</f>
        <v>0</v>
      </c>
      <c r="V173" s="4" t="str">
        <f>IFERROR(IF(VLOOKUP(A173,raw!W1:Y100000,2,0)="0",0,2),"")</f>
        <v>0</v>
      </c>
      <c r="W173" s="4" t="str">
        <f>IFERROR(IF(VALUE(IFERROR(VLOOKUP(A173,raw!W1:Z100000,3,0),""))=0,"","x"),IFERROR(VLOOKUP(A173,raw!W1:Z100000,3,0),""))</f>
        <v>0</v>
      </c>
      <c r="X173" s="4" t="str">
        <f>IF(IFERROR(VLOOKUP(A173,raw!W1:AA100000,4,0),0)=0, "" , HYPERLINK(VLOOKUP(A173,raw!W1:AA100000,4,0),"Foto") )</f>
        <v>0</v>
      </c>
      <c r="Y173" s="4" t="str">
        <f>IFERROR(IF(VLOOKUP(A173,raw!AB1:AD100000,2,0)="0",0,2),"")</f>
        <v>0</v>
      </c>
      <c r="Z173" s="4" t="str">
        <f>IFERROR(IF(VALUE(IFERROR(VLOOKUP(A173,raw!AB1:AE100000,3,0),""))=0,"","x"),IFERROR(VLOOKUP(A173,raw!AB1:AE100000,3,0),""))</f>
        <v>0</v>
      </c>
      <c r="AA173" s="4" t="str">
        <f>IFERROR(IF(VLOOKUP(A173,raw!AF1:AH100000,2,0)="0",0,2),"")</f>
        <v>0</v>
      </c>
      <c r="AB173" s="4" t="str">
        <f>IFERROR(IF(VALUE(IFERROR(VLOOKUP(A173,raw!AF1:AI100000,3,0),""))=0,"","x"),IFERROR(VLOOKUP(A173,raw!AF1:AI100000,3,0),""))</f>
        <v>0</v>
      </c>
      <c r="AC173" s="4" t="str">
        <f>IFERROR(IF(VLOOKUP(A173,raw!AJ1:AL100000,2,0)="0",0,2),"")</f>
        <v>0</v>
      </c>
      <c r="AD173" s="4" t="str">
        <f>IFERROR(IF(VLOOKUP(A173,raw!AM1:AO100000,2,0)="0",0,2),"")</f>
        <v>0</v>
      </c>
      <c r="AE173" s="4" t="str">
        <f>IFERROR(IF(VLOOKUP(A173,raw!AM1:AP100000,3,0)="0",0,2),"")</f>
        <v>0</v>
      </c>
      <c r="AF173" s="4" t="str">
        <f>IFERROR(IF(VLOOKUP(A173,raw!AM1:AQ100000,4,0)="0",0,2),"")</f>
        <v>0</v>
      </c>
      <c r="AG173" s="4" t="str">
        <f>IFERROR(IF(VLOOKUP(A173,raw!AM1:AR100000,5,0)="0",0,2),"")</f>
        <v>0</v>
      </c>
      <c r="AH173" s="4" t="str">
        <f>IFERROR(IF(VLOOKUP(A173,raw!AS1:AU100000,2,0)="0",0,2),"")</f>
        <v>0</v>
      </c>
      <c r="AI173" s="4" t="str">
        <f>IFERROR(IF(VLOOKUP(A173,raw!AS1:AV100000,3,0)="0",0,2),"")</f>
        <v>0</v>
      </c>
      <c r="AJ173" s="4" t="str">
        <f>IFERROR(IF(VLOOKUP(A173,raw!AS1:AW100000,4,0)="0",0,2),"")</f>
        <v>0</v>
      </c>
      <c r="AK173" s="4" t="str">
        <f>IFERROR(IF(VLOOKUP(A173,raw!AS1:AX100000,5,0)="0",0,2),"")</f>
        <v>0</v>
      </c>
      <c r="AL173" s="4" t="str">
        <f>IFERROR(IF(VLOOKUP(A173,raw!AY1:BA100000,2,0)="0",0,2),"")</f>
        <v>0</v>
      </c>
      <c r="AM173" s="4" t="str">
        <f>IFERROR(IF(VLOOKUP(A173,raw!AY1:BB100000,3,0)="0",0,2),"")</f>
        <v>0</v>
      </c>
      <c r="AN173" s="4" t="str">
        <f>IFERROR(IF(VLOOKUP(A173,raw!AY1:BC100000,4,0)="0",0,2),"")</f>
        <v>0</v>
      </c>
      <c r="AO173" s="4" t="str">
        <f>IFERROR(IF(VLOOKUP(A173,raw!AY1:BD100000,5,0)="0",0,2),"")</f>
        <v>0</v>
      </c>
      <c r="AP173" s="4" t="str">
        <f>IFERROR(IF(VLOOKUP(A173,raw!BE1:BG100000,2,0)="0",0,2),"")</f>
        <v>0</v>
      </c>
      <c r="AQ173" s="4" t="str">
        <f>IFERROR(IF(VLOOKUP(A173,raw!BH1:BJ100000,2,0)="0",0,2),"")</f>
        <v>0</v>
      </c>
      <c r="AR173" s="4" t="str">
        <f>IFERROR(IF(VLOOKUP(A173,raw!BK1:BM100000,2,0)="0",0,2),"")</f>
        <v>0</v>
      </c>
      <c r="AS173" s="4" t="str">
        <f>IFERROR(IF(VLOOKUP(A173,raw!BK1:BN100000,3,0)="0",0,2),"")</f>
        <v>0</v>
      </c>
      <c r="AT173" s="4" t="str">
        <f>IFERROR(IF(VLOOKUP(A173,raw!BK1:BO100000,4,0)="0",0,2),"")</f>
        <v>0</v>
      </c>
      <c r="AU173" s="4" t="str">
        <f>IFERROR(IF(VLOOKUP(A173,raw!BP1:BR100000,2,0)="0",0,2),"")</f>
        <v>0</v>
      </c>
      <c r="AV173" s="4" t="str">
        <f>IFERROR(IF(VLOOKUP(A173,raw!BP1:BS100000,3,0)="0",0,2),"")</f>
        <v>0</v>
      </c>
      <c r="AW173" s="4" t="str">
        <f>IFERROR(IF(VLOOKUP(A173,raw!BP1:BT100000,4,0)="0",0,2),"")</f>
        <v>0</v>
      </c>
      <c r="AX173" s="4" t="str">
        <f>IFERROR(IF(VLOOKUP(A173,raw!BU1:BW100000,2,0)="0",0,2),"")</f>
        <v>0</v>
      </c>
      <c r="AY173" s="4" t="str">
        <f>IFERROR(IF(VLOOKUP(A173,raw!BU1:BX100000,3,0)="0",0,2),"")</f>
        <v>0</v>
      </c>
      <c r="AZ173" s="4" t="str">
        <f>IFERROR(IF(VLOOKUP(A173,raw!BY1:CA100000,2,0)="0",0,2),"")</f>
        <v>0</v>
      </c>
      <c r="BA173" s="4" t="str">
        <f>IFERROR(IF(VALUE(IFERROR(VLOOKUP(A173,raw!CB1:CD100000,2,0),""))=0,"","x"),IFERROR(VLOOKUP(A173,raw!CB1:CD100000,2,0),""))</f>
        <v>0</v>
      </c>
      <c r="BB173" s="4" t="str">
        <f>IFERROR(IF(VLOOKUP(A173,raw!CE1:CG100000,2,0)="0",0,2),"")</f>
        <v>0</v>
      </c>
      <c r="BC173" s="4" t="str">
        <f>IFERROR(IF(VLOOKUP(A173,raw!CH1:CJ100000,2,0)="0",0,2),"")</f>
        <v>0</v>
      </c>
      <c r="BD173" s="4" t="str">
        <f>IF(IFERROR(VLOOKUP(A173,raw!CH1:CK100000,3,0),0)=0, "" , HYPERLINK(VLOOKUP(A173,raw!CH1:CK100000,3,0),"Foto") )</f>
        <v>0</v>
      </c>
      <c r="BE173" s="4" t="str">
        <f>IFERROR(IF(VLOOKUP(A173,raw!CL1:CN100000,2,0)="0",0,2),"")</f>
        <v>0</v>
      </c>
      <c r="BF173" s="4" t="str">
        <f>IFERROR(IF(VLOOKUP(A173,raw!CL1:CO100000,3,0)="0",0,2),"")</f>
        <v>0</v>
      </c>
      <c r="BG173" s="4" t="str">
        <f>IFERROR(IF(VLOOKUP(A173,raw!CL1:CP100000,4,0)="0",0,2),"")</f>
        <v>0</v>
      </c>
      <c r="BH173" s="4" t="str">
        <f>IFERROR(IF(VLOOKUP(A173,raw!CL1:CQ100000,5,0)="0",0,2),"")</f>
        <v>0</v>
      </c>
      <c r="BI173" s="4" t="str">
        <f>IFERROR(IF(VLOOKUP(A173,raw!CL1:CR100000,6,0)="0",0,2),"")</f>
        <v>0</v>
      </c>
      <c r="BJ173" s="4" t="str">
        <f>IFERROR(IF(VLOOKUP(A173,raw!CL1:CS100000,7,0)="0",0,2),"")</f>
        <v>0</v>
      </c>
      <c r="BK173" s="4" t="str">
        <f>IFERROR(IF(VLOOKUP(A173,raw!CT1:CV100000,2,0)="0",0,2),"")</f>
        <v>0</v>
      </c>
      <c r="BL173" s="4" t="str">
        <f>IFERROR(IF(VLOOKUP(A173,raw!CT1:CW100000,3,0)="0",0,2),"")</f>
        <v>0</v>
      </c>
      <c r="BM173" s="4" t="str">
        <f>IFERROR(IF(VLOOKUP(A173,raw!CT1:CX100000,4,0)="0",0,2),"")</f>
        <v>0</v>
      </c>
      <c r="BN173" s="4" t="str">
        <f>IFERROR(IF(VLOOKUP(A173,raw!CT1:CY100000,5,0)="0",0,2),"")</f>
        <v>0</v>
      </c>
      <c r="BO173" s="4" t="str">
        <f>IFERROR(IF(VLOOKUP(A173,raw!CZ1:DB100000,2,0)="0",0,2),"")</f>
        <v>0</v>
      </c>
      <c r="BP173" s="4" t="str">
        <f>IFERROR(IF(VLOOKUP(A173,raw!CZ1:DC100000,3,0)="0",0,2),"")</f>
        <v>0</v>
      </c>
      <c r="BQ173" s="4" t="str">
        <f>IFERROR(IF(VLOOKUP(A173,raw!CZ1:DD100000,4,0)="0",0,2),"")</f>
        <v>0</v>
      </c>
      <c r="BR173" s="4" t="str">
        <f>IFERROR(IF(VLOOKUP(A173,raw!CZ1:DE100000,5,0)="0",0,2),"")</f>
        <v>0</v>
      </c>
      <c r="BS173" s="4" t="str">
        <f>IFERROR(IF(VLOOKUP(A173,raw!CZ1:DF100000,6,0)="0",0,2),"")</f>
        <v>0</v>
      </c>
      <c r="BT173" s="4" t="str">
        <f>IFERROR(IF(VLOOKUP(A173,raw!CZ1:DG100000,7,0)="0",0,2),"")</f>
        <v>0</v>
      </c>
      <c r="BU173" s="4" t="str">
        <f>IFERROR(IF(VLOOKUP(A173,raw!CZ1:DH100000,8,0)="0",0,2),"")</f>
        <v>0</v>
      </c>
      <c r="BV173" s="4" t="str">
        <f>IFERROR(IF(VALUE(IFERROR(VLOOKUP(A173,raw!CZ1:DI100000,9,0),""))=0,"","x"),IFERROR(VLOOKUP(A173,raw!CZ1:DI100000,9,0),""))</f>
        <v>0</v>
      </c>
      <c r="BW173" s="4" t="str">
        <f>IFERROR(IF(VLOOKUP(A173,raw!DJ1:DL100000,2,0)="0",0,2),"")</f>
        <v>0</v>
      </c>
      <c r="BX173" s="4" t="str">
        <f>IFERROR(IF(VLOOKUP(A173,raw!DJ1:DM100000,3,0)="0",0,2),"")</f>
        <v>0</v>
      </c>
      <c r="BY173" s="4" t="str">
        <f>IFERROR(IF(VLOOKUP(A173,raw!DJ1:DN100000,4,0)="0",0,2),"")</f>
        <v>0</v>
      </c>
      <c r="BZ173" s="4" t="str">
        <f>IFERROR(IF(VLOOKUP(A173,raw!DJ1:DO100000,5,0)="0",0,2),"")</f>
        <v>0</v>
      </c>
      <c r="CA173" s="4" t="str">
        <f>IFERROR(IF(VALUE(IFERROR(VLOOKUP(A173,raw!DJ1:DP100000,6,0),""))=0,"","x"),IFERROR(VLOOKUP(A173,raw!DJ1:DP100000,6,0),""))</f>
        <v>0</v>
      </c>
      <c r="CB173" s="4" t="str">
        <f>IFERROR(IF(VLOOKUP(A173,raw!DQ1:DS100000,2,0)="0",0,2),"")</f>
        <v>0</v>
      </c>
      <c r="CC173" s="4" t="str">
        <f>IFERROR(IF(VLOOKUP(A173,raw!DQ1:DT100000,3,0)="0",0,2),"")</f>
        <v>0</v>
      </c>
      <c r="CD173" s="4" t="str">
        <f>IFERROR(IF(VLOOKUP(A173,raw!DQ1:DU100000,4,0)="0",0,2),"")</f>
        <v>0</v>
      </c>
      <c r="CE173" s="4" t="str">
        <f>IFERROR(IF(VALUE(IFERROR(VLOOKUP(A173,raw!DQ1:DV100000,5,0),""))=0,"","x"),IFERROR(VLOOKUP(A173,raw!DQ1:DV100000,5,0),""))</f>
        <v>0</v>
      </c>
      <c r="CF173" s="4" t="str">
        <f>IFERROR(IF(VLOOKUP(A173,raw!DW1:DY100000,2,0)="0",0,2),"")</f>
        <v>0</v>
      </c>
      <c r="CG173" s="4" t="str">
        <f>IFERROR(IF(VALUE(IFERROR(VLOOKUP(A173,raw!DW1:DZ100000,3,0),""))=0,"","x"),IFERROR(VLOOKUP(A173,raw!DW1:DZ100000,3,0),""))</f>
        <v>0</v>
      </c>
      <c r="CH173" s="4" t="str">
        <f>IFERROR(IF(VLOOKUP(A173,raw!EA1:EC100000,2,0)="0",0,2),"")</f>
        <v>0</v>
      </c>
      <c r="CI173" s="4" t="str">
        <f>IFERROR(IF(VLOOKUP(A173,raw!ED1:EF100000,2,0)="0",0,2),"")</f>
        <v>0</v>
      </c>
      <c r="CJ173" s="4" t="str">
        <f>IFERROR(IF(VALUE(IFERROR(VLOOKUP(A173,raw!EG1:EI100000,2,0),""))=0,"","x"),IFERROR(VLOOKUP(A173,raw!EG1:EI100000,2,0),""))</f>
        <v>0</v>
      </c>
    </row>
    <row r="174" spans="1:88">
      <c r="A174" s="3">
        <v>1186</v>
      </c>
      <c r="B174" s="3" t="s">
        <v>3800</v>
      </c>
      <c r="C174" s="3" t="s">
        <v>3801</v>
      </c>
      <c r="D174" s="4" t="s">
        <v>3802</v>
      </c>
      <c r="E174" s="4" t="s">
        <v>3370</v>
      </c>
      <c r="F174" s="4" t="s">
        <v>3569</v>
      </c>
      <c r="G174" s="4" t="s">
        <v>3803</v>
      </c>
      <c r="H174" s="4" t="s">
        <v>3108</v>
      </c>
      <c r="I174" s="4" t="str">
        <f>IFERROR(IF(VLOOKUP(A174,raw!B1:D100000,2,0)="0",0,2),"")</f>
        <v>0</v>
      </c>
      <c r="J174" s="4" t="str">
        <f>IFERROR(IF(VLOOKUP(A174,raw!B1:E100000,3,0)="0",0,2),"")</f>
        <v>0</v>
      </c>
      <c r="K174" s="4" t="str">
        <f>IFERROR(IF(VLOOKUP(A174,raw!B1:F100000,4,0)="0",0,2),"")</f>
        <v>0</v>
      </c>
      <c r="L174" s="4" t="str">
        <f>IFERROR(IF(VLOOKUP(A174,raw!B1:G100000,5,0)="0",0,2),"")</f>
        <v>0</v>
      </c>
      <c r="M174" s="4" t="str">
        <f>IFERROR(IF(VLOOKUP(A174,raw!B1:H100000,6,0)="0",0,2),"")</f>
        <v>0</v>
      </c>
      <c r="N174" s="4" t="str">
        <f>IFERROR(IF(VLOOKUP(A174,raw!B1:I100000,7,0)="0",0,2),"")</f>
        <v>0</v>
      </c>
      <c r="O174" s="4" t="str">
        <f>IFERROR(IF(VLOOKUP(A174,raw!J1:L100000,2,0)="0",0,2),"")</f>
        <v>0</v>
      </c>
      <c r="P174" s="4" t="str">
        <f>IFERROR(IF(VALUE(IFERROR(VLOOKUP(A174,raw!J1:M100000,3,0),""))=0,"","x"),IFERROR(VLOOKUP(A174,raw!J1:M100000,3,0),""))</f>
        <v>0</v>
      </c>
      <c r="Q174" s="4" t="str">
        <f>IF(IFERROR(VLOOKUP(A174,raw!J1:N100000,4,0),0)=0, "" , HYPERLINK(VLOOKUP(A174,raw!J1:N100000,4,0),"Foto") )</f>
        <v>0</v>
      </c>
      <c r="R174" s="4" t="str">
        <f>IFERROR(IF(VLOOKUP(A174,raw!O1:Q100000,2,0)="0",0,2),"")</f>
        <v>0</v>
      </c>
      <c r="S174" s="4" t="str">
        <f>IFERROR(IF(VALUE(IFERROR(VLOOKUP(A174,raw!O1:R100000,3,0),""))=0,"","x"),IFERROR(VLOOKUP(A174,raw!O1:R100000,3,0),""))</f>
        <v>0</v>
      </c>
      <c r="T174" s="4" t="str">
        <f>IFERROR(IF(VLOOKUP(A174,raw!S1:U100000,2,0)="0",0,2),"")</f>
        <v>0</v>
      </c>
      <c r="U174" s="4" t="str">
        <f>IF(IFERROR(VLOOKUP(A174,raw!S1:V100000,3,0),0)=0, "" , HYPERLINK(VLOOKUP(A174,raw!S1:V100000,3,0),"Foto") )</f>
        <v>0</v>
      </c>
      <c r="V174" s="4" t="str">
        <f>IFERROR(IF(VLOOKUP(A174,raw!W1:Y100000,2,0)="0",0,2),"")</f>
        <v>0</v>
      </c>
      <c r="W174" s="4" t="str">
        <f>IFERROR(IF(VALUE(IFERROR(VLOOKUP(A174,raw!W1:Z100000,3,0),""))=0,"","x"),IFERROR(VLOOKUP(A174,raw!W1:Z100000,3,0),""))</f>
        <v>0</v>
      </c>
      <c r="X174" s="4" t="str">
        <f>IF(IFERROR(VLOOKUP(A174,raw!W1:AA100000,4,0),0)=0, "" , HYPERLINK(VLOOKUP(A174,raw!W1:AA100000,4,0),"Foto") )</f>
        <v>0</v>
      </c>
      <c r="Y174" s="4" t="str">
        <f>IFERROR(IF(VLOOKUP(A174,raw!AB1:AD100000,2,0)="0",0,2),"")</f>
        <v>0</v>
      </c>
      <c r="Z174" s="4" t="str">
        <f>IFERROR(IF(VALUE(IFERROR(VLOOKUP(A174,raw!AB1:AE100000,3,0),""))=0,"","x"),IFERROR(VLOOKUP(A174,raw!AB1:AE100000,3,0),""))</f>
        <v>0</v>
      </c>
      <c r="AA174" s="4" t="str">
        <f>IFERROR(IF(VLOOKUP(A174,raw!AF1:AH100000,2,0)="0",0,2),"")</f>
        <v>0</v>
      </c>
      <c r="AB174" s="4" t="str">
        <f>IFERROR(IF(VALUE(IFERROR(VLOOKUP(A174,raw!AF1:AI100000,3,0),""))=0,"","x"),IFERROR(VLOOKUP(A174,raw!AF1:AI100000,3,0),""))</f>
        <v>0</v>
      </c>
      <c r="AC174" s="4" t="str">
        <f>IFERROR(IF(VLOOKUP(A174,raw!AJ1:AL100000,2,0)="0",0,2),"")</f>
        <v>0</v>
      </c>
      <c r="AD174" s="4" t="str">
        <f>IFERROR(IF(VLOOKUP(A174,raw!AM1:AO100000,2,0)="0",0,2),"")</f>
        <v>0</v>
      </c>
      <c r="AE174" s="4" t="str">
        <f>IFERROR(IF(VLOOKUP(A174,raw!AM1:AP100000,3,0)="0",0,2),"")</f>
        <v>0</v>
      </c>
      <c r="AF174" s="4" t="str">
        <f>IFERROR(IF(VLOOKUP(A174,raw!AM1:AQ100000,4,0)="0",0,2),"")</f>
        <v>0</v>
      </c>
      <c r="AG174" s="4" t="str">
        <f>IFERROR(IF(VLOOKUP(A174,raw!AM1:AR100000,5,0)="0",0,2),"")</f>
        <v>0</v>
      </c>
      <c r="AH174" s="4" t="str">
        <f>IFERROR(IF(VLOOKUP(A174,raw!AS1:AU100000,2,0)="0",0,2),"")</f>
        <v>0</v>
      </c>
      <c r="AI174" s="4" t="str">
        <f>IFERROR(IF(VLOOKUP(A174,raw!AS1:AV100000,3,0)="0",0,2),"")</f>
        <v>0</v>
      </c>
      <c r="AJ174" s="4" t="str">
        <f>IFERROR(IF(VLOOKUP(A174,raw!AS1:AW100000,4,0)="0",0,2),"")</f>
        <v>0</v>
      </c>
      <c r="AK174" s="4" t="str">
        <f>IFERROR(IF(VLOOKUP(A174,raw!AS1:AX100000,5,0)="0",0,2),"")</f>
        <v>0</v>
      </c>
      <c r="AL174" s="4" t="str">
        <f>IFERROR(IF(VLOOKUP(A174,raw!AY1:BA100000,2,0)="0",0,2),"")</f>
        <v>0</v>
      </c>
      <c r="AM174" s="4" t="str">
        <f>IFERROR(IF(VLOOKUP(A174,raw!AY1:BB100000,3,0)="0",0,2),"")</f>
        <v>0</v>
      </c>
      <c r="AN174" s="4" t="str">
        <f>IFERROR(IF(VLOOKUP(A174,raw!AY1:BC100000,4,0)="0",0,2),"")</f>
        <v>0</v>
      </c>
      <c r="AO174" s="4" t="str">
        <f>IFERROR(IF(VLOOKUP(A174,raw!AY1:BD100000,5,0)="0",0,2),"")</f>
        <v>0</v>
      </c>
      <c r="AP174" s="4" t="str">
        <f>IFERROR(IF(VLOOKUP(A174,raw!BE1:BG100000,2,0)="0",0,2),"")</f>
        <v>0</v>
      </c>
      <c r="AQ174" s="4" t="str">
        <f>IFERROR(IF(VLOOKUP(A174,raw!BH1:BJ100000,2,0)="0",0,2),"")</f>
        <v>0</v>
      </c>
      <c r="AR174" s="4" t="str">
        <f>IFERROR(IF(VLOOKUP(A174,raw!BK1:BM100000,2,0)="0",0,2),"")</f>
        <v>0</v>
      </c>
      <c r="AS174" s="4" t="str">
        <f>IFERROR(IF(VLOOKUP(A174,raw!BK1:BN100000,3,0)="0",0,2),"")</f>
        <v>0</v>
      </c>
      <c r="AT174" s="4" t="str">
        <f>IFERROR(IF(VLOOKUP(A174,raw!BK1:BO100000,4,0)="0",0,2),"")</f>
        <v>0</v>
      </c>
      <c r="AU174" s="4" t="str">
        <f>IFERROR(IF(VLOOKUP(A174,raw!BP1:BR100000,2,0)="0",0,2),"")</f>
        <v>0</v>
      </c>
      <c r="AV174" s="4" t="str">
        <f>IFERROR(IF(VLOOKUP(A174,raw!BP1:BS100000,3,0)="0",0,2),"")</f>
        <v>0</v>
      </c>
      <c r="AW174" s="4" t="str">
        <f>IFERROR(IF(VLOOKUP(A174,raw!BP1:BT100000,4,0)="0",0,2),"")</f>
        <v>0</v>
      </c>
      <c r="AX174" s="4" t="str">
        <f>IFERROR(IF(VLOOKUP(A174,raw!BU1:BW100000,2,0)="0",0,2),"")</f>
        <v>0</v>
      </c>
      <c r="AY174" s="4" t="str">
        <f>IFERROR(IF(VLOOKUP(A174,raw!BU1:BX100000,3,0)="0",0,2),"")</f>
        <v>0</v>
      </c>
      <c r="AZ174" s="4" t="str">
        <f>IFERROR(IF(VLOOKUP(A174,raw!BY1:CA100000,2,0)="0",0,2),"")</f>
        <v>0</v>
      </c>
      <c r="BA174" s="4" t="str">
        <f>IFERROR(IF(VALUE(IFERROR(VLOOKUP(A174,raw!CB1:CD100000,2,0),""))=0,"","x"),IFERROR(VLOOKUP(A174,raw!CB1:CD100000,2,0),""))</f>
        <v>0</v>
      </c>
      <c r="BB174" s="4" t="str">
        <f>IFERROR(IF(VLOOKUP(A174,raw!CE1:CG100000,2,0)="0",0,2),"")</f>
        <v>0</v>
      </c>
      <c r="BC174" s="4" t="str">
        <f>IFERROR(IF(VLOOKUP(A174,raw!CH1:CJ100000,2,0)="0",0,2),"")</f>
        <v>0</v>
      </c>
      <c r="BD174" s="4" t="str">
        <f>IF(IFERROR(VLOOKUP(A174,raw!CH1:CK100000,3,0),0)=0, "" , HYPERLINK(VLOOKUP(A174,raw!CH1:CK100000,3,0),"Foto") )</f>
        <v>0</v>
      </c>
      <c r="BE174" s="4" t="str">
        <f>IFERROR(IF(VLOOKUP(A174,raw!CL1:CN100000,2,0)="0",0,2),"")</f>
        <v>0</v>
      </c>
      <c r="BF174" s="4" t="str">
        <f>IFERROR(IF(VLOOKUP(A174,raw!CL1:CO100000,3,0)="0",0,2),"")</f>
        <v>0</v>
      </c>
      <c r="BG174" s="4" t="str">
        <f>IFERROR(IF(VLOOKUP(A174,raw!CL1:CP100000,4,0)="0",0,2),"")</f>
        <v>0</v>
      </c>
      <c r="BH174" s="4" t="str">
        <f>IFERROR(IF(VLOOKUP(A174,raw!CL1:CQ100000,5,0)="0",0,2),"")</f>
        <v>0</v>
      </c>
      <c r="BI174" s="4" t="str">
        <f>IFERROR(IF(VLOOKUP(A174,raw!CL1:CR100000,6,0)="0",0,2),"")</f>
        <v>0</v>
      </c>
      <c r="BJ174" s="4" t="str">
        <f>IFERROR(IF(VLOOKUP(A174,raw!CL1:CS100000,7,0)="0",0,2),"")</f>
        <v>0</v>
      </c>
      <c r="BK174" s="4" t="str">
        <f>IFERROR(IF(VLOOKUP(A174,raw!CT1:CV100000,2,0)="0",0,2),"")</f>
        <v>0</v>
      </c>
      <c r="BL174" s="4" t="str">
        <f>IFERROR(IF(VLOOKUP(A174,raw!CT1:CW100000,3,0)="0",0,2),"")</f>
        <v>0</v>
      </c>
      <c r="BM174" s="4" t="str">
        <f>IFERROR(IF(VLOOKUP(A174,raw!CT1:CX100000,4,0)="0",0,2),"")</f>
        <v>0</v>
      </c>
      <c r="BN174" s="4" t="str">
        <f>IFERROR(IF(VLOOKUP(A174,raw!CT1:CY100000,5,0)="0",0,2),"")</f>
        <v>0</v>
      </c>
      <c r="BO174" s="4" t="str">
        <f>IFERROR(IF(VLOOKUP(A174,raw!CZ1:DB100000,2,0)="0",0,2),"")</f>
        <v>0</v>
      </c>
      <c r="BP174" s="4" t="str">
        <f>IFERROR(IF(VLOOKUP(A174,raw!CZ1:DC100000,3,0)="0",0,2),"")</f>
        <v>0</v>
      </c>
      <c r="BQ174" s="4" t="str">
        <f>IFERROR(IF(VLOOKUP(A174,raw!CZ1:DD100000,4,0)="0",0,2),"")</f>
        <v>0</v>
      </c>
      <c r="BR174" s="4" t="str">
        <f>IFERROR(IF(VLOOKUP(A174,raw!CZ1:DE100000,5,0)="0",0,2),"")</f>
        <v>0</v>
      </c>
      <c r="BS174" s="4" t="str">
        <f>IFERROR(IF(VLOOKUP(A174,raw!CZ1:DF100000,6,0)="0",0,2),"")</f>
        <v>0</v>
      </c>
      <c r="BT174" s="4" t="str">
        <f>IFERROR(IF(VLOOKUP(A174,raw!CZ1:DG100000,7,0)="0",0,2),"")</f>
        <v>0</v>
      </c>
      <c r="BU174" s="4" t="str">
        <f>IFERROR(IF(VLOOKUP(A174,raw!CZ1:DH100000,8,0)="0",0,2),"")</f>
        <v>0</v>
      </c>
      <c r="BV174" s="4" t="str">
        <f>IFERROR(IF(VALUE(IFERROR(VLOOKUP(A174,raw!CZ1:DI100000,9,0),""))=0,"","x"),IFERROR(VLOOKUP(A174,raw!CZ1:DI100000,9,0),""))</f>
        <v>0</v>
      </c>
      <c r="BW174" s="4" t="str">
        <f>IFERROR(IF(VLOOKUP(A174,raw!DJ1:DL100000,2,0)="0",0,2),"")</f>
        <v>0</v>
      </c>
      <c r="BX174" s="4" t="str">
        <f>IFERROR(IF(VLOOKUP(A174,raw!DJ1:DM100000,3,0)="0",0,2),"")</f>
        <v>0</v>
      </c>
      <c r="BY174" s="4" t="str">
        <f>IFERROR(IF(VLOOKUP(A174,raw!DJ1:DN100000,4,0)="0",0,2),"")</f>
        <v>0</v>
      </c>
      <c r="BZ174" s="4" t="str">
        <f>IFERROR(IF(VLOOKUP(A174,raw!DJ1:DO100000,5,0)="0",0,2),"")</f>
        <v>0</v>
      </c>
      <c r="CA174" s="4" t="str">
        <f>IFERROR(IF(VALUE(IFERROR(VLOOKUP(A174,raw!DJ1:DP100000,6,0),""))=0,"","x"),IFERROR(VLOOKUP(A174,raw!DJ1:DP100000,6,0),""))</f>
        <v>0</v>
      </c>
      <c r="CB174" s="4" t="str">
        <f>IFERROR(IF(VLOOKUP(A174,raw!DQ1:DS100000,2,0)="0",0,2),"")</f>
        <v>0</v>
      </c>
      <c r="CC174" s="4" t="str">
        <f>IFERROR(IF(VLOOKUP(A174,raw!DQ1:DT100000,3,0)="0",0,2),"")</f>
        <v>0</v>
      </c>
      <c r="CD174" s="4" t="str">
        <f>IFERROR(IF(VLOOKUP(A174,raw!DQ1:DU100000,4,0)="0",0,2),"")</f>
        <v>0</v>
      </c>
      <c r="CE174" s="4" t="str">
        <f>IFERROR(IF(VALUE(IFERROR(VLOOKUP(A174,raw!DQ1:DV100000,5,0),""))=0,"","x"),IFERROR(VLOOKUP(A174,raw!DQ1:DV100000,5,0),""))</f>
        <v>0</v>
      </c>
      <c r="CF174" s="4" t="str">
        <f>IFERROR(IF(VLOOKUP(A174,raw!DW1:DY100000,2,0)="0",0,2),"")</f>
        <v>0</v>
      </c>
      <c r="CG174" s="4" t="str">
        <f>IFERROR(IF(VALUE(IFERROR(VLOOKUP(A174,raw!DW1:DZ100000,3,0),""))=0,"","x"),IFERROR(VLOOKUP(A174,raw!DW1:DZ100000,3,0),""))</f>
        <v>0</v>
      </c>
      <c r="CH174" s="4" t="str">
        <f>IFERROR(IF(VLOOKUP(A174,raw!EA1:EC100000,2,0)="0",0,2),"")</f>
        <v>0</v>
      </c>
      <c r="CI174" s="4" t="str">
        <f>IFERROR(IF(VLOOKUP(A174,raw!ED1:EF100000,2,0)="0",0,2),"")</f>
        <v>0</v>
      </c>
      <c r="CJ174" s="4" t="str">
        <f>IFERROR(IF(VALUE(IFERROR(VLOOKUP(A174,raw!EG1:EI100000,2,0),""))=0,"","x"),IFERROR(VLOOKUP(A174,raw!EG1:EI100000,2,0),""))</f>
        <v>0</v>
      </c>
    </row>
    <row r="175" spans="1:88">
      <c r="A175" s="3">
        <v>1071</v>
      </c>
      <c r="B175" s="3" t="s">
        <v>3804</v>
      </c>
      <c r="C175" s="3" t="s">
        <v>3805</v>
      </c>
      <c r="D175" s="4" t="s">
        <v>3806</v>
      </c>
      <c r="E175" s="4" t="s">
        <v>3807</v>
      </c>
      <c r="F175" s="4" t="s">
        <v>3808</v>
      </c>
      <c r="G175" s="4" t="s">
        <v>3809</v>
      </c>
      <c r="H175" s="4" t="s">
        <v>3108</v>
      </c>
      <c r="I175" s="4" t="str">
        <f>IFERROR(IF(VLOOKUP(A175,raw!B1:D100000,2,0)="0",0,2),"")</f>
        <v>0</v>
      </c>
      <c r="J175" s="4" t="str">
        <f>IFERROR(IF(VLOOKUP(A175,raw!B1:E100000,3,0)="0",0,2),"")</f>
        <v>0</v>
      </c>
      <c r="K175" s="4" t="str">
        <f>IFERROR(IF(VLOOKUP(A175,raw!B1:F100000,4,0)="0",0,2),"")</f>
        <v>0</v>
      </c>
      <c r="L175" s="4" t="str">
        <f>IFERROR(IF(VLOOKUP(A175,raw!B1:G100000,5,0)="0",0,2),"")</f>
        <v>0</v>
      </c>
      <c r="M175" s="4" t="str">
        <f>IFERROR(IF(VLOOKUP(A175,raw!B1:H100000,6,0)="0",0,2),"")</f>
        <v>0</v>
      </c>
      <c r="N175" s="4" t="str">
        <f>IFERROR(IF(VLOOKUP(A175,raw!B1:I100000,7,0)="0",0,2),"")</f>
        <v>0</v>
      </c>
      <c r="O175" s="4" t="str">
        <f>IFERROR(IF(VLOOKUP(A175,raw!J1:L100000,2,0)="0",0,2),"")</f>
        <v>0</v>
      </c>
      <c r="P175" s="4" t="str">
        <f>IFERROR(IF(VALUE(IFERROR(VLOOKUP(A175,raw!J1:M100000,3,0),""))=0,"","x"),IFERROR(VLOOKUP(A175,raw!J1:M100000,3,0),""))</f>
        <v>0</v>
      </c>
      <c r="Q175" s="4" t="str">
        <f>IF(IFERROR(VLOOKUP(A175,raw!J1:N100000,4,0),0)=0, "" , HYPERLINK(VLOOKUP(A175,raw!J1:N100000,4,0),"Foto") )</f>
        <v>0</v>
      </c>
      <c r="R175" s="4" t="str">
        <f>IFERROR(IF(VLOOKUP(A175,raw!O1:Q100000,2,0)="0",0,2),"")</f>
        <v>0</v>
      </c>
      <c r="S175" s="4" t="str">
        <f>IFERROR(IF(VALUE(IFERROR(VLOOKUP(A175,raw!O1:R100000,3,0),""))=0,"","x"),IFERROR(VLOOKUP(A175,raw!O1:R100000,3,0),""))</f>
        <v>0</v>
      </c>
      <c r="T175" s="4" t="str">
        <f>IFERROR(IF(VLOOKUP(A175,raw!S1:U100000,2,0)="0",0,2),"")</f>
        <v>0</v>
      </c>
      <c r="U175" s="4" t="str">
        <f>IF(IFERROR(VLOOKUP(A175,raw!S1:V100000,3,0),0)=0, "" , HYPERLINK(VLOOKUP(A175,raw!S1:V100000,3,0),"Foto") )</f>
        <v>0</v>
      </c>
      <c r="V175" s="4" t="str">
        <f>IFERROR(IF(VLOOKUP(A175,raw!W1:Y100000,2,0)="0",0,2),"")</f>
        <v>0</v>
      </c>
      <c r="W175" s="4" t="str">
        <f>IFERROR(IF(VALUE(IFERROR(VLOOKUP(A175,raw!W1:Z100000,3,0),""))=0,"","x"),IFERROR(VLOOKUP(A175,raw!W1:Z100000,3,0),""))</f>
        <v>0</v>
      </c>
      <c r="X175" s="4" t="str">
        <f>IF(IFERROR(VLOOKUP(A175,raw!W1:AA100000,4,0),0)=0, "" , HYPERLINK(VLOOKUP(A175,raw!W1:AA100000,4,0),"Foto") )</f>
        <v>0</v>
      </c>
      <c r="Y175" s="4" t="str">
        <f>IFERROR(IF(VLOOKUP(A175,raw!AB1:AD100000,2,0)="0",0,2),"")</f>
        <v>0</v>
      </c>
      <c r="Z175" s="4" t="str">
        <f>IFERROR(IF(VALUE(IFERROR(VLOOKUP(A175,raw!AB1:AE100000,3,0),""))=0,"","x"),IFERROR(VLOOKUP(A175,raw!AB1:AE100000,3,0),""))</f>
        <v>0</v>
      </c>
      <c r="AA175" s="4" t="str">
        <f>IFERROR(IF(VLOOKUP(A175,raw!AF1:AH100000,2,0)="0",0,2),"")</f>
        <v>0</v>
      </c>
      <c r="AB175" s="4" t="str">
        <f>IFERROR(IF(VALUE(IFERROR(VLOOKUP(A175,raw!AF1:AI100000,3,0),""))=0,"","x"),IFERROR(VLOOKUP(A175,raw!AF1:AI100000,3,0),""))</f>
        <v>0</v>
      </c>
      <c r="AC175" s="4" t="str">
        <f>IFERROR(IF(VLOOKUP(A175,raw!AJ1:AL100000,2,0)="0",0,2),"")</f>
        <v>0</v>
      </c>
      <c r="AD175" s="4" t="str">
        <f>IFERROR(IF(VLOOKUP(A175,raw!AM1:AO100000,2,0)="0",0,2),"")</f>
        <v>0</v>
      </c>
      <c r="AE175" s="4" t="str">
        <f>IFERROR(IF(VLOOKUP(A175,raw!AM1:AP100000,3,0)="0",0,2),"")</f>
        <v>0</v>
      </c>
      <c r="AF175" s="4" t="str">
        <f>IFERROR(IF(VLOOKUP(A175,raw!AM1:AQ100000,4,0)="0",0,2),"")</f>
        <v>0</v>
      </c>
      <c r="AG175" s="4" t="str">
        <f>IFERROR(IF(VLOOKUP(A175,raw!AM1:AR100000,5,0)="0",0,2),"")</f>
        <v>0</v>
      </c>
      <c r="AH175" s="4" t="str">
        <f>IFERROR(IF(VLOOKUP(A175,raw!AS1:AU100000,2,0)="0",0,2),"")</f>
        <v>0</v>
      </c>
      <c r="AI175" s="4" t="str">
        <f>IFERROR(IF(VLOOKUP(A175,raw!AS1:AV100000,3,0)="0",0,2),"")</f>
        <v>0</v>
      </c>
      <c r="AJ175" s="4" t="str">
        <f>IFERROR(IF(VLOOKUP(A175,raw!AS1:AW100000,4,0)="0",0,2),"")</f>
        <v>0</v>
      </c>
      <c r="AK175" s="4" t="str">
        <f>IFERROR(IF(VLOOKUP(A175,raw!AS1:AX100000,5,0)="0",0,2),"")</f>
        <v>0</v>
      </c>
      <c r="AL175" s="4" t="str">
        <f>IFERROR(IF(VLOOKUP(A175,raw!AY1:BA100000,2,0)="0",0,2),"")</f>
        <v>0</v>
      </c>
      <c r="AM175" s="4" t="str">
        <f>IFERROR(IF(VLOOKUP(A175,raw!AY1:BB100000,3,0)="0",0,2),"")</f>
        <v>0</v>
      </c>
      <c r="AN175" s="4" t="str">
        <f>IFERROR(IF(VLOOKUP(A175,raw!AY1:BC100000,4,0)="0",0,2),"")</f>
        <v>0</v>
      </c>
      <c r="AO175" s="4" t="str">
        <f>IFERROR(IF(VLOOKUP(A175,raw!AY1:BD100000,5,0)="0",0,2),"")</f>
        <v>0</v>
      </c>
      <c r="AP175" s="4" t="str">
        <f>IFERROR(IF(VLOOKUP(A175,raw!BE1:BG100000,2,0)="0",0,2),"")</f>
        <v>0</v>
      </c>
      <c r="AQ175" s="4" t="str">
        <f>IFERROR(IF(VLOOKUP(A175,raw!BH1:BJ100000,2,0)="0",0,2),"")</f>
        <v>0</v>
      </c>
      <c r="AR175" s="4" t="str">
        <f>IFERROR(IF(VLOOKUP(A175,raw!BK1:BM100000,2,0)="0",0,2),"")</f>
        <v>0</v>
      </c>
      <c r="AS175" s="4" t="str">
        <f>IFERROR(IF(VLOOKUP(A175,raw!BK1:BN100000,3,0)="0",0,2),"")</f>
        <v>0</v>
      </c>
      <c r="AT175" s="4" t="str">
        <f>IFERROR(IF(VLOOKUP(A175,raw!BK1:BO100000,4,0)="0",0,2),"")</f>
        <v>0</v>
      </c>
      <c r="AU175" s="4" t="str">
        <f>IFERROR(IF(VLOOKUP(A175,raw!BP1:BR100000,2,0)="0",0,2),"")</f>
        <v>0</v>
      </c>
      <c r="AV175" s="4" t="str">
        <f>IFERROR(IF(VLOOKUP(A175,raw!BP1:BS100000,3,0)="0",0,2),"")</f>
        <v>0</v>
      </c>
      <c r="AW175" s="4" t="str">
        <f>IFERROR(IF(VLOOKUP(A175,raw!BP1:BT100000,4,0)="0",0,2),"")</f>
        <v>0</v>
      </c>
      <c r="AX175" s="4" t="str">
        <f>IFERROR(IF(VLOOKUP(A175,raw!BU1:BW100000,2,0)="0",0,2),"")</f>
        <v>0</v>
      </c>
      <c r="AY175" s="4" t="str">
        <f>IFERROR(IF(VLOOKUP(A175,raw!BU1:BX100000,3,0)="0",0,2),"")</f>
        <v>0</v>
      </c>
      <c r="AZ175" s="4" t="str">
        <f>IFERROR(IF(VLOOKUP(A175,raw!BY1:CA100000,2,0)="0",0,2),"")</f>
        <v>0</v>
      </c>
      <c r="BA175" s="4" t="str">
        <f>IFERROR(IF(VALUE(IFERROR(VLOOKUP(A175,raw!CB1:CD100000,2,0),""))=0,"","x"),IFERROR(VLOOKUP(A175,raw!CB1:CD100000,2,0),""))</f>
        <v>0</v>
      </c>
      <c r="BB175" s="4" t="str">
        <f>IFERROR(IF(VLOOKUP(A175,raw!CE1:CG100000,2,0)="0",0,2),"")</f>
        <v>0</v>
      </c>
      <c r="BC175" s="4" t="str">
        <f>IFERROR(IF(VLOOKUP(A175,raw!CH1:CJ100000,2,0)="0",0,2),"")</f>
        <v>0</v>
      </c>
      <c r="BD175" s="4" t="str">
        <f>IF(IFERROR(VLOOKUP(A175,raw!CH1:CK100000,3,0),0)=0, "" , HYPERLINK(VLOOKUP(A175,raw!CH1:CK100000,3,0),"Foto") )</f>
        <v>0</v>
      </c>
      <c r="BE175" s="4" t="str">
        <f>IFERROR(IF(VLOOKUP(A175,raw!CL1:CN100000,2,0)="0",0,2),"")</f>
        <v>0</v>
      </c>
      <c r="BF175" s="4" t="str">
        <f>IFERROR(IF(VLOOKUP(A175,raw!CL1:CO100000,3,0)="0",0,2),"")</f>
        <v>0</v>
      </c>
      <c r="BG175" s="4" t="str">
        <f>IFERROR(IF(VLOOKUP(A175,raw!CL1:CP100000,4,0)="0",0,2),"")</f>
        <v>0</v>
      </c>
      <c r="BH175" s="4" t="str">
        <f>IFERROR(IF(VLOOKUP(A175,raw!CL1:CQ100000,5,0)="0",0,2),"")</f>
        <v>0</v>
      </c>
      <c r="BI175" s="4" t="str">
        <f>IFERROR(IF(VLOOKUP(A175,raw!CL1:CR100000,6,0)="0",0,2),"")</f>
        <v>0</v>
      </c>
      <c r="BJ175" s="4" t="str">
        <f>IFERROR(IF(VLOOKUP(A175,raw!CL1:CS100000,7,0)="0",0,2),"")</f>
        <v>0</v>
      </c>
      <c r="BK175" s="4" t="str">
        <f>IFERROR(IF(VLOOKUP(A175,raw!CT1:CV100000,2,0)="0",0,2),"")</f>
        <v>0</v>
      </c>
      <c r="BL175" s="4" t="str">
        <f>IFERROR(IF(VLOOKUP(A175,raw!CT1:CW100000,3,0)="0",0,2),"")</f>
        <v>0</v>
      </c>
      <c r="BM175" s="4" t="str">
        <f>IFERROR(IF(VLOOKUP(A175,raw!CT1:CX100000,4,0)="0",0,2),"")</f>
        <v>0</v>
      </c>
      <c r="BN175" s="4" t="str">
        <f>IFERROR(IF(VLOOKUP(A175,raw!CT1:CY100000,5,0)="0",0,2),"")</f>
        <v>0</v>
      </c>
      <c r="BO175" s="4" t="str">
        <f>IFERROR(IF(VLOOKUP(A175,raw!CZ1:DB100000,2,0)="0",0,2),"")</f>
        <v>0</v>
      </c>
      <c r="BP175" s="4" t="str">
        <f>IFERROR(IF(VLOOKUP(A175,raw!CZ1:DC100000,3,0)="0",0,2),"")</f>
        <v>0</v>
      </c>
      <c r="BQ175" s="4" t="str">
        <f>IFERROR(IF(VLOOKUP(A175,raw!CZ1:DD100000,4,0)="0",0,2),"")</f>
        <v>0</v>
      </c>
      <c r="BR175" s="4" t="str">
        <f>IFERROR(IF(VLOOKUP(A175,raw!CZ1:DE100000,5,0)="0",0,2),"")</f>
        <v>0</v>
      </c>
      <c r="BS175" s="4" t="str">
        <f>IFERROR(IF(VLOOKUP(A175,raw!CZ1:DF100000,6,0)="0",0,2),"")</f>
        <v>0</v>
      </c>
      <c r="BT175" s="4" t="str">
        <f>IFERROR(IF(VLOOKUP(A175,raw!CZ1:DG100000,7,0)="0",0,2),"")</f>
        <v>0</v>
      </c>
      <c r="BU175" s="4" t="str">
        <f>IFERROR(IF(VLOOKUP(A175,raw!CZ1:DH100000,8,0)="0",0,2),"")</f>
        <v>0</v>
      </c>
      <c r="BV175" s="4" t="str">
        <f>IFERROR(IF(VALUE(IFERROR(VLOOKUP(A175,raw!CZ1:DI100000,9,0),""))=0,"","x"),IFERROR(VLOOKUP(A175,raw!CZ1:DI100000,9,0),""))</f>
        <v>0</v>
      </c>
      <c r="BW175" s="4" t="str">
        <f>IFERROR(IF(VLOOKUP(A175,raw!DJ1:DL100000,2,0)="0",0,2),"")</f>
        <v>0</v>
      </c>
      <c r="BX175" s="4" t="str">
        <f>IFERROR(IF(VLOOKUP(A175,raw!DJ1:DM100000,3,0)="0",0,2),"")</f>
        <v>0</v>
      </c>
      <c r="BY175" s="4" t="str">
        <f>IFERROR(IF(VLOOKUP(A175,raw!DJ1:DN100000,4,0)="0",0,2),"")</f>
        <v>0</v>
      </c>
      <c r="BZ175" s="4" t="str">
        <f>IFERROR(IF(VLOOKUP(A175,raw!DJ1:DO100000,5,0)="0",0,2),"")</f>
        <v>0</v>
      </c>
      <c r="CA175" s="4" t="str">
        <f>IFERROR(IF(VALUE(IFERROR(VLOOKUP(A175,raw!DJ1:DP100000,6,0),""))=0,"","x"),IFERROR(VLOOKUP(A175,raw!DJ1:DP100000,6,0),""))</f>
        <v>0</v>
      </c>
      <c r="CB175" s="4" t="str">
        <f>IFERROR(IF(VLOOKUP(A175,raw!DQ1:DS100000,2,0)="0",0,2),"")</f>
        <v>0</v>
      </c>
      <c r="CC175" s="4" t="str">
        <f>IFERROR(IF(VLOOKUP(A175,raw!DQ1:DT100000,3,0)="0",0,2),"")</f>
        <v>0</v>
      </c>
      <c r="CD175" s="4" t="str">
        <f>IFERROR(IF(VLOOKUP(A175,raw!DQ1:DU100000,4,0)="0",0,2),"")</f>
        <v>0</v>
      </c>
      <c r="CE175" s="4" t="str">
        <f>IFERROR(IF(VALUE(IFERROR(VLOOKUP(A175,raw!DQ1:DV100000,5,0),""))=0,"","x"),IFERROR(VLOOKUP(A175,raw!DQ1:DV100000,5,0),""))</f>
        <v>0</v>
      </c>
      <c r="CF175" s="4" t="str">
        <f>IFERROR(IF(VLOOKUP(A175,raw!DW1:DY100000,2,0)="0",0,2),"")</f>
        <v>0</v>
      </c>
      <c r="CG175" s="4" t="str">
        <f>IFERROR(IF(VALUE(IFERROR(VLOOKUP(A175,raw!DW1:DZ100000,3,0),""))=0,"","x"),IFERROR(VLOOKUP(A175,raw!DW1:DZ100000,3,0),""))</f>
        <v>0</v>
      </c>
      <c r="CH175" s="4" t="str">
        <f>IFERROR(IF(VLOOKUP(A175,raw!EA1:EC100000,2,0)="0",0,2),"")</f>
        <v>0</v>
      </c>
      <c r="CI175" s="4" t="str">
        <f>IFERROR(IF(VLOOKUP(A175,raw!ED1:EF100000,2,0)="0",0,2),"")</f>
        <v>0</v>
      </c>
      <c r="CJ175" s="4" t="str">
        <f>IFERROR(IF(VALUE(IFERROR(VLOOKUP(A175,raw!EG1:EI100000,2,0),""))=0,"","x"),IFERROR(VLOOKUP(A175,raw!EG1:EI100000,2,0),""))</f>
        <v>0</v>
      </c>
    </row>
    <row r="176" spans="1:88">
      <c r="A176" s="3">
        <v>1108</v>
      </c>
      <c r="B176" s="3" t="s">
        <v>3810</v>
      </c>
      <c r="C176" s="3" t="s">
        <v>3811</v>
      </c>
      <c r="D176" s="4" t="s">
        <v>3812</v>
      </c>
      <c r="E176" s="4" t="s">
        <v>3813</v>
      </c>
      <c r="F176" s="4" t="s">
        <v>3808</v>
      </c>
      <c r="G176" s="4" t="s">
        <v>3814</v>
      </c>
      <c r="H176" s="4" t="s">
        <v>3087</v>
      </c>
      <c r="I176" s="4" t="str">
        <f>IFERROR(IF(VLOOKUP(A176,raw!B1:D100000,2,0)="0",0,2),"")</f>
        <v>0</v>
      </c>
      <c r="J176" s="4" t="str">
        <f>IFERROR(IF(VLOOKUP(A176,raw!B1:E100000,3,0)="0",0,2),"")</f>
        <v>0</v>
      </c>
      <c r="K176" s="4" t="str">
        <f>IFERROR(IF(VLOOKUP(A176,raw!B1:F100000,4,0)="0",0,2),"")</f>
        <v>0</v>
      </c>
      <c r="L176" s="4" t="str">
        <f>IFERROR(IF(VLOOKUP(A176,raw!B1:G100000,5,0)="0",0,2),"")</f>
        <v>0</v>
      </c>
      <c r="M176" s="4" t="str">
        <f>IFERROR(IF(VLOOKUP(A176,raw!B1:H100000,6,0)="0",0,2),"")</f>
        <v>0</v>
      </c>
      <c r="N176" s="4" t="str">
        <f>IFERROR(IF(VLOOKUP(A176,raw!B1:I100000,7,0)="0",0,2),"")</f>
        <v>0</v>
      </c>
      <c r="O176" s="4" t="str">
        <f>IFERROR(IF(VLOOKUP(A176,raw!J1:L100000,2,0)="0",0,2),"")</f>
        <v>0</v>
      </c>
      <c r="P176" s="4" t="str">
        <f>IFERROR(IF(VALUE(IFERROR(VLOOKUP(A176,raw!J1:M100000,3,0),""))=0,"","x"),IFERROR(VLOOKUP(A176,raw!J1:M100000,3,0),""))</f>
        <v>0</v>
      </c>
      <c r="Q176" s="4" t="str">
        <f>IF(IFERROR(VLOOKUP(A176,raw!J1:N100000,4,0),0)=0, "" , HYPERLINK(VLOOKUP(A176,raw!J1:N100000,4,0),"Foto") )</f>
        <v>0</v>
      </c>
      <c r="R176" s="4" t="str">
        <f>IFERROR(IF(VLOOKUP(A176,raw!O1:Q100000,2,0)="0",0,2),"")</f>
        <v>0</v>
      </c>
      <c r="S176" s="4" t="str">
        <f>IFERROR(IF(VALUE(IFERROR(VLOOKUP(A176,raw!O1:R100000,3,0),""))=0,"","x"),IFERROR(VLOOKUP(A176,raw!O1:R100000,3,0),""))</f>
        <v>0</v>
      </c>
      <c r="T176" s="4" t="str">
        <f>IFERROR(IF(VLOOKUP(A176,raw!S1:U100000,2,0)="0",0,2),"")</f>
        <v>0</v>
      </c>
      <c r="U176" s="4" t="str">
        <f>IF(IFERROR(VLOOKUP(A176,raw!S1:V100000,3,0),0)=0, "" , HYPERLINK(VLOOKUP(A176,raw!S1:V100000,3,0),"Foto") )</f>
        <v>0</v>
      </c>
      <c r="V176" s="4" t="str">
        <f>IFERROR(IF(VLOOKUP(A176,raw!W1:Y100000,2,0)="0",0,2),"")</f>
        <v>0</v>
      </c>
      <c r="W176" s="4" t="str">
        <f>IFERROR(IF(VALUE(IFERROR(VLOOKUP(A176,raw!W1:Z100000,3,0),""))=0,"","x"),IFERROR(VLOOKUP(A176,raw!W1:Z100000,3,0),""))</f>
        <v>0</v>
      </c>
      <c r="X176" s="4" t="str">
        <f>IF(IFERROR(VLOOKUP(A176,raw!W1:AA100000,4,0),0)=0, "" , HYPERLINK(VLOOKUP(A176,raw!W1:AA100000,4,0),"Foto") )</f>
        <v>0</v>
      </c>
      <c r="Y176" s="4" t="str">
        <f>IFERROR(IF(VLOOKUP(A176,raw!AB1:AD100000,2,0)="0",0,2),"")</f>
        <v>0</v>
      </c>
      <c r="Z176" s="4" t="str">
        <f>IFERROR(IF(VALUE(IFERROR(VLOOKUP(A176,raw!AB1:AE100000,3,0),""))=0,"","x"),IFERROR(VLOOKUP(A176,raw!AB1:AE100000,3,0),""))</f>
        <v>0</v>
      </c>
      <c r="AA176" s="4" t="str">
        <f>IFERROR(IF(VLOOKUP(A176,raw!AF1:AH100000,2,0)="0",0,2),"")</f>
        <v>0</v>
      </c>
      <c r="AB176" s="4" t="str">
        <f>IFERROR(IF(VALUE(IFERROR(VLOOKUP(A176,raw!AF1:AI100000,3,0),""))=0,"","x"),IFERROR(VLOOKUP(A176,raw!AF1:AI100000,3,0),""))</f>
        <v>0</v>
      </c>
      <c r="AC176" s="4" t="str">
        <f>IFERROR(IF(VLOOKUP(A176,raw!AJ1:AL100000,2,0)="0",0,2),"")</f>
        <v>0</v>
      </c>
      <c r="AD176" s="4" t="str">
        <f>IFERROR(IF(VLOOKUP(A176,raw!AM1:AO100000,2,0)="0",0,2),"")</f>
        <v>0</v>
      </c>
      <c r="AE176" s="4" t="str">
        <f>IFERROR(IF(VLOOKUP(A176,raw!AM1:AP100000,3,0)="0",0,2),"")</f>
        <v>0</v>
      </c>
      <c r="AF176" s="4" t="str">
        <f>IFERROR(IF(VLOOKUP(A176,raw!AM1:AQ100000,4,0)="0",0,2),"")</f>
        <v>0</v>
      </c>
      <c r="AG176" s="4" t="str">
        <f>IFERROR(IF(VLOOKUP(A176,raw!AM1:AR100000,5,0)="0",0,2),"")</f>
        <v>0</v>
      </c>
      <c r="AH176" s="4" t="str">
        <f>IFERROR(IF(VLOOKUP(A176,raw!AS1:AU100000,2,0)="0",0,2),"")</f>
        <v>0</v>
      </c>
      <c r="AI176" s="4" t="str">
        <f>IFERROR(IF(VLOOKUP(A176,raw!AS1:AV100000,3,0)="0",0,2),"")</f>
        <v>0</v>
      </c>
      <c r="AJ176" s="4" t="str">
        <f>IFERROR(IF(VLOOKUP(A176,raw!AS1:AW100000,4,0)="0",0,2),"")</f>
        <v>0</v>
      </c>
      <c r="AK176" s="4" t="str">
        <f>IFERROR(IF(VLOOKUP(A176,raw!AS1:AX100000,5,0)="0",0,2),"")</f>
        <v>0</v>
      </c>
      <c r="AL176" s="4" t="str">
        <f>IFERROR(IF(VLOOKUP(A176,raw!AY1:BA100000,2,0)="0",0,2),"")</f>
        <v>0</v>
      </c>
      <c r="AM176" s="4" t="str">
        <f>IFERROR(IF(VLOOKUP(A176,raw!AY1:BB100000,3,0)="0",0,2),"")</f>
        <v>0</v>
      </c>
      <c r="AN176" s="4" t="str">
        <f>IFERROR(IF(VLOOKUP(A176,raw!AY1:BC100000,4,0)="0",0,2),"")</f>
        <v>0</v>
      </c>
      <c r="AO176" s="4" t="str">
        <f>IFERROR(IF(VLOOKUP(A176,raw!AY1:BD100000,5,0)="0",0,2),"")</f>
        <v>0</v>
      </c>
      <c r="AP176" s="4" t="str">
        <f>IFERROR(IF(VLOOKUP(A176,raw!BE1:BG100000,2,0)="0",0,2),"")</f>
        <v>0</v>
      </c>
      <c r="AQ176" s="4" t="str">
        <f>IFERROR(IF(VLOOKUP(A176,raw!BH1:BJ100000,2,0)="0",0,2),"")</f>
        <v>0</v>
      </c>
      <c r="AR176" s="4" t="str">
        <f>IFERROR(IF(VLOOKUP(A176,raw!BK1:BM100000,2,0)="0",0,2),"")</f>
        <v>0</v>
      </c>
      <c r="AS176" s="4" t="str">
        <f>IFERROR(IF(VLOOKUP(A176,raw!BK1:BN100000,3,0)="0",0,2),"")</f>
        <v>0</v>
      </c>
      <c r="AT176" s="4" t="str">
        <f>IFERROR(IF(VLOOKUP(A176,raw!BK1:BO100000,4,0)="0",0,2),"")</f>
        <v>0</v>
      </c>
      <c r="AU176" s="4" t="str">
        <f>IFERROR(IF(VLOOKUP(A176,raw!BP1:BR100000,2,0)="0",0,2),"")</f>
        <v>0</v>
      </c>
      <c r="AV176" s="4" t="str">
        <f>IFERROR(IF(VLOOKUP(A176,raw!BP1:BS100000,3,0)="0",0,2),"")</f>
        <v>0</v>
      </c>
      <c r="AW176" s="4" t="str">
        <f>IFERROR(IF(VLOOKUP(A176,raw!BP1:BT100000,4,0)="0",0,2),"")</f>
        <v>0</v>
      </c>
      <c r="AX176" s="4" t="str">
        <f>IFERROR(IF(VLOOKUP(A176,raw!BU1:BW100000,2,0)="0",0,2),"")</f>
        <v>0</v>
      </c>
      <c r="AY176" s="4" t="str">
        <f>IFERROR(IF(VLOOKUP(A176,raw!BU1:BX100000,3,0)="0",0,2),"")</f>
        <v>0</v>
      </c>
      <c r="AZ176" s="4" t="str">
        <f>IFERROR(IF(VLOOKUP(A176,raw!BY1:CA100000,2,0)="0",0,2),"")</f>
        <v>0</v>
      </c>
      <c r="BA176" s="4" t="str">
        <f>IFERROR(IF(VALUE(IFERROR(VLOOKUP(A176,raw!CB1:CD100000,2,0),""))=0,"","x"),IFERROR(VLOOKUP(A176,raw!CB1:CD100000,2,0),""))</f>
        <v>0</v>
      </c>
      <c r="BB176" s="4" t="str">
        <f>IFERROR(IF(VLOOKUP(A176,raw!CE1:CG100000,2,0)="0",0,2),"")</f>
        <v>0</v>
      </c>
      <c r="BC176" s="4" t="str">
        <f>IFERROR(IF(VLOOKUP(A176,raw!CH1:CJ100000,2,0)="0",0,2),"")</f>
        <v>0</v>
      </c>
      <c r="BD176" s="4" t="str">
        <f>IF(IFERROR(VLOOKUP(A176,raw!CH1:CK100000,3,0),0)=0, "" , HYPERLINK(VLOOKUP(A176,raw!CH1:CK100000,3,0),"Foto") )</f>
        <v>0</v>
      </c>
      <c r="BE176" s="4" t="str">
        <f>IFERROR(IF(VLOOKUP(A176,raw!CL1:CN100000,2,0)="0",0,2),"")</f>
        <v>0</v>
      </c>
      <c r="BF176" s="4" t="str">
        <f>IFERROR(IF(VLOOKUP(A176,raw!CL1:CO100000,3,0)="0",0,2),"")</f>
        <v>0</v>
      </c>
      <c r="BG176" s="4" t="str">
        <f>IFERROR(IF(VLOOKUP(A176,raw!CL1:CP100000,4,0)="0",0,2),"")</f>
        <v>0</v>
      </c>
      <c r="BH176" s="4" t="str">
        <f>IFERROR(IF(VLOOKUP(A176,raw!CL1:CQ100000,5,0)="0",0,2),"")</f>
        <v>0</v>
      </c>
      <c r="BI176" s="4" t="str">
        <f>IFERROR(IF(VLOOKUP(A176,raw!CL1:CR100000,6,0)="0",0,2),"")</f>
        <v>0</v>
      </c>
      <c r="BJ176" s="4" t="str">
        <f>IFERROR(IF(VLOOKUP(A176,raw!CL1:CS100000,7,0)="0",0,2),"")</f>
        <v>0</v>
      </c>
      <c r="BK176" s="4" t="str">
        <f>IFERROR(IF(VLOOKUP(A176,raw!CT1:CV100000,2,0)="0",0,2),"")</f>
        <v>0</v>
      </c>
      <c r="BL176" s="4" t="str">
        <f>IFERROR(IF(VLOOKUP(A176,raw!CT1:CW100000,3,0)="0",0,2),"")</f>
        <v>0</v>
      </c>
      <c r="BM176" s="4" t="str">
        <f>IFERROR(IF(VLOOKUP(A176,raw!CT1:CX100000,4,0)="0",0,2),"")</f>
        <v>0</v>
      </c>
      <c r="BN176" s="4" t="str">
        <f>IFERROR(IF(VLOOKUP(A176,raw!CT1:CY100000,5,0)="0",0,2),"")</f>
        <v>0</v>
      </c>
      <c r="BO176" s="4" t="str">
        <f>IFERROR(IF(VLOOKUP(A176,raw!CZ1:DB100000,2,0)="0",0,2),"")</f>
        <v>0</v>
      </c>
      <c r="BP176" s="4" t="str">
        <f>IFERROR(IF(VLOOKUP(A176,raw!CZ1:DC100000,3,0)="0",0,2),"")</f>
        <v>0</v>
      </c>
      <c r="BQ176" s="4" t="str">
        <f>IFERROR(IF(VLOOKUP(A176,raw!CZ1:DD100000,4,0)="0",0,2),"")</f>
        <v>0</v>
      </c>
      <c r="BR176" s="4" t="str">
        <f>IFERROR(IF(VLOOKUP(A176,raw!CZ1:DE100000,5,0)="0",0,2),"")</f>
        <v>0</v>
      </c>
      <c r="BS176" s="4" t="str">
        <f>IFERROR(IF(VLOOKUP(A176,raw!CZ1:DF100000,6,0)="0",0,2),"")</f>
        <v>0</v>
      </c>
      <c r="BT176" s="4" t="str">
        <f>IFERROR(IF(VLOOKUP(A176,raw!CZ1:DG100000,7,0)="0",0,2),"")</f>
        <v>0</v>
      </c>
      <c r="BU176" s="4" t="str">
        <f>IFERROR(IF(VLOOKUP(A176,raw!CZ1:DH100000,8,0)="0",0,2),"")</f>
        <v>0</v>
      </c>
      <c r="BV176" s="4" t="str">
        <f>IFERROR(IF(VALUE(IFERROR(VLOOKUP(A176,raw!CZ1:DI100000,9,0),""))=0,"","x"),IFERROR(VLOOKUP(A176,raw!CZ1:DI100000,9,0),""))</f>
        <v>0</v>
      </c>
      <c r="BW176" s="4" t="str">
        <f>IFERROR(IF(VLOOKUP(A176,raw!DJ1:DL100000,2,0)="0",0,2),"")</f>
        <v>0</v>
      </c>
      <c r="BX176" s="4" t="str">
        <f>IFERROR(IF(VLOOKUP(A176,raw!DJ1:DM100000,3,0)="0",0,2),"")</f>
        <v>0</v>
      </c>
      <c r="BY176" s="4" t="str">
        <f>IFERROR(IF(VLOOKUP(A176,raw!DJ1:DN100000,4,0)="0",0,2),"")</f>
        <v>0</v>
      </c>
      <c r="BZ176" s="4" t="str">
        <f>IFERROR(IF(VLOOKUP(A176,raw!DJ1:DO100000,5,0)="0",0,2),"")</f>
        <v>0</v>
      </c>
      <c r="CA176" s="4" t="str">
        <f>IFERROR(IF(VALUE(IFERROR(VLOOKUP(A176,raw!DJ1:DP100000,6,0),""))=0,"","x"),IFERROR(VLOOKUP(A176,raw!DJ1:DP100000,6,0),""))</f>
        <v>0</v>
      </c>
      <c r="CB176" s="4" t="str">
        <f>IFERROR(IF(VLOOKUP(A176,raw!DQ1:DS100000,2,0)="0",0,2),"")</f>
        <v>0</v>
      </c>
      <c r="CC176" s="4" t="str">
        <f>IFERROR(IF(VLOOKUP(A176,raw!DQ1:DT100000,3,0)="0",0,2),"")</f>
        <v>0</v>
      </c>
      <c r="CD176" s="4" t="str">
        <f>IFERROR(IF(VLOOKUP(A176,raw!DQ1:DU100000,4,0)="0",0,2),"")</f>
        <v>0</v>
      </c>
      <c r="CE176" s="4" t="str">
        <f>IFERROR(IF(VALUE(IFERROR(VLOOKUP(A176,raw!DQ1:DV100000,5,0),""))=0,"","x"),IFERROR(VLOOKUP(A176,raw!DQ1:DV100000,5,0),""))</f>
        <v>0</v>
      </c>
      <c r="CF176" s="4" t="str">
        <f>IFERROR(IF(VLOOKUP(A176,raw!DW1:DY100000,2,0)="0",0,2),"")</f>
        <v>0</v>
      </c>
      <c r="CG176" s="4" t="str">
        <f>IFERROR(IF(VALUE(IFERROR(VLOOKUP(A176,raw!DW1:DZ100000,3,0),""))=0,"","x"),IFERROR(VLOOKUP(A176,raw!DW1:DZ100000,3,0),""))</f>
        <v>0</v>
      </c>
      <c r="CH176" s="4" t="str">
        <f>IFERROR(IF(VLOOKUP(A176,raw!EA1:EC100000,2,0)="0",0,2),"")</f>
        <v>0</v>
      </c>
      <c r="CI176" s="4" t="str">
        <f>IFERROR(IF(VLOOKUP(A176,raw!ED1:EF100000,2,0)="0",0,2),"")</f>
        <v>0</v>
      </c>
      <c r="CJ176" s="4" t="str">
        <f>IFERROR(IF(VALUE(IFERROR(VLOOKUP(A176,raw!EG1:EI100000,2,0),""))=0,"","x"),IFERROR(VLOOKUP(A176,raw!EG1:EI100000,2,0),""))</f>
        <v>0</v>
      </c>
    </row>
    <row r="177" spans="1:88">
      <c r="A177" s="3">
        <v>1109</v>
      </c>
      <c r="B177" s="3" t="s">
        <v>3815</v>
      </c>
      <c r="C177" s="3" t="s">
        <v>3816</v>
      </c>
      <c r="D177" s="4" t="s">
        <v>3817</v>
      </c>
      <c r="E177" s="4" t="s">
        <v>3813</v>
      </c>
      <c r="F177" s="4" t="s">
        <v>3808</v>
      </c>
      <c r="G177" s="4" t="s">
        <v>3818</v>
      </c>
      <c r="H177" s="4" t="s">
        <v>3087</v>
      </c>
      <c r="I177" s="4" t="str">
        <f>IFERROR(IF(VLOOKUP(A177,raw!B1:D100000,2,0)="0",0,2),"")</f>
        <v>0</v>
      </c>
      <c r="J177" s="4" t="str">
        <f>IFERROR(IF(VLOOKUP(A177,raw!B1:E100000,3,0)="0",0,2),"")</f>
        <v>0</v>
      </c>
      <c r="K177" s="4" t="str">
        <f>IFERROR(IF(VLOOKUP(A177,raw!B1:F100000,4,0)="0",0,2),"")</f>
        <v>0</v>
      </c>
      <c r="L177" s="4" t="str">
        <f>IFERROR(IF(VLOOKUP(A177,raw!B1:G100000,5,0)="0",0,2),"")</f>
        <v>0</v>
      </c>
      <c r="M177" s="4" t="str">
        <f>IFERROR(IF(VLOOKUP(A177,raw!B1:H100000,6,0)="0",0,2),"")</f>
        <v>0</v>
      </c>
      <c r="N177" s="4" t="str">
        <f>IFERROR(IF(VLOOKUP(A177,raw!B1:I100000,7,0)="0",0,2),"")</f>
        <v>0</v>
      </c>
      <c r="O177" s="4" t="str">
        <f>IFERROR(IF(VLOOKUP(A177,raw!J1:L100000,2,0)="0",0,2),"")</f>
        <v>0</v>
      </c>
      <c r="P177" s="4" t="str">
        <f>IFERROR(IF(VALUE(IFERROR(VLOOKUP(A177,raw!J1:M100000,3,0),""))=0,"","x"),IFERROR(VLOOKUP(A177,raw!J1:M100000,3,0),""))</f>
        <v>0</v>
      </c>
      <c r="Q177" s="4" t="str">
        <f>IF(IFERROR(VLOOKUP(A177,raw!J1:N100000,4,0),0)=0, "" , HYPERLINK(VLOOKUP(A177,raw!J1:N100000,4,0),"Foto") )</f>
        <v>0</v>
      </c>
      <c r="R177" s="4" t="str">
        <f>IFERROR(IF(VLOOKUP(A177,raw!O1:Q100000,2,0)="0",0,2),"")</f>
        <v>0</v>
      </c>
      <c r="S177" s="4" t="str">
        <f>IFERROR(IF(VALUE(IFERROR(VLOOKUP(A177,raw!O1:R100000,3,0),""))=0,"","x"),IFERROR(VLOOKUP(A177,raw!O1:R100000,3,0),""))</f>
        <v>0</v>
      </c>
      <c r="T177" s="4" t="str">
        <f>IFERROR(IF(VLOOKUP(A177,raw!S1:U100000,2,0)="0",0,2),"")</f>
        <v>0</v>
      </c>
      <c r="U177" s="4" t="str">
        <f>IF(IFERROR(VLOOKUP(A177,raw!S1:V100000,3,0),0)=0, "" , HYPERLINK(VLOOKUP(A177,raw!S1:V100000,3,0),"Foto") )</f>
        <v>0</v>
      </c>
      <c r="V177" s="4" t="str">
        <f>IFERROR(IF(VLOOKUP(A177,raw!W1:Y100000,2,0)="0",0,2),"")</f>
        <v>0</v>
      </c>
      <c r="W177" s="4" t="str">
        <f>IFERROR(IF(VALUE(IFERROR(VLOOKUP(A177,raw!W1:Z100000,3,0),""))=0,"","x"),IFERROR(VLOOKUP(A177,raw!W1:Z100000,3,0),""))</f>
        <v>0</v>
      </c>
      <c r="X177" s="4" t="str">
        <f>IF(IFERROR(VLOOKUP(A177,raw!W1:AA100000,4,0),0)=0, "" , HYPERLINK(VLOOKUP(A177,raw!W1:AA100000,4,0),"Foto") )</f>
        <v>0</v>
      </c>
      <c r="Y177" s="4" t="str">
        <f>IFERROR(IF(VLOOKUP(A177,raw!AB1:AD100000,2,0)="0",0,2),"")</f>
        <v>0</v>
      </c>
      <c r="Z177" s="4" t="str">
        <f>IFERROR(IF(VALUE(IFERROR(VLOOKUP(A177,raw!AB1:AE100000,3,0),""))=0,"","x"),IFERROR(VLOOKUP(A177,raw!AB1:AE100000,3,0),""))</f>
        <v>0</v>
      </c>
      <c r="AA177" s="4" t="str">
        <f>IFERROR(IF(VLOOKUP(A177,raw!AF1:AH100000,2,0)="0",0,2),"")</f>
        <v>0</v>
      </c>
      <c r="AB177" s="4" t="str">
        <f>IFERROR(IF(VALUE(IFERROR(VLOOKUP(A177,raw!AF1:AI100000,3,0),""))=0,"","x"),IFERROR(VLOOKUP(A177,raw!AF1:AI100000,3,0),""))</f>
        <v>0</v>
      </c>
      <c r="AC177" s="4" t="str">
        <f>IFERROR(IF(VLOOKUP(A177,raw!AJ1:AL100000,2,0)="0",0,2),"")</f>
        <v>0</v>
      </c>
      <c r="AD177" s="4" t="str">
        <f>IFERROR(IF(VLOOKUP(A177,raw!AM1:AO100000,2,0)="0",0,2),"")</f>
        <v>0</v>
      </c>
      <c r="AE177" s="4" t="str">
        <f>IFERROR(IF(VLOOKUP(A177,raw!AM1:AP100000,3,0)="0",0,2),"")</f>
        <v>0</v>
      </c>
      <c r="AF177" s="4" t="str">
        <f>IFERROR(IF(VLOOKUP(A177,raw!AM1:AQ100000,4,0)="0",0,2),"")</f>
        <v>0</v>
      </c>
      <c r="AG177" s="4" t="str">
        <f>IFERROR(IF(VLOOKUP(A177,raw!AM1:AR100000,5,0)="0",0,2),"")</f>
        <v>0</v>
      </c>
      <c r="AH177" s="4" t="str">
        <f>IFERROR(IF(VLOOKUP(A177,raw!AS1:AU100000,2,0)="0",0,2),"")</f>
        <v>0</v>
      </c>
      <c r="AI177" s="4" t="str">
        <f>IFERROR(IF(VLOOKUP(A177,raw!AS1:AV100000,3,0)="0",0,2),"")</f>
        <v>0</v>
      </c>
      <c r="AJ177" s="4" t="str">
        <f>IFERROR(IF(VLOOKUP(A177,raw!AS1:AW100000,4,0)="0",0,2),"")</f>
        <v>0</v>
      </c>
      <c r="AK177" s="4" t="str">
        <f>IFERROR(IF(VLOOKUP(A177,raw!AS1:AX100000,5,0)="0",0,2),"")</f>
        <v>0</v>
      </c>
      <c r="AL177" s="4" t="str">
        <f>IFERROR(IF(VLOOKUP(A177,raw!AY1:BA100000,2,0)="0",0,2),"")</f>
        <v>0</v>
      </c>
      <c r="AM177" s="4" t="str">
        <f>IFERROR(IF(VLOOKUP(A177,raw!AY1:BB100000,3,0)="0",0,2),"")</f>
        <v>0</v>
      </c>
      <c r="AN177" s="4" t="str">
        <f>IFERROR(IF(VLOOKUP(A177,raw!AY1:BC100000,4,0)="0",0,2),"")</f>
        <v>0</v>
      </c>
      <c r="AO177" s="4" t="str">
        <f>IFERROR(IF(VLOOKUP(A177,raw!AY1:BD100000,5,0)="0",0,2),"")</f>
        <v>0</v>
      </c>
      <c r="AP177" s="4" t="str">
        <f>IFERROR(IF(VLOOKUP(A177,raw!BE1:BG100000,2,0)="0",0,2),"")</f>
        <v>0</v>
      </c>
      <c r="AQ177" s="4" t="str">
        <f>IFERROR(IF(VLOOKUP(A177,raw!BH1:BJ100000,2,0)="0",0,2),"")</f>
        <v>0</v>
      </c>
      <c r="AR177" s="4" t="str">
        <f>IFERROR(IF(VLOOKUP(A177,raw!BK1:BM100000,2,0)="0",0,2),"")</f>
        <v>0</v>
      </c>
      <c r="AS177" s="4" t="str">
        <f>IFERROR(IF(VLOOKUP(A177,raw!BK1:BN100000,3,0)="0",0,2),"")</f>
        <v>0</v>
      </c>
      <c r="AT177" s="4" t="str">
        <f>IFERROR(IF(VLOOKUP(A177,raw!BK1:BO100000,4,0)="0",0,2),"")</f>
        <v>0</v>
      </c>
      <c r="AU177" s="4" t="str">
        <f>IFERROR(IF(VLOOKUP(A177,raw!BP1:BR100000,2,0)="0",0,2),"")</f>
        <v>0</v>
      </c>
      <c r="AV177" s="4" t="str">
        <f>IFERROR(IF(VLOOKUP(A177,raw!BP1:BS100000,3,0)="0",0,2),"")</f>
        <v>0</v>
      </c>
      <c r="AW177" s="4" t="str">
        <f>IFERROR(IF(VLOOKUP(A177,raw!BP1:BT100000,4,0)="0",0,2),"")</f>
        <v>0</v>
      </c>
      <c r="AX177" s="4" t="str">
        <f>IFERROR(IF(VLOOKUP(A177,raw!BU1:BW100000,2,0)="0",0,2),"")</f>
        <v>0</v>
      </c>
      <c r="AY177" s="4" t="str">
        <f>IFERROR(IF(VLOOKUP(A177,raw!BU1:BX100000,3,0)="0",0,2),"")</f>
        <v>0</v>
      </c>
      <c r="AZ177" s="4" t="str">
        <f>IFERROR(IF(VLOOKUP(A177,raw!BY1:CA100000,2,0)="0",0,2),"")</f>
        <v>0</v>
      </c>
      <c r="BA177" s="4" t="str">
        <f>IFERROR(IF(VALUE(IFERROR(VLOOKUP(A177,raw!CB1:CD100000,2,0),""))=0,"","x"),IFERROR(VLOOKUP(A177,raw!CB1:CD100000,2,0),""))</f>
        <v>0</v>
      </c>
      <c r="BB177" s="4" t="str">
        <f>IFERROR(IF(VLOOKUP(A177,raw!CE1:CG100000,2,0)="0",0,2),"")</f>
        <v>0</v>
      </c>
      <c r="BC177" s="4" t="str">
        <f>IFERROR(IF(VLOOKUP(A177,raw!CH1:CJ100000,2,0)="0",0,2),"")</f>
        <v>0</v>
      </c>
      <c r="BD177" s="4" t="str">
        <f>IF(IFERROR(VLOOKUP(A177,raw!CH1:CK100000,3,0),0)=0, "" , HYPERLINK(VLOOKUP(A177,raw!CH1:CK100000,3,0),"Foto") )</f>
        <v>0</v>
      </c>
      <c r="BE177" s="4" t="str">
        <f>IFERROR(IF(VLOOKUP(A177,raw!CL1:CN100000,2,0)="0",0,2),"")</f>
        <v>0</v>
      </c>
      <c r="BF177" s="4" t="str">
        <f>IFERROR(IF(VLOOKUP(A177,raw!CL1:CO100000,3,0)="0",0,2),"")</f>
        <v>0</v>
      </c>
      <c r="BG177" s="4" t="str">
        <f>IFERROR(IF(VLOOKUP(A177,raw!CL1:CP100000,4,0)="0",0,2),"")</f>
        <v>0</v>
      </c>
      <c r="BH177" s="4" t="str">
        <f>IFERROR(IF(VLOOKUP(A177,raw!CL1:CQ100000,5,0)="0",0,2),"")</f>
        <v>0</v>
      </c>
      <c r="BI177" s="4" t="str">
        <f>IFERROR(IF(VLOOKUP(A177,raw!CL1:CR100000,6,0)="0",0,2),"")</f>
        <v>0</v>
      </c>
      <c r="BJ177" s="4" t="str">
        <f>IFERROR(IF(VLOOKUP(A177,raw!CL1:CS100000,7,0)="0",0,2),"")</f>
        <v>0</v>
      </c>
      <c r="BK177" s="4" t="str">
        <f>IFERROR(IF(VLOOKUP(A177,raw!CT1:CV100000,2,0)="0",0,2),"")</f>
        <v>0</v>
      </c>
      <c r="BL177" s="4" t="str">
        <f>IFERROR(IF(VLOOKUP(A177,raw!CT1:CW100000,3,0)="0",0,2),"")</f>
        <v>0</v>
      </c>
      <c r="BM177" s="4" t="str">
        <f>IFERROR(IF(VLOOKUP(A177,raw!CT1:CX100000,4,0)="0",0,2),"")</f>
        <v>0</v>
      </c>
      <c r="BN177" s="4" t="str">
        <f>IFERROR(IF(VLOOKUP(A177,raw!CT1:CY100000,5,0)="0",0,2),"")</f>
        <v>0</v>
      </c>
      <c r="BO177" s="4" t="str">
        <f>IFERROR(IF(VLOOKUP(A177,raw!CZ1:DB100000,2,0)="0",0,2),"")</f>
        <v>0</v>
      </c>
      <c r="BP177" s="4" t="str">
        <f>IFERROR(IF(VLOOKUP(A177,raw!CZ1:DC100000,3,0)="0",0,2),"")</f>
        <v>0</v>
      </c>
      <c r="BQ177" s="4" t="str">
        <f>IFERROR(IF(VLOOKUP(A177,raw!CZ1:DD100000,4,0)="0",0,2),"")</f>
        <v>0</v>
      </c>
      <c r="BR177" s="4" t="str">
        <f>IFERROR(IF(VLOOKUP(A177,raw!CZ1:DE100000,5,0)="0",0,2),"")</f>
        <v>0</v>
      </c>
      <c r="BS177" s="4" t="str">
        <f>IFERROR(IF(VLOOKUP(A177,raw!CZ1:DF100000,6,0)="0",0,2),"")</f>
        <v>0</v>
      </c>
      <c r="BT177" s="4" t="str">
        <f>IFERROR(IF(VLOOKUP(A177,raw!CZ1:DG100000,7,0)="0",0,2),"")</f>
        <v>0</v>
      </c>
      <c r="BU177" s="4" t="str">
        <f>IFERROR(IF(VLOOKUP(A177,raw!CZ1:DH100000,8,0)="0",0,2),"")</f>
        <v>0</v>
      </c>
      <c r="BV177" s="4" t="str">
        <f>IFERROR(IF(VALUE(IFERROR(VLOOKUP(A177,raw!CZ1:DI100000,9,0),""))=0,"","x"),IFERROR(VLOOKUP(A177,raw!CZ1:DI100000,9,0),""))</f>
        <v>0</v>
      </c>
      <c r="BW177" s="4" t="str">
        <f>IFERROR(IF(VLOOKUP(A177,raw!DJ1:DL100000,2,0)="0",0,2),"")</f>
        <v>0</v>
      </c>
      <c r="BX177" s="4" t="str">
        <f>IFERROR(IF(VLOOKUP(A177,raw!DJ1:DM100000,3,0)="0",0,2),"")</f>
        <v>0</v>
      </c>
      <c r="BY177" s="4" t="str">
        <f>IFERROR(IF(VLOOKUP(A177,raw!DJ1:DN100000,4,0)="0",0,2),"")</f>
        <v>0</v>
      </c>
      <c r="BZ177" s="4" t="str">
        <f>IFERROR(IF(VLOOKUP(A177,raw!DJ1:DO100000,5,0)="0",0,2),"")</f>
        <v>0</v>
      </c>
      <c r="CA177" s="4" t="str">
        <f>IFERROR(IF(VALUE(IFERROR(VLOOKUP(A177,raw!DJ1:DP100000,6,0),""))=0,"","x"),IFERROR(VLOOKUP(A177,raw!DJ1:DP100000,6,0),""))</f>
        <v>0</v>
      </c>
      <c r="CB177" s="4" t="str">
        <f>IFERROR(IF(VLOOKUP(A177,raw!DQ1:DS100000,2,0)="0",0,2),"")</f>
        <v>0</v>
      </c>
      <c r="CC177" s="4" t="str">
        <f>IFERROR(IF(VLOOKUP(A177,raw!DQ1:DT100000,3,0)="0",0,2),"")</f>
        <v>0</v>
      </c>
      <c r="CD177" s="4" t="str">
        <f>IFERROR(IF(VLOOKUP(A177,raw!DQ1:DU100000,4,0)="0",0,2),"")</f>
        <v>0</v>
      </c>
      <c r="CE177" s="4" t="str">
        <f>IFERROR(IF(VALUE(IFERROR(VLOOKUP(A177,raw!DQ1:DV100000,5,0),""))=0,"","x"),IFERROR(VLOOKUP(A177,raw!DQ1:DV100000,5,0),""))</f>
        <v>0</v>
      </c>
      <c r="CF177" s="4" t="str">
        <f>IFERROR(IF(VLOOKUP(A177,raw!DW1:DY100000,2,0)="0",0,2),"")</f>
        <v>0</v>
      </c>
      <c r="CG177" s="4" t="str">
        <f>IFERROR(IF(VALUE(IFERROR(VLOOKUP(A177,raw!DW1:DZ100000,3,0),""))=0,"","x"),IFERROR(VLOOKUP(A177,raw!DW1:DZ100000,3,0),""))</f>
        <v>0</v>
      </c>
      <c r="CH177" s="4" t="str">
        <f>IFERROR(IF(VLOOKUP(A177,raw!EA1:EC100000,2,0)="0",0,2),"")</f>
        <v>0</v>
      </c>
      <c r="CI177" s="4" t="str">
        <f>IFERROR(IF(VLOOKUP(A177,raw!ED1:EF100000,2,0)="0",0,2),"")</f>
        <v>0</v>
      </c>
      <c r="CJ177" s="4" t="str">
        <f>IFERROR(IF(VALUE(IFERROR(VLOOKUP(A177,raw!EG1:EI100000,2,0),""))=0,"","x"),IFERROR(VLOOKUP(A177,raw!EG1:EI100000,2,0),""))</f>
        <v>0</v>
      </c>
    </row>
    <row r="178" spans="1:88">
      <c r="A178" s="3">
        <v>1110</v>
      </c>
      <c r="B178" s="3" t="s">
        <v>3819</v>
      </c>
      <c r="C178" s="3" t="s">
        <v>3820</v>
      </c>
      <c r="D178" s="4" t="s">
        <v>3821</v>
      </c>
      <c r="E178" s="4" t="s">
        <v>3813</v>
      </c>
      <c r="F178" s="4" t="s">
        <v>3808</v>
      </c>
      <c r="G178" s="4" t="s">
        <v>3822</v>
      </c>
      <c r="H178" s="4" t="s">
        <v>3087</v>
      </c>
      <c r="I178" s="4" t="str">
        <f>IFERROR(IF(VLOOKUP(A178,raw!B1:D100000,2,0)="0",0,2),"")</f>
        <v>0</v>
      </c>
      <c r="J178" s="4" t="str">
        <f>IFERROR(IF(VLOOKUP(A178,raw!B1:E100000,3,0)="0",0,2),"")</f>
        <v>0</v>
      </c>
      <c r="K178" s="4" t="str">
        <f>IFERROR(IF(VLOOKUP(A178,raw!B1:F100000,4,0)="0",0,2),"")</f>
        <v>0</v>
      </c>
      <c r="L178" s="4" t="str">
        <f>IFERROR(IF(VLOOKUP(A178,raw!B1:G100000,5,0)="0",0,2),"")</f>
        <v>0</v>
      </c>
      <c r="M178" s="4" t="str">
        <f>IFERROR(IF(VLOOKUP(A178,raw!B1:H100000,6,0)="0",0,2),"")</f>
        <v>0</v>
      </c>
      <c r="N178" s="4" t="str">
        <f>IFERROR(IF(VLOOKUP(A178,raw!B1:I100000,7,0)="0",0,2),"")</f>
        <v>0</v>
      </c>
      <c r="O178" s="4" t="str">
        <f>IFERROR(IF(VLOOKUP(A178,raw!J1:L100000,2,0)="0",0,2),"")</f>
        <v>0</v>
      </c>
      <c r="P178" s="4" t="str">
        <f>IFERROR(IF(VALUE(IFERROR(VLOOKUP(A178,raw!J1:M100000,3,0),""))=0,"","x"),IFERROR(VLOOKUP(A178,raw!J1:M100000,3,0),""))</f>
        <v>0</v>
      </c>
      <c r="Q178" s="4" t="str">
        <f>IF(IFERROR(VLOOKUP(A178,raw!J1:N100000,4,0),0)=0, "" , HYPERLINK(VLOOKUP(A178,raw!J1:N100000,4,0),"Foto") )</f>
        <v>0</v>
      </c>
      <c r="R178" s="4" t="str">
        <f>IFERROR(IF(VLOOKUP(A178,raw!O1:Q100000,2,0)="0",0,2),"")</f>
        <v>0</v>
      </c>
      <c r="S178" s="4" t="str">
        <f>IFERROR(IF(VALUE(IFERROR(VLOOKUP(A178,raw!O1:R100000,3,0),""))=0,"","x"),IFERROR(VLOOKUP(A178,raw!O1:R100000,3,0),""))</f>
        <v>0</v>
      </c>
      <c r="T178" s="4" t="str">
        <f>IFERROR(IF(VLOOKUP(A178,raw!S1:U100000,2,0)="0",0,2),"")</f>
        <v>0</v>
      </c>
      <c r="U178" s="4" t="str">
        <f>IF(IFERROR(VLOOKUP(A178,raw!S1:V100000,3,0),0)=0, "" , HYPERLINK(VLOOKUP(A178,raw!S1:V100000,3,0),"Foto") )</f>
        <v>0</v>
      </c>
      <c r="V178" s="4" t="str">
        <f>IFERROR(IF(VLOOKUP(A178,raw!W1:Y100000,2,0)="0",0,2),"")</f>
        <v>0</v>
      </c>
      <c r="W178" s="4" t="str">
        <f>IFERROR(IF(VALUE(IFERROR(VLOOKUP(A178,raw!W1:Z100000,3,0),""))=0,"","x"),IFERROR(VLOOKUP(A178,raw!W1:Z100000,3,0),""))</f>
        <v>0</v>
      </c>
      <c r="X178" s="4" t="str">
        <f>IF(IFERROR(VLOOKUP(A178,raw!W1:AA100000,4,0),0)=0, "" , HYPERLINK(VLOOKUP(A178,raw!W1:AA100000,4,0),"Foto") )</f>
        <v>0</v>
      </c>
      <c r="Y178" s="4" t="str">
        <f>IFERROR(IF(VLOOKUP(A178,raw!AB1:AD100000,2,0)="0",0,2),"")</f>
        <v>0</v>
      </c>
      <c r="Z178" s="4" t="str">
        <f>IFERROR(IF(VALUE(IFERROR(VLOOKUP(A178,raw!AB1:AE100000,3,0),""))=0,"","x"),IFERROR(VLOOKUP(A178,raw!AB1:AE100000,3,0),""))</f>
        <v>0</v>
      </c>
      <c r="AA178" s="4" t="str">
        <f>IFERROR(IF(VLOOKUP(A178,raw!AF1:AH100000,2,0)="0",0,2),"")</f>
        <v>0</v>
      </c>
      <c r="AB178" s="4" t="str">
        <f>IFERROR(IF(VALUE(IFERROR(VLOOKUP(A178,raw!AF1:AI100000,3,0),""))=0,"","x"),IFERROR(VLOOKUP(A178,raw!AF1:AI100000,3,0),""))</f>
        <v>0</v>
      </c>
      <c r="AC178" s="4" t="str">
        <f>IFERROR(IF(VLOOKUP(A178,raw!AJ1:AL100000,2,0)="0",0,2),"")</f>
        <v>0</v>
      </c>
      <c r="AD178" s="4" t="str">
        <f>IFERROR(IF(VLOOKUP(A178,raw!AM1:AO100000,2,0)="0",0,2),"")</f>
        <v>0</v>
      </c>
      <c r="AE178" s="4" t="str">
        <f>IFERROR(IF(VLOOKUP(A178,raw!AM1:AP100000,3,0)="0",0,2),"")</f>
        <v>0</v>
      </c>
      <c r="AF178" s="4" t="str">
        <f>IFERROR(IF(VLOOKUP(A178,raw!AM1:AQ100000,4,0)="0",0,2),"")</f>
        <v>0</v>
      </c>
      <c r="AG178" s="4" t="str">
        <f>IFERROR(IF(VLOOKUP(A178,raw!AM1:AR100000,5,0)="0",0,2),"")</f>
        <v>0</v>
      </c>
      <c r="AH178" s="4" t="str">
        <f>IFERROR(IF(VLOOKUP(A178,raw!AS1:AU100000,2,0)="0",0,2),"")</f>
        <v>0</v>
      </c>
      <c r="AI178" s="4" t="str">
        <f>IFERROR(IF(VLOOKUP(A178,raw!AS1:AV100000,3,0)="0",0,2),"")</f>
        <v>0</v>
      </c>
      <c r="AJ178" s="4" t="str">
        <f>IFERROR(IF(VLOOKUP(A178,raw!AS1:AW100000,4,0)="0",0,2),"")</f>
        <v>0</v>
      </c>
      <c r="AK178" s="4" t="str">
        <f>IFERROR(IF(VLOOKUP(A178,raw!AS1:AX100000,5,0)="0",0,2),"")</f>
        <v>0</v>
      </c>
      <c r="AL178" s="4" t="str">
        <f>IFERROR(IF(VLOOKUP(A178,raw!AY1:BA100000,2,0)="0",0,2),"")</f>
        <v>0</v>
      </c>
      <c r="AM178" s="4" t="str">
        <f>IFERROR(IF(VLOOKUP(A178,raw!AY1:BB100000,3,0)="0",0,2),"")</f>
        <v>0</v>
      </c>
      <c r="AN178" s="4" t="str">
        <f>IFERROR(IF(VLOOKUP(A178,raw!AY1:BC100000,4,0)="0",0,2),"")</f>
        <v>0</v>
      </c>
      <c r="AO178" s="4" t="str">
        <f>IFERROR(IF(VLOOKUP(A178,raw!AY1:BD100000,5,0)="0",0,2),"")</f>
        <v>0</v>
      </c>
      <c r="AP178" s="4" t="str">
        <f>IFERROR(IF(VLOOKUP(A178,raw!BE1:BG100000,2,0)="0",0,2),"")</f>
        <v>0</v>
      </c>
      <c r="AQ178" s="4" t="str">
        <f>IFERROR(IF(VLOOKUP(A178,raw!BH1:BJ100000,2,0)="0",0,2),"")</f>
        <v>0</v>
      </c>
      <c r="AR178" s="4" t="str">
        <f>IFERROR(IF(VLOOKUP(A178,raw!BK1:BM100000,2,0)="0",0,2),"")</f>
        <v>0</v>
      </c>
      <c r="AS178" s="4" t="str">
        <f>IFERROR(IF(VLOOKUP(A178,raw!BK1:BN100000,3,0)="0",0,2),"")</f>
        <v>0</v>
      </c>
      <c r="AT178" s="4" t="str">
        <f>IFERROR(IF(VLOOKUP(A178,raw!BK1:BO100000,4,0)="0",0,2),"")</f>
        <v>0</v>
      </c>
      <c r="AU178" s="4" t="str">
        <f>IFERROR(IF(VLOOKUP(A178,raw!BP1:BR100000,2,0)="0",0,2),"")</f>
        <v>0</v>
      </c>
      <c r="AV178" s="4" t="str">
        <f>IFERROR(IF(VLOOKUP(A178,raw!BP1:BS100000,3,0)="0",0,2),"")</f>
        <v>0</v>
      </c>
      <c r="AW178" s="4" t="str">
        <f>IFERROR(IF(VLOOKUP(A178,raw!BP1:BT100000,4,0)="0",0,2),"")</f>
        <v>0</v>
      </c>
      <c r="AX178" s="4" t="str">
        <f>IFERROR(IF(VLOOKUP(A178,raw!BU1:BW100000,2,0)="0",0,2),"")</f>
        <v>0</v>
      </c>
      <c r="AY178" s="4" t="str">
        <f>IFERROR(IF(VLOOKUP(A178,raw!BU1:BX100000,3,0)="0",0,2),"")</f>
        <v>0</v>
      </c>
      <c r="AZ178" s="4" t="str">
        <f>IFERROR(IF(VLOOKUP(A178,raw!BY1:CA100000,2,0)="0",0,2),"")</f>
        <v>0</v>
      </c>
      <c r="BA178" s="4" t="str">
        <f>IFERROR(IF(VALUE(IFERROR(VLOOKUP(A178,raw!CB1:CD100000,2,0),""))=0,"","x"),IFERROR(VLOOKUP(A178,raw!CB1:CD100000,2,0),""))</f>
        <v>0</v>
      </c>
      <c r="BB178" s="4" t="str">
        <f>IFERROR(IF(VLOOKUP(A178,raw!CE1:CG100000,2,0)="0",0,2),"")</f>
        <v>0</v>
      </c>
      <c r="BC178" s="4" t="str">
        <f>IFERROR(IF(VLOOKUP(A178,raw!CH1:CJ100000,2,0)="0",0,2),"")</f>
        <v>0</v>
      </c>
      <c r="BD178" s="4" t="str">
        <f>IF(IFERROR(VLOOKUP(A178,raw!CH1:CK100000,3,0),0)=0, "" , HYPERLINK(VLOOKUP(A178,raw!CH1:CK100000,3,0),"Foto") )</f>
        <v>0</v>
      </c>
      <c r="BE178" s="4" t="str">
        <f>IFERROR(IF(VLOOKUP(A178,raw!CL1:CN100000,2,0)="0",0,2),"")</f>
        <v>0</v>
      </c>
      <c r="BF178" s="4" t="str">
        <f>IFERROR(IF(VLOOKUP(A178,raw!CL1:CO100000,3,0)="0",0,2),"")</f>
        <v>0</v>
      </c>
      <c r="BG178" s="4" t="str">
        <f>IFERROR(IF(VLOOKUP(A178,raw!CL1:CP100000,4,0)="0",0,2),"")</f>
        <v>0</v>
      </c>
      <c r="BH178" s="4" t="str">
        <f>IFERROR(IF(VLOOKUP(A178,raw!CL1:CQ100000,5,0)="0",0,2),"")</f>
        <v>0</v>
      </c>
      <c r="BI178" s="4" t="str">
        <f>IFERROR(IF(VLOOKUP(A178,raw!CL1:CR100000,6,0)="0",0,2),"")</f>
        <v>0</v>
      </c>
      <c r="BJ178" s="4" t="str">
        <f>IFERROR(IF(VLOOKUP(A178,raw!CL1:CS100000,7,0)="0",0,2),"")</f>
        <v>0</v>
      </c>
      <c r="BK178" s="4" t="str">
        <f>IFERROR(IF(VLOOKUP(A178,raw!CT1:CV100000,2,0)="0",0,2),"")</f>
        <v>0</v>
      </c>
      <c r="BL178" s="4" t="str">
        <f>IFERROR(IF(VLOOKUP(A178,raw!CT1:CW100000,3,0)="0",0,2),"")</f>
        <v>0</v>
      </c>
      <c r="BM178" s="4" t="str">
        <f>IFERROR(IF(VLOOKUP(A178,raw!CT1:CX100000,4,0)="0",0,2),"")</f>
        <v>0</v>
      </c>
      <c r="BN178" s="4" t="str">
        <f>IFERROR(IF(VLOOKUP(A178,raw!CT1:CY100000,5,0)="0",0,2),"")</f>
        <v>0</v>
      </c>
      <c r="BO178" s="4" t="str">
        <f>IFERROR(IF(VLOOKUP(A178,raw!CZ1:DB100000,2,0)="0",0,2),"")</f>
        <v>0</v>
      </c>
      <c r="BP178" s="4" t="str">
        <f>IFERROR(IF(VLOOKUP(A178,raw!CZ1:DC100000,3,0)="0",0,2),"")</f>
        <v>0</v>
      </c>
      <c r="BQ178" s="4" t="str">
        <f>IFERROR(IF(VLOOKUP(A178,raw!CZ1:DD100000,4,0)="0",0,2),"")</f>
        <v>0</v>
      </c>
      <c r="BR178" s="4" t="str">
        <f>IFERROR(IF(VLOOKUP(A178,raw!CZ1:DE100000,5,0)="0",0,2),"")</f>
        <v>0</v>
      </c>
      <c r="BS178" s="4" t="str">
        <f>IFERROR(IF(VLOOKUP(A178,raw!CZ1:DF100000,6,0)="0",0,2),"")</f>
        <v>0</v>
      </c>
      <c r="BT178" s="4" t="str">
        <f>IFERROR(IF(VLOOKUP(A178,raw!CZ1:DG100000,7,0)="0",0,2),"")</f>
        <v>0</v>
      </c>
      <c r="BU178" s="4" t="str">
        <f>IFERROR(IF(VLOOKUP(A178,raw!CZ1:DH100000,8,0)="0",0,2),"")</f>
        <v>0</v>
      </c>
      <c r="BV178" s="4" t="str">
        <f>IFERROR(IF(VALUE(IFERROR(VLOOKUP(A178,raw!CZ1:DI100000,9,0),""))=0,"","x"),IFERROR(VLOOKUP(A178,raw!CZ1:DI100000,9,0),""))</f>
        <v>0</v>
      </c>
      <c r="BW178" s="4" t="str">
        <f>IFERROR(IF(VLOOKUP(A178,raw!DJ1:DL100000,2,0)="0",0,2),"")</f>
        <v>0</v>
      </c>
      <c r="BX178" s="4" t="str">
        <f>IFERROR(IF(VLOOKUP(A178,raw!DJ1:DM100000,3,0)="0",0,2),"")</f>
        <v>0</v>
      </c>
      <c r="BY178" s="4" t="str">
        <f>IFERROR(IF(VLOOKUP(A178,raw!DJ1:DN100000,4,0)="0",0,2),"")</f>
        <v>0</v>
      </c>
      <c r="BZ178" s="4" t="str">
        <f>IFERROR(IF(VLOOKUP(A178,raw!DJ1:DO100000,5,0)="0",0,2),"")</f>
        <v>0</v>
      </c>
      <c r="CA178" s="4" t="str">
        <f>IFERROR(IF(VALUE(IFERROR(VLOOKUP(A178,raw!DJ1:DP100000,6,0),""))=0,"","x"),IFERROR(VLOOKUP(A178,raw!DJ1:DP100000,6,0),""))</f>
        <v>0</v>
      </c>
      <c r="CB178" s="4" t="str">
        <f>IFERROR(IF(VLOOKUP(A178,raw!DQ1:DS100000,2,0)="0",0,2),"")</f>
        <v>0</v>
      </c>
      <c r="CC178" s="4" t="str">
        <f>IFERROR(IF(VLOOKUP(A178,raw!DQ1:DT100000,3,0)="0",0,2),"")</f>
        <v>0</v>
      </c>
      <c r="CD178" s="4" t="str">
        <f>IFERROR(IF(VLOOKUP(A178,raw!DQ1:DU100000,4,0)="0",0,2),"")</f>
        <v>0</v>
      </c>
      <c r="CE178" s="4" t="str">
        <f>IFERROR(IF(VALUE(IFERROR(VLOOKUP(A178,raw!DQ1:DV100000,5,0),""))=0,"","x"),IFERROR(VLOOKUP(A178,raw!DQ1:DV100000,5,0),""))</f>
        <v>0</v>
      </c>
      <c r="CF178" s="4" t="str">
        <f>IFERROR(IF(VLOOKUP(A178,raw!DW1:DY100000,2,0)="0",0,2),"")</f>
        <v>0</v>
      </c>
      <c r="CG178" s="4" t="str">
        <f>IFERROR(IF(VALUE(IFERROR(VLOOKUP(A178,raw!DW1:DZ100000,3,0),""))=0,"","x"),IFERROR(VLOOKUP(A178,raw!DW1:DZ100000,3,0),""))</f>
        <v>0</v>
      </c>
      <c r="CH178" s="4" t="str">
        <f>IFERROR(IF(VLOOKUP(A178,raw!EA1:EC100000,2,0)="0",0,2),"")</f>
        <v>0</v>
      </c>
      <c r="CI178" s="4" t="str">
        <f>IFERROR(IF(VLOOKUP(A178,raw!ED1:EF100000,2,0)="0",0,2),"")</f>
        <v>0</v>
      </c>
      <c r="CJ178" s="4" t="str">
        <f>IFERROR(IF(VALUE(IFERROR(VLOOKUP(A178,raw!EG1:EI100000,2,0),""))=0,"","x"),IFERROR(VLOOKUP(A178,raw!EG1:EI100000,2,0),""))</f>
        <v>0</v>
      </c>
    </row>
    <row r="179" spans="1:88">
      <c r="A179" s="3">
        <v>1014</v>
      </c>
      <c r="B179" s="3" t="s">
        <v>3823</v>
      </c>
      <c r="C179" s="3" t="s">
        <v>3824</v>
      </c>
      <c r="D179" s="4" t="s">
        <v>3825</v>
      </c>
      <c r="E179" s="4" t="s">
        <v>3826</v>
      </c>
      <c r="F179" s="4" t="s">
        <v>3808</v>
      </c>
      <c r="G179" s="4" t="s">
        <v>3827</v>
      </c>
      <c r="H179" s="4" t="s">
        <v>3108</v>
      </c>
      <c r="I179" s="4" t="str">
        <f>IFERROR(IF(VLOOKUP(A179,raw!B1:D100000,2,0)="0",0,2),"")</f>
        <v>0</v>
      </c>
      <c r="J179" s="4" t="str">
        <f>IFERROR(IF(VLOOKUP(A179,raw!B1:E100000,3,0)="0",0,2),"")</f>
        <v>0</v>
      </c>
      <c r="K179" s="4" t="str">
        <f>IFERROR(IF(VLOOKUP(A179,raw!B1:F100000,4,0)="0",0,2),"")</f>
        <v>0</v>
      </c>
      <c r="L179" s="4" t="str">
        <f>IFERROR(IF(VLOOKUP(A179,raw!B1:G100000,5,0)="0",0,2),"")</f>
        <v>0</v>
      </c>
      <c r="M179" s="4" t="str">
        <f>IFERROR(IF(VLOOKUP(A179,raw!B1:H100000,6,0)="0",0,2),"")</f>
        <v>0</v>
      </c>
      <c r="N179" s="4" t="str">
        <f>IFERROR(IF(VLOOKUP(A179,raw!B1:I100000,7,0)="0",0,2),"")</f>
        <v>0</v>
      </c>
      <c r="O179" s="4" t="str">
        <f>IFERROR(IF(VLOOKUP(A179,raw!J1:L100000,2,0)="0",0,2),"")</f>
        <v>0</v>
      </c>
      <c r="P179" s="4" t="str">
        <f>IFERROR(IF(VALUE(IFERROR(VLOOKUP(A179,raw!J1:M100000,3,0),""))=0,"","x"),IFERROR(VLOOKUP(A179,raw!J1:M100000,3,0),""))</f>
        <v>0</v>
      </c>
      <c r="Q179" s="4" t="str">
        <f>IF(IFERROR(VLOOKUP(A179,raw!J1:N100000,4,0),0)=0, "" , HYPERLINK(VLOOKUP(A179,raw!J1:N100000,4,0),"Foto") )</f>
        <v>0</v>
      </c>
      <c r="R179" s="4" t="str">
        <f>IFERROR(IF(VLOOKUP(A179,raw!O1:Q100000,2,0)="0",0,2),"")</f>
        <v>0</v>
      </c>
      <c r="S179" s="4" t="str">
        <f>IFERROR(IF(VALUE(IFERROR(VLOOKUP(A179,raw!O1:R100000,3,0),""))=0,"","x"),IFERROR(VLOOKUP(A179,raw!O1:R100000,3,0),""))</f>
        <v>0</v>
      </c>
      <c r="T179" s="4" t="str">
        <f>IFERROR(IF(VLOOKUP(A179,raw!S1:U100000,2,0)="0",0,2),"")</f>
        <v>0</v>
      </c>
      <c r="U179" s="4" t="str">
        <f>IF(IFERROR(VLOOKUP(A179,raw!S1:V100000,3,0),0)=0, "" , HYPERLINK(VLOOKUP(A179,raw!S1:V100000,3,0),"Foto") )</f>
        <v>0</v>
      </c>
      <c r="V179" s="4" t="str">
        <f>IFERROR(IF(VLOOKUP(A179,raw!W1:Y100000,2,0)="0",0,2),"")</f>
        <v>0</v>
      </c>
      <c r="W179" s="4" t="str">
        <f>IFERROR(IF(VALUE(IFERROR(VLOOKUP(A179,raw!W1:Z100000,3,0),""))=0,"","x"),IFERROR(VLOOKUP(A179,raw!W1:Z100000,3,0),""))</f>
        <v>0</v>
      </c>
      <c r="X179" s="4" t="str">
        <f>IF(IFERROR(VLOOKUP(A179,raw!W1:AA100000,4,0),0)=0, "" , HYPERLINK(VLOOKUP(A179,raw!W1:AA100000,4,0),"Foto") )</f>
        <v>0</v>
      </c>
      <c r="Y179" s="4" t="str">
        <f>IFERROR(IF(VLOOKUP(A179,raw!AB1:AD100000,2,0)="0",0,2),"")</f>
        <v>0</v>
      </c>
      <c r="Z179" s="4" t="str">
        <f>IFERROR(IF(VALUE(IFERROR(VLOOKUP(A179,raw!AB1:AE100000,3,0),""))=0,"","x"),IFERROR(VLOOKUP(A179,raw!AB1:AE100000,3,0),""))</f>
        <v>0</v>
      </c>
      <c r="AA179" s="4" t="str">
        <f>IFERROR(IF(VLOOKUP(A179,raw!AF1:AH100000,2,0)="0",0,2),"")</f>
        <v>0</v>
      </c>
      <c r="AB179" s="4" t="str">
        <f>IFERROR(IF(VALUE(IFERROR(VLOOKUP(A179,raw!AF1:AI100000,3,0),""))=0,"","x"),IFERROR(VLOOKUP(A179,raw!AF1:AI100000,3,0),""))</f>
        <v>0</v>
      </c>
      <c r="AC179" s="4" t="str">
        <f>IFERROR(IF(VLOOKUP(A179,raw!AJ1:AL100000,2,0)="0",0,2),"")</f>
        <v>0</v>
      </c>
      <c r="AD179" s="4" t="str">
        <f>IFERROR(IF(VLOOKUP(A179,raw!AM1:AO100000,2,0)="0",0,2),"")</f>
        <v>0</v>
      </c>
      <c r="AE179" s="4" t="str">
        <f>IFERROR(IF(VLOOKUP(A179,raw!AM1:AP100000,3,0)="0",0,2),"")</f>
        <v>0</v>
      </c>
      <c r="AF179" s="4" t="str">
        <f>IFERROR(IF(VLOOKUP(A179,raw!AM1:AQ100000,4,0)="0",0,2),"")</f>
        <v>0</v>
      </c>
      <c r="AG179" s="4" t="str">
        <f>IFERROR(IF(VLOOKUP(A179,raw!AM1:AR100000,5,0)="0",0,2),"")</f>
        <v>0</v>
      </c>
      <c r="AH179" s="4" t="str">
        <f>IFERROR(IF(VLOOKUP(A179,raw!AS1:AU100000,2,0)="0",0,2),"")</f>
        <v>0</v>
      </c>
      <c r="AI179" s="4" t="str">
        <f>IFERROR(IF(VLOOKUP(A179,raw!AS1:AV100000,3,0)="0",0,2),"")</f>
        <v>0</v>
      </c>
      <c r="AJ179" s="4" t="str">
        <f>IFERROR(IF(VLOOKUP(A179,raw!AS1:AW100000,4,0)="0",0,2),"")</f>
        <v>0</v>
      </c>
      <c r="AK179" s="4" t="str">
        <f>IFERROR(IF(VLOOKUP(A179,raw!AS1:AX100000,5,0)="0",0,2),"")</f>
        <v>0</v>
      </c>
      <c r="AL179" s="4" t="str">
        <f>IFERROR(IF(VLOOKUP(A179,raw!AY1:BA100000,2,0)="0",0,2),"")</f>
        <v>0</v>
      </c>
      <c r="AM179" s="4" t="str">
        <f>IFERROR(IF(VLOOKUP(A179,raw!AY1:BB100000,3,0)="0",0,2),"")</f>
        <v>0</v>
      </c>
      <c r="AN179" s="4" t="str">
        <f>IFERROR(IF(VLOOKUP(A179,raw!AY1:BC100000,4,0)="0",0,2),"")</f>
        <v>0</v>
      </c>
      <c r="AO179" s="4" t="str">
        <f>IFERROR(IF(VLOOKUP(A179,raw!AY1:BD100000,5,0)="0",0,2),"")</f>
        <v>0</v>
      </c>
      <c r="AP179" s="4" t="str">
        <f>IFERROR(IF(VLOOKUP(A179,raw!BE1:BG100000,2,0)="0",0,2),"")</f>
        <v>0</v>
      </c>
      <c r="AQ179" s="4" t="str">
        <f>IFERROR(IF(VLOOKUP(A179,raw!BH1:BJ100000,2,0)="0",0,2),"")</f>
        <v>0</v>
      </c>
      <c r="AR179" s="4" t="str">
        <f>IFERROR(IF(VLOOKUP(A179,raw!BK1:BM100000,2,0)="0",0,2),"")</f>
        <v>0</v>
      </c>
      <c r="AS179" s="4" t="str">
        <f>IFERROR(IF(VLOOKUP(A179,raw!BK1:BN100000,3,0)="0",0,2),"")</f>
        <v>0</v>
      </c>
      <c r="AT179" s="4" t="str">
        <f>IFERROR(IF(VLOOKUP(A179,raw!BK1:BO100000,4,0)="0",0,2),"")</f>
        <v>0</v>
      </c>
      <c r="AU179" s="4" t="str">
        <f>IFERROR(IF(VLOOKUP(A179,raw!BP1:BR100000,2,0)="0",0,2),"")</f>
        <v>0</v>
      </c>
      <c r="AV179" s="4" t="str">
        <f>IFERROR(IF(VLOOKUP(A179,raw!BP1:BS100000,3,0)="0",0,2),"")</f>
        <v>0</v>
      </c>
      <c r="AW179" s="4" t="str">
        <f>IFERROR(IF(VLOOKUP(A179,raw!BP1:BT100000,4,0)="0",0,2),"")</f>
        <v>0</v>
      </c>
      <c r="AX179" s="4" t="str">
        <f>IFERROR(IF(VLOOKUP(A179,raw!BU1:BW100000,2,0)="0",0,2),"")</f>
        <v>0</v>
      </c>
      <c r="AY179" s="4" t="str">
        <f>IFERROR(IF(VLOOKUP(A179,raw!BU1:BX100000,3,0)="0",0,2),"")</f>
        <v>0</v>
      </c>
      <c r="AZ179" s="4" t="str">
        <f>IFERROR(IF(VLOOKUP(A179,raw!BY1:CA100000,2,0)="0",0,2),"")</f>
        <v>0</v>
      </c>
      <c r="BA179" s="4" t="str">
        <f>IFERROR(IF(VALUE(IFERROR(VLOOKUP(A179,raw!CB1:CD100000,2,0),""))=0,"","x"),IFERROR(VLOOKUP(A179,raw!CB1:CD100000,2,0),""))</f>
        <v>0</v>
      </c>
      <c r="BB179" s="4" t="str">
        <f>IFERROR(IF(VLOOKUP(A179,raw!CE1:CG100000,2,0)="0",0,2),"")</f>
        <v>0</v>
      </c>
      <c r="BC179" s="4" t="str">
        <f>IFERROR(IF(VLOOKUP(A179,raw!CH1:CJ100000,2,0)="0",0,2),"")</f>
        <v>0</v>
      </c>
      <c r="BD179" s="4" t="str">
        <f>IF(IFERROR(VLOOKUP(A179,raw!CH1:CK100000,3,0),0)=0, "" , HYPERLINK(VLOOKUP(A179,raw!CH1:CK100000,3,0),"Foto") )</f>
        <v>0</v>
      </c>
      <c r="BE179" s="4" t="str">
        <f>IFERROR(IF(VLOOKUP(A179,raw!CL1:CN100000,2,0)="0",0,2),"")</f>
        <v>0</v>
      </c>
      <c r="BF179" s="4" t="str">
        <f>IFERROR(IF(VLOOKUP(A179,raw!CL1:CO100000,3,0)="0",0,2),"")</f>
        <v>0</v>
      </c>
      <c r="BG179" s="4" t="str">
        <f>IFERROR(IF(VLOOKUP(A179,raw!CL1:CP100000,4,0)="0",0,2),"")</f>
        <v>0</v>
      </c>
      <c r="BH179" s="4" t="str">
        <f>IFERROR(IF(VLOOKUP(A179,raw!CL1:CQ100000,5,0)="0",0,2),"")</f>
        <v>0</v>
      </c>
      <c r="BI179" s="4" t="str">
        <f>IFERROR(IF(VLOOKUP(A179,raw!CL1:CR100000,6,0)="0",0,2),"")</f>
        <v>0</v>
      </c>
      <c r="BJ179" s="4" t="str">
        <f>IFERROR(IF(VLOOKUP(A179,raw!CL1:CS100000,7,0)="0",0,2),"")</f>
        <v>0</v>
      </c>
      <c r="BK179" s="4" t="str">
        <f>IFERROR(IF(VLOOKUP(A179,raw!CT1:CV100000,2,0)="0",0,2),"")</f>
        <v>0</v>
      </c>
      <c r="BL179" s="4" t="str">
        <f>IFERROR(IF(VLOOKUP(A179,raw!CT1:CW100000,3,0)="0",0,2),"")</f>
        <v>0</v>
      </c>
      <c r="BM179" s="4" t="str">
        <f>IFERROR(IF(VLOOKUP(A179,raw!CT1:CX100000,4,0)="0",0,2),"")</f>
        <v>0</v>
      </c>
      <c r="BN179" s="4" t="str">
        <f>IFERROR(IF(VLOOKUP(A179,raw!CT1:CY100000,5,0)="0",0,2),"")</f>
        <v>0</v>
      </c>
      <c r="BO179" s="4" t="str">
        <f>IFERROR(IF(VLOOKUP(A179,raw!CZ1:DB100000,2,0)="0",0,2),"")</f>
        <v>0</v>
      </c>
      <c r="BP179" s="4" t="str">
        <f>IFERROR(IF(VLOOKUP(A179,raw!CZ1:DC100000,3,0)="0",0,2),"")</f>
        <v>0</v>
      </c>
      <c r="BQ179" s="4" t="str">
        <f>IFERROR(IF(VLOOKUP(A179,raw!CZ1:DD100000,4,0)="0",0,2),"")</f>
        <v>0</v>
      </c>
      <c r="BR179" s="4" t="str">
        <f>IFERROR(IF(VLOOKUP(A179,raw!CZ1:DE100000,5,0)="0",0,2),"")</f>
        <v>0</v>
      </c>
      <c r="BS179" s="4" t="str">
        <f>IFERROR(IF(VLOOKUP(A179,raw!CZ1:DF100000,6,0)="0",0,2),"")</f>
        <v>0</v>
      </c>
      <c r="BT179" s="4" t="str">
        <f>IFERROR(IF(VLOOKUP(A179,raw!CZ1:DG100000,7,0)="0",0,2),"")</f>
        <v>0</v>
      </c>
      <c r="BU179" s="4" t="str">
        <f>IFERROR(IF(VLOOKUP(A179,raw!CZ1:DH100000,8,0)="0",0,2),"")</f>
        <v>0</v>
      </c>
      <c r="BV179" s="4" t="str">
        <f>IFERROR(IF(VALUE(IFERROR(VLOOKUP(A179,raw!CZ1:DI100000,9,0),""))=0,"","x"),IFERROR(VLOOKUP(A179,raw!CZ1:DI100000,9,0),""))</f>
        <v>0</v>
      </c>
      <c r="BW179" s="4" t="str">
        <f>IFERROR(IF(VLOOKUP(A179,raw!DJ1:DL100000,2,0)="0",0,2),"")</f>
        <v>0</v>
      </c>
      <c r="BX179" s="4" t="str">
        <f>IFERROR(IF(VLOOKUP(A179,raw!DJ1:DM100000,3,0)="0",0,2),"")</f>
        <v>0</v>
      </c>
      <c r="BY179" s="4" t="str">
        <f>IFERROR(IF(VLOOKUP(A179,raw!DJ1:DN100000,4,0)="0",0,2),"")</f>
        <v>0</v>
      </c>
      <c r="BZ179" s="4" t="str">
        <f>IFERROR(IF(VLOOKUP(A179,raw!DJ1:DO100000,5,0)="0",0,2),"")</f>
        <v>0</v>
      </c>
      <c r="CA179" s="4" t="str">
        <f>IFERROR(IF(VALUE(IFERROR(VLOOKUP(A179,raw!DJ1:DP100000,6,0),""))=0,"","x"),IFERROR(VLOOKUP(A179,raw!DJ1:DP100000,6,0),""))</f>
        <v>0</v>
      </c>
      <c r="CB179" s="4" t="str">
        <f>IFERROR(IF(VLOOKUP(A179,raw!DQ1:DS100000,2,0)="0",0,2),"")</f>
        <v>0</v>
      </c>
      <c r="CC179" s="4" t="str">
        <f>IFERROR(IF(VLOOKUP(A179,raw!DQ1:DT100000,3,0)="0",0,2),"")</f>
        <v>0</v>
      </c>
      <c r="CD179" s="4" t="str">
        <f>IFERROR(IF(VLOOKUP(A179,raw!DQ1:DU100000,4,0)="0",0,2),"")</f>
        <v>0</v>
      </c>
      <c r="CE179" s="4" t="str">
        <f>IFERROR(IF(VALUE(IFERROR(VLOOKUP(A179,raw!DQ1:DV100000,5,0),""))=0,"","x"),IFERROR(VLOOKUP(A179,raw!DQ1:DV100000,5,0),""))</f>
        <v>0</v>
      </c>
      <c r="CF179" s="4" t="str">
        <f>IFERROR(IF(VLOOKUP(A179,raw!DW1:DY100000,2,0)="0",0,2),"")</f>
        <v>0</v>
      </c>
      <c r="CG179" s="4" t="str">
        <f>IFERROR(IF(VALUE(IFERROR(VLOOKUP(A179,raw!DW1:DZ100000,3,0),""))=0,"","x"),IFERROR(VLOOKUP(A179,raw!DW1:DZ100000,3,0),""))</f>
        <v>0</v>
      </c>
      <c r="CH179" s="4" t="str">
        <f>IFERROR(IF(VLOOKUP(A179,raw!EA1:EC100000,2,0)="0",0,2),"")</f>
        <v>0</v>
      </c>
      <c r="CI179" s="4" t="str">
        <f>IFERROR(IF(VLOOKUP(A179,raw!ED1:EF100000,2,0)="0",0,2),"")</f>
        <v>0</v>
      </c>
      <c r="CJ179" s="4" t="str">
        <f>IFERROR(IF(VALUE(IFERROR(VLOOKUP(A179,raw!EG1:EI100000,2,0),""))=0,"","x"),IFERROR(VLOOKUP(A179,raw!EG1:EI100000,2,0),""))</f>
        <v>0</v>
      </c>
    </row>
    <row r="180" spans="1:88">
      <c r="A180" s="3">
        <v>1016</v>
      </c>
      <c r="B180" s="3" t="s">
        <v>3828</v>
      </c>
      <c r="C180" s="3" t="s">
        <v>3829</v>
      </c>
      <c r="D180" s="4" t="s">
        <v>3830</v>
      </c>
      <c r="E180" s="4" t="s">
        <v>3826</v>
      </c>
      <c r="F180" s="4" t="s">
        <v>3808</v>
      </c>
      <c r="G180" s="4" t="s">
        <v>3831</v>
      </c>
      <c r="H180" s="4" t="s">
        <v>3108</v>
      </c>
      <c r="I180" s="4" t="str">
        <f>IFERROR(IF(VLOOKUP(A180,raw!B1:D100000,2,0)="0",0,2),"")</f>
        <v>0</v>
      </c>
      <c r="J180" s="4" t="str">
        <f>IFERROR(IF(VLOOKUP(A180,raw!B1:E100000,3,0)="0",0,2),"")</f>
        <v>0</v>
      </c>
      <c r="K180" s="4" t="str">
        <f>IFERROR(IF(VLOOKUP(A180,raw!B1:F100000,4,0)="0",0,2),"")</f>
        <v>0</v>
      </c>
      <c r="L180" s="4" t="str">
        <f>IFERROR(IF(VLOOKUP(A180,raw!B1:G100000,5,0)="0",0,2),"")</f>
        <v>0</v>
      </c>
      <c r="M180" s="4" t="str">
        <f>IFERROR(IF(VLOOKUP(A180,raw!B1:H100000,6,0)="0",0,2),"")</f>
        <v>0</v>
      </c>
      <c r="N180" s="4" t="str">
        <f>IFERROR(IF(VLOOKUP(A180,raw!B1:I100000,7,0)="0",0,2),"")</f>
        <v>0</v>
      </c>
      <c r="O180" s="4" t="str">
        <f>IFERROR(IF(VLOOKUP(A180,raw!J1:L100000,2,0)="0",0,2),"")</f>
        <v>0</v>
      </c>
      <c r="P180" s="4" t="str">
        <f>IFERROR(IF(VALUE(IFERROR(VLOOKUP(A180,raw!J1:M100000,3,0),""))=0,"","x"),IFERROR(VLOOKUP(A180,raw!J1:M100000,3,0),""))</f>
        <v>0</v>
      </c>
      <c r="Q180" s="4" t="str">
        <f>IF(IFERROR(VLOOKUP(A180,raw!J1:N100000,4,0),0)=0, "" , HYPERLINK(VLOOKUP(A180,raw!J1:N100000,4,0),"Foto") )</f>
        <v>0</v>
      </c>
      <c r="R180" s="4" t="str">
        <f>IFERROR(IF(VLOOKUP(A180,raw!O1:Q100000,2,0)="0",0,2),"")</f>
        <v>0</v>
      </c>
      <c r="S180" s="4" t="str">
        <f>IFERROR(IF(VALUE(IFERROR(VLOOKUP(A180,raw!O1:R100000,3,0),""))=0,"","x"),IFERROR(VLOOKUP(A180,raw!O1:R100000,3,0),""))</f>
        <v>0</v>
      </c>
      <c r="T180" s="4" t="str">
        <f>IFERROR(IF(VLOOKUP(A180,raw!S1:U100000,2,0)="0",0,2),"")</f>
        <v>0</v>
      </c>
      <c r="U180" s="4" t="str">
        <f>IF(IFERROR(VLOOKUP(A180,raw!S1:V100000,3,0),0)=0, "" , HYPERLINK(VLOOKUP(A180,raw!S1:V100000,3,0),"Foto") )</f>
        <v>0</v>
      </c>
      <c r="V180" s="4" t="str">
        <f>IFERROR(IF(VLOOKUP(A180,raw!W1:Y100000,2,0)="0",0,2),"")</f>
        <v>0</v>
      </c>
      <c r="W180" s="4" t="str">
        <f>IFERROR(IF(VALUE(IFERROR(VLOOKUP(A180,raw!W1:Z100000,3,0),""))=0,"","x"),IFERROR(VLOOKUP(A180,raw!W1:Z100000,3,0),""))</f>
        <v>0</v>
      </c>
      <c r="X180" s="4" t="str">
        <f>IF(IFERROR(VLOOKUP(A180,raw!W1:AA100000,4,0),0)=0, "" , HYPERLINK(VLOOKUP(A180,raw!W1:AA100000,4,0),"Foto") )</f>
        <v>0</v>
      </c>
      <c r="Y180" s="4" t="str">
        <f>IFERROR(IF(VLOOKUP(A180,raw!AB1:AD100000,2,0)="0",0,2),"")</f>
        <v>0</v>
      </c>
      <c r="Z180" s="4" t="str">
        <f>IFERROR(IF(VALUE(IFERROR(VLOOKUP(A180,raw!AB1:AE100000,3,0),""))=0,"","x"),IFERROR(VLOOKUP(A180,raw!AB1:AE100000,3,0),""))</f>
        <v>0</v>
      </c>
      <c r="AA180" s="4" t="str">
        <f>IFERROR(IF(VLOOKUP(A180,raw!AF1:AH100000,2,0)="0",0,2),"")</f>
        <v>0</v>
      </c>
      <c r="AB180" s="4" t="str">
        <f>IFERROR(IF(VALUE(IFERROR(VLOOKUP(A180,raw!AF1:AI100000,3,0),""))=0,"","x"),IFERROR(VLOOKUP(A180,raw!AF1:AI100000,3,0),""))</f>
        <v>0</v>
      </c>
      <c r="AC180" s="4" t="str">
        <f>IFERROR(IF(VLOOKUP(A180,raw!AJ1:AL100000,2,0)="0",0,2),"")</f>
        <v>0</v>
      </c>
      <c r="AD180" s="4" t="str">
        <f>IFERROR(IF(VLOOKUP(A180,raw!AM1:AO100000,2,0)="0",0,2),"")</f>
        <v>0</v>
      </c>
      <c r="AE180" s="4" t="str">
        <f>IFERROR(IF(VLOOKUP(A180,raw!AM1:AP100000,3,0)="0",0,2),"")</f>
        <v>0</v>
      </c>
      <c r="AF180" s="4" t="str">
        <f>IFERROR(IF(VLOOKUP(A180,raw!AM1:AQ100000,4,0)="0",0,2),"")</f>
        <v>0</v>
      </c>
      <c r="AG180" s="4" t="str">
        <f>IFERROR(IF(VLOOKUP(A180,raw!AM1:AR100000,5,0)="0",0,2),"")</f>
        <v>0</v>
      </c>
      <c r="AH180" s="4" t="str">
        <f>IFERROR(IF(VLOOKUP(A180,raw!AS1:AU100000,2,0)="0",0,2),"")</f>
        <v>0</v>
      </c>
      <c r="AI180" s="4" t="str">
        <f>IFERROR(IF(VLOOKUP(A180,raw!AS1:AV100000,3,0)="0",0,2),"")</f>
        <v>0</v>
      </c>
      <c r="AJ180" s="4" t="str">
        <f>IFERROR(IF(VLOOKUP(A180,raw!AS1:AW100000,4,0)="0",0,2),"")</f>
        <v>0</v>
      </c>
      <c r="AK180" s="4" t="str">
        <f>IFERROR(IF(VLOOKUP(A180,raw!AS1:AX100000,5,0)="0",0,2),"")</f>
        <v>0</v>
      </c>
      <c r="AL180" s="4" t="str">
        <f>IFERROR(IF(VLOOKUP(A180,raw!AY1:BA100000,2,0)="0",0,2),"")</f>
        <v>0</v>
      </c>
      <c r="AM180" s="4" t="str">
        <f>IFERROR(IF(VLOOKUP(A180,raw!AY1:BB100000,3,0)="0",0,2),"")</f>
        <v>0</v>
      </c>
      <c r="AN180" s="4" t="str">
        <f>IFERROR(IF(VLOOKUP(A180,raw!AY1:BC100000,4,0)="0",0,2),"")</f>
        <v>0</v>
      </c>
      <c r="AO180" s="4" t="str">
        <f>IFERROR(IF(VLOOKUP(A180,raw!AY1:BD100000,5,0)="0",0,2),"")</f>
        <v>0</v>
      </c>
      <c r="AP180" s="4" t="str">
        <f>IFERROR(IF(VLOOKUP(A180,raw!BE1:BG100000,2,0)="0",0,2),"")</f>
        <v>0</v>
      </c>
      <c r="AQ180" s="4" t="str">
        <f>IFERROR(IF(VLOOKUP(A180,raw!BH1:BJ100000,2,0)="0",0,2),"")</f>
        <v>0</v>
      </c>
      <c r="AR180" s="4" t="str">
        <f>IFERROR(IF(VLOOKUP(A180,raw!BK1:BM100000,2,0)="0",0,2),"")</f>
        <v>0</v>
      </c>
      <c r="AS180" s="4" t="str">
        <f>IFERROR(IF(VLOOKUP(A180,raw!BK1:BN100000,3,0)="0",0,2),"")</f>
        <v>0</v>
      </c>
      <c r="AT180" s="4" t="str">
        <f>IFERROR(IF(VLOOKUP(A180,raw!BK1:BO100000,4,0)="0",0,2),"")</f>
        <v>0</v>
      </c>
      <c r="AU180" s="4" t="str">
        <f>IFERROR(IF(VLOOKUP(A180,raw!BP1:BR100000,2,0)="0",0,2),"")</f>
        <v>0</v>
      </c>
      <c r="AV180" s="4" t="str">
        <f>IFERROR(IF(VLOOKUP(A180,raw!BP1:BS100000,3,0)="0",0,2),"")</f>
        <v>0</v>
      </c>
      <c r="AW180" s="4" t="str">
        <f>IFERROR(IF(VLOOKUP(A180,raw!BP1:BT100000,4,0)="0",0,2),"")</f>
        <v>0</v>
      </c>
      <c r="AX180" s="4" t="str">
        <f>IFERROR(IF(VLOOKUP(A180,raw!BU1:BW100000,2,0)="0",0,2),"")</f>
        <v>0</v>
      </c>
      <c r="AY180" s="4" t="str">
        <f>IFERROR(IF(VLOOKUP(A180,raw!BU1:BX100000,3,0)="0",0,2),"")</f>
        <v>0</v>
      </c>
      <c r="AZ180" s="4" t="str">
        <f>IFERROR(IF(VLOOKUP(A180,raw!BY1:CA100000,2,0)="0",0,2),"")</f>
        <v>0</v>
      </c>
      <c r="BA180" s="4" t="str">
        <f>IFERROR(IF(VALUE(IFERROR(VLOOKUP(A180,raw!CB1:CD100000,2,0),""))=0,"","x"),IFERROR(VLOOKUP(A180,raw!CB1:CD100000,2,0),""))</f>
        <v>0</v>
      </c>
      <c r="BB180" s="4" t="str">
        <f>IFERROR(IF(VLOOKUP(A180,raw!CE1:CG100000,2,0)="0",0,2),"")</f>
        <v>0</v>
      </c>
      <c r="BC180" s="4" t="str">
        <f>IFERROR(IF(VLOOKUP(A180,raw!CH1:CJ100000,2,0)="0",0,2),"")</f>
        <v>0</v>
      </c>
      <c r="BD180" s="4" t="str">
        <f>IF(IFERROR(VLOOKUP(A180,raw!CH1:CK100000,3,0),0)=0, "" , HYPERLINK(VLOOKUP(A180,raw!CH1:CK100000,3,0),"Foto") )</f>
        <v>0</v>
      </c>
      <c r="BE180" s="4" t="str">
        <f>IFERROR(IF(VLOOKUP(A180,raw!CL1:CN100000,2,0)="0",0,2),"")</f>
        <v>0</v>
      </c>
      <c r="BF180" s="4" t="str">
        <f>IFERROR(IF(VLOOKUP(A180,raw!CL1:CO100000,3,0)="0",0,2),"")</f>
        <v>0</v>
      </c>
      <c r="BG180" s="4" t="str">
        <f>IFERROR(IF(VLOOKUP(A180,raw!CL1:CP100000,4,0)="0",0,2),"")</f>
        <v>0</v>
      </c>
      <c r="BH180" s="4" t="str">
        <f>IFERROR(IF(VLOOKUP(A180,raw!CL1:CQ100000,5,0)="0",0,2),"")</f>
        <v>0</v>
      </c>
      <c r="BI180" s="4" t="str">
        <f>IFERROR(IF(VLOOKUP(A180,raw!CL1:CR100000,6,0)="0",0,2),"")</f>
        <v>0</v>
      </c>
      <c r="BJ180" s="4" t="str">
        <f>IFERROR(IF(VLOOKUP(A180,raw!CL1:CS100000,7,0)="0",0,2),"")</f>
        <v>0</v>
      </c>
      <c r="BK180" s="4" t="str">
        <f>IFERROR(IF(VLOOKUP(A180,raw!CT1:CV100000,2,0)="0",0,2),"")</f>
        <v>0</v>
      </c>
      <c r="BL180" s="4" t="str">
        <f>IFERROR(IF(VLOOKUP(A180,raw!CT1:CW100000,3,0)="0",0,2),"")</f>
        <v>0</v>
      </c>
      <c r="BM180" s="4" t="str">
        <f>IFERROR(IF(VLOOKUP(A180,raw!CT1:CX100000,4,0)="0",0,2),"")</f>
        <v>0</v>
      </c>
      <c r="BN180" s="4" t="str">
        <f>IFERROR(IF(VLOOKUP(A180,raw!CT1:CY100000,5,0)="0",0,2),"")</f>
        <v>0</v>
      </c>
      <c r="BO180" s="4" t="str">
        <f>IFERROR(IF(VLOOKUP(A180,raw!CZ1:DB100000,2,0)="0",0,2),"")</f>
        <v>0</v>
      </c>
      <c r="BP180" s="4" t="str">
        <f>IFERROR(IF(VLOOKUP(A180,raw!CZ1:DC100000,3,0)="0",0,2),"")</f>
        <v>0</v>
      </c>
      <c r="BQ180" s="4" t="str">
        <f>IFERROR(IF(VLOOKUP(A180,raw!CZ1:DD100000,4,0)="0",0,2),"")</f>
        <v>0</v>
      </c>
      <c r="BR180" s="4" t="str">
        <f>IFERROR(IF(VLOOKUP(A180,raw!CZ1:DE100000,5,0)="0",0,2),"")</f>
        <v>0</v>
      </c>
      <c r="BS180" s="4" t="str">
        <f>IFERROR(IF(VLOOKUP(A180,raw!CZ1:DF100000,6,0)="0",0,2),"")</f>
        <v>0</v>
      </c>
      <c r="BT180" s="4" t="str">
        <f>IFERROR(IF(VLOOKUP(A180,raw!CZ1:DG100000,7,0)="0",0,2),"")</f>
        <v>0</v>
      </c>
      <c r="BU180" s="4" t="str">
        <f>IFERROR(IF(VLOOKUP(A180,raw!CZ1:DH100000,8,0)="0",0,2),"")</f>
        <v>0</v>
      </c>
      <c r="BV180" s="4" t="str">
        <f>IFERROR(IF(VALUE(IFERROR(VLOOKUP(A180,raw!CZ1:DI100000,9,0),""))=0,"","x"),IFERROR(VLOOKUP(A180,raw!CZ1:DI100000,9,0),""))</f>
        <v>0</v>
      </c>
      <c r="BW180" s="4" t="str">
        <f>IFERROR(IF(VLOOKUP(A180,raw!DJ1:DL100000,2,0)="0",0,2),"")</f>
        <v>0</v>
      </c>
      <c r="BX180" s="4" t="str">
        <f>IFERROR(IF(VLOOKUP(A180,raw!DJ1:DM100000,3,0)="0",0,2),"")</f>
        <v>0</v>
      </c>
      <c r="BY180" s="4" t="str">
        <f>IFERROR(IF(VLOOKUP(A180,raw!DJ1:DN100000,4,0)="0",0,2),"")</f>
        <v>0</v>
      </c>
      <c r="BZ180" s="4" t="str">
        <f>IFERROR(IF(VLOOKUP(A180,raw!DJ1:DO100000,5,0)="0",0,2),"")</f>
        <v>0</v>
      </c>
      <c r="CA180" s="4" t="str">
        <f>IFERROR(IF(VALUE(IFERROR(VLOOKUP(A180,raw!DJ1:DP100000,6,0),""))=0,"","x"),IFERROR(VLOOKUP(A180,raw!DJ1:DP100000,6,0),""))</f>
        <v>0</v>
      </c>
      <c r="CB180" s="4" t="str">
        <f>IFERROR(IF(VLOOKUP(A180,raw!DQ1:DS100000,2,0)="0",0,2),"")</f>
        <v>0</v>
      </c>
      <c r="CC180" s="4" t="str">
        <f>IFERROR(IF(VLOOKUP(A180,raw!DQ1:DT100000,3,0)="0",0,2),"")</f>
        <v>0</v>
      </c>
      <c r="CD180" s="4" t="str">
        <f>IFERROR(IF(VLOOKUP(A180,raw!DQ1:DU100000,4,0)="0",0,2),"")</f>
        <v>0</v>
      </c>
      <c r="CE180" s="4" t="str">
        <f>IFERROR(IF(VALUE(IFERROR(VLOOKUP(A180,raw!DQ1:DV100000,5,0),""))=0,"","x"),IFERROR(VLOOKUP(A180,raw!DQ1:DV100000,5,0),""))</f>
        <v>0</v>
      </c>
      <c r="CF180" s="4" t="str">
        <f>IFERROR(IF(VLOOKUP(A180,raw!DW1:DY100000,2,0)="0",0,2),"")</f>
        <v>0</v>
      </c>
      <c r="CG180" s="4" t="str">
        <f>IFERROR(IF(VALUE(IFERROR(VLOOKUP(A180,raw!DW1:DZ100000,3,0),""))=0,"","x"),IFERROR(VLOOKUP(A180,raw!DW1:DZ100000,3,0),""))</f>
        <v>0</v>
      </c>
      <c r="CH180" s="4" t="str">
        <f>IFERROR(IF(VLOOKUP(A180,raw!EA1:EC100000,2,0)="0",0,2),"")</f>
        <v>0</v>
      </c>
      <c r="CI180" s="4" t="str">
        <f>IFERROR(IF(VLOOKUP(A180,raw!ED1:EF100000,2,0)="0",0,2),"")</f>
        <v>0</v>
      </c>
      <c r="CJ180" s="4" t="str">
        <f>IFERROR(IF(VALUE(IFERROR(VLOOKUP(A180,raw!EG1:EI100000,2,0),""))=0,"","x"),IFERROR(VLOOKUP(A180,raw!EG1:EI100000,2,0),""))</f>
        <v>0</v>
      </c>
    </row>
    <row r="181" spans="1:88">
      <c r="A181" s="3">
        <v>1115</v>
      </c>
      <c r="B181" s="3" t="s">
        <v>3832</v>
      </c>
      <c r="C181" s="3" t="s">
        <v>3833</v>
      </c>
      <c r="D181" s="4" t="s">
        <v>3834</v>
      </c>
      <c r="E181" s="4" t="s">
        <v>3813</v>
      </c>
      <c r="F181" s="4" t="s">
        <v>3808</v>
      </c>
      <c r="G181" s="4" t="s">
        <v>3835</v>
      </c>
      <c r="H181" s="4" t="s">
        <v>3087</v>
      </c>
      <c r="I181" s="4" t="str">
        <f>IFERROR(IF(VLOOKUP(A181,raw!B1:D100000,2,0)="0",0,2),"")</f>
        <v>0</v>
      </c>
      <c r="J181" s="4" t="str">
        <f>IFERROR(IF(VLOOKUP(A181,raw!B1:E100000,3,0)="0",0,2),"")</f>
        <v>0</v>
      </c>
      <c r="K181" s="4" t="str">
        <f>IFERROR(IF(VLOOKUP(A181,raw!B1:F100000,4,0)="0",0,2),"")</f>
        <v>0</v>
      </c>
      <c r="L181" s="4" t="str">
        <f>IFERROR(IF(VLOOKUP(A181,raw!B1:G100000,5,0)="0",0,2),"")</f>
        <v>0</v>
      </c>
      <c r="M181" s="4" t="str">
        <f>IFERROR(IF(VLOOKUP(A181,raw!B1:H100000,6,0)="0",0,2),"")</f>
        <v>0</v>
      </c>
      <c r="N181" s="4" t="str">
        <f>IFERROR(IF(VLOOKUP(A181,raw!B1:I100000,7,0)="0",0,2),"")</f>
        <v>0</v>
      </c>
      <c r="O181" s="4" t="str">
        <f>IFERROR(IF(VLOOKUP(A181,raw!J1:L100000,2,0)="0",0,2),"")</f>
        <v>0</v>
      </c>
      <c r="P181" s="4" t="str">
        <f>IFERROR(IF(VALUE(IFERROR(VLOOKUP(A181,raw!J1:M100000,3,0),""))=0,"","x"),IFERROR(VLOOKUP(A181,raw!J1:M100000,3,0),""))</f>
        <v>0</v>
      </c>
      <c r="Q181" s="4" t="str">
        <f>IF(IFERROR(VLOOKUP(A181,raw!J1:N100000,4,0),0)=0, "" , HYPERLINK(VLOOKUP(A181,raw!J1:N100000,4,0),"Foto") )</f>
        <v>0</v>
      </c>
      <c r="R181" s="4" t="str">
        <f>IFERROR(IF(VLOOKUP(A181,raw!O1:Q100000,2,0)="0",0,2),"")</f>
        <v>0</v>
      </c>
      <c r="S181" s="4" t="str">
        <f>IFERROR(IF(VALUE(IFERROR(VLOOKUP(A181,raw!O1:R100000,3,0),""))=0,"","x"),IFERROR(VLOOKUP(A181,raw!O1:R100000,3,0),""))</f>
        <v>0</v>
      </c>
      <c r="T181" s="4" t="str">
        <f>IFERROR(IF(VLOOKUP(A181,raw!S1:U100000,2,0)="0",0,2),"")</f>
        <v>0</v>
      </c>
      <c r="U181" s="4" t="str">
        <f>IF(IFERROR(VLOOKUP(A181,raw!S1:V100000,3,0),0)=0, "" , HYPERLINK(VLOOKUP(A181,raw!S1:V100000,3,0),"Foto") )</f>
        <v>0</v>
      </c>
      <c r="V181" s="4" t="str">
        <f>IFERROR(IF(VLOOKUP(A181,raw!W1:Y100000,2,0)="0",0,2),"")</f>
        <v>0</v>
      </c>
      <c r="W181" s="4" t="str">
        <f>IFERROR(IF(VALUE(IFERROR(VLOOKUP(A181,raw!W1:Z100000,3,0),""))=0,"","x"),IFERROR(VLOOKUP(A181,raw!W1:Z100000,3,0),""))</f>
        <v>0</v>
      </c>
      <c r="X181" s="4" t="str">
        <f>IF(IFERROR(VLOOKUP(A181,raw!W1:AA100000,4,0),0)=0, "" , HYPERLINK(VLOOKUP(A181,raw!W1:AA100000,4,0),"Foto") )</f>
        <v>0</v>
      </c>
      <c r="Y181" s="4" t="str">
        <f>IFERROR(IF(VLOOKUP(A181,raw!AB1:AD100000,2,0)="0",0,2),"")</f>
        <v>0</v>
      </c>
      <c r="Z181" s="4" t="str">
        <f>IFERROR(IF(VALUE(IFERROR(VLOOKUP(A181,raw!AB1:AE100000,3,0),""))=0,"","x"),IFERROR(VLOOKUP(A181,raw!AB1:AE100000,3,0),""))</f>
        <v>0</v>
      </c>
      <c r="AA181" s="4" t="str">
        <f>IFERROR(IF(VLOOKUP(A181,raw!AF1:AH100000,2,0)="0",0,2),"")</f>
        <v>0</v>
      </c>
      <c r="AB181" s="4" t="str">
        <f>IFERROR(IF(VALUE(IFERROR(VLOOKUP(A181,raw!AF1:AI100000,3,0),""))=0,"","x"),IFERROR(VLOOKUP(A181,raw!AF1:AI100000,3,0),""))</f>
        <v>0</v>
      </c>
      <c r="AC181" s="4" t="str">
        <f>IFERROR(IF(VLOOKUP(A181,raw!AJ1:AL100000,2,0)="0",0,2),"")</f>
        <v>0</v>
      </c>
      <c r="AD181" s="4" t="str">
        <f>IFERROR(IF(VLOOKUP(A181,raw!AM1:AO100000,2,0)="0",0,2),"")</f>
        <v>0</v>
      </c>
      <c r="AE181" s="4" t="str">
        <f>IFERROR(IF(VLOOKUP(A181,raw!AM1:AP100000,3,0)="0",0,2),"")</f>
        <v>0</v>
      </c>
      <c r="AF181" s="4" t="str">
        <f>IFERROR(IF(VLOOKUP(A181,raw!AM1:AQ100000,4,0)="0",0,2),"")</f>
        <v>0</v>
      </c>
      <c r="AG181" s="4" t="str">
        <f>IFERROR(IF(VLOOKUP(A181,raw!AM1:AR100000,5,0)="0",0,2),"")</f>
        <v>0</v>
      </c>
      <c r="AH181" s="4" t="str">
        <f>IFERROR(IF(VLOOKUP(A181,raw!AS1:AU100000,2,0)="0",0,2),"")</f>
        <v>0</v>
      </c>
      <c r="AI181" s="4" t="str">
        <f>IFERROR(IF(VLOOKUP(A181,raw!AS1:AV100000,3,0)="0",0,2),"")</f>
        <v>0</v>
      </c>
      <c r="AJ181" s="4" t="str">
        <f>IFERROR(IF(VLOOKUP(A181,raw!AS1:AW100000,4,0)="0",0,2),"")</f>
        <v>0</v>
      </c>
      <c r="AK181" s="4" t="str">
        <f>IFERROR(IF(VLOOKUP(A181,raw!AS1:AX100000,5,0)="0",0,2),"")</f>
        <v>0</v>
      </c>
      <c r="AL181" s="4" t="str">
        <f>IFERROR(IF(VLOOKUP(A181,raw!AY1:BA100000,2,0)="0",0,2),"")</f>
        <v>0</v>
      </c>
      <c r="AM181" s="4" t="str">
        <f>IFERROR(IF(VLOOKUP(A181,raw!AY1:BB100000,3,0)="0",0,2),"")</f>
        <v>0</v>
      </c>
      <c r="AN181" s="4" t="str">
        <f>IFERROR(IF(VLOOKUP(A181,raw!AY1:BC100000,4,0)="0",0,2),"")</f>
        <v>0</v>
      </c>
      <c r="AO181" s="4" t="str">
        <f>IFERROR(IF(VLOOKUP(A181,raw!AY1:BD100000,5,0)="0",0,2),"")</f>
        <v>0</v>
      </c>
      <c r="AP181" s="4" t="str">
        <f>IFERROR(IF(VLOOKUP(A181,raw!BE1:BG100000,2,0)="0",0,2),"")</f>
        <v>0</v>
      </c>
      <c r="AQ181" s="4" t="str">
        <f>IFERROR(IF(VLOOKUP(A181,raw!BH1:BJ100000,2,0)="0",0,2),"")</f>
        <v>0</v>
      </c>
      <c r="AR181" s="4" t="str">
        <f>IFERROR(IF(VLOOKUP(A181,raw!BK1:BM100000,2,0)="0",0,2),"")</f>
        <v>0</v>
      </c>
      <c r="AS181" s="4" t="str">
        <f>IFERROR(IF(VLOOKUP(A181,raw!BK1:BN100000,3,0)="0",0,2),"")</f>
        <v>0</v>
      </c>
      <c r="AT181" s="4" t="str">
        <f>IFERROR(IF(VLOOKUP(A181,raw!BK1:BO100000,4,0)="0",0,2),"")</f>
        <v>0</v>
      </c>
      <c r="AU181" s="4" t="str">
        <f>IFERROR(IF(VLOOKUP(A181,raw!BP1:BR100000,2,0)="0",0,2),"")</f>
        <v>0</v>
      </c>
      <c r="AV181" s="4" t="str">
        <f>IFERROR(IF(VLOOKUP(A181,raw!BP1:BS100000,3,0)="0",0,2),"")</f>
        <v>0</v>
      </c>
      <c r="AW181" s="4" t="str">
        <f>IFERROR(IF(VLOOKUP(A181,raw!BP1:BT100000,4,0)="0",0,2),"")</f>
        <v>0</v>
      </c>
      <c r="AX181" s="4" t="str">
        <f>IFERROR(IF(VLOOKUP(A181,raw!BU1:BW100000,2,0)="0",0,2),"")</f>
        <v>0</v>
      </c>
      <c r="AY181" s="4" t="str">
        <f>IFERROR(IF(VLOOKUP(A181,raw!BU1:BX100000,3,0)="0",0,2),"")</f>
        <v>0</v>
      </c>
      <c r="AZ181" s="4" t="str">
        <f>IFERROR(IF(VLOOKUP(A181,raw!BY1:CA100000,2,0)="0",0,2),"")</f>
        <v>0</v>
      </c>
      <c r="BA181" s="4" t="str">
        <f>IFERROR(IF(VALUE(IFERROR(VLOOKUP(A181,raw!CB1:CD100000,2,0),""))=0,"","x"),IFERROR(VLOOKUP(A181,raw!CB1:CD100000,2,0),""))</f>
        <v>0</v>
      </c>
      <c r="BB181" s="4" t="str">
        <f>IFERROR(IF(VLOOKUP(A181,raw!CE1:CG100000,2,0)="0",0,2),"")</f>
        <v>0</v>
      </c>
      <c r="BC181" s="4" t="str">
        <f>IFERROR(IF(VLOOKUP(A181,raw!CH1:CJ100000,2,0)="0",0,2),"")</f>
        <v>0</v>
      </c>
      <c r="BD181" s="4" t="str">
        <f>IF(IFERROR(VLOOKUP(A181,raw!CH1:CK100000,3,0),0)=0, "" , HYPERLINK(VLOOKUP(A181,raw!CH1:CK100000,3,0),"Foto") )</f>
        <v>0</v>
      </c>
      <c r="BE181" s="4" t="str">
        <f>IFERROR(IF(VLOOKUP(A181,raw!CL1:CN100000,2,0)="0",0,2),"")</f>
        <v>0</v>
      </c>
      <c r="BF181" s="4" t="str">
        <f>IFERROR(IF(VLOOKUP(A181,raw!CL1:CO100000,3,0)="0",0,2),"")</f>
        <v>0</v>
      </c>
      <c r="BG181" s="4" t="str">
        <f>IFERROR(IF(VLOOKUP(A181,raw!CL1:CP100000,4,0)="0",0,2),"")</f>
        <v>0</v>
      </c>
      <c r="BH181" s="4" t="str">
        <f>IFERROR(IF(VLOOKUP(A181,raw!CL1:CQ100000,5,0)="0",0,2),"")</f>
        <v>0</v>
      </c>
      <c r="BI181" s="4" t="str">
        <f>IFERROR(IF(VLOOKUP(A181,raw!CL1:CR100000,6,0)="0",0,2),"")</f>
        <v>0</v>
      </c>
      <c r="BJ181" s="4" t="str">
        <f>IFERROR(IF(VLOOKUP(A181,raw!CL1:CS100000,7,0)="0",0,2),"")</f>
        <v>0</v>
      </c>
      <c r="BK181" s="4" t="str">
        <f>IFERROR(IF(VLOOKUP(A181,raw!CT1:CV100000,2,0)="0",0,2),"")</f>
        <v>0</v>
      </c>
      <c r="BL181" s="4" t="str">
        <f>IFERROR(IF(VLOOKUP(A181,raw!CT1:CW100000,3,0)="0",0,2),"")</f>
        <v>0</v>
      </c>
      <c r="BM181" s="4" t="str">
        <f>IFERROR(IF(VLOOKUP(A181,raw!CT1:CX100000,4,0)="0",0,2),"")</f>
        <v>0</v>
      </c>
      <c r="BN181" s="4" t="str">
        <f>IFERROR(IF(VLOOKUP(A181,raw!CT1:CY100000,5,0)="0",0,2),"")</f>
        <v>0</v>
      </c>
      <c r="BO181" s="4" t="str">
        <f>IFERROR(IF(VLOOKUP(A181,raw!CZ1:DB100000,2,0)="0",0,2),"")</f>
        <v>0</v>
      </c>
      <c r="BP181" s="4" t="str">
        <f>IFERROR(IF(VLOOKUP(A181,raw!CZ1:DC100000,3,0)="0",0,2),"")</f>
        <v>0</v>
      </c>
      <c r="BQ181" s="4" t="str">
        <f>IFERROR(IF(VLOOKUP(A181,raw!CZ1:DD100000,4,0)="0",0,2),"")</f>
        <v>0</v>
      </c>
      <c r="BR181" s="4" t="str">
        <f>IFERROR(IF(VLOOKUP(A181,raw!CZ1:DE100000,5,0)="0",0,2),"")</f>
        <v>0</v>
      </c>
      <c r="BS181" s="4" t="str">
        <f>IFERROR(IF(VLOOKUP(A181,raw!CZ1:DF100000,6,0)="0",0,2),"")</f>
        <v>0</v>
      </c>
      <c r="BT181" s="4" t="str">
        <f>IFERROR(IF(VLOOKUP(A181,raw!CZ1:DG100000,7,0)="0",0,2),"")</f>
        <v>0</v>
      </c>
      <c r="BU181" s="4" t="str">
        <f>IFERROR(IF(VLOOKUP(A181,raw!CZ1:DH100000,8,0)="0",0,2),"")</f>
        <v>0</v>
      </c>
      <c r="BV181" s="4" t="str">
        <f>IFERROR(IF(VALUE(IFERROR(VLOOKUP(A181,raw!CZ1:DI100000,9,0),""))=0,"","x"),IFERROR(VLOOKUP(A181,raw!CZ1:DI100000,9,0),""))</f>
        <v>0</v>
      </c>
      <c r="BW181" s="4" t="str">
        <f>IFERROR(IF(VLOOKUP(A181,raw!DJ1:DL100000,2,0)="0",0,2),"")</f>
        <v>0</v>
      </c>
      <c r="BX181" s="4" t="str">
        <f>IFERROR(IF(VLOOKUP(A181,raw!DJ1:DM100000,3,0)="0",0,2),"")</f>
        <v>0</v>
      </c>
      <c r="BY181" s="4" t="str">
        <f>IFERROR(IF(VLOOKUP(A181,raw!DJ1:DN100000,4,0)="0",0,2),"")</f>
        <v>0</v>
      </c>
      <c r="BZ181" s="4" t="str">
        <f>IFERROR(IF(VLOOKUP(A181,raw!DJ1:DO100000,5,0)="0",0,2),"")</f>
        <v>0</v>
      </c>
      <c r="CA181" s="4" t="str">
        <f>IFERROR(IF(VALUE(IFERROR(VLOOKUP(A181,raw!DJ1:DP100000,6,0),""))=0,"","x"),IFERROR(VLOOKUP(A181,raw!DJ1:DP100000,6,0),""))</f>
        <v>0</v>
      </c>
      <c r="CB181" s="4" t="str">
        <f>IFERROR(IF(VLOOKUP(A181,raw!DQ1:DS100000,2,0)="0",0,2),"")</f>
        <v>0</v>
      </c>
      <c r="CC181" s="4" t="str">
        <f>IFERROR(IF(VLOOKUP(A181,raw!DQ1:DT100000,3,0)="0",0,2),"")</f>
        <v>0</v>
      </c>
      <c r="CD181" s="4" t="str">
        <f>IFERROR(IF(VLOOKUP(A181,raw!DQ1:DU100000,4,0)="0",0,2),"")</f>
        <v>0</v>
      </c>
      <c r="CE181" s="4" t="str">
        <f>IFERROR(IF(VALUE(IFERROR(VLOOKUP(A181,raw!DQ1:DV100000,5,0),""))=0,"","x"),IFERROR(VLOOKUP(A181,raw!DQ1:DV100000,5,0),""))</f>
        <v>0</v>
      </c>
      <c r="CF181" s="4" t="str">
        <f>IFERROR(IF(VLOOKUP(A181,raw!DW1:DY100000,2,0)="0",0,2),"")</f>
        <v>0</v>
      </c>
      <c r="CG181" s="4" t="str">
        <f>IFERROR(IF(VALUE(IFERROR(VLOOKUP(A181,raw!DW1:DZ100000,3,0),""))=0,"","x"),IFERROR(VLOOKUP(A181,raw!DW1:DZ100000,3,0),""))</f>
        <v>0</v>
      </c>
      <c r="CH181" s="4" t="str">
        <f>IFERROR(IF(VLOOKUP(A181,raw!EA1:EC100000,2,0)="0",0,2),"")</f>
        <v>0</v>
      </c>
      <c r="CI181" s="4" t="str">
        <f>IFERROR(IF(VLOOKUP(A181,raw!ED1:EF100000,2,0)="0",0,2),"")</f>
        <v>0</v>
      </c>
      <c r="CJ181" s="4" t="str">
        <f>IFERROR(IF(VALUE(IFERROR(VLOOKUP(A181,raw!EG1:EI100000,2,0),""))=0,"","x"),IFERROR(VLOOKUP(A181,raw!EG1:EI100000,2,0),""))</f>
        <v>0</v>
      </c>
    </row>
    <row r="182" spans="1:88">
      <c r="A182" s="3">
        <v>1015</v>
      </c>
      <c r="B182" s="3" t="s">
        <v>3836</v>
      </c>
      <c r="C182" s="3" t="s">
        <v>3837</v>
      </c>
      <c r="D182" s="4" t="s">
        <v>3838</v>
      </c>
      <c r="E182" s="4" t="s">
        <v>3826</v>
      </c>
      <c r="F182" s="4" t="s">
        <v>3808</v>
      </c>
      <c r="G182" s="4" t="s">
        <v>3839</v>
      </c>
      <c r="H182" s="4" t="s">
        <v>3108</v>
      </c>
      <c r="I182" s="4" t="str">
        <f>IFERROR(IF(VLOOKUP(A182,raw!B1:D100000,2,0)="0",0,2),"")</f>
        <v>0</v>
      </c>
      <c r="J182" s="4" t="str">
        <f>IFERROR(IF(VLOOKUP(A182,raw!B1:E100000,3,0)="0",0,2),"")</f>
        <v>0</v>
      </c>
      <c r="K182" s="4" t="str">
        <f>IFERROR(IF(VLOOKUP(A182,raw!B1:F100000,4,0)="0",0,2),"")</f>
        <v>0</v>
      </c>
      <c r="L182" s="4" t="str">
        <f>IFERROR(IF(VLOOKUP(A182,raw!B1:G100000,5,0)="0",0,2),"")</f>
        <v>0</v>
      </c>
      <c r="M182" s="4" t="str">
        <f>IFERROR(IF(VLOOKUP(A182,raw!B1:H100000,6,0)="0",0,2),"")</f>
        <v>0</v>
      </c>
      <c r="N182" s="4" t="str">
        <f>IFERROR(IF(VLOOKUP(A182,raw!B1:I100000,7,0)="0",0,2),"")</f>
        <v>0</v>
      </c>
      <c r="O182" s="4" t="str">
        <f>IFERROR(IF(VLOOKUP(A182,raw!J1:L100000,2,0)="0",0,2),"")</f>
        <v>0</v>
      </c>
      <c r="P182" s="4" t="str">
        <f>IFERROR(IF(VALUE(IFERROR(VLOOKUP(A182,raw!J1:M100000,3,0),""))=0,"","x"),IFERROR(VLOOKUP(A182,raw!J1:M100000,3,0),""))</f>
        <v>0</v>
      </c>
      <c r="Q182" s="4" t="str">
        <f>IF(IFERROR(VLOOKUP(A182,raw!J1:N100000,4,0),0)=0, "" , HYPERLINK(VLOOKUP(A182,raw!J1:N100000,4,0),"Foto") )</f>
        <v>0</v>
      </c>
      <c r="R182" s="4" t="str">
        <f>IFERROR(IF(VLOOKUP(A182,raw!O1:Q100000,2,0)="0",0,2),"")</f>
        <v>0</v>
      </c>
      <c r="S182" s="4" t="str">
        <f>IFERROR(IF(VALUE(IFERROR(VLOOKUP(A182,raw!O1:R100000,3,0),""))=0,"","x"),IFERROR(VLOOKUP(A182,raw!O1:R100000,3,0),""))</f>
        <v>0</v>
      </c>
      <c r="T182" s="4" t="str">
        <f>IFERROR(IF(VLOOKUP(A182,raw!S1:U100000,2,0)="0",0,2),"")</f>
        <v>0</v>
      </c>
      <c r="U182" s="4" t="str">
        <f>IF(IFERROR(VLOOKUP(A182,raw!S1:V100000,3,0),0)=0, "" , HYPERLINK(VLOOKUP(A182,raw!S1:V100000,3,0),"Foto") )</f>
        <v>0</v>
      </c>
      <c r="V182" s="4" t="str">
        <f>IFERROR(IF(VLOOKUP(A182,raw!W1:Y100000,2,0)="0",0,2),"")</f>
        <v>0</v>
      </c>
      <c r="W182" s="4" t="str">
        <f>IFERROR(IF(VALUE(IFERROR(VLOOKUP(A182,raw!W1:Z100000,3,0),""))=0,"","x"),IFERROR(VLOOKUP(A182,raw!W1:Z100000,3,0),""))</f>
        <v>0</v>
      </c>
      <c r="X182" s="4" t="str">
        <f>IF(IFERROR(VLOOKUP(A182,raw!W1:AA100000,4,0),0)=0, "" , HYPERLINK(VLOOKUP(A182,raw!W1:AA100000,4,0),"Foto") )</f>
        <v>0</v>
      </c>
      <c r="Y182" s="4" t="str">
        <f>IFERROR(IF(VLOOKUP(A182,raw!AB1:AD100000,2,0)="0",0,2),"")</f>
        <v>0</v>
      </c>
      <c r="Z182" s="4" t="str">
        <f>IFERROR(IF(VALUE(IFERROR(VLOOKUP(A182,raw!AB1:AE100000,3,0),""))=0,"","x"),IFERROR(VLOOKUP(A182,raw!AB1:AE100000,3,0),""))</f>
        <v>0</v>
      </c>
      <c r="AA182" s="4" t="str">
        <f>IFERROR(IF(VLOOKUP(A182,raw!AF1:AH100000,2,0)="0",0,2),"")</f>
        <v>0</v>
      </c>
      <c r="AB182" s="4" t="str">
        <f>IFERROR(IF(VALUE(IFERROR(VLOOKUP(A182,raw!AF1:AI100000,3,0),""))=0,"","x"),IFERROR(VLOOKUP(A182,raw!AF1:AI100000,3,0),""))</f>
        <v>0</v>
      </c>
      <c r="AC182" s="4" t="str">
        <f>IFERROR(IF(VLOOKUP(A182,raw!AJ1:AL100000,2,0)="0",0,2),"")</f>
        <v>0</v>
      </c>
      <c r="AD182" s="4" t="str">
        <f>IFERROR(IF(VLOOKUP(A182,raw!AM1:AO100000,2,0)="0",0,2),"")</f>
        <v>0</v>
      </c>
      <c r="AE182" s="4" t="str">
        <f>IFERROR(IF(VLOOKUP(A182,raw!AM1:AP100000,3,0)="0",0,2),"")</f>
        <v>0</v>
      </c>
      <c r="AF182" s="4" t="str">
        <f>IFERROR(IF(VLOOKUP(A182,raw!AM1:AQ100000,4,0)="0",0,2),"")</f>
        <v>0</v>
      </c>
      <c r="AG182" s="4" t="str">
        <f>IFERROR(IF(VLOOKUP(A182,raw!AM1:AR100000,5,0)="0",0,2),"")</f>
        <v>0</v>
      </c>
      <c r="AH182" s="4" t="str">
        <f>IFERROR(IF(VLOOKUP(A182,raw!AS1:AU100000,2,0)="0",0,2),"")</f>
        <v>0</v>
      </c>
      <c r="AI182" s="4" t="str">
        <f>IFERROR(IF(VLOOKUP(A182,raw!AS1:AV100000,3,0)="0",0,2),"")</f>
        <v>0</v>
      </c>
      <c r="AJ182" s="4" t="str">
        <f>IFERROR(IF(VLOOKUP(A182,raw!AS1:AW100000,4,0)="0",0,2),"")</f>
        <v>0</v>
      </c>
      <c r="AK182" s="4" t="str">
        <f>IFERROR(IF(VLOOKUP(A182,raw!AS1:AX100000,5,0)="0",0,2),"")</f>
        <v>0</v>
      </c>
      <c r="AL182" s="4" t="str">
        <f>IFERROR(IF(VLOOKUP(A182,raw!AY1:BA100000,2,0)="0",0,2),"")</f>
        <v>0</v>
      </c>
      <c r="AM182" s="4" t="str">
        <f>IFERROR(IF(VLOOKUP(A182,raw!AY1:BB100000,3,0)="0",0,2),"")</f>
        <v>0</v>
      </c>
      <c r="AN182" s="4" t="str">
        <f>IFERROR(IF(VLOOKUP(A182,raw!AY1:BC100000,4,0)="0",0,2),"")</f>
        <v>0</v>
      </c>
      <c r="AO182" s="4" t="str">
        <f>IFERROR(IF(VLOOKUP(A182,raw!AY1:BD100000,5,0)="0",0,2),"")</f>
        <v>0</v>
      </c>
      <c r="AP182" s="4" t="str">
        <f>IFERROR(IF(VLOOKUP(A182,raw!BE1:BG100000,2,0)="0",0,2),"")</f>
        <v>0</v>
      </c>
      <c r="AQ182" s="4" t="str">
        <f>IFERROR(IF(VLOOKUP(A182,raw!BH1:BJ100000,2,0)="0",0,2),"")</f>
        <v>0</v>
      </c>
      <c r="AR182" s="4" t="str">
        <f>IFERROR(IF(VLOOKUP(A182,raw!BK1:BM100000,2,0)="0",0,2),"")</f>
        <v>0</v>
      </c>
      <c r="AS182" s="4" t="str">
        <f>IFERROR(IF(VLOOKUP(A182,raw!BK1:BN100000,3,0)="0",0,2),"")</f>
        <v>0</v>
      </c>
      <c r="AT182" s="4" t="str">
        <f>IFERROR(IF(VLOOKUP(A182,raw!BK1:BO100000,4,0)="0",0,2),"")</f>
        <v>0</v>
      </c>
      <c r="AU182" s="4" t="str">
        <f>IFERROR(IF(VLOOKUP(A182,raw!BP1:BR100000,2,0)="0",0,2),"")</f>
        <v>0</v>
      </c>
      <c r="AV182" s="4" t="str">
        <f>IFERROR(IF(VLOOKUP(A182,raw!BP1:BS100000,3,0)="0",0,2),"")</f>
        <v>0</v>
      </c>
      <c r="AW182" s="4" t="str">
        <f>IFERROR(IF(VLOOKUP(A182,raw!BP1:BT100000,4,0)="0",0,2),"")</f>
        <v>0</v>
      </c>
      <c r="AX182" s="4" t="str">
        <f>IFERROR(IF(VLOOKUP(A182,raw!BU1:BW100000,2,0)="0",0,2),"")</f>
        <v>0</v>
      </c>
      <c r="AY182" s="4" t="str">
        <f>IFERROR(IF(VLOOKUP(A182,raw!BU1:BX100000,3,0)="0",0,2),"")</f>
        <v>0</v>
      </c>
      <c r="AZ182" s="4" t="str">
        <f>IFERROR(IF(VLOOKUP(A182,raw!BY1:CA100000,2,0)="0",0,2),"")</f>
        <v>0</v>
      </c>
      <c r="BA182" s="4" t="str">
        <f>IFERROR(IF(VALUE(IFERROR(VLOOKUP(A182,raw!CB1:CD100000,2,0),""))=0,"","x"),IFERROR(VLOOKUP(A182,raw!CB1:CD100000,2,0),""))</f>
        <v>0</v>
      </c>
      <c r="BB182" s="4" t="str">
        <f>IFERROR(IF(VLOOKUP(A182,raw!CE1:CG100000,2,0)="0",0,2),"")</f>
        <v>0</v>
      </c>
      <c r="BC182" s="4" t="str">
        <f>IFERROR(IF(VLOOKUP(A182,raw!CH1:CJ100000,2,0)="0",0,2),"")</f>
        <v>0</v>
      </c>
      <c r="BD182" s="4" t="str">
        <f>IF(IFERROR(VLOOKUP(A182,raw!CH1:CK100000,3,0),0)=0, "" , HYPERLINK(VLOOKUP(A182,raw!CH1:CK100000,3,0),"Foto") )</f>
        <v>0</v>
      </c>
      <c r="BE182" s="4" t="str">
        <f>IFERROR(IF(VLOOKUP(A182,raw!CL1:CN100000,2,0)="0",0,2),"")</f>
        <v>0</v>
      </c>
      <c r="BF182" s="4" t="str">
        <f>IFERROR(IF(VLOOKUP(A182,raw!CL1:CO100000,3,0)="0",0,2),"")</f>
        <v>0</v>
      </c>
      <c r="BG182" s="4" t="str">
        <f>IFERROR(IF(VLOOKUP(A182,raw!CL1:CP100000,4,0)="0",0,2),"")</f>
        <v>0</v>
      </c>
      <c r="BH182" s="4" t="str">
        <f>IFERROR(IF(VLOOKUP(A182,raw!CL1:CQ100000,5,0)="0",0,2),"")</f>
        <v>0</v>
      </c>
      <c r="BI182" s="4" t="str">
        <f>IFERROR(IF(VLOOKUP(A182,raw!CL1:CR100000,6,0)="0",0,2),"")</f>
        <v>0</v>
      </c>
      <c r="BJ182" s="4" t="str">
        <f>IFERROR(IF(VLOOKUP(A182,raw!CL1:CS100000,7,0)="0",0,2),"")</f>
        <v>0</v>
      </c>
      <c r="BK182" s="4" t="str">
        <f>IFERROR(IF(VLOOKUP(A182,raw!CT1:CV100000,2,0)="0",0,2),"")</f>
        <v>0</v>
      </c>
      <c r="BL182" s="4" t="str">
        <f>IFERROR(IF(VLOOKUP(A182,raw!CT1:CW100000,3,0)="0",0,2),"")</f>
        <v>0</v>
      </c>
      <c r="BM182" s="4" t="str">
        <f>IFERROR(IF(VLOOKUP(A182,raw!CT1:CX100000,4,0)="0",0,2),"")</f>
        <v>0</v>
      </c>
      <c r="BN182" s="4" t="str">
        <f>IFERROR(IF(VLOOKUP(A182,raw!CT1:CY100000,5,0)="0",0,2),"")</f>
        <v>0</v>
      </c>
      <c r="BO182" s="4" t="str">
        <f>IFERROR(IF(VLOOKUP(A182,raw!CZ1:DB100000,2,0)="0",0,2),"")</f>
        <v>0</v>
      </c>
      <c r="BP182" s="4" t="str">
        <f>IFERROR(IF(VLOOKUP(A182,raw!CZ1:DC100000,3,0)="0",0,2),"")</f>
        <v>0</v>
      </c>
      <c r="BQ182" s="4" t="str">
        <f>IFERROR(IF(VLOOKUP(A182,raw!CZ1:DD100000,4,0)="0",0,2),"")</f>
        <v>0</v>
      </c>
      <c r="BR182" s="4" t="str">
        <f>IFERROR(IF(VLOOKUP(A182,raw!CZ1:DE100000,5,0)="0",0,2),"")</f>
        <v>0</v>
      </c>
      <c r="BS182" s="4" t="str">
        <f>IFERROR(IF(VLOOKUP(A182,raw!CZ1:DF100000,6,0)="0",0,2),"")</f>
        <v>0</v>
      </c>
      <c r="BT182" s="4" t="str">
        <f>IFERROR(IF(VLOOKUP(A182,raw!CZ1:DG100000,7,0)="0",0,2),"")</f>
        <v>0</v>
      </c>
      <c r="BU182" s="4" t="str">
        <f>IFERROR(IF(VLOOKUP(A182,raw!CZ1:DH100000,8,0)="0",0,2),"")</f>
        <v>0</v>
      </c>
      <c r="BV182" s="4" t="str">
        <f>IFERROR(IF(VALUE(IFERROR(VLOOKUP(A182,raw!CZ1:DI100000,9,0),""))=0,"","x"),IFERROR(VLOOKUP(A182,raw!CZ1:DI100000,9,0),""))</f>
        <v>0</v>
      </c>
      <c r="BW182" s="4" t="str">
        <f>IFERROR(IF(VLOOKUP(A182,raw!DJ1:DL100000,2,0)="0",0,2),"")</f>
        <v>0</v>
      </c>
      <c r="BX182" s="4" t="str">
        <f>IFERROR(IF(VLOOKUP(A182,raw!DJ1:DM100000,3,0)="0",0,2),"")</f>
        <v>0</v>
      </c>
      <c r="BY182" s="4" t="str">
        <f>IFERROR(IF(VLOOKUP(A182,raw!DJ1:DN100000,4,0)="0",0,2),"")</f>
        <v>0</v>
      </c>
      <c r="BZ182" s="4" t="str">
        <f>IFERROR(IF(VLOOKUP(A182,raw!DJ1:DO100000,5,0)="0",0,2),"")</f>
        <v>0</v>
      </c>
      <c r="CA182" s="4" t="str">
        <f>IFERROR(IF(VALUE(IFERROR(VLOOKUP(A182,raw!DJ1:DP100000,6,0),""))=0,"","x"),IFERROR(VLOOKUP(A182,raw!DJ1:DP100000,6,0),""))</f>
        <v>0</v>
      </c>
      <c r="CB182" s="4" t="str">
        <f>IFERROR(IF(VLOOKUP(A182,raw!DQ1:DS100000,2,0)="0",0,2),"")</f>
        <v>0</v>
      </c>
      <c r="CC182" s="4" t="str">
        <f>IFERROR(IF(VLOOKUP(A182,raw!DQ1:DT100000,3,0)="0",0,2),"")</f>
        <v>0</v>
      </c>
      <c r="CD182" s="4" t="str">
        <f>IFERROR(IF(VLOOKUP(A182,raw!DQ1:DU100000,4,0)="0",0,2),"")</f>
        <v>0</v>
      </c>
      <c r="CE182" s="4" t="str">
        <f>IFERROR(IF(VALUE(IFERROR(VLOOKUP(A182,raw!DQ1:DV100000,5,0),""))=0,"","x"),IFERROR(VLOOKUP(A182,raw!DQ1:DV100000,5,0),""))</f>
        <v>0</v>
      </c>
      <c r="CF182" s="4" t="str">
        <f>IFERROR(IF(VLOOKUP(A182,raw!DW1:DY100000,2,0)="0",0,2),"")</f>
        <v>0</v>
      </c>
      <c r="CG182" s="4" t="str">
        <f>IFERROR(IF(VALUE(IFERROR(VLOOKUP(A182,raw!DW1:DZ100000,3,0),""))=0,"","x"),IFERROR(VLOOKUP(A182,raw!DW1:DZ100000,3,0),""))</f>
        <v>0</v>
      </c>
      <c r="CH182" s="4" t="str">
        <f>IFERROR(IF(VLOOKUP(A182,raw!EA1:EC100000,2,0)="0",0,2),"")</f>
        <v>0</v>
      </c>
      <c r="CI182" s="4" t="str">
        <f>IFERROR(IF(VLOOKUP(A182,raw!ED1:EF100000,2,0)="0",0,2),"")</f>
        <v>0</v>
      </c>
      <c r="CJ182" s="4" t="str">
        <f>IFERROR(IF(VALUE(IFERROR(VLOOKUP(A182,raw!EG1:EI100000,2,0),""))=0,"","x"),IFERROR(VLOOKUP(A182,raw!EG1:EI100000,2,0),""))</f>
        <v>0</v>
      </c>
    </row>
    <row r="183" spans="1:88">
      <c r="A183" s="3">
        <v>1119</v>
      </c>
      <c r="B183" s="3" t="s">
        <v>3840</v>
      </c>
      <c r="C183" s="3" t="s">
        <v>3841</v>
      </c>
      <c r="D183" s="4" t="s">
        <v>3842</v>
      </c>
      <c r="E183" s="4" t="s">
        <v>3813</v>
      </c>
      <c r="F183" s="4" t="s">
        <v>3808</v>
      </c>
      <c r="G183" s="4" t="s">
        <v>3843</v>
      </c>
      <c r="H183" s="4" t="s">
        <v>3087</v>
      </c>
      <c r="I183" s="4" t="str">
        <f>IFERROR(IF(VLOOKUP(A183,raw!B1:D100000,2,0)="0",0,2),"")</f>
        <v>0</v>
      </c>
      <c r="J183" s="4" t="str">
        <f>IFERROR(IF(VLOOKUP(A183,raw!B1:E100000,3,0)="0",0,2),"")</f>
        <v>0</v>
      </c>
      <c r="K183" s="4" t="str">
        <f>IFERROR(IF(VLOOKUP(A183,raw!B1:F100000,4,0)="0",0,2),"")</f>
        <v>0</v>
      </c>
      <c r="L183" s="4" t="str">
        <f>IFERROR(IF(VLOOKUP(A183,raw!B1:G100000,5,0)="0",0,2),"")</f>
        <v>0</v>
      </c>
      <c r="M183" s="4" t="str">
        <f>IFERROR(IF(VLOOKUP(A183,raw!B1:H100000,6,0)="0",0,2),"")</f>
        <v>0</v>
      </c>
      <c r="N183" s="4" t="str">
        <f>IFERROR(IF(VLOOKUP(A183,raw!B1:I100000,7,0)="0",0,2),"")</f>
        <v>0</v>
      </c>
      <c r="O183" s="4" t="str">
        <f>IFERROR(IF(VLOOKUP(A183,raw!J1:L100000,2,0)="0",0,2),"")</f>
        <v>0</v>
      </c>
      <c r="P183" s="4" t="str">
        <f>IFERROR(IF(VALUE(IFERROR(VLOOKUP(A183,raw!J1:M100000,3,0),""))=0,"","x"),IFERROR(VLOOKUP(A183,raw!J1:M100000,3,0),""))</f>
        <v>0</v>
      </c>
      <c r="Q183" s="4" t="str">
        <f>IF(IFERROR(VLOOKUP(A183,raw!J1:N100000,4,0),0)=0, "" , HYPERLINK(VLOOKUP(A183,raw!J1:N100000,4,0),"Foto") )</f>
        <v>0</v>
      </c>
      <c r="R183" s="4" t="str">
        <f>IFERROR(IF(VLOOKUP(A183,raw!O1:Q100000,2,0)="0",0,2),"")</f>
        <v>0</v>
      </c>
      <c r="S183" s="4" t="str">
        <f>IFERROR(IF(VALUE(IFERROR(VLOOKUP(A183,raw!O1:R100000,3,0),""))=0,"","x"),IFERROR(VLOOKUP(A183,raw!O1:R100000,3,0),""))</f>
        <v>0</v>
      </c>
      <c r="T183" s="4" t="str">
        <f>IFERROR(IF(VLOOKUP(A183,raw!S1:U100000,2,0)="0",0,2),"")</f>
        <v>0</v>
      </c>
      <c r="U183" s="4" t="str">
        <f>IF(IFERROR(VLOOKUP(A183,raw!S1:V100000,3,0),0)=0, "" , HYPERLINK(VLOOKUP(A183,raw!S1:V100000,3,0),"Foto") )</f>
        <v>0</v>
      </c>
      <c r="V183" s="4" t="str">
        <f>IFERROR(IF(VLOOKUP(A183,raw!W1:Y100000,2,0)="0",0,2),"")</f>
        <v>0</v>
      </c>
      <c r="W183" s="4" t="str">
        <f>IFERROR(IF(VALUE(IFERROR(VLOOKUP(A183,raw!W1:Z100000,3,0),""))=0,"","x"),IFERROR(VLOOKUP(A183,raw!W1:Z100000,3,0),""))</f>
        <v>0</v>
      </c>
      <c r="X183" s="4" t="str">
        <f>IF(IFERROR(VLOOKUP(A183,raw!W1:AA100000,4,0),0)=0, "" , HYPERLINK(VLOOKUP(A183,raw!W1:AA100000,4,0),"Foto") )</f>
        <v>0</v>
      </c>
      <c r="Y183" s="4" t="str">
        <f>IFERROR(IF(VLOOKUP(A183,raw!AB1:AD100000,2,0)="0",0,2),"")</f>
        <v>0</v>
      </c>
      <c r="Z183" s="4" t="str">
        <f>IFERROR(IF(VALUE(IFERROR(VLOOKUP(A183,raw!AB1:AE100000,3,0),""))=0,"","x"),IFERROR(VLOOKUP(A183,raw!AB1:AE100000,3,0),""))</f>
        <v>0</v>
      </c>
      <c r="AA183" s="4" t="str">
        <f>IFERROR(IF(VLOOKUP(A183,raw!AF1:AH100000,2,0)="0",0,2),"")</f>
        <v>0</v>
      </c>
      <c r="AB183" s="4" t="str">
        <f>IFERROR(IF(VALUE(IFERROR(VLOOKUP(A183,raw!AF1:AI100000,3,0),""))=0,"","x"),IFERROR(VLOOKUP(A183,raw!AF1:AI100000,3,0),""))</f>
        <v>0</v>
      </c>
      <c r="AC183" s="4" t="str">
        <f>IFERROR(IF(VLOOKUP(A183,raw!AJ1:AL100000,2,0)="0",0,2),"")</f>
        <v>0</v>
      </c>
      <c r="AD183" s="4" t="str">
        <f>IFERROR(IF(VLOOKUP(A183,raw!AM1:AO100000,2,0)="0",0,2),"")</f>
        <v>0</v>
      </c>
      <c r="AE183" s="4" t="str">
        <f>IFERROR(IF(VLOOKUP(A183,raw!AM1:AP100000,3,0)="0",0,2),"")</f>
        <v>0</v>
      </c>
      <c r="AF183" s="4" t="str">
        <f>IFERROR(IF(VLOOKUP(A183,raw!AM1:AQ100000,4,0)="0",0,2),"")</f>
        <v>0</v>
      </c>
      <c r="AG183" s="4" t="str">
        <f>IFERROR(IF(VLOOKUP(A183,raw!AM1:AR100000,5,0)="0",0,2),"")</f>
        <v>0</v>
      </c>
      <c r="AH183" s="4" t="str">
        <f>IFERROR(IF(VLOOKUP(A183,raw!AS1:AU100000,2,0)="0",0,2),"")</f>
        <v>0</v>
      </c>
      <c r="AI183" s="4" t="str">
        <f>IFERROR(IF(VLOOKUP(A183,raw!AS1:AV100000,3,0)="0",0,2),"")</f>
        <v>0</v>
      </c>
      <c r="AJ183" s="4" t="str">
        <f>IFERROR(IF(VLOOKUP(A183,raw!AS1:AW100000,4,0)="0",0,2),"")</f>
        <v>0</v>
      </c>
      <c r="AK183" s="4" t="str">
        <f>IFERROR(IF(VLOOKUP(A183,raw!AS1:AX100000,5,0)="0",0,2),"")</f>
        <v>0</v>
      </c>
      <c r="AL183" s="4" t="str">
        <f>IFERROR(IF(VLOOKUP(A183,raw!AY1:BA100000,2,0)="0",0,2),"")</f>
        <v>0</v>
      </c>
      <c r="AM183" s="4" t="str">
        <f>IFERROR(IF(VLOOKUP(A183,raw!AY1:BB100000,3,0)="0",0,2),"")</f>
        <v>0</v>
      </c>
      <c r="AN183" s="4" t="str">
        <f>IFERROR(IF(VLOOKUP(A183,raw!AY1:BC100000,4,0)="0",0,2),"")</f>
        <v>0</v>
      </c>
      <c r="AO183" s="4" t="str">
        <f>IFERROR(IF(VLOOKUP(A183,raw!AY1:BD100000,5,0)="0",0,2),"")</f>
        <v>0</v>
      </c>
      <c r="AP183" s="4" t="str">
        <f>IFERROR(IF(VLOOKUP(A183,raw!BE1:BG100000,2,0)="0",0,2),"")</f>
        <v>0</v>
      </c>
      <c r="AQ183" s="4" t="str">
        <f>IFERROR(IF(VLOOKUP(A183,raw!BH1:BJ100000,2,0)="0",0,2),"")</f>
        <v>0</v>
      </c>
      <c r="AR183" s="4" t="str">
        <f>IFERROR(IF(VLOOKUP(A183,raw!BK1:BM100000,2,0)="0",0,2),"")</f>
        <v>0</v>
      </c>
      <c r="AS183" s="4" t="str">
        <f>IFERROR(IF(VLOOKUP(A183,raw!BK1:BN100000,3,0)="0",0,2),"")</f>
        <v>0</v>
      </c>
      <c r="AT183" s="4" t="str">
        <f>IFERROR(IF(VLOOKUP(A183,raw!BK1:BO100000,4,0)="0",0,2),"")</f>
        <v>0</v>
      </c>
      <c r="AU183" s="4" t="str">
        <f>IFERROR(IF(VLOOKUP(A183,raw!BP1:BR100000,2,0)="0",0,2),"")</f>
        <v>0</v>
      </c>
      <c r="AV183" s="4" t="str">
        <f>IFERROR(IF(VLOOKUP(A183,raw!BP1:BS100000,3,0)="0",0,2),"")</f>
        <v>0</v>
      </c>
      <c r="AW183" s="4" t="str">
        <f>IFERROR(IF(VLOOKUP(A183,raw!BP1:BT100000,4,0)="0",0,2),"")</f>
        <v>0</v>
      </c>
      <c r="AX183" s="4" t="str">
        <f>IFERROR(IF(VLOOKUP(A183,raw!BU1:BW100000,2,0)="0",0,2),"")</f>
        <v>0</v>
      </c>
      <c r="AY183" s="4" t="str">
        <f>IFERROR(IF(VLOOKUP(A183,raw!BU1:BX100000,3,0)="0",0,2),"")</f>
        <v>0</v>
      </c>
      <c r="AZ183" s="4" t="str">
        <f>IFERROR(IF(VLOOKUP(A183,raw!BY1:CA100000,2,0)="0",0,2),"")</f>
        <v>0</v>
      </c>
      <c r="BA183" s="4" t="str">
        <f>IFERROR(IF(VALUE(IFERROR(VLOOKUP(A183,raw!CB1:CD100000,2,0),""))=0,"","x"),IFERROR(VLOOKUP(A183,raw!CB1:CD100000,2,0),""))</f>
        <v>0</v>
      </c>
      <c r="BB183" s="4" t="str">
        <f>IFERROR(IF(VLOOKUP(A183,raw!CE1:CG100000,2,0)="0",0,2),"")</f>
        <v>0</v>
      </c>
      <c r="BC183" s="4" t="str">
        <f>IFERROR(IF(VLOOKUP(A183,raw!CH1:CJ100000,2,0)="0",0,2),"")</f>
        <v>0</v>
      </c>
      <c r="BD183" s="4" t="str">
        <f>IF(IFERROR(VLOOKUP(A183,raw!CH1:CK100000,3,0),0)=0, "" , HYPERLINK(VLOOKUP(A183,raw!CH1:CK100000,3,0),"Foto") )</f>
        <v>0</v>
      </c>
      <c r="BE183" s="4" t="str">
        <f>IFERROR(IF(VLOOKUP(A183,raw!CL1:CN100000,2,0)="0",0,2),"")</f>
        <v>0</v>
      </c>
      <c r="BF183" s="4" t="str">
        <f>IFERROR(IF(VLOOKUP(A183,raw!CL1:CO100000,3,0)="0",0,2),"")</f>
        <v>0</v>
      </c>
      <c r="BG183" s="4" t="str">
        <f>IFERROR(IF(VLOOKUP(A183,raw!CL1:CP100000,4,0)="0",0,2),"")</f>
        <v>0</v>
      </c>
      <c r="BH183" s="4" t="str">
        <f>IFERROR(IF(VLOOKUP(A183,raw!CL1:CQ100000,5,0)="0",0,2),"")</f>
        <v>0</v>
      </c>
      <c r="BI183" s="4" t="str">
        <f>IFERROR(IF(VLOOKUP(A183,raw!CL1:CR100000,6,0)="0",0,2),"")</f>
        <v>0</v>
      </c>
      <c r="BJ183" s="4" t="str">
        <f>IFERROR(IF(VLOOKUP(A183,raw!CL1:CS100000,7,0)="0",0,2),"")</f>
        <v>0</v>
      </c>
      <c r="BK183" s="4" t="str">
        <f>IFERROR(IF(VLOOKUP(A183,raw!CT1:CV100000,2,0)="0",0,2),"")</f>
        <v>0</v>
      </c>
      <c r="BL183" s="4" t="str">
        <f>IFERROR(IF(VLOOKUP(A183,raw!CT1:CW100000,3,0)="0",0,2),"")</f>
        <v>0</v>
      </c>
      <c r="BM183" s="4" t="str">
        <f>IFERROR(IF(VLOOKUP(A183,raw!CT1:CX100000,4,0)="0",0,2),"")</f>
        <v>0</v>
      </c>
      <c r="BN183" s="4" t="str">
        <f>IFERROR(IF(VLOOKUP(A183,raw!CT1:CY100000,5,0)="0",0,2),"")</f>
        <v>0</v>
      </c>
      <c r="BO183" s="4" t="str">
        <f>IFERROR(IF(VLOOKUP(A183,raw!CZ1:DB100000,2,0)="0",0,2),"")</f>
        <v>0</v>
      </c>
      <c r="BP183" s="4" t="str">
        <f>IFERROR(IF(VLOOKUP(A183,raw!CZ1:DC100000,3,0)="0",0,2),"")</f>
        <v>0</v>
      </c>
      <c r="BQ183" s="4" t="str">
        <f>IFERROR(IF(VLOOKUP(A183,raw!CZ1:DD100000,4,0)="0",0,2),"")</f>
        <v>0</v>
      </c>
      <c r="BR183" s="4" t="str">
        <f>IFERROR(IF(VLOOKUP(A183,raw!CZ1:DE100000,5,0)="0",0,2),"")</f>
        <v>0</v>
      </c>
      <c r="BS183" s="4" t="str">
        <f>IFERROR(IF(VLOOKUP(A183,raw!CZ1:DF100000,6,0)="0",0,2),"")</f>
        <v>0</v>
      </c>
      <c r="BT183" s="4" t="str">
        <f>IFERROR(IF(VLOOKUP(A183,raw!CZ1:DG100000,7,0)="0",0,2),"")</f>
        <v>0</v>
      </c>
      <c r="BU183" s="4" t="str">
        <f>IFERROR(IF(VLOOKUP(A183,raw!CZ1:DH100000,8,0)="0",0,2),"")</f>
        <v>0</v>
      </c>
      <c r="BV183" s="4" t="str">
        <f>IFERROR(IF(VALUE(IFERROR(VLOOKUP(A183,raw!CZ1:DI100000,9,0),""))=0,"","x"),IFERROR(VLOOKUP(A183,raw!CZ1:DI100000,9,0),""))</f>
        <v>0</v>
      </c>
      <c r="BW183" s="4" t="str">
        <f>IFERROR(IF(VLOOKUP(A183,raw!DJ1:DL100000,2,0)="0",0,2),"")</f>
        <v>0</v>
      </c>
      <c r="BX183" s="4" t="str">
        <f>IFERROR(IF(VLOOKUP(A183,raw!DJ1:DM100000,3,0)="0",0,2),"")</f>
        <v>0</v>
      </c>
      <c r="BY183" s="4" t="str">
        <f>IFERROR(IF(VLOOKUP(A183,raw!DJ1:DN100000,4,0)="0",0,2),"")</f>
        <v>0</v>
      </c>
      <c r="BZ183" s="4" t="str">
        <f>IFERROR(IF(VLOOKUP(A183,raw!DJ1:DO100000,5,0)="0",0,2),"")</f>
        <v>0</v>
      </c>
      <c r="CA183" s="4" t="str">
        <f>IFERROR(IF(VALUE(IFERROR(VLOOKUP(A183,raw!DJ1:DP100000,6,0),""))=0,"","x"),IFERROR(VLOOKUP(A183,raw!DJ1:DP100000,6,0),""))</f>
        <v>0</v>
      </c>
      <c r="CB183" s="4" t="str">
        <f>IFERROR(IF(VLOOKUP(A183,raw!DQ1:DS100000,2,0)="0",0,2),"")</f>
        <v>0</v>
      </c>
      <c r="CC183" s="4" t="str">
        <f>IFERROR(IF(VLOOKUP(A183,raw!DQ1:DT100000,3,0)="0",0,2),"")</f>
        <v>0</v>
      </c>
      <c r="CD183" s="4" t="str">
        <f>IFERROR(IF(VLOOKUP(A183,raw!DQ1:DU100000,4,0)="0",0,2),"")</f>
        <v>0</v>
      </c>
      <c r="CE183" s="4" t="str">
        <f>IFERROR(IF(VALUE(IFERROR(VLOOKUP(A183,raw!DQ1:DV100000,5,0),""))=0,"","x"),IFERROR(VLOOKUP(A183,raw!DQ1:DV100000,5,0),""))</f>
        <v>0</v>
      </c>
      <c r="CF183" s="4" t="str">
        <f>IFERROR(IF(VLOOKUP(A183,raw!DW1:DY100000,2,0)="0",0,2),"")</f>
        <v>0</v>
      </c>
      <c r="CG183" s="4" t="str">
        <f>IFERROR(IF(VALUE(IFERROR(VLOOKUP(A183,raw!DW1:DZ100000,3,0),""))=0,"","x"),IFERROR(VLOOKUP(A183,raw!DW1:DZ100000,3,0),""))</f>
        <v>0</v>
      </c>
      <c r="CH183" s="4" t="str">
        <f>IFERROR(IF(VLOOKUP(A183,raw!EA1:EC100000,2,0)="0",0,2),"")</f>
        <v>0</v>
      </c>
      <c r="CI183" s="4" t="str">
        <f>IFERROR(IF(VLOOKUP(A183,raw!ED1:EF100000,2,0)="0",0,2),"")</f>
        <v>0</v>
      </c>
      <c r="CJ183" s="4" t="str">
        <f>IFERROR(IF(VALUE(IFERROR(VLOOKUP(A183,raw!EG1:EI100000,2,0),""))=0,"","x"),IFERROR(VLOOKUP(A183,raw!EG1:EI100000,2,0),""))</f>
        <v>0</v>
      </c>
    </row>
    <row r="184" spans="1:88">
      <c r="A184" s="3">
        <v>1017</v>
      </c>
      <c r="B184" s="3" t="s">
        <v>3844</v>
      </c>
      <c r="C184" s="3" t="s">
        <v>3845</v>
      </c>
      <c r="D184" s="4" t="s">
        <v>3846</v>
      </c>
      <c r="E184" s="4" t="s">
        <v>3826</v>
      </c>
      <c r="F184" s="4" t="s">
        <v>3808</v>
      </c>
      <c r="G184" s="4" t="s">
        <v>3847</v>
      </c>
      <c r="H184" s="4" t="s">
        <v>3108</v>
      </c>
      <c r="I184" s="4" t="str">
        <f>IFERROR(IF(VLOOKUP(A184,raw!B1:D100000,2,0)="0",0,2),"")</f>
        <v>0</v>
      </c>
      <c r="J184" s="4" t="str">
        <f>IFERROR(IF(VLOOKUP(A184,raw!B1:E100000,3,0)="0",0,2),"")</f>
        <v>0</v>
      </c>
      <c r="K184" s="4" t="str">
        <f>IFERROR(IF(VLOOKUP(A184,raw!B1:F100000,4,0)="0",0,2),"")</f>
        <v>0</v>
      </c>
      <c r="L184" s="4" t="str">
        <f>IFERROR(IF(VLOOKUP(A184,raw!B1:G100000,5,0)="0",0,2),"")</f>
        <v>0</v>
      </c>
      <c r="M184" s="4" t="str">
        <f>IFERROR(IF(VLOOKUP(A184,raw!B1:H100000,6,0)="0",0,2),"")</f>
        <v>0</v>
      </c>
      <c r="N184" s="4" t="str">
        <f>IFERROR(IF(VLOOKUP(A184,raw!B1:I100000,7,0)="0",0,2),"")</f>
        <v>0</v>
      </c>
      <c r="O184" s="4" t="str">
        <f>IFERROR(IF(VLOOKUP(A184,raw!J1:L100000,2,0)="0",0,2),"")</f>
        <v>0</v>
      </c>
      <c r="P184" s="4" t="str">
        <f>IFERROR(IF(VALUE(IFERROR(VLOOKUP(A184,raw!J1:M100000,3,0),""))=0,"","x"),IFERROR(VLOOKUP(A184,raw!J1:M100000,3,0),""))</f>
        <v>0</v>
      </c>
      <c r="Q184" s="4" t="str">
        <f>IF(IFERROR(VLOOKUP(A184,raw!J1:N100000,4,0),0)=0, "" , HYPERLINK(VLOOKUP(A184,raw!J1:N100000,4,0),"Foto") )</f>
        <v>0</v>
      </c>
      <c r="R184" s="4" t="str">
        <f>IFERROR(IF(VLOOKUP(A184,raw!O1:Q100000,2,0)="0",0,2),"")</f>
        <v>0</v>
      </c>
      <c r="S184" s="4" t="str">
        <f>IFERROR(IF(VALUE(IFERROR(VLOOKUP(A184,raw!O1:R100000,3,0),""))=0,"","x"),IFERROR(VLOOKUP(A184,raw!O1:R100000,3,0),""))</f>
        <v>0</v>
      </c>
      <c r="T184" s="4" t="str">
        <f>IFERROR(IF(VLOOKUP(A184,raw!S1:U100000,2,0)="0",0,2),"")</f>
        <v>0</v>
      </c>
      <c r="U184" s="4" t="str">
        <f>IF(IFERROR(VLOOKUP(A184,raw!S1:V100000,3,0),0)=0, "" , HYPERLINK(VLOOKUP(A184,raw!S1:V100000,3,0),"Foto") )</f>
        <v>0</v>
      </c>
      <c r="V184" s="4" t="str">
        <f>IFERROR(IF(VLOOKUP(A184,raw!W1:Y100000,2,0)="0",0,2),"")</f>
        <v>0</v>
      </c>
      <c r="W184" s="4" t="str">
        <f>IFERROR(IF(VALUE(IFERROR(VLOOKUP(A184,raw!W1:Z100000,3,0),""))=0,"","x"),IFERROR(VLOOKUP(A184,raw!W1:Z100000,3,0),""))</f>
        <v>0</v>
      </c>
      <c r="X184" s="4" t="str">
        <f>IF(IFERROR(VLOOKUP(A184,raw!W1:AA100000,4,0),0)=0, "" , HYPERLINK(VLOOKUP(A184,raw!W1:AA100000,4,0),"Foto") )</f>
        <v>0</v>
      </c>
      <c r="Y184" s="4" t="str">
        <f>IFERROR(IF(VLOOKUP(A184,raw!AB1:AD100000,2,0)="0",0,2),"")</f>
        <v>0</v>
      </c>
      <c r="Z184" s="4" t="str">
        <f>IFERROR(IF(VALUE(IFERROR(VLOOKUP(A184,raw!AB1:AE100000,3,0),""))=0,"","x"),IFERROR(VLOOKUP(A184,raw!AB1:AE100000,3,0),""))</f>
        <v>0</v>
      </c>
      <c r="AA184" s="4" t="str">
        <f>IFERROR(IF(VLOOKUP(A184,raw!AF1:AH100000,2,0)="0",0,2),"")</f>
        <v>0</v>
      </c>
      <c r="AB184" s="4" t="str">
        <f>IFERROR(IF(VALUE(IFERROR(VLOOKUP(A184,raw!AF1:AI100000,3,0),""))=0,"","x"),IFERROR(VLOOKUP(A184,raw!AF1:AI100000,3,0),""))</f>
        <v>0</v>
      </c>
      <c r="AC184" s="4" t="str">
        <f>IFERROR(IF(VLOOKUP(A184,raw!AJ1:AL100000,2,0)="0",0,2),"")</f>
        <v>0</v>
      </c>
      <c r="AD184" s="4" t="str">
        <f>IFERROR(IF(VLOOKUP(A184,raw!AM1:AO100000,2,0)="0",0,2),"")</f>
        <v>0</v>
      </c>
      <c r="AE184" s="4" t="str">
        <f>IFERROR(IF(VLOOKUP(A184,raw!AM1:AP100000,3,0)="0",0,2),"")</f>
        <v>0</v>
      </c>
      <c r="AF184" s="4" t="str">
        <f>IFERROR(IF(VLOOKUP(A184,raw!AM1:AQ100000,4,0)="0",0,2),"")</f>
        <v>0</v>
      </c>
      <c r="AG184" s="4" t="str">
        <f>IFERROR(IF(VLOOKUP(A184,raw!AM1:AR100000,5,0)="0",0,2),"")</f>
        <v>0</v>
      </c>
      <c r="AH184" s="4" t="str">
        <f>IFERROR(IF(VLOOKUP(A184,raw!AS1:AU100000,2,0)="0",0,2),"")</f>
        <v>0</v>
      </c>
      <c r="AI184" s="4" t="str">
        <f>IFERROR(IF(VLOOKUP(A184,raw!AS1:AV100000,3,0)="0",0,2),"")</f>
        <v>0</v>
      </c>
      <c r="AJ184" s="4" t="str">
        <f>IFERROR(IF(VLOOKUP(A184,raw!AS1:AW100000,4,0)="0",0,2),"")</f>
        <v>0</v>
      </c>
      <c r="AK184" s="4" t="str">
        <f>IFERROR(IF(VLOOKUP(A184,raw!AS1:AX100000,5,0)="0",0,2),"")</f>
        <v>0</v>
      </c>
      <c r="AL184" s="4" t="str">
        <f>IFERROR(IF(VLOOKUP(A184,raw!AY1:BA100000,2,0)="0",0,2),"")</f>
        <v>0</v>
      </c>
      <c r="AM184" s="4" t="str">
        <f>IFERROR(IF(VLOOKUP(A184,raw!AY1:BB100000,3,0)="0",0,2),"")</f>
        <v>0</v>
      </c>
      <c r="AN184" s="4" t="str">
        <f>IFERROR(IF(VLOOKUP(A184,raw!AY1:BC100000,4,0)="0",0,2),"")</f>
        <v>0</v>
      </c>
      <c r="AO184" s="4" t="str">
        <f>IFERROR(IF(VLOOKUP(A184,raw!AY1:BD100000,5,0)="0",0,2),"")</f>
        <v>0</v>
      </c>
      <c r="AP184" s="4" t="str">
        <f>IFERROR(IF(VLOOKUP(A184,raw!BE1:BG100000,2,0)="0",0,2),"")</f>
        <v>0</v>
      </c>
      <c r="AQ184" s="4" t="str">
        <f>IFERROR(IF(VLOOKUP(A184,raw!BH1:BJ100000,2,0)="0",0,2),"")</f>
        <v>0</v>
      </c>
      <c r="AR184" s="4" t="str">
        <f>IFERROR(IF(VLOOKUP(A184,raw!BK1:BM100000,2,0)="0",0,2),"")</f>
        <v>0</v>
      </c>
      <c r="AS184" s="4" t="str">
        <f>IFERROR(IF(VLOOKUP(A184,raw!BK1:BN100000,3,0)="0",0,2),"")</f>
        <v>0</v>
      </c>
      <c r="AT184" s="4" t="str">
        <f>IFERROR(IF(VLOOKUP(A184,raw!BK1:BO100000,4,0)="0",0,2),"")</f>
        <v>0</v>
      </c>
      <c r="AU184" s="4" t="str">
        <f>IFERROR(IF(VLOOKUP(A184,raw!BP1:BR100000,2,0)="0",0,2),"")</f>
        <v>0</v>
      </c>
      <c r="AV184" s="4" t="str">
        <f>IFERROR(IF(VLOOKUP(A184,raw!BP1:BS100000,3,0)="0",0,2),"")</f>
        <v>0</v>
      </c>
      <c r="AW184" s="4" t="str">
        <f>IFERROR(IF(VLOOKUP(A184,raw!BP1:BT100000,4,0)="0",0,2),"")</f>
        <v>0</v>
      </c>
      <c r="AX184" s="4" t="str">
        <f>IFERROR(IF(VLOOKUP(A184,raw!BU1:BW100000,2,0)="0",0,2),"")</f>
        <v>0</v>
      </c>
      <c r="AY184" s="4" t="str">
        <f>IFERROR(IF(VLOOKUP(A184,raw!BU1:BX100000,3,0)="0",0,2),"")</f>
        <v>0</v>
      </c>
      <c r="AZ184" s="4" t="str">
        <f>IFERROR(IF(VLOOKUP(A184,raw!BY1:CA100000,2,0)="0",0,2),"")</f>
        <v>0</v>
      </c>
      <c r="BA184" s="4" t="str">
        <f>IFERROR(IF(VALUE(IFERROR(VLOOKUP(A184,raw!CB1:CD100000,2,0),""))=0,"","x"),IFERROR(VLOOKUP(A184,raw!CB1:CD100000,2,0),""))</f>
        <v>0</v>
      </c>
      <c r="BB184" s="4" t="str">
        <f>IFERROR(IF(VLOOKUP(A184,raw!CE1:CG100000,2,0)="0",0,2),"")</f>
        <v>0</v>
      </c>
      <c r="BC184" s="4" t="str">
        <f>IFERROR(IF(VLOOKUP(A184,raw!CH1:CJ100000,2,0)="0",0,2),"")</f>
        <v>0</v>
      </c>
      <c r="BD184" s="4" t="str">
        <f>IF(IFERROR(VLOOKUP(A184,raw!CH1:CK100000,3,0),0)=0, "" , HYPERLINK(VLOOKUP(A184,raw!CH1:CK100000,3,0),"Foto") )</f>
        <v>0</v>
      </c>
      <c r="BE184" s="4" t="str">
        <f>IFERROR(IF(VLOOKUP(A184,raw!CL1:CN100000,2,0)="0",0,2),"")</f>
        <v>0</v>
      </c>
      <c r="BF184" s="4" t="str">
        <f>IFERROR(IF(VLOOKUP(A184,raw!CL1:CO100000,3,0)="0",0,2),"")</f>
        <v>0</v>
      </c>
      <c r="BG184" s="4" t="str">
        <f>IFERROR(IF(VLOOKUP(A184,raw!CL1:CP100000,4,0)="0",0,2),"")</f>
        <v>0</v>
      </c>
      <c r="BH184" s="4" t="str">
        <f>IFERROR(IF(VLOOKUP(A184,raw!CL1:CQ100000,5,0)="0",0,2),"")</f>
        <v>0</v>
      </c>
      <c r="BI184" s="4" t="str">
        <f>IFERROR(IF(VLOOKUP(A184,raw!CL1:CR100000,6,0)="0",0,2),"")</f>
        <v>0</v>
      </c>
      <c r="BJ184" s="4" t="str">
        <f>IFERROR(IF(VLOOKUP(A184,raw!CL1:CS100000,7,0)="0",0,2),"")</f>
        <v>0</v>
      </c>
      <c r="BK184" s="4" t="str">
        <f>IFERROR(IF(VLOOKUP(A184,raw!CT1:CV100000,2,0)="0",0,2),"")</f>
        <v>0</v>
      </c>
      <c r="BL184" s="4" t="str">
        <f>IFERROR(IF(VLOOKUP(A184,raw!CT1:CW100000,3,0)="0",0,2),"")</f>
        <v>0</v>
      </c>
      <c r="BM184" s="4" t="str">
        <f>IFERROR(IF(VLOOKUP(A184,raw!CT1:CX100000,4,0)="0",0,2),"")</f>
        <v>0</v>
      </c>
      <c r="BN184" s="4" t="str">
        <f>IFERROR(IF(VLOOKUP(A184,raw!CT1:CY100000,5,0)="0",0,2),"")</f>
        <v>0</v>
      </c>
      <c r="BO184" s="4" t="str">
        <f>IFERROR(IF(VLOOKUP(A184,raw!CZ1:DB100000,2,0)="0",0,2),"")</f>
        <v>0</v>
      </c>
      <c r="BP184" s="4" t="str">
        <f>IFERROR(IF(VLOOKUP(A184,raw!CZ1:DC100000,3,0)="0",0,2),"")</f>
        <v>0</v>
      </c>
      <c r="BQ184" s="4" t="str">
        <f>IFERROR(IF(VLOOKUP(A184,raw!CZ1:DD100000,4,0)="0",0,2),"")</f>
        <v>0</v>
      </c>
      <c r="BR184" s="4" t="str">
        <f>IFERROR(IF(VLOOKUP(A184,raw!CZ1:DE100000,5,0)="0",0,2),"")</f>
        <v>0</v>
      </c>
      <c r="BS184" s="4" t="str">
        <f>IFERROR(IF(VLOOKUP(A184,raw!CZ1:DF100000,6,0)="0",0,2),"")</f>
        <v>0</v>
      </c>
      <c r="BT184" s="4" t="str">
        <f>IFERROR(IF(VLOOKUP(A184,raw!CZ1:DG100000,7,0)="0",0,2),"")</f>
        <v>0</v>
      </c>
      <c r="BU184" s="4" t="str">
        <f>IFERROR(IF(VLOOKUP(A184,raw!CZ1:DH100000,8,0)="0",0,2),"")</f>
        <v>0</v>
      </c>
      <c r="BV184" s="4" t="str">
        <f>IFERROR(IF(VALUE(IFERROR(VLOOKUP(A184,raw!CZ1:DI100000,9,0),""))=0,"","x"),IFERROR(VLOOKUP(A184,raw!CZ1:DI100000,9,0),""))</f>
        <v>0</v>
      </c>
      <c r="BW184" s="4" t="str">
        <f>IFERROR(IF(VLOOKUP(A184,raw!DJ1:DL100000,2,0)="0",0,2),"")</f>
        <v>0</v>
      </c>
      <c r="BX184" s="4" t="str">
        <f>IFERROR(IF(VLOOKUP(A184,raw!DJ1:DM100000,3,0)="0",0,2),"")</f>
        <v>0</v>
      </c>
      <c r="BY184" s="4" t="str">
        <f>IFERROR(IF(VLOOKUP(A184,raw!DJ1:DN100000,4,0)="0",0,2),"")</f>
        <v>0</v>
      </c>
      <c r="BZ184" s="4" t="str">
        <f>IFERROR(IF(VLOOKUP(A184,raw!DJ1:DO100000,5,0)="0",0,2),"")</f>
        <v>0</v>
      </c>
      <c r="CA184" s="4" t="str">
        <f>IFERROR(IF(VALUE(IFERROR(VLOOKUP(A184,raw!DJ1:DP100000,6,0),""))=0,"","x"),IFERROR(VLOOKUP(A184,raw!DJ1:DP100000,6,0),""))</f>
        <v>0</v>
      </c>
      <c r="CB184" s="4" t="str">
        <f>IFERROR(IF(VLOOKUP(A184,raw!DQ1:DS100000,2,0)="0",0,2),"")</f>
        <v>0</v>
      </c>
      <c r="CC184" s="4" t="str">
        <f>IFERROR(IF(VLOOKUP(A184,raw!DQ1:DT100000,3,0)="0",0,2),"")</f>
        <v>0</v>
      </c>
      <c r="CD184" s="4" t="str">
        <f>IFERROR(IF(VLOOKUP(A184,raw!DQ1:DU100000,4,0)="0",0,2),"")</f>
        <v>0</v>
      </c>
      <c r="CE184" s="4" t="str">
        <f>IFERROR(IF(VALUE(IFERROR(VLOOKUP(A184,raw!DQ1:DV100000,5,0),""))=0,"","x"),IFERROR(VLOOKUP(A184,raw!DQ1:DV100000,5,0),""))</f>
        <v>0</v>
      </c>
      <c r="CF184" s="4" t="str">
        <f>IFERROR(IF(VLOOKUP(A184,raw!DW1:DY100000,2,0)="0",0,2),"")</f>
        <v>0</v>
      </c>
      <c r="CG184" s="4" t="str">
        <f>IFERROR(IF(VALUE(IFERROR(VLOOKUP(A184,raw!DW1:DZ100000,3,0),""))=0,"","x"),IFERROR(VLOOKUP(A184,raw!DW1:DZ100000,3,0),""))</f>
        <v>0</v>
      </c>
      <c r="CH184" s="4" t="str">
        <f>IFERROR(IF(VLOOKUP(A184,raw!EA1:EC100000,2,0)="0",0,2),"")</f>
        <v>0</v>
      </c>
      <c r="CI184" s="4" t="str">
        <f>IFERROR(IF(VLOOKUP(A184,raw!ED1:EF100000,2,0)="0",0,2),"")</f>
        <v>0</v>
      </c>
      <c r="CJ184" s="4" t="str">
        <f>IFERROR(IF(VALUE(IFERROR(VLOOKUP(A184,raw!EG1:EI100000,2,0),""))=0,"","x"),IFERROR(VLOOKUP(A184,raw!EG1:EI100000,2,0),""))</f>
        <v>0</v>
      </c>
    </row>
    <row r="185" spans="1:88">
      <c r="A185" s="3">
        <v>1094</v>
      </c>
      <c r="B185" s="3" t="s">
        <v>3848</v>
      </c>
      <c r="C185" s="3" t="s">
        <v>3849</v>
      </c>
      <c r="D185" s="4" t="s">
        <v>3850</v>
      </c>
      <c r="E185" s="4" t="s">
        <v>3813</v>
      </c>
      <c r="F185" s="4" t="s">
        <v>3808</v>
      </c>
      <c r="G185" s="4" t="s">
        <v>3851</v>
      </c>
      <c r="H185" s="4" t="s">
        <v>3087</v>
      </c>
      <c r="I185" s="4" t="str">
        <f>IFERROR(IF(VLOOKUP(A185,raw!B1:D100000,2,0)="0",0,2),"")</f>
        <v>0</v>
      </c>
      <c r="J185" s="4" t="str">
        <f>IFERROR(IF(VLOOKUP(A185,raw!B1:E100000,3,0)="0",0,2),"")</f>
        <v>0</v>
      </c>
      <c r="K185" s="4" t="str">
        <f>IFERROR(IF(VLOOKUP(A185,raw!B1:F100000,4,0)="0",0,2),"")</f>
        <v>0</v>
      </c>
      <c r="L185" s="4" t="str">
        <f>IFERROR(IF(VLOOKUP(A185,raw!B1:G100000,5,0)="0",0,2),"")</f>
        <v>0</v>
      </c>
      <c r="M185" s="4" t="str">
        <f>IFERROR(IF(VLOOKUP(A185,raw!B1:H100000,6,0)="0",0,2),"")</f>
        <v>0</v>
      </c>
      <c r="N185" s="4" t="str">
        <f>IFERROR(IF(VLOOKUP(A185,raw!B1:I100000,7,0)="0",0,2),"")</f>
        <v>0</v>
      </c>
      <c r="O185" s="4" t="str">
        <f>IFERROR(IF(VLOOKUP(A185,raw!J1:L100000,2,0)="0",0,2),"")</f>
        <v>0</v>
      </c>
      <c r="P185" s="4" t="str">
        <f>IFERROR(IF(VALUE(IFERROR(VLOOKUP(A185,raw!J1:M100000,3,0),""))=0,"","x"),IFERROR(VLOOKUP(A185,raw!J1:M100000,3,0),""))</f>
        <v>0</v>
      </c>
      <c r="Q185" s="4" t="str">
        <f>IF(IFERROR(VLOOKUP(A185,raw!J1:N100000,4,0),0)=0, "" , HYPERLINK(VLOOKUP(A185,raw!J1:N100000,4,0),"Foto") )</f>
        <v>0</v>
      </c>
      <c r="R185" s="4" t="str">
        <f>IFERROR(IF(VLOOKUP(A185,raw!O1:Q100000,2,0)="0",0,2),"")</f>
        <v>0</v>
      </c>
      <c r="S185" s="4" t="str">
        <f>IFERROR(IF(VALUE(IFERROR(VLOOKUP(A185,raw!O1:R100000,3,0),""))=0,"","x"),IFERROR(VLOOKUP(A185,raw!O1:R100000,3,0),""))</f>
        <v>0</v>
      </c>
      <c r="T185" s="4" t="str">
        <f>IFERROR(IF(VLOOKUP(A185,raw!S1:U100000,2,0)="0",0,2),"")</f>
        <v>0</v>
      </c>
      <c r="U185" s="4" t="str">
        <f>IF(IFERROR(VLOOKUP(A185,raw!S1:V100000,3,0),0)=0, "" , HYPERLINK(VLOOKUP(A185,raw!S1:V100000,3,0),"Foto") )</f>
        <v>0</v>
      </c>
      <c r="V185" s="4" t="str">
        <f>IFERROR(IF(VLOOKUP(A185,raw!W1:Y100000,2,0)="0",0,2),"")</f>
        <v>0</v>
      </c>
      <c r="W185" s="4" t="str">
        <f>IFERROR(IF(VALUE(IFERROR(VLOOKUP(A185,raw!W1:Z100000,3,0),""))=0,"","x"),IFERROR(VLOOKUP(A185,raw!W1:Z100000,3,0),""))</f>
        <v>0</v>
      </c>
      <c r="X185" s="4" t="str">
        <f>IF(IFERROR(VLOOKUP(A185,raw!W1:AA100000,4,0),0)=0, "" , HYPERLINK(VLOOKUP(A185,raw!W1:AA100000,4,0),"Foto") )</f>
        <v>0</v>
      </c>
      <c r="Y185" s="4" t="str">
        <f>IFERROR(IF(VLOOKUP(A185,raw!AB1:AD100000,2,0)="0",0,2),"")</f>
        <v>0</v>
      </c>
      <c r="Z185" s="4" t="str">
        <f>IFERROR(IF(VALUE(IFERROR(VLOOKUP(A185,raw!AB1:AE100000,3,0),""))=0,"","x"),IFERROR(VLOOKUP(A185,raw!AB1:AE100000,3,0),""))</f>
        <v>0</v>
      </c>
      <c r="AA185" s="4" t="str">
        <f>IFERROR(IF(VLOOKUP(A185,raw!AF1:AH100000,2,0)="0",0,2),"")</f>
        <v>0</v>
      </c>
      <c r="AB185" s="4" t="str">
        <f>IFERROR(IF(VALUE(IFERROR(VLOOKUP(A185,raw!AF1:AI100000,3,0),""))=0,"","x"),IFERROR(VLOOKUP(A185,raw!AF1:AI100000,3,0),""))</f>
        <v>0</v>
      </c>
      <c r="AC185" s="4" t="str">
        <f>IFERROR(IF(VLOOKUP(A185,raw!AJ1:AL100000,2,0)="0",0,2),"")</f>
        <v>0</v>
      </c>
      <c r="AD185" s="4" t="str">
        <f>IFERROR(IF(VLOOKUP(A185,raw!AM1:AO100000,2,0)="0",0,2),"")</f>
        <v>0</v>
      </c>
      <c r="AE185" s="4" t="str">
        <f>IFERROR(IF(VLOOKUP(A185,raw!AM1:AP100000,3,0)="0",0,2),"")</f>
        <v>0</v>
      </c>
      <c r="AF185" s="4" t="str">
        <f>IFERROR(IF(VLOOKUP(A185,raw!AM1:AQ100000,4,0)="0",0,2),"")</f>
        <v>0</v>
      </c>
      <c r="AG185" s="4" t="str">
        <f>IFERROR(IF(VLOOKUP(A185,raw!AM1:AR100000,5,0)="0",0,2),"")</f>
        <v>0</v>
      </c>
      <c r="AH185" s="4" t="str">
        <f>IFERROR(IF(VLOOKUP(A185,raw!AS1:AU100000,2,0)="0",0,2),"")</f>
        <v>0</v>
      </c>
      <c r="AI185" s="4" t="str">
        <f>IFERROR(IF(VLOOKUP(A185,raw!AS1:AV100000,3,0)="0",0,2),"")</f>
        <v>0</v>
      </c>
      <c r="AJ185" s="4" t="str">
        <f>IFERROR(IF(VLOOKUP(A185,raw!AS1:AW100000,4,0)="0",0,2),"")</f>
        <v>0</v>
      </c>
      <c r="AK185" s="4" t="str">
        <f>IFERROR(IF(VLOOKUP(A185,raw!AS1:AX100000,5,0)="0",0,2),"")</f>
        <v>0</v>
      </c>
      <c r="AL185" s="4" t="str">
        <f>IFERROR(IF(VLOOKUP(A185,raw!AY1:BA100000,2,0)="0",0,2),"")</f>
        <v>0</v>
      </c>
      <c r="AM185" s="4" t="str">
        <f>IFERROR(IF(VLOOKUP(A185,raw!AY1:BB100000,3,0)="0",0,2),"")</f>
        <v>0</v>
      </c>
      <c r="AN185" s="4" t="str">
        <f>IFERROR(IF(VLOOKUP(A185,raw!AY1:BC100000,4,0)="0",0,2),"")</f>
        <v>0</v>
      </c>
      <c r="AO185" s="4" t="str">
        <f>IFERROR(IF(VLOOKUP(A185,raw!AY1:BD100000,5,0)="0",0,2),"")</f>
        <v>0</v>
      </c>
      <c r="AP185" s="4" t="str">
        <f>IFERROR(IF(VLOOKUP(A185,raw!BE1:BG100000,2,0)="0",0,2),"")</f>
        <v>0</v>
      </c>
      <c r="AQ185" s="4" t="str">
        <f>IFERROR(IF(VLOOKUP(A185,raw!BH1:BJ100000,2,0)="0",0,2),"")</f>
        <v>0</v>
      </c>
      <c r="AR185" s="4" t="str">
        <f>IFERROR(IF(VLOOKUP(A185,raw!BK1:BM100000,2,0)="0",0,2),"")</f>
        <v>0</v>
      </c>
      <c r="AS185" s="4" t="str">
        <f>IFERROR(IF(VLOOKUP(A185,raw!BK1:BN100000,3,0)="0",0,2),"")</f>
        <v>0</v>
      </c>
      <c r="AT185" s="4" t="str">
        <f>IFERROR(IF(VLOOKUP(A185,raw!BK1:BO100000,4,0)="0",0,2),"")</f>
        <v>0</v>
      </c>
      <c r="AU185" s="4" t="str">
        <f>IFERROR(IF(VLOOKUP(A185,raw!BP1:BR100000,2,0)="0",0,2),"")</f>
        <v>0</v>
      </c>
      <c r="AV185" s="4" t="str">
        <f>IFERROR(IF(VLOOKUP(A185,raw!BP1:BS100000,3,0)="0",0,2),"")</f>
        <v>0</v>
      </c>
      <c r="AW185" s="4" t="str">
        <f>IFERROR(IF(VLOOKUP(A185,raw!BP1:BT100000,4,0)="0",0,2),"")</f>
        <v>0</v>
      </c>
      <c r="AX185" s="4" t="str">
        <f>IFERROR(IF(VLOOKUP(A185,raw!BU1:BW100000,2,0)="0",0,2),"")</f>
        <v>0</v>
      </c>
      <c r="AY185" s="4" t="str">
        <f>IFERROR(IF(VLOOKUP(A185,raw!BU1:BX100000,3,0)="0",0,2),"")</f>
        <v>0</v>
      </c>
      <c r="AZ185" s="4" t="str">
        <f>IFERROR(IF(VLOOKUP(A185,raw!BY1:CA100000,2,0)="0",0,2),"")</f>
        <v>0</v>
      </c>
      <c r="BA185" s="4" t="str">
        <f>IFERROR(IF(VALUE(IFERROR(VLOOKUP(A185,raw!CB1:CD100000,2,0),""))=0,"","x"),IFERROR(VLOOKUP(A185,raw!CB1:CD100000,2,0),""))</f>
        <v>0</v>
      </c>
      <c r="BB185" s="4" t="str">
        <f>IFERROR(IF(VLOOKUP(A185,raw!CE1:CG100000,2,0)="0",0,2),"")</f>
        <v>0</v>
      </c>
      <c r="BC185" s="4" t="str">
        <f>IFERROR(IF(VLOOKUP(A185,raw!CH1:CJ100000,2,0)="0",0,2),"")</f>
        <v>0</v>
      </c>
      <c r="BD185" s="4" t="str">
        <f>IF(IFERROR(VLOOKUP(A185,raw!CH1:CK100000,3,0),0)=0, "" , HYPERLINK(VLOOKUP(A185,raw!CH1:CK100000,3,0),"Foto") )</f>
        <v>0</v>
      </c>
      <c r="BE185" s="4" t="str">
        <f>IFERROR(IF(VLOOKUP(A185,raw!CL1:CN100000,2,0)="0",0,2),"")</f>
        <v>0</v>
      </c>
      <c r="BF185" s="4" t="str">
        <f>IFERROR(IF(VLOOKUP(A185,raw!CL1:CO100000,3,0)="0",0,2),"")</f>
        <v>0</v>
      </c>
      <c r="BG185" s="4" t="str">
        <f>IFERROR(IF(VLOOKUP(A185,raw!CL1:CP100000,4,0)="0",0,2),"")</f>
        <v>0</v>
      </c>
      <c r="BH185" s="4" t="str">
        <f>IFERROR(IF(VLOOKUP(A185,raw!CL1:CQ100000,5,0)="0",0,2),"")</f>
        <v>0</v>
      </c>
      <c r="BI185" s="4" t="str">
        <f>IFERROR(IF(VLOOKUP(A185,raw!CL1:CR100000,6,0)="0",0,2),"")</f>
        <v>0</v>
      </c>
      <c r="BJ185" s="4" t="str">
        <f>IFERROR(IF(VLOOKUP(A185,raw!CL1:CS100000,7,0)="0",0,2),"")</f>
        <v>0</v>
      </c>
      <c r="BK185" s="4" t="str">
        <f>IFERROR(IF(VLOOKUP(A185,raw!CT1:CV100000,2,0)="0",0,2),"")</f>
        <v>0</v>
      </c>
      <c r="BL185" s="4" t="str">
        <f>IFERROR(IF(VLOOKUP(A185,raw!CT1:CW100000,3,0)="0",0,2),"")</f>
        <v>0</v>
      </c>
      <c r="BM185" s="4" t="str">
        <f>IFERROR(IF(VLOOKUP(A185,raw!CT1:CX100000,4,0)="0",0,2),"")</f>
        <v>0</v>
      </c>
      <c r="BN185" s="4" t="str">
        <f>IFERROR(IF(VLOOKUP(A185,raw!CT1:CY100000,5,0)="0",0,2),"")</f>
        <v>0</v>
      </c>
      <c r="BO185" s="4" t="str">
        <f>IFERROR(IF(VLOOKUP(A185,raw!CZ1:DB100000,2,0)="0",0,2),"")</f>
        <v>0</v>
      </c>
      <c r="BP185" s="4" t="str">
        <f>IFERROR(IF(VLOOKUP(A185,raw!CZ1:DC100000,3,0)="0",0,2),"")</f>
        <v>0</v>
      </c>
      <c r="BQ185" s="4" t="str">
        <f>IFERROR(IF(VLOOKUP(A185,raw!CZ1:DD100000,4,0)="0",0,2),"")</f>
        <v>0</v>
      </c>
      <c r="BR185" s="4" t="str">
        <f>IFERROR(IF(VLOOKUP(A185,raw!CZ1:DE100000,5,0)="0",0,2),"")</f>
        <v>0</v>
      </c>
      <c r="BS185" s="4" t="str">
        <f>IFERROR(IF(VLOOKUP(A185,raw!CZ1:DF100000,6,0)="0",0,2),"")</f>
        <v>0</v>
      </c>
      <c r="BT185" s="4" t="str">
        <f>IFERROR(IF(VLOOKUP(A185,raw!CZ1:DG100000,7,0)="0",0,2),"")</f>
        <v>0</v>
      </c>
      <c r="BU185" s="4" t="str">
        <f>IFERROR(IF(VLOOKUP(A185,raw!CZ1:DH100000,8,0)="0",0,2),"")</f>
        <v>0</v>
      </c>
      <c r="BV185" s="4" t="str">
        <f>IFERROR(IF(VALUE(IFERROR(VLOOKUP(A185,raw!CZ1:DI100000,9,0),""))=0,"","x"),IFERROR(VLOOKUP(A185,raw!CZ1:DI100000,9,0),""))</f>
        <v>0</v>
      </c>
      <c r="BW185" s="4" t="str">
        <f>IFERROR(IF(VLOOKUP(A185,raw!DJ1:DL100000,2,0)="0",0,2),"")</f>
        <v>0</v>
      </c>
      <c r="BX185" s="4" t="str">
        <f>IFERROR(IF(VLOOKUP(A185,raw!DJ1:DM100000,3,0)="0",0,2),"")</f>
        <v>0</v>
      </c>
      <c r="BY185" s="4" t="str">
        <f>IFERROR(IF(VLOOKUP(A185,raw!DJ1:DN100000,4,0)="0",0,2),"")</f>
        <v>0</v>
      </c>
      <c r="BZ185" s="4" t="str">
        <f>IFERROR(IF(VLOOKUP(A185,raw!DJ1:DO100000,5,0)="0",0,2),"")</f>
        <v>0</v>
      </c>
      <c r="CA185" s="4" t="str">
        <f>IFERROR(IF(VALUE(IFERROR(VLOOKUP(A185,raw!DJ1:DP100000,6,0),""))=0,"","x"),IFERROR(VLOOKUP(A185,raw!DJ1:DP100000,6,0),""))</f>
        <v>0</v>
      </c>
      <c r="CB185" s="4" t="str">
        <f>IFERROR(IF(VLOOKUP(A185,raw!DQ1:DS100000,2,0)="0",0,2),"")</f>
        <v>0</v>
      </c>
      <c r="CC185" s="4" t="str">
        <f>IFERROR(IF(VLOOKUP(A185,raw!DQ1:DT100000,3,0)="0",0,2),"")</f>
        <v>0</v>
      </c>
      <c r="CD185" s="4" t="str">
        <f>IFERROR(IF(VLOOKUP(A185,raw!DQ1:DU100000,4,0)="0",0,2),"")</f>
        <v>0</v>
      </c>
      <c r="CE185" s="4" t="str">
        <f>IFERROR(IF(VALUE(IFERROR(VLOOKUP(A185,raw!DQ1:DV100000,5,0),""))=0,"","x"),IFERROR(VLOOKUP(A185,raw!DQ1:DV100000,5,0),""))</f>
        <v>0</v>
      </c>
      <c r="CF185" s="4" t="str">
        <f>IFERROR(IF(VLOOKUP(A185,raw!DW1:DY100000,2,0)="0",0,2),"")</f>
        <v>0</v>
      </c>
      <c r="CG185" s="4" t="str">
        <f>IFERROR(IF(VALUE(IFERROR(VLOOKUP(A185,raw!DW1:DZ100000,3,0),""))=0,"","x"),IFERROR(VLOOKUP(A185,raw!DW1:DZ100000,3,0),""))</f>
        <v>0</v>
      </c>
      <c r="CH185" s="4" t="str">
        <f>IFERROR(IF(VLOOKUP(A185,raw!EA1:EC100000,2,0)="0",0,2),"")</f>
        <v>0</v>
      </c>
      <c r="CI185" s="4" t="str">
        <f>IFERROR(IF(VLOOKUP(A185,raw!ED1:EF100000,2,0)="0",0,2),"")</f>
        <v>0</v>
      </c>
      <c r="CJ185" s="4" t="str">
        <f>IFERROR(IF(VALUE(IFERROR(VLOOKUP(A185,raw!EG1:EI100000,2,0),""))=0,"","x"),IFERROR(VLOOKUP(A185,raw!EG1:EI100000,2,0),""))</f>
        <v>0</v>
      </c>
    </row>
    <row r="186" spans="1:88">
      <c r="A186" s="3">
        <v>1013</v>
      </c>
      <c r="B186" s="3" t="s">
        <v>3852</v>
      </c>
      <c r="C186" s="3" t="s">
        <v>3853</v>
      </c>
      <c r="D186" s="4" t="s">
        <v>3854</v>
      </c>
      <c r="E186" s="4" t="s">
        <v>3855</v>
      </c>
      <c r="F186" s="4" t="s">
        <v>3808</v>
      </c>
      <c r="G186" s="4" t="s">
        <v>3856</v>
      </c>
      <c r="H186" s="4" t="s">
        <v>3108</v>
      </c>
      <c r="I186" s="4" t="str">
        <f>IFERROR(IF(VLOOKUP(A186,raw!B1:D100000,2,0)="0",0,2),"")</f>
        <v>0</v>
      </c>
      <c r="J186" s="4" t="str">
        <f>IFERROR(IF(VLOOKUP(A186,raw!B1:E100000,3,0)="0",0,2),"")</f>
        <v>0</v>
      </c>
      <c r="K186" s="4" t="str">
        <f>IFERROR(IF(VLOOKUP(A186,raw!B1:F100000,4,0)="0",0,2),"")</f>
        <v>0</v>
      </c>
      <c r="L186" s="4" t="str">
        <f>IFERROR(IF(VLOOKUP(A186,raw!B1:G100000,5,0)="0",0,2),"")</f>
        <v>0</v>
      </c>
      <c r="M186" s="4" t="str">
        <f>IFERROR(IF(VLOOKUP(A186,raw!B1:H100000,6,0)="0",0,2),"")</f>
        <v>0</v>
      </c>
      <c r="N186" s="4" t="str">
        <f>IFERROR(IF(VLOOKUP(A186,raw!B1:I100000,7,0)="0",0,2),"")</f>
        <v>0</v>
      </c>
      <c r="O186" s="4" t="str">
        <f>IFERROR(IF(VLOOKUP(A186,raw!J1:L100000,2,0)="0",0,2),"")</f>
        <v>0</v>
      </c>
      <c r="P186" s="4" t="str">
        <f>IFERROR(IF(VALUE(IFERROR(VLOOKUP(A186,raw!J1:M100000,3,0),""))=0,"","x"),IFERROR(VLOOKUP(A186,raw!J1:M100000,3,0),""))</f>
        <v>0</v>
      </c>
      <c r="Q186" s="4" t="str">
        <f>IF(IFERROR(VLOOKUP(A186,raw!J1:N100000,4,0),0)=0, "" , HYPERLINK(VLOOKUP(A186,raw!J1:N100000,4,0),"Foto") )</f>
        <v>0</v>
      </c>
      <c r="R186" s="4" t="str">
        <f>IFERROR(IF(VLOOKUP(A186,raw!O1:Q100000,2,0)="0",0,2),"")</f>
        <v>0</v>
      </c>
      <c r="S186" s="4" t="str">
        <f>IFERROR(IF(VALUE(IFERROR(VLOOKUP(A186,raw!O1:R100000,3,0),""))=0,"","x"),IFERROR(VLOOKUP(A186,raw!O1:R100000,3,0),""))</f>
        <v>0</v>
      </c>
      <c r="T186" s="4" t="str">
        <f>IFERROR(IF(VLOOKUP(A186,raw!S1:U100000,2,0)="0",0,2),"")</f>
        <v>0</v>
      </c>
      <c r="U186" s="4" t="str">
        <f>IF(IFERROR(VLOOKUP(A186,raw!S1:V100000,3,0),0)=0, "" , HYPERLINK(VLOOKUP(A186,raw!S1:V100000,3,0),"Foto") )</f>
        <v>0</v>
      </c>
      <c r="V186" s="4" t="str">
        <f>IFERROR(IF(VLOOKUP(A186,raw!W1:Y100000,2,0)="0",0,2),"")</f>
        <v>0</v>
      </c>
      <c r="W186" s="4" t="str">
        <f>IFERROR(IF(VALUE(IFERROR(VLOOKUP(A186,raw!W1:Z100000,3,0),""))=0,"","x"),IFERROR(VLOOKUP(A186,raw!W1:Z100000,3,0),""))</f>
        <v>0</v>
      </c>
      <c r="X186" s="4" t="str">
        <f>IF(IFERROR(VLOOKUP(A186,raw!W1:AA100000,4,0),0)=0, "" , HYPERLINK(VLOOKUP(A186,raw!W1:AA100000,4,0),"Foto") )</f>
        <v>0</v>
      </c>
      <c r="Y186" s="4" t="str">
        <f>IFERROR(IF(VLOOKUP(A186,raw!AB1:AD100000,2,0)="0",0,2),"")</f>
        <v>0</v>
      </c>
      <c r="Z186" s="4" t="str">
        <f>IFERROR(IF(VALUE(IFERROR(VLOOKUP(A186,raw!AB1:AE100000,3,0),""))=0,"","x"),IFERROR(VLOOKUP(A186,raw!AB1:AE100000,3,0),""))</f>
        <v>0</v>
      </c>
      <c r="AA186" s="4" t="str">
        <f>IFERROR(IF(VLOOKUP(A186,raw!AF1:AH100000,2,0)="0",0,2),"")</f>
        <v>0</v>
      </c>
      <c r="AB186" s="4" t="str">
        <f>IFERROR(IF(VALUE(IFERROR(VLOOKUP(A186,raw!AF1:AI100000,3,0),""))=0,"","x"),IFERROR(VLOOKUP(A186,raw!AF1:AI100000,3,0),""))</f>
        <v>0</v>
      </c>
      <c r="AC186" s="4" t="str">
        <f>IFERROR(IF(VLOOKUP(A186,raw!AJ1:AL100000,2,0)="0",0,2),"")</f>
        <v>0</v>
      </c>
      <c r="AD186" s="4" t="str">
        <f>IFERROR(IF(VLOOKUP(A186,raw!AM1:AO100000,2,0)="0",0,2),"")</f>
        <v>0</v>
      </c>
      <c r="AE186" s="4" t="str">
        <f>IFERROR(IF(VLOOKUP(A186,raw!AM1:AP100000,3,0)="0",0,2),"")</f>
        <v>0</v>
      </c>
      <c r="AF186" s="4" t="str">
        <f>IFERROR(IF(VLOOKUP(A186,raw!AM1:AQ100000,4,0)="0",0,2),"")</f>
        <v>0</v>
      </c>
      <c r="AG186" s="4" t="str">
        <f>IFERROR(IF(VLOOKUP(A186,raw!AM1:AR100000,5,0)="0",0,2),"")</f>
        <v>0</v>
      </c>
      <c r="AH186" s="4" t="str">
        <f>IFERROR(IF(VLOOKUP(A186,raw!AS1:AU100000,2,0)="0",0,2),"")</f>
        <v>0</v>
      </c>
      <c r="AI186" s="4" t="str">
        <f>IFERROR(IF(VLOOKUP(A186,raw!AS1:AV100000,3,0)="0",0,2),"")</f>
        <v>0</v>
      </c>
      <c r="AJ186" s="4" t="str">
        <f>IFERROR(IF(VLOOKUP(A186,raw!AS1:AW100000,4,0)="0",0,2),"")</f>
        <v>0</v>
      </c>
      <c r="AK186" s="4" t="str">
        <f>IFERROR(IF(VLOOKUP(A186,raw!AS1:AX100000,5,0)="0",0,2),"")</f>
        <v>0</v>
      </c>
      <c r="AL186" s="4" t="str">
        <f>IFERROR(IF(VLOOKUP(A186,raw!AY1:BA100000,2,0)="0",0,2),"")</f>
        <v>0</v>
      </c>
      <c r="AM186" s="4" t="str">
        <f>IFERROR(IF(VLOOKUP(A186,raw!AY1:BB100000,3,0)="0",0,2),"")</f>
        <v>0</v>
      </c>
      <c r="AN186" s="4" t="str">
        <f>IFERROR(IF(VLOOKUP(A186,raw!AY1:BC100000,4,0)="0",0,2),"")</f>
        <v>0</v>
      </c>
      <c r="AO186" s="4" t="str">
        <f>IFERROR(IF(VLOOKUP(A186,raw!AY1:BD100000,5,0)="0",0,2),"")</f>
        <v>0</v>
      </c>
      <c r="AP186" s="4" t="str">
        <f>IFERROR(IF(VLOOKUP(A186,raw!BE1:BG100000,2,0)="0",0,2),"")</f>
        <v>0</v>
      </c>
      <c r="AQ186" s="4" t="str">
        <f>IFERROR(IF(VLOOKUP(A186,raw!BH1:BJ100000,2,0)="0",0,2),"")</f>
        <v>0</v>
      </c>
      <c r="AR186" s="4" t="str">
        <f>IFERROR(IF(VLOOKUP(A186,raw!BK1:BM100000,2,0)="0",0,2),"")</f>
        <v>0</v>
      </c>
      <c r="AS186" s="4" t="str">
        <f>IFERROR(IF(VLOOKUP(A186,raw!BK1:BN100000,3,0)="0",0,2),"")</f>
        <v>0</v>
      </c>
      <c r="AT186" s="4" t="str">
        <f>IFERROR(IF(VLOOKUP(A186,raw!BK1:BO100000,4,0)="0",0,2),"")</f>
        <v>0</v>
      </c>
      <c r="AU186" s="4" t="str">
        <f>IFERROR(IF(VLOOKUP(A186,raw!BP1:BR100000,2,0)="0",0,2),"")</f>
        <v>0</v>
      </c>
      <c r="AV186" s="4" t="str">
        <f>IFERROR(IF(VLOOKUP(A186,raw!BP1:BS100000,3,0)="0",0,2),"")</f>
        <v>0</v>
      </c>
      <c r="AW186" s="4" t="str">
        <f>IFERROR(IF(VLOOKUP(A186,raw!BP1:BT100000,4,0)="0",0,2),"")</f>
        <v>0</v>
      </c>
      <c r="AX186" s="4" t="str">
        <f>IFERROR(IF(VLOOKUP(A186,raw!BU1:BW100000,2,0)="0",0,2),"")</f>
        <v>0</v>
      </c>
      <c r="AY186" s="4" t="str">
        <f>IFERROR(IF(VLOOKUP(A186,raw!BU1:BX100000,3,0)="0",0,2),"")</f>
        <v>0</v>
      </c>
      <c r="AZ186" s="4" t="str">
        <f>IFERROR(IF(VLOOKUP(A186,raw!BY1:CA100000,2,0)="0",0,2),"")</f>
        <v>0</v>
      </c>
      <c r="BA186" s="4" t="str">
        <f>IFERROR(IF(VALUE(IFERROR(VLOOKUP(A186,raw!CB1:CD100000,2,0),""))=0,"","x"),IFERROR(VLOOKUP(A186,raw!CB1:CD100000,2,0),""))</f>
        <v>0</v>
      </c>
      <c r="BB186" s="4" t="str">
        <f>IFERROR(IF(VLOOKUP(A186,raw!CE1:CG100000,2,0)="0",0,2),"")</f>
        <v>0</v>
      </c>
      <c r="BC186" s="4" t="str">
        <f>IFERROR(IF(VLOOKUP(A186,raw!CH1:CJ100000,2,0)="0",0,2),"")</f>
        <v>0</v>
      </c>
      <c r="BD186" s="4" t="str">
        <f>IF(IFERROR(VLOOKUP(A186,raw!CH1:CK100000,3,0),0)=0, "" , HYPERLINK(VLOOKUP(A186,raw!CH1:CK100000,3,0),"Foto") )</f>
        <v>0</v>
      </c>
      <c r="BE186" s="4" t="str">
        <f>IFERROR(IF(VLOOKUP(A186,raw!CL1:CN100000,2,0)="0",0,2),"")</f>
        <v>0</v>
      </c>
      <c r="BF186" s="4" t="str">
        <f>IFERROR(IF(VLOOKUP(A186,raw!CL1:CO100000,3,0)="0",0,2),"")</f>
        <v>0</v>
      </c>
      <c r="BG186" s="4" t="str">
        <f>IFERROR(IF(VLOOKUP(A186,raw!CL1:CP100000,4,0)="0",0,2),"")</f>
        <v>0</v>
      </c>
      <c r="BH186" s="4" t="str">
        <f>IFERROR(IF(VLOOKUP(A186,raw!CL1:CQ100000,5,0)="0",0,2),"")</f>
        <v>0</v>
      </c>
      <c r="BI186" s="4" t="str">
        <f>IFERROR(IF(VLOOKUP(A186,raw!CL1:CR100000,6,0)="0",0,2),"")</f>
        <v>0</v>
      </c>
      <c r="BJ186" s="4" t="str">
        <f>IFERROR(IF(VLOOKUP(A186,raw!CL1:CS100000,7,0)="0",0,2),"")</f>
        <v>0</v>
      </c>
      <c r="BK186" s="4" t="str">
        <f>IFERROR(IF(VLOOKUP(A186,raw!CT1:CV100000,2,0)="0",0,2),"")</f>
        <v>0</v>
      </c>
      <c r="BL186" s="4" t="str">
        <f>IFERROR(IF(VLOOKUP(A186,raw!CT1:CW100000,3,0)="0",0,2),"")</f>
        <v>0</v>
      </c>
      <c r="BM186" s="4" t="str">
        <f>IFERROR(IF(VLOOKUP(A186,raw!CT1:CX100000,4,0)="0",0,2),"")</f>
        <v>0</v>
      </c>
      <c r="BN186" s="4" t="str">
        <f>IFERROR(IF(VLOOKUP(A186,raw!CT1:CY100000,5,0)="0",0,2),"")</f>
        <v>0</v>
      </c>
      <c r="BO186" s="4" t="str">
        <f>IFERROR(IF(VLOOKUP(A186,raw!CZ1:DB100000,2,0)="0",0,2),"")</f>
        <v>0</v>
      </c>
      <c r="BP186" s="4" t="str">
        <f>IFERROR(IF(VLOOKUP(A186,raw!CZ1:DC100000,3,0)="0",0,2),"")</f>
        <v>0</v>
      </c>
      <c r="BQ186" s="4" t="str">
        <f>IFERROR(IF(VLOOKUP(A186,raw!CZ1:DD100000,4,0)="0",0,2),"")</f>
        <v>0</v>
      </c>
      <c r="BR186" s="4" t="str">
        <f>IFERROR(IF(VLOOKUP(A186,raw!CZ1:DE100000,5,0)="0",0,2),"")</f>
        <v>0</v>
      </c>
      <c r="BS186" s="4" t="str">
        <f>IFERROR(IF(VLOOKUP(A186,raw!CZ1:DF100000,6,0)="0",0,2),"")</f>
        <v>0</v>
      </c>
      <c r="BT186" s="4" t="str">
        <f>IFERROR(IF(VLOOKUP(A186,raw!CZ1:DG100000,7,0)="0",0,2),"")</f>
        <v>0</v>
      </c>
      <c r="BU186" s="4" t="str">
        <f>IFERROR(IF(VLOOKUP(A186,raw!CZ1:DH100000,8,0)="0",0,2),"")</f>
        <v>0</v>
      </c>
      <c r="BV186" s="4" t="str">
        <f>IFERROR(IF(VALUE(IFERROR(VLOOKUP(A186,raw!CZ1:DI100000,9,0),""))=0,"","x"),IFERROR(VLOOKUP(A186,raw!CZ1:DI100000,9,0),""))</f>
        <v>0</v>
      </c>
      <c r="BW186" s="4" t="str">
        <f>IFERROR(IF(VLOOKUP(A186,raw!DJ1:DL100000,2,0)="0",0,2),"")</f>
        <v>0</v>
      </c>
      <c r="BX186" s="4" t="str">
        <f>IFERROR(IF(VLOOKUP(A186,raw!DJ1:DM100000,3,0)="0",0,2),"")</f>
        <v>0</v>
      </c>
      <c r="BY186" s="4" t="str">
        <f>IFERROR(IF(VLOOKUP(A186,raw!DJ1:DN100000,4,0)="0",0,2),"")</f>
        <v>0</v>
      </c>
      <c r="BZ186" s="4" t="str">
        <f>IFERROR(IF(VLOOKUP(A186,raw!DJ1:DO100000,5,0)="0",0,2),"")</f>
        <v>0</v>
      </c>
      <c r="CA186" s="4" t="str">
        <f>IFERROR(IF(VALUE(IFERROR(VLOOKUP(A186,raw!DJ1:DP100000,6,0),""))=0,"","x"),IFERROR(VLOOKUP(A186,raw!DJ1:DP100000,6,0),""))</f>
        <v>0</v>
      </c>
      <c r="CB186" s="4" t="str">
        <f>IFERROR(IF(VLOOKUP(A186,raw!DQ1:DS100000,2,0)="0",0,2),"")</f>
        <v>0</v>
      </c>
      <c r="CC186" s="4" t="str">
        <f>IFERROR(IF(VLOOKUP(A186,raw!DQ1:DT100000,3,0)="0",0,2),"")</f>
        <v>0</v>
      </c>
      <c r="CD186" s="4" t="str">
        <f>IFERROR(IF(VLOOKUP(A186,raw!DQ1:DU100000,4,0)="0",0,2),"")</f>
        <v>0</v>
      </c>
      <c r="CE186" s="4" t="str">
        <f>IFERROR(IF(VALUE(IFERROR(VLOOKUP(A186,raw!DQ1:DV100000,5,0),""))=0,"","x"),IFERROR(VLOOKUP(A186,raw!DQ1:DV100000,5,0),""))</f>
        <v>0</v>
      </c>
      <c r="CF186" s="4" t="str">
        <f>IFERROR(IF(VLOOKUP(A186,raw!DW1:DY100000,2,0)="0",0,2),"")</f>
        <v>0</v>
      </c>
      <c r="CG186" s="4" t="str">
        <f>IFERROR(IF(VALUE(IFERROR(VLOOKUP(A186,raw!DW1:DZ100000,3,0),""))=0,"","x"),IFERROR(VLOOKUP(A186,raw!DW1:DZ100000,3,0),""))</f>
        <v>0</v>
      </c>
      <c r="CH186" s="4" t="str">
        <f>IFERROR(IF(VLOOKUP(A186,raw!EA1:EC100000,2,0)="0",0,2),"")</f>
        <v>0</v>
      </c>
      <c r="CI186" s="4" t="str">
        <f>IFERROR(IF(VLOOKUP(A186,raw!ED1:EF100000,2,0)="0",0,2),"")</f>
        <v>0</v>
      </c>
      <c r="CJ186" s="4" t="str">
        <f>IFERROR(IF(VALUE(IFERROR(VLOOKUP(A186,raw!EG1:EI100000,2,0),""))=0,"","x"),IFERROR(VLOOKUP(A186,raw!EG1:EI100000,2,0),""))</f>
        <v>0</v>
      </c>
    </row>
    <row r="187" spans="1:88">
      <c r="A187" s="3">
        <v>1056</v>
      </c>
      <c r="B187" s="3" t="s">
        <v>3857</v>
      </c>
      <c r="C187" s="3" t="s">
        <v>3858</v>
      </c>
      <c r="D187" s="4" t="s">
        <v>3859</v>
      </c>
      <c r="E187" s="4" t="s">
        <v>3813</v>
      </c>
      <c r="F187" s="4" t="s">
        <v>3808</v>
      </c>
      <c r="G187" s="4" t="s">
        <v>3860</v>
      </c>
      <c r="H187" s="4" t="s">
        <v>3087</v>
      </c>
      <c r="I187" s="4" t="str">
        <f>IFERROR(IF(VLOOKUP(A187,raw!B1:D100000,2,0)="0",0,2),"")</f>
        <v>0</v>
      </c>
      <c r="J187" s="4" t="str">
        <f>IFERROR(IF(VLOOKUP(A187,raw!B1:E100000,3,0)="0",0,2),"")</f>
        <v>0</v>
      </c>
      <c r="K187" s="4" t="str">
        <f>IFERROR(IF(VLOOKUP(A187,raw!B1:F100000,4,0)="0",0,2),"")</f>
        <v>0</v>
      </c>
      <c r="L187" s="4" t="str">
        <f>IFERROR(IF(VLOOKUP(A187,raw!B1:G100000,5,0)="0",0,2),"")</f>
        <v>0</v>
      </c>
      <c r="M187" s="4" t="str">
        <f>IFERROR(IF(VLOOKUP(A187,raw!B1:H100000,6,0)="0",0,2),"")</f>
        <v>0</v>
      </c>
      <c r="N187" s="4" t="str">
        <f>IFERROR(IF(VLOOKUP(A187,raw!B1:I100000,7,0)="0",0,2),"")</f>
        <v>0</v>
      </c>
      <c r="O187" s="4" t="str">
        <f>IFERROR(IF(VLOOKUP(A187,raw!J1:L100000,2,0)="0",0,2),"")</f>
        <v>0</v>
      </c>
      <c r="P187" s="4" t="str">
        <f>IFERROR(IF(VALUE(IFERROR(VLOOKUP(A187,raw!J1:M100000,3,0),""))=0,"","x"),IFERROR(VLOOKUP(A187,raw!J1:M100000,3,0),""))</f>
        <v>0</v>
      </c>
      <c r="Q187" s="4" t="str">
        <f>IF(IFERROR(VLOOKUP(A187,raw!J1:N100000,4,0),0)=0, "" , HYPERLINK(VLOOKUP(A187,raw!J1:N100000,4,0),"Foto") )</f>
        <v>0</v>
      </c>
      <c r="R187" s="4" t="str">
        <f>IFERROR(IF(VLOOKUP(A187,raw!O1:Q100000,2,0)="0",0,2),"")</f>
        <v>0</v>
      </c>
      <c r="S187" s="4" t="str">
        <f>IFERROR(IF(VALUE(IFERROR(VLOOKUP(A187,raw!O1:R100000,3,0),""))=0,"","x"),IFERROR(VLOOKUP(A187,raw!O1:R100000,3,0),""))</f>
        <v>0</v>
      </c>
      <c r="T187" s="4" t="str">
        <f>IFERROR(IF(VLOOKUP(A187,raw!S1:U100000,2,0)="0",0,2),"")</f>
        <v>0</v>
      </c>
      <c r="U187" s="4" t="str">
        <f>IF(IFERROR(VLOOKUP(A187,raw!S1:V100000,3,0),0)=0, "" , HYPERLINK(VLOOKUP(A187,raw!S1:V100000,3,0),"Foto") )</f>
        <v>0</v>
      </c>
      <c r="V187" s="4" t="str">
        <f>IFERROR(IF(VLOOKUP(A187,raw!W1:Y100000,2,0)="0",0,2),"")</f>
        <v>0</v>
      </c>
      <c r="W187" s="4" t="str">
        <f>IFERROR(IF(VALUE(IFERROR(VLOOKUP(A187,raw!W1:Z100000,3,0),""))=0,"","x"),IFERROR(VLOOKUP(A187,raw!W1:Z100000,3,0),""))</f>
        <v>0</v>
      </c>
      <c r="X187" s="4" t="str">
        <f>IF(IFERROR(VLOOKUP(A187,raw!W1:AA100000,4,0),0)=0, "" , HYPERLINK(VLOOKUP(A187,raw!W1:AA100000,4,0),"Foto") )</f>
        <v>0</v>
      </c>
      <c r="Y187" s="4" t="str">
        <f>IFERROR(IF(VLOOKUP(A187,raw!AB1:AD100000,2,0)="0",0,2),"")</f>
        <v>0</v>
      </c>
      <c r="Z187" s="4" t="str">
        <f>IFERROR(IF(VALUE(IFERROR(VLOOKUP(A187,raw!AB1:AE100000,3,0),""))=0,"","x"),IFERROR(VLOOKUP(A187,raw!AB1:AE100000,3,0),""))</f>
        <v>0</v>
      </c>
      <c r="AA187" s="4" t="str">
        <f>IFERROR(IF(VLOOKUP(A187,raw!AF1:AH100000,2,0)="0",0,2),"")</f>
        <v>0</v>
      </c>
      <c r="AB187" s="4" t="str">
        <f>IFERROR(IF(VALUE(IFERROR(VLOOKUP(A187,raw!AF1:AI100000,3,0),""))=0,"","x"),IFERROR(VLOOKUP(A187,raw!AF1:AI100000,3,0),""))</f>
        <v>0</v>
      </c>
      <c r="AC187" s="4" t="str">
        <f>IFERROR(IF(VLOOKUP(A187,raw!AJ1:AL100000,2,0)="0",0,2),"")</f>
        <v>0</v>
      </c>
      <c r="AD187" s="4" t="str">
        <f>IFERROR(IF(VLOOKUP(A187,raw!AM1:AO100000,2,0)="0",0,2),"")</f>
        <v>0</v>
      </c>
      <c r="AE187" s="4" t="str">
        <f>IFERROR(IF(VLOOKUP(A187,raw!AM1:AP100000,3,0)="0",0,2),"")</f>
        <v>0</v>
      </c>
      <c r="AF187" s="4" t="str">
        <f>IFERROR(IF(VLOOKUP(A187,raw!AM1:AQ100000,4,0)="0",0,2),"")</f>
        <v>0</v>
      </c>
      <c r="AG187" s="4" t="str">
        <f>IFERROR(IF(VLOOKUP(A187,raw!AM1:AR100000,5,0)="0",0,2),"")</f>
        <v>0</v>
      </c>
      <c r="AH187" s="4" t="str">
        <f>IFERROR(IF(VLOOKUP(A187,raw!AS1:AU100000,2,0)="0",0,2),"")</f>
        <v>0</v>
      </c>
      <c r="AI187" s="4" t="str">
        <f>IFERROR(IF(VLOOKUP(A187,raw!AS1:AV100000,3,0)="0",0,2),"")</f>
        <v>0</v>
      </c>
      <c r="AJ187" s="4" t="str">
        <f>IFERROR(IF(VLOOKUP(A187,raw!AS1:AW100000,4,0)="0",0,2),"")</f>
        <v>0</v>
      </c>
      <c r="AK187" s="4" t="str">
        <f>IFERROR(IF(VLOOKUP(A187,raw!AS1:AX100000,5,0)="0",0,2),"")</f>
        <v>0</v>
      </c>
      <c r="AL187" s="4" t="str">
        <f>IFERROR(IF(VLOOKUP(A187,raw!AY1:BA100000,2,0)="0",0,2),"")</f>
        <v>0</v>
      </c>
      <c r="AM187" s="4" t="str">
        <f>IFERROR(IF(VLOOKUP(A187,raw!AY1:BB100000,3,0)="0",0,2),"")</f>
        <v>0</v>
      </c>
      <c r="AN187" s="4" t="str">
        <f>IFERROR(IF(VLOOKUP(A187,raw!AY1:BC100000,4,0)="0",0,2),"")</f>
        <v>0</v>
      </c>
      <c r="AO187" s="4" t="str">
        <f>IFERROR(IF(VLOOKUP(A187,raw!AY1:BD100000,5,0)="0",0,2),"")</f>
        <v>0</v>
      </c>
      <c r="AP187" s="4" t="str">
        <f>IFERROR(IF(VLOOKUP(A187,raw!BE1:BG100000,2,0)="0",0,2),"")</f>
        <v>0</v>
      </c>
      <c r="AQ187" s="4" t="str">
        <f>IFERROR(IF(VLOOKUP(A187,raw!BH1:BJ100000,2,0)="0",0,2),"")</f>
        <v>0</v>
      </c>
      <c r="AR187" s="4" t="str">
        <f>IFERROR(IF(VLOOKUP(A187,raw!BK1:BM100000,2,0)="0",0,2),"")</f>
        <v>0</v>
      </c>
      <c r="AS187" s="4" t="str">
        <f>IFERROR(IF(VLOOKUP(A187,raw!BK1:BN100000,3,0)="0",0,2),"")</f>
        <v>0</v>
      </c>
      <c r="AT187" s="4" t="str">
        <f>IFERROR(IF(VLOOKUP(A187,raw!BK1:BO100000,4,0)="0",0,2),"")</f>
        <v>0</v>
      </c>
      <c r="AU187" s="4" t="str">
        <f>IFERROR(IF(VLOOKUP(A187,raw!BP1:BR100000,2,0)="0",0,2),"")</f>
        <v>0</v>
      </c>
      <c r="AV187" s="4" t="str">
        <f>IFERROR(IF(VLOOKUP(A187,raw!BP1:BS100000,3,0)="0",0,2),"")</f>
        <v>0</v>
      </c>
      <c r="AW187" s="4" t="str">
        <f>IFERROR(IF(VLOOKUP(A187,raw!BP1:BT100000,4,0)="0",0,2),"")</f>
        <v>0</v>
      </c>
      <c r="AX187" s="4" t="str">
        <f>IFERROR(IF(VLOOKUP(A187,raw!BU1:BW100000,2,0)="0",0,2),"")</f>
        <v>0</v>
      </c>
      <c r="AY187" s="4" t="str">
        <f>IFERROR(IF(VLOOKUP(A187,raw!BU1:BX100000,3,0)="0",0,2),"")</f>
        <v>0</v>
      </c>
      <c r="AZ187" s="4" t="str">
        <f>IFERROR(IF(VLOOKUP(A187,raw!BY1:CA100000,2,0)="0",0,2),"")</f>
        <v>0</v>
      </c>
      <c r="BA187" s="4" t="str">
        <f>IFERROR(IF(VALUE(IFERROR(VLOOKUP(A187,raw!CB1:CD100000,2,0),""))=0,"","x"),IFERROR(VLOOKUP(A187,raw!CB1:CD100000,2,0),""))</f>
        <v>0</v>
      </c>
      <c r="BB187" s="4" t="str">
        <f>IFERROR(IF(VLOOKUP(A187,raw!CE1:CG100000,2,0)="0",0,2),"")</f>
        <v>0</v>
      </c>
      <c r="BC187" s="4" t="str">
        <f>IFERROR(IF(VLOOKUP(A187,raw!CH1:CJ100000,2,0)="0",0,2),"")</f>
        <v>0</v>
      </c>
      <c r="BD187" s="4" t="str">
        <f>IF(IFERROR(VLOOKUP(A187,raw!CH1:CK100000,3,0),0)=0, "" , HYPERLINK(VLOOKUP(A187,raw!CH1:CK100000,3,0),"Foto") )</f>
        <v>0</v>
      </c>
      <c r="BE187" s="4" t="str">
        <f>IFERROR(IF(VLOOKUP(A187,raw!CL1:CN100000,2,0)="0",0,2),"")</f>
        <v>0</v>
      </c>
      <c r="BF187" s="4" t="str">
        <f>IFERROR(IF(VLOOKUP(A187,raw!CL1:CO100000,3,0)="0",0,2),"")</f>
        <v>0</v>
      </c>
      <c r="BG187" s="4" t="str">
        <f>IFERROR(IF(VLOOKUP(A187,raw!CL1:CP100000,4,0)="0",0,2),"")</f>
        <v>0</v>
      </c>
      <c r="BH187" s="4" t="str">
        <f>IFERROR(IF(VLOOKUP(A187,raw!CL1:CQ100000,5,0)="0",0,2),"")</f>
        <v>0</v>
      </c>
      <c r="BI187" s="4" t="str">
        <f>IFERROR(IF(VLOOKUP(A187,raw!CL1:CR100000,6,0)="0",0,2),"")</f>
        <v>0</v>
      </c>
      <c r="BJ187" s="4" t="str">
        <f>IFERROR(IF(VLOOKUP(A187,raw!CL1:CS100000,7,0)="0",0,2),"")</f>
        <v>0</v>
      </c>
      <c r="BK187" s="4" t="str">
        <f>IFERROR(IF(VLOOKUP(A187,raw!CT1:CV100000,2,0)="0",0,2),"")</f>
        <v>0</v>
      </c>
      <c r="BL187" s="4" t="str">
        <f>IFERROR(IF(VLOOKUP(A187,raw!CT1:CW100000,3,0)="0",0,2),"")</f>
        <v>0</v>
      </c>
      <c r="BM187" s="4" t="str">
        <f>IFERROR(IF(VLOOKUP(A187,raw!CT1:CX100000,4,0)="0",0,2),"")</f>
        <v>0</v>
      </c>
      <c r="BN187" s="4" t="str">
        <f>IFERROR(IF(VLOOKUP(A187,raw!CT1:CY100000,5,0)="0",0,2),"")</f>
        <v>0</v>
      </c>
      <c r="BO187" s="4" t="str">
        <f>IFERROR(IF(VLOOKUP(A187,raw!CZ1:DB100000,2,0)="0",0,2),"")</f>
        <v>0</v>
      </c>
      <c r="BP187" s="4" t="str">
        <f>IFERROR(IF(VLOOKUP(A187,raw!CZ1:DC100000,3,0)="0",0,2),"")</f>
        <v>0</v>
      </c>
      <c r="BQ187" s="4" t="str">
        <f>IFERROR(IF(VLOOKUP(A187,raw!CZ1:DD100000,4,0)="0",0,2),"")</f>
        <v>0</v>
      </c>
      <c r="BR187" s="4" t="str">
        <f>IFERROR(IF(VLOOKUP(A187,raw!CZ1:DE100000,5,0)="0",0,2),"")</f>
        <v>0</v>
      </c>
      <c r="BS187" s="4" t="str">
        <f>IFERROR(IF(VLOOKUP(A187,raw!CZ1:DF100000,6,0)="0",0,2),"")</f>
        <v>0</v>
      </c>
      <c r="BT187" s="4" t="str">
        <f>IFERROR(IF(VLOOKUP(A187,raw!CZ1:DG100000,7,0)="0",0,2),"")</f>
        <v>0</v>
      </c>
      <c r="BU187" s="4" t="str">
        <f>IFERROR(IF(VLOOKUP(A187,raw!CZ1:DH100000,8,0)="0",0,2),"")</f>
        <v>0</v>
      </c>
      <c r="BV187" s="4" t="str">
        <f>IFERROR(IF(VALUE(IFERROR(VLOOKUP(A187,raw!CZ1:DI100000,9,0),""))=0,"","x"),IFERROR(VLOOKUP(A187,raw!CZ1:DI100000,9,0),""))</f>
        <v>0</v>
      </c>
      <c r="BW187" s="4" t="str">
        <f>IFERROR(IF(VLOOKUP(A187,raw!DJ1:DL100000,2,0)="0",0,2),"")</f>
        <v>0</v>
      </c>
      <c r="BX187" s="4" t="str">
        <f>IFERROR(IF(VLOOKUP(A187,raw!DJ1:DM100000,3,0)="0",0,2),"")</f>
        <v>0</v>
      </c>
      <c r="BY187" s="4" t="str">
        <f>IFERROR(IF(VLOOKUP(A187,raw!DJ1:DN100000,4,0)="0",0,2),"")</f>
        <v>0</v>
      </c>
      <c r="BZ187" s="4" t="str">
        <f>IFERROR(IF(VLOOKUP(A187,raw!DJ1:DO100000,5,0)="0",0,2),"")</f>
        <v>0</v>
      </c>
      <c r="CA187" s="4" t="str">
        <f>IFERROR(IF(VALUE(IFERROR(VLOOKUP(A187,raw!DJ1:DP100000,6,0),""))=0,"","x"),IFERROR(VLOOKUP(A187,raw!DJ1:DP100000,6,0),""))</f>
        <v>0</v>
      </c>
      <c r="CB187" s="4" t="str">
        <f>IFERROR(IF(VLOOKUP(A187,raw!DQ1:DS100000,2,0)="0",0,2),"")</f>
        <v>0</v>
      </c>
      <c r="CC187" s="4" t="str">
        <f>IFERROR(IF(VLOOKUP(A187,raw!DQ1:DT100000,3,0)="0",0,2),"")</f>
        <v>0</v>
      </c>
      <c r="CD187" s="4" t="str">
        <f>IFERROR(IF(VLOOKUP(A187,raw!DQ1:DU100000,4,0)="0",0,2),"")</f>
        <v>0</v>
      </c>
      <c r="CE187" s="4" t="str">
        <f>IFERROR(IF(VALUE(IFERROR(VLOOKUP(A187,raw!DQ1:DV100000,5,0),""))=0,"","x"),IFERROR(VLOOKUP(A187,raw!DQ1:DV100000,5,0),""))</f>
        <v>0</v>
      </c>
      <c r="CF187" s="4" t="str">
        <f>IFERROR(IF(VLOOKUP(A187,raw!DW1:DY100000,2,0)="0",0,2),"")</f>
        <v>0</v>
      </c>
      <c r="CG187" s="4" t="str">
        <f>IFERROR(IF(VALUE(IFERROR(VLOOKUP(A187,raw!DW1:DZ100000,3,0),""))=0,"","x"),IFERROR(VLOOKUP(A187,raw!DW1:DZ100000,3,0),""))</f>
        <v>0</v>
      </c>
      <c r="CH187" s="4" t="str">
        <f>IFERROR(IF(VLOOKUP(A187,raw!EA1:EC100000,2,0)="0",0,2),"")</f>
        <v>0</v>
      </c>
      <c r="CI187" s="4" t="str">
        <f>IFERROR(IF(VLOOKUP(A187,raw!ED1:EF100000,2,0)="0",0,2),"")</f>
        <v>0</v>
      </c>
      <c r="CJ187" s="4" t="str">
        <f>IFERROR(IF(VALUE(IFERROR(VLOOKUP(A187,raw!EG1:EI100000,2,0),""))=0,"","x"),IFERROR(VLOOKUP(A187,raw!EG1:EI100000,2,0),""))</f>
        <v>0</v>
      </c>
    </row>
    <row r="188" spans="1:88">
      <c r="A188" s="3">
        <v>1012</v>
      </c>
      <c r="B188" s="3" t="s">
        <v>3861</v>
      </c>
      <c r="C188" s="3" t="s">
        <v>3862</v>
      </c>
      <c r="D188" s="4" t="s">
        <v>3863</v>
      </c>
      <c r="E188" s="4" t="s">
        <v>3855</v>
      </c>
      <c r="F188" s="4" t="s">
        <v>3808</v>
      </c>
      <c r="G188" s="4" t="s">
        <v>3864</v>
      </c>
      <c r="H188" s="4" t="s">
        <v>3108</v>
      </c>
      <c r="I188" s="4" t="str">
        <f>IFERROR(IF(VLOOKUP(A188,raw!B1:D100000,2,0)="0",0,2),"")</f>
        <v>0</v>
      </c>
      <c r="J188" s="4" t="str">
        <f>IFERROR(IF(VLOOKUP(A188,raw!B1:E100000,3,0)="0",0,2),"")</f>
        <v>0</v>
      </c>
      <c r="K188" s="4" t="str">
        <f>IFERROR(IF(VLOOKUP(A188,raw!B1:F100000,4,0)="0",0,2),"")</f>
        <v>0</v>
      </c>
      <c r="L188" s="4" t="str">
        <f>IFERROR(IF(VLOOKUP(A188,raw!B1:G100000,5,0)="0",0,2),"")</f>
        <v>0</v>
      </c>
      <c r="M188" s="4" t="str">
        <f>IFERROR(IF(VLOOKUP(A188,raw!B1:H100000,6,0)="0",0,2),"")</f>
        <v>0</v>
      </c>
      <c r="N188" s="4" t="str">
        <f>IFERROR(IF(VLOOKUP(A188,raw!B1:I100000,7,0)="0",0,2),"")</f>
        <v>0</v>
      </c>
      <c r="O188" s="4" t="str">
        <f>IFERROR(IF(VLOOKUP(A188,raw!J1:L100000,2,0)="0",0,2),"")</f>
        <v>0</v>
      </c>
      <c r="P188" s="4" t="str">
        <f>IFERROR(IF(VALUE(IFERROR(VLOOKUP(A188,raw!J1:M100000,3,0),""))=0,"","x"),IFERROR(VLOOKUP(A188,raw!J1:M100000,3,0),""))</f>
        <v>0</v>
      </c>
      <c r="Q188" s="4" t="str">
        <f>IF(IFERROR(VLOOKUP(A188,raw!J1:N100000,4,0),0)=0, "" , HYPERLINK(VLOOKUP(A188,raw!J1:N100000,4,0),"Foto") )</f>
        <v>0</v>
      </c>
      <c r="R188" s="4" t="str">
        <f>IFERROR(IF(VLOOKUP(A188,raw!O1:Q100000,2,0)="0",0,2),"")</f>
        <v>0</v>
      </c>
      <c r="S188" s="4" t="str">
        <f>IFERROR(IF(VALUE(IFERROR(VLOOKUP(A188,raw!O1:R100000,3,0),""))=0,"","x"),IFERROR(VLOOKUP(A188,raw!O1:R100000,3,0),""))</f>
        <v>0</v>
      </c>
      <c r="T188" s="4" t="str">
        <f>IFERROR(IF(VLOOKUP(A188,raw!S1:U100000,2,0)="0",0,2),"")</f>
        <v>0</v>
      </c>
      <c r="U188" s="4" t="str">
        <f>IF(IFERROR(VLOOKUP(A188,raw!S1:V100000,3,0),0)=0, "" , HYPERLINK(VLOOKUP(A188,raw!S1:V100000,3,0),"Foto") )</f>
        <v>0</v>
      </c>
      <c r="V188" s="4" t="str">
        <f>IFERROR(IF(VLOOKUP(A188,raw!W1:Y100000,2,0)="0",0,2),"")</f>
        <v>0</v>
      </c>
      <c r="W188" s="4" t="str">
        <f>IFERROR(IF(VALUE(IFERROR(VLOOKUP(A188,raw!W1:Z100000,3,0),""))=0,"","x"),IFERROR(VLOOKUP(A188,raw!W1:Z100000,3,0),""))</f>
        <v>0</v>
      </c>
      <c r="X188" s="4" t="str">
        <f>IF(IFERROR(VLOOKUP(A188,raw!W1:AA100000,4,0),0)=0, "" , HYPERLINK(VLOOKUP(A188,raw!W1:AA100000,4,0),"Foto") )</f>
        <v>0</v>
      </c>
      <c r="Y188" s="4" t="str">
        <f>IFERROR(IF(VLOOKUP(A188,raw!AB1:AD100000,2,0)="0",0,2),"")</f>
        <v>0</v>
      </c>
      <c r="Z188" s="4" t="str">
        <f>IFERROR(IF(VALUE(IFERROR(VLOOKUP(A188,raw!AB1:AE100000,3,0),""))=0,"","x"),IFERROR(VLOOKUP(A188,raw!AB1:AE100000,3,0),""))</f>
        <v>0</v>
      </c>
      <c r="AA188" s="4" t="str">
        <f>IFERROR(IF(VLOOKUP(A188,raw!AF1:AH100000,2,0)="0",0,2),"")</f>
        <v>0</v>
      </c>
      <c r="AB188" s="4" t="str">
        <f>IFERROR(IF(VALUE(IFERROR(VLOOKUP(A188,raw!AF1:AI100000,3,0),""))=0,"","x"),IFERROR(VLOOKUP(A188,raw!AF1:AI100000,3,0),""))</f>
        <v>0</v>
      </c>
      <c r="AC188" s="4" t="str">
        <f>IFERROR(IF(VLOOKUP(A188,raw!AJ1:AL100000,2,0)="0",0,2),"")</f>
        <v>0</v>
      </c>
      <c r="AD188" s="4" t="str">
        <f>IFERROR(IF(VLOOKUP(A188,raw!AM1:AO100000,2,0)="0",0,2),"")</f>
        <v>0</v>
      </c>
      <c r="AE188" s="4" t="str">
        <f>IFERROR(IF(VLOOKUP(A188,raw!AM1:AP100000,3,0)="0",0,2),"")</f>
        <v>0</v>
      </c>
      <c r="AF188" s="4" t="str">
        <f>IFERROR(IF(VLOOKUP(A188,raw!AM1:AQ100000,4,0)="0",0,2),"")</f>
        <v>0</v>
      </c>
      <c r="AG188" s="4" t="str">
        <f>IFERROR(IF(VLOOKUP(A188,raw!AM1:AR100000,5,0)="0",0,2),"")</f>
        <v>0</v>
      </c>
      <c r="AH188" s="4" t="str">
        <f>IFERROR(IF(VLOOKUP(A188,raw!AS1:AU100000,2,0)="0",0,2),"")</f>
        <v>0</v>
      </c>
      <c r="AI188" s="4" t="str">
        <f>IFERROR(IF(VLOOKUP(A188,raw!AS1:AV100000,3,0)="0",0,2),"")</f>
        <v>0</v>
      </c>
      <c r="AJ188" s="4" t="str">
        <f>IFERROR(IF(VLOOKUP(A188,raw!AS1:AW100000,4,0)="0",0,2),"")</f>
        <v>0</v>
      </c>
      <c r="AK188" s="4" t="str">
        <f>IFERROR(IF(VLOOKUP(A188,raw!AS1:AX100000,5,0)="0",0,2),"")</f>
        <v>0</v>
      </c>
      <c r="AL188" s="4" t="str">
        <f>IFERROR(IF(VLOOKUP(A188,raw!AY1:BA100000,2,0)="0",0,2),"")</f>
        <v>0</v>
      </c>
      <c r="AM188" s="4" t="str">
        <f>IFERROR(IF(VLOOKUP(A188,raw!AY1:BB100000,3,0)="0",0,2),"")</f>
        <v>0</v>
      </c>
      <c r="AN188" s="4" t="str">
        <f>IFERROR(IF(VLOOKUP(A188,raw!AY1:BC100000,4,0)="0",0,2),"")</f>
        <v>0</v>
      </c>
      <c r="AO188" s="4" t="str">
        <f>IFERROR(IF(VLOOKUP(A188,raw!AY1:BD100000,5,0)="0",0,2),"")</f>
        <v>0</v>
      </c>
      <c r="AP188" s="4" t="str">
        <f>IFERROR(IF(VLOOKUP(A188,raw!BE1:BG100000,2,0)="0",0,2),"")</f>
        <v>0</v>
      </c>
      <c r="AQ188" s="4" t="str">
        <f>IFERROR(IF(VLOOKUP(A188,raw!BH1:BJ100000,2,0)="0",0,2),"")</f>
        <v>0</v>
      </c>
      <c r="AR188" s="4" t="str">
        <f>IFERROR(IF(VLOOKUP(A188,raw!BK1:BM100000,2,0)="0",0,2),"")</f>
        <v>0</v>
      </c>
      <c r="AS188" s="4" t="str">
        <f>IFERROR(IF(VLOOKUP(A188,raw!BK1:BN100000,3,0)="0",0,2),"")</f>
        <v>0</v>
      </c>
      <c r="AT188" s="4" t="str">
        <f>IFERROR(IF(VLOOKUP(A188,raw!BK1:BO100000,4,0)="0",0,2),"")</f>
        <v>0</v>
      </c>
      <c r="AU188" s="4" t="str">
        <f>IFERROR(IF(VLOOKUP(A188,raw!BP1:BR100000,2,0)="0",0,2),"")</f>
        <v>0</v>
      </c>
      <c r="AV188" s="4" t="str">
        <f>IFERROR(IF(VLOOKUP(A188,raw!BP1:BS100000,3,0)="0",0,2),"")</f>
        <v>0</v>
      </c>
      <c r="AW188" s="4" t="str">
        <f>IFERROR(IF(VLOOKUP(A188,raw!BP1:BT100000,4,0)="0",0,2),"")</f>
        <v>0</v>
      </c>
      <c r="AX188" s="4" t="str">
        <f>IFERROR(IF(VLOOKUP(A188,raw!BU1:BW100000,2,0)="0",0,2),"")</f>
        <v>0</v>
      </c>
      <c r="AY188" s="4" t="str">
        <f>IFERROR(IF(VLOOKUP(A188,raw!BU1:BX100000,3,0)="0",0,2),"")</f>
        <v>0</v>
      </c>
      <c r="AZ188" s="4" t="str">
        <f>IFERROR(IF(VLOOKUP(A188,raw!BY1:CA100000,2,0)="0",0,2),"")</f>
        <v>0</v>
      </c>
      <c r="BA188" s="4" t="str">
        <f>IFERROR(IF(VALUE(IFERROR(VLOOKUP(A188,raw!CB1:CD100000,2,0),""))=0,"","x"),IFERROR(VLOOKUP(A188,raw!CB1:CD100000,2,0),""))</f>
        <v>0</v>
      </c>
      <c r="BB188" s="4" t="str">
        <f>IFERROR(IF(VLOOKUP(A188,raw!CE1:CG100000,2,0)="0",0,2),"")</f>
        <v>0</v>
      </c>
      <c r="BC188" s="4" t="str">
        <f>IFERROR(IF(VLOOKUP(A188,raw!CH1:CJ100000,2,0)="0",0,2),"")</f>
        <v>0</v>
      </c>
      <c r="BD188" s="4" t="str">
        <f>IF(IFERROR(VLOOKUP(A188,raw!CH1:CK100000,3,0),0)=0, "" , HYPERLINK(VLOOKUP(A188,raw!CH1:CK100000,3,0),"Foto") )</f>
        <v>0</v>
      </c>
      <c r="BE188" s="4" t="str">
        <f>IFERROR(IF(VLOOKUP(A188,raw!CL1:CN100000,2,0)="0",0,2),"")</f>
        <v>0</v>
      </c>
      <c r="BF188" s="4" t="str">
        <f>IFERROR(IF(VLOOKUP(A188,raw!CL1:CO100000,3,0)="0",0,2),"")</f>
        <v>0</v>
      </c>
      <c r="BG188" s="4" t="str">
        <f>IFERROR(IF(VLOOKUP(A188,raw!CL1:CP100000,4,0)="0",0,2),"")</f>
        <v>0</v>
      </c>
      <c r="BH188" s="4" t="str">
        <f>IFERROR(IF(VLOOKUP(A188,raw!CL1:CQ100000,5,0)="0",0,2),"")</f>
        <v>0</v>
      </c>
      <c r="BI188" s="4" t="str">
        <f>IFERROR(IF(VLOOKUP(A188,raw!CL1:CR100000,6,0)="0",0,2),"")</f>
        <v>0</v>
      </c>
      <c r="BJ188" s="4" t="str">
        <f>IFERROR(IF(VLOOKUP(A188,raw!CL1:CS100000,7,0)="0",0,2),"")</f>
        <v>0</v>
      </c>
      <c r="BK188" s="4" t="str">
        <f>IFERROR(IF(VLOOKUP(A188,raw!CT1:CV100000,2,0)="0",0,2),"")</f>
        <v>0</v>
      </c>
      <c r="BL188" s="4" t="str">
        <f>IFERROR(IF(VLOOKUP(A188,raw!CT1:CW100000,3,0)="0",0,2),"")</f>
        <v>0</v>
      </c>
      <c r="BM188" s="4" t="str">
        <f>IFERROR(IF(VLOOKUP(A188,raw!CT1:CX100000,4,0)="0",0,2),"")</f>
        <v>0</v>
      </c>
      <c r="BN188" s="4" t="str">
        <f>IFERROR(IF(VLOOKUP(A188,raw!CT1:CY100000,5,0)="0",0,2),"")</f>
        <v>0</v>
      </c>
      <c r="BO188" s="4" t="str">
        <f>IFERROR(IF(VLOOKUP(A188,raw!CZ1:DB100000,2,0)="0",0,2),"")</f>
        <v>0</v>
      </c>
      <c r="BP188" s="4" t="str">
        <f>IFERROR(IF(VLOOKUP(A188,raw!CZ1:DC100000,3,0)="0",0,2),"")</f>
        <v>0</v>
      </c>
      <c r="BQ188" s="4" t="str">
        <f>IFERROR(IF(VLOOKUP(A188,raw!CZ1:DD100000,4,0)="0",0,2),"")</f>
        <v>0</v>
      </c>
      <c r="BR188" s="4" t="str">
        <f>IFERROR(IF(VLOOKUP(A188,raw!CZ1:DE100000,5,0)="0",0,2),"")</f>
        <v>0</v>
      </c>
      <c r="BS188" s="4" t="str">
        <f>IFERROR(IF(VLOOKUP(A188,raw!CZ1:DF100000,6,0)="0",0,2),"")</f>
        <v>0</v>
      </c>
      <c r="BT188" s="4" t="str">
        <f>IFERROR(IF(VLOOKUP(A188,raw!CZ1:DG100000,7,0)="0",0,2),"")</f>
        <v>0</v>
      </c>
      <c r="BU188" s="4" t="str">
        <f>IFERROR(IF(VLOOKUP(A188,raw!CZ1:DH100000,8,0)="0",0,2),"")</f>
        <v>0</v>
      </c>
      <c r="BV188" s="4" t="str">
        <f>IFERROR(IF(VALUE(IFERROR(VLOOKUP(A188,raw!CZ1:DI100000,9,0),""))=0,"","x"),IFERROR(VLOOKUP(A188,raw!CZ1:DI100000,9,0),""))</f>
        <v>0</v>
      </c>
      <c r="BW188" s="4" t="str">
        <f>IFERROR(IF(VLOOKUP(A188,raw!DJ1:DL100000,2,0)="0",0,2),"")</f>
        <v>0</v>
      </c>
      <c r="BX188" s="4" t="str">
        <f>IFERROR(IF(VLOOKUP(A188,raw!DJ1:DM100000,3,0)="0",0,2),"")</f>
        <v>0</v>
      </c>
      <c r="BY188" s="4" t="str">
        <f>IFERROR(IF(VLOOKUP(A188,raw!DJ1:DN100000,4,0)="0",0,2),"")</f>
        <v>0</v>
      </c>
      <c r="BZ188" s="4" t="str">
        <f>IFERROR(IF(VLOOKUP(A188,raw!DJ1:DO100000,5,0)="0",0,2),"")</f>
        <v>0</v>
      </c>
      <c r="CA188" s="4" t="str">
        <f>IFERROR(IF(VALUE(IFERROR(VLOOKUP(A188,raw!DJ1:DP100000,6,0),""))=0,"","x"),IFERROR(VLOOKUP(A188,raw!DJ1:DP100000,6,0),""))</f>
        <v>0</v>
      </c>
      <c r="CB188" s="4" t="str">
        <f>IFERROR(IF(VLOOKUP(A188,raw!DQ1:DS100000,2,0)="0",0,2),"")</f>
        <v>0</v>
      </c>
      <c r="CC188" s="4" t="str">
        <f>IFERROR(IF(VLOOKUP(A188,raw!DQ1:DT100000,3,0)="0",0,2),"")</f>
        <v>0</v>
      </c>
      <c r="CD188" s="4" t="str">
        <f>IFERROR(IF(VLOOKUP(A188,raw!DQ1:DU100000,4,0)="0",0,2),"")</f>
        <v>0</v>
      </c>
      <c r="CE188" s="4" t="str">
        <f>IFERROR(IF(VALUE(IFERROR(VLOOKUP(A188,raw!DQ1:DV100000,5,0),""))=0,"","x"),IFERROR(VLOOKUP(A188,raw!DQ1:DV100000,5,0),""))</f>
        <v>0</v>
      </c>
      <c r="CF188" s="4" t="str">
        <f>IFERROR(IF(VLOOKUP(A188,raw!DW1:DY100000,2,0)="0",0,2),"")</f>
        <v>0</v>
      </c>
      <c r="CG188" s="4" t="str">
        <f>IFERROR(IF(VALUE(IFERROR(VLOOKUP(A188,raw!DW1:DZ100000,3,0),""))=0,"","x"),IFERROR(VLOOKUP(A188,raw!DW1:DZ100000,3,0),""))</f>
        <v>0</v>
      </c>
      <c r="CH188" s="4" t="str">
        <f>IFERROR(IF(VLOOKUP(A188,raw!EA1:EC100000,2,0)="0",0,2),"")</f>
        <v>0</v>
      </c>
      <c r="CI188" s="4" t="str">
        <f>IFERROR(IF(VLOOKUP(A188,raw!ED1:EF100000,2,0)="0",0,2),"")</f>
        <v>0</v>
      </c>
      <c r="CJ188" s="4" t="str">
        <f>IFERROR(IF(VALUE(IFERROR(VLOOKUP(A188,raw!EG1:EI100000,2,0),""))=0,"","x"),IFERROR(VLOOKUP(A188,raw!EG1:EI100000,2,0),""))</f>
        <v>0</v>
      </c>
    </row>
    <row r="189" spans="1:88">
      <c r="A189" s="3">
        <v>1049</v>
      </c>
      <c r="B189" s="3" t="s">
        <v>3865</v>
      </c>
      <c r="C189" s="3" t="s">
        <v>3866</v>
      </c>
      <c r="D189" s="4" t="s">
        <v>3867</v>
      </c>
      <c r="E189" s="4" t="s">
        <v>3813</v>
      </c>
      <c r="F189" s="4" t="s">
        <v>3808</v>
      </c>
      <c r="G189" s="4" t="s">
        <v>3868</v>
      </c>
      <c r="H189" s="4" t="s">
        <v>3087</v>
      </c>
      <c r="I189" s="4" t="str">
        <f>IFERROR(IF(VLOOKUP(A189,raw!B1:D100000,2,0)="0",0,2),"")</f>
        <v>0</v>
      </c>
      <c r="J189" s="4" t="str">
        <f>IFERROR(IF(VLOOKUP(A189,raw!B1:E100000,3,0)="0",0,2),"")</f>
        <v>0</v>
      </c>
      <c r="K189" s="4" t="str">
        <f>IFERROR(IF(VLOOKUP(A189,raw!B1:F100000,4,0)="0",0,2),"")</f>
        <v>0</v>
      </c>
      <c r="L189" s="4" t="str">
        <f>IFERROR(IF(VLOOKUP(A189,raw!B1:G100000,5,0)="0",0,2),"")</f>
        <v>0</v>
      </c>
      <c r="M189" s="4" t="str">
        <f>IFERROR(IF(VLOOKUP(A189,raw!B1:H100000,6,0)="0",0,2),"")</f>
        <v>0</v>
      </c>
      <c r="N189" s="4" t="str">
        <f>IFERROR(IF(VLOOKUP(A189,raw!B1:I100000,7,0)="0",0,2),"")</f>
        <v>0</v>
      </c>
      <c r="O189" s="4" t="str">
        <f>IFERROR(IF(VLOOKUP(A189,raw!J1:L100000,2,0)="0",0,2),"")</f>
        <v>0</v>
      </c>
      <c r="P189" s="4" t="str">
        <f>IFERROR(IF(VALUE(IFERROR(VLOOKUP(A189,raw!J1:M100000,3,0),""))=0,"","x"),IFERROR(VLOOKUP(A189,raw!J1:M100000,3,0),""))</f>
        <v>0</v>
      </c>
      <c r="Q189" s="4" t="str">
        <f>IF(IFERROR(VLOOKUP(A189,raw!J1:N100000,4,0),0)=0, "" , HYPERLINK(VLOOKUP(A189,raw!J1:N100000,4,0),"Foto") )</f>
        <v>0</v>
      </c>
      <c r="R189" s="4" t="str">
        <f>IFERROR(IF(VLOOKUP(A189,raw!O1:Q100000,2,0)="0",0,2),"")</f>
        <v>0</v>
      </c>
      <c r="S189" s="4" t="str">
        <f>IFERROR(IF(VALUE(IFERROR(VLOOKUP(A189,raw!O1:R100000,3,0),""))=0,"","x"),IFERROR(VLOOKUP(A189,raw!O1:R100000,3,0),""))</f>
        <v>0</v>
      </c>
      <c r="T189" s="4" t="str">
        <f>IFERROR(IF(VLOOKUP(A189,raw!S1:U100000,2,0)="0",0,2),"")</f>
        <v>0</v>
      </c>
      <c r="U189" s="4" t="str">
        <f>IF(IFERROR(VLOOKUP(A189,raw!S1:V100000,3,0),0)=0, "" , HYPERLINK(VLOOKUP(A189,raw!S1:V100000,3,0),"Foto") )</f>
        <v>0</v>
      </c>
      <c r="V189" s="4" t="str">
        <f>IFERROR(IF(VLOOKUP(A189,raw!W1:Y100000,2,0)="0",0,2),"")</f>
        <v>0</v>
      </c>
      <c r="W189" s="4" t="str">
        <f>IFERROR(IF(VALUE(IFERROR(VLOOKUP(A189,raw!W1:Z100000,3,0),""))=0,"","x"),IFERROR(VLOOKUP(A189,raw!W1:Z100000,3,0),""))</f>
        <v>0</v>
      </c>
      <c r="X189" s="4" t="str">
        <f>IF(IFERROR(VLOOKUP(A189,raw!W1:AA100000,4,0),0)=0, "" , HYPERLINK(VLOOKUP(A189,raw!W1:AA100000,4,0),"Foto") )</f>
        <v>0</v>
      </c>
      <c r="Y189" s="4" t="str">
        <f>IFERROR(IF(VLOOKUP(A189,raw!AB1:AD100000,2,0)="0",0,2),"")</f>
        <v>0</v>
      </c>
      <c r="Z189" s="4" t="str">
        <f>IFERROR(IF(VALUE(IFERROR(VLOOKUP(A189,raw!AB1:AE100000,3,0),""))=0,"","x"),IFERROR(VLOOKUP(A189,raw!AB1:AE100000,3,0),""))</f>
        <v>0</v>
      </c>
      <c r="AA189" s="4" t="str">
        <f>IFERROR(IF(VLOOKUP(A189,raw!AF1:AH100000,2,0)="0",0,2),"")</f>
        <v>0</v>
      </c>
      <c r="AB189" s="4" t="str">
        <f>IFERROR(IF(VALUE(IFERROR(VLOOKUP(A189,raw!AF1:AI100000,3,0),""))=0,"","x"),IFERROR(VLOOKUP(A189,raw!AF1:AI100000,3,0),""))</f>
        <v>0</v>
      </c>
      <c r="AC189" s="4" t="str">
        <f>IFERROR(IF(VLOOKUP(A189,raw!AJ1:AL100000,2,0)="0",0,2),"")</f>
        <v>0</v>
      </c>
      <c r="AD189" s="4" t="str">
        <f>IFERROR(IF(VLOOKUP(A189,raw!AM1:AO100000,2,0)="0",0,2),"")</f>
        <v>0</v>
      </c>
      <c r="AE189" s="4" t="str">
        <f>IFERROR(IF(VLOOKUP(A189,raw!AM1:AP100000,3,0)="0",0,2),"")</f>
        <v>0</v>
      </c>
      <c r="AF189" s="4" t="str">
        <f>IFERROR(IF(VLOOKUP(A189,raw!AM1:AQ100000,4,0)="0",0,2),"")</f>
        <v>0</v>
      </c>
      <c r="AG189" s="4" t="str">
        <f>IFERROR(IF(VLOOKUP(A189,raw!AM1:AR100000,5,0)="0",0,2),"")</f>
        <v>0</v>
      </c>
      <c r="AH189" s="4" t="str">
        <f>IFERROR(IF(VLOOKUP(A189,raw!AS1:AU100000,2,0)="0",0,2),"")</f>
        <v>0</v>
      </c>
      <c r="AI189" s="4" t="str">
        <f>IFERROR(IF(VLOOKUP(A189,raw!AS1:AV100000,3,0)="0",0,2),"")</f>
        <v>0</v>
      </c>
      <c r="AJ189" s="4" t="str">
        <f>IFERROR(IF(VLOOKUP(A189,raw!AS1:AW100000,4,0)="0",0,2),"")</f>
        <v>0</v>
      </c>
      <c r="AK189" s="4" t="str">
        <f>IFERROR(IF(VLOOKUP(A189,raw!AS1:AX100000,5,0)="0",0,2),"")</f>
        <v>0</v>
      </c>
      <c r="AL189" s="4" t="str">
        <f>IFERROR(IF(VLOOKUP(A189,raw!AY1:BA100000,2,0)="0",0,2),"")</f>
        <v>0</v>
      </c>
      <c r="AM189" s="4" t="str">
        <f>IFERROR(IF(VLOOKUP(A189,raw!AY1:BB100000,3,0)="0",0,2),"")</f>
        <v>0</v>
      </c>
      <c r="AN189" s="4" t="str">
        <f>IFERROR(IF(VLOOKUP(A189,raw!AY1:BC100000,4,0)="0",0,2),"")</f>
        <v>0</v>
      </c>
      <c r="AO189" s="4" t="str">
        <f>IFERROR(IF(VLOOKUP(A189,raw!AY1:BD100000,5,0)="0",0,2),"")</f>
        <v>0</v>
      </c>
      <c r="AP189" s="4" t="str">
        <f>IFERROR(IF(VLOOKUP(A189,raw!BE1:BG100000,2,0)="0",0,2),"")</f>
        <v>0</v>
      </c>
      <c r="AQ189" s="4" t="str">
        <f>IFERROR(IF(VLOOKUP(A189,raw!BH1:BJ100000,2,0)="0",0,2),"")</f>
        <v>0</v>
      </c>
      <c r="AR189" s="4" t="str">
        <f>IFERROR(IF(VLOOKUP(A189,raw!BK1:BM100000,2,0)="0",0,2),"")</f>
        <v>0</v>
      </c>
      <c r="AS189" s="4" t="str">
        <f>IFERROR(IF(VLOOKUP(A189,raw!BK1:BN100000,3,0)="0",0,2),"")</f>
        <v>0</v>
      </c>
      <c r="AT189" s="4" t="str">
        <f>IFERROR(IF(VLOOKUP(A189,raw!BK1:BO100000,4,0)="0",0,2),"")</f>
        <v>0</v>
      </c>
      <c r="AU189" s="4" t="str">
        <f>IFERROR(IF(VLOOKUP(A189,raw!BP1:BR100000,2,0)="0",0,2),"")</f>
        <v>0</v>
      </c>
      <c r="AV189" s="4" t="str">
        <f>IFERROR(IF(VLOOKUP(A189,raw!BP1:BS100000,3,0)="0",0,2),"")</f>
        <v>0</v>
      </c>
      <c r="AW189" s="4" t="str">
        <f>IFERROR(IF(VLOOKUP(A189,raw!BP1:BT100000,4,0)="0",0,2),"")</f>
        <v>0</v>
      </c>
      <c r="AX189" s="4" t="str">
        <f>IFERROR(IF(VLOOKUP(A189,raw!BU1:BW100000,2,0)="0",0,2),"")</f>
        <v>0</v>
      </c>
      <c r="AY189" s="4" t="str">
        <f>IFERROR(IF(VLOOKUP(A189,raw!BU1:BX100000,3,0)="0",0,2),"")</f>
        <v>0</v>
      </c>
      <c r="AZ189" s="4" t="str">
        <f>IFERROR(IF(VLOOKUP(A189,raw!BY1:CA100000,2,0)="0",0,2),"")</f>
        <v>0</v>
      </c>
      <c r="BA189" s="4" t="str">
        <f>IFERROR(IF(VALUE(IFERROR(VLOOKUP(A189,raw!CB1:CD100000,2,0),""))=0,"","x"),IFERROR(VLOOKUP(A189,raw!CB1:CD100000,2,0),""))</f>
        <v>0</v>
      </c>
      <c r="BB189" s="4" t="str">
        <f>IFERROR(IF(VLOOKUP(A189,raw!CE1:CG100000,2,0)="0",0,2),"")</f>
        <v>0</v>
      </c>
      <c r="BC189" s="4" t="str">
        <f>IFERROR(IF(VLOOKUP(A189,raw!CH1:CJ100000,2,0)="0",0,2),"")</f>
        <v>0</v>
      </c>
      <c r="BD189" s="4" t="str">
        <f>IF(IFERROR(VLOOKUP(A189,raw!CH1:CK100000,3,0),0)=0, "" , HYPERLINK(VLOOKUP(A189,raw!CH1:CK100000,3,0),"Foto") )</f>
        <v>0</v>
      </c>
      <c r="BE189" s="4" t="str">
        <f>IFERROR(IF(VLOOKUP(A189,raw!CL1:CN100000,2,0)="0",0,2),"")</f>
        <v>0</v>
      </c>
      <c r="BF189" s="4" t="str">
        <f>IFERROR(IF(VLOOKUP(A189,raw!CL1:CO100000,3,0)="0",0,2),"")</f>
        <v>0</v>
      </c>
      <c r="BG189" s="4" t="str">
        <f>IFERROR(IF(VLOOKUP(A189,raw!CL1:CP100000,4,0)="0",0,2),"")</f>
        <v>0</v>
      </c>
      <c r="BH189" s="4" t="str">
        <f>IFERROR(IF(VLOOKUP(A189,raw!CL1:CQ100000,5,0)="0",0,2),"")</f>
        <v>0</v>
      </c>
      <c r="BI189" s="4" t="str">
        <f>IFERROR(IF(VLOOKUP(A189,raw!CL1:CR100000,6,0)="0",0,2),"")</f>
        <v>0</v>
      </c>
      <c r="BJ189" s="4" t="str">
        <f>IFERROR(IF(VLOOKUP(A189,raw!CL1:CS100000,7,0)="0",0,2),"")</f>
        <v>0</v>
      </c>
      <c r="BK189" s="4" t="str">
        <f>IFERROR(IF(VLOOKUP(A189,raw!CT1:CV100000,2,0)="0",0,2),"")</f>
        <v>0</v>
      </c>
      <c r="BL189" s="4" t="str">
        <f>IFERROR(IF(VLOOKUP(A189,raw!CT1:CW100000,3,0)="0",0,2),"")</f>
        <v>0</v>
      </c>
      <c r="BM189" s="4" t="str">
        <f>IFERROR(IF(VLOOKUP(A189,raw!CT1:CX100000,4,0)="0",0,2),"")</f>
        <v>0</v>
      </c>
      <c r="BN189" s="4" t="str">
        <f>IFERROR(IF(VLOOKUP(A189,raw!CT1:CY100000,5,0)="0",0,2),"")</f>
        <v>0</v>
      </c>
      <c r="BO189" s="4" t="str">
        <f>IFERROR(IF(VLOOKUP(A189,raw!CZ1:DB100000,2,0)="0",0,2),"")</f>
        <v>0</v>
      </c>
      <c r="BP189" s="4" t="str">
        <f>IFERROR(IF(VLOOKUP(A189,raw!CZ1:DC100000,3,0)="0",0,2),"")</f>
        <v>0</v>
      </c>
      <c r="BQ189" s="4" t="str">
        <f>IFERROR(IF(VLOOKUP(A189,raw!CZ1:DD100000,4,0)="0",0,2),"")</f>
        <v>0</v>
      </c>
      <c r="BR189" s="4" t="str">
        <f>IFERROR(IF(VLOOKUP(A189,raw!CZ1:DE100000,5,0)="0",0,2),"")</f>
        <v>0</v>
      </c>
      <c r="BS189" s="4" t="str">
        <f>IFERROR(IF(VLOOKUP(A189,raw!CZ1:DF100000,6,0)="0",0,2),"")</f>
        <v>0</v>
      </c>
      <c r="BT189" s="4" t="str">
        <f>IFERROR(IF(VLOOKUP(A189,raw!CZ1:DG100000,7,0)="0",0,2),"")</f>
        <v>0</v>
      </c>
      <c r="BU189" s="4" t="str">
        <f>IFERROR(IF(VLOOKUP(A189,raw!CZ1:DH100000,8,0)="0",0,2),"")</f>
        <v>0</v>
      </c>
      <c r="BV189" s="4" t="str">
        <f>IFERROR(IF(VALUE(IFERROR(VLOOKUP(A189,raw!CZ1:DI100000,9,0),""))=0,"","x"),IFERROR(VLOOKUP(A189,raw!CZ1:DI100000,9,0),""))</f>
        <v>0</v>
      </c>
      <c r="BW189" s="4" t="str">
        <f>IFERROR(IF(VLOOKUP(A189,raw!DJ1:DL100000,2,0)="0",0,2),"")</f>
        <v>0</v>
      </c>
      <c r="BX189" s="4" t="str">
        <f>IFERROR(IF(VLOOKUP(A189,raw!DJ1:DM100000,3,0)="0",0,2),"")</f>
        <v>0</v>
      </c>
      <c r="BY189" s="4" t="str">
        <f>IFERROR(IF(VLOOKUP(A189,raw!DJ1:DN100000,4,0)="0",0,2),"")</f>
        <v>0</v>
      </c>
      <c r="BZ189" s="4" t="str">
        <f>IFERROR(IF(VLOOKUP(A189,raw!DJ1:DO100000,5,0)="0",0,2),"")</f>
        <v>0</v>
      </c>
      <c r="CA189" s="4" t="str">
        <f>IFERROR(IF(VALUE(IFERROR(VLOOKUP(A189,raw!DJ1:DP100000,6,0),""))=0,"","x"),IFERROR(VLOOKUP(A189,raw!DJ1:DP100000,6,0),""))</f>
        <v>0</v>
      </c>
      <c r="CB189" s="4" t="str">
        <f>IFERROR(IF(VLOOKUP(A189,raw!DQ1:DS100000,2,0)="0",0,2),"")</f>
        <v>0</v>
      </c>
      <c r="CC189" s="4" t="str">
        <f>IFERROR(IF(VLOOKUP(A189,raw!DQ1:DT100000,3,0)="0",0,2),"")</f>
        <v>0</v>
      </c>
      <c r="CD189" s="4" t="str">
        <f>IFERROR(IF(VLOOKUP(A189,raw!DQ1:DU100000,4,0)="0",0,2),"")</f>
        <v>0</v>
      </c>
      <c r="CE189" s="4" t="str">
        <f>IFERROR(IF(VALUE(IFERROR(VLOOKUP(A189,raw!DQ1:DV100000,5,0),""))=0,"","x"),IFERROR(VLOOKUP(A189,raw!DQ1:DV100000,5,0),""))</f>
        <v>0</v>
      </c>
      <c r="CF189" s="4" t="str">
        <f>IFERROR(IF(VLOOKUP(A189,raw!DW1:DY100000,2,0)="0",0,2),"")</f>
        <v>0</v>
      </c>
      <c r="CG189" s="4" t="str">
        <f>IFERROR(IF(VALUE(IFERROR(VLOOKUP(A189,raw!DW1:DZ100000,3,0),""))=0,"","x"),IFERROR(VLOOKUP(A189,raw!DW1:DZ100000,3,0),""))</f>
        <v>0</v>
      </c>
      <c r="CH189" s="4" t="str">
        <f>IFERROR(IF(VLOOKUP(A189,raw!EA1:EC100000,2,0)="0",0,2),"")</f>
        <v>0</v>
      </c>
      <c r="CI189" s="4" t="str">
        <f>IFERROR(IF(VLOOKUP(A189,raw!ED1:EF100000,2,0)="0",0,2),"")</f>
        <v>0</v>
      </c>
      <c r="CJ189" s="4" t="str">
        <f>IFERROR(IF(VALUE(IFERROR(VLOOKUP(A189,raw!EG1:EI100000,2,0),""))=0,"","x"),IFERROR(VLOOKUP(A189,raw!EG1:EI100000,2,0),""))</f>
        <v>0</v>
      </c>
    </row>
    <row r="190" spans="1:88">
      <c r="A190" s="3">
        <v>1088</v>
      </c>
      <c r="B190" s="3" t="s">
        <v>3869</v>
      </c>
      <c r="C190" s="3" t="s">
        <v>3870</v>
      </c>
      <c r="D190" s="4" t="s">
        <v>3871</v>
      </c>
      <c r="E190" s="4" t="s">
        <v>3813</v>
      </c>
      <c r="F190" s="4" t="s">
        <v>3808</v>
      </c>
      <c r="G190" s="4" t="s">
        <v>3872</v>
      </c>
      <c r="H190" s="4" t="s">
        <v>3087</v>
      </c>
      <c r="I190" s="4" t="str">
        <f>IFERROR(IF(VLOOKUP(A190,raw!B1:D100000,2,0)="0",0,2),"")</f>
        <v>0</v>
      </c>
      <c r="J190" s="4" t="str">
        <f>IFERROR(IF(VLOOKUP(A190,raw!B1:E100000,3,0)="0",0,2),"")</f>
        <v>0</v>
      </c>
      <c r="K190" s="4" t="str">
        <f>IFERROR(IF(VLOOKUP(A190,raw!B1:F100000,4,0)="0",0,2),"")</f>
        <v>0</v>
      </c>
      <c r="L190" s="4" t="str">
        <f>IFERROR(IF(VLOOKUP(A190,raw!B1:G100000,5,0)="0",0,2),"")</f>
        <v>0</v>
      </c>
      <c r="M190" s="4" t="str">
        <f>IFERROR(IF(VLOOKUP(A190,raw!B1:H100000,6,0)="0",0,2),"")</f>
        <v>0</v>
      </c>
      <c r="N190" s="4" t="str">
        <f>IFERROR(IF(VLOOKUP(A190,raw!B1:I100000,7,0)="0",0,2),"")</f>
        <v>0</v>
      </c>
      <c r="O190" s="4" t="str">
        <f>IFERROR(IF(VLOOKUP(A190,raw!J1:L100000,2,0)="0",0,2),"")</f>
        <v>0</v>
      </c>
      <c r="P190" s="4" t="str">
        <f>IFERROR(IF(VALUE(IFERROR(VLOOKUP(A190,raw!J1:M100000,3,0),""))=0,"","x"),IFERROR(VLOOKUP(A190,raw!J1:M100000,3,0),""))</f>
        <v>0</v>
      </c>
      <c r="Q190" s="4" t="str">
        <f>IF(IFERROR(VLOOKUP(A190,raw!J1:N100000,4,0),0)=0, "" , HYPERLINK(VLOOKUP(A190,raw!J1:N100000,4,0),"Foto") )</f>
        <v>0</v>
      </c>
      <c r="R190" s="4" t="str">
        <f>IFERROR(IF(VLOOKUP(A190,raw!O1:Q100000,2,0)="0",0,2),"")</f>
        <v>0</v>
      </c>
      <c r="S190" s="4" t="str">
        <f>IFERROR(IF(VALUE(IFERROR(VLOOKUP(A190,raw!O1:R100000,3,0),""))=0,"","x"),IFERROR(VLOOKUP(A190,raw!O1:R100000,3,0),""))</f>
        <v>0</v>
      </c>
      <c r="T190" s="4" t="str">
        <f>IFERROR(IF(VLOOKUP(A190,raw!S1:U100000,2,0)="0",0,2),"")</f>
        <v>0</v>
      </c>
      <c r="U190" s="4" t="str">
        <f>IF(IFERROR(VLOOKUP(A190,raw!S1:V100000,3,0),0)=0, "" , HYPERLINK(VLOOKUP(A190,raw!S1:V100000,3,0),"Foto") )</f>
        <v>0</v>
      </c>
      <c r="V190" s="4" t="str">
        <f>IFERROR(IF(VLOOKUP(A190,raw!W1:Y100000,2,0)="0",0,2),"")</f>
        <v>0</v>
      </c>
      <c r="W190" s="4" t="str">
        <f>IFERROR(IF(VALUE(IFERROR(VLOOKUP(A190,raw!W1:Z100000,3,0),""))=0,"","x"),IFERROR(VLOOKUP(A190,raw!W1:Z100000,3,0),""))</f>
        <v>0</v>
      </c>
      <c r="X190" s="4" t="str">
        <f>IF(IFERROR(VLOOKUP(A190,raw!W1:AA100000,4,0),0)=0, "" , HYPERLINK(VLOOKUP(A190,raw!W1:AA100000,4,0),"Foto") )</f>
        <v>0</v>
      </c>
      <c r="Y190" s="4" t="str">
        <f>IFERROR(IF(VLOOKUP(A190,raw!AB1:AD100000,2,0)="0",0,2),"")</f>
        <v>0</v>
      </c>
      <c r="Z190" s="4" t="str">
        <f>IFERROR(IF(VALUE(IFERROR(VLOOKUP(A190,raw!AB1:AE100000,3,0),""))=0,"","x"),IFERROR(VLOOKUP(A190,raw!AB1:AE100000,3,0),""))</f>
        <v>0</v>
      </c>
      <c r="AA190" s="4" t="str">
        <f>IFERROR(IF(VLOOKUP(A190,raw!AF1:AH100000,2,0)="0",0,2),"")</f>
        <v>0</v>
      </c>
      <c r="AB190" s="4" t="str">
        <f>IFERROR(IF(VALUE(IFERROR(VLOOKUP(A190,raw!AF1:AI100000,3,0),""))=0,"","x"),IFERROR(VLOOKUP(A190,raw!AF1:AI100000,3,0),""))</f>
        <v>0</v>
      </c>
      <c r="AC190" s="4" t="str">
        <f>IFERROR(IF(VLOOKUP(A190,raw!AJ1:AL100000,2,0)="0",0,2),"")</f>
        <v>0</v>
      </c>
      <c r="AD190" s="4" t="str">
        <f>IFERROR(IF(VLOOKUP(A190,raw!AM1:AO100000,2,0)="0",0,2),"")</f>
        <v>0</v>
      </c>
      <c r="AE190" s="4" t="str">
        <f>IFERROR(IF(VLOOKUP(A190,raw!AM1:AP100000,3,0)="0",0,2),"")</f>
        <v>0</v>
      </c>
      <c r="AF190" s="4" t="str">
        <f>IFERROR(IF(VLOOKUP(A190,raw!AM1:AQ100000,4,0)="0",0,2),"")</f>
        <v>0</v>
      </c>
      <c r="AG190" s="4" t="str">
        <f>IFERROR(IF(VLOOKUP(A190,raw!AM1:AR100000,5,0)="0",0,2),"")</f>
        <v>0</v>
      </c>
      <c r="AH190" s="4" t="str">
        <f>IFERROR(IF(VLOOKUP(A190,raw!AS1:AU100000,2,0)="0",0,2),"")</f>
        <v>0</v>
      </c>
      <c r="AI190" s="4" t="str">
        <f>IFERROR(IF(VLOOKUP(A190,raw!AS1:AV100000,3,0)="0",0,2),"")</f>
        <v>0</v>
      </c>
      <c r="AJ190" s="4" t="str">
        <f>IFERROR(IF(VLOOKUP(A190,raw!AS1:AW100000,4,0)="0",0,2),"")</f>
        <v>0</v>
      </c>
      <c r="AK190" s="4" t="str">
        <f>IFERROR(IF(VLOOKUP(A190,raw!AS1:AX100000,5,0)="0",0,2),"")</f>
        <v>0</v>
      </c>
      <c r="AL190" s="4" t="str">
        <f>IFERROR(IF(VLOOKUP(A190,raw!AY1:BA100000,2,0)="0",0,2),"")</f>
        <v>0</v>
      </c>
      <c r="AM190" s="4" t="str">
        <f>IFERROR(IF(VLOOKUP(A190,raw!AY1:BB100000,3,0)="0",0,2),"")</f>
        <v>0</v>
      </c>
      <c r="AN190" s="4" t="str">
        <f>IFERROR(IF(VLOOKUP(A190,raw!AY1:BC100000,4,0)="0",0,2),"")</f>
        <v>0</v>
      </c>
      <c r="AO190" s="4" t="str">
        <f>IFERROR(IF(VLOOKUP(A190,raw!AY1:BD100000,5,0)="0",0,2),"")</f>
        <v>0</v>
      </c>
      <c r="AP190" s="4" t="str">
        <f>IFERROR(IF(VLOOKUP(A190,raw!BE1:BG100000,2,0)="0",0,2),"")</f>
        <v>0</v>
      </c>
      <c r="AQ190" s="4" t="str">
        <f>IFERROR(IF(VLOOKUP(A190,raw!BH1:BJ100000,2,0)="0",0,2),"")</f>
        <v>0</v>
      </c>
      <c r="AR190" s="4" t="str">
        <f>IFERROR(IF(VLOOKUP(A190,raw!BK1:BM100000,2,0)="0",0,2),"")</f>
        <v>0</v>
      </c>
      <c r="AS190" s="4" t="str">
        <f>IFERROR(IF(VLOOKUP(A190,raw!BK1:BN100000,3,0)="0",0,2),"")</f>
        <v>0</v>
      </c>
      <c r="AT190" s="4" t="str">
        <f>IFERROR(IF(VLOOKUP(A190,raw!BK1:BO100000,4,0)="0",0,2),"")</f>
        <v>0</v>
      </c>
      <c r="AU190" s="4" t="str">
        <f>IFERROR(IF(VLOOKUP(A190,raw!BP1:BR100000,2,0)="0",0,2),"")</f>
        <v>0</v>
      </c>
      <c r="AV190" s="4" t="str">
        <f>IFERROR(IF(VLOOKUP(A190,raw!BP1:BS100000,3,0)="0",0,2),"")</f>
        <v>0</v>
      </c>
      <c r="AW190" s="4" t="str">
        <f>IFERROR(IF(VLOOKUP(A190,raw!BP1:BT100000,4,0)="0",0,2),"")</f>
        <v>0</v>
      </c>
      <c r="AX190" s="4" t="str">
        <f>IFERROR(IF(VLOOKUP(A190,raw!BU1:BW100000,2,0)="0",0,2),"")</f>
        <v>0</v>
      </c>
      <c r="AY190" s="4" t="str">
        <f>IFERROR(IF(VLOOKUP(A190,raw!BU1:BX100000,3,0)="0",0,2),"")</f>
        <v>0</v>
      </c>
      <c r="AZ190" s="4" t="str">
        <f>IFERROR(IF(VLOOKUP(A190,raw!BY1:CA100000,2,0)="0",0,2),"")</f>
        <v>0</v>
      </c>
      <c r="BA190" s="4" t="str">
        <f>IFERROR(IF(VALUE(IFERROR(VLOOKUP(A190,raw!CB1:CD100000,2,0),""))=0,"","x"),IFERROR(VLOOKUP(A190,raw!CB1:CD100000,2,0),""))</f>
        <v>0</v>
      </c>
      <c r="BB190" s="4" t="str">
        <f>IFERROR(IF(VLOOKUP(A190,raw!CE1:CG100000,2,0)="0",0,2),"")</f>
        <v>0</v>
      </c>
      <c r="BC190" s="4" t="str">
        <f>IFERROR(IF(VLOOKUP(A190,raw!CH1:CJ100000,2,0)="0",0,2),"")</f>
        <v>0</v>
      </c>
      <c r="BD190" s="4" t="str">
        <f>IF(IFERROR(VLOOKUP(A190,raw!CH1:CK100000,3,0),0)=0, "" , HYPERLINK(VLOOKUP(A190,raw!CH1:CK100000,3,0),"Foto") )</f>
        <v>0</v>
      </c>
      <c r="BE190" s="4" t="str">
        <f>IFERROR(IF(VLOOKUP(A190,raw!CL1:CN100000,2,0)="0",0,2),"")</f>
        <v>0</v>
      </c>
      <c r="BF190" s="4" t="str">
        <f>IFERROR(IF(VLOOKUP(A190,raw!CL1:CO100000,3,0)="0",0,2),"")</f>
        <v>0</v>
      </c>
      <c r="BG190" s="4" t="str">
        <f>IFERROR(IF(VLOOKUP(A190,raw!CL1:CP100000,4,0)="0",0,2),"")</f>
        <v>0</v>
      </c>
      <c r="BH190" s="4" t="str">
        <f>IFERROR(IF(VLOOKUP(A190,raw!CL1:CQ100000,5,0)="0",0,2),"")</f>
        <v>0</v>
      </c>
      <c r="BI190" s="4" t="str">
        <f>IFERROR(IF(VLOOKUP(A190,raw!CL1:CR100000,6,0)="0",0,2),"")</f>
        <v>0</v>
      </c>
      <c r="BJ190" s="4" t="str">
        <f>IFERROR(IF(VLOOKUP(A190,raw!CL1:CS100000,7,0)="0",0,2),"")</f>
        <v>0</v>
      </c>
      <c r="BK190" s="4" t="str">
        <f>IFERROR(IF(VLOOKUP(A190,raw!CT1:CV100000,2,0)="0",0,2),"")</f>
        <v>0</v>
      </c>
      <c r="BL190" s="4" t="str">
        <f>IFERROR(IF(VLOOKUP(A190,raw!CT1:CW100000,3,0)="0",0,2),"")</f>
        <v>0</v>
      </c>
      <c r="BM190" s="4" t="str">
        <f>IFERROR(IF(VLOOKUP(A190,raw!CT1:CX100000,4,0)="0",0,2),"")</f>
        <v>0</v>
      </c>
      <c r="BN190" s="4" t="str">
        <f>IFERROR(IF(VLOOKUP(A190,raw!CT1:CY100000,5,0)="0",0,2),"")</f>
        <v>0</v>
      </c>
      <c r="BO190" s="4" t="str">
        <f>IFERROR(IF(VLOOKUP(A190,raw!CZ1:DB100000,2,0)="0",0,2),"")</f>
        <v>0</v>
      </c>
      <c r="BP190" s="4" t="str">
        <f>IFERROR(IF(VLOOKUP(A190,raw!CZ1:DC100000,3,0)="0",0,2),"")</f>
        <v>0</v>
      </c>
      <c r="BQ190" s="4" t="str">
        <f>IFERROR(IF(VLOOKUP(A190,raw!CZ1:DD100000,4,0)="0",0,2),"")</f>
        <v>0</v>
      </c>
      <c r="BR190" s="4" t="str">
        <f>IFERROR(IF(VLOOKUP(A190,raw!CZ1:DE100000,5,0)="0",0,2),"")</f>
        <v>0</v>
      </c>
      <c r="BS190" s="4" t="str">
        <f>IFERROR(IF(VLOOKUP(A190,raw!CZ1:DF100000,6,0)="0",0,2),"")</f>
        <v>0</v>
      </c>
      <c r="BT190" s="4" t="str">
        <f>IFERROR(IF(VLOOKUP(A190,raw!CZ1:DG100000,7,0)="0",0,2),"")</f>
        <v>0</v>
      </c>
      <c r="BU190" s="4" t="str">
        <f>IFERROR(IF(VLOOKUP(A190,raw!CZ1:DH100000,8,0)="0",0,2),"")</f>
        <v>0</v>
      </c>
      <c r="BV190" s="4" t="str">
        <f>IFERROR(IF(VALUE(IFERROR(VLOOKUP(A190,raw!CZ1:DI100000,9,0),""))=0,"","x"),IFERROR(VLOOKUP(A190,raw!CZ1:DI100000,9,0),""))</f>
        <v>0</v>
      </c>
      <c r="BW190" s="4" t="str">
        <f>IFERROR(IF(VLOOKUP(A190,raw!DJ1:DL100000,2,0)="0",0,2),"")</f>
        <v>0</v>
      </c>
      <c r="BX190" s="4" t="str">
        <f>IFERROR(IF(VLOOKUP(A190,raw!DJ1:DM100000,3,0)="0",0,2),"")</f>
        <v>0</v>
      </c>
      <c r="BY190" s="4" t="str">
        <f>IFERROR(IF(VLOOKUP(A190,raw!DJ1:DN100000,4,0)="0",0,2),"")</f>
        <v>0</v>
      </c>
      <c r="BZ190" s="4" t="str">
        <f>IFERROR(IF(VLOOKUP(A190,raw!DJ1:DO100000,5,0)="0",0,2),"")</f>
        <v>0</v>
      </c>
      <c r="CA190" s="4" t="str">
        <f>IFERROR(IF(VALUE(IFERROR(VLOOKUP(A190,raw!DJ1:DP100000,6,0),""))=0,"","x"),IFERROR(VLOOKUP(A190,raw!DJ1:DP100000,6,0),""))</f>
        <v>0</v>
      </c>
      <c r="CB190" s="4" t="str">
        <f>IFERROR(IF(VLOOKUP(A190,raw!DQ1:DS100000,2,0)="0",0,2),"")</f>
        <v>0</v>
      </c>
      <c r="CC190" s="4" t="str">
        <f>IFERROR(IF(VLOOKUP(A190,raw!DQ1:DT100000,3,0)="0",0,2),"")</f>
        <v>0</v>
      </c>
      <c r="CD190" s="4" t="str">
        <f>IFERROR(IF(VLOOKUP(A190,raw!DQ1:DU100000,4,0)="0",0,2),"")</f>
        <v>0</v>
      </c>
      <c r="CE190" s="4" t="str">
        <f>IFERROR(IF(VALUE(IFERROR(VLOOKUP(A190,raw!DQ1:DV100000,5,0),""))=0,"","x"),IFERROR(VLOOKUP(A190,raw!DQ1:DV100000,5,0),""))</f>
        <v>0</v>
      </c>
      <c r="CF190" s="4" t="str">
        <f>IFERROR(IF(VLOOKUP(A190,raw!DW1:DY100000,2,0)="0",0,2),"")</f>
        <v>0</v>
      </c>
      <c r="CG190" s="4" t="str">
        <f>IFERROR(IF(VALUE(IFERROR(VLOOKUP(A190,raw!DW1:DZ100000,3,0),""))=0,"","x"),IFERROR(VLOOKUP(A190,raw!DW1:DZ100000,3,0),""))</f>
        <v>0</v>
      </c>
      <c r="CH190" s="4" t="str">
        <f>IFERROR(IF(VLOOKUP(A190,raw!EA1:EC100000,2,0)="0",0,2),"")</f>
        <v>0</v>
      </c>
      <c r="CI190" s="4" t="str">
        <f>IFERROR(IF(VLOOKUP(A190,raw!ED1:EF100000,2,0)="0",0,2),"")</f>
        <v>0</v>
      </c>
      <c r="CJ190" s="4" t="str">
        <f>IFERROR(IF(VALUE(IFERROR(VLOOKUP(A190,raw!EG1:EI100000,2,0),""))=0,"","x"),IFERROR(VLOOKUP(A190,raw!EG1:EI100000,2,0),""))</f>
        <v>0</v>
      </c>
    </row>
    <row r="191" spans="1:88">
      <c r="A191" s="3">
        <v>1011</v>
      </c>
      <c r="B191" s="3" t="s">
        <v>3873</v>
      </c>
      <c r="C191" s="3" t="s">
        <v>3874</v>
      </c>
      <c r="D191" s="4" t="s">
        <v>3875</v>
      </c>
      <c r="E191" s="4" t="s">
        <v>3855</v>
      </c>
      <c r="F191" s="4" t="s">
        <v>3808</v>
      </c>
      <c r="G191" s="4" t="s">
        <v>3876</v>
      </c>
      <c r="H191" s="4" t="s">
        <v>3108</v>
      </c>
      <c r="I191" s="4" t="str">
        <f>IFERROR(IF(VLOOKUP(A191,raw!B1:D100000,2,0)="0",0,2),"")</f>
        <v>0</v>
      </c>
      <c r="J191" s="4" t="str">
        <f>IFERROR(IF(VLOOKUP(A191,raw!B1:E100000,3,0)="0",0,2),"")</f>
        <v>0</v>
      </c>
      <c r="K191" s="4" t="str">
        <f>IFERROR(IF(VLOOKUP(A191,raw!B1:F100000,4,0)="0",0,2),"")</f>
        <v>0</v>
      </c>
      <c r="L191" s="4" t="str">
        <f>IFERROR(IF(VLOOKUP(A191,raw!B1:G100000,5,0)="0",0,2),"")</f>
        <v>0</v>
      </c>
      <c r="M191" s="4" t="str">
        <f>IFERROR(IF(VLOOKUP(A191,raw!B1:H100000,6,0)="0",0,2),"")</f>
        <v>0</v>
      </c>
      <c r="N191" s="4" t="str">
        <f>IFERROR(IF(VLOOKUP(A191,raw!B1:I100000,7,0)="0",0,2),"")</f>
        <v>0</v>
      </c>
      <c r="O191" s="4" t="str">
        <f>IFERROR(IF(VLOOKUP(A191,raw!J1:L100000,2,0)="0",0,2),"")</f>
        <v>0</v>
      </c>
      <c r="P191" s="4" t="str">
        <f>IFERROR(IF(VALUE(IFERROR(VLOOKUP(A191,raw!J1:M100000,3,0),""))=0,"","x"),IFERROR(VLOOKUP(A191,raw!J1:M100000,3,0),""))</f>
        <v>0</v>
      </c>
      <c r="Q191" s="4" t="str">
        <f>IF(IFERROR(VLOOKUP(A191,raw!J1:N100000,4,0),0)=0, "" , HYPERLINK(VLOOKUP(A191,raw!J1:N100000,4,0),"Foto") )</f>
        <v>0</v>
      </c>
      <c r="R191" s="4" t="str">
        <f>IFERROR(IF(VLOOKUP(A191,raw!O1:Q100000,2,0)="0",0,2),"")</f>
        <v>0</v>
      </c>
      <c r="S191" s="4" t="str">
        <f>IFERROR(IF(VALUE(IFERROR(VLOOKUP(A191,raw!O1:R100000,3,0),""))=0,"","x"),IFERROR(VLOOKUP(A191,raw!O1:R100000,3,0),""))</f>
        <v>0</v>
      </c>
      <c r="T191" s="4" t="str">
        <f>IFERROR(IF(VLOOKUP(A191,raw!S1:U100000,2,0)="0",0,2),"")</f>
        <v>0</v>
      </c>
      <c r="U191" s="4" t="str">
        <f>IF(IFERROR(VLOOKUP(A191,raw!S1:V100000,3,0),0)=0, "" , HYPERLINK(VLOOKUP(A191,raw!S1:V100000,3,0),"Foto") )</f>
        <v>0</v>
      </c>
      <c r="V191" s="4" t="str">
        <f>IFERROR(IF(VLOOKUP(A191,raw!W1:Y100000,2,0)="0",0,2),"")</f>
        <v>0</v>
      </c>
      <c r="W191" s="4" t="str">
        <f>IFERROR(IF(VALUE(IFERROR(VLOOKUP(A191,raw!W1:Z100000,3,0),""))=0,"","x"),IFERROR(VLOOKUP(A191,raw!W1:Z100000,3,0),""))</f>
        <v>0</v>
      </c>
      <c r="X191" s="4" t="str">
        <f>IF(IFERROR(VLOOKUP(A191,raw!W1:AA100000,4,0),0)=0, "" , HYPERLINK(VLOOKUP(A191,raw!W1:AA100000,4,0),"Foto") )</f>
        <v>0</v>
      </c>
      <c r="Y191" s="4" t="str">
        <f>IFERROR(IF(VLOOKUP(A191,raw!AB1:AD100000,2,0)="0",0,2),"")</f>
        <v>0</v>
      </c>
      <c r="Z191" s="4" t="str">
        <f>IFERROR(IF(VALUE(IFERROR(VLOOKUP(A191,raw!AB1:AE100000,3,0),""))=0,"","x"),IFERROR(VLOOKUP(A191,raw!AB1:AE100000,3,0),""))</f>
        <v>0</v>
      </c>
      <c r="AA191" s="4" t="str">
        <f>IFERROR(IF(VLOOKUP(A191,raw!AF1:AH100000,2,0)="0",0,2),"")</f>
        <v>0</v>
      </c>
      <c r="AB191" s="4" t="str">
        <f>IFERROR(IF(VALUE(IFERROR(VLOOKUP(A191,raw!AF1:AI100000,3,0),""))=0,"","x"),IFERROR(VLOOKUP(A191,raw!AF1:AI100000,3,0),""))</f>
        <v>0</v>
      </c>
      <c r="AC191" s="4" t="str">
        <f>IFERROR(IF(VLOOKUP(A191,raw!AJ1:AL100000,2,0)="0",0,2),"")</f>
        <v>0</v>
      </c>
      <c r="AD191" s="4" t="str">
        <f>IFERROR(IF(VLOOKUP(A191,raw!AM1:AO100000,2,0)="0",0,2),"")</f>
        <v>0</v>
      </c>
      <c r="AE191" s="4" t="str">
        <f>IFERROR(IF(VLOOKUP(A191,raw!AM1:AP100000,3,0)="0",0,2),"")</f>
        <v>0</v>
      </c>
      <c r="AF191" s="4" t="str">
        <f>IFERROR(IF(VLOOKUP(A191,raw!AM1:AQ100000,4,0)="0",0,2),"")</f>
        <v>0</v>
      </c>
      <c r="AG191" s="4" t="str">
        <f>IFERROR(IF(VLOOKUP(A191,raw!AM1:AR100000,5,0)="0",0,2),"")</f>
        <v>0</v>
      </c>
      <c r="AH191" s="4" t="str">
        <f>IFERROR(IF(VLOOKUP(A191,raw!AS1:AU100000,2,0)="0",0,2),"")</f>
        <v>0</v>
      </c>
      <c r="AI191" s="4" t="str">
        <f>IFERROR(IF(VLOOKUP(A191,raw!AS1:AV100000,3,0)="0",0,2),"")</f>
        <v>0</v>
      </c>
      <c r="AJ191" s="4" t="str">
        <f>IFERROR(IF(VLOOKUP(A191,raw!AS1:AW100000,4,0)="0",0,2),"")</f>
        <v>0</v>
      </c>
      <c r="AK191" s="4" t="str">
        <f>IFERROR(IF(VLOOKUP(A191,raw!AS1:AX100000,5,0)="0",0,2),"")</f>
        <v>0</v>
      </c>
      <c r="AL191" s="4" t="str">
        <f>IFERROR(IF(VLOOKUP(A191,raw!AY1:BA100000,2,0)="0",0,2),"")</f>
        <v>0</v>
      </c>
      <c r="AM191" s="4" t="str">
        <f>IFERROR(IF(VLOOKUP(A191,raw!AY1:BB100000,3,0)="0",0,2),"")</f>
        <v>0</v>
      </c>
      <c r="AN191" s="4" t="str">
        <f>IFERROR(IF(VLOOKUP(A191,raw!AY1:BC100000,4,0)="0",0,2),"")</f>
        <v>0</v>
      </c>
      <c r="AO191" s="4" t="str">
        <f>IFERROR(IF(VLOOKUP(A191,raw!AY1:BD100000,5,0)="0",0,2),"")</f>
        <v>0</v>
      </c>
      <c r="AP191" s="4" t="str">
        <f>IFERROR(IF(VLOOKUP(A191,raw!BE1:BG100000,2,0)="0",0,2),"")</f>
        <v>0</v>
      </c>
      <c r="AQ191" s="4" t="str">
        <f>IFERROR(IF(VLOOKUP(A191,raw!BH1:BJ100000,2,0)="0",0,2),"")</f>
        <v>0</v>
      </c>
      <c r="AR191" s="4" t="str">
        <f>IFERROR(IF(VLOOKUP(A191,raw!BK1:BM100000,2,0)="0",0,2),"")</f>
        <v>0</v>
      </c>
      <c r="AS191" s="4" t="str">
        <f>IFERROR(IF(VLOOKUP(A191,raw!BK1:BN100000,3,0)="0",0,2),"")</f>
        <v>0</v>
      </c>
      <c r="AT191" s="4" t="str">
        <f>IFERROR(IF(VLOOKUP(A191,raw!BK1:BO100000,4,0)="0",0,2),"")</f>
        <v>0</v>
      </c>
      <c r="AU191" s="4" t="str">
        <f>IFERROR(IF(VLOOKUP(A191,raw!BP1:BR100000,2,0)="0",0,2),"")</f>
        <v>0</v>
      </c>
      <c r="AV191" s="4" t="str">
        <f>IFERROR(IF(VLOOKUP(A191,raw!BP1:BS100000,3,0)="0",0,2),"")</f>
        <v>0</v>
      </c>
      <c r="AW191" s="4" t="str">
        <f>IFERROR(IF(VLOOKUP(A191,raw!BP1:BT100000,4,0)="0",0,2),"")</f>
        <v>0</v>
      </c>
      <c r="AX191" s="4" t="str">
        <f>IFERROR(IF(VLOOKUP(A191,raw!BU1:BW100000,2,0)="0",0,2),"")</f>
        <v>0</v>
      </c>
      <c r="AY191" s="4" t="str">
        <f>IFERROR(IF(VLOOKUP(A191,raw!BU1:BX100000,3,0)="0",0,2),"")</f>
        <v>0</v>
      </c>
      <c r="AZ191" s="4" t="str">
        <f>IFERROR(IF(VLOOKUP(A191,raw!BY1:CA100000,2,0)="0",0,2),"")</f>
        <v>0</v>
      </c>
      <c r="BA191" s="4" t="str">
        <f>IFERROR(IF(VALUE(IFERROR(VLOOKUP(A191,raw!CB1:CD100000,2,0),""))=0,"","x"),IFERROR(VLOOKUP(A191,raw!CB1:CD100000,2,0),""))</f>
        <v>0</v>
      </c>
      <c r="BB191" s="4" t="str">
        <f>IFERROR(IF(VLOOKUP(A191,raw!CE1:CG100000,2,0)="0",0,2),"")</f>
        <v>0</v>
      </c>
      <c r="BC191" s="4" t="str">
        <f>IFERROR(IF(VLOOKUP(A191,raw!CH1:CJ100000,2,0)="0",0,2),"")</f>
        <v>0</v>
      </c>
      <c r="BD191" s="4" t="str">
        <f>IF(IFERROR(VLOOKUP(A191,raw!CH1:CK100000,3,0),0)=0, "" , HYPERLINK(VLOOKUP(A191,raw!CH1:CK100000,3,0),"Foto") )</f>
        <v>0</v>
      </c>
      <c r="BE191" s="4" t="str">
        <f>IFERROR(IF(VLOOKUP(A191,raw!CL1:CN100000,2,0)="0",0,2),"")</f>
        <v>0</v>
      </c>
      <c r="BF191" s="4" t="str">
        <f>IFERROR(IF(VLOOKUP(A191,raw!CL1:CO100000,3,0)="0",0,2),"")</f>
        <v>0</v>
      </c>
      <c r="BG191" s="4" t="str">
        <f>IFERROR(IF(VLOOKUP(A191,raw!CL1:CP100000,4,0)="0",0,2),"")</f>
        <v>0</v>
      </c>
      <c r="BH191" s="4" t="str">
        <f>IFERROR(IF(VLOOKUP(A191,raw!CL1:CQ100000,5,0)="0",0,2),"")</f>
        <v>0</v>
      </c>
      <c r="BI191" s="4" t="str">
        <f>IFERROR(IF(VLOOKUP(A191,raw!CL1:CR100000,6,0)="0",0,2),"")</f>
        <v>0</v>
      </c>
      <c r="BJ191" s="4" t="str">
        <f>IFERROR(IF(VLOOKUP(A191,raw!CL1:CS100000,7,0)="0",0,2),"")</f>
        <v>0</v>
      </c>
      <c r="BK191" s="4" t="str">
        <f>IFERROR(IF(VLOOKUP(A191,raw!CT1:CV100000,2,0)="0",0,2),"")</f>
        <v>0</v>
      </c>
      <c r="BL191" s="4" t="str">
        <f>IFERROR(IF(VLOOKUP(A191,raw!CT1:CW100000,3,0)="0",0,2),"")</f>
        <v>0</v>
      </c>
      <c r="BM191" s="4" t="str">
        <f>IFERROR(IF(VLOOKUP(A191,raw!CT1:CX100000,4,0)="0",0,2),"")</f>
        <v>0</v>
      </c>
      <c r="BN191" s="4" t="str">
        <f>IFERROR(IF(VLOOKUP(A191,raw!CT1:CY100000,5,0)="0",0,2),"")</f>
        <v>0</v>
      </c>
      <c r="BO191" s="4" t="str">
        <f>IFERROR(IF(VLOOKUP(A191,raw!CZ1:DB100000,2,0)="0",0,2),"")</f>
        <v>0</v>
      </c>
      <c r="BP191" s="4" t="str">
        <f>IFERROR(IF(VLOOKUP(A191,raw!CZ1:DC100000,3,0)="0",0,2),"")</f>
        <v>0</v>
      </c>
      <c r="BQ191" s="4" t="str">
        <f>IFERROR(IF(VLOOKUP(A191,raw!CZ1:DD100000,4,0)="0",0,2),"")</f>
        <v>0</v>
      </c>
      <c r="BR191" s="4" t="str">
        <f>IFERROR(IF(VLOOKUP(A191,raw!CZ1:DE100000,5,0)="0",0,2),"")</f>
        <v>0</v>
      </c>
      <c r="BS191" s="4" t="str">
        <f>IFERROR(IF(VLOOKUP(A191,raw!CZ1:DF100000,6,0)="0",0,2),"")</f>
        <v>0</v>
      </c>
      <c r="BT191" s="4" t="str">
        <f>IFERROR(IF(VLOOKUP(A191,raw!CZ1:DG100000,7,0)="0",0,2),"")</f>
        <v>0</v>
      </c>
      <c r="BU191" s="4" t="str">
        <f>IFERROR(IF(VLOOKUP(A191,raw!CZ1:DH100000,8,0)="0",0,2),"")</f>
        <v>0</v>
      </c>
      <c r="BV191" s="4" t="str">
        <f>IFERROR(IF(VALUE(IFERROR(VLOOKUP(A191,raw!CZ1:DI100000,9,0),""))=0,"","x"),IFERROR(VLOOKUP(A191,raw!CZ1:DI100000,9,0),""))</f>
        <v>0</v>
      </c>
      <c r="BW191" s="4" t="str">
        <f>IFERROR(IF(VLOOKUP(A191,raw!DJ1:DL100000,2,0)="0",0,2),"")</f>
        <v>0</v>
      </c>
      <c r="BX191" s="4" t="str">
        <f>IFERROR(IF(VLOOKUP(A191,raw!DJ1:DM100000,3,0)="0",0,2),"")</f>
        <v>0</v>
      </c>
      <c r="BY191" s="4" t="str">
        <f>IFERROR(IF(VLOOKUP(A191,raw!DJ1:DN100000,4,0)="0",0,2),"")</f>
        <v>0</v>
      </c>
      <c r="BZ191" s="4" t="str">
        <f>IFERROR(IF(VLOOKUP(A191,raw!DJ1:DO100000,5,0)="0",0,2),"")</f>
        <v>0</v>
      </c>
      <c r="CA191" s="4" t="str">
        <f>IFERROR(IF(VALUE(IFERROR(VLOOKUP(A191,raw!DJ1:DP100000,6,0),""))=0,"","x"),IFERROR(VLOOKUP(A191,raw!DJ1:DP100000,6,0),""))</f>
        <v>0</v>
      </c>
      <c r="CB191" s="4" t="str">
        <f>IFERROR(IF(VLOOKUP(A191,raw!DQ1:DS100000,2,0)="0",0,2),"")</f>
        <v>0</v>
      </c>
      <c r="CC191" s="4" t="str">
        <f>IFERROR(IF(VLOOKUP(A191,raw!DQ1:DT100000,3,0)="0",0,2),"")</f>
        <v>0</v>
      </c>
      <c r="CD191" s="4" t="str">
        <f>IFERROR(IF(VLOOKUP(A191,raw!DQ1:DU100000,4,0)="0",0,2),"")</f>
        <v>0</v>
      </c>
      <c r="CE191" s="4" t="str">
        <f>IFERROR(IF(VALUE(IFERROR(VLOOKUP(A191,raw!DQ1:DV100000,5,0),""))=0,"","x"),IFERROR(VLOOKUP(A191,raw!DQ1:DV100000,5,0),""))</f>
        <v>0</v>
      </c>
      <c r="CF191" s="4" t="str">
        <f>IFERROR(IF(VLOOKUP(A191,raw!DW1:DY100000,2,0)="0",0,2),"")</f>
        <v>0</v>
      </c>
      <c r="CG191" s="4" t="str">
        <f>IFERROR(IF(VALUE(IFERROR(VLOOKUP(A191,raw!DW1:DZ100000,3,0),""))=0,"","x"),IFERROR(VLOOKUP(A191,raw!DW1:DZ100000,3,0),""))</f>
        <v>0</v>
      </c>
      <c r="CH191" s="4" t="str">
        <f>IFERROR(IF(VLOOKUP(A191,raw!EA1:EC100000,2,0)="0",0,2),"")</f>
        <v>0</v>
      </c>
      <c r="CI191" s="4" t="str">
        <f>IFERROR(IF(VLOOKUP(A191,raw!ED1:EF100000,2,0)="0",0,2),"")</f>
        <v>0</v>
      </c>
      <c r="CJ191" s="4" t="str">
        <f>IFERROR(IF(VALUE(IFERROR(VLOOKUP(A191,raw!EG1:EI100000,2,0),""))=0,"","x"),IFERROR(VLOOKUP(A191,raw!EG1:EI100000,2,0),""))</f>
        <v>0</v>
      </c>
    </row>
    <row r="192" spans="1:88">
      <c r="A192" s="3">
        <v>1010</v>
      </c>
      <c r="B192" s="3" t="s">
        <v>3877</v>
      </c>
      <c r="C192" s="3" t="s">
        <v>3878</v>
      </c>
      <c r="D192" s="4" t="s">
        <v>3879</v>
      </c>
      <c r="E192" s="4" t="s">
        <v>3855</v>
      </c>
      <c r="F192" s="4" t="s">
        <v>3808</v>
      </c>
      <c r="G192" s="4" t="s">
        <v>3880</v>
      </c>
      <c r="H192" s="4" t="s">
        <v>3108</v>
      </c>
      <c r="I192" s="4" t="str">
        <f>IFERROR(IF(VLOOKUP(A192,raw!B1:D100000,2,0)="0",0,2),"")</f>
        <v>0</v>
      </c>
      <c r="J192" s="4" t="str">
        <f>IFERROR(IF(VLOOKUP(A192,raw!B1:E100000,3,0)="0",0,2),"")</f>
        <v>0</v>
      </c>
      <c r="K192" s="4" t="str">
        <f>IFERROR(IF(VLOOKUP(A192,raw!B1:F100000,4,0)="0",0,2),"")</f>
        <v>0</v>
      </c>
      <c r="L192" s="4" t="str">
        <f>IFERROR(IF(VLOOKUP(A192,raw!B1:G100000,5,0)="0",0,2),"")</f>
        <v>0</v>
      </c>
      <c r="M192" s="4" t="str">
        <f>IFERROR(IF(VLOOKUP(A192,raw!B1:H100000,6,0)="0",0,2),"")</f>
        <v>0</v>
      </c>
      <c r="N192" s="4" t="str">
        <f>IFERROR(IF(VLOOKUP(A192,raw!B1:I100000,7,0)="0",0,2),"")</f>
        <v>0</v>
      </c>
      <c r="O192" s="4" t="str">
        <f>IFERROR(IF(VLOOKUP(A192,raw!J1:L100000,2,0)="0",0,2),"")</f>
        <v>0</v>
      </c>
      <c r="P192" s="4" t="str">
        <f>IFERROR(IF(VALUE(IFERROR(VLOOKUP(A192,raw!J1:M100000,3,0),""))=0,"","x"),IFERROR(VLOOKUP(A192,raw!J1:M100000,3,0),""))</f>
        <v>0</v>
      </c>
      <c r="Q192" s="4" t="str">
        <f>IF(IFERROR(VLOOKUP(A192,raw!J1:N100000,4,0),0)=0, "" , HYPERLINK(VLOOKUP(A192,raw!J1:N100000,4,0),"Foto") )</f>
        <v>0</v>
      </c>
      <c r="R192" s="4" t="str">
        <f>IFERROR(IF(VLOOKUP(A192,raw!O1:Q100000,2,0)="0",0,2),"")</f>
        <v>0</v>
      </c>
      <c r="S192" s="4" t="str">
        <f>IFERROR(IF(VALUE(IFERROR(VLOOKUP(A192,raw!O1:R100000,3,0),""))=0,"","x"),IFERROR(VLOOKUP(A192,raw!O1:R100000,3,0),""))</f>
        <v>0</v>
      </c>
      <c r="T192" s="4" t="str">
        <f>IFERROR(IF(VLOOKUP(A192,raw!S1:U100000,2,0)="0",0,2),"")</f>
        <v>0</v>
      </c>
      <c r="U192" s="4" t="str">
        <f>IF(IFERROR(VLOOKUP(A192,raw!S1:V100000,3,0),0)=0, "" , HYPERLINK(VLOOKUP(A192,raw!S1:V100000,3,0),"Foto") )</f>
        <v>0</v>
      </c>
      <c r="V192" s="4" t="str">
        <f>IFERROR(IF(VLOOKUP(A192,raw!W1:Y100000,2,0)="0",0,2),"")</f>
        <v>0</v>
      </c>
      <c r="W192" s="4" t="str">
        <f>IFERROR(IF(VALUE(IFERROR(VLOOKUP(A192,raw!W1:Z100000,3,0),""))=0,"","x"),IFERROR(VLOOKUP(A192,raw!W1:Z100000,3,0),""))</f>
        <v>0</v>
      </c>
      <c r="X192" s="4" t="str">
        <f>IF(IFERROR(VLOOKUP(A192,raw!W1:AA100000,4,0),0)=0, "" , HYPERLINK(VLOOKUP(A192,raw!W1:AA100000,4,0),"Foto") )</f>
        <v>0</v>
      </c>
      <c r="Y192" s="4" t="str">
        <f>IFERROR(IF(VLOOKUP(A192,raw!AB1:AD100000,2,0)="0",0,2),"")</f>
        <v>0</v>
      </c>
      <c r="Z192" s="4" t="str">
        <f>IFERROR(IF(VALUE(IFERROR(VLOOKUP(A192,raw!AB1:AE100000,3,0),""))=0,"","x"),IFERROR(VLOOKUP(A192,raw!AB1:AE100000,3,0),""))</f>
        <v>0</v>
      </c>
      <c r="AA192" s="4" t="str">
        <f>IFERROR(IF(VLOOKUP(A192,raw!AF1:AH100000,2,0)="0",0,2),"")</f>
        <v>0</v>
      </c>
      <c r="AB192" s="4" t="str">
        <f>IFERROR(IF(VALUE(IFERROR(VLOOKUP(A192,raw!AF1:AI100000,3,0),""))=0,"","x"),IFERROR(VLOOKUP(A192,raw!AF1:AI100000,3,0),""))</f>
        <v>0</v>
      </c>
      <c r="AC192" s="4" t="str">
        <f>IFERROR(IF(VLOOKUP(A192,raw!AJ1:AL100000,2,0)="0",0,2),"")</f>
        <v>0</v>
      </c>
      <c r="AD192" s="4" t="str">
        <f>IFERROR(IF(VLOOKUP(A192,raw!AM1:AO100000,2,0)="0",0,2),"")</f>
        <v>0</v>
      </c>
      <c r="AE192" s="4" t="str">
        <f>IFERROR(IF(VLOOKUP(A192,raw!AM1:AP100000,3,0)="0",0,2),"")</f>
        <v>0</v>
      </c>
      <c r="AF192" s="4" t="str">
        <f>IFERROR(IF(VLOOKUP(A192,raw!AM1:AQ100000,4,0)="0",0,2),"")</f>
        <v>0</v>
      </c>
      <c r="AG192" s="4" t="str">
        <f>IFERROR(IF(VLOOKUP(A192,raw!AM1:AR100000,5,0)="0",0,2),"")</f>
        <v>0</v>
      </c>
      <c r="AH192" s="4" t="str">
        <f>IFERROR(IF(VLOOKUP(A192,raw!AS1:AU100000,2,0)="0",0,2),"")</f>
        <v>0</v>
      </c>
      <c r="AI192" s="4" t="str">
        <f>IFERROR(IF(VLOOKUP(A192,raw!AS1:AV100000,3,0)="0",0,2),"")</f>
        <v>0</v>
      </c>
      <c r="AJ192" s="4" t="str">
        <f>IFERROR(IF(VLOOKUP(A192,raw!AS1:AW100000,4,0)="0",0,2),"")</f>
        <v>0</v>
      </c>
      <c r="AK192" s="4" t="str">
        <f>IFERROR(IF(VLOOKUP(A192,raw!AS1:AX100000,5,0)="0",0,2),"")</f>
        <v>0</v>
      </c>
      <c r="AL192" s="4" t="str">
        <f>IFERROR(IF(VLOOKUP(A192,raw!AY1:BA100000,2,0)="0",0,2),"")</f>
        <v>0</v>
      </c>
      <c r="AM192" s="4" t="str">
        <f>IFERROR(IF(VLOOKUP(A192,raw!AY1:BB100000,3,0)="0",0,2),"")</f>
        <v>0</v>
      </c>
      <c r="AN192" s="4" t="str">
        <f>IFERROR(IF(VLOOKUP(A192,raw!AY1:BC100000,4,0)="0",0,2),"")</f>
        <v>0</v>
      </c>
      <c r="AO192" s="4" t="str">
        <f>IFERROR(IF(VLOOKUP(A192,raw!AY1:BD100000,5,0)="0",0,2),"")</f>
        <v>0</v>
      </c>
      <c r="AP192" s="4" t="str">
        <f>IFERROR(IF(VLOOKUP(A192,raw!BE1:BG100000,2,0)="0",0,2),"")</f>
        <v>0</v>
      </c>
      <c r="AQ192" s="4" t="str">
        <f>IFERROR(IF(VLOOKUP(A192,raw!BH1:BJ100000,2,0)="0",0,2),"")</f>
        <v>0</v>
      </c>
      <c r="AR192" s="4" t="str">
        <f>IFERROR(IF(VLOOKUP(A192,raw!BK1:BM100000,2,0)="0",0,2),"")</f>
        <v>0</v>
      </c>
      <c r="AS192" s="4" t="str">
        <f>IFERROR(IF(VLOOKUP(A192,raw!BK1:BN100000,3,0)="0",0,2),"")</f>
        <v>0</v>
      </c>
      <c r="AT192" s="4" t="str">
        <f>IFERROR(IF(VLOOKUP(A192,raw!BK1:BO100000,4,0)="0",0,2),"")</f>
        <v>0</v>
      </c>
      <c r="AU192" s="4" t="str">
        <f>IFERROR(IF(VLOOKUP(A192,raw!BP1:BR100000,2,0)="0",0,2),"")</f>
        <v>0</v>
      </c>
      <c r="AV192" s="4" t="str">
        <f>IFERROR(IF(VLOOKUP(A192,raw!BP1:BS100000,3,0)="0",0,2),"")</f>
        <v>0</v>
      </c>
      <c r="AW192" s="4" t="str">
        <f>IFERROR(IF(VLOOKUP(A192,raw!BP1:BT100000,4,0)="0",0,2),"")</f>
        <v>0</v>
      </c>
      <c r="AX192" s="4" t="str">
        <f>IFERROR(IF(VLOOKUP(A192,raw!BU1:BW100000,2,0)="0",0,2),"")</f>
        <v>0</v>
      </c>
      <c r="AY192" s="4" t="str">
        <f>IFERROR(IF(VLOOKUP(A192,raw!BU1:BX100000,3,0)="0",0,2),"")</f>
        <v>0</v>
      </c>
      <c r="AZ192" s="4" t="str">
        <f>IFERROR(IF(VLOOKUP(A192,raw!BY1:CA100000,2,0)="0",0,2),"")</f>
        <v>0</v>
      </c>
      <c r="BA192" s="4" t="str">
        <f>IFERROR(IF(VALUE(IFERROR(VLOOKUP(A192,raw!CB1:CD100000,2,0),""))=0,"","x"),IFERROR(VLOOKUP(A192,raw!CB1:CD100000,2,0),""))</f>
        <v>0</v>
      </c>
      <c r="BB192" s="4" t="str">
        <f>IFERROR(IF(VLOOKUP(A192,raw!CE1:CG100000,2,0)="0",0,2),"")</f>
        <v>0</v>
      </c>
      <c r="BC192" s="4" t="str">
        <f>IFERROR(IF(VLOOKUP(A192,raw!CH1:CJ100000,2,0)="0",0,2),"")</f>
        <v>0</v>
      </c>
      <c r="BD192" s="4" t="str">
        <f>IF(IFERROR(VLOOKUP(A192,raw!CH1:CK100000,3,0),0)=0, "" , HYPERLINK(VLOOKUP(A192,raw!CH1:CK100000,3,0),"Foto") )</f>
        <v>0</v>
      </c>
      <c r="BE192" s="4" t="str">
        <f>IFERROR(IF(VLOOKUP(A192,raw!CL1:CN100000,2,0)="0",0,2),"")</f>
        <v>0</v>
      </c>
      <c r="BF192" s="4" t="str">
        <f>IFERROR(IF(VLOOKUP(A192,raw!CL1:CO100000,3,0)="0",0,2),"")</f>
        <v>0</v>
      </c>
      <c r="BG192" s="4" t="str">
        <f>IFERROR(IF(VLOOKUP(A192,raw!CL1:CP100000,4,0)="0",0,2),"")</f>
        <v>0</v>
      </c>
      <c r="BH192" s="4" t="str">
        <f>IFERROR(IF(VLOOKUP(A192,raw!CL1:CQ100000,5,0)="0",0,2),"")</f>
        <v>0</v>
      </c>
      <c r="BI192" s="4" t="str">
        <f>IFERROR(IF(VLOOKUP(A192,raw!CL1:CR100000,6,0)="0",0,2),"")</f>
        <v>0</v>
      </c>
      <c r="BJ192" s="4" t="str">
        <f>IFERROR(IF(VLOOKUP(A192,raw!CL1:CS100000,7,0)="0",0,2),"")</f>
        <v>0</v>
      </c>
      <c r="BK192" s="4" t="str">
        <f>IFERROR(IF(VLOOKUP(A192,raw!CT1:CV100000,2,0)="0",0,2),"")</f>
        <v>0</v>
      </c>
      <c r="BL192" s="4" t="str">
        <f>IFERROR(IF(VLOOKUP(A192,raw!CT1:CW100000,3,0)="0",0,2),"")</f>
        <v>0</v>
      </c>
      <c r="BM192" s="4" t="str">
        <f>IFERROR(IF(VLOOKUP(A192,raw!CT1:CX100000,4,0)="0",0,2),"")</f>
        <v>0</v>
      </c>
      <c r="BN192" s="4" t="str">
        <f>IFERROR(IF(VLOOKUP(A192,raw!CT1:CY100000,5,0)="0",0,2),"")</f>
        <v>0</v>
      </c>
      <c r="BO192" s="4" t="str">
        <f>IFERROR(IF(VLOOKUP(A192,raw!CZ1:DB100000,2,0)="0",0,2),"")</f>
        <v>0</v>
      </c>
      <c r="BP192" s="4" t="str">
        <f>IFERROR(IF(VLOOKUP(A192,raw!CZ1:DC100000,3,0)="0",0,2),"")</f>
        <v>0</v>
      </c>
      <c r="BQ192" s="4" t="str">
        <f>IFERROR(IF(VLOOKUP(A192,raw!CZ1:DD100000,4,0)="0",0,2),"")</f>
        <v>0</v>
      </c>
      <c r="BR192" s="4" t="str">
        <f>IFERROR(IF(VLOOKUP(A192,raw!CZ1:DE100000,5,0)="0",0,2),"")</f>
        <v>0</v>
      </c>
      <c r="BS192" s="4" t="str">
        <f>IFERROR(IF(VLOOKUP(A192,raw!CZ1:DF100000,6,0)="0",0,2),"")</f>
        <v>0</v>
      </c>
      <c r="BT192" s="4" t="str">
        <f>IFERROR(IF(VLOOKUP(A192,raw!CZ1:DG100000,7,0)="0",0,2),"")</f>
        <v>0</v>
      </c>
      <c r="BU192" s="4" t="str">
        <f>IFERROR(IF(VLOOKUP(A192,raw!CZ1:DH100000,8,0)="0",0,2),"")</f>
        <v>0</v>
      </c>
      <c r="BV192" s="4" t="str">
        <f>IFERROR(IF(VALUE(IFERROR(VLOOKUP(A192,raw!CZ1:DI100000,9,0),""))=0,"","x"),IFERROR(VLOOKUP(A192,raw!CZ1:DI100000,9,0),""))</f>
        <v>0</v>
      </c>
      <c r="BW192" s="4" t="str">
        <f>IFERROR(IF(VLOOKUP(A192,raw!DJ1:DL100000,2,0)="0",0,2),"")</f>
        <v>0</v>
      </c>
      <c r="BX192" s="4" t="str">
        <f>IFERROR(IF(VLOOKUP(A192,raw!DJ1:DM100000,3,0)="0",0,2),"")</f>
        <v>0</v>
      </c>
      <c r="BY192" s="4" t="str">
        <f>IFERROR(IF(VLOOKUP(A192,raw!DJ1:DN100000,4,0)="0",0,2),"")</f>
        <v>0</v>
      </c>
      <c r="BZ192" s="4" t="str">
        <f>IFERROR(IF(VLOOKUP(A192,raw!DJ1:DO100000,5,0)="0",0,2),"")</f>
        <v>0</v>
      </c>
      <c r="CA192" s="4" t="str">
        <f>IFERROR(IF(VALUE(IFERROR(VLOOKUP(A192,raw!DJ1:DP100000,6,0),""))=0,"","x"),IFERROR(VLOOKUP(A192,raw!DJ1:DP100000,6,0),""))</f>
        <v>0</v>
      </c>
      <c r="CB192" s="4" t="str">
        <f>IFERROR(IF(VLOOKUP(A192,raw!DQ1:DS100000,2,0)="0",0,2),"")</f>
        <v>0</v>
      </c>
      <c r="CC192" s="4" t="str">
        <f>IFERROR(IF(VLOOKUP(A192,raw!DQ1:DT100000,3,0)="0",0,2),"")</f>
        <v>0</v>
      </c>
      <c r="CD192" s="4" t="str">
        <f>IFERROR(IF(VLOOKUP(A192,raw!DQ1:DU100000,4,0)="0",0,2),"")</f>
        <v>0</v>
      </c>
      <c r="CE192" s="4" t="str">
        <f>IFERROR(IF(VALUE(IFERROR(VLOOKUP(A192,raw!DQ1:DV100000,5,0),""))=0,"","x"),IFERROR(VLOOKUP(A192,raw!DQ1:DV100000,5,0),""))</f>
        <v>0</v>
      </c>
      <c r="CF192" s="4" t="str">
        <f>IFERROR(IF(VLOOKUP(A192,raw!DW1:DY100000,2,0)="0",0,2),"")</f>
        <v>0</v>
      </c>
      <c r="CG192" s="4" t="str">
        <f>IFERROR(IF(VALUE(IFERROR(VLOOKUP(A192,raw!DW1:DZ100000,3,0),""))=0,"","x"),IFERROR(VLOOKUP(A192,raw!DW1:DZ100000,3,0),""))</f>
        <v>0</v>
      </c>
      <c r="CH192" s="4" t="str">
        <f>IFERROR(IF(VLOOKUP(A192,raw!EA1:EC100000,2,0)="0",0,2),"")</f>
        <v>0</v>
      </c>
      <c r="CI192" s="4" t="str">
        <f>IFERROR(IF(VLOOKUP(A192,raw!ED1:EF100000,2,0)="0",0,2),"")</f>
        <v>0</v>
      </c>
      <c r="CJ192" s="4" t="str">
        <f>IFERROR(IF(VALUE(IFERROR(VLOOKUP(A192,raw!EG1:EI100000,2,0),""))=0,"","x"),IFERROR(VLOOKUP(A192,raw!EG1:EI100000,2,0),""))</f>
        <v>0</v>
      </c>
    </row>
    <row r="193" spans="1:88">
      <c r="A193" s="3">
        <v>1062</v>
      </c>
      <c r="B193" s="3" t="s">
        <v>3881</v>
      </c>
      <c r="C193" s="3" t="s">
        <v>3882</v>
      </c>
      <c r="D193" s="4" t="s">
        <v>3883</v>
      </c>
      <c r="E193" s="4" t="s">
        <v>3813</v>
      </c>
      <c r="F193" s="4" t="s">
        <v>3808</v>
      </c>
      <c r="G193" s="4" t="s">
        <v>3884</v>
      </c>
      <c r="H193" s="4" t="s">
        <v>3087</v>
      </c>
      <c r="I193" s="4" t="str">
        <f>IFERROR(IF(VLOOKUP(A193,raw!B1:D100000,2,0)="0",0,2),"")</f>
        <v>0</v>
      </c>
      <c r="J193" s="4" t="str">
        <f>IFERROR(IF(VLOOKUP(A193,raw!B1:E100000,3,0)="0",0,2),"")</f>
        <v>0</v>
      </c>
      <c r="K193" s="4" t="str">
        <f>IFERROR(IF(VLOOKUP(A193,raw!B1:F100000,4,0)="0",0,2),"")</f>
        <v>0</v>
      </c>
      <c r="L193" s="4" t="str">
        <f>IFERROR(IF(VLOOKUP(A193,raw!B1:G100000,5,0)="0",0,2),"")</f>
        <v>0</v>
      </c>
      <c r="M193" s="4" t="str">
        <f>IFERROR(IF(VLOOKUP(A193,raw!B1:H100000,6,0)="0",0,2),"")</f>
        <v>0</v>
      </c>
      <c r="N193" s="4" t="str">
        <f>IFERROR(IF(VLOOKUP(A193,raw!B1:I100000,7,0)="0",0,2),"")</f>
        <v>0</v>
      </c>
      <c r="O193" s="4" t="str">
        <f>IFERROR(IF(VLOOKUP(A193,raw!J1:L100000,2,0)="0",0,2),"")</f>
        <v>0</v>
      </c>
      <c r="P193" s="4" t="str">
        <f>IFERROR(IF(VALUE(IFERROR(VLOOKUP(A193,raw!J1:M100000,3,0),""))=0,"","x"),IFERROR(VLOOKUP(A193,raw!J1:M100000,3,0),""))</f>
        <v>0</v>
      </c>
      <c r="Q193" s="4" t="str">
        <f>IF(IFERROR(VLOOKUP(A193,raw!J1:N100000,4,0),0)=0, "" , HYPERLINK(VLOOKUP(A193,raw!J1:N100000,4,0),"Foto") )</f>
        <v>0</v>
      </c>
      <c r="R193" s="4" t="str">
        <f>IFERROR(IF(VLOOKUP(A193,raw!O1:Q100000,2,0)="0",0,2),"")</f>
        <v>0</v>
      </c>
      <c r="S193" s="4" t="str">
        <f>IFERROR(IF(VALUE(IFERROR(VLOOKUP(A193,raw!O1:R100000,3,0),""))=0,"","x"),IFERROR(VLOOKUP(A193,raw!O1:R100000,3,0),""))</f>
        <v>0</v>
      </c>
      <c r="T193" s="4" t="str">
        <f>IFERROR(IF(VLOOKUP(A193,raw!S1:U100000,2,0)="0",0,2),"")</f>
        <v>0</v>
      </c>
      <c r="U193" s="4" t="str">
        <f>IF(IFERROR(VLOOKUP(A193,raw!S1:V100000,3,0),0)=0, "" , HYPERLINK(VLOOKUP(A193,raw!S1:V100000,3,0),"Foto") )</f>
        <v>0</v>
      </c>
      <c r="V193" s="4" t="str">
        <f>IFERROR(IF(VLOOKUP(A193,raw!W1:Y100000,2,0)="0",0,2),"")</f>
        <v>0</v>
      </c>
      <c r="W193" s="4" t="str">
        <f>IFERROR(IF(VALUE(IFERROR(VLOOKUP(A193,raw!W1:Z100000,3,0),""))=0,"","x"),IFERROR(VLOOKUP(A193,raw!W1:Z100000,3,0),""))</f>
        <v>0</v>
      </c>
      <c r="X193" s="4" t="str">
        <f>IF(IFERROR(VLOOKUP(A193,raw!W1:AA100000,4,0),0)=0, "" , HYPERLINK(VLOOKUP(A193,raw!W1:AA100000,4,0),"Foto") )</f>
        <v>0</v>
      </c>
      <c r="Y193" s="4" t="str">
        <f>IFERROR(IF(VLOOKUP(A193,raw!AB1:AD100000,2,0)="0",0,2),"")</f>
        <v>0</v>
      </c>
      <c r="Z193" s="4" t="str">
        <f>IFERROR(IF(VALUE(IFERROR(VLOOKUP(A193,raw!AB1:AE100000,3,0),""))=0,"","x"),IFERROR(VLOOKUP(A193,raw!AB1:AE100000,3,0),""))</f>
        <v>0</v>
      </c>
      <c r="AA193" s="4" t="str">
        <f>IFERROR(IF(VLOOKUP(A193,raw!AF1:AH100000,2,0)="0",0,2),"")</f>
        <v>0</v>
      </c>
      <c r="AB193" s="4" t="str">
        <f>IFERROR(IF(VALUE(IFERROR(VLOOKUP(A193,raw!AF1:AI100000,3,0),""))=0,"","x"),IFERROR(VLOOKUP(A193,raw!AF1:AI100000,3,0),""))</f>
        <v>0</v>
      </c>
      <c r="AC193" s="4" t="str">
        <f>IFERROR(IF(VLOOKUP(A193,raw!AJ1:AL100000,2,0)="0",0,2),"")</f>
        <v>0</v>
      </c>
      <c r="AD193" s="4" t="str">
        <f>IFERROR(IF(VLOOKUP(A193,raw!AM1:AO100000,2,0)="0",0,2),"")</f>
        <v>0</v>
      </c>
      <c r="AE193" s="4" t="str">
        <f>IFERROR(IF(VLOOKUP(A193,raw!AM1:AP100000,3,0)="0",0,2),"")</f>
        <v>0</v>
      </c>
      <c r="AF193" s="4" t="str">
        <f>IFERROR(IF(VLOOKUP(A193,raw!AM1:AQ100000,4,0)="0",0,2),"")</f>
        <v>0</v>
      </c>
      <c r="AG193" s="4" t="str">
        <f>IFERROR(IF(VLOOKUP(A193,raw!AM1:AR100000,5,0)="0",0,2),"")</f>
        <v>0</v>
      </c>
      <c r="AH193" s="4" t="str">
        <f>IFERROR(IF(VLOOKUP(A193,raw!AS1:AU100000,2,0)="0",0,2),"")</f>
        <v>0</v>
      </c>
      <c r="AI193" s="4" t="str">
        <f>IFERROR(IF(VLOOKUP(A193,raw!AS1:AV100000,3,0)="0",0,2),"")</f>
        <v>0</v>
      </c>
      <c r="AJ193" s="4" t="str">
        <f>IFERROR(IF(VLOOKUP(A193,raw!AS1:AW100000,4,0)="0",0,2),"")</f>
        <v>0</v>
      </c>
      <c r="AK193" s="4" t="str">
        <f>IFERROR(IF(VLOOKUP(A193,raw!AS1:AX100000,5,0)="0",0,2),"")</f>
        <v>0</v>
      </c>
      <c r="AL193" s="4" t="str">
        <f>IFERROR(IF(VLOOKUP(A193,raw!AY1:BA100000,2,0)="0",0,2),"")</f>
        <v>0</v>
      </c>
      <c r="AM193" s="4" t="str">
        <f>IFERROR(IF(VLOOKUP(A193,raw!AY1:BB100000,3,0)="0",0,2),"")</f>
        <v>0</v>
      </c>
      <c r="AN193" s="4" t="str">
        <f>IFERROR(IF(VLOOKUP(A193,raw!AY1:BC100000,4,0)="0",0,2),"")</f>
        <v>0</v>
      </c>
      <c r="AO193" s="4" t="str">
        <f>IFERROR(IF(VLOOKUP(A193,raw!AY1:BD100000,5,0)="0",0,2),"")</f>
        <v>0</v>
      </c>
      <c r="AP193" s="4" t="str">
        <f>IFERROR(IF(VLOOKUP(A193,raw!BE1:BG100000,2,0)="0",0,2),"")</f>
        <v>0</v>
      </c>
      <c r="AQ193" s="4" t="str">
        <f>IFERROR(IF(VLOOKUP(A193,raw!BH1:BJ100000,2,0)="0",0,2),"")</f>
        <v>0</v>
      </c>
      <c r="AR193" s="4" t="str">
        <f>IFERROR(IF(VLOOKUP(A193,raw!BK1:BM100000,2,0)="0",0,2),"")</f>
        <v>0</v>
      </c>
      <c r="AS193" s="4" t="str">
        <f>IFERROR(IF(VLOOKUP(A193,raw!BK1:BN100000,3,0)="0",0,2),"")</f>
        <v>0</v>
      </c>
      <c r="AT193" s="4" t="str">
        <f>IFERROR(IF(VLOOKUP(A193,raw!BK1:BO100000,4,0)="0",0,2),"")</f>
        <v>0</v>
      </c>
      <c r="AU193" s="4" t="str">
        <f>IFERROR(IF(VLOOKUP(A193,raw!BP1:BR100000,2,0)="0",0,2),"")</f>
        <v>0</v>
      </c>
      <c r="AV193" s="4" t="str">
        <f>IFERROR(IF(VLOOKUP(A193,raw!BP1:BS100000,3,0)="0",0,2),"")</f>
        <v>0</v>
      </c>
      <c r="AW193" s="4" t="str">
        <f>IFERROR(IF(VLOOKUP(A193,raw!BP1:BT100000,4,0)="0",0,2),"")</f>
        <v>0</v>
      </c>
      <c r="AX193" s="4" t="str">
        <f>IFERROR(IF(VLOOKUP(A193,raw!BU1:BW100000,2,0)="0",0,2),"")</f>
        <v>0</v>
      </c>
      <c r="AY193" s="4" t="str">
        <f>IFERROR(IF(VLOOKUP(A193,raw!BU1:BX100000,3,0)="0",0,2),"")</f>
        <v>0</v>
      </c>
      <c r="AZ193" s="4" t="str">
        <f>IFERROR(IF(VLOOKUP(A193,raw!BY1:CA100000,2,0)="0",0,2),"")</f>
        <v>0</v>
      </c>
      <c r="BA193" s="4" t="str">
        <f>IFERROR(IF(VALUE(IFERROR(VLOOKUP(A193,raw!CB1:CD100000,2,0),""))=0,"","x"),IFERROR(VLOOKUP(A193,raw!CB1:CD100000,2,0),""))</f>
        <v>0</v>
      </c>
      <c r="BB193" s="4" t="str">
        <f>IFERROR(IF(VLOOKUP(A193,raw!CE1:CG100000,2,0)="0",0,2),"")</f>
        <v>0</v>
      </c>
      <c r="BC193" s="4" t="str">
        <f>IFERROR(IF(VLOOKUP(A193,raw!CH1:CJ100000,2,0)="0",0,2),"")</f>
        <v>0</v>
      </c>
      <c r="BD193" s="4" t="str">
        <f>IF(IFERROR(VLOOKUP(A193,raw!CH1:CK100000,3,0),0)=0, "" , HYPERLINK(VLOOKUP(A193,raw!CH1:CK100000,3,0),"Foto") )</f>
        <v>0</v>
      </c>
      <c r="BE193" s="4" t="str">
        <f>IFERROR(IF(VLOOKUP(A193,raw!CL1:CN100000,2,0)="0",0,2),"")</f>
        <v>0</v>
      </c>
      <c r="BF193" s="4" t="str">
        <f>IFERROR(IF(VLOOKUP(A193,raw!CL1:CO100000,3,0)="0",0,2),"")</f>
        <v>0</v>
      </c>
      <c r="BG193" s="4" t="str">
        <f>IFERROR(IF(VLOOKUP(A193,raw!CL1:CP100000,4,0)="0",0,2),"")</f>
        <v>0</v>
      </c>
      <c r="BH193" s="4" t="str">
        <f>IFERROR(IF(VLOOKUP(A193,raw!CL1:CQ100000,5,0)="0",0,2),"")</f>
        <v>0</v>
      </c>
      <c r="BI193" s="4" t="str">
        <f>IFERROR(IF(VLOOKUP(A193,raw!CL1:CR100000,6,0)="0",0,2),"")</f>
        <v>0</v>
      </c>
      <c r="BJ193" s="4" t="str">
        <f>IFERROR(IF(VLOOKUP(A193,raw!CL1:CS100000,7,0)="0",0,2),"")</f>
        <v>0</v>
      </c>
      <c r="BK193" s="4" t="str">
        <f>IFERROR(IF(VLOOKUP(A193,raw!CT1:CV100000,2,0)="0",0,2),"")</f>
        <v>0</v>
      </c>
      <c r="BL193" s="4" t="str">
        <f>IFERROR(IF(VLOOKUP(A193,raw!CT1:CW100000,3,0)="0",0,2),"")</f>
        <v>0</v>
      </c>
      <c r="BM193" s="4" t="str">
        <f>IFERROR(IF(VLOOKUP(A193,raw!CT1:CX100000,4,0)="0",0,2),"")</f>
        <v>0</v>
      </c>
      <c r="BN193" s="4" t="str">
        <f>IFERROR(IF(VLOOKUP(A193,raw!CT1:CY100000,5,0)="0",0,2),"")</f>
        <v>0</v>
      </c>
      <c r="BO193" s="4" t="str">
        <f>IFERROR(IF(VLOOKUP(A193,raw!CZ1:DB100000,2,0)="0",0,2),"")</f>
        <v>0</v>
      </c>
      <c r="BP193" s="4" t="str">
        <f>IFERROR(IF(VLOOKUP(A193,raw!CZ1:DC100000,3,0)="0",0,2),"")</f>
        <v>0</v>
      </c>
      <c r="BQ193" s="4" t="str">
        <f>IFERROR(IF(VLOOKUP(A193,raw!CZ1:DD100000,4,0)="0",0,2),"")</f>
        <v>0</v>
      </c>
      <c r="BR193" s="4" t="str">
        <f>IFERROR(IF(VLOOKUP(A193,raw!CZ1:DE100000,5,0)="0",0,2),"")</f>
        <v>0</v>
      </c>
      <c r="BS193" s="4" t="str">
        <f>IFERROR(IF(VLOOKUP(A193,raw!CZ1:DF100000,6,0)="0",0,2),"")</f>
        <v>0</v>
      </c>
      <c r="BT193" s="4" t="str">
        <f>IFERROR(IF(VLOOKUP(A193,raw!CZ1:DG100000,7,0)="0",0,2),"")</f>
        <v>0</v>
      </c>
      <c r="BU193" s="4" t="str">
        <f>IFERROR(IF(VLOOKUP(A193,raw!CZ1:DH100000,8,0)="0",0,2),"")</f>
        <v>0</v>
      </c>
      <c r="BV193" s="4" t="str">
        <f>IFERROR(IF(VALUE(IFERROR(VLOOKUP(A193,raw!CZ1:DI100000,9,0),""))=0,"","x"),IFERROR(VLOOKUP(A193,raw!CZ1:DI100000,9,0),""))</f>
        <v>0</v>
      </c>
      <c r="BW193" s="4" t="str">
        <f>IFERROR(IF(VLOOKUP(A193,raw!DJ1:DL100000,2,0)="0",0,2),"")</f>
        <v>0</v>
      </c>
      <c r="BX193" s="4" t="str">
        <f>IFERROR(IF(VLOOKUP(A193,raw!DJ1:DM100000,3,0)="0",0,2),"")</f>
        <v>0</v>
      </c>
      <c r="BY193" s="4" t="str">
        <f>IFERROR(IF(VLOOKUP(A193,raw!DJ1:DN100000,4,0)="0",0,2),"")</f>
        <v>0</v>
      </c>
      <c r="BZ193" s="4" t="str">
        <f>IFERROR(IF(VLOOKUP(A193,raw!DJ1:DO100000,5,0)="0",0,2),"")</f>
        <v>0</v>
      </c>
      <c r="CA193" s="4" t="str">
        <f>IFERROR(IF(VALUE(IFERROR(VLOOKUP(A193,raw!DJ1:DP100000,6,0),""))=0,"","x"),IFERROR(VLOOKUP(A193,raw!DJ1:DP100000,6,0),""))</f>
        <v>0</v>
      </c>
      <c r="CB193" s="4" t="str">
        <f>IFERROR(IF(VLOOKUP(A193,raw!DQ1:DS100000,2,0)="0",0,2),"")</f>
        <v>0</v>
      </c>
      <c r="CC193" s="4" t="str">
        <f>IFERROR(IF(VLOOKUP(A193,raw!DQ1:DT100000,3,0)="0",0,2),"")</f>
        <v>0</v>
      </c>
      <c r="CD193" s="4" t="str">
        <f>IFERROR(IF(VLOOKUP(A193,raw!DQ1:DU100000,4,0)="0",0,2),"")</f>
        <v>0</v>
      </c>
      <c r="CE193" s="4" t="str">
        <f>IFERROR(IF(VALUE(IFERROR(VLOOKUP(A193,raw!DQ1:DV100000,5,0),""))=0,"","x"),IFERROR(VLOOKUP(A193,raw!DQ1:DV100000,5,0),""))</f>
        <v>0</v>
      </c>
      <c r="CF193" s="4" t="str">
        <f>IFERROR(IF(VLOOKUP(A193,raw!DW1:DY100000,2,0)="0",0,2),"")</f>
        <v>0</v>
      </c>
      <c r="CG193" s="4" t="str">
        <f>IFERROR(IF(VALUE(IFERROR(VLOOKUP(A193,raw!DW1:DZ100000,3,0),""))=0,"","x"),IFERROR(VLOOKUP(A193,raw!DW1:DZ100000,3,0),""))</f>
        <v>0</v>
      </c>
      <c r="CH193" s="4" t="str">
        <f>IFERROR(IF(VLOOKUP(A193,raw!EA1:EC100000,2,0)="0",0,2),"")</f>
        <v>0</v>
      </c>
      <c r="CI193" s="4" t="str">
        <f>IFERROR(IF(VLOOKUP(A193,raw!ED1:EF100000,2,0)="0",0,2),"")</f>
        <v>0</v>
      </c>
      <c r="CJ193" s="4" t="str">
        <f>IFERROR(IF(VALUE(IFERROR(VLOOKUP(A193,raw!EG1:EI100000,2,0),""))=0,"","x"),IFERROR(VLOOKUP(A193,raw!EG1:EI100000,2,0),""))</f>
        <v>0</v>
      </c>
    </row>
    <row r="194" spans="1:88">
      <c r="A194" s="3">
        <v>1059</v>
      </c>
      <c r="B194" s="3" t="s">
        <v>3885</v>
      </c>
      <c r="C194" s="3" t="s">
        <v>3886</v>
      </c>
      <c r="D194" s="4" t="s">
        <v>3887</v>
      </c>
      <c r="E194" s="4" t="s">
        <v>3813</v>
      </c>
      <c r="F194" s="4" t="s">
        <v>3808</v>
      </c>
      <c r="G194" s="4" t="s">
        <v>3888</v>
      </c>
      <c r="H194" s="4" t="s">
        <v>3087</v>
      </c>
      <c r="I194" s="4" t="str">
        <f>IFERROR(IF(VLOOKUP(A194,raw!B1:D100000,2,0)="0",0,2),"")</f>
        <v>0</v>
      </c>
      <c r="J194" s="4" t="str">
        <f>IFERROR(IF(VLOOKUP(A194,raw!B1:E100000,3,0)="0",0,2),"")</f>
        <v>0</v>
      </c>
      <c r="K194" s="4" t="str">
        <f>IFERROR(IF(VLOOKUP(A194,raw!B1:F100000,4,0)="0",0,2),"")</f>
        <v>0</v>
      </c>
      <c r="L194" s="4" t="str">
        <f>IFERROR(IF(VLOOKUP(A194,raw!B1:G100000,5,0)="0",0,2),"")</f>
        <v>0</v>
      </c>
      <c r="M194" s="4" t="str">
        <f>IFERROR(IF(VLOOKUP(A194,raw!B1:H100000,6,0)="0",0,2),"")</f>
        <v>0</v>
      </c>
      <c r="N194" s="4" t="str">
        <f>IFERROR(IF(VLOOKUP(A194,raw!B1:I100000,7,0)="0",0,2),"")</f>
        <v>0</v>
      </c>
      <c r="O194" s="4" t="str">
        <f>IFERROR(IF(VLOOKUP(A194,raw!J1:L100000,2,0)="0",0,2),"")</f>
        <v>0</v>
      </c>
      <c r="P194" s="4" t="str">
        <f>IFERROR(IF(VALUE(IFERROR(VLOOKUP(A194,raw!J1:M100000,3,0),""))=0,"","x"),IFERROR(VLOOKUP(A194,raw!J1:M100000,3,0),""))</f>
        <v>0</v>
      </c>
      <c r="Q194" s="4" t="str">
        <f>IF(IFERROR(VLOOKUP(A194,raw!J1:N100000,4,0),0)=0, "" , HYPERLINK(VLOOKUP(A194,raw!J1:N100000,4,0),"Foto") )</f>
        <v>0</v>
      </c>
      <c r="R194" s="4" t="str">
        <f>IFERROR(IF(VLOOKUP(A194,raw!O1:Q100000,2,0)="0",0,2),"")</f>
        <v>0</v>
      </c>
      <c r="S194" s="4" t="str">
        <f>IFERROR(IF(VALUE(IFERROR(VLOOKUP(A194,raw!O1:R100000,3,0),""))=0,"","x"),IFERROR(VLOOKUP(A194,raw!O1:R100000,3,0),""))</f>
        <v>0</v>
      </c>
      <c r="T194" s="4" t="str">
        <f>IFERROR(IF(VLOOKUP(A194,raw!S1:U100000,2,0)="0",0,2),"")</f>
        <v>0</v>
      </c>
      <c r="U194" s="4" t="str">
        <f>IF(IFERROR(VLOOKUP(A194,raw!S1:V100000,3,0),0)=0, "" , HYPERLINK(VLOOKUP(A194,raw!S1:V100000,3,0),"Foto") )</f>
        <v>0</v>
      </c>
      <c r="V194" s="4" t="str">
        <f>IFERROR(IF(VLOOKUP(A194,raw!W1:Y100000,2,0)="0",0,2),"")</f>
        <v>0</v>
      </c>
      <c r="W194" s="4" t="str">
        <f>IFERROR(IF(VALUE(IFERROR(VLOOKUP(A194,raw!W1:Z100000,3,0),""))=0,"","x"),IFERROR(VLOOKUP(A194,raw!W1:Z100000,3,0),""))</f>
        <v>0</v>
      </c>
      <c r="X194" s="4" t="str">
        <f>IF(IFERROR(VLOOKUP(A194,raw!W1:AA100000,4,0),0)=0, "" , HYPERLINK(VLOOKUP(A194,raw!W1:AA100000,4,0),"Foto") )</f>
        <v>0</v>
      </c>
      <c r="Y194" s="4" t="str">
        <f>IFERROR(IF(VLOOKUP(A194,raw!AB1:AD100000,2,0)="0",0,2),"")</f>
        <v>0</v>
      </c>
      <c r="Z194" s="4" t="str">
        <f>IFERROR(IF(VALUE(IFERROR(VLOOKUP(A194,raw!AB1:AE100000,3,0),""))=0,"","x"),IFERROR(VLOOKUP(A194,raw!AB1:AE100000,3,0),""))</f>
        <v>0</v>
      </c>
      <c r="AA194" s="4" t="str">
        <f>IFERROR(IF(VLOOKUP(A194,raw!AF1:AH100000,2,0)="0",0,2),"")</f>
        <v>0</v>
      </c>
      <c r="AB194" s="4" t="str">
        <f>IFERROR(IF(VALUE(IFERROR(VLOOKUP(A194,raw!AF1:AI100000,3,0),""))=0,"","x"),IFERROR(VLOOKUP(A194,raw!AF1:AI100000,3,0),""))</f>
        <v>0</v>
      </c>
      <c r="AC194" s="4" t="str">
        <f>IFERROR(IF(VLOOKUP(A194,raw!AJ1:AL100000,2,0)="0",0,2),"")</f>
        <v>0</v>
      </c>
      <c r="AD194" s="4" t="str">
        <f>IFERROR(IF(VLOOKUP(A194,raw!AM1:AO100000,2,0)="0",0,2),"")</f>
        <v>0</v>
      </c>
      <c r="AE194" s="4" t="str">
        <f>IFERROR(IF(VLOOKUP(A194,raw!AM1:AP100000,3,0)="0",0,2),"")</f>
        <v>0</v>
      </c>
      <c r="AF194" s="4" t="str">
        <f>IFERROR(IF(VLOOKUP(A194,raw!AM1:AQ100000,4,0)="0",0,2),"")</f>
        <v>0</v>
      </c>
      <c r="AG194" s="4" t="str">
        <f>IFERROR(IF(VLOOKUP(A194,raw!AM1:AR100000,5,0)="0",0,2),"")</f>
        <v>0</v>
      </c>
      <c r="AH194" s="4" t="str">
        <f>IFERROR(IF(VLOOKUP(A194,raw!AS1:AU100000,2,0)="0",0,2),"")</f>
        <v>0</v>
      </c>
      <c r="AI194" s="4" t="str">
        <f>IFERROR(IF(VLOOKUP(A194,raw!AS1:AV100000,3,0)="0",0,2),"")</f>
        <v>0</v>
      </c>
      <c r="AJ194" s="4" t="str">
        <f>IFERROR(IF(VLOOKUP(A194,raw!AS1:AW100000,4,0)="0",0,2),"")</f>
        <v>0</v>
      </c>
      <c r="AK194" s="4" t="str">
        <f>IFERROR(IF(VLOOKUP(A194,raw!AS1:AX100000,5,0)="0",0,2),"")</f>
        <v>0</v>
      </c>
      <c r="AL194" s="4" t="str">
        <f>IFERROR(IF(VLOOKUP(A194,raw!AY1:BA100000,2,0)="0",0,2),"")</f>
        <v>0</v>
      </c>
      <c r="AM194" s="4" t="str">
        <f>IFERROR(IF(VLOOKUP(A194,raw!AY1:BB100000,3,0)="0",0,2),"")</f>
        <v>0</v>
      </c>
      <c r="AN194" s="4" t="str">
        <f>IFERROR(IF(VLOOKUP(A194,raw!AY1:BC100000,4,0)="0",0,2),"")</f>
        <v>0</v>
      </c>
      <c r="AO194" s="4" t="str">
        <f>IFERROR(IF(VLOOKUP(A194,raw!AY1:BD100000,5,0)="0",0,2),"")</f>
        <v>0</v>
      </c>
      <c r="AP194" s="4" t="str">
        <f>IFERROR(IF(VLOOKUP(A194,raw!BE1:BG100000,2,0)="0",0,2),"")</f>
        <v>0</v>
      </c>
      <c r="AQ194" s="4" t="str">
        <f>IFERROR(IF(VLOOKUP(A194,raw!BH1:BJ100000,2,0)="0",0,2),"")</f>
        <v>0</v>
      </c>
      <c r="AR194" s="4" t="str">
        <f>IFERROR(IF(VLOOKUP(A194,raw!BK1:BM100000,2,0)="0",0,2),"")</f>
        <v>0</v>
      </c>
      <c r="AS194" s="4" t="str">
        <f>IFERROR(IF(VLOOKUP(A194,raw!BK1:BN100000,3,0)="0",0,2),"")</f>
        <v>0</v>
      </c>
      <c r="AT194" s="4" t="str">
        <f>IFERROR(IF(VLOOKUP(A194,raw!BK1:BO100000,4,0)="0",0,2),"")</f>
        <v>0</v>
      </c>
      <c r="AU194" s="4" t="str">
        <f>IFERROR(IF(VLOOKUP(A194,raw!BP1:BR100000,2,0)="0",0,2),"")</f>
        <v>0</v>
      </c>
      <c r="AV194" s="4" t="str">
        <f>IFERROR(IF(VLOOKUP(A194,raw!BP1:BS100000,3,0)="0",0,2),"")</f>
        <v>0</v>
      </c>
      <c r="AW194" s="4" t="str">
        <f>IFERROR(IF(VLOOKUP(A194,raw!BP1:BT100000,4,0)="0",0,2),"")</f>
        <v>0</v>
      </c>
      <c r="AX194" s="4" t="str">
        <f>IFERROR(IF(VLOOKUP(A194,raw!BU1:BW100000,2,0)="0",0,2),"")</f>
        <v>0</v>
      </c>
      <c r="AY194" s="4" t="str">
        <f>IFERROR(IF(VLOOKUP(A194,raw!BU1:BX100000,3,0)="0",0,2),"")</f>
        <v>0</v>
      </c>
      <c r="AZ194" s="4" t="str">
        <f>IFERROR(IF(VLOOKUP(A194,raw!BY1:CA100000,2,0)="0",0,2),"")</f>
        <v>0</v>
      </c>
      <c r="BA194" s="4" t="str">
        <f>IFERROR(IF(VALUE(IFERROR(VLOOKUP(A194,raw!CB1:CD100000,2,0),""))=0,"","x"),IFERROR(VLOOKUP(A194,raw!CB1:CD100000,2,0),""))</f>
        <v>0</v>
      </c>
      <c r="BB194" s="4" t="str">
        <f>IFERROR(IF(VLOOKUP(A194,raw!CE1:CG100000,2,0)="0",0,2),"")</f>
        <v>0</v>
      </c>
      <c r="BC194" s="4" t="str">
        <f>IFERROR(IF(VLOOKUP(A194,raw!CH1:CJ100000,2,0)="0",0,2),"")</f>
        <v>0</v>
      </c>
      <c r="BD194" s="4" t="str">
        <f>IF(IFERROR(VLOOKUP(A194,raw!CH1:CK100000,3,0),0)=0, "" , HYPERLINK(VLOOKUP(A194,raw!CH1:CK100000,3,0),"Foto") )</f>
        <v>0</v>
      </c>
      <c r="BE194" s="4" t="str">
        <f>IFERROR(IF(VLOOKUP(A194,raw!CL1:CN100000,2,0)="0",0,2),"")</f>
        <v>0</v>
      </c>
      <c r="BF194" s="4" t="str">
        <f>IFERROR(IF(VLOOKUP(A194,raw!CL1:CO100000,3,0)="0",0,2),"")</f>
        <v>0</v>
      </c>
      <c r="BG194" s="4" t="str">
        <f>IFERROR(IF(VLOOKUP(A194,raw!CL1:CP100000,4,0)="0",0,2),"")</f>
        <v>0</v>
      </c>
      <c r="BH194" s="4" t="str">
        <f>IFERROR(IF(VLOOKUP(A194,raw!CL1:CQ100000,5,0)="0",0,2),"")</f>
        <v>0</v>
      </c>
      <c r="BI194" s="4" t="str">
        <f>IFERROR(IF(VLOOKUP(A194,raw!CL1:CR100000,6,0)="0",0,2),"")</f>
        <v>0</v>
      </c>
      <c r="BJ194" s="4" t="str">
        <f>IFERROR(IF(VLOOKUP(A194,raw!CL1:CS100000,7,0)="0",0,2),"")</f>
        <v>0</v>
      </c>
      <c r="BK194" s="4" t="str">
        <f>IFERROR(IF(VLOOKUP(A194,raw!CT1:CV100000,2,0)="0",0,2),"")</f>
        <v>0</v>
      </c>
      <c r="BL194" s="4" t="str">
        <f>IFERROR(IF(VLOOKUP(A194,raw!CT1:CW100000,3,0)="0",0,2),"")</f>
        <v>0</v>
      </c>
      <c r="BM194" s="4" t="str">
        <f>IFERROR(IF(VLOOKUP(A194,raw!CT1:CX100000,4,0)="0",0,2),"")</f>
        <v>0</v>
      </c>
      <c r="BN194" s="4" t="str">
        <f>IFERROR(IF(VLOOKUP(A194,raw!CT1:CY100000,5,0)="0",0,2),"")</f>
        <v>0</v>
      </c>
      <c r="BO194" s="4" t="str">
        <f>IFERROR(IF(VLOOKUP(A194,raw!CZ1:DB100000,2,0)="0",0,2),"")</f>
        <v>0</v>
      </c>
      <c r="BP194" s="4" t="str">
        <f>IFERROR(IF(VLOOKUP(A194,raw!CZ1:DC100000,3,0)="0",0,2),"")</f>
        <v>0</v>
      </c>
      <c r="BQ194" s="4" t="str">
        <f>IFERROR(IF(VLOOKUP(A194,raw!CZ1:DD100000,4,0)="0",0,2),"")</f>
        <v>0</v>
      </c>
      <c r="BR194" s="4" t="str">
        <f>IFERROR(IF(VLOOKUP(A194,raw!CZ1:DE100000,5,0)="0",0,2),"")</f>
        <v>0</v>
      </c>
      <c r="BS194" s="4" t="str">
        <f>IFERROR(IF(VLOOKUP(A194,raw!CZ1:DF100000,6,0)="0",0,2),"")</f>
        <v>0</v>
      </c>
      <c r="BT194" s="4" t="str">
        <f>IFERROR(IF(VLOOKUP(A194,raw!CZ1:DG100000,7,0)="0",0,2),"")</f>
        <v>0</v>
      </c>
      <c r="BU194" s="4" t="str">
        <f>IFERROR(IF(VLOOKUP(A194,raw!CZ1:DH100000,8,0)="0",0,2),"")</f>
        <v>0</v>
      </c>
      <c r="BV194" s="4" t="str">
        <f>IFERROR(IF(VALUE(IFERROR(VLOOKUP(A194,raw!CZ1:DI100000,9,0),""))=0,"","x"),IFERROR(VLOOKUP(A194,raw!CZ1:DI100000,9,0),""))</f>
        <v>0</v>
      </c>
      <c r="BW194" s="4" t="str">
        <f>IFERROR(IF(VLOOKUP(A194,raw!DJ1:DL100000,2,0)="0",0,2),"")</f>
        <v>0</v>
      </c>
      <c r="BX194" s="4" t="str">
        <f>IFERROR(IF(VLOOKUP(A194,raw!DJ1:DM100000,3,0)="0",0,2),"")</f>
        <v>0</v>
      </c>
      <c r="BY194" s="4" t="str">
        <f>IFERROR(IF(VLOOKUP(A194,raw!DJ1:DN100000,4,0)="0",0,2),"")</f>
        <v>0</v>
      </c>
      <c r="BZ194" s="4" t="str">
        <f>IFERROR(IF(VLOOKUP(A194,raw!DJ1:DO100000,5,0)="0",0,2),"")</f>
        <v>0</v>
      </c>
      <c r="CA194" s="4" t="str">
        <f>IFERROR(IF(VALUE(IFERROR(VLOOKUP(A194,raw!DJ1:DP100000,6,0),""))=0,"","x"),IFERROR(VLOOKUP(A194,raw!DJ1:DP100000,6,0),""))</f>
        <v>0</v>
      </c>
      <c r="CB194" s="4" t="str">
        <f>IFERROR(IF(VLOOKUP(A194,raw!DQ1:DS100000,2,0)="0",0,2),"")</f>
        <v>0</v>
      </c>
      <c r="CC194" s="4" t="str">
        <f>IFERROR(IF(VLOOKUP(A194,raw!DQ1:DT100000,3,0)="0",0,2),"")</f>
        <v>0</v>
      </c>
      <c r="CD194" s="4" t="str">
        <f>IFERROR(IF(VLOOKUP(A194,raw!DQ1:DU100000,4,0)="0",0,2),"")</f>
        <v>0</v>
      </c>
      <c r="CE194" s="4" t="str">
        <f>IFERROR(IF(VALUE(IFERROR(VLOOKUP(A194,raw!DQ1:DV100000,5,0),""))=0,"","x"),IFERROR(VLOOKUP(A194,raw!DQ1:DV100000,5,0),""))</f>
        <v>0</v>
      </c>
      <c r="CF194" s="4" t="str">
        <f>IFERROR(IF(VLOOKUP(A194,raw!DW1:DY100000,2,0)="0",0,2),"")</f>
        <v>0</v>
      </c>
      <c r="CG194" s="4" t="str">
        <f>IFERROR(IF(VALUE(IFERROR(VLOOKUP(A194,raw!DW1:DZ100000,3,0),""))=0,"","x"),IFERROR(VLOOKUP(A194,raw!DW1:DZ100000,3,0),""))</f>
        <v>0</v>
      </c>
      <c r="CH194" s="4" t="str">
        <f>IFERROR(IF(VLOOKUP(A194,raw!EA1:EC100000,2,0)="0",0,2),"")</f>
        <v>0</v>
      </c>
      <c r="CI194" s="4" t="str">
        <f>IFERROR(IF(VLOOKUP(A194,raw!ED1:EF100000,2,0)="0",0,2),"")</f>
        <v>0</v>
      </c>
      <c r="CJ194" s="4" t="str">
        <f>IFERROR(IF(VALUE(IFERROR(VLOOKUP(A194,raw!EG1:EI100000,2,0),""))=0,"","x"),IFERROR(VLOOKUP(A194,raw!EG1:EI100000,2,0),""))</f>
        <v>0</v>
      </c>
    </row>
    <row r="195" spans="1:88">
      <c r="A195" s="3">
        <v>1009</v>
      </c>
      <c r="B195" s="3" t="s">
        <v>3889</v>
      </c>
      <c r="C195" s="3" t="s">
        <v>3890</v>
      </c>
      <c r="D195" s="4" t="s">
        <v>3891</v>
      </c>
      <c r="E195" s="4" t="s">
        <v>3855</v>
      </c>
      <c r="F195" s="4" t="s">
        <v>3808</v>
      </c>
      <c r="G195" s="4" t="s">
        <v>3892</v>
      </c>
      <c r="H195" s="4" t="s">
        <v>3108</v>
      </c>
      <c r="I195" s="4" t="str">
        <f>IFERROR(IF(VLOOKUP(A195,raw!B1:D100000,2,0)="0",0,2),"")</f>
        <v>0</v>
      </c>
      <c r="J195" s="4" t="str">
        <f>IFERROR(IF(VLOOKUP(A195,raw!B1:E100000,3,0)="0",0,2),"")</f>
        <v>0</v>
      </c>
      <c r="K195" s="4" t="str">
        <f>IFERROR(IF(VLOOKUP(A195,raw!B1:F100000,4,0)="0",0,2),"")</f>
        <v>0</v>
      </c>
      <c r="L195" s="4" t="str">
        <f>IFERROR(IF(VLOOKUP(A195,raw!B1:G100000,5,0)="0",0,2),"")</f>
        <v>0</v>
      </c>
      <c r="M195" s="4" t="str">
        <f>IFERROR(IF(VLOOKUP(A195,raw!B1:H100000,6,0)="0",0,2),"")</f>
        <v>0</v>
      </c>
      <c r="N195" s="4" t="str">
        <f>IFERROR(IF(VLOOKUP(A195,raw!B1:I100000,7,0)="0",0,2),"")</f>
        <v>0</v>
      </c>
      <c r="O195" s="4" t="str">
        <f>IFERROR(IF(VLOOKUP(A195,raw!J1:L100000,2,0)="0",0,2),"")</f>
        <v>0</v>
      </c>
      <c r="P195" s="4" t="str">
        <f>IFERROR(IF(VALUE(IFERROR(VLOOKUP(A195,raw!J1:M100000,3,0),""))=0,"","x"),IFERROR(VLOOKUP(A195,raw!J1:M100000,3,0),""))</f>
        <v>0</v>
      </c>
      <c r="Q195" s="4" t="str">
        <f>IF(IFERROR(VLOOKUP(A195,raw!J1:N100000,4,0),0)=0, "" , HYPERLINK(VLOOKUP(A195,raw!J1:N100000,4,0),"Foto") )</f>
        <v>0</v>
      </c>
      <c r="R195" s="4" t="str">
        <f>IFERROR(IF(VLOOKUP(A195,raw!O1:Q100000,2,0)="0",0,2),"")</f>
        <v>0</v>
      </c>
      <c r="S195" s="4" t="str">
        <f>IFERROR(IF(VALUE(IFERROR(VLOOKUP(A195,raw!O1:R100000,3,0),""))=0,"","x"),IFERROR(VLOOKUP(A195,raw!O1:R100000,3,0),""))</f>
        <v>0</v>
      </c>
      <c r="T195" s="4" t="str">
        <f>IFERROR(IF(VLOOKUP(A195,raw!S1:U100000,2,0)="0",0,2),"")</f>
        <v>0</v>
      </c>
      <c r="U195" s="4" t="str">
        <f>IF(IFERROR(VLOOKUP(A195,raw!S1:V100000,3,0),0)=0, "" , HYPERLINK(VLOOKUP(A195,raw!S1:V100000,3,0),"Foto") )</f>
        <v>0</v>
      </c>
      <c r="V195" s="4" t="str">
        <f>IFERROR(IF(VLOOKUP(A195,raw!W1:Y100000,2,0)="0",0,2),"")</f>
        <v>0</v>
      </c>
      <c r="W195" s="4" t="str">
        <f>IFERROR(IF(VALUE(IFERROR(VLOOKUP(A195,raw!W1:Z100000,3,0),""))=0,"","x"),IFERROR(VLOOKUP(A195,raw!W1:Z100000,3,0),""))</f>
        <v>0</v>
      </c>
      <c r="X195" s="4" t="str">
        <f>IF(IFERROR(VLOOKUP(A195,raw!W1:AA100000,4,0),0)=0, "" , HYPERLINK(VLOOKUP(A195,raw!W1:AA100000,4,0),"Foto") )</f>
        <v>0</v>
      </c>
      <c r="Y195" s="4" t="str">
        <f>IFERROR(IF(VLOOKUP(A195,raw!AB1:AD100000,2,0)="0",0,2),"")</f>
        <v>0</v>
      </c>
      <c r="Z195" s="4" t="str">
        <f>IFERROR(IF(VALUE(IFERROR(VLOOKUP(A195,raw!AB1:AE100000,3,0),""))=0,"","x"),IFERROR(VLOOKUP(A195,raw!AB1:AE100000,3,0),""))</f>
        <v>0</v>
      </c>
      <c r="AA195" s="4" t="str">
        <f>IFERROR(IF(VLOOKUP(A195,raw!AF1:AH100000,2,0)="0",0,2),"")</f>
        <v>0</v>
      </c>
      <c r="AB195" s="4" t="str">
        <f>IFERROR(IF(VALUE(IFERROR(VLOOKUP(A195,raw!AF1:AI100000,3,0),""))=0,"","x"),IFERROR(VLOOKUP(A195,raw!AF1:AI100000,3,0),""))</f>
        <v>0</v>
      </c>
      <c r="AC195" s="4" t="str">
        <f>IFERROR(IF(VLOOKUP(A195,raw!AJ1:AL100000,2,0)="0",0,2),"")</f>
        <v>0</v>
      </c>
      <c r="AD195" s="4" t="str">
        <f>IFERROR(IF(VLOOKUP(A195,raw!AM1:AO100000,2,0)="0",0,2),"")</f>
        <v>0</v>
      </c>
      <c r="AE195" s="4" t="str">
        <f>IFERROR(IF(VLOOKUP(A195,raw!AM1:AP100000,3,0)="0",0,2),"")</f>
        <v>0</v>
      </c>
      <c r="AF195" s="4" t="str">
        <f>IFERROR(IF(VLOOKUP(A195,raw!AM1:AQ100000,4,0)="0",0,2),"")</f>
        <v>0</v>
      </c>
      <c r="AG195" s="4" t="str">
        <f>IFERROR(IF(VLOOKUP(A195,raw!AM1:AR100000,5,0)="0",0,2),"")</f>
        <v>0</v>
      </c>
      <c r="AH195" s="4" t="str">
        <f>IFERROR(IF(VLOOKUP(A195,raw!AS1:AU100000,2,0)="0",0,2),"")</f>
        <v>0</v>
      </c>
      <c r="AI195" s="4" t="str">
        <f>IFERROR(IF(VLOOKUP(A195,raw!AS1:AV100000,3,0)="0",0,2),"")</f>
        <v>0</v>
      </c>
      <c r="AJ195" s="4" t="str">
        <f>IFERROR(IF(VLOOKUP(A195,raw!AS1:AW100000,4,0)="0",0,2),"")</f>
        <v>0</v>
      </c>
      <c r="AK195" s="4" t="str">
        <f>IFERROR(IF(VLOOKUP(A195,raw!AS1:AX100000,5,0)="0",0,2),"")</f>
        <v>0</v>
      </c>
      <c r="AL195" s="4" t="str">
        <f>IFERROR(IF(VLOOKUP(A195,raw!AY1:BA100000,2,0)="0",0,2),"")</f>
        <v>0</v>
      </c>
      <c r="AM195" s="4" t="str">
        <f>IFERROR(IF(VLOOKUP(A195,raw!AY1:BB100000,3,0)="0",0,2),"")</f>
        <v>0</v>
      </c>
      <c r="AN195" s="4" t="str">
        <f>IFERROR(IF(VLOOKUP(A195,raw!AY1:BC100000,4,0)="0",0,2),"")</f>
        <v>0</v>
      </c>
      <c r="AO195" s="4" t="str">
        <f>IFERROR(IF(VLOOKUP(A195,raw!AY1:BD100000,5,0)="0",0,2),"")</f>
        <v>0</v>
      </c>
      <c r="AP195" s="4" t="str">
        <f>IFERROR(IF(VLOOKUP(A195,raw!BE1:BG100000,2,0)="0",0,2),"")</f>
        <v>0</v>
      </c>
      <c r="AQ195" s="4" t="str">
        <f>IFERROR(IF(VLOOKUP(A195,raw!BH1:BJ100000,2,0)="0",0,2),"")</f>
        <v>0</v>
      </c>
      <c r="AR195" s="4" t="str">
        <f>IFERROR(IF(VLOOKUP(A195,raw!BK1:BM100000,2,0)="0",0,2),"")</f>
        <v>0</v>
      </c>
      <c r="AS195" s="4" t="str">
        <f>IFERROR(IF(VLOOKUP(A195,raw!BK1:BN100000,3,0)="0",0,2),"")</f>
        <v>0</v>
      </c>
      <c r="AT195" s="4" t="str">
        <f>IFERROR(IF(VLOOKUP(A195,raw!BK1:BO100000,4,0)="0",0,2),"")</f>
        <v>0</v>
      </c>
      <c r="AU195" s="4" t="str">
        <f>IFERROR(IF(VLOOKUP(A195,raw!BP1:BR100000,2,0)="0",0,2),"")</f>
        <v>0</v>
      </c>
      <c r="AV195" s="4" t="str">
        <f>IFERROR(IF(VLOOKUP(A195,raw!BP1:BS100000,3,0)="0",0,2),"")</f>
        <v>0</v>
      </c>
      <c r="AW195" s="4" t="str">
        <f>IFERROR(IF(VLOOKUP(A195,raw!BP1:BT100000,4,0)="0",0,2),"")</f>
        <v>0</v>
      </c>
      <c r="AX195" s="4" t="str">
        <f>IFERROR(IF(VLOOKUP(A195,raw!BU1:BW100000,2,0)="0",0,2),"")</f>
        <v>0</v>
      </c>
      <c r="AY195" s="4" t="str">
        <f>IFERROR(IF(VLOOKUP(A195,raw!BU1:BX100000,3,0)="0",0,2),"")</f>
        <v>0</v>
      </c>
      <c r="AZ195" s="4" t="str">
        <f>IFERROR(IF(VLOOKUP(A195,raw!BY1:CA100000,2,0)="0",0,2),"")</f>
        <v>0</v>
      </c>
      <c r="BA195" s="4" t="str">
        <f>IFERROR(IF(VALUE(IFERROR(VLOOKUP(A195,raw!CB1:CD100000,2,0),""))=0,"","x"),IFERROR(VLOOKUP(A195,raw!CB1:CD100000,2,0),""))</f>
        <v>0</v>
      </c>
      <c r="BB195" s="4" t="str">
        <f>IFERROR(IF(VLOOKUP(A195,raw!CE1:CG100000,2,0)="0",0,2),"")</f>
        <v>0</v>
      </c>
      <c r="BC195" s="4" t="str">
        <f>IFERROR(IF(VLOOKUP(A195,raw!CH1:CJ100000,2,0)="0",0,2),"")</f>
        <v>0</v>
      </c>
      <c r="BD195" s="4" t="str">
        <f>IF(IFERROR(VLOOKUP(A195,raw!CH1:CK100000,3,0),0)=0, "" , HYPERLINK(VLOOKUP(A195,raw!CH1:CK100000,3,0),"Foto") )</f>
        <v>0</v>
      </c>
      <c r="BE195" s="4" t="str">
        <f>IFERROR(IF(VLOOKUP(A195,raw!CL1:CN100000,2,0)="0",0,2),"")</f>
        <v>0</v>
      </c>
      <c r="BF195" s="4" t="str">
        <f>IFERROR(IF(VLOOKUP(A195,raw!CL1:CO100000,3,0)="0",0,2),"")</f>
        <v>0</v>
      </c>
      <c r="BG195" s="4" t="str">
        <f>IFERROR(IF(VLOOKUP(A195,raw!CL1:CP100000,4,0)="0",0,2),"")</f>
        <v>0</v>
      </c>
      <c r="BH195" s="4" t="str">
        <f>IFERROR(IF(VLOOKUP(A195,raw!CL1:CQ100000,5,0)="0",0,2),"")</f>
        <v>0</v>
      </c>
      <c r="BI195" s="4" t="str">
        <f>IFERROR(IF(VLOOKUP(A195,raw!CL1:CR100000,6,0)="0",0,2),"")</f>
        <v>0</v>
      </c>
      <c r="BJ195" s="4" t="str">
        <f>IFERROR(IF(VLOOKUP(A195,raw!CL1:CS100000,7,0)="0",0,2),"")</f>
        <v>0</v>
      </c>
      <c r="BK195" s="4" t="str">
        <f>IFERROR(IF(VLOOKUP(A195,raw!CT1:CV100000,2,0)="0",0,2),"")</f>
        <v>0</v>
      </c>
      <c r="BL195" s="4" t="str">
        <f>IFERROR(IF(VLOOKUP(A195,raw!CT1:CW100000,3,0)="0",0,2),"")</f>
        <v>0</v>
      </c>
      <c r="BM195" s="4" t="str">
        <f>IFERROR(IF(VLOOKUP(A195,raw!CT1:CX100000,4,0)="0",0,2),"")</f>
        <v>0</v>
      </c>
      <c r="BN195" s="4" t="str">
        <f>IFERROR(IF(VLOOKUP(A195,raw!CT1:CY100000,5,0)="0",0,2),"")</f>
        <v>0</v>
      </c>
      <c r="BO195" s="4" t="str">
        <f>IFERROR(IF(VLOOKUP(A195,raw!CZ1:DB100000,2,0)="0",0,2),"")</f>
        <v>0</v>
      </c>
      <c r="BP195" s="4" t="str">
        <f>IFERROR(IF(VLOOKUP(A195,raw!CZ1:DC100000,3,0)="0",0,2),"")</f>
        <v>0</v>
      </c>
      <c r="BQ195" s="4" t="str">
        <f>IFERROR(IF(VLOOKUP(A195,raw!CZ1:DD100000,4,0)="0",0,2),"")</f>
        <v>0</v>
      </c>
      <c r="BR195" s="4" t="str">
        <f>IFERROR(IF(VLOOKUP(A195,raw!CZ1:DE100000,5,0)="0",0,2),"")</f>
        <v>0</v>
      </c>
      <c r="BS195" s="4" t="str">
        <f>IFERROR(IF(VLOOKUP(A195,raw!CZ1:DF100000,6,0)="0",0,2),"")</f>
        <v>0</v>
      </c>
      <c r="BT195" s="4" t="str">
        <f>IFERROR(IF(VLOOKUP(A195,raw!CZ1:DG100000,7,0)="0",0,2),"")</f>
        <v>0</v>
      </c>
      <c r="BU195" s="4" t="str">
        <f>IFERROR(IF(VLOOKUP(A195,raw!CZ1:DH100000,8,0)="0",0,2),"")</f>
        <v>0</v>
      </c>
      <c r="BV195" s="4" t="str">
        <f>IFERROR(IF(VALUE(IFERROR(VLOOKUP(A195,raw!CZ1:DI100000,9,0),""))=0,"","x"),IFERROR(VLOOKUP(A195,raw!CZ1:DI100000,9,0),""))</f>
        <v>0</v>
      </c>
      <c r="BW195" s="4" t="str">
        <f>IFERROR(IF(VLOOKUP(A195,raw!DJ1:DL100000,2,0)="0",0,2),"")</f>
        <v>0</v>
      </c>
      <c r="BX195" s="4" t="str">
        <f>IFERROR(IF(VLOOKUP(A195,raw!DJ1:DM100000,3,0)="0",0,2),"")</f>
        <v>0</v>
      </c>
      <c r="BY195" s="4" t="str">
        <f>IFERROR(IF(VLOOKUP(A195,raw!DJ1:DN100000,4,0)="0",0,2),"")</f>
        <v>0</v>
      </c>
      <c r="BZ195" s="4" t="str">
        <f>IFERROR(IF(VLOOKUP(A195,raw!DJ1:DO100000,5,0)="0",0,2),"")</f>
        <v>0</v>
      </c>
      <c r="CA195" s="4" t="str">
        <f>IFERROR(IF(VALUE(IFERROR(VLOOKUP(A195,raw!DJ1:DP100000,6,0),""))=0,"","x"),IFERROR(VLOOKUP(A195,raw!DJ1:DP100000,6,0),""))</f>
        <v>0</v>
      </c>
      <c r="CB195" s="4" t="str">
        <f>IFERROR(IF(VLOOKUP(A195,raw!DQ1:DS100000,2,0)="0",0,2),"")</f>
        <v>0</v>
      </c>
      <c r="CC195" s="4" t="str">
        <f>IFERROR(IF(VLOOKUP(A195,raw!DQ1:DT100000,3,0)="0",0,2),"")</f>
        <v>0</v>
      </c>
      <c r="CD195" s="4" t="str">
        <f>IFERROR(IF(VLOOKUP(A195,raw!DQ1:DU100000,4,0)="0",0,2),"")</f>
        <v>0</v>
      </c>
      <c r="CE195" s="4" t="str">
        <f>IFERROR(IF(VALUE(IFERROR(VLOOKUP(A195,raw!DQ1:DV100000,5,0),""))=0,"","x"),IFERROR(VLOOKUP(A195,raw!DQ1:DV100000,5,0),""))</f>
        <v>0</v>
      </c>
      <c r="CF195" s="4" t="str">
        <f>IFERROR(IF(VLOOKUP(A195,raw!DW1:DY100000,2,0)="0",0,2),"")</f>
        <v>0</v>
      </c>
      <c r="CG195" s="4" t="str">
        <f>IFERROR(IF(VALUE(IFERROR(VLOOKUP(A195,raw!DW1:DZ100000,3,0),""))=0,"","x"),IFERROR(VLOOKUP(A195,raw!DW1:DZ100000,3,0),""))</f>
        <v>0</v>
      </c>
      <c r="CH195" s="4" t="str">
        <f>IFERROR(IF(VLOOKUP(A195,raw!EA1:EC100000,2,0)="0",0,2),"")</f>
        <v>0</v>
      </c>
      <c r="CI195" s="4" t="str">
        <f>IFERROR(IF(VLOOKUP(A195,raw!ED1:EF100000,2,0)="0",0,2),"")</f>
        <v>0</v>
      </c>
      <c r="CJ195" s="4" t="str">
        <f>IFERROR(IF(VALUE(IFERROR(VLOOKUP(A195,raw!EG1:EI100000,2,0),""))=0,"","x"),IFERROR(VLOOKUP(A195,raw!EG1:EI100000,2,0),""))</f>
        <v>0</v>
      </c>
    </row>
    <row r="196" spans="1:88">
      <c r="A196" s="3">
        <v>1087</v>
      </c>
      <c r="B196" s="3" t="s">
        <v>3893</v>
      </c>
      <c r="C196" s="3" t="s">
        <v>3894</v>
      </c>
      <c r="D196" s="4" t="s">
        <v>3895</v>
      </c>
      <c r="E196" s="4" t="s">
        <v>3813</v>
      </c>
      <c r="F196" s="4" t="s">
        <v>3808</v>
      </c>
      <c r="G196" s="4" t="s">
        <v>3896</v>
      </c>
      <c r="H196" s="4" t="s">
        <v>3087</v>
      </c>
      <c r="I196" s="4" t="str">
        <f>IFERROR(IF(VLOOKUP(A196,raw!B1:D100000,2,0)="0",0,2),"")</f>
        <v>0</v>
      </c>
      <c r="J196" s="4" t="str">
        <f>IFERROR(IF(VLOOKUP(A196,raw!B1:E100000,3,0)="0",0,2),"")</f>
        <v>0</v>
      </c>
      <c r="K196" s="4" t="str">
        <f>IFERROR(IF(VLOOKUP(A196,raw!B1:F100000,4,0)="0",0,2),"")</f>
        <v>0</v>
      </c>
      <c r="L196" s="4" t="str">
        <f>IFERROR(IF(VLOOKUP(A196,raw!B1:G100000,5,0)="0",0,2),"")</f>
        <v>0</v>
      </c>
      <c r="M196" s="4" t="str">
        <f>IFERROR(IF(VLOOKUP(A196,raw!B1:H100000,6,0)="0",0,2),"")</f>
        <v>0</v>
      </c>
      <c r="N196" s="4" t="str">
        <f>IFERROR(IF(VLOOKUP(A196,raw!B1:I100000,7,0)="0",0,2),"")</f>
        <v>0</v>
      </c>
      <c r="O196" s="4" t="str">
        <f>IFERROR(IF(VLOOKUP(A196,raw!J1:L100000,2,0)="0",0,2),"")</f>
        <v>0</v>
      </c>
      <c r="P196" s="4" t="str">
        <f>IFERROR(IF(VALUE(IFERROR(VLOOKUP(A196,raw!J1:M100000,3,0),""))=0,"","x"),IFERROR(VLOOKUP(A196,raw!J1:M100000,3,0),""))</f>
        <v>0</v>
      </c>
      <c r="Q196" s="4" t="str">
        <f>IF(IFERROR(VLOOKUP(A196,raw!J1:N100000,4,0),0)=0, "" , HYPERLINK(VLOOKUP(A196,raw!J1:N100000,4,0),"Foto") )</f>
        <v>0</v>
      </c>
      <c r="R196" s="4" t="str">
        <f>IFERROR(IF(VLOOKUP(A196,raw!O1:Q100000,2,0)="0",0,2),"")</f>
        <v>0</v>
      </c>
      <c r="S196" s="4" t="str">
        <f>IFERROR(IF(VALUE(IFERROR(VLOOKUP(A196,raw!O1:R100000,3,0),""))=0,"","x"),IFERROR(VLOOKUP(A196,raw!O1:R100000,3,0),""))</f>
        <v>0</v>
      </c>
      <c r="T196" s="4" t="str">
        <f>IFERROR(IF(VLOOKUP(A196,raw!S1:U100000,2,0)="0",0,2),"")</f>
        <v>0</v>
      </c>
      <c r="U196" s="4" t="str">
        <f>IF(IFERROR(VLOOKUP(A196,raw!S1:V100000,3,0),0)=0, "" , HYPERLINK(VLOOKUP(A196,raw!S1:V100000,3,0),"Foto") )</f>
        <v>0</v>
      </c>
      <c r="V196" s="4" t="str">
        <f>IFERROR(IF(VLOOKUP(A196,raw!W1:Y100000,2,0)="0",0,2),"")</f>
        <v>0</v>
      </c>
      <c r="W196" s="4" t="str">
        <f>IFERROR(IF(VALUE(IFERROR(VLOOKUP(A196,raw!W1:Z100000,3,0),""))=0,"","x"),IFERROR(VLOOKUP(A196,raw!W1:Z100000,3,0),""))</f>
        <v>0</v>
      </c>
      <c r="X196" s="4" t="str">
        <f>IF(IFERROR(VLOOKUP(A196,raw!W1:AA100000,4,0),0)=0, "" , HYPERLINK(VLOOKUP(A196,raw!W1:AA100000,4,0),"Foto") )</f>
        <v>0</v>
      </c>
      <c r="Y196" s="4" t="str">
        <f>IFERROR(IF(VLOOKUP(A196,raw!AB1:AD100000,2,0)="0",0,2),"")</f>
        <v>0</v>
      </c>
      <c r="Z196" s="4" t="str">
        <f>IFERROR(IF(VALUE(IFERROR(VLOOKUP(A196,raw!AB1:AE100000,3,0),""))=0,"","x"),IFERROR(VLOOKUP(A196,raw!AB1:AE100000,3,0),""))</f>
        <v>0</v>
      </c>
      <c r="AA196" s="4" t="str">
        <f>IFERROR(IF(VLOOKUP(A196,raw!AF1:AH100000,2,0)="0",0,2),"")</f>
        <v>0</v>
      </c>
      <c r="AB196" s="4" t="str">
        <f>IFERROR(IF(VALUE(IFERROR(VLOOKUP(A196,raw!AF1:AI100000,3,0),""))=0,"","x"),IFERROR(VLOOKUP(A196,raw!AF1:AI100000,3,0),""))</f>
        <v>0</v>
      </c>
      <c r="AC196" s="4" t="str">
        <f>IFERROR(IF(VLOOKUP(A196,raw!AJ1:AL100000,2,0)="0",0,2),"")</f>
        <v>0</v>
      </c>
      <c r="AD196" s="4" t="str">
        <f>IFERROR(IF(VLOOKUP(A196,raw!AM1:AO100000,2,0)="0",0,2),"")</f>
        <v>0</v>
      </c>
      <c r="AE196" s="4" t="str">
        <f>IFERROR(IF(VLOOKUP(A196,raw!AM1:AP100000,3,0)="0",0,2),"")</f>
        <v>0</v>
      </c>
      <c r="AF196" s="4" t="str">
        <f>IFERROR(IF(VLOOKUP(A196,raw!AM1:AQ100000,4,0)="0",0,2),"")</f>
        <v>0</v>
      </c>
      <c r="AG196" s="4" t="str">
        <f>IFERROR(IF(VLOOKUP(A196,raw!AM1:AR100000,5,0)="0",0,2),"")</f>
        <v>0</v>
      </c>
      <c r="AH196" s="4" t="str">
        <f>IFERROR(IF(VLOOKUP(A196,raw!AS1:AU100000,2,0)="0",0,2),"")</f>
        <v>0</v>
      </c>
      <c r="AI196" s="4" t="str">
        <f>IFERROR(IF(VLOOKUP(A196,raw!AS1:AV100000,3,0)="0",0,2),"")</f>
        <v>0</v>
      </c>
      <c r="AJ196" s="4" t="str">
        <f>IFERROR(IF(VLOOKUP(A196,raw!AS1:AW100000,4,0)="0",0,2),"")</f>
        <v>0</v>
      </c>
      <c r="AK196" s="4" t="str">
        <f>IFERROR(IF(VLOOKUP(A196,raw!AS1:AX100000,5,0)="0",0,2),"")</f>
        <v>0</v>
      </c>
      <c r="AL196" s="4" t="str">
        <f>IFERROR(IF(VLOOKUP(A196,raw!AY1:BA100000,2,0)="0",0,2),"")</f>
        <v>0</v>
      </c>
      <c r="AM196" s="4" t="str">
        <f>IFERROR(IF(VLOOKUP(A196,raw!AY1:BB100000,3,0)="0",0,2),"")</f>
        <v>0</v>
      </c>
      <c r="AN196" s="4" t="str">
        <f>IFERROR(IF(VLOOKUP(A196,raw!AY1:BC100000,4,0)="0",0,2),"")</f>
        <v>0</v>
      </c>
      <c r="AO196" s="4" t="str">
        <f>IFERROR(IF(VLOOKUP(A196,raw!AY1:BD100000,5,0)="0",0,2),"")</f>
        <v>0</v>
      </c>
      <c r="AP196" s="4" t="str">
        <f>IFERROR(IF(VLOOKUP(A196,raw!BE1:BG100000,2,0)="0",0,2),"")</f>
        <v>0</v>
      </c>
      <c r="AQ196" s="4" t="str">
        <f>IFERROR(IF(VLOOKUP(A196,raw!BH1:BJ100000,2,0)="0",0,2),"")</f>
        <v>0</v>
      </c>
      <c r="AR196" s="4" t="str">
        <f>IFERROR(IF(VLOOKUP(A196,raw!BK1:BM100000,2,0)="0",0,2),"")</f>
        <v>0</v>
      </c>
      <c r="AS196" s="4" t="str">
        <f>IFERROR(IF(VLOOKUP(A196,raw!BK1:BN100000,3,0)="0",0,2),"")</f>
        <v>0</v>
      </c>
      <c r="AT196" s="4" t="str">
        <f>IFERROR(IF(VLOOKUP(A196,raw!BK1:BO100000,4,0)="0",0,2),"")</f>
        <v>0</v>
      </c>
      <c r="AU196" s="4" t="str">
        <f>IFERROR(IF(VLOOKUP(A196,raw!BP1:BR100000,2,0)="0",0,2),"")</f>
        <v>0</v>
      </c>
      <c r="AV196" s="4" t="str">
        <f>IFERROR(IF(VLOOKUP(A196,raw!BP1:BS100000,3,0)="0",0,2),"")</f>
        <v>0</v>
      </c>
      <c r="AW196" s="4" t="str">
        <f>IFERROR(IF(VLOOKUP(A196,raw!BP1:BT100000,4,0)="0",0,2),"")</f>
        <v>0</v>
      </c>
      <c r="AX196" s="4" t="str">
        <f>IFERROR(IF(VLOOKUP(A196,raw!BU1:BW100000,2,0)="0",0,2),"")</f>
        <v>0</v>
      </c>
      <c r="AY196" s="4" t="str">
        <f>IFERROR(IF(VLOOKUP(A196,raw!BU1:BX100000,3,0)="0",0,2),"")</f>
        <v>0</v>
      </c>
      <c r="AZ196" s="4" t="str">
        <f>IFERROR(IF(VLOOKUP(A196,raw!BY1:CA100000,2,0)="0",0,2),"")</f>
        <v>0</v>
      </c>
      <c r="BA196" s="4" t="str">
        <f>IFERROR(IF(VALUE(IFERROR(VLOOKUP(A196,raw!CB1:CD100000,2,0),""))=0,"","x"),IFERROR(VLOOKUP(A196,raw!CB1:CD100000,2,0),""))</f>
        <v>0</v>
      </c>
      <c r="BB196" s="4" t="str">
        <f>IFERROR(IF(VLOOKUP(A196,raw!CE1:CG100000,2,0)="0",0,2),"")</f>
        <v>0</v>
      </c>
      <c r="BC196" s="4" t="str">
        <f>IFERROR(IF(VLOOKUP(A196,raw!CH1:CJ100000,2,0)="0",0,2),"")</f>
        <v>0</v>
      </c>
      <c r="BD196" s="4" t="str">
        <f>IF(IFERROR(VLOOKUP(A196,raw!CH1:CK100000,3,0),0)=0, "" , HYPERLINK(VLOOKUP(A196,raw!CH1:CK100000,3,0),"Foto") )</f>
        <v>0</v>
      </c>
      <c r="BE196" s="4" t="str">
        <f>IFERROR(IF(VLOOKUP(A196,raw!CL1:CN100000,2,0)="0",0,2),"")</f>
        <v>0</v>
      </c>
      <c r="BF196" s="4" t="str">
        <f>IFERROR(IF(VLOOKUP(A196,raw!CL1:CO100000,3,0)="0",0,2),"")</f>
        <v>0</v>
      </c>
      <c r="BG196" s="4" t="str">
        <f>IFERROR(IF(VLOOKUP(A196,raw!CL1:CP100000,4,0)="0",0,2),"")</f>
        <v>0</v>
      </c>
      <c r="BH196" s="4" t="str">
        <f>IFERROR(IF(VLOOKUP(A196,raw!CL1:CQ100000,5,0)="0",0,2),"")</f>
        <v>0</v>
      </c>
      <c r="BI196" s="4" t="str">
        <f>IFERROR(IF(VLOOKUP(A196,raw!CL1:CR100000,6,0)="0",0,2),"")</f>
        <v>0</v>
      </c>
      <c r="BJ196" s="4" t="str">
        <f>IFERROR(IF(VLOOKUP(A196,raw!CL1:CS100000,7,0)="0",0,2),"")</f>
        <v>0</v>
      </c>
      <c r="BK196" s="4" t="str">
        <f>IFERROR(IF(VLOOKUP(A196,raw!CT1:CV100000,2,0)="0",0,2),"")</f>
        <v>0</v>
      </c>
      <c r="BL196" s="4" t="str">
        <f>IFERROR(IF(VLOOKUP(A196,raw!CT1:CW100000,3,0)="0",0,2),"")</f>
        <v>0</v>
      </c>
      <c r="BM196" s="4" t="str">
        <f>IFERROR(IF(VLOOKUP(A196,raw!CT1:CX100000,4,0)="0",0,2),"")</f>
        <v>0</v>
      </c>
      <c r="BN196" s="4" t="str">
        <f>IFERROR(IF(VLOOKUP(A196,raw!CT1:CY100000,5,0)="0",0,2),"")</f>
        <v>0</v>
      </c>
      <c r="BO196" s="4" t="str">
        <f>IFERROR(IF(VLOOKUP(A196,raw!CZ1:DB100000,2,0)="0",0,2),"")</f>
        <v>0</v>
      </c>
      <c r="BP196" s="4" t="str">
        <f>IFERROR(IF(VLOOKUP(A196,raw!CZ1:DC100000,3,0)="0",0,2),"")</f>
        <v>0</v>
      </c>
      <c r="BQ196" s="4" t="str">
        <f>IFERROR(IF(VLOOKUP(A196,raw!CZ1:DD100000,4,0)="0",0,2),"")</f>
        <v>0</v>
      </c>
      <c r="BR196" s="4" t="str">
        <f>IFERROR(IF(VLOOKUP(A196,raw!CZ1:DE100000,5,0)="0",0,2),"")</f>
        <v>0</v>
      </c>
      <c r="BS196" s="4" t="str">
        <f>IFERROR(IF(VLOOKUP(A196,raw!CZ1:DF100000,6,0)="0",0,2),"")</f>
        <v>0</v>
      </c>
      <c r="BT196" s="4" t="str">
        <f>IFERROR(IF(VLOOKUP(A196,raw!CZ1:DG100000,7,0)="0",0,2),"")</f>
        <v>0</v>
      </c>
      <c r="BU196" s="4" t="str">
        <f>IFERROR(IF(VLOOKUP(A196,raw!CZ1:DH100000,8,0)="0",0,2),"")</f>
        <v>0</v>
      </c>
      <c r="BV196" s="4" t="str">
        <f>IFERROR(IF(VALUE(IFERROR(VLOOKUP(A196,raw!CZ1:DI100000,9,0),""))=0,"","x"),IFERROR(VLOOKUP(A196,raw!CZ1:DI100000,9,0),""))</f>
        <v>0</v>
      </c>
      <c r="BW196" s="4" t="str">
        <f>IFERROR(IF(VLOOKUP(A196,raw!DJ1:DL100000,2,0)="0",0,2),"")</f>
        <v>0</v>
      </c>
      <c r="BX196" s="4" t="str">
        <f>IFERROR(IF(VLOOKUP(A196,raw!DJ1:DM100000,3,0)="0",0,2),"")</f>
        <v>0</v>
      </c>
      <c r="BY196" s="4" t="str">
        <f>IFERROR(IF(VLOOKUP(A196,raw!DJ1:DN100000,4,0)="0",0,2),"")</f>
        <v>0</v>
      </c>
      <c r="BZ196" s="4" t="str">
        <f>IFERROR(IF(VLOOKUP(A196,raw!DJ1:DO100000,5,0)="0",0,2),"")</f>
        <v>0</v>
      </c>
      <c r="CA196" s="4" t="str">
        <f>IFERROR(IF(VALUE(IFERROR(VLOOKUP(A196,raw!DJ1:DP100000,6,0),""))=0,"","x"),IFERROR(VLOOKUP(A196,raw!DJ1:DP100000,6,0),""))</f>
        <v>0</v>
      </c>
      <c r="CB196" s="4" t="str">
        <f>IFERROR(IF(VLOOKUP(A196,raw!DQ1:DS100000,2,0)="0",0,2),"")</f>
        <v>0</v>
      </c>
      <c r="CC196" s="4" t="str">
        <f>IFERROR(IF(VLOOKUP(A196,raw!DQ1:DT100000,3,0)="0",0,2),"")</f>
        <v>0</v>
      </c>
      <c r="CD196" s="4" t="str">
        <f>IFERROR(IF(VLOOKUP(A196,raw!DQ1:DU100000,4,0)="0",0,2),"")</f>
        <v>0</v>
      </c>
      <c r="CE196" s="4" t="str">
        <f>IFERROR(IF(VALUE(IFERROR(VLOOKUP(A196,raw!DQ1:DV100000,5,0),""))=0,"","x"),IFERROR(VLOOKUP(A196,raw!DQ1:DV100000,5,0),""))</f>
        <v>0</v>
      </c>
      <c r="CF196" s="4" t="str">
        <f>IFERROR(IF(VLOOKUP(A196,raw!DW1:DY100000,2,0)="0",0,2),"")</f>
        <v>0</v>
      </c>
      <c r="CG196" s="4" t="str">
        <f>IFERROR(IF(VALUE(IFERROR(VLOOKUP(A196,raw!DW1:DZ100000,3,0),""))=0,"","x"),IFERROR(VLOOKUP(A196,raw!DW1:DZ100000,3,0),""))</f>
        <v>0</v>
      </c>
      <c r="CH196" s="4" t="str">
        <f>IFERROR(IF(VLOOKUP(A196,raw!EA1:EC100000,2,0)="0",0,2),"")</f>
        <v>0</v>
      </c>
      <c r="CI196" s="4" t="str">
        <f>IFERROR(IF(VLOOKUP(A196,raw!ED1:EF100000,2,0)="0",0,2),"")</f>
        <v>0</v>
      </c>
      <c r="CJ196" s="4" t="str">
        <f>IFERROR(IF(VALUE(IFERROR(VLOOKUP(A196,raw!EG1:EI100000,2,0),""))=0,"","x"),IFERROR(VLOOKUP(A196,raw!EG1:EI100000,2,0),""))</f>
        <v>0</v>
      </c>
    </row>
    <row r="197" spans="1:88">
      <c r="A197" s="3">
        <v>1067</v>
      </c>
      <c r="B197" s="3" t="s">
        <v>3897</v>
      </c>
      <c r="C197" s="3" t="s">
        <v>3898</v>
      </c>
      <c r="D197" s="4" t="s">
        <v>3899</v>
      </c>
      <c r="E197" s="4" t="s">
        <v>3813</v>
      </c>
      <c r="F197" s="4" t="s">
        <v>3808</v>
      </c>
      <c r="G197" s="4" t="s">
        <v>3900</v>
      </c>
      <c r="H197" s="4" t="s">
        <v>3087</v>
      </c>
      <c r="I197" s="4" t="str">
        <f>IFERROR(IF(VLOOKUP(A197,raw!B1:D100000,2,0)="0",0,2),"")</f>
        <v>0</v>
      </c>
      <c r="J197" s="4" t="str">
        <f>IFERROR(IF(VLOOKUP(A197,raw!B1:E100000,3,0)="0",0,2),"")</f>
        <v>0</v>
      </c>
      <c r="K197" s="4" t="str">
        <f>IFERROR(IF(VLOOKUP(A197,raw!B1:F100000,4,0)="0",0,2),"")</f>
        <v>0</v>
      </c>
      <c r="L197" s="4" t="str">
        <f>IFERROR(IF(VLOOKUP(A197,raw!B1:G100000,5,0)="0",0,2),"")</f>
        <v>0</v>
      </c>
      <c r="M197" s="4" t="str">
        <f>IFERROR(IF(VLOOKUP(A197,raw!B1:H100000,6,0)="0",0,2),"")</f>
        <v>0</v>
      </c>
      <c r="N197" s="4" t="str">
        <f>IFERROR(IF(VLOOKUP(A197,raw!B1:I100000,7,0)="0",0,2),"")</f>
        <v>0</v>
      </c>
      <c r="O197" s="4" t="str">
        <f>IFERROR(IF(VLOOKUP(A197,raw!J1:L100000,2,0)="0",0,2),"")</f>
        <v>0</v>
      </c>
      <c r="P197" s="4" t="str">
        <f>IFERROR(IF(VALUE(IFERROR(VLOOKUP(A197,raw!J1:M100000,3,0),""))=0,"","x"),IFERROR(VLOOKUP(A197,raw!J1:M100000,3,0),""))</f>
        <v>0</v>
      </c>
      <c r="Q197" s="4" t="str">
        <f>IF(IFERROR(VLOOKUP(A197,raw!J1:N100000,4,0),0)=0, "" , HYPERLINK(VLOOKUP(A197,raw!J1:N100000,4,0),"Foto") )</f>
        <v>0</v>
      </c>
      <c r="R197" s="4" t="str">
        <f>IFERROR(IF(VLOOKUP(A197,raw!O1:Q100000,2,0)="0",0,2),"")</f>
        <v>0</v>
      </c>
      <c r="S197" s="4" t="str">
        <f>IFERROR(IF(VALUE(IFERROR(VLOOKUP(A197,raw!O1:R100000,3,0),""))=0,"","x"),IFERROR(VLOOKUP(A197,raw!O1:R100000,3,0),""))</f>
        <v>0</v>
      </c>
      <c r="T197" s="4" t="str">
        <f>IFERROR(IF(VLOOKUP(A197,raw!S1:U100000,2,0)="0",0,2),"")</f>
        <v>0</v>
      </c>
      <c r="U197" s="4" t="str">
        <f>IF(IFERROR(VLOOKUP(A197,raw!S1:V100000,3,0),0)=0, "" , HYPERLINK(VLOOKUP(A197,raw!S1:V100000,3,0),"Foto") )</f>
        <v>0</v>
      </c>
      <c r="V197" s="4" t="str">
        <f>IFERROR(IF(VLOOKUP(A197,raw!W1:Y100000,2,0)="0",0,2),"")</f>
        <v>0</v>
      </c>
      <c r="W197" s="4" t="str">
        <f>IFERROR(IF(VALUE(IFERROR(VLOOKUP(A197,raw!W1:Z100000,3,0),""))=0,"","x"),IFERROR(VLOOKUP(A197,raw!W1:Z100000,3,0),""))</f>
        <v>0</v>
      </c>
      <c r="X197" s="4" t="str">
        <f>IF(IFERROR(VLOOKUP(A197,raw!W1:AA100000,4,0),0)=0, "" , HYPERLINK(VLOOKUP(A197,raw!W1:AA100000,4,0),"Foto") )</f>
        <v>0</v>
      </c>
      <c r="Y197" s="4" t="str">
        <f>IFERROR(IF(VLOOKUP(A197,raw!AB1:AD100000,2,0)="0",0,2),"")</f>
        <v>0</v>
      </c>
      <c r="Z197" s="4" t="str">
        <f>IFERROR(IF(VALUE(IFERROR(VLOOKUP(A197,raw!AB1:AE100000,3,0),""))=0,"","x"),IFERROR(VLOOKUP(A197,raw!AB1:AE100000,3,0),""))</f>
        <v>0</v>
      </c>
      <c r="AA197" s="4" t="str">
        <f>IFERROR(IF(VLOOKUP(A197,raw!AF1:AH100000,2,0)="0",0,2),"")</f>
        <v>0</v>
      </c>
      <c r="AB197" s="4" t="str">
        <f>IFERROR(IF(VALUE(IFERROR(VLOOKUP(A197,raw!AF1:AI100000,3,0),""))=0,"","x"),IFERROR(VLOOKUP(A197,raw!AF1:AI100000,3,0),""))</f>
        <v>0</v>
      </c>
      <c r="AC197" s="4" t="str">
        <f>IFERROR(IF(VLOOKUP(A197,raw!AJ1:AL100000,2,0)="0",0,2),"")</f>
        <v>0</v>
      </c>
      <c r="AD197" s="4" t="str">
        <f>IFERROR(IF(VLOOKUP(A197,raw!AM1:AO100000,2,0)="0",0,2),"")</f>
        <v>0</v>
      </c>
      <c r="AE197" s="4" t="str">
        <f>IFERROR(IF(VLOOKUP(A197,raw!AM1:AP100000,3,0)="0",0,2),"")</f>
        <v>0</v>
      </c>
      <c r="AF197" s="4" t="str">
        <f>IFERROR(IF(VLOOKUP(A197,raw!AM1:AQ100000,4,0)="0",0,2),"")</f>
        <v>0</v>
      </c>
      <c r="AG197" s="4" t="str">
        <f>IFERROR(IF(VLOOKUP(A197,raw!AM1:AR100000,5,0)="0",0,2),"")</f>
        <v>0</v>
      </c>
      <c r="AH197" s="4" t="str">
        <f>IFERROR(IF(VLOOKUP(A197,raw!AS1:AU100000,2,0)="0",0,2),"")</f>
        <v>0</v>
      </c>
      <c r="AI197" s="4" t="str">
        <f>IFERROR(IF(VLOOKUP(A197,raw!AS1:AV100000,3,0)="0",0,2),"")</f>
        <v>0</v>
      </c>
      <c r="AJ197" s="4" t="str">
        <f>IFERROR(IF(VLOOKUP(A197,raw!AS1:AW100000,4,0)="0",0,2),"")</f>
        <v>0</v>
      </c>
      <c r="AK197" s="4" t="str">
        <f>IFERROR(IF(VLOOKUP(A197,raw!AS1:AX100000,5,0)="0",0,2),"")</f>
        <v>0</v>
      </c>
      <c r="AL197" s="4" t="str">
        <f>IFERROR(IF(VLOOKUP(A197,raw!AY1:BA100000,2,0)="0",0,2),"")</f>
        <v>0</v>
      </c>
      <c r="AM197" s="4" t="str">
        <f>IFERROR(IF(VLOOKUP(A197,raw!AY1:BB100000,3,0)="0",0,2),"")</f>
        <v>0</v>
      </c>
      <c r="AN197" s="4" t="str">
        <f>IFERROR(IF(VLOOKUP(A197,raw!AY1:BC100000,4,0)="0",0,2),"")</f>
        <v>0</v>
      </c>
      <c r="AO197" s="4" t="str">
        <f>IFERROR(IF(VLOOKUP(A197,raw!AY1:BD100000,5,0)="0",0,2),"")</f>
        <v>0</v>
      </c>
      <c r="AP197" s="4" t="str">
        <f>IFERROR(IF(VLOOKUP(A197,raw!BE1:BG100000,2,0)="0",0,2),"")</f>
        <v>0</v>
      </c>
      <c r="AQ197" s="4" t="str">
        <f>IFERROR(IF(VLOOKUP(A197,raw!BH1:BJ100000,2,0)="0",0,2),"")</f>
        <v>0</v>
      </c>
      <c r="AR197" s="4" t="str">
        <f>IFERROR(IF(VLOOKUP(A197,raw!BK1:BM100000,2,0)="0",0,2),"")</f>
        <v>0</v>
      </c>
      <c r="AS197" s="4" t="str">
        <f>IFERROR(IF(VLOOKUP(A197,raw!BK1:BN100000,3,0)="0",0,2),"")</f>
        <v>0</v>
      </c>
      <c r="AT197" s="4" t="str">
        <f>IFERROR(IF(VLOOKUP(A197,raw!BK1:BO100000,4,0)="0",0,2),"")</f>
        <v>0</v>
      </c>
      <c r="AU197" s="4" t="str">
        <f>IFERROR(IF(VLOOKUP(A197,raw!BP1:BR100000,2,0)="0",0,2),"")</f>
        <v>0</v>
      </c>
      <c r="AV197" s="4" t="str">
        <f>IFERROR(IF(VLOOKUP(A197,raw!BP1:BS100000,3,0)="0",0,2),"")</f>
        <v>0</v>
      </c>
      <c r="AW197" s="4" t="str">
        <f>IFERROR(IF(VLOOKUP(A197,raw!BP1:BT100000,4,0)="0",0,2),"")</f>
        <v>0</v>
      </c>
      <c r="AX197" s="4" t="str">
        <f>IFERROR(IF(VLOOKUP(A197,raw!BU1:BW100000,2,0)="0",0,2),"")</f>
        <v>0</v>
      </c>
      <c r="AY197" s="4" t="str">
        <f>IFERROR(IF(VLOOKUP(A197,raw!BU1:BX100000,3,0)="0",0,2),"")</f>
        <v>0</v>
      </c>
      <c r="AZ197" s="4" t="str">
        <f>IFERROR(IF(VLOOKUP(A197,raw!BY1:CA100000,2,0)="0",0,2),"")</f>
        <v>0</v>
      </c>
      <c r="BA197" s="4" t="str">
        <f>IFERROR(IF(VALUE(IFERROR(VLOOKUP(A197,raw!CB1:CD100000,2,0),""))=0,"","x"),IFERROR(VLOOKUP(A197,raw!CB1:CD100000,2,0),""))</f>
        <v>0</v>
      </c>
      <c r="BB197" s="4" t="str">
        <f>IFERROR(IF(VLOOKUP(A197,raw!CE1:CG100000,2,0)="0",0,2),"")</f>
        <v>0</v>
      </c>
      <c r="BC197" s="4" t="str">
        <f>IFERROR(IF(VLOOKUP(A197,raw!CH1:CJ100000,2,0)="0",0,2),"")</f>
        <v>0</v>
      </c>
      <c r="BD197" s="4" t="str">
        <f>IF(IFERROR(VLOOKUP(A197,raw!CH1:CK100000,3,0),0)=0, "" , HYPERLINK(VLOOKUP(A197,raw!CH1:CK100000,3,0),"Foto") )</f>
        <v>0</v>
      </c>
      <c r="BE197" s="4" t="str">
        <f>IFERROR(IF(VLOOKUP(A197,raw!CL1:CN100000,2,0)="0",0,2),"")</f>
        <v>0</v>
      </c>
      <c r="BF197" s="4" t="str">
        <f>IFERROR(IF(VLOOKUP(A197,raw!CL1:CO100000,3,0)="0",0,2),"")</f>
        <v>0</v>
      </c>
      <c r="BG197" s="4" t="str">
        <f>IFERROR(IF(VLOOKUP(A197,raw!CL1:CP100000,4,0)="0",0,2),"")</f>
        <v>0</v>
      </c>
      <c r="BH197" s="4" t="str">
        <f>IFERROR(IF(VLOOKUP(A197,raw!CL1:CQ100000,5,0)="0",0,2),"")</f>
        <v>0</v>
      </c>
      <c r="BI197" s="4" t="str">
        <f>IFERROR(IF(VLOOKUP(A197,raw!CL1:CR100000,6,0)="0",0,2),"")</f>
        <v>0</v>
      </c>
      <c r="BJ197" s="4" t="str">
        <f>IFERROR(IF(VLOOKUP(A197,raw!CL1:CS100000,7,0)="0",0,2),"")</f>
        <v>0</v>
      </c>
      <c r="BK197" s="4" t="str">
        <f>IFERROR(IF(VLOOKUP(A197,raw!CT1:CV100000,2,0)="0",0,2),"")</f>
        <v>0</v>
      </c>
      <c r="BL197" s="4" t="str">
        <f>IFERROR(IF(VLOOKUP(A197,raw!CT1:CW100000,3,0)="0",0,2),"")</f>
        <v>0</v>
      </c>
      <c r="BM197" s="4" t="str">
        <f>IFERROR(IF(VLOOKUP(A197,raw!CT1:CX100000,4,0)="0",0,2),"")</f>
        <v>0</v>
      </c>
      <c r="BN197" s="4" t="str">
        <f>IFERROR(IF(VLOOKUP(A197,raw!CT1:CY100000,5,0)="0",0,2),"")</f>
        <v>0</v>
      </c>
      <c r="BO197" s="4" t="str">
        <f>IFERROR(IF(VLOOKUP(A197,raw!CZ1:DB100000,2,0)="0",0,2),"")</f>
        <v>0</v>
      </c>
      <c r="BP197" s="4" t="str">
        <f>IFERROR(IF(VLOOKUP(A197,raw!CZ1:DC100000,3,0)="0",0,2),"")</f>
        <v>0</v>
      </c>
      <c r="BQ197" s="4" t="str">
        <f>IFERROR(IF(VLOOKUP(A197,raw!CZ1:DD100000,4,0)="0",0,2),"")</f>
        <v>0</v>
      </c>
      <c r="BR197" s="4" t="str">
        <f>IFERROR(IF(VLOOKUP(A197,raw!CZ1:DE100000,5,0)="0",0,2),"")</f>
        <v>0</v>
      </c>
      <c r="BS197" s="4" t="str">
        <f>IFERROR(IF(VLOOKUP(A197,raw!CZ1:DF100000,6,0)="0",0,2),"")</f>
        <v>0</v>
      </c>
      <c r="BT197" s="4" t="str">
        <f>IFERROR(IF(VLOOKUP(A197,raw!CZ1:DG100000,7,0)="0",0,2),"")</f>
        <v>0</v>
      </c>
      <c r="BU197" s="4" t="str">
        <f>IFERROR(IF(VLOOKUP(A197,raw!CZ1:DH100000,8,0)="0",0,2),"")</f>
        <v>0</v>
      </c>
      <c r="BV197" s="4" t="str">
        <f>IFERROR(IF(VALUE(IFERROR(VLOOKUP(A197,raw!CZ1:DI100000,9,0),""))=0,"","x"),IFERROR(VLOOKUP(A197,raw!CZ1:DI100000,9,0),""))</f>
        <v>0</v>
      </c>
      <c r="BW197" s="4" t="str">
        <f>IFERROR(IF(VLOOKUP(A197,raw!DJ1:DL100000,2,0)="0",0,2),"")</f>
        <v>0</v>
      </c>
      <c r="BX197" s="4" t="str">
        <f>IFERROR(IF(VLOOKUP(A197,raw!DJ1:DM100000,3,0)="0",0,2),"")</f>
        <v>0</v>
      </c>
      <c r="BY197" s="4" t="str">
        <f>IFERROR(IF(VLOOKUP(A197,raw!DJ1:DN100000,4,0)="0",0,2),"")</f>
        <v>0</v>
      </c>
      <c r="BZ197" s="4" t="str">
        <f>IFERROR(IF(VLOOKUP(A197,raw!DJ1:DO100000,5,0)="0",0,2),"")</f>
        <v>0</v>
      </c>
      <c r="CA197" s="4" t="str">
        <f>IFERROR(IF(VALUE(IFERROR(VLOOKUP(A197,raw!DJ1:DP100000,6,0),""))=0,"","x"),IFERROR(VLOOKUP(A197,raw!DJ1:DP100000,6,0),""))</f>
        <v>0</v>
      </c>
      <c r="CB197" s="4" t="str">
        <f>IFERROR(IF(VLOOKUP(A197,raw!DQ1:DS100000,2,0)="0",0,2),"")</f>
        <v>0</v>
      </c>
      <c r="CC197" s="4" t="str">
        <f>IFERROR(IF(VLOOKUP(A197,raw!DQ1:DT100000,3,0)="0",0,2),"")</f>
        <v>0</v>
      </c>
      <c r="CD197" s="4" t="str">
        <f>IFERROR(IF(VLOOKUP(A197,raw!DQ1:DU100000,4,0)="0",0,2),"")</f>
        <v>0</v>
      </c>
      <c r="CE197" s="4" t="str">
        <f>IFERROR(IF(VALUE(IFERROR(VLOOKUP(A197,raw!DQ1:DV100000,5,0),""))=0,"","x"),IFERROR(VLOOKUP(A197,raw!DQ1:DV100000,5,0),""))</f>
        <v>0</v>
      </c>
      <c r="CF197" s="4" t="str">
        <f>IFERROR(IF(VLOOKUP(A197,raw!DW1:DY100000,2,0)="0",0,2),"")</f>
        <v>0</v>
      </c>
      <c r="CG197" s="4" t="str">
        <f>IFERROR(IF(VALUE(IFERROR(VLOOKUP(A197,raw!DW1:DZ100000,3,0),""))=0,"","x"),IFERROR(VLOOKUP(A197,raw!DW1:DZ100000,3,0),""))</f>
        <v>0</v>
      </c>
      <c r="CH197" s="4" t="str">
        <f>IFERROR(IF(VLOOKUP(A197,raw!EA1:EC100000,2,0)="0",0,2),"")</f>
        <v>0</v>
      </c>
      <c r="CI197" s="4" t="str">
        <f>IFERROR(IF(VLOOKUP(A197,raw!ED1:EF100000,2,0)="0",0,2),"")</f>
        <v>0</v>
      </c>
      <c r="CJ197" s="4" t="str">
        <f>IFERROR(IF(VALUE(IFERROR(VLOOKUP(A197,raw!EG1:EI100000,2,0),""))=0,"","x"),IFERROR(VLOOKUP(A197,raw!EG1:EI100000,2,0),""))</f>
        <v>0</v>
      </c>
    </row>
    <row r="198" spans="1:88">
      <c r="A198" s="3">
        <v>1052</v>
      </c>
      <c r="B198" s="3" t="s">
        <v>3901</v>
      </c>
      <c r="C198" s="3" t="s">
        <v>3902</v>
      </c>
      <c r="D198" s="4" t="s">
        <v>3903</v>
      </c>
      <c r="E198" s="4" t="s">
        <v>3813</v>
      </c>
      <c r="F198" s="4" t="s">
        <v>3808</v>
      </c>
      <c r="G198" s="4" t="s">
        <v>3904</v>
      </c>
      <c r="H198" s="4" t="s">
        <v>3087</v>
      </c>
      <c r="I198" s="4" t="str">
        <f>IFERROR(IF(VLOOKUP(A198,raw!B1:D100000,2,0)="0",0,2),"")</f>
        <v>0</v>
      </c>
      <c r="J198" s="4" t="str">
        <f>IFERROR(IF(VLOOKUP(A198,raw!B1:E100000,3,0)="0",0,2),"")</f>
        <v>0</v>
      </c>
      <c r="K198" s="4" t="str">
        <f>IFERROR(IF(VLOOKUP(A198,raw!B1:F100000,4,0)="0",0,2),"")</f>
        <v>0</v>
      </c>
      <c r="L198" s="4" t="str">
        <f>IFERROR(IF(VLOOKUP(A198,raw!B1:G100000,5,0)="0",0,2),"")</f>
        <v>0</v>
      </c>
      <c r="M198" s="4" t="str">
        <f>IFERROR(IF(VLOOKUP(A198,raw!B1:H100000,6,0)="0",0,2),"")</f>
        <v>0</v>
      </c>
      <c r="N198" s="4" t="str">
        <f>IFERROR(IF(VLOOKUP(A198,raw!B1:I100000,7,0)="0",0,2),"")</f>
        <v>0</v>
      </c>
      <c r="O198" s="4" t="str">
        <f>IFERROR(IF(VLOOKUP(A198,raw!J1:L100000,2,0)="0",0,2),"")</f>
        <v>0</v>
      </c>
      <c r="P198" s="4" t="str">
        <f>IFERROR(IF(VALUE(IFERROR(VLOOKUP(A198,raw!J1:M100000,3,0),""))=0,"","x"),IFERROR(VLOOKUP(A198,raw!J1:M100000,3,0),""))</f>
        <v>0</v>
      </c>
      <c r="Q198" s="4" t="str">
        <f>IF(IFERROR(VLOOKUP(A198,raw!J1:N100000,4,0),0)=0, "" , HYPERLINK(VLOOKUP(A198,raw!J1:N100000,4,0),"Foto") )</f>
        <v>0</v>
      </c>
      <c r="R198" s="4" t="str">
        <f>IFERROR(IF(VLOOKUP(A198,raw!O1:Q100000,2,0)="0",0,2),"")</f>
        <v>0</v>
      </c>
      <c r="S198" s="4" t="str">
        <f>IFERROR(IF(VALUE(IFERROR(VLOOKUP(A198,raw!O1:R100000,3,0),""))=0,"","x"),IFERROR(VLOOKUP(A198,raw!O1:R100000,3,0),""))</f>
        <v>0</v>
      </c>
      <c r="T198" s="4" t="str">
        <f>IFERROR(IF(VLOOKUP(A198,raw!S1:U100000,2,0)="0",0,2),"")</f>
        <v>0</v>
      </c>
      <c r="U198" s="4" t="str">
        <f>IF(IFERROR(VLOOKUP(A198,raw!S1:V100000,3,0),0)=0, "" , HYPERLINK(VLOOKUP(A198,raw!S1:V100000,3,0),"Foto") )</f>
        <v>0</v>
      </c>
      <c r="V198" s="4" t="str">
        <f>IFERROR(IF(VLOOKUP(A198,raw!W1:Y100000,2,0)="0",0,2),"")</f>
        <v>0</v>
      </c>
      <c r="W198" s="4" t="str">
        <f>IFERROR(IF(VALUE(IFERROR(VLOOKUP(A198,raw!W1:Z100000,3,0),""))=0,"","x"),IFERROR(VLOOKUP(A198,raw!W1:Z100000,3,0),""))</f>
        <v>0</v>
      </c>
      <c r="X198" s="4" t="str">
        <f>IF(IFERROR(VLOOKUP(A198,raw!W1:AA100000,4,0),0)=0, "" , HYPERLINK(VLOOKUP(A198,raw!W1:AA100000,4,0),"Foto") )</f>
        <v>0</v>
      </c>
      <c r="Y198" s="4" t="str">
        <f>IFERROR(IF(VLOOKUP(A198,raw!AB1:AD100000,2,0)="0",0,2),"")</f>
        <v>0</v>
      </c>
      <c r="Z198" s="4" t="str">
        <f>IFERROR(IF(VALUE(IFERROR(VLOOKUP(A198,raw!AB1:AE100000,3,0),""))=0,"","x"),IFERROR(VLOOKUP(A198,raw!AB1:AE100000,3,0),""))</f>
        <v>0</v>
      </c>
      <c r="AA198" s="4" t="str">
        <f>IFERROR(IF(VLOOKUP(A198,raw!AF1:AH100000,2,0)="0",0,2),"")</f>
        <v>0</v>
      </c>
      <c r="AB198" s="4" t="str">
        <f>IFERROR(IF(VALUE(IFERROR(VLOOKUP(A198,raw!AF1:AI100000,3,0),""))=0,"","x"),IFERROR(VLOOKUP(A198,raw!AF1:AI100000,3,0),""))</f>
        <v>0</v>
      </c>
      <c r="AC198" s="4" t="str">
        <f>IFERROR(IF(VLOOKUP(A198,raw!AJ1:AL100000,2,0)="0",0,2),"")</f>
        <v>0</v>
      </c>
      <c r="AD198" s="4" t="str">
        <f>IFERROR(IF(VLOOKUP(A198,raw!AM1:AO100000,2,0)="0",0,2),"")</f>
        <v>0</v>
      </c>
      <c r="AE198" s="4" t="str">
        <f>IFERROR(IF(VLOOKUP(A198,raw!AM1:AP100000,3,0)="0",0,2),"")</f>
        <v>0</v>
      </c>
      <c r="AF198" s="4" t="str">
        <f>IFERROR(IF(VLOOKUP(A198,raw!AM1:AQ100000,4,0)="0",0,2),"")</f>
        <v>0</v>
      </c>
      <c r="AG198" s="4" t="str">
        <f>IFERROR(IF(VLOOKUP(A198,raw!AM1:AR100000,5,0)="0",0,2),"")</f>
        <v>0</v>
      </c>
      <c r="AH198" s="4" t="str">
        <f>IFERROR(IF(VLOOKUP(A198,raw!AS1:AU100000,2,0)="0",0,2),"")</f>
        <v>0</v>
      </c>
      <c r="AI198" s="4" t="str">
        <f>IFERROR(IF(VLOOKUP(A198,raw!AS1:AV100000,3,0)="0",0,2),"")</f>
        <v>0</v>
      </c>
      <c r="AJ198" s="4" t="str">
        <f>IFERROR(IF(VLOOKUP(A198,raw!AS1:AW100000,4,0)="0",0,2),"")</f>
        <v>0</v>
      </c>
      <c r="AK198" s="4" t="str">
        <f>IFERROR(IF(VLOOKUP(A198,raw!AS1:AX100000,5,0)="0",0,2),"")</f>
        <v>0</v>
      </c>
      <c r="AL198" s="4" t="str">
        <f>IFERROR(IF(VLOOKUP(A198,raw!AY1:BA100000,2,0)="0",0,2),"")</f>
        <v>0</v>
      </c>
      <c r="AM198" s="4" t="str">
        <f>IFERROR(IF(VLOOKUP(A198,raw!AY1:BB100000,3,0)="0",0,2),"")</f>
        <v>0</v>
      </c>
      <c r="AN198" s="4" t="str">
        <f>IFERROR(IF(VLOOKUP(A198,raw!AY1:BC100000,4,0)="0",0,2),"")</f>
        <v>0</v>
      </c>
      <c r="AO198" s="4" t="str">
        <f>IFERROR(IF(VLOOKUP(A198,raw!AY1:BD100000,5,0)="0",0,2),"")</f>
        <v>0</v>
      </c>
      <c r="AP198" s="4" t="str">
        <f>IFERROR(IF(VLOOKUP(A198,raw!BE1:BG100000,2,0)="0",0,2),"")</f>
        <v>0</v>
      </c>
      <c r="AQ198" s="4" t="str">
        <f>IFERROR(IF(VLOOKUP(A198,raw!BH1:BJ100000,2,0)="0",0,2),"")</f>
        <v>0</v>
      </c>
      <c r="AR198" s="4" t="str">
        <f>IFERROR(IF(VLOOKUP(A198,raw!BK1:BM100000,2,0)="0",0,2),"")</f>
        <v>0</v>
      </c>
      <c r="AS198" s="4" t="str">
        <f>IFERROR(IF(VLOOKUP(A198,raw!BK1:BN100000,3,0)="0",0,2),"")</f>
        <v>0</v>
      </c>
      <c r="AT198" s="4" t="str">
        <f>IFERROR(IF(VLOOKUP(A198,raw!BK1:BO100000,4,0)="0",0,2),"")</f>
        <v>0</v>
      </c>
      <c r="AU198" s="4" t="str">
        <f>IFERROR(IF(VLOOKUP(A198,raw!BP1:BR100000,2,0)="0",0,2),"")</f>
        <v>0</v>
      </c>
      <c r="AV198" s="4" t="str">
        <f>IFERROR(IF(VLOOKUP(A198,raw!BP1:BS100000,3,0)="0",0,2),"")</f>
        <v>0</v>
      </c>
      <c r="AW198" s="4" t="str">
        <f>IFERROR(IF(VLOOKUP(A198,raw!BP1:BT100000,4,0)="0",0,2),"")</f>
        <v>0</v>
      </c>
      <c r="AX198" s="4" t="str">
        <f>IFERROR(IF(VLOOKUP(A198,raw!BU1:BW100000,2,0)="0",0,2),"")</f>
        <v>0</v>
      </c>
      <c r="AY198" s="4" t="str">
        <f>IFERROR(IF(VLOOKUP(A198,raw!BU1:BX100000,3,0)="0",0,2),"")</f>
        <v>0</v>
      </c>
      <c r="AZ198" s="4" t="str">
        <f>IFERROR(IF(VLOOKUP(A198,raw!BY1:CA100000,2,0)="0",0,2),"")</f>
        <v>0</v>
      </c>
      <c r="BA198" s="4" t="str">
        <f>IFERROR(IF(VALUE(IFERROR(VLOOKUP(A198,raw!CB1:CD100000,2,0),""))=0,"","x"),IFERROR(VLOOKUP(A198,raw!CB1:CD100000,2,0),""))</f>
        <v>0</v>
      </c>
      <c r="BB198" s="4" t="str">
        <f>IFERROR(IF(VLOOKUP(A198,raw!CE1:CG100000,2,0)="0",0,2),"")</f>
        <v>0</v>
      </c>
      <c r="BC198" s="4" t="str">
        <f>IFERROR(IF(VLOOKUP(A198,raw!CH1:CJ100000,2,0)="0",0,2),"")</f>
        <v>0</v>
      </c>
      <c r="BD198" s="4" t="str">
        <f>IF(IFERROR(VLOOKUP(A198,raw!CH1:CK100000,3,0),0)=0, "" , HYPERLINK(VLOOKUP(A198,raw!CH1:CK100000,3,0),"Foto") )</f>
        <v>0</v>
      </c>
      <c r="BE198" s="4" t="str">
        <f>IFERROR(IF(VLOOKUP(A198,raw!CL1:CN100000,2,0)="0",0,2),"")</f>
        <v>0</v>
      </c>
      <c r="BF198" s="4" t="str">
        <f>IFERROR(IF(VLOOKUP(A198,raw!CL1:CO100000,3,0)="0",0,2),"")</f>
        <v>0</v>
      </c>
      <c r="BG198" s="4" t="str">
        <f>IFERROR(IF(VLOOKUP(A198,raw!CL1:CP100000,4,0)="0",0,2),"")</f>
        <v>0</v>
      </c>
      <c r="BH198" s="4" t="str">
        <f>IFERROR(IF(VLOOKUP(A198,raw!CL1:CQ100000,5,0)="0",0,2),"")</f>
        <v>0</v>
      </c>
      <c r="BI198" s="4" t="str">
        <f>IFERROR(IF(VLOOKUP(A198,raw!CL1:CR100000,6,0)="0",0,2),"")</f>
        <v>0</v>
      </c>
      <c r="BJ198" s="4" t="str">
        <f>IFERROR(IF(VLOOKUP(A198,raw!CL1:CS100000,7,0)="0",0,2),"")</f>
        <v>0</v>
      </c>
      <c r="BK198" s="4" t="str">
        <f>IFERROR(IF(VLOOKUP(A198,raw!CT1:CV100000,2,0)="0",0,2),"")</f>
        <v>0</v>
      </c>
      <c r="BL198" s="4" t="str">
        <f>IFERROR(IF(VLOOKUP(A198,raw!CT1:CW100000,3,0)="0",0,2),"")</f>
        <v>0</v>
      </c>
      <c r="BM198" s="4" t="str">
        <f>IFERROR(IF(VLOOKUP(A198,raw!CT1:CX100000,4,0)="0",0,2),"")</f>
        <v>0</v>
      </c>
      <c r="BN198" s="4" t="str">
        <f>IFERROR(IF(VLOOKUP(A198,raw!CT1:CY100000,5,0)="0",0,2),"")</f>
        <v>0</v>
      </c>
      <c r="BO198" s="4" t="str">
        <f>IFERROR(IF(VLOOKUP(A198,raw!CZ1:DB100000,2,0)="0",0,2),"")</f>
        <v>0</v>
      </c>
      <c r="BP198" s="4" t="str">
        <f>IFERROR(IF(VLOOKUP(A198,raw!CZ1:DC100000,3,0)="0",0,2),"")</f>
        <v>0</v>
      </c>
      <c r="BQ198" s="4" t="str">
        <f>IFERROR(IF(VLOOKUP(A198,raw!CZ1:DD100000,4,0)="0",0,2),"")</f>
        <v>0</v>
      </c>
      <c r="BR198" s="4" t="str">
        <f>IFERROR(IF(VLOOKUP(A198,raw!CZ1:DE100000,5,0)="0",0,2),"")</f>
        <v>0</v>
      </c>
      <c r="BS198" s="4" t="str">
        <f>IFERROR(IF(VLOOKUP(A198,raw!CZ1:DF100000,6,0)="0",0,2),"")</f>
        <v>0</v>
      </c>
      <c r="BT198" s="4" t="str">
        <f>IFERROR(IF(VLOOKUP(A198,raw!CZ1:DG100000,7,0)="0",0,2),"")</f>
        <v>0</v>
      </c>
      <c r="BU198" s="4" t="str">
        <f>IFERROR(IF(VLOOKUP(A198,raw!CZ1:DH100000,8,0)="0",0,2),"")</f>
        <v>0</v>
      </c>
      <c r="BV198" s="4" t="str">
        <f>IFERROR(IF(VALUE(IFERROR(VLOOKUP(A198,raw!CZ1:DI100000,9,0),""))=0,"","x"),IFERROR(VLOOKUP(A198,raw!CZ1:DI100000,9,0),""))</f>
        <v>0</v>
      </c>
      <c r="BW198" s="4" t="str">
        <f>IFERROR(IF(VLOOKUP(A198,raw!DJ1:DL100000,2,0)="0",0,2),"")</f>
        <v>0</v>
      </c>
      <c r="BX198" s="4" t="str">
        <f>IFERROR(IF(VLOOKUP(A198,raw!DJ1:DM100000,3,0)="0",0,2),"")</f>
        <v>0</v>
      </c>
      <c r="BY198" s="4" t="str">
        <f>IFERROR(IF(VLOOKUP(A198,raw!DJ1:DN100000,4,0)="0",0,2),"")</f>
        <v>0</v>
      </c>
      <c r="BZ198" s="4" t="str">
        <f>IFERROR(IF(VLOOKUP(A198,raw!DJ1:DO100000,5,0)="0",0,2),"")</f>
        <v>0</v>
      </c>
      <c r="CA198" s="4" t="str">
        <f>IFERROR(IF(VALUE(IFERROR(VLOOKUP(A198,raw!DJ1:DP100000,6,0),""))=0,"","x"),IFERROR(VLOOKUP(A198,raw!DJ1:DP100000,6,0),""))</f>
        <v>0</v>
      </c>
      <c r="CB198" s="4" t="str">
        <f>IFERROR(IF(VLOOKUP(A198,raw!DQ1:DS100000,2,0)="0",0,2),"")</f>
        <v>0</v>
      </c>
      <c r="CC198" s="4" t="str">
        <f>IFERROR(IF(VLOOKUP(A198,raw!DQ1:DT100000,3,0)="0",0,2),"")</f>
        <v>0</v>
      </c>
      <c r="CD198" s="4" t="str">
        <f>IFERROR(IF(VLOOKUP(A198,raw!DQ1:DU100000,4,0)="0",0,2),"")</f>
        <v>0</v>
      </c>
      <c r="CE198" s="4" t="str">
        <f>IFERROR(IF(VALUE(IFERROR(VLOOKUP(A198,raw!DQ1:DV100000,5,0),""))=0,"","x"),IFERROR(VLOOKUP(A198,raw!DQ1:DV100000,5,0),""))</f>
        <v>0</v>
      </c>
      <c r="CF198" s="4" t="str">
        <f>IFERROR(IF(VLOOKUP(A198,raw!DW1:DY100000,2,0)="0",0,2),"")</f>
        <v>0</v>
      </c>
      <c r="CG198" s="4" t="str">
        <f>IFERROR(IF(VALUE(IFERROR(VLOOKUP(A198,raw!DW1:DZ100000,3,0),""))=0,"","x"),IFERROR(VLOOKUP(A198,raw!DW1:DZ100000,3,0),""))</f>
        <v>0</v>
      </c>
      <c r="CH198" s="4" t="str">
        <f>IFERROR(IF(VLOOKUP(A198,raw!EA1:EC100000,2,0)="0",0,2),"")</f>
        <v>0</v>
      </c>
      <c r="CI198" s="4" t="str">
        <f>IFERROR(IF(VLOOKUP(A198,raw!ED1:EF100000,2,0)="0",0,2),"")</f>
        <v>0</v>
      </c>
      <c r="CJ198" s="4" t="str">
        <f>IFERROR(IF(VALUE(IFERROR(VLOOKUP(A198,raw!EG1:EI100000,2,0),""))=0,"","x"),IFERROR(VLOOKUP(A198,raw!EG1:EI100000,2,0),""))</f>
        <v>0</v>
      </c>
    </row>
    <row r="199" spans="1:88">
      <c r="A199" s="3">
        <v>1076</v>
      </c>
      <c r="B199" s="3" t="s">
        <v>3905</v>
      </c>
      <c r="C199" s="3" t="s">
        <v>3906</v>
      </c>
      <c r="D199" s="4" t="s">
        <v>3907</v>
      </c>
      <c r="E199" s="4" t="s">
        <v>3908</v>
      </c>
      <c r="F199" s="4" t="s">
        <v>3808</v>
      </c>
      <c r="G199" s="4" t="s">
        <v>3909</v>
      </c>
      <c r="H199" s="4" t="s">
        <v>3108</v>
      </c>
      <c r="I199" s="4" t="str">
        <f>IFERROR(IF(VLOOKUP(A199,raw!B1:D100000,2,0)="0",0,2),"")</f>
        <v>0</v>
      </c>
      <c r="J199" s="4" t="str">
        <f>IFERROR(IF(VLOOKUP(A199,raw!B1:E100000,3,0)="0",0,2),"")</f>
        <v>0</v>
      </c>
      <c r="K199" s="4" t="str">
        <f>IFERROR(IF(VLOOKUP(A199,raw!B1:F100000,4,0)="0",0,2),"")</f>
        <v>0</v>
      </c>
      <c r="L199" s="4" t="str">
        <f>IFERROR(IF(VLOOKUP(A199,raw!B1:G100000,5,0)="0",0,2),"")</f>
        <v>0</v>
      </c>
      <c r="M199" s="4" t="str">
        <f>IFERROR(IF(VLOOKUP(A199,raw!B1:H100000,6,0)="0",0,2),"")</f>
        <v>0</v>
      </c>
      <c r="N199" s="4" t="str">
        <f>IFERROR(IF(VLOOKUP(A199,raw!B1:I100000,7,0)="0",0,2),"")</f>
        <v>0</v>
      </c>
      <c r="O199" s="4" t="str">
        <f>IFERROR(IF(VLOOKUP(A199,raw!J1:L100000,2,0)="0",0,2),"")</f>
        <v>0</v>
      </c>
      <c r="P199" s="4" t="str">
        <f>IFERROR(IF(VALUE(IFERROR(VLOOKUP(A199,raw!J1:M100000,3,0),""))=0,"","x"),IFERROR(VLOOKUP(A199,raw!J1:M100000,3,0),""))</f>
        <v>0</v>
      </c>
      <c r="Q199" s="4" t="str">
        <f>IF(IFERROR(VLOOKUP(A199,raw!J1:N100000,4,0),0)=0, "" , HYPERLINK(VLOOKUP(A199,raw!J1:N100000,4,0),"Foto") )</f>
        <v>0</v>
      </c>
      <c r="R199" s="4" t="str">
        <f>IFERROR(IF(VLOOKUP(A199,raw!O1:Q100000,2,0)="0",0,2),"")</f>
        <v>0</v>
      </c>
      <c r="S199" s="4" t="str">
        <f>IFERROR(IF(VALUE(IFERROR(VLOOKUP(A199,raw!O1:R100000,3,0),""))=0,"","x"),IFERROR(VLOOKUP(A199,raw!O1:R100000,3,0),""))</f>
        <v>0</v>
      </c>
      <c r="T199" s="4" t="str">
        <f>IFERROR(IF(VLOOKUP(A199,raw!S1:U100000,2,0)="0",0,2),"")</f>
        <v>0</v>
      </c>
      <c r="U199" s="4" t="str">
        <f>IF(IFERROR(VLOOKUP(A199,raw!S1:V100000,3,0),0)=0, "" , HYPERLINK(VLOOKUP(A199,raw!S1:V100000,3,0),"Foto") )</f>
        <v>0</v>
      </c>
      <c r="V199" s="4" t="str">
        <f>IFERROR(IF(VLOOKUP(A199,raw!W1:Y100000,2,0)="0",0,2),"")</f>
        <v>0</v>
      </c>
      <c r="W199" s="4" t="str">
        <f>IFERROR(IF(VALUE(IFERROR(VLOOKUP(A199,raw!W1:Z100000,3,0),""))=0,"","x"),IFERROR(VLOOKUP(A199,raw!W1:Z100000,3,0),""))</f>
        <v>0</v>
      </c>
      <c r="X199" s="4" t="str">
        <f>IF(IFERROR(VLOOKUP(A199,raw!W1:AA100000,4,0),0)=0, "" , HYPERLINK(VLOOKUP(A199,raw!W1:AA100000,4,0),"Foto") )</f>
        <v>0</v>
      </c>
      <c r="Y199" s="4" t="str">
        <f>IFERROR(IF(VLOOKUP(A199,raw!AB1:AD100000,2,0)="0",0,2),"")</f>
        <v>0</v>
      </c>
      <c r="Z199" s="4" t="str">
        <f>IFERROR(IF(VALUE(IFERROR(VLOOKUP(A199,raw!AB1:AE100000,3,0),""))=0,"","x"),IFERROR(VLOOKUP(A199,raw!AB1:AE100000,3,0),""))</f>
        <v>0</v>
      </c>
      <c r="AA199" s="4" t="str">
        <f>IFERROR(IF(VLOOKUP(A199,raw!AF1:AH100000,2,0)="0",0,2),"")</f>
        <v>0</v>
      </c>
      <c r="AB199" s="4" t="str">
        <f>IFERROR(IF(VALUE(IFERROR(VLOOKUP(A199,raw!AF1:AI100000,3,0),""))=0,"","x"),IFERROR(VLOOKUP(A199,raw!AF1:AI100000,3,0),""))</f>
        <v>0</v>
      </c>
      <c r="AC199" s="4" t="str">
        <f>IFERROR(IF(VLOOKUP(A199,raw!AJ1:AL100000,2,0)="0",0,2),"")</f>
        <v>0</v>
      </c>
      <c r="AD199" s="4" t="str">
        <f>IFERROR(IF(VLOOKUP(A199,raw!AM1:AO100000,2,0)="0",0,2),"")</f>
        <v>0</v>
      </c>
      <c r="AE199" s="4" t="str">
        <f>IFERROR(IF(VLOOKUP(A199,raw!AM1:AP100000,3,0)="0",0,2),"")</f>
        <v>0</v>
      </c>
      <c r="AF199" s="4" t="str">
        <f>IFERROR(IF(VLOOKUP(A199,raw!AM1:AQ100000,4,0)="0",0,2),"")</f>
        <v>0</v>
      </c>
      <c r="AG199" s="4" t="str">
        <f>IFERROR(IF(VLOOKUP(A199,raw!AM1:AR100000,5,0)="0",0,2),"")</f>
        <v>0</v>
      </c>
      <c r="AH199" s="4" t="str">
        <f>IFERROR(IF(VLOOKUP(A199,raw!AS1:AU100000,2,0)="0",0,2),"")</f>
        <v>0</v>
      </c>
      <c r="AI199" s="4" t="str">
        <f>IFERROR(IF(VLOOKUP(A199,raw!AS1:AV100000,3,0)="0",0,2),"")</f>
        <v>0</v>
      </c>
      <c r="AJ199" s="4" t="str">
        <f>IFERROR(IF(VLOOKUP(A199,raw!AS1:AW100000,4,0)="0",0,2),"")</f>
        <v>0</v>
      </c>
      <c r="AK199" s="4" t="str">
        <f>IFERROR(IF(VLOOKUP(A199,raw!AS1:AX100000,5,0)="0",0,2),"")</f>
        <v>0</v>
      </c>
      <c r="AL199" s="4" t="str">
        <f>IFERROR(IF(VLOOKUP(A199,raw!AY1:BA100000,2,0)="0",0,2),"")</f>
        <v>0</v>
      </c>
      <c r="AM199" s="4" t="str">
        <f>IFERROR(IF(VLOOKUP(A199,raw!AY1:BB100000,3,0)="0",0,2),"")</f>
        <v>0</v>
      </c>
      <c r="AN199" s="4" t="str">
        <f>IFERROR(IF(VLOOKUP(A199,raw!AY1:BC100000,4,0)="0",0,2),"")</f>
        <v>0</v>
      </c>
      <c r="AO199" s="4" t="str">
        <f>IFERROR(IF(VLOOKUP(A199,raw!AY1:BD100000,5,0)="0",0,2),"")</f>
        <v>0</v>
      </c>
      <c r="AP199" s="4" t="str">
        <f>IFERROR(IF(VLOOKUP(A199,raw!BE1:BG100000,2,0)="0",0,2),"")</f>
        <v>0</v>
      </c>
      <c r="AQ199" s="4" t="str">
        <f>IFERROR(IF(VLOOKUP(A199,raw!BH1:BJ100000,2,0)="0",0,2),"")</f>
        <v>0</v>
      </c>
      <c r="AR199" s="4" t="str">
        <f>IFERROR(IF(VLOOKUP(A199,raw!BK1:BM100000,2,0)="0",0,2),"")</f>
        <v>0</v>
      </c>
      <c r="AS199" s="4" t="str">
        <f>IFERROR(IF(VLOOKUP(A199,raw!BK1:BN100000,3,0)="0",0,2),"")</f>
        <v>0</v>
      </c>
      <c r="AT199" s="4" t="str">
        <f>IFERROR(IF(VLOOKUP(A199,raw!BK1:BO100000,4,0)="0",0,2),"")</f>
        <v>0</v>
      </c>
      <c r="AU199" s="4" t="str">
        <f>IFERROR(IF(VLOOKUP(A199,raw!BP1:BR100000,2,0)="0",0,2),"")</f>
        <v>0</v>
      </c>
      <c r="AV199" s="4" t="str">
        <f>IFERROR(IF(VLOOKUP(A199,raw!BP1:BS100000,3,0)="0",0,2),"")</f>
        <v>0</v>
      </c>
      <c r="AW199" s="4" t="str">
        <f>IFERROR(IF(VLOOKUP(A199,raw!BP1:BT100000,4,0)="0",0,2),"")</f>
        <v>0</v>
      </c>
      <c r="AX199" s="4" t="str">
        <f>IFERROR(IF(VLOOKUP(A199,raw!BU1:BW100000,2,0)="0",0,2),"")</f>
        <v>0</v>
      </c>
      <c r="AY199" s="4" t="str">
        <f>IFERROR(IF(VLOOKUP(A199,raw!BU1:BX100000,3,0)="0",0,2),"")</f>
        <v>0</v>
      </c>
      <c r="AZ199" s="4" t="str">
        <f>IFERROR(IF(VLOOKUP(A199,raw!BY1:CA100000,2,0)="0",0,2),"")</f>
        <v>0</v>
      </c>
      <c r="BA199" s="4" t="str">
        <f>IFERROR(IF(VALUE(IFERROR(VLOOKUP(A199,raw!CB1:CD100000,2,0),""))=0,"","x"),IFERROR(VLOOKUP(A199,raw!CB1:CD100000,2,0),""))</f>
        <v>0</v>
      </c>
      <c r="BB199" s="4" t="str">
        <f>IFERROR(IF(VLOOKUP(A199,raw!CE1:CG100000,2,0)="0",0,2),"")</f>
        <v>0</v>
      </c>
      <c r="BC199" s="4" t="str">
        <f>IFERROR(IF(VLOOKUP(A199,raw!CH1:CJ100000,2,0)="0",0,2),"")</f>
        <v>0</v>
      </c>
      <c r="BD199" s="4" t="str">
        <f>IF(IFERROR(VLOOKUP(A199,raw!CH1:CK100000,3,0),0)=0, "" , HYPERLINK(VLOOKUP(A199,raw!CH1:CK100000,3,0),"Foto") )</f>
        <v>0</v>
      </c>
      <c r="BE199" s="4" t="str">
        <f>IFERROR(IF(VLOOKUP(A199,raw!CL1:CN100000,2,0)="0",0,2),"")</f>
        <v>0</v>
      </c>
      <c r="BF199" s="4" t="str">
        <f>IFERROR(IF(VLOOKUP(A199,raw!CL1:CO100000,3,0)="0",0,2),"")</f>
        <v>0</v>
      </c>
      <c r="BG199" s="4" t="str">
        <f>IFERROR(IF(VLOOKUP(A199,raw!CL1:CP100000,4,0)="0",0,2),"")</f>
        <v>0</v>
      </c>
      <c r="BH199" s="4" t="str">
        <f>IFERROR(IF(VLOOKUP(A199,raw!CL1:CQ100000,5,0)="0",0,2),"")</f>
        <v>0</v>
      </c>
      <c r="BI199" s="4" t="str">
        <f>IFERROR(IF(VLOOKUP(A199,raw!CL1:CR100000,6,0)="0",0,2),"")</f>
        <v>0</v>
      </c>
      <c r="BJ199" s="4" t="str">
        <f>IFERROR(IF(VLOOKUP(A199,raw!CL1:CS100000,7,0)="0",0,2),"")</f>
        <v>0</v>
      </c>
      <c r="BK199" s="4" t="str">
        <f>IFERROR(IF(VLOOKUP(A199,raw!CT1:CV100000,2,0)="0",0,2),"")</f>
        <v>0</v>
      </c>
      <c r="BL199" s="4" t="str">
        <f>IFERROR(IF(VLOOKUP(A199,raw!CT1:CW100000,3,0)="0",0,2),"")</f>
        <v>0</v>
      </c>
      <c r="BM199" s="4" t="str">
        <f>IFERROR(IF(VLOOKUP(A199,raw!CT1:CX100000,4,0)="0",0,2),"")</f>
        <v>0</v>
      </c>
      <c r="BN199" s="4" t="str">
        <f>IFERROR(IF(VLOOKUP(A199,raw!CT1:CY100000,5,0)="0",0,2),"")</f>
        <v>0</v>
      </c>
      <c r="BO199" s="4" t="str">
        <f>IFERROR(IF(VLOOKUP(A199,raw!CZ1:DB100000,2,0)="0",0,2),"")</f>
        <v>0</v>
      </c>
      <c r="BP199" s="4" t="str">
        <f>IFERROR(IF(VLOOKUP(A199,raw!CZ1:DC100000,3,0)="0",0,2),"")</f>
        <v>0</v>
      </c>
      <c r="BQ199" s="4" t="str">
        <f>IFERROR(IF(VLOOKUP(A199,raw!CZ1:DD100000,4,0)="0",0,2),"")</f>
        <v>0</v>
      </c>
      <c r="BR199" s="4" t="str">
        <f>IFERROR(IF(VLOOKUP(A199,raw!CZ1:DE100000,5,0)="0",0,2),"")</f>
        <v>0</v>
      </c>
      <c r="BS199" s="4" t="str">
        <f>IFERROR(IF(VLOOKUP(A199,raw!CZ1:DF100000,6,0)="0",0,2),"")</f>
        <v>0</v>
      </c>
      <c r="BT199" s="4" t="str">
        <f>IFERROR(IF(VLOOKUP(A199,raw!CZ1:DG100000,7,0)="0",0,2),"")</f>
        <v>0</v>
      </c>
      <c r="BU199" s="4" t="str">
        <f>IFERROR(IF(VLOOKUP(A199,raw!CZ1:DH100000,8,0)="0",0,2),"")</f>
        <v>0</v>
      </c>
      <c r="BV199" s="4" t="str">
        <f>IFERROR(IF(VALUE(IFERROR(VLOOKUP(A199,raw!CZ1:DI100000,9,0),""))=0,"","x"),IFERROR(VLOOKUP(A199,raw!CZ1:DI100000,9,0),""))</f>
        <v>0</v>
      </c>
      <c r="BW199" s="4" t="str">
        <f>IFERROR(IF(VLOOKUP(A199,raw!DJ1:DL100000,2,0)="0",0,2),"")</f>
        <v>0</v>
      </c>
      <c r="BX199" s="4" t="str">
        <f>IFERROR(IF(VLOOKUP(A199,raw!DJ1:DM100000,3,0)="0",0,2),"")</f>
        <v>0</v>
      </c>
      <c r="BY199" s="4" t="str">
        <f>IFERROR(IF(VLOOKUP(A199,raw!DJ1:DN100000,4,0)="0",0,2),"")</f>
        <v>0</v>
      </c>
      <c r="BZ199" s="4" t="str">
        <f>IFERROR(IF(VLOOKUP(A199,raw!DJ1:DO100000,5,0)="0",0,2),"")</f>
        <v>0</v>
      </c>
      <c r="CA199" s="4" t="str">
        <f>IFERROR(IF(VALUE(IFERROR(VLOOKUP(A199,raw!DJ1:DP100000,6,0),""))=0,"","x"),IFERROR(VLOOKUP(A199,raw!DJ1:DP100000,6,0),""))</f>
        <v>0</v>
      </c>
      <c r="CB199" s="4" t="str">
        <f>IFERROR(IF(VLOOKUP(A199,raw!DQ1:DS100000,2,0)="0",0,2),"")</f>
        <v>0</v>
      </c>
      <c r="CC199" s="4" t="str">
        <f>IFERROR(IF(VLOOKUP(A199,raw!DQ1:DT100000,3,0)="0",0,2),"")</f>
        <v>0</v>
      </c>
      <c r="CD199" s="4" t="str">
        <f>IFERROR(IF(VLOOKUP(A199,raw!DQ1:DU100000,4,0)="0",0,2),"")</f>
        <v>0</v>
      </c>
      <c r="CE199" s="4" t="str">
        <f>IFERROR(IF(VALUE(IFERROR(VLOOKUP(A199,raw!DQ1:DV100000,5,0),""))=0,"","x"),IFERROR(VLOOKUP(A199,raw!DQ1:DV100000,5,0),""))</f>
        <v>0</v>
      </c>
      <c r="CF199" s="4" t="str">
        <f>IFERROR(IF(VLOOKUP(A199,raw!DW1:DY100000,2,0)="0",0,2),"")</f>
        <v>0</v>
      </c>
      <c r="CG199" s="4" t="str">
        <f>IFERROR(IF(VALUE(IFERROR(VLOOKUP(A199,raw!DW1:DZ100000,3,0),""))=0,"","x"),IFERROR(VLOOKUP(A199,raw!DW1:DZ100000,3,0),""))</f>
        <v>0</v>
      </c>
      <c r="CH199" s="4" t="str">
        <f>IFERROR(IF(VLOOKUP(A199,raw!EA1:EC100000,2,0)="0",0,2),"")</f>
        <v>0</v>
      </c>
      <c r="CI199" s="4" t="str">
        <f>IFERROR(IF(VLOOKUP(A199,raw!ED1:EF100000,2,0)="0",0,2),"")</f>
        <v>0</v>
      </c>
      <c r="CJ199" s="4" t="str">
        <f>IFERROR(IF(VALUE(IFERROR(VLOOKUP(A199,raw!EG1:EI100000,2,0),""))=0,"","x"),IFERROR(VLOOKUP(A199,raw!EG1:EI100000,2,0),""))</f>
        <v>0</v>
      </c>
    </row>
    <row r="200" spans="1:88">
      <c r="A200" s="3">
        <v>1038</v>
      </c>
      <c r="B200" s="3" t="s">
        <v>3910</v>
      </c>
      <c r="C200" s="3" t="s">
        <v>3911</v>
      </c>
      <c r="D200" s="4" t="s">
        <v>3912</v>
      </c>
      <c r="E200" s="4" t="s">
        <v>3813</v>
      </c>
      <c r="F200" s="4" t="s">
        <v>3808</v>
      </c>
      <c r="G200" s="4" t="s">
        <v>3913</v>
      </c>
      <c r="H200" s="4" t="s">
        <v>3087</v>
      </c>
      <c r="I200" s="4" t="str">
        <f>IFERROR(IF(VLOOKUP(A200,raw!B1:D100000,2,0)="0",0,2),"")</f>
        <v>0</v>
      </c>
      <c r="J200" s="4" t="str">
        <f>IFERROR(IF(VLOOKUP(A200,raw!B1:E100000,3,0)="0",0,2),"")</f>
        <v>0</v>
      </c>
      <c r="K200" s="4" t="str">
        <f>IFERROR(IF(VLOOKUP(A200,raw!B1:F100000,4,0)="0",0,2),"")</f>
        <v>0</v>
      </c>
      <c r="L200" s="4" t="str">
        <f>IFERROR(IF(VLOOKUP(A200,raw!B1:G100000,5,0)="0",0,2),"")</f>
        <v>0</v>
      </c>
      <c r="M200" s="4" t="str">
        <f>IFERROR(IF(VLOOKUP(A200,raw!B1:H100000,6,0)="0",0,2),"")</f>
        <v>0</v>
      </c>
      <c r="N200" s="4" t="str">
        <f>IFERROR(IF(VLOOKUP(A200,raw!B1:I100000,7,0)="0",0,2),"")</f>
        <v>0</v>
      </c>
      <c r="O200" s="4" t="str">
        <f>IFERROR(IF(VLOOKUP(A200,raw!J1:L100000,2,0)="0",0,2),"")</f>
        <v>0</v>
      </c>
      <c r="P200" s="4" t="str">
        <f>IFERROR(IF(VALUE(IFERROR(VLOOKUP(A200,raw!J1:M100000,3,0),""))=0,"","x"),IFERROR(VLOOKUP(A200,raw!J1:M100000,3,0),""))</f>
        <v>0</v>
      </c>
      <c r="Q200" s="4" t="str">
        <f>IF(IFERROR(VLOOKUP(A200,raw!J1:N100000,4,0),0)=0, "" , HYPERLINK(VLOOKUP(A200,raw!J1:N100000,4,0),"Foto") )</f>
        <v>0</v>
      </c>
      <c r="R200" s="4" t="str">
        <f>IFERROR(IF(VLOOKUP(A200,raw!O1:Q100000,2,0)="0",0,2),"")</f>
        <v>0</v>
      </c>
      <c r="S200" s="4" t="str">
        <f>IFERROR(IF(VALUE(IFERROR(VLOOKUP(A200,raw!O1:R100000,3,0),""))=0,"","x"),IFERROR(VLOOKUP(A200,raw!O1:R100000,3,0),""))</f>
        <v>0</v>
      </c>
      <c r="T200" s="4" t="str">
        <f>IFERROR(IF(VLOOKUP(A200,raw!S1:U100000,2,0)="0",0,2),"")</f>
        <v>0</v>
      </c>
      <c r="U200" s="4" t="str">
        <f>IF(IFERROR(VLOOKUP(A200,raw!S1:V100000,3,0),0)=0, "" , HYPERLINK(VLOOKUP(A200,raw!S1:V100000,3,0),"Foto") )</f>
        <v>0</v>
      </c>
      <c r="V200" s="4" t="str">
        <f>IFERROR(IF(VLOOKUP(A200,raw!W1:Y100000,2,0)="0",0,2),"")</f>
        <v>0</v>
      </c>
      <c r="W200" s="4" t="str">
        <f>IFERROR(IF(VALUE(IFERROR(VLOOKUP(A200,raw!W1:Z100000,3,0),""))=0,"","x"),IFERROR(VLOOKUP(A200,raw!W1:Z100000,3,0),""))</f>
        <v>0</v>
      </c>
      <c r="X200" s="4" t="str">
        <f>IF(IFERROR(VLOOKUP(A200,raw!W1:AA100000,4,0),0)=0, "" , HYPERLINK(VLOOKUP(A200,raw!W1:AA100000,4,0),"Foto") )</f>
        <v>0</v>
      </c>
      <c r="Y200" s="4" t="str">
        <f>IFERROR(IF(VLOOKUP(A200,raw!AB1:AD100000,2,0)="0",0,2),"")</f>
        <v>0</v>
      </c>
      <c r="Z200" s="4" t="str">
        <f>IFERROR(IF(VALUE(IFERROR(VLOOKUP(A200,raw!AB1:AE100000,3,0),""))=0,"","x"),IFERROR(VLOOKUP(A200,raw!AB1:AE100000,3,0),""))</f>
        <v>0</v>
      </c>
      <c r="AA200" s="4" t="str">
        <f>IFERROR(IF(VLOOKUP(A200,raw!AF1:AH100000,2,0)="0",0,2),"")</f>
        <v>0</v>
      </c>
      <c r="AB200" s="4" t="str">
        <f>IFERROR(IF(VALUE(IFERROR(VLOOKUP(A200,raw!AF1:AI100000,3,0),""))=0,"","x"),IFERROR(VLOOKUP(A200,raw!AF1:AI100000,3,0),""))</f>
        <v>0</v>
      </c>
      <c r="AC200" s="4" t="str">
        <f>IFERROR(IF(VLOOKUP(A200,raw!AJ1:AL100000,2,0)="0",0,2),"")</f>
        <v>0</v>
      </c>
      <c r="AD200" s="4" t="str">
        <f>IFERROR(IF(VLOOKUP(A200,raw!AM1:AO100000,2,0)="0",0,2),"")</f>
        <v>0</v>
      </c>
      <c r="AE200" s="4" t="str">
        <f>IFERROR(IF(VLOOKUP(A200,raw!AM1:AP100000,3,0)="0",0,2),"")</f>
        <v>0</v>
      </c>
      <c r="AF200" s="4" t="str">
        <f>IFERROR(IF(VLOOKUP(A200,raw!AM1:AQ100000,4,0)="0",0,2),"")</f>
        <v>0</v>
      </c>
      <c r="AG200" s="4" t="str">
        <f>IFERROR(IF(VLOOKUP(A200,raw!AM1:AR100000,5,0)="0",0,2),"")</f>
        <v>0</v>
      </c>
      <c r="AH200" s="4" t="str">
        <f>IFERROR(IF(VLOOKUP(A200,raw!AS1:AU100000,2,0)="0",0,2),"")</f>
        <v>0</v>
      </c>
      <c r="AI200" s="4" t="str">
        <f>IFERROR(IF(VLOOKUP(A200,raw!AS1:AV100000,3,0)="0",0,2),"")</f>
        <v>0</v>
      </c>
      <c r="AJ200" s="4" t="str">
        <f>IFERROR(IF(VLOOKUP(A200,raw!AS1:AW100000,4,0)="0",0,2),"")</f>
        <v>0</v>
      </c>
      <c r="AK200" s="4" t="str">
        <f>IFERROR(IF(VLOOKUP(A200,raw!AS1:AX100000,5,0)="0",0,2),"")</f>
        <v>0</v>
      </c>
      <c r="AL200" s="4" t="str">
        <f>IFERROR(IF(VLOOKUP(A200,raw!AY1:BA100000,2,0)="0",0,2),"")</f>
        <v>0</v>
      </c>
      <c r="AM200" s="4" t="str">
        <f>IFERROR(IF(VLOOKUP(A200,raw!AY1:BB100000,3,0)="0",0,2),"")</f>
        <v>0</v>
      </c>
      <c r="AN200" s="4" t="str">
        <f>IFERROR(IF(VLOOKUP(A200,raw!AY1:BC100000,4,0)="0",0,2),"")</f>
        <v>0</v>
      </c>
      <c r="AO200" s="4" t="str">
        <f>IFERROR(IF(VLOOKUP(A200,raw!AY1:BD100000,5,0)="0",0,2),"")</f>
        <v>0</v>
      </c>
      <c r="AP200" s="4" t="str">
        <f>IFERROR(IF(VLOOKUP(A200,raw!BE1:BG100000,2,0)="0",0,2),"")</f>
        <v>0</v>
      </c>
      <c r="AQ200" s="4" t="str">
        <f>IFERROR(IF(VLOOKUP(A200,raw!BH1:BJ100000,2,0)="0",0,2),"")</f>
        <v>0</v>
      </c>
      <c r="AR200" s="4" t="str">
        <f>IFERROR(IF(VLOOKUP(A200,raw!BK1:BM100000,2,0)="0",0,2),"")</f>
        <v>0</v>
      </c>
      <c r="AS200" s="4" t="str">
        <f>IFERROR(IF(VLOOKUP(A200,raw!BK1:BN100000,3,0)="0",0,2),"")</f>
        <v>0</v>
      </c>
      <c r="AT200" s="4" t="str">
        <f>IFERROR(IF(VLOOKUP(A200,raw!BK1:BO100000,4,0)="0",0,2),"")</f>
        <v>0</v>
      </c>
      <c r="AU200" s="4" t="str">
        <f>IFERROR(IF(VLOOKUP(A200,raw!BP1:BR100000,2,0)="0",0,2),"")</f>
        <v>0</v>
      </c>
      <c r="AV200" s="4" t="str">
        <f>IFERROR(IF(VLOOKUP(A200,raw!BP1:BS100000,3,0)="0",0,2),"")</f>
        <v>0</v>
      </c>
      <c r="AW200" s="4" t="str">
        <f>IFERROR(IF(VLOOKUP(A200,raw!BP1:BT100000,4,0)="0",0,2),"")</f>
        <v>0</v>
      </c>
      <c r="AX200" s="4" t="str">
        <f>IFERROR(IF(VLOOKUP(A200,raw!BU1:BW100000,2,0)="0",0,2),"")</f>
        <v>0</v>
      </c>
      <c r="AY200" s="4" t="str">
        <f>IFERROR(IF(VLOOKUP(A200,raw!BU1:BX100000,3,0)="0",0,2),"")</f>
        <v>0</v>
      </c>
      <c r="AZ200" s="4" t="str">
        <f>IFERROR(IF(VLOOKUP(A200,raw!BY1:CA100000,2,0)="0",0,2),"")</f>
        <v>0</v>
      </c>
      <c r="BA200" s="4" t="str">
        <f>IFERROR(IF(VALUE(IFERROR(VLOOKUP(A200,raw!CB1:CD100000,2,0),""))=0,"","x"),IFERROR(VLOOKUP(A200,raw!CB1:CD100000,2,0),""))</f>
        <v>0</v>
      </c>
      <c r="BB200" s="4" t="str">
        <f>IFERROR(IF(VLOOKUP(A200,raw!CE1:CG100000,2,0)="0",0,2),"")</f>
        <v>0</v>
      </c>
      <c r="BC200" s="4" t="str">
        <f>IFERROR(IF(VLOOKUP(A200,raw!CH1:CJ100000,2,0)="0",0,2),"")</f>
        <v>0</v>
      </c>
      <c r="BD200" s="4" t="str">
        <f>IF(IFERROR(VLOOKUP(A200,raw!CH1:CK100000,3,0),0)=0, "" , HYPERLINK(VLOOKUP(A200,raw!CH1:CK100000,3,0),"Foto") )</f>
        <v>0</v>
      </c>
      <c r="BE200" s="4" t="str">
        <f>IFERROR(IF(VLOOKUP(A200,raw!CL1:CN100000,2,0)="0",0,2),"")</f>
        <v>0</v>
      </c>
      <c r="BF200" s="4" t="str">
        <f>IFERROR(IF(VLOOKUP(A200,raw!CL1:CO100000,3,0)="0",0,2),"")</f>
        <v>0</v>
      </c>
      <c r="BG200" s="4" t="str">
        <f>IFERROR(IF(VLOOKUP(A200,raw!CL1:CP100000,4,0)="0",0,2),"")</f>
        <v>0</v>
      </c>
      <c r="BH200" s="4" t="str">
        <f>IFERROR(IF(VLOOKUP(A200,raw!CL1:CQ100000,5,0)="0",0,2),"")</f>
        <v>0</v>
      </c>
      <c r="BI200" s="4" t="str">
        <f>IFERROR(IF(VLOOKUP(A200,raw!CL1:CR100000,6,0)="0",0,2),"")</f>
        <v>0</v>
      </c>
      <c r="BJ200" s="4" t="str">
        <f>IFERROR(IF(VLOOKUP(A200,raw!CL1:CS100000,7,0)="0",0,2),"")</f>
        <v>0</v>
      </c>
      <c r="BK200" s="4" t="str">
        <f>IFERROR(IF(VLOOKUP(A200,raw!CT1:CV100000,2,0)="0",0,2),"")</f>
        <v>0</v>
      </c>
      <c r="BL200" s="4" t="str">
        <f>IFERROR(IF(VLOOKUP(A200,raw!CT1:CW100000,3,0)="0",0,2),"")</f>
        <v>0</v>
      </c>
      <c r="BM200" s="4" t="str">
        <f>IFERROR(IF(VLOOKUP(A200,raw!CT1:CX100000,4,0)="0",0,2),"")</f>
        <v>0</v>
      </c>
      <c r="BN200" s="4" t="str">
        <f>IFERROR(IF(VLOOKUP(A200,raw!CT1:CY100000,5,0)="0",0,2),"")</f>
        <v>0</v>
      </c>
      <c r="BO200" s="4" t="str">
        <f>IFERROR(IF(VLOOKUP(A200,raw!CZ1:DB100000,2,0)="0",0,2),"")</f>
        <v>0</v>
      </c>
      <c r="BP200" s="4" t="str">
        <f>IFERROR(IF(VLOOKUP(A200,raw!CZ1:DC100000,3,0)="0",0,2),"")</f>
        <v>0</v>
      </c>
      <c r="BQ200" s="4" t="str">
        <f>IFERROR(IF(VLOOKUP(A200,raw!CZ1:DD100000,4,0)="0",0,2),"")</f>
        <v>0</v>
      </c>
      <c r="BR200" s="4" t="str">
        <f>IFERROR(IF(VLOOKUP(A200,raw!CZ1:DE100000,5,0)="0",0,2),"")</f>
        <v>0</v>
      </c>
      <c r="BS200" s="4" t="str">
        <f>IFERROR(IF(VLOOKUP(A200,raw!CZ1:DF100000,6,0)="0",0,2),"")</f>
        <v>0</v>
      </c>
      <c r="BT200" s="4" t="str">
        <f>IFERROR(IF(VLOOKUP(A200,raw!CZ1:DG100000,7,0)="0",0,2),"")</f>
        <v>0</v>
      </c>
      <c r="BU200" s="4" t="str">
        <f>IFERROR(IF(VLOOKUP(A200,raw!CZ1:DH100000,8,0)="0",0,2),"")</f>
        <v>0</v>
      </c>
      <c r="BV200" s="4" t="str">
        <f>IFERROR(IF(VALUE(IFERROR(VLOOKUP(A200,raw!CZ1:DI100000,9,0),""))=0,"","x"),IFERROR(VLOOKUP(A200,raw!CZ1:DI100000,9,0),""))</f>
        <v>0</v>
      </c>
      <c r="BW200" s="4" t="str">
        <f>IFERROR(IF(VLOOKUP(A200,raw!DJ1:DL100000,2,0)="0",0,2),"")</f>
        <v>0</v>
      </c>
      <c r="BX200" s="4" t="str">
        <f>IFERROR(IF(VLOOKUP(A200,raw!DJ1:DM100000,3,0)="0",0,2),"")</f>
        <v>0</v>
      </c>
      <c r="BY200" s="4" t="str">
        <f>IFERROR(IF(VLOOKUP(A200,raw!DJ1:DN100000,4,0)="0",0,2),"")</f>
        <v>0</v>
      </c>
      <c r="BZ200" s="4" t="str">
        <f>IFERROR(IF(VLOOKUP(A200,raw!DJ1:DO100000,5,0)="0",0,2),"")</f>
        <v>0</v>
      </c>
      <c r="CA200" s="4" t="str">
        <f>IFERROR(IF(VALUE(IFERROR(VLOOKUP(A200,raw!DJ1:DP100000,6,0),""))=0,"","x"),IFERROR(VLOOKUP(A200,raw!DJ1:DP100000,6,0),""))</f>
        <v>0</v>
      </c>
      <c r="CB200" s="4" t="str">
        <f>IFERROR(IF(VLOOKUP(A200,raw!DQ1:DS100000,2,0)="0",0,2),"")</f>
        <v>0</v>
      </c>
      <c r="CC200" s="4" t="str">
        <f>IFERROR(IF(VLOOKUP(A200,raw!DQ1:DT100000,3,0)="0",0,2),"")</f>
        <v>0</v>
      </c>
      <c r="CD200" s="4" t="str">
        <f>IFERROR(IF(VLOOKUP(A200,raw!DQ1:DU100000,4,0)="0",0,2),"")</f>
        <v>0</v>
      </c>
      <c r="CE200" s="4" t="str">
        <f>IFERROR(IF(VALUE(IFERROR(VLOOKUP(A200,raw!DQ1:DV100000,5,0),""))=0,"","x"),IFERROR(VLOOKUP(A200,raw!DQ1:DV100000,5,0),""))</f>
        <v>0</v>
      </c>
      <c r="CF200" s="4" t="str">
        <f>IFERROR(IF(VLOOKUP(A200,raw!DW1:DY100000,2,0)="0",0,2),"")</f>
        <v>0</v>
      </c>
      <c r="CG200" s="4" t="str">
        <f>IFERROR(IF(VALUE(IFERROR(VLOOKUP(A200,raw!DW1:DZ100000,3,0),""))=0,"","x"),IFERROR(VLOOKUP(A200,raw!DW1:DZ100000,3,0),""))</f>
        <v>0</v>
      </c>
      <c r="CH200" s="4" t="str">
        <f>IFERROR(IF(VLOOKUP(A200,raw!EA1:EC100000,2,0)="0",0,2),"")</f>
        <v>0</v>
      </c>
      <c r="CI200" s="4" t="str">
        <f>IFERROR(IF(VLOOKUP(A200,raw!ED1:EF100000,2,0)="0",0,2),"")</f>
        <v>0</v>
      </c>
      <c r="CJ200" s="4" t="str">
        <f>IFERROR(IF(VALUE(IFERROR(VLOOKUP(A200,raw!EG1:EI100000,2,0),""))=0,"","x"),IFERROR(VLOOKUP(A200,raw!EG1:EI100000,2,0),""))</f>
        <v>0</v>
      </c>
    </row>
    <row r="201" spans="1:88">
      <c r="A201" s="3">
        <v>1061</v>
      </c>
      <c r="B201" s="3" t="s">
        <v>3914</v>
      </c>
      <c r="C201" s="3" t="s">
        <v>3915</v>
      </c>
      <c r="D201" s="4" t="s">
        <v>3916</v>
      </c>
      <c r="E201" s="4" t="s">
        <v>3813</v>
      </c>
      <c r="F201" s="4" t="s">
        <v>3808</v>
      </c>
      <c r="G201" s="4" t="s">
        <v>3917</v>
      </c>
      <c r="H201" s="4" t="s">
        <v>3087</v>
      </c>
      <c r="I201" s="4" t="str">
        <f>IFERROR(IF(VLOOKUP(A201,raw!B1:D100000,2,0)="0",0,2),"")</f>
        <v>0</v>
      </c>
      <c r="J201" s="4" t="str">
        <f>IFERROR(IF(VLOOKUP(A201,raw!B1:E100000,3,0)="0",0,2),"")</f>
        <v>0</v>
      </c>
      <c r="K201" s="4" t="str">
        <f>IFERROR(IF(VLOOKUP(A201,raw!B1:F100000,4,0)="0",0,2),"")</f>
        <v>0</v>
      </c>
      <c r="L201" s="4" t="str">
        <f>IFERROR(IF(VLOOKUP(A201,raw!B1:G100000,5,0)="0",0,2),"")</f>
        <v>0</v>
      </c>
      <c r="M201" s="4" t="str">
        <f>IFERROR(IF(VLOOKUP(A201,raw!B1:H100000,6,0)="0",0,2),"")</f>
        <v>0</v>
      </c>
      <c r="N201" s="4" t="str">
        <f>IFERROR(IF(VLOOKUP(A201,raw!B1:I100000,7,0)="0",0,2),"")</f>
        <v>0</v>
      </c>
      <c r="O201" s="4" t="str">
        <f>IFERROR(IF(VLOOKUP(A201,raw!J1:L100000,2,0)="0",0,2),"")</f>
        <v>0</v>
      </c>
      <c r="P201" s="4" t="str">
        <f>IFERROR(IF(VALUE(IFERROR(VLOOKUP(A201,raw!J1:M100000,3,0),""))=0,"","x"),IFERROR(VLOOKUP(A201,raw!J1:M100000,3,0),""))</f>
        <v>0</v>
      </c>
      <c r="Q201" s="4" t="str">
        <f>IF(IFERROR(VLOOKUP(A201,raw!J1:N100000,4,0),0)=0, "" , HYPERLINK(VLOOKUP(A201,raw!J1:N100000,4,0),"Foto") )</f>
        <v>0</v>
      </c>
      <c r="R201" s="4" t="str">
        <f>IFERROR(IF(VLOOKUP(A201,raw!O1:Q100000,2,0)="0",0,2),"")</f>
        <v>0</v>
      </c>
      <c r="S201" s="4" t="str">
        <f>IFERROR(IF(VALUE(IFERROR(VLOOKUP(A201,raw!O1:R100000,3,0),""))=0,"","x"),IFERROR(VLOOKUP(A201,raw!O1:R100000,3,0),""))</f>
        <v>0</v>
      </c>
      <c r="T201" s="4" t="str">
        <f>IFERROR(IF(VLOOKUP(A201,raw!S1:U100000,2,0)="0",0,2),"")</f>
        <v>0</v>
      </c>
      <c r="U201" s="4" t="str">
        <f>IF(IFERROR(VLOOKUP(A201,raw!S1:V100000,3,0),0)=0, "" , HYPERLINK(VLOOKUP(A201,raw!S1:V100000,3,0),"Foto") )</f>
        <v>0</v>
      </c>
      <c r="V201" s="4" t="str">
        <f>IFERROR(IF(VLOOKUP(A201,raw!W1:Y100000,2,0)="0",0,2),"")</f>
        <v>0</v>
      </c>
      <c r="W201" s="4" t="str">
        <f>IFERROR(IF(VALUE(IFERROR(VLOOKUP(A201,raw!W1:Z100000,3,0),""))=0,"","x"),IFERROR(VLOOKUP(A201,raw!W1:Z100000,3,0),""))</f>
        <v>0</v>
      </c>
      <c r="X201" s="4" t="str">
        <f>IF(IFERROR(VLOOKUP(A201,raw!W1:AA100000,4,0),0)=0, "" , HYPERLINK(VLOOKUP(A201,raw!W1:AA100000,4,0),"Foto") )</f>
        <v>0</v>
      </c>
      <c r="Y201" s="4" t="str">
        <f>IFERROR(IF(VLOOKUP(A201,raw!AB1:AD100000,2,0)="0",0,2),"")</f>
        <v>0</v>
      </c>
      <c r="Z201" s="4" t="str">
        <f>IFERROR(IF(VALUE(IFERROR(VLOOKUP(A201,raw!AB1:AE100000,3,0),""))=0,"","x"),IFERROR(VLOOKUP(A201,raw!AB1:AE100000,3,0),""))</f>
        <v>0</v>
      </c>
      <c r="AA201" s="4" t="str">
        <f>IFERROR(IF(VLOOKUP(A201,raw!AF1:AH100000,2,0)="0",0,2),"")</f>
        <v>0</v>
      </c>
      <c r="AB201" s="4" t="str">
        <f>IFERROR(IF(VALUE(IFERROR(VLOOKUP(A201,raw!AF1:AI100000,3,0),""))=0,"","x"),IFERROR(VLOOKUP(A201,raw!AF1:AI100000,3,0),""))</f>
        <v>0</v>
      </c>
      <c r="AC201" s="4" t="str">
        <f>IFERROR(IF(VLOOKUP(A201,raw!AJ1:AL100000,2,0)="0",0,2),"")</f>
        <v>0</v>
      </c>
      <c r="AD201" s="4" t="str">
        <f>IFERROR(IF(VLOOKUP(A201,raw!AM1:AO100000,2,0)="0",0,2),"")</f>
        <v>0</v>
      </c>
      <c r="AE201" s="4" t="str">
        <f>IFERROR(IF(VLOOKUP(A201,raw!AM1:AP100000,3,0)="0",0,2),"")</f>
        <v>0</v>
      </c>
      <c r="AF201" s="4" t="str">
        <f>IFERROR(IF(VLOOKUP(A201,raw!AM1:AQ100000,4,0)="0",0,2),"")</f>
        <v>0</v>
      </c>
      <c r="AG201" s="4" t="str">
        <f>IFERROR(IF(VLOOKUP(A201,raw!AM1:AR100000,5,0)="0",0,2),"")</f>
        <v>0</v>
      </c>
      <c r="AH201" s="4" t="str">
        <f>IFERROR(IF(VLOOKUP(A201,raw!AS1:AU100000,2,0)="0",0,2),"")</f>
        <v>0</v>
      </c>
      <c r="AI201" s="4" t="str">
        <f>IFERROR(IF(VLOOKUP(A201,raw!AS1:AV100000,3,0)="0",0,2),"")</f>
        <v>0</v>
      </c>
      <c r="AJ201" s="4" t="str">
        <f>IFERROR(IF(VLOOKUP(A201,raw!AS1:AW100000,4,0)="0",0,2),"")</f>
        <v>0</v>
      </c>
      <c r="AK201" s="4" t="str">
        <f>IFERROR(IF(VLOOKUP(A201,raw!AS1:AX100000,5,0)="0",0,2),"")</f>
        <v>0</v>
      </c>
      <c r="AL201" s="4" t="str">
        <f>IFERROR(IF(VLOOKUP(A201,raw!AY1:BA100000,2,0)="0",0,2),"")</f>
        <v>0</v>
      </c>
      <c r="AM201" s="4" t="str">
        <f>IFERROR(IF(VLOOKUP(A201,raw!AY1:BB100000,3,0)="0",0,2),"")</f>
        <v>0</v>
      </c>
      <c r="AN201" s="4" t="str">
        <f>IFERROR(IF(VLOOKUP(A201,raw!AY1:BC100000,4,0)="0",0,2),"")</f>
        <v>0</v>
      </c>
      <c r="AO201" s="4" t="str">
        <f>IFERROR(IF(VLOOKUP(A201,raw!AY1:BD100000,5,0)="0",0,2),"")</f>
        <v>0</v>
      </c>
      <c r="AP201" s="4" t="str">
        <f>IFERROR(IF(VLOOKUP(A201,raw!BE1:BG100000,2,0)="0",0,2),"")</f>
        <v>0</v>
      </c>
      <c r="AQ201" s="4" t="str">
        <f>IFERROR(IF(VLOOKUP(A201,raw!BH1:BJ100000,2,0)="0",0,2),"")</f>
        <v>0</v>
      </c>
      <c r="AR201" s="4" t="str">
        <f>IFERROR(IF(VLOOKUP(A201,raw!BK1:BM100000,2,0)="0",0,2),"")</f>
        <v>0</v>
      </c>
      <c r="AS201" s="4" t="str">
        <f>IFERROR(IF(VLOOKUP(A201,raw!BK1:BN100000,3,0)="0",0,2),"")</f>
        <v>0</v>
      </c>
      <c r="AT201" s="4" t="str">
        <f>IFERROR(IF(VLOOKUP(A201,raw!BK1:BO100000,4,0)="0",0,2),"")</f>
        <v>0</v>
      </c>
      <c r="AU201" s="4" t="str">
        <f>IFERROR(IF(VLOOKUP(A201,raw!BP1:BR100000,2,0)="0",0,2),"")</f>
        <v>0</v>
      </c>
      <c r="AV201" s="4" t="str">
        <f>IFERROR(IF(VLOOKUP(A201,raw!BP1:BS100000,3,0)="0",0,2),"")</f>
        <v>0</v>
      </c>
      <c r="AW201" s="4" t="str">
        <f>IFERROR(IF(VLOOKUP(A201,raw!BP1:BT100000,4,0)="0",0,2),"")</f>
        <v>0</v>
      </c>
      <c r="AX201" s="4" t="str">
        <f>IFERROR(IF(VLOOKUP(A201,raw!BU1:BW100000,2,0)="0",0,2),"")</f>
        <v>0</v>
      </c>
      <c r="AY201" s="4" t="str">
        <f>IFERROR(IF(VLOOKUP(A201,raw!BU1:BX100000,3,0)="0",0,2),"")</f>
        <v>0</v>
      </c>
      <c r="AZ201" s="4" t="str">
        <f>IFERROR(IF(VLOOKUP(A201,raw!BY1:CA100000,2,0)="0",0,2),"")</f>
        <v>0</v>
      </c>
      <c r="BA201" s="4" t="str">
        <f>IFERROR(IF(VALUE(IFERROR(VLOOKUP(A201,raw!CB1:CD100000,2,0),""))=0,"","x"),IFERROR(VLOOKUP(A201,raw!CB1:CD100000,2,0),""))</f>
        <v>0</v>
      </c>
      <c r="BB201" s="4" t="str">
        <f>IFERROR(IF(VLOOKUP(A201,raw!CE1:CG100000,2,0)="0",0,2),"")</f>
        <v>0</v>
      </c>
      <c r="BC201" s="4" t="str">
        <f>IFERROR(IF(VLOOKUP(A201,raw!CH1:CJ100000,2,0)="0",0,2),"")</f>
        <v>0</v>
      </c>
      <c r="BD201" s="4" t="str">
        <f>IF(IFERROR(VLOOKUP(A201,raw!CH1:CK100000,3,0),0)=0, "" , HYPERLINK(VLOOKUP(A201,raw!CH1:CK100000,3,0),"Foto") )</f>
        <v>0</v>
      </c>
      <c r="BE201" s="4" t="str">
        <f>IFERROR(IF(VLOOKUP(A201,raw!CL1:CN100000,2,0)="0",0,2),"")</f>
        <v>0</v>
      </c>
      <c r="BF201" s="4" t="str">
        <f>IFERROR(IF(VLOOKUP(A201,raw!CL1:CO100000,3,0)="0",0,2),"")</f>
        <v>0</v>
      </c>
      <c r="BG201" s="4" t="str">
        <f>IFERROR(IF(VLOOKUP(A201,raw!CL1:CP100000,4,0)="0",0,2),"")</f>
        <v>0</v>
      </c>
      <c r="BH201" s="4" t="str">
        <f>IFERROR(IF(VLOOKUP(A201,raw!CL1:CQ100000,5,0)="0",0,2),"")</f>
        <v>0</v>
      </c>
      <c r="BI201" s="4" t="str">
        <f>IFERROR(IF(VLOOKUP(A201,raw!CL1:CR100000,6,0)="0",0,2),"")</f>
        <v>0</v>
      </c>
      <c r="BJ201" s="4" t="str">
        <f>IFERROR(IF(VLOOKUP(A201,raw!CL1:CS100000,7,0)="0",0,2),"")</f>
        <v>0</v>
      </c>
      <c r="BK201" s="4" t="str">
        <f>IFERROR(IF(VLOOKUP(A201,raw!CT1:CV100000,2,0)="0",0,2),"")</f>
        <v>0</v>
      </c>
      <c r="BL201" s="4" t="str">
        <f>IFERROR(IF(VLOOKUP(A201,raw!CT1:CW100000,3,0)="0",0,2),"")</f>
        <v>0</v>
      </c>
      <c r="BM201" s="4" t="str">
        <f>IFERROR(IF(VLOOKUP(A201,raw!CT1:CX100000,4,0)="0",0,2),"")</f>
        <v>0</v>
      </c>
      <c r="BN201" s="4" t="str">
        <f>IFERROR(IF(VLOOKUP(A201,raw!CT1:CY100000,5,0)="0",0,2),"")</f>
        <v>0</v>
      </c>
      <c r="BO201" s="4" t="str">
        <f>IFERROR(IF(VLOOKUP(A201,raw!CZ1:DB100000,2,0)="0",0,2),"")</f>
        <v>0</v>
      </c>
      <c r="BP201" s="4" t="str">
        <f>IFERROR(IF(VLOOKUP(A201,raw!CZ1:DC100000,3,0)="0",0,2),"")</f>
        <v>0</v>
      </c>
      <c r="BQ201" s="4" t="str">
        <f>IFERROR(IF(VLOOKUP(A201,raw!CZ1:DD100000,4,0)="0",0,2),"")</f>
        <v>0</v>
      </c>
      <c r="BR201" s="4" t="str">
        <f>IFERROR(IF(VLOOKUP(A201,raw!CZ1:DE100000,5,0)="0",0,2),"")</f>
        <v>0</v>
      </c>
      <c r="BS201" s="4" t="str">
        <f>IFERROR(IF(VLOOKUP(A201,raw!CZ1:DF100000,6,0)="0",0,2),"")</f>
        <v>0</v>
      </c>
      <c r="BT201" s="4" t="str">
        <f>IFERROR(IF(VLOOKUP(A201,raw!CZ1:DG100000,7,0)="0",0,2),"")</f>
        <v>0</v>
      </c>
      <c r="BU201" s="4" t="str">
        <f>IFERROR(IF(VLOOKUP(A201,raw!CZ1:DH100000,8,0)="0",0,2),"")</f>
        <v>0</v>
      </c>
      <c r="BV201" s="4" t="str">
        <f>IFERROR(IF(VALUE(IFERROR(VLOOKUP(A201,raw!CZ1:DI100000,9,0),""))=0,"","x"),IFERROR(VLOOKUP(A201,raw!CZ1:DI100000,9,0),""))</f>
        <v>0</v>
      </c>
      <c r="BW201" s="4" t="str">
        <f>IFERROR(IF(VLOOKUP(A201,raw!DJ1:DL100000,2,0)="0",0,2),"")</f>
        <v>0</v>
      </c>
      <c r="BX201" s="4" t="str">
        <f>IFERROR(IF(VLOOKUP(A201,raw!DJ1:DM100000,3,0)="0",0,2),"")</f>
        <v>0</v>
      </c>
      <c r="BY201" s="4" t="str">
        <f>IFERROR(IF(VLOOKUP(A201,raw!DJ1:DN100000,4,0)="0",0,2),"")</f>
        <v>0</v>
      </c>
      <c r="BZ201" s="4" t="str">
        <f>IFERROR(IF(VLOOKUP(A201,raw!DJ1:DO100000,5,0)="0",0,2),"")</f>
        <v>0</v>
      </c>
      <c r="CA201" s="4" t="str">
        <f>IFERROR(IF(VALUE(IFERROR(VLOOKUP(A201,raw!DJ1:DP100000,6,0),""))=0,"","x"),IFERROR(VLOOKUP(A201,raw!DJ1:DP100000,6,0),""))</f>
        <v>0</v>
      </c>
      <c r="CB201" s="4" t="str">
        <f>IFERROR(IF(VLOOKUP(A201,raw!DQ1:DS100000,2,0)="0",0,2),"")</f>
        <v>0</v>
      </c>
      <c r="CC201" s="4" t="str">
        <f>IFERROR(IF(VLOOKUP(A201,raw!DQ1:DT100000,3,0)="0",0,2),"")</f>
        <v>0</v>
      </c>
      <c r="CD201" s="4" t="str">
        <f>IFERROR(IF(VLOOKUP(A201,raw!DQ1:DU100000,4,0)="0",0,2),"")</f>
        <v>0</v>
      </c>
      <c r="CE201" s="4" t="str">
        <f>IFERROR(IF(VALUE(IFERROR(VLOOKUP(A201,raw!DQ1:DV100000,5,0),""))=0,"","x"),IFERROR(VLOOKUP(A201,raw!DQ1:DV100000,5,0),""))</f>
        <v>0</v>
      </c>
      <c r="CF201" s="4" t="str">
        <f>IFERROR(IF(VLOOKUP(A201,raw!DW1:DY100000,2,0)="0",0,2),"")</f>
        <v>0</v>
      </c>
      <c r="CG201" s="4" t="str">
        <f>IFERROR(IF(VALUE(IFERROR(VLOOKUP(A201,raw!DW1:DZ100000,3,0),""))=0,"","x"),IFERROR(VLOOKUP(A201,raw!DW1:DZ100000,3,0),""))</f>
        <v>0</v>
      </c>
      <c r="CH201" s="4" t="str">
        <f>IFERROR(IF(VLOOKUP(A201,raw!EA1:EC100000,2,0)="0",0,2),"")</f>
        <v>0</v>
      </c>
      <c r="CI201" s="4" t="str">
        <f>IFERROR(IF(VLOOKUP(A201,raw!ED1:EF100000,2,0)="0",0,2),"")</f>
        <v>0</v>
      </c>
      <c r="CJ201" s="4" t="str">
        <f>IFERROR(IF(VALUE(IFERROR(VLOOKUP(A201,raw!EG1:EI100000,2,0),""))=0,"","x"),IFERROR(VLOOKUP(A201,raw!EG1:EI100000,2,0),""))</f>
        <v>0</v>
      </c>
    </row>
    <row r="202" spans="1:88">
      <c r="A202" s="3">
        <v>1106</v>
      </c>
      <c r="B202" s="3" t="s">
        <v>3918</v>
      </c>
      <c r="C202" s="3" t="s">
        <v>3919</v>
      </c>
      <c r="D202" s="4" t="s">
        <v>3920</v>
      </c>
      <c r="E202" s="4" t="s">
        <v>3813</v>
      </c>
      <c r="F202" s="4" t="s">
        <v>3808</v>
      </c>
      <c r="G202" s="4" t="s">
        <v>3921</v>
      </c>
      <c r="H202" s="4" t="s">
        <v>3087</v>
      </c>
      <c r="I202" s="4" t="str">
        <f>IFERROR(IF(VLOOKUP(A202,raw!B1:D100000,2,0)="0",0,2),"")</f>
        <v>0</v>
      </c>
      <c r="J202" s="4" t="str">
        <f>IFERROR(IF(VLOOKUP(A202,raw!B1:E100000,3,0)="0",0,2),"")</f>
        <v>0</v>
      </c>
      <c r="K202" s="4" t="str">
        <f>IFERROR(IF(VLOOKUP(A202,raw!B1:F100000,4,0)="0",0,2),"")</f>
        <v>0</v>
      </c>
      <c r="L202" s="4" t="str">
        <f>IFERROR(IF(VLOOKUP(A202,raw!B1:G100000,5,0)="0",0,2),"")</f>
        <v>0</v>
      </c>
      <c r="M202" s="4" t="str">
        <f>IFERROR(IF(VLOOKUP(A202,raw!B1:H100000,6,0)="0",0,2),"")</f>
        <v>0</v>
      </c>
      <c r="N202" s="4" t="str">
        <f>IFERROR(IF(VLOOKUP(A202,raw!B1:I100000,7,0)="0",0,2),"")</f>
        <v>0</v>
      </c>
      <c r="O202" s="4" t="str">
        <f>IFERROR(IF(VLOOKUP(A202,raw!J1:L100000,2,0)="0",0,2),"")</f>
        <v>0</v>
      </c>
      <c r="P202" s="4" t="str">
        <f>IFERROR(IF(VALUE(IFERROR(VLOOKUP(A202,raw!J1:M100000,3,0),""))=0,"","x"),IFERROR(VLOOKUP(A202,raw!J1:M100000,3,0),""))</f>
        <v>0</v>
      </c>
      <c r="Q202" s="4" t="str">
        <f>IF(IFERROR(VLOOKUP(A202,raw!J1:N100000,4,0),0)=0, "" , HYPERLINK(VLOOKUP(A202,raw!J1:N100000,4,0),"Foto") )</f>
        <v>0</v>
      </c>
      <c r="R202" s="4" t="str">
        <f>IFERROR(IF(VLOOKUP(A202,raw!O1:Q100000,2,0)="0",0,2),"")</f>
        <v>0</v>
      </c>
      <c r="S202" s="4" t="str">
        <f>IFERROR(IF(VALUE(IFERROR(VLOOKUP(A202,raw!O1:R100000,3,0),""))=0,"","x"),IFERROR(VLOOKUP(A202,raw!O1:R100000,3,0),""))</f>
        <v>0</v>
      </c>
      <c r="T202" s="4" t="str">
        <f>IFERROR(IF(VLOOKUP(A202,raw!S1:U100000,2,0)="0",0,2),"")</f>
        <v>0</v>
      </c>
      <c r="U202" s="4" t="str">
        <f>IF(IFERROR(VLOOKUP(A202,raw!S1:V100000,3,0),0)=0, "" , HYPERLINK(VLOOKUP(A202,raw!S1:V100000,3,0),"Foto") )</f>
        <v>0</v>
      </c>
      <c r="V202" s="4" t="str">
        <f>IFERROR(IF(VLOOKUP(A202,raw!W1:Y100000,2,0)="0",0,2),"")</f>
        <v>0</v>
      </c>
      <c r="W202" s="4" t="str">
        <f>IFERROR(IF(VALUE(IFERROR(VLOOKUP(A202,raw!W1:Z100000,3,0),""))=0,"","x"),IFERROR(VLOOKUP(A202,raw!W1:Z100000,3,0),""))</f>
        <v>0</v>
      </c>
      <c r="X202" s="4" t="str">
        <f>IF(IFERROR(VLOOKUP(A202,raw!W1:AA100000,4,0),0)=0, "" , HYPERLINK(VLOOKUP(A202,raw!W1:AA100000,4,0),"Foto") )</f>
        <v>0</v>
      </c>
      <c r="Y202" s="4" t="str">
        <f>IFERROR(IF(VLOOKUP(A202,raw!AB1:AD100000,2,0)="0",0,2),"")</f>
        <v>0</v>
      </c>
      <c r="Z202" s="4" t="str">
        <f>IFERROR(IF(VALUE(IFERROR(VLOOKUP(A202,raw!AB1:AE100000,3,0),""))=0,"","x"),IFERROR(VLOOKUP(A202,raw!AB1:AE100000,3,0),""))</f>
        <v>0</v>
      </c>
      <c r="AA202" s="4" t="str">
        <f>IFERROR(IF(VLOOKUP(A202,raw!AF1:AH100000,2,0)="0",0,2),"")</f>
        <v>0</v>
      </c>
      <c r="AB202" s="4" t="str">
        <f>IFERROR(IF(VALUE(IFERROR(VLOOKUP(A202,raw!AF1:AI100000,3,0),""))=0,"","x"),IFERROR(VLOOKUP(A202,raw!AF1:AI100000,3,0),""))</f>
        <v>0</v>
      </c>
      <c r="AC202" s="4" t="str">
        <f>IFERROR(IF(VLOOKUP(A202,raw!AJ1:AL100000,2,0)="0",0,2),"")</f>
        <v>0</v>
      </c>
      <c r="AD202" s="4" t="str">
        <f>IFERROR(IF(VLOOKUP(A202,raw!AM1:AO100000,2,0)="0",0,2),"")</f>
        <v>0</v>
      </c>
      <c r="AE202" s="4" t="str">
        <f>IFERROR(IF(VLOOKUP(A202,raw!AM1:AP100000,3,0)="0",0,2),"")</f>
        <v>0</v>
      </c>
      <c r="AF202" s="4" t="str">
        <f>IFERROR(IF(VLOOKUP(A202,raw!AM1:AQ100000,4,0)="0",0,2),"")</f>
        <v>0</v>
      </c>
      <c r="AG202" s="4" t="str">
        <f>IFERROR(IF(VLOOKUP(A202,raw!AM1:AR100000,5,0)="0",0,2),"")</f>
        <v>0</v>
      </c>
      <c r="AH202" s="4" t="str">
        <f>IFERROR(IF(VLOOKUP(A202,raw!AS1:AU100000,2,0)="0",0,2),"")</f>
        <v>0</v>
      </c>
      <c r="AI202" s="4" t="str">
        <f>IFERROR(IF(VLOOKUP(A202,raw!AS1:AV100000,3,0)="0",0,2),"")</f>
        <v>0</v>
      </c>
      <c r="AJ202" s="4" t="str">
        <f>IFERROR(IF(VLOOKUP(A202,raw!AS1:AW100000,4,0)="0",0,2),"")</f>
        <v>0</v>
      </c>
      <c r="AK202" s="4" t="str">
        <f>IFERROR(IF(VLOOKUP(A202,raw!AS1:AX100000,5,0)="0",0,2),"")</f>
        <v>0</v>
      </c>
      <c r="AL202" s="4" t="str">
        <f>IFERROR(IF(VLOOKUP(A202,raw!AY1:BA100000,2,0)="0",0,2),"")</f>
        <v>0</v>
      </c>
      <c r="AM202" s="4" t="str">
        <f>IFERROR(IF(VLOOKUP(A202,raw!AY1:BB100000,3,0)="0",0,2),"")</f>
        <v>0</v>
      </c>
      <c r="AN202" s="4" t="str">
        <f>IFERROR(IF(VLOOKUP(A202,raw!AY1:BC100000,4,0)="0",0,2),"")</f>
        <v>0</v>
      </c>
      <c r="AO202" s="4" t="str">
        <f>IFERROR(IF(VLOOKUP(A202,raw!AY1:BD100000,5,0)="0",0,2),"")</f>
        <v>0</v>
      </c>
      <c r="AP202" s="4" t="str">
        <f>IFERROR(IF(VLOOKUP(A202,raw!BE1:BG100000,2,0)="0",0,2),"")</f>
        <v>0</v>
      </c>
      <c r="AQ202" s="4" t="str">
        <f>IFERROR(IF(VLOOKUP(A202,raw!BH1:BJ100000,2,0)="0",0,2),"")</f>
        <v>0</v>
      </c>
      <c r="AR202" s="4" t="str">
        <f>IFERROR(IF(VLOOKUP(A202,raw!BK1:BM100000,2,0)="0",0,2),"")</f>
        <v>0</v>
      </c>
      <c r="AS202" s="4" t="str">
        <f>IFERROR(IF(VLOOKUP(A202,raw!BK1:BN100000,3,0)="0",0,2),"")</f>
        <v>0</v>
      </c>
      <c r="AT202" s="4" t="str">
        <f>IFERROR(IF(VLOOKUP(A202,raw!BK1:BO100000,4,0)="0",0,2),"")</f>
        <v>0</v>
      </c>
      <c r="AU202" s="4" t="str">
        <f>IFERROR(IF(VLOOKUP(A202,raw!BP1:BR100000,2,0)="0",0,2),"")</f>
        <v>0</v>
      </c>
      <c r="AV202" s="4" t="str">
        <f>IFERROR(IF(VLOOKUP(A202,raw!BP1:BS100000,3,0)="0",0,2),"")</f>
        <v>0</v>
      </c>
      <c r="AW202" s="4" t="str">
        <f>IFERROR(IF(VLOOKUP(A202,raw!BP1:BT100000,4,0)="0",0,2),"")</f>
        <v>0</v>
      </c>
      <c r="AX202" s="4" t="str">
        <f>IFERROR(IF(VLOOKUP(A202,raw!BU1:BW100000,2,0)="0",0,2),"")</f>
        <v>0</v>
      </c>
      <c r="AY202" s="4" t="str">
        <f>IFERROR(IF(VLOOKUP(A202,raw!BU1:BX100000,3,0)="0",0,2),"")</f>
        <v>0</v>
      </c>
      <c r="AZ202" s="4" t="str">
        <f>IFERROR(IF(VLOOKUP(A202,raw!BY1:CA100000,2,0)="0",0,2),"")</f>
        <v>0</v>
      </c>
      <c r="BA202" s="4" t="str">
        <f>IFERROR(IF(VALUE(IFERROR(VLOOKUP(A202,raw!CB1:CD100000,2,0),""))=0,"","x"),IFERROR(VLOOKUP(A202,raw!CB1:CD100000,2,0),""))</f>
        <v>0</v>
      </c>
      <c r="BB202" s="4" t="str">
        <f>IFERROR(IF(VLOOKUP(A202,raw!CE1:CG100000,2,0)="0",0,2),"")</f>
        <v>0</v>
      </c>
      <c r="BC202" s="4" t="str">
        <f>IFERROR(IF(VLOOKUP(A202,raw!CH1:CJ100000,2,0)="0",0,2),"")</f>
        <v>0</v>
      </c>
      <c r="BD202" s="4" t="str">
        <f>IF(IFERROR(VLOOKUP(A202,raw!CH1:CK100000,3,0),0)=0, "" , HYPERLINK(VLOOKUP(A202,raw!CH1:CK100000,3,0),"Foto") )</f>
        <v>0</v>
      </c>
      <c r="BE202" s="4" t="str">
        <f>IFERROR(IF(VLOOKUP(A202,raw!CL1:CN100000,2,0)="0",0,2),"")</f>
        <v>0</v>
      </c>
      <c r="BF202" s="4" t="str">
        <f>IFERROR(IF(VLOOKUP(A202,raw!CL1:CO100000,3,0)="0",0,2),"")</f>
        <v>0</v>
      </c>
      <c r="BG202" s="4" t="str">
        <f>IFERROR(IF(VLOOKUP(A202,raw!CL1:CP100000,4,0)="0",0,2),"")</f>
        <v>0</v>
      </c>
      <c r="BH202" s="4" t="str">
        <f>IFERROR(IF(VLOOKUP(A202,raw!CL1:CQ100000,5,0)="0",0,2),"")</f>
        <v>0</v>
      </c>
      <c r="BI202" s="4" t="str">
        <f>IFERROR(IF(VLOOKUP(A202,raw!CL1:CR100000,6,0)="0",0,2),"")</f>
        <v>0</v>
      </c>
      <c r="BJ202" s="4" t="str">
        <f>IFERROR(IF(VLOOKUP(A202,raw!CL1:CS100000,7,0)="0",0,2),"")</f>
        <v>0</v>
      </c>
      <c r="BK202" s="4" t="str">
        <f>IFERROR(IF(VLOOKUP(A202,raw!CT1:CV100000,2,0)="0",0,2),"")</f>
        <v>0</v>
      </c>
      <c r="BL202" s="4" t="str">
        <f>IFERROR(IF(VLOOKUP(A202,raw!CT1:CW100000,3,0)="0",0,2),"")</f>
        <v>0</v>
      </c>
      <c r="BM202" s="4" t="str">
        <f>IFERROR(IF(VLOOKUP(A202,raw!CT1:CX100000,4,0)="0",0,2),"")</f>
        <v>0</v>
      </c>
      <c r="BN202" s="4" t="str">
        <f>IFERROR(IF(VLOOKUP(A202,raw!CT1:CY100000,5,0)="0",0,2),"")</f>
        <v>0</v>
      </c>
      <c r="BO202" s="4" t="str">
        <f>IFERROR(IF(VLOOKUP(A202,raw!CZ1:DB100000,2,0)="0",0,2),"")</f>
        <v>0</v>
      </c>
      <c r="BP202" s="4" t="str">
        <f>IFERROR(IF(VLOOKUP(A202,raw!CZ1:DC100000,3,0)="0",0,2),"")</f>
        <v>0</v>
      </c>
      <c r="BQ202" s="4" t="str">
        <f>IFERROR(IF(VLOOKUP(A202,raw!CZ1:DD100000,4,0)="0",0,2),"")</f>
        <v>0</v>
      </c>
      <c r="BR202" s="4" t="str">
        <f>IFERROR(IF(VLOOKUP(A202,raw!CZ1:DE100000,5,0)="0",0,2),"")</f>
        <v>0</v>
      </c>
      <c r="BS202" s="4" t="str">
        <f>IFERROR(IF(VLOOKUP(A202,raw!CZ1:DF100000,6,0)="0",0,2),"")</f>
        <v>0</v>
      </c>
      <c r="BT202" s="4" t="str">
        <f>IFERROR(IF(VLOOKUP(A202,raw!CZ1:DG100000,7,0)="0",0,2),"")</f>
        <v>0</v>
      </c>
      <c r="BU202" s="4" t="str">
        <f>IFERROR(IF(VLOOKUP(A202,raw!CZ1:DH100000,8,0)="0",0,2),"")</f>
        <v>0</v>
      </c>
      <c r="BV202" s="4" t="str">
        <f>IFERROR(IF(VALUE(IFERROR(VLOOKUP(A202,raw!CZ1:DI100000,9,0),""))=0,"","x"),IFERROR(VLOOKUP(A202,raw!CZ1:DI100000,9,0),""))</f>
        <v>0</v>
      </c>
      <c r="BW202" s="4" t="str">
        <f>IFERROR(IF(VLOOKUP(A202,raw!DJ1:DL100000,2,0)="0",0,2),"")</f>
        <v>0</v>
      </c>
      <c r="BX202" s="4" t="str">
        <f>IFERROR(IF(VLOOKUP(A202,raw!DJ1:DM100000,3,0)="0",0,2),"")</f>
        <v>0</v>
      </c>
      <c r="BY202" s="4" t="str">
        <f>IFERROR(IF(VLOOKUP(A202,raw!DJ1:DN100000,4,0)="0",0,2),"")</f>
        <v>0</v>
      </c>
      <c r="BZ202" s="4" t="str">
        <f>IFERROR(IF(VLOOKUP(A202,raw!DJ1:DO100000,5,0)="0",0,2),"")</f>
        <v>0</v>
      </c>
      <c r="CA202" s="4" t="str">
        <f>IFERROR(IF(VALUE(IFERROR(VLOOKUP(A202,raw!DJ1:DP100000,6,0),""))=0,"","x"),IFERROR(VLOOKUP(A202,raw!DJ1:DP100000,6,0),""))</f>
        <v>0</v>
      </c>
      <c r="CB202" s="4" t="str">
        <f>IFERROR(IF(VLOOKUP(A202,raw!DQ1:DS100000,2,0)="0",0,2),"")</f>
        <v>0</v>
      </c>
      <c r="CC202" s="4" t="str">
        <f>IFERROR(IF(VLOOKUP(A202,raw!DQ1:DT100000,3,0)="0",0,2),"")</f>
        <v>0</v>
      </c>
      <c r="CD202" s="4" t="str">
        <f>IFERROR(IF(VLOOKUP(A202,raw!DQ1:DU100000,4,0)="0",0,2),"")</f>
        <v>0</v>
      </c>
      <c r="CE202" s="4" t="str">
        <f>IFERROR(IF(VALUE(IFERROR(VLOOKUP(A202,raw!DQ1:DV100000,5,0),""))=0,"","x"),IFERROR(VLOOKUP(A202,raw!DQ1:DV100000,5,0),""))</f>
        <v>0</v>
      </c>
      <c r="CF202" s="4" t="str">
        <f>IFERROR(IF(VLOOKUP(A202,raw!DW1:DY100000,2,0)="0",0,2),"")</f>
        <v>0</v>
      </c>
      <c r="CG202" s="4" t="str">
        <f>IFERROR(IF(VALUE(IFERROR(VLOOKUP(A202,raw!DW1:DZ100000,3,0),""))=0,"","x"),IFERROR(VLOOKUP(A202,raw!DW1:DZ100000,3,0),""))</f>
        <v>0</v>
      </c>
      <c r="CH202" s="4" t="str">
        <f>IFERROR(IF(VLOOKUP(A202,raw!EA1:EC100000,2,0)="0",0,2),"")</f>
        <v>0</v>
      </c>
      <c r="CI202" s="4" t="str">
        <f>IFERROR(IF(VLOOKUP(A202,raw!ED1:EF100000,2,0)="0",0,2),"")</f>
        <v>0</v>
      </c>
      <c r="CJ202" s="4" t="str">
        <f>IFERROR(IF(VALUE(IFERROR(VLOOKUP(A202,raw!EG1:EI100000,2,0),""))=0,"","x"),IFERROR(VLOOKUP(A202,raw!EG1:EI100000,2,0),""))</f>
        <v>0</v>
      </c>
    </row>
    <row r="203" spans="1:88">
      <c r="A203" s="3">
        <v>1050</v>
      </c>
      <c r="B203" s="3" t="s">
        <v>3922</v>
      </c>
      <c r="C203" s="3" t="s">
        <v>3923</v>
      </c>
      <c r="D203" s="4" t="s">
        <v>3924</v>
      </c>
      <c r="E203" s="4" t="s">
        <v>3813</v>
      </c>
      <c r="F203" s="4" t="s">
        <v>3808</v>
      </c>
      <c r="G203" s="4" t="s">
        <v>3925</v>
      </c>
      <c r="H203" s="4" t="s">
        <v>3087</v>
      </c>
      <c r="I203" s="4" t="str">
        <f>IFERROR(IF(VLOOKUP(A203,raw!B1:D100000,2,0)="0",0,2),"")</f>
        <v>0</v>
      </c>
      <c r="J203" s="4" t="str">
        <f>IFERROR(IF(VLOOKUP(A203,raw!B1:E100000,3,0)="0",0,2),"")</f>
        <v>0</v>
      </c>
      <c r="K203" s="4" t="str">
        <f>IFERROR(IF(VLOOKUP(A203,raw!B1:F100000,4,0)="0",0,2),"")</f>
        <v>0</v>
      </c>
      <c r="L203" s="4" t="str">
        <f>IFERROR(IF(VLOOKUP(A203,raw!B1:G100000,5,0)="0",0,2),"")</f>
        <v>0</v>
      </c>
      <c r="M203" s="4" t="str">
        <f>IFERROR(IF(VLOOKUP(A203,raw!B1:H100000,6,0)="0",0,2),"")</f>
        <v>0</v>
      </c>
      <c r="N203" s="4" t="str">
        <f>IFERROR(IF(VLOOKUP(A203,raw!B1:I100000,7,0)="0",0,2),"")</f>
        <v>0</v>
      </c>
      <c r="O203" s="4" t="str">
        <f>IFERROR(IF(VLOOKUP(A203,raw!J1:L100000,2,0)="0",0,2),"")</f>
        <v>0</v>
      </c>
      <c r="P203" s="4" t="str">
        <f>IFERROR(IF(VALUE(IFERROR(VLOOKUP(A203,raw!J1:M100000,3,0),""))=0,"","x"),IFERROR(VLOOKUP(A203,raw!J1:M100000,3,0),""))</f>
        <v>0</v>
      </c>
      <c r="Q203" s="4" t="str">
        <f>IF(IFERROR(VLOOKUP(A203,raw!J1:N100000,4,0),0)=0, "" , HYPERLINK(VLOOKUP(A203,raw!J1:N100000,4,0),"Foto") )</f>
        <v>0</v>
      </c>
      <c r="R203" s="4" t="str">
        <f>IFERROR(IF(VLOOKUP(A203,raw!O1:Q100000,2,0)="0",0,2),"")</f>
        <v>0</v>
      </c>
      <c r="S203" s="4" t="str">
        <f>IFERROR(IF(VALUE(IFERROR(VLOOKUP(A203,raw!O1:R100000,3,0),""))=0,"","x"),IFERROR(VLOOKUP(A203,raw!O1:R100000,3,0),""))</f>
        <v>0</v>
      </c>
      <c r="T203" s="4" t="str">
        <f>IFERROR(IF(VLOOKUP(A203,raw!S1:U100000,2,0)="0",0,2),"")</f>
        <v>0</v>
      </c>
      <c r="U203" s="4" t="str">
        <f>IF(IFERROR(VLOOKUP(A203,raw!S1:V100000,3,0),0)=0, "" , HYPERLINK(VLOOKUP(A203,raw!S1:V100000,3,0),"Foto") )</f>
        <v>0</v>
      </c>
      <c r="V203" s="4" t="str">
        <f>IFERROR(IF(VLOOKUP(A203,raw!W1:Y100000,2,0)="0",0,2),"")</f>
        <v>0</v>
      </c>
      <c r="W203" s="4" t="str">
        <f>IFERROR(IF(VALUE(IFERROR(VLOOKUP(A203,raw!W1:Z100000,3,0),""))=0,"","x"),IFERROR(VLOOKUP(A203,raw!W1:Z100000,3,0),""))</f>
        <v>0</v>
      </c>
      <c r="X203" s="4" t="str">
        <f>IF(IFERROR(VLOOKUP(A203,raw!W1:AA100000,4,0),0)=0, "" , HYPERLINK(VLOOKUP(A203,raw!W1:AA100000,4,0),"Foto") )</f>
        <v>0</v>
      </c>
      <c r="Y203" s="4" t="str">
        <f>IFERROR(IF(VLOOKUP(A203,raw!AB1:AD100000,2,0)="0",0,2),"")</f>
        <v>0</v>
      </c>
      <c r="Z203" s="4" t="str">
        <f>IFERROR(IF(VALUE(IFERROR(VLOOKUP(A203,raw!AB1:AE100000,3,0),""))=0,"","x"),IFERROR(VLOOKUP(A203,raw!AB1:AE100000,3,0),""))</f>
        <v>0</v>
      </c>
      <c r="AA203" s="4" t="str">
        <f>IFERROR(IF(VLOOKUP(A203,raw!AF1:AH100000,2,0)="0",0,2),"")</f>
        <v>0</v>
      </c>
      <c r="AB203" s="4" t="str">
        <f>IFERROR(IF(VALUE(IFERROR(VLOOKUP(A203,raw!AF1:AI100000,3,0),""))=0,"","x"),IFERROR(VLOOKUP(A203,raw!AF1:AI100000,3,0),""))</f>
        <v>0</v>
      </c>
      <c r="AC203" s="4" t="str">
        <f>IFERROR(IF(VLOOKUP(A203,raw!AJ1:AL100000,2,0)="0",0,2),"")</f>
        <v>0</v>
      </c>
      <c r="AD203" s="4" t="str">
        <f>IFERROR(IF(VLOOKUP(A203,raw!AM1:AO100000,2,0)="0",0,2),"")</f>
        <v>0</v>
      </c>
      <c r="AE203" s="4" t="str">
        <f>IFERROR(IF(VLOOKUP(A203,raw!AM1:AP100000,3,0)="0",0,2),"")</f>
        <v>0</v>
      </c>
      <c r="AF203" s="4" t="str">
        <f>IFERROR(IF(VLOOKUP(A203,raw!AM1:AQ100000,4,0)="0",0,2),"")</f>
        <v>0</v>
      </c>
      <c r="AG203" s="4" t="str">
        <f>IFERROR(IF(VLOOKUP(A203,raw!AM1:AR100000,5,0)="0",0,2),"")</f>
        <v>0</v>
      </c>
      <c r="AH203" s="4" t="str">
        <f>IFERROR(IF(VLOOKUP(A203,raw!AS1:AU100000,2,0)="0",0,2),"")</f>
        <v>0</v>
      </c>
      <c r="AI203" s="4" t="str">
        <f>IFERROR(IF(VLOOKUP(A203,raw!AS1:AV100000,3,0)="0",0,2),"")</f>
        <v>0</v>
      </c>
      <c r="AJ203" s="4" t="str">
        <f>IFERROR(IF(VLOOKUP(A203,raw!AS1:AW100000,4,0)="0",0,2),"")</f>
        <v>0</v>
      </c>
      <c r="AK203" s="4" t="str">
        <f>IFERROR(IF(VLOOKUP(A203,raw!AS1:AX100000,5,0)="0",0,2),"")</f>
        <v>0</v>
      </c>
      <c r="AL203" s="4" t="str">
        <f>IFERROR(IF(VLOOKUP(A203,raw!AY1:BA100000,2,0)="0",0,2),"")</f>
        <v>0</v>
      </c>
      <c r="AM203" s="4" t="str">
        <f>IFERROR(IF(VLOOKUP(A203,raw!AY1:BB100000,3,0)="0",0,2),"")</f>
        <v>0</v>
      </c>
      <c r="AN203" s="4" t="str">
        <f>IFERROR(IF(VLOOKUP(A203,raw!AY1:BC100000,4,0)="0",0,2),"")</f>
        <v>0</v>
      </c>
      <c r="AO203" s="4" t="str">
        <f>IFERROR(IF(VLOOKUP(A203,raw!AY1:BD100000,5,0)="0",0,2),"")</f>
        <v>0</v>
      </c>
      <c r="AP203" s="4" t="str">
        <f>IFERROR(IF(VLOOKUP(A203,raw!BE1:BG100000,2,0)="0",0,2),"")</f>
        <v>0</v>
      </c>
      <c r="AQ203" s="4" t="str">
        <f>IFERROR(IF(VLOOKUP(A203,raw!BH1:BJ100000,2,0)="0",0,2),"")</f>
        <v>0</v>
      </c>
      <c r="AR203" s="4" t="str">
        <f>IFERROR(IF(VLOOKUP(A203,raw!BK1:BM100000,2,0)="0",0,2),"")</f>
        <v>0</v>
      </c>
      <c r="AS203" s="4" t="str">
        <f>IFERROR(IF(VLOOKUP(A203,raw!BK1:BN100000,3,0)="0",0,2),"")</f>
        <v>0</v>
      </c>
      <c r="AT203" s="4" t="str">
        <f>IFERROR(IF(VLOOKUP(A203,raw!BK1:BO100000,4,0)="0",0,2),"")</f>
        <v>0</v>
      </c>
      <c r="AU203" s="4" t="str">
        <f>IFERROR(IF(VLOOKUP(A203,raw!BP1:BR100000,2,0)="0",0,2),"")</f>
        <v>0</v>
      </c>
      <c r="AV203" s="4" t="str">
        <f>IFERROR(IF(VLOOKUP(A203,raw!BP1:BS100000,3,0)="0",0,2),"")</f>
        <v>0</v>
      </c>
      <c r="AW203" s="4" t="str">
        <f>IFERROR(IF(VLOOKUP(A203,raw!BP1:BT100000,4,0)="0",0,2),"")</f>
        <v>0</v>
      </c>
      <c r="AX203" s="4" t="str">
        <f>IFERROR(IF(VLOOKUP(A203,raw!BU1:BW100000,2,0)="0",0,2),"")</f>
        <v>0</v>
      </c>
      <c r="AY203" s="4" t="str">
        <f>IFERROR(IF(VLOOKUP(A203,raw!BU1:BX100000,3,0)="0",0,2),"")</f>
        <v>0</v>
      </c>
      <c r="AZ203" s="4" t="str">
        <f>IFERROR(IF(VLOOKUP(A203,raw!BY1:CA100000,2,0)="0",0,2),"")</f>
        <v>0</v>
      </c>
      <c r="BA203" s="4" t="str">
        <f>IFERROR(IF(VALUE(IFERROR(VLOOKUP(A203,raw!CB1:CD100000,2,0),""))=0,"","x"),IFERROR(VLOOKUP(A203,raw!CB1:CD100000,2,0),""))</f>
        <v>0</v>
      </c>
      <c r="BB203" s="4" t="str">
        <f>IFERROR(IF(VLOOKUP(A203,raw!CE1:CG100000,2,0)="0",0,2),"")</f>
        <v>0</v>
      </c>
      <c r="BC203" s="4" t="str">
        <f>IFERROR(IF(VLOOKUP(A203,raw!CH1:CJ100000,2,0)="0",0,2),"")</f>
        <v>0</v>
      </c>
      <c r="BD203" s="4" t="str">
        <f>IF(IFERROR(VLOOKUP(A203,raw!CH1:CK100000,3,0),0)=0, "" , HYPERLINK(VLOOKUP(A203,raw!CH1:CK100000,3,0),"Foto") )</f>
        <v>0</v>
      </c>
      <c r="BE203" s="4" t="str">
        <f>IFERROR(IF(VLOOKUP(A203,raw!CL1:CN100000,2,0)="0",0,2),"")</f>
        <v>0</v>
      </c>
      <c r="BF203" s="4" t="str">
        <f>IFERROR(IF(VLOOKUP(A203,raw!CL1:CO100000,3,0)="0",0,2),"")</f>
        <v>0</v>
      </c>
      <c r="BG203" s="4" t="str">
        <f>IFERROR(IF(VLOOKUP(A203,raw!CL1:CP100000,4,0)="0",0,2),"")</f>
        <v>0</v>
      </c>
      <c r="BH203" s="4" t="str">
        <f>IFERROR(IF(VLOOKUP(A203,raw!CL1:CQ100000,5,0)="0",0,2),"")</f>
        <v>0</v>
      </c>
      <c r="BI203" s="4" t="str">
        <f>IFERROR(IF(VLOOKUP(A203,raw!CL1:CR100000,6,0)="0",0,2),"")</f>
        <v>0</v>
      </c>
      <c r="BJ203" s="4" t="str">
        <f>IFERROR(IF(VLOOKUP(A203,raw!CL1:CS100000,7,0)="0",0,2),"")</f>
        <v>0</v>
      </c>
      <c r="BK203" s="4" t="str">
        <f>IFERROR(IF(VLOOKUP(A203,raw!CT1:CV100000,2,0)="0",0,2),"")</f>
        <v>0</v>
      </c>
      <c r="BL203" s="4" t="str">
        <f>IFERROR(IF(VLOOKUP(A203,raw!CT1:CW100000,3,0)="0",0,2),"")</f>
        <v>0</v>
      </c>
      <c r="BM203" s="4" t="str">
        <f>IFERROR(IF(VLOOKUP(A203,raw!CT1:CX100000,4,0)="0",0,2),"")</f>
        <v>0</v>
      </c>
      <c r="BN203" s="4" t="str">
        <f>IFERROR(IF(VLOOKUP(A203,raw!CT1:CY100000,5,0)="0",0,2),"")</f>
        <v>0</v>
      </c>
      <c r="BO203" s="4" t="str">
        <f>IFERROR(IF(VLOOKUP(A203,raw!CZ1:DB100000,2,0)="0",0,2),"")</f>
        <v>0</v>
      </c>
      <c r="BP203" s="4" t="str">
        <f>IFERROR(IF(VLOOKUP(A203,raw!CZ1:DC100000,3,0)="0",0,2),"")</f>
        <v>0</v>
      </c>
      <c r="BQ203" s="4" t="str">
        <f>IFERROR(IF(VLOOKUP(A203,raw!CZ1:DD100000,4,0)="0",0,2),"")</f>
        <v>0</v>
      </c>
      <c r="BR203" s="4" t="str">
        <f>IFERROR(IF(VLOOKUP(A203,raw!CZ1:DE100000,5,0)="0",0,2),"")</f>
        <v>0</v>
      </c>
      <c r="BS203" s="4" t="str">
        <f>IFERROR(IF(VLOOKUP(A203,raw!CZ1:DF100000,6,0)="0",0,2),"")</f>
        <v>0</v>
      </c>
      <c r="BT203" s="4" t="str">
        <f>IFERROR(IF(VLOOKUP(A203,raw!CZ1:DG100000,7,0)="0",0,2),"")</f>
        <v>0</v>
      </c>
      <c r="BU203" s="4" t="str">
        <f>IFERROR(IF(VLOOKUP(A203,raw!CZ1:DH100000,8,0)="0",0,2),"")</f>
        <v>0</v>
      </c>
      <c r="BV203" s="4" t="str">
        <f>IFERROR(IF(VALUE(IFERROR(VLOOKUP(A203,raw!CZ1:DI100000,9,0),""))=0,"","x"),IFERROR(VLOOKUP(A203,raw!CZ1:DI100000,9,0),""))</f>
        <v>0</v>
      </c>
      <c r="BW203" s="4" t="str">
        <f>IFERROR(IF(VLOOKUP(A203,raw!DJ1:DL100000,2,0)="0",0,2),"")</f>
        <v>0</v>
      </c>
      <c r="BX203" s="4" t="str">
        <f>IFERROR(IF(VLOOKUP(A203,raw!DJ1:DM100000,3,0)="0",0,2),"")</f>
        <v>0</v>
      </c>
      <c r="BY203" s="4" t="str">
        <f>IFERROR(IF(VLOOKUP(A203,raw!DJ1:DN100000,4,0)="0",0,2),"")</f>
        <v>0</v>
      </c>
      <c r="BZ203" s="4" t="str">
        <f>IFERROR(IF(VLOOKUP(A203,raw!DJ1:DO100000,5,0)="0",0,2),"")</f>
        <v>0</v>
      </c>
      <c r="CA203" s="4" t="str">
        <f>IFERROR(IF(VALUE(IFERROR(VLOOKUP(A203,raw!DJ1:DP100000,6,0),""))=0,"","x"),IFERROR(VLOOKUP(A203,raw!DJ1:DP100000,6,0),""))</f>
        <v>0</v>
      </c>
      <c r="CB203" s="4" t="str">
        <f>IFERROR(IF(VLOOKUP(A203,raw!DQ1:DS100000,2,0)="0",0,2),"")</f>
        <v>0</v>
      </c>
      <c r="CC203" s="4" t="str">
        <f>IFERROR(IF(VLOOKUP(A203,raw!DQ1:DT100000,3,0)="0",0,2),"")</f>
        <v>0</v>
      </c>
      <c r="CD203" s="4" t="str">
        <f>IFERROR(IF(VLOOKUP(A203,raw!DQ1:DU100000,4,0)="0",0,2),"")</f>
        <v>0</v>
      </c>
      <c r="CE203" s="4" t="str">
        <f>IFERROR(IF(VALUE(IFERROR(VLOOKUP(A203,raw!DQ1:DV100000,5,0),""))=0,"","x"),IFERROR(VLOOKUP(A203,raw!DQ1:DV100000,5,0),""))</f>
        <v>0</v>
      </c>
      <c r="CF203" s="4" t="str">
        <f>IFERROR(IF(VLOOKUP(A203,raw!DW1:DY100000,2,0)="0",0,2),"")</f>
        <v>0</v>
      </c>
      <c r="CG203" s="4" t="str">
        <f>IFERROR(IF(VALUE(IFERROR(VLOOKUP(A203,raw!DW1:DZ100000,3,0),""))=0,"","x"),IFERROR(VLOOKUP(A203,raw!DW1:DZ100000,3,0),""))</f>
        <v>0</v>
      </c>
      <c r="CH203" s="4" t="str">
        <f>IFERROR(IF(VLOOKUP(A203,raw!EA1:EC100000,2,0)="0",0,2),"")</f>
        <v>0</v>
      </c>
      <c r="CI203" s="4" t="str">
        <f>IFERROR(IF(VLOOKUP(A203,raw!ED1:EF100000,2,0)="0",0,2),"")</f>
        <v>0</v>
      </c>
      <c r="CJ203" s="4" t="str">
        <f>IFERROR(IF(VALUE(IFERROR(VLOOKUP(A203,raw!EG1:EI100000,2,0),""))=0,"","x"),IFERROR(VLOOKUP(A203,raw!EG1:EI100000,2,0),""))</f>
        <v>0</v>
      </c>
    </row>
    <row r="204" spans="1:88">
      <c r="A204" s="3">
        <v>1073</v>
      </c>
      <c r="B204" s="3" t="s">
        <v>3926</v>
      </c>
      <c r="C204" s="3" t="s">
        <v>3927</v>
      </c>
      <c r="D204" s="4" t="s">
        <v>3928</v>
      </c>
      <c r="E204" s="4" t="s">
        <v>3908</v>
      </c>
      <c r="F204" s="4" t="s">
        <v>3808</v>
      </c>
      <c r="G204" s="4" t="s">
        <v>3929</v>
      </c>
      <c r="H204" s="4" t="s">
        <v>3108</v>
      </c>
      <c r="I204" s="4" t="str">
        <f>IFERROR(IF(VLOOKUP(A204,raw!B1:D100000,2,0)="0",0,2),"")</f>
        <v>0</v>
      </c>
      <c r="J204" s="4" t="str">
        <f>IFERROR(IF(VLOOKUP(A204,raw!B1:E100000,3,0)="0",0,2),"")</f>
        <v>0</v>
      </c>
      <c r="K204" s="4" t="str">
        <f>IFERROR(IF(VLOOKUP(A204,raw!B1:F100000,4,0)="0",0,2),"")</f>
        <v>0</v>
      </c>
      <c r="L204" s="4" t="str">
        <f>IFERROR(IF(VLOOKUP(A204,raw!B1:G100000,5,0)="0",0,2),"")</f>
        <v>0</v>
      </c>
      <c r="M204" s="4" t="str">
        <f>IFERROR(IF(VLOOKUP(A204,raw!B1:H100000,6,0)="0",0,2),"")</f>
        <v>0</v>
      </c>
      <c r="N204" s="4" t="str">
        <f>IFERROR(IF(VLOOKUP(A204,raw!B1:I100000,7,0)="0",0,2),"")</f>
        <v>0</v>
      </c>
      <c r="O204" s="4" t="str">
        <f>IFERROR(IF(VLOOKUP(A204,raw!J1:L100000,2,0)="0",0,2),"")</f>
        <v>0</v>
      </c>
      <c r="P204" s="4" t="str">
        <f>IFERROR(IF(VALUE(IFERROR(VLOOKUP(A204,raw!J1:M100000,3,0),""))=0,"","x"),IFERROR(VLOOKUP(A204,raw!J1:M100000,3,0),""))</f>
        <v>0</v>
      </c>
      <c r="Q204" s="4" t="str">
        <f>IF(IFERROR(VLOOKUP(A204,raw!J1:N100000,4,0),0)=0, "" , HYPERLINK(VLOOKUP(A204,raw!J1:N100000,4,0),"Foto") )</f>
        <v>0</v>
      </c>
      <c r="R204" s="4" t="str">
        <f>IFERROR(IF(VLOOKUP(A204,raw!O1:Q100000,2,0)="0",0,2),"")</f>
        <v>0</v>
      </c>
      <c r="S204" s="4" t="str">
        <f>IFERROR(IF(VALUE(IFERROR(VLOOKUP(A204,raw!O1:R100000,3,0),""))=0,"","x"),IFERROR(VLOOKUP(A204,raw!O1:R100000,3,0),""))</f>
        <v>0</v>
      </c>
      <c r="T204" s="4" t="str">
        <f>IFERROR(IF(VLOOKUP(A204,raw!S1:U100000,2,0)="0",0,2),"")</f>
        <v>0</v>
      </c>
      <c r="U204" s="4" t="str">
        <f>IF(IFERROR(VLOOKUP(A204,raw!S1:V100000,3,0),0)=0, "" , HYPERLINK(VLOOKUP(A204,raw!S1:V100000,3,0),"Foto") )</f>
        <v>0</v>
      </c>
      <c r="V204" s="4" t="str">
        <f>IFERROR(IF(VLOOKUP(A204,raw!W1:Y100000,2,0)="0",0,2),"")</f>
        <v>0</v>
      </c>
      <c r="W204" s="4" t="str">
        <f>IFERROR(IF(VALUE(IFERROR(VLOOKUP(A204,raw!W1:Z100000,3,0),""))=0,"","x"),IFERROR(VLOOKUP(A204,raw!W1:Z100000,3,0),""))</f>
        <v>0</v>
      </c>
      <c r="X204" s="4" t="str">
        <f>IF(IFERROR(VLOOKUP(A204,raw!W1:AA100000,4,0),0)=0, "" , HYPERLINK(VLOOKUP(A204,raw!W1:AA100000,4,0),"Foto") )</f>
        <v>0</v>
      </c>
      <c r="Y204" s="4" t="str">
        <f>IFERROR(IF(VLOOKUP(A204,raw!AB1:AD100000,2,0)="0",0,2),"")</f>
        <v>0</v>
      </c>
      <c r="Z204" s="4" t="str">
        <f>IFERROR(IF(VALUE(IFERROR(VLOOKUP(A204,raw!AB1:AE100000,3,0),""))=0,"","x"),IFERROR(VLOOKUP(A204,raw!AB1:AE100000,3,0),""))</f>
        <v>0</v>
      </c>
      <c r="AA204" s="4" t="str">
        <f>IFERROR(IF(VLOOKUP(A204,raw!AF1:AH100000,2,0)="0",0,2),"")</f>
        <v>0</v>
      </c>
      <c r="AB204" s="4" t="str">
        <f>IFERROR(IF(VALUE(IFERROR(VLOOKUP(A204,raw!AF1:AI100000,3,0),""))=0,"","x"),IFERROR(VLOOKUP(A204,raw!AF1:AI100000,3,0),""))</f>
        <v>0</v>
      </c>
      <c r="AC204" s="4" t="str">
        <f>IFERROR(IF(VLOOKUP(A204,raw!AJ1:AL100000,2,0)="0",0,2),"")</f>
        <v>0</v>
      </c>
      <c r="AD204" s="4" t="str">
        <f>IFERROR(IF(VLOOKUP(A204,raw!AM1:AO100000,2,0)="0",0,2),"")</f>
        <v>0</v>
      </c>
      <c r="AE204" s="4" t="str">
        <f>IFERROR(IF(VLOOKUP(A204,raw!AM1:AP100000,3,0)="0",0,2),"")</f>
        <v>0</v>
      </c>
      <c r="AF204" s="4" t="str">
        <f>IFERROR(IF(VLOOKUP(A204,raw!AM1:AQ100000,4,0)="0",0,2),"")</f>
        <v>0</v>
      </c>
      <c r="AG204" s="4" t="str">
        <f>IFERROR(IF(VLOOKUP(A204,raw!AM1:AR100000,5,0)="0",0,2),"")</f>
        <v>0</v>
      </c>
      <c r="AH204" s="4" t="str">
        <f>IFERROR(IF(VLOOKUP(A204,raw!AS1:AU100000,2,0)="0",0,2),"")</f>
        <v>0</v>
      </c>
      <c r="AI204" s="4" t="str">
        <f>IFERROR(IF(VLOOKUP(A204,raw!AS1:AV100000,3,0)="0",0,2),"")</f>
        <v>0</v>
      </c>
      <c r="AJ204" s="4" t="str">
        <f>IFERROR(IF(VLOOKUP(A204,raw!AS1:AW100000,4,0)="0",0,2),"")</f>
        <v>0</v>
      </c>
      <c r="AK204" s="4" t="str">
        <f>IFERROR(IF(VLOOKUP(A204,raw!AS1:AX100000,5,0)="0",0,2),"")</f>
        <v>0</v>
      </c>
      <c r="AL204" s="4" t="str">
        <f>IFERROR(IF(VLOOKUP(A204,raw!AY1:BA100000,2,0)="0",0,2),"")</f>
        <v>0</v>
      </c>
      <c r="AM204" s="4" t="str">
        <f>IFERROR(IF(VLOOKUP(A204,raw!AY1:BB100000,3,0)="0",0,2),"")</f>
        <v>0</v>
      </c>
      <c r="AN204" s="4" t="str">
        <f>IFERROR(IF(VLOOKUP(A204,raw!AY1:BC100000,4,0)="0",0,2),"")</f>
        <v>0</v>
      </c>
      <c r="AO204" s="4" t="str">
        <f>IFERROR(IF(VLOOKUP(A204,raw!AY1:BD100000,5,0)="0",0,2),"")</f>
        <v>0</v>
      </c>
      <c r="AP204" s="4" t="str">
        <f>IFERROR(IF(VLOOKUP(A204,raw!BE1:BG100000,2,0)="0",0,2),"")</f>
        <v>0</v>
      </c>
      <c r="AQ204" s="4" t="str">
        <f>IFERROR(IF(VLOOKUP(A204,raw!BH1:BJ100000,2,0)="0",0,2),"")</f>
        <v>0</v>
      </c>
      <c r="AR204" s="4" t="str">
        <f>IFERROR(IF(VLOOKUP(A204,raw!BK1:BM100000,2,0)="0",0,2),"")</f>
        <v>0</v>
      </c>
      <c r="AS204" s="4" t="str">
        <f>IFERROR(IF(VLOOKUP(A204,raw!BK1:BN100000,3,0)="0",0,2),"")</f>
        <v>0</v>
      </c>
      <c r="AT204" s="4" t="str">
        <f>IFERROR(IF(VLOOKUP(A204,raw!BK1:BO100000,4,0)="0",0,2),"")</f>
        <v>0</v>
      </c>
      <c r="AU204" s="4" t="str">
        <f>IFERROR(IF(VLOOKUP(A204,raw!BP1:BR100000,2,0)="0",0,2),"")</f>
        <v>0</v>
      </c>
      <c r="AV204" s="4" t="str">
        <f>IFERROR(IF(VLOOKUP(A204,raw!BP1:BS100000,3,0)="0",0,2),"")</f>
        <v>0</v>
      </c>
      <c r="AW204" s="4" t="str">
        <f>IFERROR(IF(VLOOKUP(A204,raw!BP1:BT100000,4,0)="0",0,2),"")</f>
        <v>0</v>
      </c>
      <c r="AX204" s="4" t="str">
        <f>IFERROR(IF(VLOOKUP(A204,raw!BU1:BW100000,2,0)="0",0,2),"")</f>
        <v>0</v>
      </c>
      <c r="AY204" s="4" t="str">
        <f>IFERROR(IF(VLOOKUP(A204,raw!BU1:BX100000,3,0)="0",0,2),"")</f>
        <v>0</v>
      </c>
      <c r="AZ204" s="4" t="str">
        <f>IFERROR(IF(VLOOKUP(A204,raw!BY1:CA100000,2,0)="0",0,2),"")</f>
        <v>0</v>
      </c>
      <c r="BA204" s="4" t="str">
        <f>IFERROR(IF(VALUE(IFERROR(VLOOKUP(A204,raw!CB1:CD100000,2,0),""))=0,"","x"),IFERROR(VLOOKUP(A204,raw!CB1:CD100000,2,0),""))</f>
        <v>0</v>
      </c>
      <c r="BB204" s="4" t="str">
        <f>IFERROR(IF(VLOOKUP(A204,raw!CE1:CG100000,2,0)="0",0,2),"")</f>
        <v>0</v>
      </c>
      <c r="BC204" s="4" t="str">
        <f>IFERROR(IF(VLOOKUP(A204,raw!CH1:CJ100000,2,0)="0",0,2),"")</f>
        <v>0</v>
      </c>
      <c r="BD204" s="4" t="str">
        <f>IF(IFERROR(VLOOKUP(A204,raw!CH1:CK100000,3,0),0)=0, "" , HYPERLINK(VLOOKUP(A204,raw!CH1:CK100000,3,0),"Foto") )</f>
        <v>0</v>
      </c>
      <c r="BE204" s="4" t="str">
        <f>IFERROR(IF(VLOOKUP(A204,raw!CL1:CN100000,2,0)="0",0,2),"")</f>
        <v>0</v>
      </c>
      <c r="BF204" s="4" t="str">
        <f>IFERROR(IF(VLOOKUP(A204,raw!CL1:CO100000,3,0)="0",0,2),"")</f>
        <v>0</v>
      </c>
      <c r="BG204" s="4" t="str">
        <f>IFERROR(IF(VLOOKUP(A204,raw!CL1:CP100000,4,0)="0",0,2),"")</f>
        <v>0</v>
      </c>
      <c r="BH204" s="4" t="str">
        <f>IFERROR(IF(VLOOKUP(A204,raw!CL1:CQ100000,5,0)="0",0,2),"")</f>
        <v>0</v>
      </c>
      <c r="BI204" s="4" t="str">
        <f>IFERROR(IF(VLOOKUP(A204,raw!CL1:CR100000,6,0)="0",0,2),"")</f>
        <v>0</v>
      </c>
      <c r="BJ204" s="4" t="str">
        <f>IFERROR(IF(VLOOKUP(A204,raw!CL1:CS100000,7,0)="0",0,2),"")</f>
        <v>0</v>
      </c>
      <c r="BK204" s="4" t="str">
        <f>IFERROR(IF(VLOOKUP(A204,raw!CT1:CV100000,2,0)="0",0,2),"")</f>
        <v>0</v>
      </c>
      <c r="BL204" s="4" t="str">
        <f>IFERROR(IF(VLOOKUP(A204,raw!CT1:CW100000,3,0)="0",0,2),"")</f>
        <v>0</v>
      </c>
      <c r="BM204" s="4" t="str">
        <f>IFERROR(IF(VLOOKUP(A204,raw!CT1:CX100000,4,0)="0",0,2),"")</f>
        <v>0</v>
      </c>
      <c r="BN204" s="4" t="str">
        <f>IFERROR(IF(VLOOKUP(A204,raw!CT1:CY100000,5,0)="0",0,2),"")</f>
        <v>0</v>
      </c>
      <c r="BO204" s="4" t="str">
        <f>IFERROR(IF(VLOOKUP(A204,raw!CZ1:DB100000,2,0)="0",0,2),"")</f>
        <v>0</v>
      </c>
      <c r="BP204" s="4" t="str">
        <f>IFERROR(IF(VLOOKUP(A204,raw!CZ1:DC100000,3,0)="0",0,2),"")</f>
        <v>0</v>
      </c>
      <c r="BQ204" s="4" t="str">
        <f>IFERROR(IF(VLOOKUP(A204,raw!CZ1:DD100000,4,0)="0",0,2),"")</f>
        <v>0</v>
      </c>
      <c r="BR204" s="4" t="str">
        <f>IFERROR(IF(VLOOKUP(A204,raw!CZ1:DE100000,5,0)="0",0,2),"")</f>
        <v>0</v>
      </c>
      <c r="BS204" s="4" t="str">
        <f>IFERROR(IF(VLOOKUP(A204,raw!CZ1:DF100000,6,0)="0",0,2),"")</f>
        <v>0</v>
      </c>
      <c r="BT204" s="4" t="str">
        <f>IFERROR(IF(VLOOKUP(A204,raw!CZ1:DG100000,7,0)="0",0,2),"")</f>
        <v>0</v>
      </c>
      <c r="BU204" s="4" t="str">
        <f>IFERROR(IF(VLOOKUP(A204,raw!CZ1:DH100000,8,0)="0",0,2),"")</f>
        <v>0</v>
      </c>
      <c r="BV204" s="4" t="str">
        <f>IFERROR(IF(VALUE(IFERROR(VLOOKUP(A204,raw!CZ1:DI100000,9,0),""))=0,"","x"),IFERROR(VLOOKUP(A204,raw!CZ1:DI100000,9,0),""))</f>
        <v>0</v>
      </c>
      <c r="BW204" s="4" t="str">
        <f>IFERROR(IF(VLOOKUP(A204,raw!DJ1:DL100000,2,0)="0",0,2),"")</f>
        <v>0</v>
      </c>
      <c r="BX204" s="4" t="str">
        <f>IFERROR(IF(VLOOKUP(A204,raw!DJ1:DM100000,3,0)="0",0,2),"")</f>
        <v>0</v>
      </c>
      <c r="BY204" s="4" t="str">
        <f>IFERROR(IF(VLOOKUP(A204,raw!DJ1:DN100000,4,0)="0",0,2),"")</f>
        <v>0</v>
      </c>
      <c r="BZ204" s="4" t="str">
        <f>IFERROR(IF(VLOOKUP(A204,raw!DJ1:DO100000,5,0)="0",0,2),"")</f>
        <v>0</v>
      </c>
      <c r="CA204" s="4" t="str">
        <f>IFERROR(IF(VALUE(IFERROR(VLOOKUP(A204,raw!DJ1:DP100000,6,0),""))=0,"","x"),IFERROR(VLOOKUP(A204,raw!DJ1:DP100000,6,0),""))</f>
        <v>0</v>
      </c>
      <c r="CB204" s="4" t="str">
        <f>IFERROR(IF(VLOOKUP(A204,raw!DQ1:DS100000,2,0)="0",0,2),"")</f>
        <v>0</v>
      </c>
      <c r="CC204" s="4" t="str">
        <f>IFERROR(IF(VLOOKUP(A204,raw!DQ1:DT100000,3,0)="0",0,2),"")</f>
        <v>0</v>
      </c>
      <c r="CD204" s="4" t="str">
        <f>IFERROR(IF(VLOOKUP(A204,raw!DQ1:DU100000,4,0)="0",0,2),"")</f>
        <v>0</v>
      </c>
      <c r="CE204" s="4" t="str">
        <f>IFERROR(IF(VALUE(IFERROR(VLOOKUP(A204,raw!DQ1:DV100000,5,0),""))=0,"","x"),IFERROR(VLOOKUP(A204,raw!DQ1:DV100000,5,0),""))</f>
        <v>0</v>
      </c>
      <c r="CF204" s="4" t="str">
        <f>IFERROR(IF(VLOOKUP(A204,raw!DW1:DY100000,2,0)="0",0,2),"")</f>
        <v>0</v>
      </c>
      <c r="CG204" s="4" t="str">
        <f>IFERROR(IF(VALUE(IFERROR(VLOOKUP(A204,raw!DW1:DZ100000,3,0),""))=0,"","x"),IFERROR(VLOOKUP(A204,raw!DW1:DZ100000,3,0),""))</f>
        <v>0</v>
      </c>
      <c r="CH204" s="4" t="str">
        <f>IFERROR(IF(VLOOKUP(A204,raw!EA1:EC100000,2,0)="0",0,2),"")</f>
        <v>0</v>
      </c>
      <c r="CI204" s="4" t="str">
        <f>IFERROR(IF(VLOOKUP(A204,raw!ED1:EF100000,2,0)="0",0,2),"")</f>
        <v>0</v>
      </c>
      <c r="CJ204" s="4" t="str">
        <f>IFERROR(IF(VALUE(IFERROR(VLOOKUP(A204,raw!EG1:EI100000,2,0),""))=0,"","x"),IFERROR(VLOOKUP(A204,raw!EG1:EI100000,2,0),""))</f>
        <v>0</v>
      </c>
    </row>
    <row r="205" spans="1:88">
      <c r="A205" s="3">
        <v>1065</v>
      </c>
      <c r="B205" s="3" t="s">
        <v>3930</v>
      </c>
      <c r="C205" s="3" t="s">
        <v>3931</v>
      </c>
      <c r="D205" s="4" t="s">
        <v>3932</v>
      </c>
      <c r="E205" s="4" t="s">
        <v>3813</v>
      </c>
      <c r="F205" s="4" t="s">
        <v>3808</v>
      </c>
      <c r="G205" s="4" t="s">
        <v>3933</v>
      </c>
      <c r="H205" s="4" t="s">
        <v>3087</v>
      </c>
      <c r="I205" s="4" t="str">
        <f>IFERROR(IF(VLOOKUP(A205,raw!B1:D100000,2,0)="0",0,2),"")</f>
        <v>0</v>
      </c>
      <c r="J205" s="4" t="str">
        <f>IFERROR(IF(VLOOKUP(A205,raw!B1:E100000,3,0)="0",0,2),"")</f>
        <v>0</v>
      </c>
      <c r="K205" s="4" t="str">
        <f>IFERROR(IF(VLOOKUP(A205,raw!B1:F100000,4,0)="0",0,2),"")</f>
        <v>0</v>
      </c>
      <c r="L205" s="4" t="str">
        <f>IFERROR(IF(VLOOKUP(A205,raw!B1:G100000,5,0)="0",0,2),"")</f>
        <v>0</v>
      </c>
      <c r="M205" s="4" t="str">
        <f>IFERROR(IF(VLOOKUP(A205,raw!B1:H100000,6,0)="0",0,2),"")</f>
        <v>0</v>
      </c>
      <c r="N205" s="4" t="str">
        <f>IFERROR(IF(VLOOKUP(A205,raw!B1:I100000,7,0)="0",0,2),"")</f>
        <v>0</v>
      </c>
      <c r="O205" s="4" t="str">
        <f>IFERROR(IF(VLOOKUP(A205,raw!J1:L100000,2,0)="0",0,2),"")</f>
        <v>0</v>
      </c>
      <c r="P205" s="4" t="str">
        <f>IFERROR(IF(VALUE(IFERROR(VLOOKUP(A205,raw!J1:M100000,3,0),""))=0,"","x"),IFERROR(VLOOKUP(A205,raw!J1:M100000,3,0),""))</f>
        <v>0</v>
      </c>
      <c r="Q205" s="4" t="str">
        <f>IF(IFERROR(VLOOKUP(A205,raw!J1:N100000,4,0),0)=0, "" , HYPERLINK(VLOOKUP(A205,raw!J1:N100000,4,0),"Foto") )</f>
        <v>0</v>
      </c>
      <c r="R205" s="4" t="str">
        <f>IFERROR(IF(VLOOKUP(A205,raw!O1:Q100000,2,0)="0",0,2),"")</f>
        <v>0</v>
      </c>
      <c r="S205" s="4" t="str">
        <f>IFERROR(IF(VALUE(IFERROR(VLOOKUP(A205,raw!O1:R100000,3,0),""))=0,"","x"),IFERROR(VLOOKUP(A205,raw!O1:R100000,3,0),""))</f>
        <v>0</v>
      </c>
      <c r="T205" s="4" t="str">
        <f>IFERROR(IF(VLOOKUP(A205,raw!S1:U100000,2,0)="0",0,2),"")</f>
        <v>0</v>
      </c>
      <c r="U205" s="4" t="str">
        <f>IF(IFERROR(VLOOKUP(A205,raw!S1:V100000,3,0),0)=0, "" , HYPERLINK(VLOOKUP(A205,raw!S1:V100000,3,0),"Foto") )</f>
        <v>0</v>
      </c>
      <c r="V205" s="4" t="str">
        <f>IFERROR(IF(VLOOKUP(A205,raw!W1:Y100000,2,0)="0",0,2),"")</f>
        <v>0</v>
      </c>
      <c r="W205" s="4" t="str">
        <f>IFERROR(IF(VALUE(IFERROR(VLOOKUP(A205,raw!W1:Z100000,3,0),""))=0,"","x"),IFERROR(VLOOKUP(A205,raw!W1:Z100000,3,0),""))</f>
        <v>0</v>
      </c>
      <c r="X205" s="4" t="str">
        <f>IF(IFERROR(VLOOKUP(A205,raw!W1:AA100000,4,0),0)=0, "" , HYPERLINK(VLOOKUP(A205,raw!W1:AA100000,4,0),"Foto") )</f>
        <v>0</v>
      </c>
      <c r="Y205" s="4" t="str">
        <f>IFERROR(IF(VLOOKUP(A205,raw!AB1:AD100000,2,0)="0",0,2),"")</f>
        <v>0</v>
      </c>
      <c r="Z205" s="4" t="str">
        <f>IFERROR(IF(VALUE(IFERROR(VLOOKUP(A205,raw!AB1:AE100000,3,0),""))=0,"","x"),IFERROR(VLOOKUP(A205,raw!AB1:AE100000,3,0),""))</f>
        <v>0</v>
      </c>
      <c r="AA205" s="4" t="str">
        <f>IFERROR(IF(VLOOKUP(A205,raw!AF1:AH100000,2,0)="0",0,2),"")</f>
        <v>0</v>
      </c>
      <c r="AB205" s="4" t="str">
        <f>IFERROR(IF(VALUE(IFERROR(VLOOKUP(A205,raw!AF1:AI100000,3,0),""))=0,"","x"),IFERROR(VLOOKUP(A205,raw!AF1:AI100000,3,0),""))</f>
        <v>0</v>
      </c>
      <c r="AC205" s="4" t="str">
        <f>IFERROR(IF(VLOOKUP(A205,raw!AJ1:AL100000,2,0)="0",0,2),"")</f>
        <v>0</v>
      </c>
      <c r="AD205" s="4" t="str">
        <f>IFERROR(IF(VLOOKUP(A205,raw!AM1:AO100000,2,0)="0",0,2),"")</f>
        <v>0</v>
      </c>
      <c r="AE205" s="4" t="str">
        <f>IFERROR(IF(VLOOKUP(A205,raw!AM1:AP100000,3,0)="0",0,2),"")</f>
        <v>0</v>
      </c>
      <c r="AF205" s="4" t="str">
        <f>IFERROR(IF(VLOOKUP(A205,raw!AM1:AQ100000,4,0)="0",0,2),"")</f>
        <v>0</v>
      </c>
      <c r="AG205" s="4" t="str">
        <f>IFERROR(IF(VLOOKUP(A205,raw!AM1:AR100000,5,0)="0",0,2),"")</f>
        <v>0</v>
      </c>
      <c r="AH205" s="4" t="str">
        <f>IFERROR(IF(VLOOKUP(A205,raw!AS1:AU100000,2,0)="0",0,2),"")</f>
        <v>0</v>
      </c>
      <c r="AI205" s="4" t="str">
        <f>IFERROR(IF(VLOOKUP(A205,raw!AS1:AV100000,3,0)="0",0,2),"")</f>
        <v>0</v>
      </c>
      <c r="AJ205" s="4" t="str">
        <f>IFERROR(IF(VLOOKUP(A205,raw!AS1:AW100000,4,0)="0",0,2),"")</f>
        <v>0</v>
      </c>
      <c r="AK205" s="4" t="str">
        <f>IFERROR(IF(VLOOKUP(A205,raw!AS1:AX100000,5,0)="0",0,2),"")</f>
        <v>0</v>
      </c>
      <c r="AL205" s="4" t="str">
        <f>IFERROR(IF(VLOOKUP(A205,raw!AY1:BA100000,2,0)="0",0,2),"")</f>
        <v>0</v>
      </c>
      <c r="AM205" s="4" t="str">
        <f>IFERROR(IF(VLOOKUP(A205,raw!AY1:BB100000,3,0)="0",0,2),"")</f>
        <v>0</v>
      </c>
      <c r="AN205" s="4" t="str">
        <f>IFERROR(IF(VLOOKUP(A205,raw!AY1:BC100000,4,0)="0",0,2),"")</f>
        <v>0</v>
      </c>
      <c r="AO205" s="4" t="str">
        <f>IFERROR(IF(VLOOKUP(A205,raw!AY1:BD100000,5,0)="0",0,2),"")</f>
        <v>0</v>
      </c>
      <c r="AP205" s="4" t="str">
        <f>IFERROR(IF(VLOOKUP(A205,raw!BE1:BG100000,2,0)="0",0,2),"")</f>
        <v>0</v>
      </c>
      <c r="AQ205" s="4" t="str">
        <f>IFERROR(IF(VLOOKUP(A205,raw!BH1:BJ100000,2,0)="0",0,2),"")</f>
        <v>0</v>
      </c>
      <c r="AR205" s="4" t="str">
        <f>IFERROR(IF(VLOOKUP(A205,raw!BK1:BM100000,2,0)="0",0,2),"")</f>
        <v>0</v>
      </c>
      <c r="AS205" s="4" t="str">
        <f>IFERROR(IF(VLOOKUP(A205,raw!BK1:BN100000,3,0)="0",0,2),"")</f>
        <v>0</v>
      </c>
      <c r="AT205" s="4" t="str">
        <f>IFERROR(IF(VLOOKUP(A205,raw!BK1:BO100000,4,0)="0",0,2),"")</f>
        <v>0</v>
      </c>
      <c r="AU205" s="4" t="str">
        <f>IFERROR(IF(VLOOKUP(A205,raw!BP1:BR100000,2,0)="0",0,2),"")</f>
        <v>0</v>
      </c>
      <c r="AV205" s="4" t="str">
        <f>IFERROR(IF(VLOOKUP(A205,raw!BP1:BS100000,3,0)="0",0,2),"")</f>
        <v>0</v>
      </c>
      <c r="AW205" s="4" t="str">
        <f>IFERROR(IF(VLOOKUP(A205,raw!BP1:BT100000,4,0)="0",0,2),"")</f>
        <v>0</v>
      </c>
      <c r="AX205" s="4" t="str">
        <f>IFERROR(IF(VLOOKUP(A205,raw!BU1:BW100000,2,0)="0",0,2),"")</f>
        <v>0</v>
      </c>
      <c r="AY205" s="4" t="str">
        <f>IFERROR(IF(VLOOKUP(A205,raw!BU1:BX100000,3,0)="0",0,2),"")</f>
        <v>0</v>
      </c>
      <c r="AZ205" s="4" t="str">
        <f>IFERROR(IF(VLOOKUP(A205,raw!BY1:CA100000,2,0)="0",0,2),"")</f>
        <v>0</v>
      </c>
      <c r="BA205" s="4" t="str">
        <f>IFERROR(IF(VALUE(IFERROR(VLOOKUP(A205,raw!CB1:CD100000,2,0),""))=0,"","x"),IFERROR(VLOOKUP(A205,raw!CB1:CD100000,2,0),""))</f>
        <v>0</v>
      </c>
      <c r="BB205" s="4" t="str">
        <f>IFERROR(IF(VLOOKUP(A205,raw!CE1:CG100000,2,0)="0",0,2),"")</f>
        <v>0</v>
      </c>
      <c r="BC205" s="4" t="str">
        <f>IFERROR(IF(VLOOKUP(A205,raw!CH1:CJ100000,2,0)="0",0,2),"")</f>
        <v>0</v>
      </c>
      <c r="BD205" s="4" t="str">
        <f>IF(IFERROR(VLOOKUP(A205,raw!CH1:CK100000,3,0),0)=0, "" , HYPERLINK(VLOOKUP(A205,raw!CH1:CK100000,3,0),"Foto") )</f>
        <v>0</v>
      </c>
      <c r="BE205" s="4" t="str">
        <f>IFERROR(IF(VLOOKUP(A205,raw!CL1:CN100000,2,0)="0",0,2),"")</f>
        <v>0</v>
      </c>
      <c r="BF205" s="4" t="str">
        <f>IFERROR(IF(VLOOKUP(A205,raw!CL1:CO100000,3,0)="0",0,2),"")</f>
        <v>0</v>
      </c>
      <c r="BG205" s="4" t="str">
        <f>IFERROR(IF(VLOOKUP(A205,raw!CL1:CP100000,4,0)="0",0,2),"")</f>
        <v>0</v>
      </c>
      <c r="BH205" s="4" t="str">
        <f>IFERROR(IF(VLOOKUP(A205,raw!CL1:CQ100000,5,0)="0",0,2),"")</f>
        <v>0</v>
      </c>
      <c r="BI205" s="4" t="str">
        <f>IFERROR(IF(VLOOKUP(A205,raw!CL1:CR100000,6,0)="0",0,2),"")</f>
        <v>0</v>
      </c>
      <c r="BJ205" s="4" t="str">
        <f>IFERROR(IF(VLOOKUP(A205,raw!CL1:CS100000,7,0)="0",0,2),"")</f>
        <v>0</v>
      </c>
      <c r="BK205" s="4" t="str">
        <f>IFERROR(IF(VLOOKUP(A205,raw!CT1:CV100000,2,0)="0",0,2),"")</f>
        <v>0</v>
      </c>
      <c r="BL205" s="4" t="str">
        <f>IFERROR(IF(VLOOKUP(A205,raw!CT1:CW100000,3,0)="0",0,2),"")</f>
        <v>0</v>
      </c>
      <c r="BM205" s="4" t="str">
        <f>IFERROR(IF(VLOOKUP(A205,raw!CT1:CX100000,4,0)="0",0,2),"")</f>
        <v>0</v>
      </c>
      <c r="BN205" s="4" t="str">
        <f>IFERROR(IF(VLOOKUP(A205,raw!CT1:CY100000,5,0)="0",0,2),"")</f>
        <v>0</v>
      </c>
      <c r="BO205" s="4" t="str">
        <f>IFERROR(IF(VLOOKUP(A205,raw!CZ1:DB100000,2,0)="0",0,2),"")</f>
        <v>0</v>
      </c>
      <c r="BP205" s="4" t="str">
        <f>IFERROR(IF(VLOOKUP(A205,raw!CZ1:DC100000,3,0)="0",0,2),"")</f>
        <v>0</v>
      </c>
      <c r="BQ205" s="4" t="str">
        <f>IFERROR(IF(VLOOKUP(A205,raw!CZ1:DD100000,4,0)="0",0,2),"")</f>
        <v>0</v>
      </c>
      <c r="BR205" s="4" t="str">
        <f>IFERROR(IF(VLOOKUP(A205,raw!CZ1:DE100000,5,0)="0",0,2),"")</f>
        <v>0</v>
      </c>
      <c r="BS205" s="4" t="str">
        <f>IFERROR(IF(VLOOKUP(A205,raw!CZ1:DF100000,6,0)="0",0,2),"")</f>
        <v>0</v>
      </c>
      <c r="BT205" s="4" t="str">
        <f>IFERROR(IF(VLOOKUP(A205,raw!CZ1:DG100000,7,0)="0",0,2),"")</f>
        <v>0</v>
      </c>
      <c r="BU205" s="4" t="str">
        <f>IFERROR(IF(VLOOKUP(A205,raw!CZ1:DH100000,8,0)="0",0,2),"")</f>
        <v>0</v>
      </c>
      <c r="BV205" s="4" t="str">
        <f>IFERROR(IF(VALUE(IFERROR(VLOOKUP(A205,raw!CZ1:DI100000,9,0),""))=0,"","x"),IFERROR(VLOOKUP(A205,raw!CZ1:DI100000,9,0),""))</f>
        <v>0</v>
      </c>
      <c r="BW205" s="4" t="str">
        <f>IFERROR(IF(VLOOKUP(A205,raw!DJ1:DL100000,2,0)="0",0,2),"")</f>
        <v>0</v>
      </c>
      <c r="BX205" s="4" t="str">
        <f>IFERROR(IF(VLOOKUP(A205,raw!DJ1:DM100000,3,0)="0",0,2),"")</f>
        <v>0</v>
      </c>
      <c r="BY205" s="4" t="str">
        <f>IFERROR(IF(VLOOKUP(A205,raw!DJ1:DN100000,4,0)="0",0,2),"")</f>
        <v>0</v>
      </c>
      <c r="BZ205" s="4" t="str">
        <f>IFERROR(IF(VLOOKUP(A205,raw!DJ1:DO100000,5,0)="0",0,2),"")</f>
        <v>0</v>
      </c>
      <c r="CA205" s="4" t="str">
        <f>IFERROR(IF(VALUE(IFERROR(VLOOKUP(A205,raw!DJ1:DP100000,6,0),""))=0,"","x"),IFERROR(VLOOKUP(A205,raw!DJ1:DP100000,6,0),""))</f>
        <v>0</v>
      </c>
      <c r="CB205" s="4" t="str">
        <f>IFERROR(IF(VLOOKUP(A205,raw!DQ1:DS100000,2,0)="0",0,2),"")</f>
        <v>0</v>
      </c>
      <c r="CC205" s="4" t="str">
        <f>IFERROR(IF(VLOOKUP(A205,raw!DQ1:DT100000,3,0)="0",0,2),"")</f>
        <v>0</v>
      </c>
      <c r="CD205" s="4" t="str">
        <f>IFERROR(IF(VLOOKUP(A205,raw!DQ1:DU100000,4,0)="0",0,2),"")</f>
        <v>0</v>
      </c>
      <c r="CE205" s="4" t="str">
        <f>IFERROR(IF(VALUE(IFERROR(VLOOKUP(A205,raw!DQ1:DV100000,5,0),""))=0,"","x"),IFERROR(VLOOKUP(A205,raw!DQ1:DV100000,5,0),""))</f>
        <v>0</v>
      </c>
      <c r="CF205" s="4" t="str">
        <f>IFERROR(IF(VLOOKUP(A205,raw!DW1:DY100000,2,0)="0",0,2),"")</f>
        <v>0</v>
      </c>
      <c r="CG205" s="4" t="str">
        <f>IFERROR(IF(VALUE(IFERROR(VLOOKUP(A205,raw!DW1:DZ100000,3,0),""))=0,"","x"),IFERROR(VLOOKUP(A205,raw!DW1:DZ100000,3,0),""))</f>
        <v>0</v>
      </c>
      <c r="CH205" s="4" t="str">
        <f>IFERROR(IF(VLOOKUP(A205,raw!EA1:EC100000,2,0)="0",0,2),"")</f>
        <v>0</v>
      </c>
      <c r="CI205" s="4" t="str">
        <f>IFERROR(IF(VLOOKUP(A205,raw!ED1:EF100000,2,0)="0",0,2),"")</f>
        <v>0</v>
      </c>
      <c r="CJ205" s="4" t="str">
        <f>IFERROR(IF(VALUE(IFERROR(VLOOKUP(A205,raw!EG1:EI100000,2,0),""))=0,"","x"),IFERROR(VLOOKUP(A205,raw!EG1:EI100000,2,0),""))</f>
        <v>0</v>
      </c>
    </row>
    <row r="206" spans="1:88">
      <c r="A206" s="3">
        <v>1077</v>
      </c>
      <c r="B206" s="3" t="s">
        <v>3934</v>
      </c>
      <c r="C206" s="3" t="s">
        <v>3935</v>
      </c>
      <c r="D206" s="4" t="s">
        <v>3936</v>
      </c>
      <c r="E206" s="4" t="s">
        <v>3908</v>
      </c>
      <c r="F206" s="4" t="s">
        <v>3808</v>
      </c>
      <c r="G206" s="4" t="s">
        <v>3937</v>
      </c>
      <c r="H206" s="4" t="s">
        <v>3108</v>
      </c>
      <c r="I206" s="4" t="str">
        <f>IFERROR(IF(VLOOKUP(A206,raw!B1:D100000,2,0)="0",0,2),"")</f>
        <v>0</v>
      </c>
      <c r="J206" s="4" t="str">
        <f>IFERROR(IF(VLOOKUP(A206,raw!B1:E100000,3,0)="0",0,2),"")</f>
        <v>0</v>
      </c>
      <c r="K206" s="4" t="str">
        <f>IFERROR(IF(VLOOKUP(A206,raw!B1:F100000,4,0)="0",0,2),"")</f>
        <v>0</v>
      </c>
      <c r="L206" s="4" t="str">
        <f>IFERROR(IF(VLOOKUP(A206,raw!B1:G100000,5,0)="0",0,2),"")</f>
        <v>0</v>
      </c>
      <c r="M206" s="4" t="str">
        <f>IFERROR(IF(VLOOKUP(A206,raw!B1:H100000,6,0)="0",0,2),"")</f>
        <v>0</v>
      </c>
      <c r="N206" s="4" t="str">
        <f>IFERROR(IF(VLOOKUP(A206,raw!B1:I100000,7,0)="0",0,2),"")</f>
        <v>0</v>
      </c>
      <c r="O206" s="4" t="str">
        <f>IFERROR(IF(VLOOKUP(A206,raw!J1:L100000,2,0)="0",0,2),"")</f>
        <v>0</v>
      </c>
      <c r="P206" s="4" t="str">
        <f>IFERROR(IF(VALUE(IFERROR(VLOOKUP(A206,raw!J1:M100000,3,0),""))=0,"","x"),IFERROR(VLOOKUP(A206,raw!J1:M100000,3,0),""))</f>
        <v>0</v>
      </c>
      <c r="Q206" s="4" t="str">
        <f>IF(IFERROR(VLOOKUP(A206,raw!J1:N100000,4,0),0)=0, "" , HYPERLINK(VLOOKUP(A206,raw!J1:N100000,4,0),"Foto") )</f>
        <v>0</v>
      </c>
      <c r="R206" s="4" t="str">
        <f>IFERROR(IF(VLOOKUP(A206,raw!O1:Q100000,2,0)="0",0,2),"")</f>
        <v>0</v>
      </c>
      <c r="S206" s="4" t="str">
        <f>IFERROR(IF(VALUE(IFERROR(VLOOKUP(A206,raw!O1:R100000,3,0),""))=0,"","x"),IFERROR(VLOOKUP(A206,raw!O1:R100000,3,0),""))</f>
        <v>0</v>
      </c>
      <c r="T206" s="4" t="str">
        <f>IFERROR(IF(VLOOKUP(A206,raw!S1:U100000,2,0)="0",0,2),"")</f>
        <v>0</v>
      </c>
      <c r="U206" s="4" t="str">
        <f>IF(IFERROR(VLOOKUP(A206,raw!S1:V100000,3,0),0)=0, "" , HYPERLINK(VLOOKUP(A206,raw!S1:V100000,3,0),"Foto") )</f>
        <v>0</v>
      </c>
      <c r="V206" s="4" t="str">
        <f>IFERROR(IF(VLOOKUP(A206,raw!W1:Y100000,2,0)="0",0,2),"")</f>
        <v>0</v>
      </c>
      <c r="W206" s="4" t="str">
        <f>IFERROR(IF(VALUE(IFERROR(VLOOKUP(A206,raw!W1:Z100000,3,0),""))=0,"","x"),IFERROR(VLOOKUP(A206,raw!W1:Z100000,3,0),""))</f>
        <v>0</v>
      </c>
      <c r="X206" s="4" t="str">
        <f>IF(IFERROR(VLOOKUP(A206,raw!W1:AA100000,4,0),0)=0, "" , HYPERLINK(VLOOKUP(A206,raw!W1:AA100000,4,0),"Foto") )</f>
        <v>0</v>
      </c>
      <c r="Y206" s="4" t="str">
        <f>IFERROR(IF(VLOOKUP(A206,raw!AB1:AD100000,2,0)="0",0,2),"")</f>
        <v>0</v>
      </c>
      <c r="Z206" s="4" t="str">
        <f>IFERROR(IF(VALUE(IFERROR(VLOOKUP(A206,raw!AB1:AE100000,3,0),""))=0,"","x"),IFERROR(VLOOKUP(A206,raw!AB1:AE100000,3,0),""))</f>
        <v>0</v>
      </c>
      <c r="AA206" s="4" t="str">
        <f>IFERROR(IF(VLOOKUP(A206,raw!AF1:AH100000,2,0)="0",0,2),"")</f>
        <v>0</v>
      </c>
      <c r="AB206" s="4" t="str">
        <f>IFERROR(IF(VALUE(IFERROR(VLOOKUP(A206,raw!AF1:AI100000,3,0),""))=0,"","x"),IFERROR(VLOOKUP(A206,raw!AF1:AI100000,3,0),""))</f>
        <v>0</v>
      </c>
      <c r="AC206" s="4" t="str">
        <f>IFERROR(IF(VLOOKUP(A206,raw!AJ1:AL100000,2,0)="0",0,2),"")</f>
        <v>0</v>
      </c>
      <c r="AD206" s="4" t="str">
        <f>IFERROR(IF(VLOOKUP(A206,raw!AM1:AO100000,2,0)="0",0,2),"")</f>
        <v>0</v>
      </c>
      <c r="AE206" s="4" t="str">
        <f>IFERROR(IF(VLOOKUP(A206,raw!AM1:AP100000,3,0)="0",0,2),"")</f>
        <v>0</v>
      </c>
      <c r="AF206" s="4" t="str">
        <f>IFERROR(IF(VLOOKUP(A206,raw!AM1:AQ100000,4,0)="0",0,2),"")</f>
        <v>0</v>
      </c>
      <c r="AG206" s="4" t="str">
        <f>IFERROR(IF(VLOOKUP(A206,raw!AM1:AR100000,5,0)="0",0,2),"")</f>
        <v>0</v>
      </c>
      <c r="AH206" s="4" t="str">
        <f>IFERROR(IF(VLOOKUP(A206,raw!AS1:AU100000,2,0)="0",0,2),"")</f>
        <v>0</v>
      </c>
      <c r="AI206" s="4" t="str">
        <f>IFERROR(IF(VLOOKUP(A206,raw!AS1:AV100000,3,0)="0",0,2),"")</f>
        <v>0</v>
      </c>
      <c r="AJ206" s="4" t="str">
        <f>IFERROR(IF(VLOOKUP(A206,raw!AS1:AW100000,4,0)="0",0,2),"")</f>
        <v>0</v>
      </c>
      <c r="AK206" s="4" t="str">
        <f>IFERROR(IF(VLOOKUP(A206,raw!AS1:AX100000,5,0)="0",0,2),"")</f>
        <v>0</v>
      </c>
      <c r="AL206" s="4" t="str">
        <f>IFERROR(IF(VLOOKUP(A206,raw!AY1:BA100000,2,0)="0",0,2),"")</f>
        <v>0</v>
      </c>
      <c r="AM206" s="4" t="str">
        <f>IFERROR(IF(VLOOKUP(A206,raw!AY1:BB100000,3,0)="0",0,2),"")</f>
        <v>0</v>
      </c>
      <c r="AN206" s="4" t="str">
        <f>IFERROR(IF(VLOOKUP(A206,raw!AY1:BC100000,4,0)="0",0,2),"")</f>
        <v>0</v>
      </c>
      <c r="AO206" s="4" t="str">
        <f>IFERROR(IF(VLOOKUP(A206,raw!AY1:BD100000,5,0)="0",0,2),"")</f>
        <v>0</v>
      </c>
      <c r="AP206" s="4" t="str">
        <f>IFERROR(IF(VLOOKUP(A206,raw!BE1:BG100000,2,0)="0",0,2),"")</f>
        <v>0</v>
      </c>
      <c r="AQ206" s="4" t="str">
        <f>IFERROR(IF(VLOOKUP(A206,raw!BH1:BJ100000,2,0)="0",0,2),"")</f>
        <v>0</v>
      </c>
      <c r="AR206" s="4" t="str">
        <f>IFERROR(IF(VLOOKUP(A206,raw!BK1:BM100000,2,0)="0",0,2),"")</f>
        <v>0</v>
      </c>
      <c r="AS206" s="4" t="str">
        <f>IFERROR(IF(VLOOKUP(A206,raw!BK1:BN100000,3,0)="0",0,2),"")</f>
        <v>0</v>
      </c>
      <c r="AT206" s="4" t="str">
        <f>IFERROR(IF(VLOOKUP(A206,raw!BK1:BO100000,4,0)="0",0,2),"")</f>
        <v>0</v>
      </c>
      <c r="AU206" s="4" t="str">
        <f>IFERROR(IF(VLOOKUP(A206,raw!BP1:BR100000,2,0)="0",0,2),"")</f>
        <v>0</v>
      </c>
      <c r="AV206" s="4" t="str">
        <f>IFERROR(IF(VLOOKUP(A206,raw!BP1:BS100000,3,0)="0",0,2),"")</f>
        <v>0</v>
      </c>
      <c r="AW206" s="4" t="str">
        <f>IFERROR(IF(VLOOKUP(A206,raw!BP1:BT100000,4,0)="0",0,2),"")</f>
        <v>0</v>
      </c>
      <c r="AX206" s="4" t="str">
        <f>IFERROR(IF(VLOOKUP(A206,raw!BU1:BW100000,2,0)="0",0,2),"")</f>
        <v>0</v>
      </c>
      <c r="AY206" s="4" t="str">
        <f>IFERROR(IF(VLOOKUP(A206,raw!BU1:BX100000,3,0)="0",0,2),"")</f>
        <v>0</v>
      </c>
      <c r="AZ206" s="4" t="str">
        <f>IFERROR(IF(VLOOKUP(A206,raw!BY1:CA100000,2,0)="0",0,2),"")</f>
        <v>0</v>
      </c>
      <c r="BA206" s="4" t="str">
        <f>IFERROR(IF(VALUE(IFERROR(VLOOKUP(A206,raw!CB1:CD100000,2,0),""))=0,"","x"),IFERROR(VLOOKUP(A206,raw!CB1:CD100000,2,0),""))</f>
        <v>0</v>
      </c>
      <c r="BB206" s="4" t="str">
        <f>IFERROR(IF(VLOOKUP(A206,raw!CE1:CG100000,2,0)="0",0,2),"")</f>
        <v>0</v>
      </c>
      <c r="BC206" s="4" t="str">
        <f>IFERROR(IF(VLOOKUP(A206,raw!CH1:CJ100000,2,0)="0",0,2),"")</f>
        <v>0</v>
      </c>
      <c r="BD206" s="4" t="str">
        <f>IF(IFERROR(VLOOKUP(A206,raw!CH1:CK100000,3,0),0)=0, "" , HYPERLINK(VLOOKUP(A206,raw!CH1:CK100000,3,0),"Foto") )</f>
        <v>0</v>
      </c>
      <c r="BE206" s="4" t="str">
        <f>IFERROR(IF(VLOOKUP(A206,raw!CL1:CN100000,2,0)="0",0,2),"")</f>
        <v>0</v>
      </c>
      <c r="BF206" s="4" t="str">
        <f>IFERROR(IF(VLOOKUP(A206,raw!CL1:CO100000,3,0)="0",0,2),"")</f>
        <v>0</v>
      </c>
      <c r="BG206" s="4" t="str">
        <f>IFERROR(IF(VLOOKUP(A206,raw!CL1:CP100000,4,0)="0",0,2),"")</f>
        <v>0</v>
      </c>
      <c r="BH206" s="4" t="str">
        <f>IFERROR(IF(VLOOKUP(A206,raw!CL1:CQ100000,5,0)="0",0,2),"")</f>
        <v>0</v>
      </c>
      <c r="BI206" s="4" t="str">
        <f>IFERROR(IF(VLOOKUP(A206,raw!CL1:CR100000,6,0)="0",0,2),"")</f>
        <v>0</v>
      </c>
      <c r="BJ206" s="4" t="str">
        <f>IFERROR(IF(VLOOKUP(A206,raw!CL1:CS100000,7,0)="0",0,2),"")</f>
        <v>0</v>
      </c>
      <c r="BK206" s="4" t="str">
        <f>IFERROR(IF(VLOOKUP(A206,raw!CT1:CV100000,2,0)="0",0,2),"")</f>
        <v>0</v>
      </c>
      <c r="BL206" s="4" t="str">
        <f>IFERROR(IF(VLOOKUP(A206,raw!CT1:CW100000,3,0)="0",0,2),"")</f>
        <v>0</v>
      </c>
      <c r="BM206" s="4" t="str">
        <f>IFERROR(IF(VLOOKUP(A206,raw!CT1:CX100000,4,0)="0",0,2),"")</f>
        <v>0</v>
      </c>
      <c r="BN206" s="4" t="str">
        <f>IFERROR(IF(VLOOKUP(A206,raw!CT1:CY100000,5,0)="0",0,2),"")</f>
        <v>0</v>
      </c>
      <c r="BO206" s="4" t="str">
        <f>IFERROR(IF(VLOOKUP(A206,raw!CZ1:DB100000,2,0)="0",0,2),"")</f>
        <v>0</v>
      </c>
      <c r="BP206" s="4" t="str">
        <f>IFERROR(IF(VLOOKUP(A206,raw!CZ1:DC100000,3,0)="0",0,2),"")</f>
        <v>0</v>
      </c>
      <c r="BQ206" s="4" t="str">
        <f>IFERROR(IF(VLOOKUP(A206,raw!CZ1:DD100000,4,0)="0",0,2),"")</f>
        <v>0</v>
      </c>
      <c r="BR206" s="4" t="str">
        <f>IFERROR(IF(VLOOKUP(A206,raw!CZ1:DE100000,5,0)="0",0,2),"")</f>
        <v>0</v>
      </c>
      <c r="BS206" s="4" t="str">
        <f>IFERROR(IF(VLOOKUP(A206,raw!CZ1:DF100000,6,0)="0",0,2),"")</f>
        <v>0</v>
      </c>
      <c r="BT206" s="4" t="str">
        <f>IFERROR(IF(VLOOKUP(A206,raw!CZ1:DG100000,7,0)="0",0,2),"")</f>
        <v>0</v>
      </c>
      <c r="BU206" s="4" t="str">
        <f>IFERROR(IF(VLOOKUP(A206,raw!CZ1:DH100000,8,0)="0",0,2),"")</f>
        <v>0</v>
      </c>
      <c r="BV206" s="4" t="str">
        <f>IFERROR(IF(VALUE(IFERROR(VLOOKUP(A206,raw!CZ1:DI100000,9,0),""))=0,"","x"),IFERROR(VLOOKUP(A206,raw!CZ1:DI100000,9,0),""))</f>
        <v>0</v>
      </c>
      <c r="BW206" s="4" t="str">
        <f>IFERROR(IF(VLOOKUP(A206,raw!DJ1:DL100000,2,0)="0",0,2),"")</f>
        <v>0</v>
      </c>
      <c r="BX206" s="4" t="str">
        <f>IFERROR(IF(VLOOKUP(A206,raw!DJ1:DM100000,3,0)="0",0,2),"")</f>
        <v>0</v>
      </c>
      <c r="BY206" s="4" t="str">
        <f>IFERROR(IF(VLOOKUP(A206,raw!DJ1:DN100000,4,0)="0",0,2),"")</f>
        <v>0</v>
      </c>
      <c r="BZ206" s="4" t="str">
        <f>IFERROR(IF(VLOOKUP(A206,raw!DJ1:DO100000,5,0)="0",0,2),"")</f>
        <v>0</v>
      </c>
      <c r="CA206" s="4" t="str">
        <f>IFERROR(IF(VALUE(IFERROR(VLOOKUP(A206,raw!DJ1:DP100000,6,0),""))=0,"","x"),IFERROR(VLOOKUP(A206,raw!DJ1:DP100000,6,0),""))</f>
        <v>0</v>
      </c>
      <c r="CB206" s="4" t="str">
        <f>IFERROR(IF(VLOOKUP(A206,raw!DQ1:DS100000,2,0)="0",0,2),"")</f>
        <v>0</v>
      </c>
      <c r="CC206" s="4" t="str">
        <f>IFERROR(IF(VLOOKUP(A206,raw!DQ1:DT100000,3,0)="0",0,2),"")</f>
        <v>0</v>
      </c>
      <c r="CD206" s="4" t="str">
        <f>IFERROR(IF(VLOOKUP(A206,raw!DQ1:DU100000,4,0)="0",0,2),"")</f>
        <v>0</v>
      </c>
      <c r="CE206" s="4" t="str">
        <f>IFERROR(IF(VALUE(IFERROR(VLOOKUP(A206,raw!DQ1:DV100000,5,0),""))=0,"","x"),IFERROR(VLOOKUP(A206,raw!DQ1:DV100000,5,0),""))</f>
        <v>0</v>
      </c>
      <c r="CF206" s="4" t="str">
        <f>IFERROR(IF(VLOOKUP(A206,raw!DW1:DY100000,2,0)="0",0,2),"")</f>
        <v>0</v>
      </c>
      <c r="CG206" s="4" t="str">
        <f>IFERROR(IF(VALUE(IFERROR(VLOOKUP(A206,raw!DW1:DZ100000,3,0),""))=0,"","x"),IFERROR(VLOOKUP(A206,raw!DW1:DZ100000,3,0),""))</f>
        <v>0</v>
      </c>
      <c r="CH206" s="4" t="str">
        <f>IFERROR(IF(VLOOKUP(A206,raw!EA1:EC100000,2,0)="0",0,2),"")</f>
        <v>0</v>
      </c>
      <c r="CI206" s="4" t="str">
        <f>IFERROR(IF(VLOOKUP(A206,raw!ED1:EF100000,2,0)="0",0,2),"")</f>
        <v>0</v>
      </c>
      <c r="CJ206" s="4" t="str">
        <f>IFERROR(IF(VALUE(IFERROR(VLOOKUP(A206,raw!EG1:EI100000,2,0),""))=0,"","x"),IFERROR(VLOOKUP(A206,raw!EG1:EI100000,2,0),""))</f>
        <v>0</v>
      </c>
    </row>
    <row r="207" spans="1:88">
      <c r="A207" s="3">
        <v>1063</v>
      </c>
      <c r="B207" s="3" t="s">
        <v>3938</v>
      </c>
      <c r="C207" s="3" t="s">
        <v>3939</v>
      </c>
      <c r="D207" s="4" t="s">
        <v>3940</v>
      </c>
      <c r="E207" s="4" t="s">
        <v>3813</v>
      </c>
      <c r="F207" s="4" t="s">
        <v>3808</v>
      </c>
      <c r="G207" s="4" t="s">
        <v>3941</v>
      </c>
      <c r="H207" s="4" t="s">
        <v>3087</v>
      </c>
      <c r="I207" s="4" t="str">
        <f>IFERROR(IF(VLOOKUP(A207,raw!B1:D100000,2,0)="0",0,2),"")</f>
        <v>0</v>
      </c>
      <c r="J207" s="4" t="str">
        <f>IFERROR(IF(VLOOKUP(A207,raw!B1:E100000,3,0)="0",0,2),"")</f>
        <v>0</v>
      </c>
      <c r="K207" s="4" t="str">
        <f>IFERROR(IF(VLOOKUP(A207,raw!B1:F100000,4,0)="0",0,2),"")</f>
        <v>0</v>
      </c>
      <c r="L207" s="4" t="str">
        <f>IFERROR(IF(VLOOKUP(A207,raw!B1:G100000,5,0)="0",0,2),"")</f>
        <v>0</v>
      </c>
      <c r="M207" s="4" t="str">
        <f>IFERROR(IF(VLOOKUP(A207,raw!B1:H100000,6,0)="0",0,2),"")</f>
        <v>0</v>
      </c>
      <c r="N207" s="4" t="str">
        <f>IFERROR(IF(VLOOKUP(A207,raw!B1:I100000,7,0)="0",0,2),"")</f>
        <v>0</v>
      </c>
      <c r="O207" s="4" t="str">
        <f>IFERROR(IF(VLOOKUP(A207,raw!J1:L100000,2,0)="0",0,2),"")</f>
        <v>0</v>
      </c>
      <c r="P207" s="4" t="str">
        <f>IFERROR(IF(VALUE(IFERROR(VLOOKUP(A207,raw!J1:M100000,3,0),""))=0,"","x"),IFERROR(VLOOKUP(A207,raw!J1:M100000,3,0),""))</f>
        <v>0</v>
      </c>
      <c r="Q207" s="4" t="str">
        <f>IF(IFERROR(VLOOKUP(A207,raw!J1:N100000,4,0),0)=0, "" , HYPERLINK(VLOOKUP(A207,raw!J1:N100000,4,0),"Foto") )</f>
        <v>0</v>
      </c>
      <c r="R207" s="4" t="str">
        <f>IFERROR(IF(VLOOKUP(A207,raw!O1:Q100000,2,0)="0",0,2),"")</f>
        <v>0</v>
      </c>
      <c r="S207" s="4" t="str">
        <f>IFERROR(IF(VALUE(IFERROR(VLOOKUP(A207,raw!O1:R100000,3,0),""))=0,"","x"),IFERROR(VLOOKUP(A207,raw!O1:R100000,3,0),""))</f>
        <v>0</v>
      </c>
      <c r="T207" s="4" t="str">
        <f>IFERROR(IF(VLOOKUP(A207,raw!S1:U100000,2,0)="0",0,2),"")</f>
        <v>0</v>
      </c>
      <c r="U207" s="4" t="str">
        <f>IF(IFERROR(VLOOKUP(A207,raw!S1:V100000,3,0),0)=0, "" , HYPERLINK(VLOOKUP(A207,raw!S1:V100000,3,0),"Foto") )</f>
        <v>0</v>
      </c>
      <c r="V207" s="4" t="str">
        <f>IFERROR(IF(VLOOKUP(A207,raw!W1:Y100000,2,0)="0",0,2),"")</f>
        <v>0</v>
      </c>
      <c r="W207" s="4" t="str">
        <f>IFERROR(IF(VALUE(IFERROR(VLOOKUP(A207,raw!W1:Z100000,3,0),""))=0,"","x"),IFERROR(VLOOKUP(A207,raw!W1:Z100000,3,0),""))</f>
        <v>0</v>
      </c>
      <c r="X207" s="4" t="str">
        <f>IF(IFERROR(VLOOKUP(A207,raw!W1:AA100000,4,0),0)=0, "" , HYPERLINK(VLOOKUP(A207,raw!W1:AA100000,4,0),"Foto") )</f>
        <v>0</v>
      </c>
      <c r="Y207" s="4" t="str">
        <f>IFERROR(IF(VLOOKUP(A207,raw!AB1:AD100000,2,0)="0",0,2),"")</f>
        <v>0</v>
      </c>
      <c r="Z207" s="4" t="str">
        <f>IFERROR(IF(VALUE(IFERROR(VLOOKUP(A207,raw!AB1:AE100000,3,0),""))=0,"","x"),IFERROR(VLOOKUP(A207,raw!AB1:AE100000,3,0),""))</f>
        <v>0</v>
      </c>
      <c r="AA207" s="4" t="str">
        <f>IFERROR(IF(VLOOKUP(A207,raw!AF1:AH100000,2,0)="0",0,2),"")</f>
        <v>0</v>
      </c>
      <c r="AB207" s="4" t="str">
        <f>IFERROR(IF(VALUE(IFERROR(VLOOKUP(A207,raw!AF1:AI100000,3,0),""))=0,"","x"),IFERROR(VLOOKUP(A207,raw!AF1:AI100000,3,0),""))</f>
        <v>0</v>
      </c>
      <c r="AC207" s="4" t="str">
        <f>IFERROR(IF(VLOOKUP(A207,raw!AJ1:AL100000,2,0)="0",0,2),"")</f>
        <v>0</v>
      </c>
      <c r="AD207" s="4" t="str">
        <f>IFERROR(IF(VLOOKUP(A207,raw!AM1:AO100000,2,0)="0",0,2),"")</f>
        <v>0</v>
      </c>
      <c r="AE207" s="4" t="str">
        <f>IFERROR(IF(VLOOKUP(A207,raw!AM1:AP100000,3,0)="0",0,2),"")</f>
        <v>0</v>
      </c>
      <c r="AF207" s="4" t="str">
        <f>IFERROR(IF(VLOOKUP(A207,raw!AM1:AQ100000,4,0)="0",0,2),"")</f>
        <v>0</v>
      </c>
      <c r="AG207" s="4" t="str">
        <f>IFERROR(IF(VLOOKUP(A207,raw!AM1:AR100000,5,0)="0",0,2),"")</f>
        <v>0</v>
      </c>
      <c r="AH207" s="4" t="str">
        <f>IFERROR(IF(VLOOKUP(A207,raw!AS1:AU100000,2,0)="0",0,2),"")</f>
        <v>0</v>
      </c>
      <c r="AI207" s="4" t="str">
        <f>IFERROR(IF(VLOOKUP(A207,raw!AS1:AV100000,3,0)="0",0,2),"")</f>
        <v>0</v>
      </c>
      <c r="AJ207" s="4" t="str">
        <f>IFERROR(IF(VLOOKUP(A207,raw!AS1:AW100000,4,0)="0",0,2),"")</f>
        <v>0</v>
      </c>
      <c r="AK207" s="4" t="str">
        <f>IFERROR(IF(VLOOKUP(A207,raw!AS1:AX100000,5,0)="0",0,2),"")</f>
        <v>0</v>
      </c>
      <c r="AL207" s="4" t="str">
        <f>IFERROR(IF(VLOOKUP(A207,raw!AY1:BA100000,2,0)="0",0,2),"")</f>
        <v>0</v>
      </c>
      <c r="AM207" s="4" t="str">
        <f>IFERROR(IF(VLOOKUP(A207,raw!AY1:BB100000,3,0)="0",0,2),"")</f>
        <v>0</v>
      </c>
      <c r="AN207" s="4" t="str">
        <f>IFERROR(IF(VLOOKUP(A207,raw!AY1:BC100000,4,0)="0",0,2),"")</f>
        <v>0</v>
      </c>
      <c r="AO207" s="4" t="str">
        <f>IFERROR(IF(VLOOKUP(A207,raw!AY1:BD100000,5,0)="0",0,2),"")</f>
        <v>0</v>
      </c>
      <c r="AP207" s="4" t="str">
        <f>IFERROR(IF(VLOOKUP(A207,raw!BE1:BG100000,2,0)="0",0,2),"")</f>
        <v>0</v>
      </c>
      <c r="AQ207" s="4" t="str">
        <f>IFERROR(IF(VLOOKUP(A207,raw!BH1:BJ100000,2,0)="0",0,2),"")</f>
        <v>0</v>
      </c>
      <c r="AR207" s="4" t="str">
        <f>IFERROR(IF(VLOOKUP(A207,raw!BK1:BM100000,2,0)="0",0,2),"")</f>
        <v>0</v>
      </c>
      <c r="AS207" s="4" t="str">
        <f>IFERROR(IF(VLOOKUP(A207,raw!BK1:BN100000,3,0)="0",0,2),"")</f>
        <v>0</v>
      </c>
      <c r="AT207" s="4" t="str">
        <f>IFERROR(IF(VLOOKUP(A207,raw!BK1:BO100000,4,0)="0",0,2),"")</f>
        <v>0</v>
      </c>
      <c r="AU207" s="4" t="str">
        <f>IFERROR(IF(VLOOKUP(A207,raw!BP1:BR100000,2,0)="0",0,2),"")</f>
        <v>0</v>
      </c>
      <c r="AV207" s="4" t="str">
        <f>IFERROR(IF(VLOOKUP(A207,raw!BP1:BS100000,3,0)="0",0,2),"")</f>
        <v>0</v>
      </c>
      <c r="AW207" s="4" t="str">
        <f>IFERROR(IF(VLOOKUP(A207,raw!BP1:BT100000,4,0)="0",0,2),"")</f>
        <v>0</v>
      </c>
      <c r="AX207" s="4" t="str">
        <f>IFERROR(IF(VLOOKUP(A207,raw!BU1:BW100000,2,0)="0",0,2),"")</f>
        <v>0</v>
      </c>
      <c r="AY207" s="4" t="str">
        <f>IFERROR(IF(VLOOKUP(A207,raw!BU1:BX100000,3,0)="0",0,2),"")</f>
        <v>0</v>
      </c>
      <c r="AZ207" s="4" t="str">
        <f>IFERROR(IF(VLOOKUP(A207,raw!BY1:CA100000,2,0)="0",0,2),"")</f>
        <v>0</v>
      </c>
      <c r="BA207" s="4" t="str">
        <f>IFERROR(IF(VALUE(IFERROR(VLOOKUP(A207,raw!CB1:CD100000,2,0),""))=0,"","x"),IFERROR(VLOOKUP(A207,raw!CB1:CD100000,2,0),""))</f>
        <v>0</v>
      </c>
      <c r="BB207" s="4" t="str">
        <f>IFERROR(IF(VLOOKUP(A207,raw!CE1:CG100000,2,0)="0",0,2),"")</f>
        <v>0</v>
      </c>
      <c r="BC207" s="4" t="str">
        <f>IFERROR(IF(VLOOKUP(A207,raw!CH1:CJ100000,2,0)="0",0,2),"")</f>
        <v>0</v>
      </c>
      <c r="BD207" s="4" t="str">
        <f>IF(IFERROR(VLOOKUP(A207,raw!CH1:CK100000,3,0),0)=0, "" , HYPERLINK(VLOOKUP(A207,raw!CH1:CK100000,3,0),"Foto") )</f>
        <v>0</v>
      </c>
      <c r="BE207" s="4" t="str">
        <f>IFERROR(IF(VLOOKUP(A207,raw!CL1:CN100000,2,0)="0",0,2),"")</f>
        <v>0</v>
      </c>
      <c r="BF207" s="4" t="str">
        <f>IFERROR(IF(VLOOKUP(A207,raw!CL1:CO100000,3,0)="0",0,2),"")</f>
        <v>0</v>
      </c>
      <c r="BG207" s="4" t="str">
        <f>IFERROR(IF(VLOOKUP(A207,raw!CL1:CP100000,4,0)="0",0,2),"")</f>
        <v>0</v>
      </c>
      <c r="BH207" s="4" t="str">
        <f>IFERROR(IF(VLOOKUP(A207,raw!CL1:CQ100000,5,0)="0",0,2),"")</f>
        <v>0</v>
      </c>
      <c r="BI207" s="4" t="str">
        <f>IFERROR(IF(VLOOKUP(A207,raw!CL1:CR100000,6,0)="0",0,2),"")</f>
        <v>0</v>
      </c>
      <c r="BJ207" s="4" t="str">
        <f>IFERROR(IF(VLOOKUP(A207,raw!CL1:CS100000,7,0)="0",0,2),"")</f>
        <v>0</v>
      </c>
      <c r="BK207" s="4" t="str">
        <f>IFERROR(IF(VLOOKUP(A207,raw!CT1:CV100000,2,0)="0",0,2),"")</f>
        <v>0</v>
      </c>
      <c r="BL207" s="4" t="str">
        <f>IFERROR(IF(VLOOKUP(A207,raw!CT1:CW100000,3,0)="0",0,2),"")</f>
        <v>0</v>
      </c>
      <c r="BM207" s="4" t="str">
        <f>IFERROR(IF(VLOOKUP(A207,raw!CT1:CX100000,4,0)="0",0,2),"")</f>
        <v>0</v>
      </c>
      <c r="BN207" s="4" t="str">
        <f>IFERROR(IF(VLOOKUP(A207,raw!CT1:CY100000,5,0)="0",0,2),"")</f>
        <v>0</v>
      </c>
      <c r="BO207" s="4" t="str">
        <f>IFERROR(IF(VLOOKUP(A207,raw!CZ1:DB100000,2,0)="0",0,2),"")</f>
        <v>0</v>
      </c>
      <c r="BP207" s="4" t="str">
        <f>IFERROR(IF(VLOOKUP(A207,raw!CZ1:DC100000,3,0)="0",0,2),"")</f>
        <v>0</v>
      </c>
      <c r="BQ207" s="4" t="str">
        <f>IFERROR(IF(VLOOKUP(A207,raw!CZ1:DD100000,4,0)="0",0,2),"")</f>
        <v>0</v>
      </c>
      <c r="BR207" s="4" t="str">
        <f>IFERROR(IF(VLOOKUP(A207,raw!CZ1:DE100000,5,0)="0",0,2),"")</f>
        <v>0</v>
      </c>
      <c r="BS207" s="4" t="str">
        <f>IFERROR(IF(VLOOKUP(A207,raw!CZ1:DF100000,6,0)="0",0,2),"")</f>
        <v>0</v>
      </c>
      <c r="BT207" s="4" t="str">
        <f>IFERROR(IF(VLOOKUP(A207,raw!CZ1:DG100000,7,0)="0",0,2),"")</f>
        <v>0</v>
      </c>
      <c r="BU207" s="4" t="str">
        <f>IFERROR(IF(VLOOKUP(A207,raw!CZ1:DH100000,8,0)="0",0,2),"")</f>
        <v>0</v>
      </c>
      <c r="BV207" s="4" t="str">
        <f>IFERROR(IF(VALUE(IFERROR(VLOOKUP(A207,raw!CZ1:DI100000,9,0),""))=0,"","x"),IFERROR(VLOOKUP(A207,raw!CZ1:DI100000,9,0),""))</f>
        <v>0</v>
      </c>
      <c r="BW207" s="4" t="str">
        <f>IFERROR(IF(VLOOKUP(A207,raw!DJ1:DL100000,2,0)="0",0,2),"")</f>
        <v>0</v>
      </c>
      <c r="BX207" s="4" t="str">
        <f>IFERROR(IF(VLOOKUP(A207,raw!DJ1:DM100000,3,0)="0",0,2),"")</f>
        <v>0</v>
      </c>
      <c r="BY207" s="4" t="str">
        <f>IFERROR(IF(VLOOKUP(A207,raw!DJ1:DN100000,4,0)="0",0,2),"")</f>
        <v>0</v>
      </c>
      <c r="BZ207" s="4" t="str">
        <f>IFERROR(IF(VLOOKUP(A207,raw!DJ1:DO100000,5,0)="0",0,2),"")</f>
        <v>0</v>
      </c>
      <c r="CA207" s="4" t="str">
        <f>IFERROR(IF(VALUE(IFERROR(VLOOKUP(A207,raw!DJ1:DP100000,6,0),""))=0,"","x"),IFERROR(VLOOKUP(A207,raw!DJ1:DP100000,6,0),""))</f>
        <v>0</v>
      </c>
      <c r="CB207" s="4" t="str">
        <f>IFERROR(IF(VLOOKUP(A207,raw!DQ1:DS100000,2,0)="0",0,2),"")</f>
        <v>0</v>
      </c>
      <c r="CC207" s="4" t="str">
        <f>IFERROR(IF(VLOOKUP(A207,raw!DQ1:DT100000,3,0)="0",0,2),"")</f>
        <v>0</v>
      </c>
      <c r="CD207" s="4" t="str">
        <f>IFERROR(IF(VLOOKUP(A207,raw!DQ1:DU100000,4,0)="0",0,2),"")</f>
        <v>0</v>
      </c>
      <c r="CE207" s="4" t="str">
        <f>IFERROR(IF(VALUE(IFERROR(VLOOKUP(A207,raw!DQ1:DV100000,5,0),""))=0,"","x"),IFERROR(VLOOKUP(A207,raw!DQ1:DV100000,5,0),""))</f>
        <v>0</v>
      </c>
      <c r="CF207" s="4" t="str">
        <f>IFERROR(IF(VLOOKUP(A207,raw!DW1:DY100000,2,0)="0",0,2),"")</f>
        <v>0</v>
      </c>
      <c r="CG207" s="4" t="str">
        <f>IFERROR(IF(VALUE(IFERROR(VLOOKUP(A207,raw!DW1:DZ100000,3,0),""))=0,"","x"),IFERROR(VLOOKUP(A207,raw!DW1:DZ100000,3,0),""))</f>
        <v>0</v>
      </c>
      <c r="CH207" s="4" t="str">
        <f>IFERROR(IF(VLOOKUP(A207,raw!EA1:EC100000,2,0)="0",0,2),"")</f>
        <v>0</v>
      </c>
      <c r="CI207" s="4" t="str">
        <f>IFERROR(IF(VLOOKUP(A207,raw!ED1:EF100000,2,0)="0",0,2),"")</f>
        <v>0</v>
      </c>
      <c r="CJ207" s="4" t="str">
        <f>IFERROR(IF(VALUE(IFERROR(VLOOKUP(A207,raw!EG1:EI100000,2,0),""))=0,"","x"),IFERROR(VLOOKUP(A207,raw!EG1:EI100000,2,0),""))</f>
        <v>0</v>
      </c>
    </row>
    <row r="208" spans="1:88">
      <c r="A208" s="3">
        <v>1060</v>
      </c>
      <c r="B208" s="3" t="s">
        <v>3942</v>
      </c>
      <c r="C208" s="3" t="s">
        <v>3943</v>
      </c>
      <c r="D208" s="4" t="s">
        <v>3944</v>
      </c>
      <c r="E208" s="4" t="s">
        <v>3813</v>
      </c>
      <c r="F208" s="4" t="s">
        <v>3808</v>
      </c>
      <c r="G208" s="4" t="s">
        <v>3945</v>
      </c>
      <c r="H208" s="4" t="s">
        <v>3087</v>
      </c>
      <c r="I208" s="4" t="str">
        <f>IFERROR(IF(VLOOKUP(A208,raw!B1:D100000,2,0)="0",0,2),"")</f>
        <v>0</v>
      </c>
      <c r="J208" s="4" t="str">
        <f>IFERROR(IF(VLOOKUP(A208,raw!B1:E100000,3,0)="0",0,2),"")</f>
        <v>0</v>
      </c>
      <c r="K208" s="4" t="str">
        <f>IFERROR(IF(VLOOKUP(A208,raw!B1:F100000,4,0)="0",0,2),"")</f>
        <v>0</v>
      </c>
      <c r="L208" s="4" t="str">
        <f>IFERROR(IF(VLOOKUP(A208,raw!B1:G100000,5,0)="0",0,2),"")</f>
        <v>0</v>
      </c>
      <c r="M208" s="4" t="str">
        <f>IFERROR(IF(VLOOKUP(A208,raw!B1:H100000,6,0)="0",0,2),"")</f>
        <v>0</v>
      </c>
      <c r="N208" s="4" t="str">
        <f>IFERROR(IF(VLOOKUP(A208,raw!B1:I100000,7,0)="0",0,2),"")</f>
        <v>0</v>
      </c>
      <c r="O208" s="4" t="str">
        <f>IFERROR(IF(VLOOKUP(A208,raw!J1:L100000,2,0)="0",0,2),"")</f>
        <v>0</v>
      </c>
      <c r="P208" s="4" t="str">
        <f>IFERROR(IF(VALUE(IFERROR(VLOOKUP(A208,raw!J1:M100000,3,0),""))=0,"","x"),IFERROR(VLOOKUP(A208,raw!J1:M100000,3,0),""))</f>
        <v>0</v>
      </c>
      <c r="Q208" s="4" t="str">
        <f>IF(IFERROR(VLOOKUP(A208,raw!J1:N100000,4,0),0)=0, "" , HYPERLINK(VLOOKUP(A208,raw!J1:N100000,4,0),"Foto") )</f>
        <v>0</v>
      </c>
      <c r="R208" s="4" t="str">
        <f>IFERROR(IF(VLOOKUP(A208,raw!O1:Q100000,2,0)="0",0,2),"")</f>
        <v>0</v>
      </c>
      <c r="S208" s="4" t="str">
        <f>IFERROR(IF(VALUE(IFERROR(VLOOKUP(A208,raw!O1:R100000,3,0),""))=0,"","x"),IFERROR(VLOOKUP(A208,raw!O1:R100000,3,0),""))</f>
        <v>0</v>
      </c>
      <c r="T208" s="4" t="str">
        <f>IFERROR(IF(VLOOKUP(A208,raw!S1:U100000,2,0)="0",0,2),"")</f>
        <v>0</v>
      </c>
      <c r="U208" s="4" t="str">
        <f>IF(IFERROR(VLOOKUP(A208,raw!S1:V100000,3,0),0)=0, "" , HYPERLINK(VLOOKUP(A208,raw!S1:V100000,3,0),"Foto") )</f>
        <v>0</v>
      </c>
      <c r="V208" s="4" t="str">
        <f>IFERROR(IF(VLOOKUP(A208,raw!W1:Y100000,2,0)="0",0,2),"")</f>
        <v>0</v>
      </c>
      <c r="W208" s="4" t="str">
        <f>IFERROR(IF(VALUE(IFERROR(VLOOKUP(A208,raw!W1:Z100000,3,0),""))=0,"","x"),IFERROR(VLOOKUP(A208,raw!W1:Z100000,3,0),""))</f>
        <v>0</v>
      </c>
      <c r="X208" s="4" t="str">
        <f>IF(IFERROR(VLOOKUP(A208,raw!W1:AA100000,4,0),0)=0, "" , HYPERLINK(VLOOKUP(A208,raw!W1:AA100000,4,0),"Foto") )</f>
        <v>0</v>
      </c>
      <c r="Y208" s="4" t="str">
        <f>IFERROR(IF(VLOOKUP(A208,raw!AB1:AD100000,2,0)="0",0,2),"")</f>
        <v>0</v>
      </c>
      <c r="Z208" s="4" t="str">
        <f>IFERROR(IF(VALUE(IFERROR(VLOOKUP(A208,raw!AB1:AE100000,3,0),""))=0,"","x"),IFERROR(VLOOKUP(A208,raw!AB1:AE100000,3,0),""))</f>
        <v>0</v>
      </c>
      <c r="AA208" s="4" t="str">
        <f>IFERROR(IF(VLOOKUP(A208,raw!AF1:AH100000,2,0)="0",0,2),"")</f>
        <v>0</v>
      </c>
      <c r="AB208" s="4" t="str">
        <f>IFERROR(IF(VALUE(IFERROR(VLOOKUP(A208,raw!AF1:AI100000,3,0),""))=0,"","x"),IFERROR(VLOOKUP(A208,raw!AF1:AI100000,3,0),""))</f>
        <v>0</v>
      </c>
      <c r="AC208" s="4" t="str">
        <f>IFERROR(IF(VLOOKUP(A208,raw!AJ1:AL100000,2,0)="0",0,2),"")</f>
        <v>0</v>
      </c>
      <c r="AD208" s="4" t="str">
        <f>IFERROR(IF(VLOOKUP(A208,raw!AM1:AO100000,2,0)="0",0,2),"")</f>
        <v>0</v>
      </c>
      <c r="AE208" s="4" t="str">
        <f>IFERROR(IF(VLOOKUP(A208,raw!AM1:AP100000,3,0)="0",0,2),"")</f>
        <v>0</v>
      </c>
      <c r="AF208" s="4" t="str">
        <f>IFERROR(IF(VLOOKUP(A208,raw!AM1:AQ100000,4,0)="0",0,2),"")</f>
        <v>0</v>
      </c>
      <c r="AG208" s="4" t="str">
        <f>IFERROR(IF(VLOOKUP(A208,raw!AM1:AR100000,5,0)="0",0,2),"")</f>
        <v>0</v>
      </c>
      <c r="AH208" s="4" t="str">
        <f>IFERROR(IF(VLOOKUP(A208,raw!AS1:AU100000,2,0)="0",0,2),"")</f>
        <v>0</v>
      </c>
      <c r="AI208" s="4" t="str">
        <f>IFERROR(IF(VLOOKUP(A208,raw!AS1:AV100000,3,0)="0",0,2),"")</f>
        <v>0</v>
      </c>
      <c r="AJ208" s="4" t="str">
        <f>IFERROR(IF(VLOOKUP(A208,raw!AS1:AW100000,4,0)="0",0,2),"")</f>
        <v>0</v>
      </c>
      <c r="AK208" s="4" t="str">
        <f>IFERROR(IF(VLOOKUP(A208,raw!AS1:AX100000,5,0)="0",0,2),"")</f>
        <v>0</v>
      </c>
      <c r="AL208" s="4" t="str">
        <f>IFERROR(IF(VLOOKUP(A208,raw!AY1:BA100000,2,0)="0",0,2),"")</f>
        <v>0</v>
      </c>
      <c r="AM208" s="4" t="str">
        <f>IFERROR(IF(VLOOKUP(A208,raw!AY1:BB100000,3,0)="0",0,2),"")</f>
        <v>0</v>
      </c>
      <c r="AN208" s="4" t="str">
        <f>IFERROR(IF(VLOOKUP(A208,raw!AY1:BC100000,4,0)="0",0,2),"")</f>
        <v>0</v>
      </c>
      <c r="AO208" s="4" t="str">
        <f>IFERROR(IF(VLOOKUP(A208,raw!AY1:BD100000,5,0)="0",0,2),"")</f>
        <v>0</v>
      </c>
      <c r="AP208" s="4" t="str">
        <f>IFERROR(IF(VLOOKUP(A208,raw!BE1:BG100000,2,0)="0",0,2),"")</f>
        <v>0</v>
      </c>
      <c r="AQ208" s="4" t="str">
        <f>IFERROR(IF(VLOOKUP(A208,raw!BH1:BJ100000,2,0)="0",0,2),"")</f>
        <v>0</v>
      </c>
      <c r="AR208" s="4" t="str">
        <f>IFERROR(IF(VLOOKUP(A208,raw!BK1:BM100000,2,0)="0",0,2),"")</f>
        <v>0</v>
      </c>
      <c r="AS208" s="4" t="str">
        <f>IFERROR(IF(VLOOKUP(A208,raw!BK1:BN100000,3,0)="0",0,2),"")</f>
        <v>0</v>
      </c>
      <c r="AT208" s="4" t="str">
        <f>IFERROR(IF(VLOOKUP(A208,raw!BK1:BO100000,4,0)="0",0,2),"")</f>
        <v>0</v>
      </c>
      <c r="AU208" s="4" t="str">
        <f>IFERROR(IF(VLOOKUP(A208,raw!BP1:BR100000,2,0)="0",0,2),"")</f>
        <v>0</v>
      </c>
      <c r="AV208" s="4" t="str">
        <f>IFERROR(IF(VLOOKUP(A208,raw!BP1:BS100000,3,0)="0",0,2),"")</f>
        <v>0</v>
      </c>
      <c r="AW208" s="4" t="str">
        <f>IFERROR(IF(VLOOKUP(A208,raw!BP1:BT100000,4,0)="0",0,2),"")</f>
        <v>0</v>
      </c>
      <c r="AX208" s="4" t="str">
        <f>IFERROR(IF(VLOOKUP(A208,raw!BU1:BW100000,2,0)="0",0,2),"")</f>
        <v>0</v>
      </c>
      <c r="AY208" s="4" t="str">
        <f>IFERROR(IF(VLOOKUP(A208,raw!BU1:BX100000,3,0)="0",0,2),"")</f>
        <v>0</v>
      </c>
      <c r="AZ208" s="4" t="str">
        <f>IFERROR(IF(VLOOKUP(A208,raw!BY1:CA100000,2,0)="0",0,2),"")</f>
        <v>0</v>
      </c>
      <c r="BA208" s="4" t="str">
        <f>IFERROR(IF(VALUE(IFERROR(VLOOKUP(A208,raw!CB1:CD100000,2,0),""))=0,"","x"),IFERROR(VLOOKUP(A208,raw!CB1:CD100000,2,0),""))</f>
        <v>0</v>
      </c>
      <c r="BB208" s="4" t="str">
        <f>IFERROR(IF(VLOOKUP(A208,raw!CE1:CG100000,2,0)="0",0,2),"")</f>
        <v>0</v>
      </c>
      <c r="BC208" s="4" t="str">
        <f>IFERROR(IF(VLOOKUP(A208,raw!CH1:CJ100000,2,0)="0",0,2),"")</f>
        <v>0</v>
      </c>
      <c r="BD208" s="4" t="str">
        <f>IF(IFERROR(VLOOKUP(A208,raw!CH1:CK100000,3,0),0)=0, "" , HYPERLINK(VLOOKUP(A208,raw!CH1:CK100000,3,0),"Foto") )</f>
        <v>0</v>
      </c>
      <c r="BE208" s="4" t="str">
        <f>IFERROR(IF(VLOOKUP(A208,raw!CL1:CN100000,2,0)="0",0,2),"")</f>
        <v>0</v>
      </c>
      <c r="BF208" s="4" t="str">
        <f>IFERROR(IF(VLOOKUP(A208,raw!CL1:CO100000,3,0)="0",0,2),"")</f>
        <v>0</v>
      </c>
      <c r="BG208" s="4" t="str">
        <f>IFERROR(IF(VLOOKUP(A208,raw!CL1:CP100000,4,0)="0",0,2),"")</f>
        <v>0</v>
      </c>
      <c r="BH208" s="4" t="str">
        <f>IFERROR(IF(VLOOKUP(A208,raw!CL1:CQ100000,5,0)="0",0,2),"")</f>
        <v>0</v>
      </c>
      <c r="BI208" s="4" t="str">
        <f>IFERROR(IF(VLOOKUP(A208,raw!CL1:CR100000,6,0)="0",0,2),"")</f>
        <v>0</v>
      </c>
      <c r="BJ208" s="4" t="str">
        <f>IFERROR(IF(VLOOKUP(A208,raw!CL1:CS100000,7,0)="0",0,2),"")</f>
        <v>0</v>
      </c>
      <c r="BK208" s="4" t="str">
        <f>IFERROR(IF(VLOOKUP(A208,raw!CT1:CV100000,2,0)="0",0,2),"")</f>
        <v>0</v>
      </c>
      <c r="BL208" s="4" t="str">
        <f>IFERROR(IF(VLOOKUP(A208,raw!CT1:CW100000,3,0)="0",0,2),"")</f>
        <v>0</v>
      </c>
      <c r="BM208" s="4" t="str">
        <f>IFERROR(IF(VLOOKUP(A208,raw!CT1:CX100000,4,0)="0",0,2),"")</f>
        <v>0</v>
      </c>
      <c r="BN208" s="4" t="str">
        <f>IFERROR(IF(VLOOKUP(A208,raw!CT1:CY100000,5,0)="0",0,2),"")</f>
        <v>0</v>
      </c>
      <c r="BO208" s="4" t="str">
        <f>IFERROR(IF(VLOOKUP(A208,raw!CZ1:DB100000,2,0)="0",0,2),"")</f>
        <v>0</v>
      </c>
      <c r="BP208" s="4" t="str">
        <f>IFERROR(IF(VLOOKUP(A208,raw!CZ1:DC100000,3,0)="0",0,2),"")</f>
        <v>0</v>
      </c>
      <c r="BQ208" s="4" t="str">
        <f>IFERROR(IF(VLOOKUP(A208,raw!CZ1:DD100000,4,0)="0",0,2),"")</f>
        <v>0</v>
      </c>
      <c r="BR208" s="4" t="str">
        <f>IFERROR(IF(VLOOKUP(A208,raw!CZ1:DE100000,5,0)="0",0,2),"")</f>
        <v>0</v>
      </c>
      <c r="BS208" s="4" t="str">
        <f>IFERROR(IF(VLOOKUP(A208,raw!CZ1:DF100000,6,0)="0",0,2),"")</f>
        <v>0</v>
      </c>
      <c r="BT208" s="4" t="str">
        <f>IFERROR(IF(VLOOKUP(A208,raw!CZ1:DG100000,7,0)="0",0,2),"")</f>
        <v>0</v>
      </c>
      <c r="BU208" s="4" t="str">
        <f>IFERROR(IF(VLOOKUP(A208,raw!CZ1:DH100000,8,0)="0",0,2),"")</f>
        <v>0</v>
      </c>
      <c r="BV208" s="4" t="str">
        <f>IFERROR(IF(VALUE(IFERROR(VLOOKUP(A208,raw!CZ1:DI100000,9,0),""))=0,"","x"),IFERROR(VLOOKUP(A208,raw!CZ1:DI100000,9,0),""))</f>
        <v>0</v>
      </c>
      <c r="BW208" s="4" t="str">
        <f>IFERROR(IF(VLOOKUP(A208,raw!DJ1:DL100000,2,0)="0",0,2),"")</f>
        <v>0</v>
      </c>
      <c r="BX208" s="4" t="str">
        <f>IFERROR(IF(VLOOKUP(A208,raw!DJ1:DM100000,3,0)="0",0,2),"")</f>
        <v>0</v>
      </c>
      <c r="BY208" s="4" t="str">
        <f>IFERROR(IF(VLOOKUP(A208,raw!DJ1:DN100000,4,0)="0",0,2),"")</f>
        <v>0</v>
      </c>
      <c r="BZ208" s="4" t="str">
        <f>IFERROR(IF(VLOOKUP(A208,raw!DJ1:DO100000,5,0)="0",0,2),"")</f>
        <v>0</v>
      </c>
      <c r="CA208" s="4" t="str">
        <f>IFERROR(IF(VALUE(IFERROR(VLOOKUP(A208,raw!DJ1:DP100000,6,0),""))=0,"","x"),IFERROR(VLOOKUP(A208,raw!DJ1:DP100000,6,0),""))</f>
        <v>0</v>
      </c>
      <c r="CB208" s="4" t="str">
        <f>IFERROR(IF(VLOOKUP(A208,raw!DQ1:DS100000,2,0)="0",0,2),"")</f>
        <v>0</v>
      </c>
      <c r="CC208" s="4" t="str">
        <f>IFERROR(IF(VLOOKUP(A208,raw!DQ1:DT100000,3,0)="0",0,2),"")</f>
        <v>0</v>
      </c>
      <c r="CD208" s="4" t="str">
        <f>IFERROR(IF(VLOOKUP(A208,raw!DQ1:DU100000,4,0)="0",0,2),"")</f>
        <v>0</v>
      </c>
      <c r="CE208" s="4" t="str">
        <f>IFERROR(IF(VALUE(IFERROR(VLOOKUP(A208,raw!DQ1:DV100000,5,0),""))=0,"","x"),IFERROR(VLOOKUP(A208,raw!DQ1:DV100000,5,0),""))</f>
        <v>0</v>
      </c>
      <c r="CF208" s="4" t="str">
        <f>IFERROR(IF(VLOOKUP(A208,raw!DW1:DY100000,2,0)="0",0,2),"")</f>
        <v>0</v>
      </c>
      <c r="CG208" s="4" t="str">
        <f>IFERROR(IF(VALUE(IFERROR(VLOOKUP(A208,raw!DW1:DZ100000,3,0),""))=0,"","x"),IFERROR(VLOOKUP(A208,raw!DW1:DZ100000,3,0),""))</f>
        <v>0</v>
      </c>
      <c r="CH208" s="4" t="str">
        <f>IFERROR(IF(VLOOKUP(A208,raw!EA1:EC100000,2,0)="0",0,2),"")</f>
        <v>0</v>
      </c>
      <c r="CI208" s="4" t="str">
        <f>IFERROR(IF(VLOOKUP(A208,raw!ED1:EF100000,2,0)="0",0,2),"")</f>
        <v>0</v>
      </c>
      <c r="CJ208" s="4" t="str">
        <f>IFERROR(IF(VALUE(IFERROR(VLOOKUP(A208,raw!EG1:EI100000,2,0),""))=0,"","x"),IFERROR(VLOOKUP(A208,raw!EG1:EI100000,2,0),""))</f>
        <v>0</v>
      </c>
    </row>
    <row r="209" spans="1:88">
      <c r="A209" s="3">
        <v>1057</v>
      </c>
      <c r="B209" s="3" t="s">
        <v>3946</v>
      </c>
      <c r="C209" s="3" t="s">
        <v>3947</v>
      </c>
      <c r="D209" s="4" t="s">
        <v>3948</v>
      </c>
      <c r="E209" s="4" t="s">
        <v>3813</v>
      </c>
      <c r="F209" s="4" t="s">
        <v>3808</v>
      </c>
      <c r="G209" s="4" t="s">
        <v>3949</v>
      </c>
      <c r="H209" s="4" t="s">
        <v>3087</v>
      </c>
      <c r="I209" s="4" t="str">
        <f>IFERROR(IF(VLOOKUP(A209,raw!B1:D100000,2,0)="0",0,2),"")</f>
        <v>0</v>
      </c>
      <c r="J209" s="4" t="str">
        <f>IFERROR(IF(VLOOKUP(A209,raw!B1:E100000,3,0)="0",0,2),"")</f>
        <v>0</v>
      </c>
      <c r="K209" s="4" t="str">
        <f>IFERROR(IF(VLOOKUP(A209,raw!B1:F100000,4,0)="0",0,2),"")</f>
        <v>0</v>
      </c>
      <c r="L209" s="4" t="str">
        <f>IFERROR(IF(VLOOKUP(A209,raw!B1:G100000,5,0)="0",0,2),"")</f>
        <v>0</v>
      </c>
      <c r="M209" s="4" t="str">
        <f>IFERROR(IF(VLOOKUP(A209,raw!B1:H100000,6,0)="0",0,2),"")</f>
        <v>0</v>
      </c>
      <c r="N209" s="4" t="str">
        <f>IFERROR(IF(VLOOKUP(A209,raw!B1:I100000,7,0)="0",0,2),"")</f>
        <v>0</v>
      </c>
      <c r="O209" s="4" t="str">
        <f>IFERROR(IF(VLOOKUP(A209,raw!J1:L100000,2,0)="0",0,2),"")</f>
        <v>0</v>
      </c>
      <c r="P209" s="4" t="str">
        <f>IFERROR(IF(VALUE(IFERROR(VLOOKUP(A209,raw!J1:M100000,3,0),""))=0,"","x"),IFERROR(VLOOKUP(A209,raw!J1:M100000,3,0),""))</f>
        <v>0</v>
      </c>
      <c r="Q209" s="4" t="str">
        <f>IF(IFERROR(VLOOKUP(A209,raw!J1:N100000,4,0),0)=0, "" , HYPERLINK(VLOOKUP(A209,raw!J1:N100000,4,0),"Foto") )</f>
        <v>0</v>
      </c>
      <c r="R209" s="4" t="str">
        <f>IFERROR(IF(VLOOKUP(A209,raw!O1:Q100000,2,0)="0",0,2),"")</f>
        <v>0</v>
      </c>
      <c r="S209" s="4" t="str">
        <f>IFERROR(IF(VALUE(IFERROR(VLOOKUP(A209,raw!O1:R100000,3,0),""))=0,"","x"),IFERROR(VLOOKUP(A209,raw!O1:R100000,3,0),""))</f>
        <v>0</v>
      </c>
      <c r="T209" s="4" t="str">
        <f>IFERROR(IF(VLOOKUP(A209,raw!S1:U100000,2,0)="0",0,2),"")</f>
        <v>0</v>
      </c>
      <c r="U209" s="4" t="str">
        <f>IF(IFERROR(VLOOKUP(A209,raw!S1:V100000,3,0),0)=0, "" , HYPERLINK(VLOOKUP(A209,raw!S1:V100000,3,0),"Foto") )</f>
        <v>0</v>
      </c>
      <c r="V209" s="4" t="str">
        <f>IFERROR(IF(VLOOKUP(A209,raw!W1:Y100000,2,0)="0",0,2),"")</f>
        <v>0</v>
      </c>
      <c r="W209" s="4" t="str">
        <f>IFERROR(IF(VALUE(IFERROR(VLOOKUP(A209,raw!W1:Z100000,3,0),""))=0,"","x"),IFERROR(VLOOKUP(A209,raw!W1:Z100000,3,0),""))</f>
        <v>0</v>
      </c>
      <c r="X209" s="4" t="str">
        <f>IF(IFERROR(VLOOKUP(A209,raw!W1:AA100000,4,0),0)=0, "" , HYPERLINK(VLOOKUP(A209,raw!W1:AA100000,4,0),"Foto") )</f>
        <v>0</v>
      </c>
      <c r="Y209" s="4" t="str">
        <f>IFERROR(IF(VLOOKUP(A209,raw!AB1:AD100000,2,0)="0",0,2),"")</f>
        <v>0</v>
      </c>
      <c r="Z209" s="4" t="str">
        <f>IFERROR(IF(VALUE(IFERROR(VLOOKUP(A209,raw!AB1:AE100000,3,0),""))=0,"","x"),IFERROR(VLOOKUP(A209,raw!AB1:AE100000,3,0),""))</f>
        <v>0</v>
      </c>
      <c r="AA209" s="4" t="str">
        <f>IFERROR(IF(VLOOKUP(A209,raw!AF1:AH100000,2,0)="0",0,2),"")</f>
        <v>0</v>
      </c>
      <c r="AB209" s="4" t="str">
        <f>IFERROR(IF(VALUE(IFERROR(VLOOKUP(A209,raw!AF1:AI100000,3,0),""))=0,"","x"),IFERROR(VLOOKUP(A209,raw!AF1:AI100000,3,0),""))</f>
        <v>0</v>
      </c>
      <c r="AC209" s="4" t="str">
        <f>IFERROR(IF(VLOOKUP(A209,raw!AJ1:AL100000,2,0)="0",0,2),"")</f>
        <v>0</v>
      </c>
      <c r="AD209" s="4" t="str">
        <f>IFERROR(IF(VLOOKUP(A209,raw!AM1:AO100000,2,0)="0",0,2),"")</f>
        <v>0</v>
      </c>
      <c r="AE209" s="4" t="str">
        <f>IFERROR(IF(VLOOKUP(A209,raw!AM1:AP100000,3,0)="0",0,2),"")</f>
        <v>0</v>
      </c>
      <c r="AF209" s="4" t="str">
        <f>IFERROR(IF(VLOOKUP(A209,raw!AM1:AQ100000,4,0)="0",0,2),"")</f>
        <v>0</v>
      </c>
      <c r="AG209" s="4" t="str">
        <f>IFERROR(IF(VLOOKUP(A209,raw!AM1:AR100000,5,0)="0",0,2),"")</f>
        <v>0</v>
      </c>
      <c r="AH209" s="4" t="str">
        <f>IFERROR(IF(VLOOKUP(A209,raw!AS1:AU100000,2,0)="0",0,2),"")</f>
        <v>0</v>
      </c>
      <c r="AI209" s="4" t="str">
        <f>IFERROR(IF(VLOOKUP(A209,raw!AS1:AV100000,3,0)="0",0,2),"")</f>
        <v>0</v>
      </c>
      <c r="AJ209" s="4" t="str">
        <f>IFERROR(IF(VLOOKUP(A209,raw!AS1:AW100000,4,0)="0",0,2),"")</f>
        <v>0</v>
      </c>
      <c r="AK209" s="4" t="str">
        <f>IFERROR(IF(VLOOKUP(A209,raw!AS1:AX100000,5,0)="0",0,2),"")</f>
        <v>0</v>
      </c>
      <c r="AL209" s="4" t="str">
        <f>IFERROR(IF(VLOOKUP(A209,raw!AY1:BA100000,2,0)="0",0,2),"")</f>
        <v>0</v>
      </c>
      <c r="AM209" s="4" t="str">
        <f>IFERROR(IF(VLOOKUP(A209,raw!AY1:BB100000,3,0)="0",0,2),"")</f>
        <v>0</v>
      </c>
      <c r="AN209" s="4" t="str">
        <f>IFERROR(IF(VLOOKUP(A209,raw!AY1:BC100000,4,0)="0",0,2),"")</f>
        <v>0</v>
      </c>
      <c r="AO209" s="4" t="str">
        <f>IFERROR(IF(VLOOKUP(A209,raw!AY1:BD100000,5,0)="0",0,2),"")</f>
        <v>0</v>
      </c>
      <c r="AP209" s="4" t="str">
        <f>IFERROR(IF(VLOOKUP(A209,raw!BE1:BG100000,2,0)="0",0,2),"")</f>
        <v>0</v>
      </c>
      <c r="AQ209" s="4" t="str">
        <f>IFERROR(IF(VLOOKUP(A209,raw!BH1:BJ100000,2,0)="0",0,2),"")</f>
        <v>0</v>
      </c>
      <c r="AR209" s="4" t="str">
        <f>IFERROR(IF(VLOOKUP(A209,raw!BK1:BM100000,2,0)="0",0,2),"")</f>
        <v>0</v>
      </c>
      <c r="AS209" s="4" t="str">
        <f>IFERROR(IF(VLOOKUP(A209,raw!BK1:BN100000,3,0)="0",0,2),"")</f>
        <v>0</v>
      </c>
      <c r="AT209" s="4" t="str">
        <f>IFERROR(IF(VLOOKUP(A209,raw!BK1:BO100000,4,0)="0",0,2),"")</f>
        <v>0</v>
      </c>
      <c r="AU209" s="4" t="str">
        <f>IFERROR(IF(VLOOKUP(A209,raw!BP1:BR100000,2,0)="0",0,2),"")</f>
        <v>0</v>
      </c>
      <c r="AV209" s="4" t="str">
        <f>IFERROR(IF(VLOOKUP(A209,raw!BP1:BS100000,3,0)="0",0,2),"")</f>
        <v>0</v>
      </c>
      <c r="AW209" s="4" t="str">
        <f>IFERROR(IF(VLOOKUP(A209,raw!BP1:BT100000,4,0)="0",0,2),"")</f>
        <v>0</v>
      </c>
      <c r="AX209" s="4" t="str">
        <f>IFERROR(IF(VLOOKUP(A209,raw!BU1:BW100000,2,0)="0",0,2),"")</f>
        <v>0</v>
      </c>
      <c r="AY209" s="4" t="str">
        <f>IFERROR(IF(VLOOKUP(A209,raw!BU1:BX100000,3,0)="0",0,2),"")</f>
        <v>0</v>
      </c>
      <c r="AZ209" s="4" t="str">
        <f>IFERROR(IF(VLOOKUP(A209,raw!BY1:CA100000,2,0)="0",0,2),"")</f>
        <v>0</v>
      </c>
      <c r="BA209" s="4" t="str">
        <f>IFERROR(IF(VALUE(IFERROR(VLOOKUP(A209,raw!CB1:CD100000,2,0),""))=0,"","x"),IFERROR(VLOOKUP(A209,raw!CB1:CD100000,2,0),""))</f>
        <v>0</v>
      </c>
      <c r="BB209" s="4" t="str">
        <f>IFERROR(IF(VLOOKUP(A209,raw!CE1:CG100000,2,0)="0",0,2),"")</f>
        <v>0</v>
      </c>
      <c r="BC209" s="4" t="str">
        <f>IFERROR(IF(VLOOKUP(A209,raw!CH1:CJ100000,2,0)="0",0,2),"")</f>
        <v>0</v>
      </c>
      <c r="BD209" s="4" t="str">
        <f>IF(IFERROR(VLOOKUP(A209,raw!CH1:CK100000,3,0),0)=0, "" , HYPERLINK(VLOOKUP(A209,raw!CH1:CK100000,3,0),"Foto") )</f>
        <v>0</v>
      </c>
      <c r="BE209" s="4" t="str">
        <f>IFERROR(IF(VLOOKUP(A209,raw!CL1:CN100000,2,0)="0",0,2),"")</f>
        <v>0</v>
      </c>
      <c r="BF209" s="4" t="str">
        <f>IFERROR(IF(VLOOKUP(A209,raw!CL1:CO100000,3,0)="0",0,2),"")</f>
        <v>0</v>
      </c>
      <c r="BG209" s="4" t="str">
        <f>IFERROR(IF(VLOOKUP(A209,raw!CL1:CP100000,4,0)="0",0,2),"")</f>
        <v>0</v>
      </c>
      <c r="BH209" s="4" t="str">
        <f>IFERROR(IF(VLOOKUP(A209,raw!CL1:CQ100000,5,0)="0",0,2),"")</f>
        <v>0</v>
      </c>
      <c r="BI209" s="4" t="str">
        <f>IFERROR(IF(VLOOKUP(A209,raw!CL1:CR100000,6,0)="0",0,2),"")</f>
        <v>0</v>
      </c>
      <c r="BJ209" s="4" t="str">
        <f>IFERROR(IF(VLOOKUP(A209,raw!CL1:CS100000,7,0)="0",0,2),"")</f>
        <v>0</v>
      </c>
      <c r="BK209" s="4" t="str">
        <f>IFERROR(IF(VLOOKUP(A209,raw!CT1:CV100000,2,0)="0",0,2),"")</f>
        <v>0</v>
      </c>
      <c r="BL209" s="4" t="str">
        <f>IFERROR(IF(VLOOKUP(A209,raw!CT1:CW100000,3,0)="0",0,2),"")</f>
        <v>0</v>
      </c>
      <c r="BM209" s="4" t="str">
        <f>IFERROR(IF(VLOOKUP(A209,raw!CT1:CX100000,4,0)="0",0,2),"")</f>
        <v>0</v>
      </c>
      <c r="BN209" s="4" t="str">
        <f>IFERROR(IF(VLOOKUP(A209,raw!CT1:CY100000,5,0)="0",0,2),"")</f>
        <v>0</v>
      </c>
      <c r="BO209" s="4" t="str">
        <f>IFERROR(IF(VLOOKUP(A209,raw!CZ1:DB100000,2,0)="0",0,2),"")</f>
        <v>0</v>
      </c>
      <c r="BP209" s="4" t="str">
        <f>IFERROR(IF(VLOOKUP(A209,raw!CZ1:DC100000,3,0)="0",0,2),"")</f>
        <v>0</v>
      </c>
      <c r="BQ209" s="4" t="str">
        <f>IFERROR(IF(VLOOKUP(A209,raw!CZ1:DD100000,4,0)="0",0,2),"")</f>
        <v>0</v>
      </c>
      <c r="BR209" s="4" t="str">
        <f>IFERROR(IF(VLOOKUP(A209,raw!CZ1:DE100000,5,0)="0",0,2),"")</f>
        <v>0</v>
      </c>
      <c r="BS209" s="4" t="str">
        <f>IFERROR(IF(VLOOKUP(A209,raw!CZ1:DF100000,6,0)="0",0,2),"")</f>
        <v>0</v>
      </c>
      <c r="BT209" s="4" t="str">
        <f>IFERROR(IF(VLOOKUP(A209,raw!CZ1:DG100000,7,0)="0",0,2),"")</f>
        <v>0</v>
      </c>
      <c r="BU209" s="4" t="str">
        <f>IFERROR(IF(VLOOKUP(A209,raw!CZ1:DH100000,8,0)="0",0,2),"")</f>
        <v>0</v>
      </c>
      <c r="BV209" s="4" t="str">
        <f>IFERROR(IF(VALUE(IFERROR(VLOOKUP(A209,raw!CZ1:DI100000,9,0),""))=0,"","x"),IFERROR(VLOOKUP(A209,raw!CZ1:DI100000,9,0),""))</f>
        <v>0</v>
      </c>
      <c r="BW209" s="4" t="str">
        <f>IFERROR(IF(VLOOKUP(A209,raw!DJ1:DL100000,2,0)="0",0,2),"")</f>
        <v>0</v>
      </c>
      <c r="BX209" s="4" t="str">
        <f>IFERROR(IF(VLOOKUP(A209,raw!DJ1:DM100000,3,0)="0",0,2),"")</f>
        <v>0</v>
      </c>
      <c r="BY209" s="4" t="str">
        <f>IFERROR(IF(VLOOKUP(A209,raw!DJ1:DN100000,4,0)="0",0,2),"")</f>
        <v>0</v>
      </c>
      <c r="BZ209" s="4" t="str">
        <f>IFERROR(IF(VLOOKUP(A209,raw!DJ1:DO100000,5,0)="0",0,2),"")</f>
        <v>0</v>
      </c>
      <c r="CA209" s="4" t="str">
        <f>IFERROR(IF(VALUE(IFERROR(VLOOKUP(A209,raw!DJ1:DP100000,6,0),""))=0,"","x"),IFERROR(VLOOKUP(A209,raw!DJ1:DP100000,6,0),""))</f>
        <v>0</v>
      </c>
      <c r="CB209" s="4" t="str">
        <f>IFERROR(IF(VLOOKUP(A209,raw!DQ1:DS100000,2,0)="0",0,2),"")</f>
        <v>0</v>
      </c>
      <c r="CC209" s="4" t="str">
        <f>IFERROR(IF(VLOOKUP(A209,raw!DQ1:DT100000,3,0)="0",0,2),"")</f>
        <v>0</v>
      </c>
      <c r="CD209" s="4" t="str">
        <f>IFERROR(IF(VLOOKUP(A209,raw!DQ1:DU100000,4,0)="0",0,2),"")</f>
        <v>0</v>
      </c>
      <c r="CE209" s="4" t="str">
        <f>IFERROR(IF(VALUE(IFERROR(VLOOKUP(A209,raw!DQ1:DV100000,5,0),""))=0,"","x"),IFERROR(VLOOKUP(A209,raw!DQ1:DV100000,5,0),""))</f>
        <v>0</v>
      </c>
      <c r="CF209" s="4" t="str">
        <f>IFERROR(IF(VLOOKUP(A209,raw!DW1:DY100000,2,0)="0",0,2),"")</f>
        <v>0</v>
      </c>
      <c r="CG209" s="4" t="str">
        <f>IFERROR(IF(VALUE(IFERROR(VLOOKUP(A209,raw!DW1:DZ100000,3,0),""))=0,"","x"),IFERROR(VLOOKUP(A209,raw!DW1:DZ100000,3,0),""))</f>
        <v>0</v>
      </c>
      <c r="CH209" s="4" t="str">
        <f>IFERROR(IF(VLOOKUP(A209,raw!EA1:EC100000,2,0)="0",0,2),"")</f>
        <v>0</v>
      </c>
      <c r="CI209" s="4" t="str">
        <f>IFERROR(IF(VLOOKUP(A209,raw!ED1:EF100000,2,0)="0",0,2),"")</f>
        <v>0</v>
      </c>
      <c r="CJ209" s="4" t="str">
        <f>IFERROR(IF(VALUE(IFERROR(VLOOKUP(A209,raw!EG1:EI100000,2,0),""))=0,"","x"),IFERROR(VLOOKUP(A209,raw!EG1:EI100000,2,0),""))</f>
        <v>0</v>
      </c>
    </row>
    <row r="210" spans="1:88">
      <c r="A210" s="3">
        <v>1075</v>
      </c>
      <c r="B210" s="3" t="s">
        <v>3950</v>
      </c>
      <c r="C210" s="3" t="s">
        <v>3951</v>
      </c>
      <c r="D210" s="4" t="s">
        <v>3952</v>
      </c>
      <c r="E210" s="4" t="s">
        <v>3908</v>
      </c>
      <c r="F210" s="4" t="s">
        <v>3808</v>
      </c>
      <c r="G210" s="4" t="s">
        <v>3953</v>
      </c>
      <c r="H210" s="4" t="s">
        <v>3108</v>
      </c>
      <c r="I210" s="4" t="str">
        <f>IFERROR(IF(VLOOKUP(A210,raw!B1:D100000,2,0)="0",0,2),"")</f>
        <v>0</v>
      </c>
      <c r="J210" s="4" t="str">
        <f>IFERROR(IF(VLOOKUP(A210,raw!B1:E100000,3,0)="0",0,2),"")</f>
        <v>0</v>
      </c>
      <c r="K210" s="4" t="str">
        <f>IFERROR(IF(VLOOKUP(A210,raw!B1:F100000,4,0)="0",0,2),"")</f>
        <v>0</v>
      </c>
      <c r="L210" s="4" t="str">
        <f>IFERROR(IF(VLOOKUP(A210,raw!B1:G100000,5,0)="0",0,2),"")</f>
        <v>0</v>
      </c>
      <c r="M210" s="4" t="str">
        <f>IFERROR(IF(VLOOKUP(A210,raw!B1:H100000,6,0)="0",0,2),"")</f>
        <v>0</v>
      </c>
      <c r="N210" s="4" t="str">
        <f>IFERROR(IF(VLOOKUP(A210,raw!B1:I100000,7,0)="0",0,2),"")</f>
        <v>0</v>
      </c>
      <c r="O210" s="4" t="str">
        <f>IFERROR(IF(VLOOKUP(A210,raw!J1:L100000,2,0)="0",0,2),"")</f>
        <v>0</v>
      </c>
      <c r="P210" s="4" t="str">
        <f>IFERROR(IF(VALUE(IFERROR(VLOOKUP(A210,raw!J1:M100000,3,0),""))=0,"","x"),IFERROR(VLOOKUP(A210,raw!J1:M100000,3,0),""))</f>
        <v>0</v>
      </c>
      <c r="Q210" s="4" t="str">
        <f>IF(IFERROR(VLOOKUP(A210,raw!J1:N100000,4,0),0)=0, "" , HYPERLINK(VLOOKUP(A210,raw!J1:N100000,4,0),"Foto") )</f>
        <v>0</v>
      </c>
      <c r="R210" s="4" t="str">
        <f>IFERROR(IF(VLOOKUP(A210,raw!O1:Q100000,2,0)="0",0,2),"")</f>
        <v>0</v>
      </c>
      <c r="S210" s="4" t="str">
        <f>IFERROR(IF(VALUE(IFERROR(VLOOKUP(A210,raw!O1:R100000,3,0),""))=0,"","x"),IFERROR(VLOOKUP(A210,raw!O1:R100000,3,0),""))</f>
        <v>0</v>
      </c>
      <c r="T210" s="4" t="str">
        <f>IFERROR(IF(VLOOKUP(A210,raw!S1:U100000,2,0)="0",0,2),"")</f>
        <v>0</v>
      </c>
      <c r="U210" s="4" t="str">
        <f>IF(IFERROR(VLOOKUP(A210,raw!S1:V100000,3,0),0)=0, "" , HYPERLINK(VLOOKUP(A210,raw!S1:V100000,3,0),"Foto") )</f>
        <v>0</v>
      </c>
      <c r="V210" s="4" t="str">
        <f>IFERROR(IF(VLOOKUP(A210,raw!W1:Y100000,2,0)="0",0,2),"")</f>
        <v>0</v>
      </c>
      <c r="W210" s="4" t="str">
        <f>IFERROR(IF(VALUE(IFERROR(VLOOKUP(A210,raw!W1:Z100000,3,0),""))=0,"","x"),IFERROR(VLOOKUP(A210,raw!W1:Z100000,3,0),""))</f>
        <v>0</v>
      </c>
      <c r="X210" s="4" t="str">
        <f>IF(IFERROR(VLOOKUP(A210,raw!W1:AA100000,4,0),0)=0, "" , HYPERLINK(VLOOKUP(A210,raw!W1:AA100000,4,0),"Foto") )</f>
        <v>0</v>
      </c>
      <c r="Y210" s="4" t="str">
        <f>IFERROR(IF(VLOOKUP(A210,raw!AB1:AD100000,2,0)="0",0,2),"")</f>
        <v>0</v>
      </c>
      <c r="Z210" s="4" t="str">
        <f>IFERROR(IF(VALUE(IFERROR(VLOOKUP(A210,raw!AB1:AE100000,3,0),""))=0,"","x"),IFERROR(VLOOKUP(A210,raw!AB1:AE100000,3,0),""))</f>
        <v>0</v>
      </c>
      <c r="AA210" s="4" t="str">
        <f>IFERROR(IF(VLOOKUP(A210,raw!AF1:AH100000,2,0)="0",0,2),"")</f>
        <v>0</v>
      </c>
      <c r="AB210" s="4" t="str">
        <f>IFERROR(IF(VALUE(IFERROR(VLOOKUP(A210,raw!AF1:AI100000,3,0),""))=0,"","x"),IFERROR(VLOOKUP(A210,raw!AF1:AI100000,3,0),""))</f>
        <v>0</v>
      </c>
      <c r="AC210" s="4" t="str">
        <f>IFERROR(IF(VLOOKUP(A210,raw!AJ1:AL100000,2,0)="0",0,2),"")</f>
        <v>0</v>
      </c>
      <c r="AD210" s="4" t="str">
        <f>IFERROR(IF(VLOOKUP(A210,raw!AM1:AO100000,2,0)="0",0,2),"")</f>
        <v>0</v>
      </c>
      <c r="AE210" s="4" t="str">
        <f>IFERROR(IF(VLOOKUP(A210,raw!AM1:AP100000,3,0)="0",0,2),"")</f>
        <v>0</v>
      </c>
      <c r="AF210" s="4" t="str">
        <f>IFERROR(IF(VLOOKUP(A210,raw!AM1:AQ100000,4,0)="0",0,2),"")</f>
        <v>0</v>
      </c>
      <c r="AG210" s="4" t="str">
        <f>IFERROR(IF(VLOOKUP(A210,raw!AM1:AR100000,5,0)="0",0,2),"")</f>
        <v>0</v>
      </c>
      <c r="AH210" s="4" t="str">
        <f>IFERROR(IF(VLOOKUP(A210,raw!AS1:AU100000,2,0)="0",0,2),"")</f>
        <v>0</v>
      </c>
      <c r="AI210" s="4" t="str">
        <f>IFERROR(IF(VLOOKUP(A210,raw!AS1:AV100000,3,0)="0",0,2),"")</f>
        <v>0</v>
      </c>
      <c r="AJ210" s="4" t="str">
        <f>IFERROR(IF(VLOOKUP(A210,raw!AS1:AW100000,4,0)="0",0,2),"")</f>
        <v>0</v>
      </c>
      <c r="AK210" s="4" t="str">
        <f>IFERROR(IF(VLOOKUP(A210,raw!AS1:AX100000,5,0)="0",0,2),"")</f>
        <v>0</v>
      </c>
      <c r="AL210" s="4" t="str">
        <f>IFERROR(IF(VLOOKUP(A210,raw!AY1:BA100000,2,0)="0",0,2),"")</f>
        <v>0</v>
      </c>
      <c r="AM210" s="4" t="str">
        <f>IFERROR(IF(VLOOKUP(A210,raw!AY1:BB100000,3,0)="0",0,2),"")</f>
        <v>0</v>
      </c>
      <c r="AN210" s="4" t="str">
        <f>IFERROR(IF(VLOOKUP(A210,raw!AY1:BC100000,4,0)="0",0,2),"")</f>
        <v>0</v>
      </c>
      <c r="AO210" s="4" t="str">
        <f>IFERROR(IF(VLOOKUP(A210,raw!AY1:BD100000,5,0)="0",0,2),"")</f>
        <v>0</v>
      </c>
      <c r="AP210" s="4" t="str">
        <f>IFERROR(IF(VLOOKUP(A210,raw!BE1:BG100000,2,0)="0",0,2),"")</f>
        <v>0</v>
      </c>
      <c r="AQ210" s="4" t="str">
        <f>IFERROR(IF(VLOOKUP(A210,raw!BH1:BJ100000,2,0)="0",0,2),"")</f>
        <v>0</v>
      </c>
      <c r="AR210" s="4" t="str">
        <f>IFERROR(IF(VLOOKUP(A210,raw!BK1:BM100000,2,0)="0",0,2),"")</f>
        <v>0</v>
      </c>
      <c r="AS210" s="4" t="str">
        <f>IFERROR(IF(VLOOKUP(A210,raw!BK1:BN100000,3,0)="0",0,2),"")</f>
        <v>0</v>
      </c>
      <c r="AT210" s="4" t="str">
        <f>IFERROR(IF(VLOOKUP(A210,raw!BK1:BO100000,4,0)="0",0,2),"")</f>
        <v>0</v>
      </c>
      <c r="AU210" s="4" t="str">
        <f>IFERROR(IF(VLOOKUP(A210,raw!BP1:BR100000,2,0)="0",0,2),"")</f>
        <v>0</v>
      </c>
      <c r="AV210" s="4" t="str">
        <f>IFERROR(IF(VLOOKUP(A210,raw!BP1:BS100000,3,0)="0",0,2),"")</f>
        <v>0</v>
      </c>
      <c r="AW210" s="4" t="str">
        <f>IFERROR(IF(VLOOKUP(A210,raw!BP1:BT100000,4,0)="0",0,2),"")</f>
        <v>0</v>
      </c>
      <c r="AX210" s="4" t="str">
        <f>IFERROR(IF(VLOOKUP(A210,raw!BU1:BW100000,2,0)="0",0,2),"")</f>
        <v>0</v>
      </c>
      <c r="AY210" s="4" t="str">
        <f>IFERROR(IF(VLOOKUP(A210,raw!BU1:BX100000,3,0)="0",0,2),"")</f>
        <v>0</v>
      </c>
      <c r="AZ210" s="4" t="str">
        <f>IFERROR(IF(VLOOKUP(A210,raw!BY1:CA100000,2,0)="0",0,2),"")</f>
        <v>0</v>
      </c>
      <c r="BA210" s="4" t="str">
        <f>IFERROR(IF(VALUE(IFERROR(VLOOKUP(A210,raw!CB1:CD100000,2,0),""))=0,"","x"),IFERROR(VLOOKUP(A210,raw!CB1:CD100000,2,0),""))</f>
        <v>0</v>
      </c>
      <c r="BB210" s="4" t="str">
        <f>IFERROR(IF(VLOOKUP(A210,raw!CE1:CG100000,2,0)="0",0,2),"")</f>
        <v>0</v>
      </c>
      <c r="BC210" s="4" t="str">
        <f>IFERROR(IF(VLOOKUP(A210,raw!CH1:CJ100000,2,0)="0",0,2),"")</f>
        <v>0</v>
      </c>
      <c r="BD210" s="4" t="str">
        <f>IF(IFERROR(VLOOKUP(A210,raw!CH1:CK100000,3,0),0)=0, "" , HYPERLINK(VLOOKUP(A210,raw!CH1:CK100000,3,0),"Foto") )</f>
        <v>0</v>
      </c>
      <c r="BE210" s="4" t="str">
        <f>IFERROR(IF(VLOOKUP(A210,raw!CL1:CN100000,2,0)="0",0,2),"")</f>
        <v>0</v>
      </c>
      <c r="BF210" s="4" t="str">
        <f>IFERROR(IF(VLOOKUP(A210,raw!CL1:CO100000,3,0)="0",0,2),"")</f>
        <v>0</v>
      </c>
      <c r="BG210" s="4" t="str">
        <f>IFERROR(IF(VLOOKUP(A210,raw!CL1:CP100000,4,0)="0",0,2),"")</f>
        <v>0</v>
      </c>
      <c r="BH210" s="4" t="str">
        <f>IFERROR(IF(VLOOKUP(A210,raw!CL1:CQ100000,5,0)="0",0,2),"")</f>
        <v>0</v>
      </c>
      <c r="BI210" s="4" t="str">
        <f>IFERROR(IF(VLOOKUP(A210,raw!CL1:CR100000,6,0)="0",0,2),"")</f>
        <v>0</v>
      </c>
      <c r="BJ210" s="4" t="str">
        <f>IFERROR(IF(VLOOKUP(A210,raw!CL1:CS100000,7,0)="0",0,2),"")</f>
        <v>0</v>
      </c>
      <c r="BK210" s="4" t="str">
        <f>IFERROR(IF(VLOOKUP(A210,raw!CT1:CV100000,2,0)="0",0,2),"")</f>
        <v>0</v>
      </c>
      <c r="BL210" s="4" t="str">
        <f>IFERROR(IF(VLOOKUP(A210,raw!CT1:CW100000,3,0)="0",0,2),"")</f>
        <v>0</v>
      </c>
      <c r="BM210" s="4" t="str">
        <f>IFERROR(IF(VLOOKUP(A210,raw!CT1:CX100000,4,0)="0",0,2),"")</f>
        <v>0</v>
      </c>
      <c r="BN210" s="4" t="str">
        <f>IFERROR(IF(VLOOKUP(A210,raw!CT1:CY100000,5,0)="0",0,2),"")</f>
        <v>0</v>
      </c>
      <c r="BO210" s="4" t="str">
        <f>IFERROR(IF(VLOOKUP(A210,raw!CZ1:DB100000,2,0)="0",0,2),"")</f>
        <v>0</v>
      </c>
      <c r="BP210" s="4" t="str">
        <f>IFERROR(IF(VLOOKUP(A210,raw!CZ1:DC100000,3,0)="0",0,2),"")</f>
        <v>0</v>
      </c>
      <c r="BQ210" s="4" t="str">
        <f>IFERROR(IF(VLOOKUP(A210,raw!CZ1:DD100000,4,0)="0",0,2),"")</f>
        <v>0</v>
      </c>
      <c r="BR210" s="4" t="str">
        <f>IFERROR(IF(VLOOKUP(A210,raw!CZ1:DE100000,5,0)="0",0,2),"")</f>
        <v>0</v>
      </c>
      <c r="BS210" s="4" t="str">
        <f>IFERROR(IF(VLOOKUP(A210,raw!CZ1:DF100000,6,0)="0",0,2),"")</f>
        <v>0</v>
      </c>
      <c r="BT210" s="4" t="str">
        <f>IFERROR(IF(VLOOKUP(A210,raw!CZ1:DG100000,7,0)="0",0,2),"")</f>
        <v>0</v>
      </c>
      <c r="BU210" s="4" t="str">
        <f>IFERROR(IF(VLOOKUP(A210,raw!CZ1:DH100000,8,0)="0",0,2),"")</f>
        <v>0</v>
      </c>
      <c r="BV210" s="4" t="str">
        <f>IFERROR(IF(VALUE(IFERROR(VLOOKUP(A210,raw!CZ1:DI100000,9,0),""))=0,"","x"),IFERROR(VLOOKUP(A210,raw!CZ1:DI100000,9,0),""))</f>
        <v>0</v>
      </c>
      <c r="BW210" s="4" t="str">
        <f>IFERROR(IF(VLOOKUP(A210,raw!DJ1:DL100000,2,0)="0",0,2),"")</f>
        <v>0</v>
      </c>
      <c r="BX210" s="4" t="str">
        <f>IFERROR(IF(VLOOKUP(A210,raw!DJ1:DM100000,3,0)="0",0,2),"")</f>
        <v>0</v>
      </c>
      <c r="BY210" s="4" t="str">
        <f>IFERROR(IF(VLOOKUP(A210,raw!DJ1:DN100000,4,0)="0",0,2),"")</f>
        <v>0</v>
      </c>
      <c r="BZ210" s="4" t="str">
        <f>IFERROR(IF(VLOOKUP(A210,raw!DJ1:DO100000,5,0)="0",0,2),"")</f>
        <v>0</v>
      </c>
      <c r="CA210" s="4" t="str">
        <f>IFERROR(IF(VALUE(IFERROR(VLOOKUP(A210,raw!DJ1:DP100000,6,0),""))=0,"","x"),IFERROR(VLOOKUP(A210,raw!DJ1:DP100000,6,0),""))</f>
        <v>0</v>
      </c>
      <c r="CB210" s="4" t="str">
        <f>IFERROR(IF(VLOOKUP(A210,raw!DQ1:DS100000,2,0)="0",0,2),"")</f>
        <v>0</v>
      </c>
      <c r="CC210" s="4" t="str">
        <f>IFERROR(IF(VLOOKUP(A210,raw!DQ1:DT100000,3,0)="0",0,2),"")</f>
        <v>0</v>
      </c>
      <c r="CD210" s="4" t="str">
        <f>IFERROR(IF(VLOOKUP(A210,raw!DQ1:DU100000,4,0)="0",0,2),"")</f>
        <v>0</v>
      </c>
      <c r="CE210" s="4" t="str">
        <f>IFERROR(IF(VALUE(IFERROR(VLOOKUP(A210,raw!DQ1:DV100000,5,0),""))=0,"","x"),IFERROR(VLOOKUP(A210,raw!DQ1:DV100000,5,0),""))</f>
        <v>0</v>
      </c>
      <c r="CF210" s="4" t="str">
        <f>IFERROR(IF(VLOOKUP(A210,raw!DW1:DY100000,2,0)="0",0,2),"")</f>
        <v>0</v>
      </c>
      <c r="CG210" s="4" t="str">
        <f>IFERROR(IF(VALUE(IFERROR(VLOOKUP(A210,raw!DW1:DZ100000,3,0),""))=0,"","x"),IFERROR(VLOOKUP(A210,raw!DW1:DZ100000,3,0),""))</f>
        <v>0</v>
      </c>
      <c r="CH210" s="4" t="str">
        <f>IFERROR(IF(VLOOKUP(A210,raw!EA1:EC100000,2,0)="0",0,2),"")</f>
        <v>0</v>
      </c>
      <c r="CI210" s="4" t="str">
        <f>IFERROR(IF(VLOOKUP(A210,raw!ED1:EF100000,2,0)="0",0,2),"")</f>
        <v>0</v>
      </c>
      <c r="CJ210" s="4" t="str">
        <f>IFERROR(IF(VALUE(IFERROR(VLOOKUP(A210,raw!EG1:EI100000,2,0),""))=0,"","x"),IFERROR(VLOOKUP(A210,raw!EG1:EI100000,2,0),""))</f>
        <v>0</v>
      </c>
    </row>
    <row r="211" spans="1:88">
      <c r="A211" s="3">
        <v>1074</v>
      </c>
      <c r="B211" s="3" t="s">
        <v>3954</v>
      </c>
      <c r="C211" s="3" t="s">
        <v>3955</v>
      </c>
      <c r="D211" s="4" t="s">
        <v>3956</v>
      </c>
      <c r="E211" s="4" t="s">
        <v>3908</v>
      </c>
      <c r="F211" s="4" t="s">
        <v>3808</v>
      </c>
      <c r="G211" s="4" t="s">
        <v>3957</v>
      </c>
      <c r="H211" s="4" t="s">
        <v>3108</v>
      </c>
      <c r="I211" s="4" t="str">
        <f>IFERROR(IF(VLOOKUP(A211,raw!B1:D100000,2,0)="0",0,2),"")</f>
        <v>0</v>
      </c>
      <c r="J211" s="4" t="str">
        <f>IFERROR(IF(VLOOKUP(A211,raw!B1:E100000,3,0)="0",0,2),"")</f>
        <v>0</v>
      </c>
      <c r="K211" s="4" t="str">
        <f>IFERROR(IF(VLOOKUP(A211,raw!B1:F100000,4,0)="0",0,2),"")</f>
        <v>0</v>
      </c>
      <c r="L211" s="4" t="str">
        <f>IFERROR(IF(VLOOKUP(A211,raw!B1:G100000,5,0)="0",0,2),"")</f>
        <v>0</v>
      </c>
      <c r="M211" s="4" t="str">
        <f>IFERROR(IF(VLOOKUP(A211,raw!B1:H100000,6,0)="0",0,2),"")</f>
        <v>0</v>
      </c>
      <c r="N211" s="4" t="str">
        <f>IFERROR(IF(VLOOKUP(A211,raw!B1:I100000,7,0)="0",0,2),"")</f>
        <v>0</v>
      </c>
      <c r="O211" s="4" t="str">
        <f>IFERROR(IF(VLOOKUP(A211,raw!J1:L100000,2,0)="0",0,2),"")</f>
        <v>0</v>
      </c>
      <c r="P211" s="4" t="str">
        <f>IFERROR(IF(VALUE(IFERROR(VLOOKUP(A211,raw!J1:M100000,3,0),""))=0,"","x"),IFERROR(VLOOKUP(A211,raw!J1:M100000,3,0),""))</f>
        <v>0</v>
      </c>
      <c r="Q211" s="4" t="str">
        <f>IF(IFERROR(VLOOKUP(A211,raw!J1:N100000,4,0),0)=0, "" , HYPERLINK(VLOOKUP(A211,raw!J1:N100000,4,0),"Foto") )</f>
        <v>0</v>
      </c>
      <c r="R211" s="4" t="str">
        <f>IFERROR(IF(VLOOKUP(A211,raw!O1:Q100000,2,0)="0",0,2),"")</f>
        <v>0</v>
      </c>
      <c r="S211" s="4" t="str">
        <f>IFERROR(IF(VALUE(IFERROR(VLOOKUP(A211,raw!O1:R100000,3,0),""))=0,"","x"),IFERROR(VLOOKUP(A211,raw!O1:R100000,3,0),""))</f>
        <v>0</v>
      </c>
      <c r="T211" s="4" t="str">
        <f>IFERROR(IF(VLOOKUP(A211,raw!S1:U100000,2,0)="0",0,2),"")</f>
        <v>0</v>
      </c>
      <c r="U211" s="4" t="str">
        <f>IF(IFERROR(VLOOKUP(A211,raw!S1:V100000,3,0),0)=0, "" , HYPERLINK(VLOOKUP(A211,raw!S1:V100000,3,0),"Foto") )</f>
        <v>0</v>
      </c>
      <c r="V211" s="4" t="str">
        <f>IFERROR(IF(VLOOKUP(A211,raw!W1:Y100000,2,0)="0",0,2),"")</f>
        <v>0</v>
      </c>
      <c r="W211" s="4" t="str">
        <f>IFERROR(IF(VALUE(IFERROR(VLOOKUP(A211,raw!W1:Z100000,3,0),""))=0,"","x"),IFERROR(VLOOKUP(A211,raw!W1:Z100000,3,0),""))</f>
        <v>0</v>
      </c>
      <c r="X211" s="4" t="str">
        <f>IF(IFERROR(VLOOKUP(A211,raw!W1:AA100000,4,0),0)=0, "" , HYPERLINK(VLOOKUP(A211,raw!W1:AA100000,4,0),"Foto") )</f>
        <v>0</v>
      </c>
      <c r="Y211" s="4" t="str">
        <f>IFERROR(IF(VLOOKUP(A211,raw!AB1:AD100000,2,0)="0",0,2),"")</f>
        <v>0</v>
      </c>
      <c r="Z211" s="4" t="str">
        <f>IFERROR(IF(VALUE(IFERROR(VLOOKUP(A211,raw!AB1:AE100000,3,0),""))=0,"","x"),IFERROR(VLOOKUP(A211,raw!AB1:AE100000,3,0),""))</f>
        <v>0</v>
      </c>
      <c r="AA211" s="4" t="str">
        <f>IFERROR(IF(VLOOKUP(A211,raw!AF1:AH100000,2,0)="0",0,2),"")</f>
        <v>0</v>
      </c>
      <c r="AB211" s="4" t="str">
        <f>IFERROR(IF(VALUE(IFERROR(VLOOKUP(A211,raw!AF1:AI100000,3,0),""))=0,"","x"),IFERROR(VLOOKUP(A211,raw!AF1:AI100000,3,0),""))</f>
        <v>0</v>
      </c>
      <c r="AC211" s="4" t="str">
        <f>IFERROR(IF(VLOOKUP(A211,raw!AJ1:AL100000,2,0)="0",0,2),"")</f>
        <v>0</v>
      </c>
      <c r="AD211" s="4" t="str">
        <f>IFERROR(IF(VLOOKUP(A211,raw!AM1:AO100000,2,0)="0",0,2),"")</f>
        <v>0</v>
      </c>
      <c r="AE211" s="4" t="str">
        <f>IFERROR(IF(VLOOKUP(A211,raw!AM1:AP100000,3,0)="0",0,2),"")</f>
        <v>0</v>
      </c>
      <c r="AF211" s="4" t="str">
        <f>IFERROR(IF(VLOOKUP(A211,raw!AM1:AQ100000,4,0)="0",0,2),"")</f>
        <v>0</v>
      </c>
      <c r="AG211" s="4" t="str">
        <f>IFERROR(IF(VLOOKUP(A211,raw!AM1:AR100000,5,0)="0",0,2),"")</f>
        <v>0</v>
      </c>
      <c r="AH211" s="4" t="str">
        <f>IFERROR(IF(VLOOKUP(A211,raw!AS1:AU100000,2,0)="0",0,2),"")</f>
        <v>0</v>
      </c>
      <c r="AI211" s="4" t="str">
        <f>IFERROR(IF(VLOOKUP(A211,raw!AS1:AV100000,3,0)="0",0,2),"")</f>
        <v>0</v>
      </c>
      <c r="AJ211" s="4" t="str">
        <f>IFERROR(IF(VLOOKUP(A211,raw!AS1:AW100000,4,0)="0",0,2),"")</f>
        <v>0</v>
      </c>
      <c r="AK211" s="4" t="str">
        <f>IFERROR(IF(VLOOKUP(A211,raw!AS1:AX100000,5,0)="0",0,2),"")</f>
        <v>0</v>
      </c>
      <c r="AL211" s="4" t="str">
        <f>IFERROR(IF(VLOOKUP(A211,raw!AY1:BA100000,2,0)="0",0,2),"")</f>
        <v>0</v>
      </c>
      <c r="AM211" s="4" t="str">
        <f>IFERROR(IF(VLOOKUP(A211,raw!AY1:BB100000,3,0)="0",0,2),"")</f>
        <v>0</v>
      </c>
      <c r="AN211" s="4" t="str">
        <f>IFERROR(IF(VLOOKUP(A211,raw!AY1:BC100000,4,0)="0",0,2),"")</f>
        <v>0</v>
      </c>
      <c r="AO211" s="4" t="str">
        <f>IFERROR(IF(VLOOKUP(A211,raw!AY1:BD100000,5,0)="0",0,2),"")</f>
        <v>0</v>
      </c>
      <c r="AP211" s="4" t="str">
        <f>IFERROR(IF(VLOOKUP(A211,raw!BE1:BG100000,2,0)="0",0,2),"")</f>
        <v>0</v>
      </c>
      <c r="AQ211" s="4" t="str">
        <f>IFERROR(IF(VLOOKUP(A211,raw!BH1:BJ100000,2,0)="0",0,2),"")</f>
        <v>0</v>
      </c>
      <c r="AR211" s="4" t="str">
        <f>IFERROR(IF(VLOOKUP(A211,raw!BK1:BM100000,2,0)="0",0,2),"")</f>
        <v>0</v>
      </c>
      <c r="AS211" s="4" t="str">
        <f>IFERROR(IF(VLOOKUP(A211,raw!BK1:BN100000,3,0)="0",0,2),"")</f>
        <v>0</v>
      </c>
      <c r="AT211" s="4" t="str">
        <f>IFERROR(IF(VLOOKUP(A211,raw!BK1:BO100000,4,0)="0",0,2),"")</f>
        <v>0</v>
      </c>
      <c r="AU211" s="4" t="str">
        <f>IFERROR(IF(VLOOKUP(A211,raw!BP1:BR100000,2,0)="0",0,2),"")</f>
        <v>0</v>
      </c>
      <c r="AV211" s="4" t="str">
        <f>IFERROR(IF(VLOOKUP(A211,raw!BP1:BS100000,3,0)="0",0,2),"")</f>
        <v>0</v>
      </c>
      <c r="AW211" s="4" t="str">
        <f>IFERROR(IF(VLOOKUP(A211,raw!BP1:BT100000,4,0)="0",0,2),"")</f>
        <v>0</v>
      </c>
      <c r="AX211" s="4" t="str">
        <f>IFERROR(IF(VLOOKUP(A211,raw!BU1:BW100000,2,0)="0",0,2),"")</f>
        <v>0</v>
      </c>
      <c r="AY211" s="4" t="str">
        <f>IFERROR(IF(VLOOKUP(A211,raw!BU1:BX100000,3,0)="0",0,2),"")</f>
        <v>0</v>
      </c>
      <c r="AZ211" s="4" t="str">
        <f>IFERROR(IF(VLOOKUP(A211,raw!BY1:CA100000,2,0)="0",0,2),"")</f>
        <v>0</v>
      </c>
      <c r="BA211" s="4" t="str">
        <f>IFERROR(IF(VALUE(IFERROR(VLOOKUP(A211,raw!CB1:CD100000,2,0),""))=0,"","x"),IFERROR(VLOOKUP(A211,raw!CB1:CD100000,2,0),""))</f>
        <v>0</v>
      </c>
      <c r="BB211" s="4" t="str">
        <f>IFERROR(IF(VLOOKUP(A211,raw!CE1:CG100000,2,0)="0",0,2),"")</f>
        <v>0</v>
      </c>
      <c r="BC211" s="4" t="str">
        <f>IFERROR(IF(VLOOKUP(A211,raw!CH1:CJ100000,2,0)="0",0,2),"")</f>
        <v>0</v>
      </c>
      <c r="BD211" s="4" t="str">
        <f>IF(IFERROR(VLOOKUP(A211,raw!CH1:CK100000,3,0),0)=0, "" , HYPERLINK(VLOOKUP(A211,raw!CH1:CK100000,3,0),"Foto") )</f>
        <v>0</v>
      </c>
      <c r="BE211" s="4" t="str">
        <f>IFERROR(IF(VLOOKUP(A211,raw!CL1:CN100000,2,0)="0",0,2),"")</f>
        <v>0</v>
      </c>
      <c r="BF211" s="4" t="str">
        <f>IFERROR(IF(VLOOKUP(A211,raw!CL1:CO100000,3,0)="0",0,2),"")</f>
        <v>0</v>
      </c>
      <c r="BG211" s="4" t="str">
        <f>IFERROR(IF(VLOOKUP(A211,raw!CL1:CP100000,4,0)="0",0,2),"")</f>
        <v>0</v>
      </c>
      <c r="BH211" s="4" t="str">
        <f>IFERROR(IF(VLOOKUP(A211,raw!CL1:CQ100000,5,0)="0",0,2),"")</f>
        <v>0</v>
      </c>
      <c r="BI211" s="4" t="str">
        <f>IFERROR(IF(VLOOKUP(A211,raw!CL1:CR100000,6,0)="0",0,2),"")</f>
        <v>0</v>
      </c>
      <c r="BJ211" s="4" t="str">
        <f>IFERROR(IF(VLOOKUP(A211,raw!CL1:CS100000,7,0)="0",0,2),"")</f>
        <v>0</v>
      </c>
      <c r="BK211" s="4" t="str">
        <f>IFERROR(IF(VLOOKUP(A211,raw!CT1:CV100000,2,0)="0",0,2),"")</f>
        <v>0</v>
      </c>
      <c r="BL211" s="4" t="str">
        <f>IFERROR(IF(VLOOKUP(A211,raw!CT1:CW100000,3,0)="0",0,2),"")</f>
        <v>0</v>
      </c>
      <c r="BM211" s="4" t="str">
        <f>IFERROR(IF(VLOOKUP(A211,raw!CT1:CX100000,4,0)="0",0,2),"")</f>
        <v>0</v>
      </c>
      <c r="BN211" s="4" t="str">
        <f>IFERROR(IF(VLOOKUP(A211,raw!CT1:CY100000,5,0)="0",0,2),"")</f>
        <v>0</v>
      </c>
      <c r="BO211" s="4" t="str">
        <f>IFERROR(IF(VLOOKUP(A211,raw!CZ1:DB100000,2,0)="0",0,2),"")</f>
        <v>0</v>
      </c>
      <c r="BP211" s="4" t="str">
        <f>IFERROR(IF(VLOOKUP(A211,raw!CZ1:DC100000,3,0)="0",0,2),"")</f>
        <v>0</v>
      </c>
      <c r="BQ211" s="4" t="str">
        <f>IFERROR(IF(VLOOKUP(A211,raw!CZ1:DD100000,4,0)="0",0,2),"")</f>
        <v>0</v>
      </c>
      <c r="BR211" s="4" t="str">
        <f>IFERROR(IF(VLOOKUP(A211,raw!CZ1:DE100000,5,0)="0",0,2),"")</f>
        <v>0</v>
      </c>
      <c r="BS211" s="4" t="str">
        <f>IFERROR(IF(VLOOKUP(A211,raw!CZ1:DF100000,6,0)="0",0,2),"")</f>
        <v>0</v>
      </c>
      <c r="BT211" s="4" t="str">
        <f>IFERROR(IF(VLOOKUP(A211,raw!CZ1:DG100000,7,0)="0",0,2),"")</f>
        <v>0</v>
      </c>
      <c r="BU211" s="4" t="str">
        <f>IFERROR(IF(VLOOKUP(A211,raw!CZ1:DH100000,8,0)="0",0,2),"")</f>
        <v>0</v>
      </c>
      <c r="BV211" s="4" t="str">
        <f>IFERROR(IF(VALUE(IFERROR(VLOOKUP(A211,raw!CZ1:DI100000,9,0),""))=0,"","x"),IFERROR(VLOOKUP(A211,raw!CZ1:DI100000,9,0),""))</f>
        <v>0</v>
      </c>
      <c r="BW211" s="4" t="str">
        <f>IFERROR(IF(VLOOKUP(A211,raw!DJ1:DL100000,2,0)="0",0,2),"")</f>
        <v>0</v>
      </c>
      <c r="BX211" s="4" t="str">
        <f>IFERROR(IF(VLOOKUP(A211,raw!DJ1:DM100000,3,0)="0",0,2),"")</f>
        <v>0</v>
      </c>
      <c r="BY211" s="4" t="str">
        <f>IFERROR(IF(VLOOKUP(A211,raw!DJ1:DN100000,4,0)="0",0,2),"")</f>
        <v>0</v>
      </c>
      <c r="BZ211" s="4" t="str">
        <f>IFERROR(IF(VLOOKUP(A211,raw!DJ1:DO100000,5,0)="0",0,2),"")</f>
        <v>0</v>
      </c>
      <c r="CA211" s="4" t="str">
        <f>IFERROR(IF(VALUE(IFERROR(VLOOKUP(A211,raw!DJ1:DP100000,6,0),""))=0,"","x"),IFERROR(VLOOKUP(A211,raw!DJ1:DP100000,6,0),""))</f>
        <v>0</v>
      </c>
      <c r="CB211" s="4" t="str">
        <f>IFERROR(IF(VLOOKUP(A211,raw!DQ1:DS100000,2,0)="0",0,2),"")</f>
        <v>0</v>
      </c>
      <c r="CC211" s="4" t="str">
        <f>IFERROR(IF(VLOOKUP(A211,raw!DQ1:DT100000,3,0)="0",0,2),"")</f>
        <v>0</v>
      </c>
      <c r="CD211" s="4" t="str">
        <f>IFERROR(IF(VLOOKUP(A211,raw!DQ1:DU100000,4,0)="0",0,2),"")</f>
        <v>0</v>
      </c>
      <c r="CE211" s="4" t="str">
        <f>IFERROR(IF(VALUE(IFERROR(VLOOKUP(A211,raw!DQ1:DV100000,5,0),""))=0,"","x"),IFERROR(VLOOKUP(A211,raw!DQ1:DV100000,5,0),""))</f>
        <v>0</v>
      </c>
      <c r="CF211" s="4" t="str">
        <f>IFERROR(IF(VLOOKUP(A211,raw!DW1:DY100000,2,0)="0",0,2),"")</f>
        <v>0</v>
      </c>
      <c r="CG211" s="4" t="str">
        <f>IFERROR(IF(VALUE(IFERROR(VLOOKUP(A211,raw!DW1:DZ100000,3,0),""))=0,"","x"),IFERROR(VLOOKUP(A211,raw!DW1:DZ100000,3,0),""))</f>
        <v>0</v>
      </c>
      <c r="CH211" s="4" t="str">
        <f>IFERROR(IF(VLOOKUP(A211,raw!EA1:EC100000,2,0)="0",0,2),"")</f>
        <v>0</v>
      </c>
      <c r="CI211" s="4" t="str">
        <f>IFERROR(IF(VLOOKUP(A211,raw!ED1:EF100000,2,0)="0",0,2),"")</f>
        <v>0</v>
      </c>
      <c r="CJ211" s="4" t="str">
        <f>IFERROR(IF(VALUE(IFERROR(VLOOKUP(A211,raw!EG1:EI100000,2,0),""))=0,"","x"),IFERROR(VLOOKUP(A211,raw!EG1:EI100000,2,0),""))</f>
        <v>0</v>
      </c>
    </row>
    <row r="212" spans="1:88">
      <c r="A212" s="3">
        <v>1053</v>
      </c>
      <c r="B212" s="3" t="s">
        <v>3958</v>
      </c>
      <c r="C212" s="3" t="s">
        <v>3959</v>
      </c>
      <c r="D212" s="4" t="s">
        <v>3960</v>
      </c>
      <c r="E212" s="4" t="s">
        <v>3813</v>
      </c>
      <c r="F212" s="4" t="s">
        <v>3808</v>
      </c>
      <c r="G212" s="4" t="s">
        <v>3961</v>
      </c>
      <c r="H212" s="4" t="s">
        <v>3087</v>
      </c>
      <c r="I212" s="4" t="str">
        <f>IFERROR(IF(VLOOKUP(A212,raw!B1:D100000,2,0)="0",0,2),"")</f>
        <v>0</v>
      </c>
      <c r="J212" s="4" t="str">
        <f>IFERROR(IF(VLOOKUP(A212,raw!B1:E100000,3,0)="0",0,2),"")</f>
        <v>0</v>
      </c>
      <c r="K212" s="4" t="str">
        <f>IFERROR(IF(VLOOKUP(A212,raw!B1:F100000,4,0)="0",0,2),"")</f>
        <v>0</v>
      </c>
      <c r="L212" s="4" t="str">
        <f>IFERROR(IF(VLOOKUP(A212,raw!B1:G100000,5,0)="0",0,2),"")</f>
        <v>0</v>
      </c>
      <c r="M212" s="4" t="str">
        <f>IFERROR(IF(VLOOKUP(A212,raw!B1:H100000,6,0)="0",0,2),"")</f>
        <v>0</v>
      </c>
      <c r="N212" s="4" t="str">
        <f>IFERROR(IF(VLOOKUP(A212,raw!B1:I100000,7,0)="0",0,2),"")</f>
        <v>0</v>
      </c>
      <c r="O212" s="4" t="str">
        <f>IFERROR(IF(VLOOKUP(A212,raw!J1:L100000,2,0)="0",0,2),"")</f>
        <v>0</v>
      </c>
      <c r="P212" s="4" t="str">
        <f>IFERROR(IF(VALUE(IFERROR(VLOOKUP(A212,raw!J1:M100000,3,0),""))=0,"","x"),IFERROR(VLOOKUP(A212,raw!J1:M100000,3,0),""))</f>
        <v>0</v>
      </c>
      <c r="Q212" s="4" t="str">
        <f>IF(IFERROR(VLOOKUP(A212,raw!J1:N100000,4,0),0)=0, "" , HYPERLINK(VLOOKUP(A212,raw!J1:N100000,4,0),"Foto") )</f>
        <v>0</v>
      </c>
      <c r="R212" s="4" t="str">
        <f>IFERROR(IF(VLOOKUP(A212,raw!O1:Q100000,2,0)="0",0,2),"")</f>
        <v>0</v>
      </c>
      <c r="S212" s="4" t="str">
        <f>IFERROR(IF(VALUE(IFERROR(VLOOKUP(A212,raw!O1:R100000,3,0),""))=0,"","x"),IFERROR(VLOOKUP(A212,raw!O1:R100000,3,0),""))</f>
        <v>0</v>
      </c>
      <c r="T212" s="4" t="str">
        <f>IFERROR(IF(VLOOKUP(A212,raw!S1:U100000,2,0)="0",0,2),"")</f>
        <v>0</v>
      </c>
      <c r="U212" s="4" t="str">
        <f>IF(IFERROR(VLOOKUP(A212,raw!S1:V100000,3,0),0)=0, "" , HYPERLINK(VLOOKUP(A212,raw!S1:V100000,3,0),"Foto") )</f>
        <v>0</v>
      </c>
      <c r="V212" s="4" t="str">
        <f>IFERROR(IF(VLOOKUP(A212,raw!W1:Y100000,2,0)="0",0,2),"")</f>
        <v>0</v>
      </c>
      <c r="W212" s="4" t="str">
        <f>IFERROR(IF(VALUE(IFERROR(VLOOKUP(A212,raw!W1:Z100000,3,0),""))=0,"","x"),IFERROR(VLOOKUP(A212,raw!W1:Z100000,3,0),""))</f>
        <v>0</v>
      </c>
      <c r="X212" s="4" t="str">
        <f>IF(IFERROR(VLOOKUP(A212,raw!W1:AA100000,4,0),0)=0, "" , HYPERLINK(VLOOKUP(A212,raw!W1:AA100000,4,0),"Foto") )</f>
        <v>0</v>
      </c>
      <c r="Y212" s="4" t="str">
        <f>IFERROR(IF(VLOOKUP(A212,raw!AB1:AD100000,2,0)="0",0,2),"")</f>
        <v>0</v>
      </c>
      <c r="Z212" s="4" t="str">
        <f>IFERROR(IF(VALUE(IFERROR(VLOOKUP(A212,raw!AB1:AE100000,3,0),""))=0,"","x"),IFERROR(VLOOKUP(A212,raw!AB1:AE100000,3,0),""))</f>
        <v>0</v>
      </c>
      <c r="AA212" s="4" t="str">
        <f>IFERROR(IF(VLOOKUP(A212,raw!AF1:AH100000,2,0)="0",0,2),"")</f>
        <v>0</v>
      </c>
      <c r="AB212" s="4" t="str">
        <f>IFERROR(IF(VALUE(IFERROR(VLOOKUP(A212,raw!AF1:AI100000,3,0),""))=0,"","x"),IFERROR(VLOOKUP(A212,raw!AF1:AI100000,3,0),""))</f>
        <v>0</v>
      </c>
      <c r="AC212" s="4" t="str">
        <f>IFERROR(IF(VLOOKUP(A212,raw!AJ1:AL100000,2,0)="0",0,2),"")</f>
        <v>0</v>
      </c>
      <c r="AD212" s="4" t="str">
        <f>IFERROR(IF(VLOOKUP(A212,raw!AM1:AO100000,2,0)="0",0,2),"")</f>
        <v>0</v>
      </c>
      <c r="AE212" s="4" t="str">
        <f>IFERROR(IF(VLOOKUP(A212,raw!AM1:AP100000,3,0)="0",0,2),"")</f>
        <v>0</v>
      </c>
      <c r="AF212" s="4" t="str">
        <f>IFERROR(IF(VLOOKUP(A212,raw!AM1:AQ100000,4,0)="0",0,2),"")</f>
        <v>0</v>
      </c>
      <c r="AG212" s="4" t="str">
        <f>IFERROR(IF(VLOOKUP(A212,raw!AM1:AR100000,5,0)="0",0,2),"")</f>
        <v>0</v>
      </c>
      <c r="AH212" s="4" t="str">
        <f>IFERROR(IF(VLOOKUP(A212,raw!AS1:AU100000,2,0)="0",0,2),"")</f>
        <v>0</v>
      </c>
      <c r="AI212" s="4" t="str">
        <f>IFERROR(IF(VLOOKUP(A212,raw!AS1:AV100000,3,0)="0",0,2),"")</f>
        <v>0</v>
      </c>
      <c r="AJ212" s="4" t="str">
        <f>IFERROR(IF(VLOOKUP(A212,raw!AS1:AW100000,4,0)="0",0,2),"")</f>
        <v>0</v>
      </c>
      <c r="AK212" s="4" t="str">
        <f>IFERROR(IF(VLOOKUP(A212,raw!AS1:AX100000,5,0)="0",0,2),"")</f>
        <v>0</v>
      </c>
      <c r="AL212" s="4" t="str">
        <f>IFERROR(IF(VLOOKUP(A212,raw!AY1:BA100000,2,0)="0",0,2),"")</f>
        <v>0</v>
      </c>
      <c r="AM212" s="4" t="str">
        <f>IFERROR(IF(VLOOKUP(A212,raw!AY1:BB100000,3,0)="0",0,2),"")</f>
        <v>0</v>
      </c>
      <c r="AN212" s="4" t="str">
        <f>IFERROR(IF(VLOOKUP(A212,raw!AY1:BC100000,4,0)="0",0,2),"")</f>
        <v>0</v>
      </c>
      <c r="AO212" s="4" t="str">
        <f>IFERROR(IF(VLOOKUP(A212,raw!AY1:BD100000,5,0)="0",0,2),"")</f>
        <v>0</v>
      </c>
      <c r="AP212" s="4" t="str">
        <f>IFERROR(IF(VLOOKUP(A212,raw!BE1:BG100000,2,0)="0",0,2),"")</f>
        <v>0</v>
      </c>
      <c r="AQ212" s="4" t="str">
        <f>IFERROR(IF(VLOOKUP(A212,raw!BH1:BJ100000,2,0)="0",0,2),"")</f>
        <v>0</v>
      </c>
      <c r="AR212" s="4" t="str">
        <f>IFERROR(IF(VLOOKUP(A212,raw!BK1:BM100000,2,0)="0",0,2),"")</f>
        <v>0</v>
      </c>
      <c r="AS212" s="4" t="str">
        <f>IFERROR(IF(VLOOKUP(A212,raw!BK1:BN100000,3,0)="0",0,2),"")</f>
        <v>0</v>
      </c>
      <c r="AT212" s="4" t="str">
        <f>IFERROR(IF(VLOOKUP(A212,raw!BK1:BO100000,4,0)="0",0,2),"")</f>
        <v>0</v>
      </c>
      <c r="AU212" s="4" t="str">
        <f>IFERROR(IF(VLOOKUP(A212,raw!BP1:BR100000,2,0)="0",0,2),"")</f>
        <v>0</v>
      </c>
      <c r="AV212" s="4" t="str">
        <f>IFERROR(IF(VLOOKUP(A212,raw!BP1:BS100000,3,0)="0",0,2),"")</f>
        <v>0</v>
      </c>
      <c r="AW212" s="4" t="str">
        <f>IFERROR(IF(VLOOKUP(A212,raw!BP1:BT100000,4,0)="0",0,2),"")</f>
        <v>0</v>
      </c>
      <c r="AX212" s="4" t="str">
        <f>IFERROR(IF(VLOOKUP(A212,raw!BU1:BW100000,2,0)="0",0,2),"")</f>
        <v>0</v>
      </c>
      <c r="AY212" s="4" t="str">
        <f>IFERROR(IF(VLOOKUP(A212,raw!BU1:BX100000,3,0)="0",0,2),"")</f>
        <v>0</v>
      </c>
      <c r="AZ212" s="4" t="str">
        <f>IFERROR(IF(VLOOKUP(A212,raw!BY1:CA100000,2,0)="0",0,2),"")</f>
        <v>0</v>
      </c>
      <c r="BA212" s="4" t="str">
        <f>IFERROR(IF(VALUE(IFERROR(VLOOKUP(A212,raw!CB1:CD100000,2,0),""))=0,"","x"),IFERROR(VLOOKUP(A212,raw!CB1:CD100000,2,0),""))</f>
        <v>0</v>
      </c>
      <c r="BB212" s="4" t="str">
        <f>IFERROR(IF(VLOOKUP(A212,raw!CE1:CG100000,2,0)="0",0,2),"")</f>
        <v>0</v>
      </c>
      <c r="BC212" s="4" t="str">
        <f>IFERROR(IF(VLOOKUP(A212,raw!CH1:CJ100000,2,0)="0",0,2),"")</f>
        <v>0</v>
      </c>
      <c r="BD212" s="4" t="str">
        <f>IF(IFERROR(VLOOKUP(A212,raw!CH1:CK100000,3,0),0)=0, "" , HYPERLINK(VLOOKUP(A212,raw!CH1:CK100000,3,0),"Foto") )</f>
        <v>0</v>
      </c>
      <c r="BE212" s="4" t="str">
        <f>IFERROR(IF(VLOOKUP(A212,raw!CL1:CN100000,2,0)="0",0,2),"")</f>
        <v>0</v>
      </c>
      <c r="BF212" s="4" t="str">
        <f>IFERROR(IF(VLOOKUP(A212,raw!CL1:CO100000,3,0)="0",0,2),"")</f>
        <v>0</v>
      </c>
      <c r="BG212" s="4" t="str">
        <f>IFERROR(IF(VLOOKUP(A212,raw!CL1:CP100000,4,0)="0",0,2),"")</f>
        <v>0</v>
      </c>
      <c r="BH212" s="4" t="str">
        <f>IFERROR(IF(VLOOKUP(A212,raw!CL1:CQ100000,5,0)="0",0,2),"")</f>
        <v>0</v>
      </c>
      <c r="BI212" s="4" t="str">
        <f>IFERROR(IF(VLOOKUP(A212,raw!CL1:CR100000,6,0)="0",0,2),"")</f>
        <v>0</v>
      </c>
      <c r="BJ212" s="4" t="str">
        <f>IFERROR(IF(VLOOKUP(A212,raw!CL1:CS100000,7,0)="0",0,2),"")</f>
        <v>0</v>
      </c>
      <c r="BK212" s="4" t="str">
        <f>IFERROR(IF(VLOOKUP(A212,raw!CT1:CV100000,2,0)="0",0,2),"")</f>
        <v>0</v>
      </c>
      <c r="BL212" s="4" t="str">
        <f>IFERROR(IF(VLOOKUP(A212,raw!CT1:CW100000,3,0)="0",0,2),"")</f>
        <v>0</v>
      </c>
      <c r="BM212" s="4" t="str">
        <f>IFERROR(IF(VLOOKUP(A212,raw!CT1:CX100000,4,0)="0",0,2),"")</f>
        <v>0</v>
      </c>
      <c r="BN212" s="4" t="str">
        <f>IFERROR(IF(VLOOKUP(A212,raw!CT1:CY100000,5,0)="0",0,2),"")</f>
        <v>0</v>
      </c>
      <c r="BO212" s="4" t="str">
        <f>IFERROR(IF(VLOOKUP(A212,raw!CZ1:DB100000,2,0)="0",0,2),"")</f>
        <v>0</v>
      </c>
      <c r="BP212" s="4" t="str">
        <f>IFERROR(IF(VLOOKUP(A212,raw!CZ1:DC100000,3,0)="0",0,2),"")</f>
        <v>0</v>
      </c>
      <c r="BQ212" s="4" t="str">
        <f>IFERROR(IF(VLOOKUP(A212,raw!CZ1:DD100000,4,0)="0",0,2),"")</f>
        <v>0</v>
      </c>
      <c r="BR212" s="4" t="str">
        <f>IFERROR(IF(VLOOKUP(A212,raw!CZ1:DE100000,5,0)="0",0,2),"")</f>
        <v>0</v>
      </c>
      <c r="BS212" s="4" t="str">
        <f>IFERROR(IF(VLOOKUP(A212,raw!CZ1:DF100000,6,0)="0",0,2),"")</f>
        <v>0</v>
      </c>
      <c r="BT212" s="4" t="str">
        <f>IFERROR(IF(VLOOKUP(A212,raw!CZ1:DG100000,7,0)="0",0,2),"")</f>
        <v>0</v>
      </c>
      <c r="BU212" s="4" t="str">
        <f>IFERROR(IF(VLOOKUP(A212,raw!CZ1:DH100000,8,0)="0",0,2),"")</f>
        <v>0</v>
      </c>
      <c r="BV212" s="4" t="str">
        <f>IFERROR(IF(VALUE(IFERROR(VLOOKUP(A212,raw!CZ1:DI100000,9,0),""))=0,"","x"),IFERROR(VLOOKUP(A212,raw!CZ1:DI100000,9,0),""))</f>
        <v>0</v>
      </c>
      <c r="BW212" s="4" t="str">
        <f>IFERROR(IF(VLOOKUP(A212,raw!DJ1:DL100000,2,0)="0",0,2),"")</f>
        <v>0</v>
      </c>
      <c r="BX212" s="4" t="str">
        <f>IFERROR(IF(VLOOKUP(A212,raw!DJ1:DM100000,3,0)="0",0,2),"")</f>
        <v>0</v>
      </c>
      <c r="BY212" s="4" t="str">
        <f>IFERROR(IF(VLOOKUP(A212,raw!DJ1:DN100000,4,0)="0",0,2),"")</f>
        <v>0</v>
      </c>
      <c r="BZ212" s="4" t="str">
        <f>IFERROR(IF(VLOOKUP(A212,raw!DJ1:DO100000,5,0)="0",0,2),"")</f>
        <v>0</v>
      </c>
      <c r="CA212" s="4" t="str">
        <f>IFERROR(IF(VALUE(IFERROR(VLOOKUP(A212,raw!DJ1:DP100000,6,0),""))=0,"","x"),IFERROR(VLOOKUP(A212,raw!DJ1:DP100000,6,0),""))</f>
        <v>0</v>
      </c>
      <c r="CB212" s="4" t="str">
        <f>IFERROR(IF(VLOOKUP(A212,raw!DQ1:DS100000,2,0)="0",0,2),"")</f>
        <v>0</v>
      </c>
      <c r="CC212" s="4" t="str">
        <f>IFERROR(IF(VLOOKUP(A212,raw!DQ1:DT100000,3,0)="0",0,2),"")</f>
        <v>0</v>
      </c>
      <c r="CD212" s="4" t="str">
        <f>IFERROR(IF(VLOOKUP(A212,raw!DQ1:DU100000,4,0)="0",0,2),"")</f>
        <v>0</v>
      </c>
      <c r="CE212" s="4" t="str">
        <f>IFERROR(IF(VALUE(IFERROR(VLOOKUP(A212,raw!DQ1:DV100000,5,0),""))=0,"","x"),IFERROR(VLOOKUP(A212,raw!DQ1:DV100000,5,0),""))</f>
        <v>0</v>
      </c>
      <c r="CF212" s="4" t="str">
        <f>IFERROR(IF(VLOOKUP(A212,raw!DW1:DY100000,2,0)="0",0,2),"")</f>
        <v>0</v>
      </c>
      <c r="CG212" s="4" t="str">
        <f>IFERROR(IF(VALUE(IFERROR(VLOOKUP(A212,raw!DW1:DZ100000,3,0),""))=0,"","x"),IFERROR(VLOOKUP(A212,raw!DW1:DZ100000,3,0),""))</f>
        <v>0</v>
      </c>
      <c r="CH212" s="4" t="str">
        <f>IFERROR(IF(VLOOKUP(A212,raw!EA1:EC100000,2,0)="0",0,2),"")</f>
        <v>0</v>
      </c>
      <c r="CI212" s="4" t="str">
        <f>IFERROR(IF(VLOOKUP(A212,raw!ED1:EF100000,2,0)="0",0,2),"")</f>
        <v>0</v>
      </c>
      <c r="CJ212" s="4" t="str">
        <f>IFERROR(IF(VALUE(IFERROR(VLOOKUP(A212,raw!EG1:EI100000,2,0),""))=0,"","x"),IFERROR(VLOOKUP(A212,raw!EG1:EI100000,2,0),""))</f>
        <v>0</v>
      </c>
    </row>
    <row r="213" spans="1:88">
      <c r="A213" s="3">
        <v>1113</v>
      </c>
      <c r="B213" s="3" t="s">
        <v>3962</v>
      </c>
      <c r="C213" s="3" t="s">
        <v>3963</v>
      </c>
      <c r="D213" s="4" t="s">
        <v>3964</v>
      </c>
      <c r="E213" s="4" t="s">
        <v>3813</v>
      </c>
      <c r="F213" s="4" t="s">
        <v>3808</v>
      </c>
      <c r="G213" s="4" t="s">
        <v>3965</v>
      </c>
      <c r="H213" s="4" t="s">
        <v>3087</v>
      </c>
      <c r="I213" s="4" t="str">
        <f>IFERROR(IF(VLOOKUP(A213,raw!B1:D100000,2,0)="0",0,2),"")</f>
        <v>0</v>
      </c>
      <c r="J213" s="4" t="str">
        <f>IFERROR(IF(VLOOKUP(A213,raw!B1:E100000,3,0)="0",0,2),"")</f>
        <v>0</v>
      </c>
      <c r="K213" s="4" t="str">
        <f>IFERROR(IF(VLOOKUP(A213,raw!B1:F100000,4,0)="0",0,2),"")</f>
        <v>0</v>
      </c>
      <c r="L213" s="4" t="str">
        <f>IFERROR(IF(VLOOKUP(A213,raw!B1:G100000,5,0)="0",0,2),"")</f>
        <v>0</v>
      </c>
      <c r="M213" s="4" t="str">
        <f>IFERROR(IF(VLOOKUP(A213,raw!B1:H100000,6,0)="0",0,2),"")</f>
        <v>0</v>
      </c>
      <c r="N213" s="4" t="str">
        <f>IFERROR(IF(VLOOKUP(A213,raw!B1:I100000,7,0)="0",0,2),"")</f>
        <v>0</v>
      </c>
      <c r="O213" s="4" t="str">
        <f>IFERROR(IF(VLOOKUP(A213,raw!J1:L100000,2,0)="0",0,2),"")</f>
        <v>0</v>
      </c>
      <c r="P213" s="4" t="str">
        <f>IFERROR(IF(VALUE(IFERROR(VLOOKUP(A213,raw!J1:M100000,3,0),""))=0,"","x"),IFERROR(VLOOKUP(A213,raw!J1:M100000,3,0),""))</f>
        <v>0</v>
      </c>
      <c r="Q213" s="4" t="str">
        <f>IF(IFERROR(VLOOKUP(A213,raw!J1:N100000,4,0),0)=0, "" , HYPERLINK(VLOOKUP(A213,raw!J1:N100000,4,0),"Foto") )</f>
        <v>0</v>
      </c>
      <c r="R213" s="4" t="str">
        <f>IFERROR(IF(VLOOKUP(A213,raw!O1:Q100000,2,0)="0",0,2),"")</f>
        <v>0</v>
      </c>
      <c r="S213" s="4" t="str">
        <f>IFERROR(IF(VALUE(IFERROR(VLOOKUP(A213,raw!O1:R100000,3,0),""))=0,"","x"),IFERROR(VLOOKUP(A213,raw!O1:R100000,3,0),""))</f>
        <v>0</v>
      </c>
      <c r="T213" s="4" t="str">
        <f>IFERROR(IF(VLOOKUP(A213,raw!S1:U100000,2,0)="0",0,2),"")</f>
        <v>0</v>
      </c>
      <c r="U213" s="4" t="str">
        <f>IF(IFERROR(VLOOKUP(A213,raw!S1:V100000,3,0),0)=0, "" , HYPERLINK(VLOOKUP(A213,raw!S1:V100000,3,0),"Foto") )</f>
        <v>0</v>
      </c>
      <c r="V213" s="4" t="str">
        <f>IFERROR(IF(VLOOKUP(A213,raw!W1:Y100000,2,0)="0",0,2),"")</f>
        <v>0</v>
      </c>
      <c r="W213" s="4" t="str">
        <f>IFERROR(IF(VALUE(IFERROR(VLOOKUP(A213,raw!W1:Z100000,3,0),""))=0,"","x"),IFERROR(VLOOKUP(A213,raw!W1:Z100000,3,0),""))</f>
        <v>0</v>
      </c>
      <c r="X213" s="4" t="str">
        <f>IF(IFERROR(VLOOKUP(A213,raw!W1:AA100000,4,0),0)=0, "" , HYPERLINK(VLOOKUP(A213,raw!W1:AA100000,4,0),"Foto") )</f>
        <v>0</v>
      </c>
      <c r="Y213" s="4" t="str">
        <f>IFERROR(IF(VLOOKUP(A213,raw!AB1:AD100000,2,0)="0",0,2),"")</f>
        <v>0</v>
      </c>
      <c r="Z213" s="4" t="str">
        <f>IFERROR(IF(VALUE(IFERROR(VLOOKUP(A213,raw!AB1:AE100000,3,0),""))=0,"","x"),IFERROR(VLOOKUP(A213,raw!AB1:AE100000,3,0),""))</f>
        <v>0</v>
      </c>
      <c r="AA213" s="4" t="str">
        <f>IFERROR(IF(VLOOKUP(A213,raw!AF1:AH100000,2,0)="0",0,2),"")</f>
        <v>0</v>
      </c>
      <c r="AB213" s="4" t="str">
        <f>IFERROR(IF(VALUE(IFERROR(VLOOKUP(A213,raw!AF1:AI100000,3,0),""))=0,"","x"),IFERROR(VLOOKUP(A213,raw!AF1:AI100000,3,0),""))</f>
        <v>0</v>
      </c>
      <c r="AC213" s="4" t="str">
        <f>IFERROR(IF(VLOOKUP(A213,raw!AJ1:AL100000,2,0)="0",0,2),"")</f>
        <v>0</v>
      </c>
      <c r="AD213" s="4" t="str">
        <f>IFERROR(IF(VLOOKUP(A213,raw!AM1:AO100000,2,0)="0",0,2),"")</f>
        <v>0</v>
      </c>
      <c r="AE213" s="4" t="str">
        <f>IFERROR(IF(VLOOKUP(A213,raw!AM1:AP100000,3,0)="0",0,2),"")</f>
        <v>0</v>
      </c>
      <c r="AF213" s="4" t="str">
        <f>IFERROR(IF(VLOOKUP(A213,raw!AM1:AQ100000,4,0)="0",0,2),"")</f>
        <v>0</v>
      </c>
      <c r="AG213" s="4" t="str">
        <f>IFERROR(IF(VLOOKUP(A213,raw!AM1:AR100000,5,0)="0",0,2),"")</f>
        <v>0</v>
      </c>
      <c r="AH213" s="4" t="str">
        <f>IFERROR(IF(VLOOKUP(A213,raw!AS1:AU100000,2,0)="0",0,2),"")</f>
        <v>0</v>
      </c>
      <c r="AI213" s="4" t="str">
        <f>IFERROR(IF(VLOOKUP(A213,raw!AS1:AV100000,3,0)="0",0,2),"")</f>
        <v>0</v>
      </c>
      <c r="AJ213" s="4" t="str">
        <f>IFERROR(IF(VLOOKUP(A213,raw!AS1:AW100000,4,0)="0",0,2),"")</f>
        <v>0</v>
      </c>
      <c r="AK213" s="4" t="str">
        <f>IFERROR(IF(VLOOKUP(A213,raw!AS1:AX100000,5,0)="0",0,2),"")</f>
        <v>0</v>
      </c>
      <c r="AL213" s="4" t="str">
        <f>IFERROR(IF(VLOOKUP(A213,raw!AY1:BA100000,2,0)="0",0,2),"")</f>
        <v>0</v>
      </c>
      <c r="AM213" s="4" t="str">
        <f>IFERROR(IF(VLOOKUP(A213,raw!AY1:BB100000,3,0)="0",0,2),"")</f>
        <v>0</v>
      </c>
      <c r="AN213" s="4" t="str">
        <f>IFERROR(IF(VLOOKUP(A213,raw!AY1:BC100000,4,0)="0",0,2),"")</f>
        <v>0</v>
      </c>
      <c r="AO213" s="4" t="str">
        <f>IFERROR(IF(VLOOKUP(A213,raw!AY1:BD100000,5,0)="0",0,2),"")</f>
        <v>0</v>
      </c>
      <c r="AP213" s="4" t="str">
        <f>IFERROR(IF(VLOOKUP(A213,raw!BE1:BG100000,2,0)="0",0,2),"")</f>
        <v>0</v>
      </c>
      <c r="AQ213" s="4" t="str">
        <f>IFERROR(IF(VLOOKUP(A213,raw!BH1:BJ100000,2,0)="0",0,2),"")</f>
        <v>0</v>
      </c>
      <c r="AR213" s="4" t="str">
        <f>IFERROR(IF(VLOOKUP(A213,raw!BK1:BM100000,2,0)="0",0,2),"")</f>
        <v>0</v>
      </c>
      <c r="AS213" s="4" t="str">
        <f>IFERROR(IF(VLOOKUP(A213,raw!BK1:BN100000,3,0)="0",0,2),"")</f>
        <v>0</v>
      </c>
      <c r="AT213" s="4" t="str">
        <f>IFERROR(IF(VLOOKUP(A213,raw!BK1:BO100000,4,0)="0",0,2),"")</f>
        <v>0</v>
      </c>
      <c r="AU213" s="4" t="str">
        <f>IFERROR(IF(VLOOKUP(A213,raw!BP1:BR100000,2,0)="0",0,2),"")</f>
        <v>0</v>
      </c>
      <c r="AV213" s="4" t="str">
        <f>IFERROR(IF(VLOOKUP(A213,raw!BP1:BS100000,3,0)="0",0,2),"")</f>
        <v>0</v>
      </c>
      <c r="AW213" s="4" t="str">
        <f>IFERROR(IF(VLOOKUP(A213,raw!BP1:BT100000,4,0)="0",0,2),"")</f>
        <v>0</v>
      </c>
      <c r="AX213" s="4" t="str">
        <f>IFERROR(IF(VLOOKUP(A213,raw!BU1:BW100000,2,0)="0",0,2),"")</f>
        <v>0</v>
      </c>
      <c r="AY213" s="4" t="str">
        <f>IFERROR(IF(VLOOKUP(A213,raw!BU1:BX100000,3,0)="0",0,2),"")</f>
        <v>0</v>
      </c>
      <c r="AZ213" s="4" t="str">
        <f>IFERROR(IF(VLOOKUP(A213,raw!BY1:CA100000,2,0)="0",0,2),"")</f>
        <v>0</v>
      </c>
      <c r="BA213" s="4" t="str">
        <f>IFERROR(IF(VALUE(IFERROR(VLOOKUP(A213,raw!CB1:CD100000,2,0),""))=0,"","x"),IFERROR(VLOOKUP(A213,raw!CB1:CD100000,2,0),""))</f>
        <v>0</v>
      </c>
      <c r="BB213" s="4" t="str">
        <f>IFERROR(IF(VLOOKUP(A213,raw!CE1:CG100000,2,0)="0",0,2),"")</f>
        <v>0</v>
      </c>
      <c r="BC213" s="4" t="str">
        <f>IFERROR(IF(VLOOKUP(A213,raw!CH1:CJ100000,2,0)="0",0,2),"")</f>
        <v>0</v>
      </c>
      <c r="BD213" s="4" t="str">
        <f>IF(IFERROR(VLOOKUP(A213,raw!CH1:CK100000,3,0),0)=0, "" , HYPERLINK(VLOOKUP(A213,raw!CH1:CK100000,3,0),"Foto") )</f>
        <v>0</v>
      </c>
      <c r="BE213" s="4" t="str">
        <f>IFERROR(IF(VLOOKUP(A213,raw!CL1:CN100000,2,0)="0",0,2),"")</f>
        <v>0</v>
      </c>
      <c r="BF213" s="4" t="str">
        <f>IFERROR(IF(VLOOKUP(A213,raw!CL1:CO100000,3,0)="0",0,2),"")</f>
        <v>0</v>
      </c>
      <c r="BG213" s="4" t="str">
        <f>IFERROR(IF(VLOOKUP(A213,raw!CL1:CP100000,4,0)="0",0,2),"")</f>
        <v>0</v>
      </c>
      <c r="BH213" s="4" t="str">
        <f>IFERROR(IF(VLOOKUP(A213,raw!CL1:CQ100000,5,0)="0",0,2),"")</f>
        <v>0</v>
      </c>
      <c r="BI213" s="4" t="str">
        <f>IFERROR(IF(VLOOKUP(A213,raw!CL1:CR100000,6,0)="0",0,2),"")</f>
        <v>0</v>
      </c>
      <c r="BJ213" s="4" t="str">
        <f>IFERROR(IF(VLOOKUP(A213,raw!CL1:CS100000,7,0)="0",0,2),"")</f>
        <v>0</v>
      </c>
      <c r="BK213" s="4" t="str">
        <f>IFERROR(IF(VLOOKUP(A213,raw!CT1:CV100000,2,0)="0",0,2),"")</f>
        <v>0</v>
      </c>
      <c r="BL213" s="4" t="str">
        <f>IFERROR(IF(VLOOKUP(A213,raw!CT1:CW100000,3,0)="0",0,2),"")</f>
        <v>0</v>
      </c>
      <c r="BM213" s="4" t="str">
        <f>IFERROR(IF(VLOOKUP(A213,raw!CT1:CX100000,4,0)="0",0,2),"")</f>
        <v>0</v>
      </c>
      <c r="BN213" s="4" t="str">
        <f>IFERROR(IF(VLOOKUP(A213,raw!CT1:CY100000,5,0)="0",0,2),"")</f>
        <v>0</v>
      </c>
      <c r="BO213" s="4" t="str">
        <f>IFERROR(IF(VLOOKUP(A213,raw!CZ1:DB100000,2,0)="0",0,2),"")</f>
        <v>0</v>
      </c>
      <c r="BP213" s="4" t="str">
        <f>IFERROR(IF(VLOOKUP(A213,raw!CZ1:DC100000,3,0)="0",0,2),"")</f>
        <v>0</v>
      </c>
      <c r="BQ213" s="4" t="str">
        <f>IFERROR(IF(VLOOKUP(A213,raw!CZ1:DD100000,4,0)="0",0,2),"")</f>
        <v>0</v>
      </c>
      <c r="BR213" s="4" t="str">
        <f>IFERROR(IF(VLOOKUP(A213,raw!CZ1:DE100000,5,0)="0",0,2),"")</f>
        <v>0</v>
      </c>
      <c r="BS213" s="4" t="str">
        <f>IFERROR(IF(VLOOKUP(A213,raw!CZ1:DF100000,6,0)="0",0,2),"")</f>
        <v>0</v>
      </c>
      <c r="BT213" s="4" t="str">
        <f>IFERROR(IF(VLOOKUP(A213,raw!CZ1:DG100000,7,0)="0",0,2),"")</f>
        <v>0</v>
      </c>
      <c r="BU213" s="4" t="str">
        <f>IFERROR(IF(VLOOKUP(A213,raw!CZ1:DH100000,8,0)="0",0,2),"")</f>
        <v>0</v>
      </c>
      <c r="BV213" s="4" t="str">
        <f>IFERROR(IF(VALUE(IFERROR(VLOOKUP(A213,raw!CZ1:DI100000,9,0),""))=0,"","x"),IFERROR(VLOOKUP(A213,raw!CZ1:DI100000,9,0),""))</f>
        <v>0</v>
      </c>
      <c r="BW213" s="4" t="str">
        <f>IFERROR(IF(VLOOKUP(A213,raw!DJ1:DL100000,2,0)="0",0,2),"")</f>
        <v>0</v>
      </c>
      <c r="BX213" s="4" t="str">
        <f>IFERROR(IF(VLOOKUP(A213,raw!DJ1:DM100000,3,0)="0",0,2),"")</f>
        <v>0</v>
      </c>
      <c r="BY213" s="4" t="str">
        <f>IFERROR(IF(VLOOKUP(A213,raw!DJ1:DN100000,4,0)="0",0,2),"")</f>
        <v>0</v>
      </c>
      <c r="BZ213" s="4" t="str">
        <f>IFERROR(IF(VLOOKUP(A213,raw!DJ1:DO100000,5,0)="0",0,2),"")</f>
        <v>0</v>
      </c>
      <c r="CA213" s="4" t="str">
        <f>IFERROR(IF(VALUE(IFERROR(VLOOKUP(A213,raw!DJ1:DP100000,6,0),""))=0,"","x"),IFERROR(VLOOKUP(A213,raw!DJ1:DP100000,6,0),""))</f>
        <v>0</v>
      </c>
      <c r="CB213" s="4" t="str">
        <f>IFERROR(IF(VLOOKUP(A213,raw!DQ1:DS100000,2,0)="0",0,2),"")</f>
        <v>0</v>
      </c>
      <c r="CC213" s="4" t="str">
        <f>IFERROR(IF(VLOOKUP(A213,raw!DQ1:DT100000,3,0)="0",0,2),"")</f>
        <v>0</v>
      </c>
      <c r="CD213" s="4" t="str">
        <f>IFERROR(IF(VLOOKUP(A213,raw!DQ1:DU100000,4,0)="0",0,2),"")</f>
        <v>0</v>
      </c>
      <c r="CE213" s="4" t="str">
        <f>IFERROR(IF(VALUE(IFERROR(VLOOKUP(A213,raw!DQ1:DV100000,5,0),""))=0,"","x"),IFERROR(VLOOKUP(A213,raw!DQ1:DV100000,5,0),""))</f>
        <v>0</v>
      </c>
      <c r="CF213" s="4" t="str">
        <f>IFERROR(IF(VLOOKUP(A213,raw!DW1:DY100000,2,0)="0",0,2),"")</f>
        <v>0</v>
      </c>
      <c r="CG213" s="4" t="str">
        <f>IFERROR(IF(VALUE(IFERROR(VLOOKUP(A213,raw!DW1:DZ100000,3,0),""))=0,"","x"),IFERROR(VLOOKUP(A213,raw!DW1:DZ100000,3,0),""))</f>
        <v>0</v>
      </c>
      <c r="CH213" s="4" t="str">
        <f>IFERROR(IF(VLOOKUP(A213,raw!EA1:EC100000,2,0)="0",0,2),"")</f>
        <v>0</v>
      </c>
      <c r="CI213" s="4" t="str">
        <f>IFERROR(IF(VLOOKUP(A213,raw!ED1:EF100000,2,0)="0",0,2),"")</f>
        <v>0</v>
      </c>
      <c r="CJ213" s="4" t="str">
        <f>IFERROR(IF(VALUE(IFERROR(VLOOKUP(A213,raw!EG1:EI100000,2,0),""))=0,"","x"),IFERROR(VLOOKUP(A213,raw!EG1:EI100000,2,0),""))</f>
        <v>0</v>
      </c>
    </row>
    <row r="214" spans="1:88">
      <c r="A214" s="3">
        <v>1105</v>
      </c>
      <c r="B214" s="3" t="s">
        <v>3966</v>
      </c>
      <c r="C214" s="3" t="s">
        <v>3967</v>
      </c>
      <c r="D214" s="4" t="s">
        <v>3968</v>
      </c>
      <c r="E214" s="4" t="s">
        <v>3813</v>
      </c>
      <c r="F214" s="4" t="s">
        <v>3808</v>
      </c>
      <c r="G214" s="4" t="s">
        <v>3969</v>
      </c>
      <c r="H214" s="4" t="s">
        <v>3087</v>
      </c>
      <c r="I214" s="4" t="str">
        <f>IFERROR(IF(VLOOKUP(A214,raw!B1:D100000,2,0)="0",0,2),"")</f>
        <v>0</v>
      </c>
      <c r="J214" s="4" t="str">
        <f>IFERROR(IF(VLOOKUP(A214,raw!B1:E100000,3,0)="0",0,2),"")</f>
        <v>0</v>
      </c>
      <c r="K214" s="4" t="str">
        <f>IFERROR(IF(VLOOKUP(A214,raw!B1:F100000,4,0)="0",0,2),"")</f>
        <v>0</v>
      </c>
      <c r="L214" s="4" t="str">
        <f>IFERROR(IF(VLOOKUP(A214,raw!B1:G100000,5,0)="0",0,2),"")</f>
        <v>0</v>
      </c>
      <c r="M214" s="4" t="str">
        <f>IFERROR(IF(VLOOKUP(A214,raw!B1:H100000,6,0)="0",0,2),"")</f>
        <v>0</v>
      </c>
      <c r="N214" s="4" t="str">
        <f>IFERROR(IF(VLOOKUP(A214,raw!B1:I100000,7,0)="0",0,2),"")</f>
        <v>0</v>
      </c>
      <c r="O214" s="4" t="str">
        <f>IFERROR(IF(VLOOKUP(A214,raw!J1:L100000,2,0)="0",0,2),"")</f>
        <v>0</v>
      </c>
      <c r="P214" s="4" t="str">
        <f>IFERROR(IF(VALUE(IFERROR(VLOOKUP(A214,raw!J1:M100000,3,0),""))=0,"","x"),IFERROR(VLOOKUP(A214,raw!J1:M100000,3,0),""))</f>
        <v>0</v>
      </c>
      <c r="Q214" s="4" t="str">
        <f>IF(IFERROR(VLOOKUP(A214,raw!J1:N100000,4,0),0)=0, "" , HYPERLINK(VLOOKUP(A214,raw!J1:N100000,4,0),"Foto") )</f>
        <v>0</v>
      </c>
      <c r="R214" s="4" t="str">
        <f>IFERROR(IF(VLOOKUP(A214,raw!O1:Q100000,2,0)="0",0,2),"")</f>
        <v>0</v>
      </c>
      <c r="S214" s="4" t="str">
        <f>IFERROR(IF(VALUE(IFERROR(VLOOKUP(A214,raw!O1:R100000,3,0),""))=0,"","x"),IFERROR(VLOOKUP(A214,raw!O1:R100000,3,0),""))</f>
        <v>0</v>
      </c>
      <c r="T214" s="4" t="str">
        <f>IFERROR(IF(VLOOKUP(A214,raw!S1:U100000,2,0)="0",0,2),"")</f>
        <v>0</v>
      </c>
      <c r="U214" s="4" t="str">
        <f>IF(IFERROR(VLOOKUP(A214,raw!S1:V100000,3,0),0)=0, "" , HYPERLINK(VLOOKUP(A214,raw!S1:V100000,3,0),"Foto") )</f>
        <v>0</v>
      </c>
      <c r="V214" s="4" t="str">
        <f>IFERROR(IF(VLOOKUP(A214,raw!W1:Y100000,2,0)="0",0,2),"")</f>
        <v>0</v>
      </c>
      <c r="W214" s="4" t="str">
        <f>IFERROR(IF(VALUE(IFERROR(VLOOKUP(A214,raw!W1:Z100000,3,0),""))=0,"","x"),IFERROR(VLOOKUP(A214,raw!W1:Z100000,3,0),""))</f>
        <v>0</v>
      </c>
      <c r="X214" s="4" t="str">
        <f>IF(IFERROR(VLOOKUP(A214,raw!W1:AA100000,4,0),0)=0, "" , HYPERLINK(VLOOKUP(A214,raw!W1:AA100000,4,0),"Foto") )</f>
        <v>0</v>
      </c>
      <c r="Y214" s="4" t="str">
        <f>IFERROR(IF(VLOOKUP(A214,raw!AB1:AD100000,2,0)="0",0,2),"")</f>
        <v>0</v>
      </c>
      <c r="Z214" s="4" t="str">
        <f>IFERROR(IF(VALUE(IFERROR(VLOOKUP(A214,raw!AB1:AE100000,3,0),""))=0,"","x"),IFERROR(VLOOKUP(A214,raw!AB1:AE100000,3,0),""))</f>
        <v>0</v>
      </c>
      <c r="AA214" s="4" t="str">
        <f>IFERROR(IF(VLOOKUP(A214,raw!AF1:AH100000,2,0)="0",0,2),"")</f>
        <v>0</v>
      </c>
      <c r="AB214" s="4" t="str">
        <f>IFERROR(IF(VALUE(IFERROR(VLOOKUP(A214,raw!AF1:AI100000,3,0),""))=0,"","x"),IFERROR(VLOOKUP(A214,raw!AF1:AI100000,3,0),""))</f>
        <v>0</v>
      </c>
      <c r="AC214" s="4" t="str">
        <f>IFERROR(IF(VLOOKUP(A214,raw!AJ1:AL100000,2,0)="0",0,2),"")</f>
        <v>0</v>
      </c>
      <c r="AD214" s="4" t="str">
        <f>IFERROR(IF(VLOOKUP(A214,raw!AM1:AO100000,2,0)="0",0,2),"")</f>
        <v>0</v>
      </c>
      <c r="AE214" s="4" t="str">
        <f>IFERROR(IF(VLOOKUP(A214,raw!AM1:AP100000,3,0)="0",0,2),"")</f>
        <v>0</v>
      </c>
      <c r="AF214" s="4" t="str">
        <f>IFERROR(IF(VLOOKUP(A214,raw!AM1:AQ100000,4,0)="0",0,2),"")</f>
        <v>0</v>
      </c>
      <c r="AG214" s="4" t="str">
        <f>IFERROR(IF(VLOOKUP(A214,raw!AM1:AR100000,5,0)="0",0,2),"")</f>
        <v>0</v>
      </c>
      <c r="AH214" s="4" t="str">
        <f>IFERROR(IF(VLOOKUP(A214,raw!AS1:AU100000,2,0)="0",0,2),"")</f>
        <v>0</v>
      </c>
      <c r="AI214" s="4" t="str">
        <f>IFERROR(IF(VLOOKUP(A214,raw!AS1:AV100000,3,0)="0",0,2),"")</f>
        <v>0</v>
      </c>
      <c r="AJ214" s="4" t="str">
        <f>IFERROR(IF(VLOOKUP(A214,raw!AS1:AW100000,4,0)="0",0,2),"")</f>
        <v>0</v>
      </c>
      <c r="AK214" s="4" t="str">
        <f>IFERROR(IF(VLOOKUP(A214,raw!AS1:AX100000,5,0)="0",0,2),"")</f>
        <v>0</v>
      </c>
      <c r="AL214" s="4" t="str">
        <f>IFERROR(IF(VLOOKUP(A214,raw!AY1:BA100000,2,0)="0",0,2),"")</f>
        <v>0</v>
      </c>
      <c r="AM214" s="4" t="str">
        <f>IFERROR(IF(VLOOKUP(A214,raw!AY1:BB100000,3,0)="0",0,2),"")</f>
        <v>0</v>
      </c>
      <c r="AN214" s="4" t="str">
        <f>IFERROR(IF(VLOOKUP(A214,raw!AY1:BC100000,4,0)="0",0,2),"")</f>
        <v>0</v>
      </c>
      <c r="AO214" s="4" t="str">
        <f>IFERROR(IF(VLOOKUP(A214,raw!AY1:BD100000,5,0)="0",0,2),"")</f>
        <v>0</v>
      </c>
      <c r="AP214" s="4" t="str">
        <f>IFERROR(IF(VLOOKUP(A214,raw!BE1:BG100000,2,0)="0",0,2),"")</f>
        <v>0</v>
      </c>
      <c r="AQ214" s="4" t="str">
        <f>IFERROR(IF(VLOOKUP(A214,raw!BH1:BJ100000,2,0)="0",0,2),"")</f>
        <v>0</v>
      </c>
      <c r="AR214" s="4" t="str">
        <f>IFERROR(IF(VLOOKUP(A214,raw!BK1:BM100000,2,0)="0",0,2),"")</f>
        <v>0</v>
      </c>
      <c r="AS214" s="4" t="str">
        <f>IFERROR(IF(VLOOKUP(A214,raw!BK1:BN100000,3,0)="0",0,2),"")</f>
        <v>0</v>
      </c>
      <c r="AT214" s="4" t="str">
        <f>IFERROR(IF(VLOOKUP(A214,raw!BK1:BO100000,4,0)="0",0,2),"")</f>
        <v>0</v>
      </c>
      <c r="AU214" s="4" t="str">
        <f>IFERROR(IF(VLOOKUP(A214,raw!BP1:BR100000,2,0)="0",0,2),"")</f>
        <v>0</v>
      </c>
      <c r="AV214" s="4" t="str">
        <f>IFERROR(IF(VLOOKUP(A214,raw!BP1:BS100000,3,0)="0",0,2),"")</f>
        <v>0</v>
      </c>
      <c r="AW214" s="4" t="str">
        <f>IFERROR(IF(VLOOKUP(A214,raw!BP1:BT100000,4,0)="0",0,2),"")</f>
        <v>0</v>
      </c>
      <c r="AX214" s="4" t="str">
        <f>IFERROR(IF(VLOOKUP(A214,raw!BU1:BW100000,2,0)="0",0,2),"")</f>
        <v>0</v>
      </c>
      <c r="AY214" s="4" t="str">
        <f>IFERROR(IF(VLOOKUP(A214,raw!BU1:BX100000,3,0)="0",0,2),"")</f>
        <v>0</v>
      </c>
      <c r="AZ214" s="4" t="str">
        <f>IFERROR(IF(VLOOKUP(A214,raw!BY1:CA100000,2,0)="0",0,2),"")</f>
        <v>0</v>
      </c>
      <c r="BA214" s="4" t="str">
        <f>IFERROR(IF(VALUE(IFERROR(VLOOKUP(A214,raw!CB1:CD100000,2,0),""))=0,"","x"),IFERROR(VLOOKUP(A214,raw!CB1:CD100000,2,0),""))</f>
        <v>0</v>
      </c>
      <c r="BB214" s="4" t="str">
        <f>IFERROR(IF(VLOOKUP(A214,raw!CE1:CG100000,2,0)="0",0,2),"")</f>
        <v>0</v>
      </c>
      <c r="BC214" s="4" t="str">
        <f>IFERROR(IF(VLOOKUP(A214,raw!CH1:CJ100000,2,0)="0",0,2),"")</f>
        <v>0</v>
      </c>
      <c r="BD214" s="4" t="str">
        <f>IF(IFERROR(VLOOKUP(A214,raw!CH1:CK100000,3,0),0)=0, "" , HYPERLINK(VLOOKUP(A214,raw!CH1:CK100000,3,0),"Foto") )</f>
        <v>0</v>
      </c>
      <c r="BE214" s="4" t="str">
        <f>IFERROR(IF(VLOOKUP(A214,raw!CL1:CN100000,2,0)="0",0,2),"")</f>
        <v>0</v>
      </c>
      <c r="BF214" s="4" t="str">
        <f>IFERROR(IF(VLOOKUP(A214,raw!CL1:CO100000,3,0)="0",0,2),"")</f>
        <v>0</v>
      </c>
      <c r="BG214" s="4" t="str">
        <f>IFERROR(IF(VLOOKUP(A214,raw!CL1:CP100000,4,0)="0",0,2),"")</f>
        <v>0</v>
      </c>
      <c r="BH214" s="4" t="str">
        <f>IFERROR(IF(VLOOKUP(A214,raw!CL1:CQ100000,5,0)="0",0,2),"")</f>
        <v>0</v>
      </c>
      <c r="BI214" s="4" t="str">
        <f>IFERROR(IF(VLOOKUP(A214,raw!CL1:CR100000,6,0)="0",0,2),"")</f>
        <v>0</v>
      </c>
      <c r="BJ214" s="4" t="str">
        <f>IFERROR(IF(VLOOKUP(A214,raw!CL1:CS100000,7,0)="0",0,2),"")</f>
        <v>0</v>
      </c>
      <c r="BK214" s="4" t="str">
        <f>IFERROR(IF(VLOOKUP(A214,raw!CT1:CV100000,2,0)="0",0,2),"")</f>
        <v>0</v>
      </c>
      <c r="BL214" s="4" t="str">
        <f>IFERROR(IF(VLOOKUP(A214,raw!CT1:CW100000,3,0)="0",0,2),"")</f>
        <v>0</v>
      </c>
      <c r="BM214" s="4" t="str">
        <f>IFERROR(IF(VLOOKUP(A214,raw!CT1:CX100000,4,0)="0",0,2),"")</f>
        <v>0</v>
      </c>
      <c r="BN214" s="4" t="str">
        <f>IFERROR(IF(VLOOKUP(A214,raw!CT1:CY100000,5,0)="0",0,2),"")</f>
        <v>0</v>
      </c>
      <c r="BO214" s="4" t="str">
        <f>IFERROR(IF(VLOOKUP(A214,raw!CZ1:DB100000,2,0)="0",0,2),"")</f>
        <v>0</v>
      </c>
      <c r="BP214" s="4" t="str">
        <f>IFERROR(IF(VLOOKUP(A214,raw!CZ1:DC100000,3,0)="0",0,2),"")</f>
        <v>0</v>
      </c>
      <c r="BQ214" s="4" t="str">
        <f>IFERROR(IF(VLOOKUP(A214,raw!CZ1:DD100000,4,0)="0",0,2),"")</f>
        <v>0</v>
      </c>
      <c r="BR214" s="4" t="str">
        <f>IFERROR(IF(VLOOKUP(A214,raw!CZ1:DE100000,5,0)="0",0,2),"")</f>
        <v>0</v>
      </c>
      <c r="BS214" s="4" t="str">
        <f>IFERROR(IF(VLOOKUP(A214,raw!CZ1:DF100000,6,0)="0",0,2),"")</f>
        <v>0</v>
      </c>
      <c r="BT214" s="4" t="str">
        <f>IFERROR(IF(VLOOKUP(A214,raw!CZ1:DG100000,7,0)="0",0,2),"")</f>
        <v>0</v>
      </c>
      <c r="BU214" s="4" t="str">
        <f>IFERROR(IF(VLOOKUP(A214,raw!CZ1:DH100000,8,0)="0",0,2),"")</f>
        <v>0</v>
      </c>
      <c r="BV214" s="4" t="str">
        <f>IFERROR(IF(VALUE(IFERROR(VLOOKUP(A214,raw!CZ1:DI100000,9,0),""))=0,"","x"),IFERROR(VLOOKUP(A214,raw!CZ1:DI100000,9,0),""))</f>
        <v>0</v>
      </c>
      <c r="BW214" s="4" t="str">
        <f>IFERROR(IF(VLOOKUP(A214,raw!DJ1:DL100000,2,0)="0",0,2),"")</f>
        <v>0</v>
      </c>
      <c r="BX214" s="4" t="str">
        <f>IFERROR(IF(VLOOKUP(A214,raw!DJ1:DM100000,3,0)="0",0,2),"")</f>
        <v>0</v>
      </c>
      <c r="BY214" s="4" t="str">
        <f>IFERROR(IF(VLOOKUP(A214,raw!DJ1:DN100000,4,0)="0",0,2),"")</f>
        <v>0</v>
      </c>
      <c r="BZ214" s="4" t="str">
        <f>IFERROR(IF(VLOOKUP(A214,raw!DJ1:DO100000,5,0)="0",0,2),"")</f>
        <v>0</v>
      </c>
      <c r="CA214" s="4" t="str">
        <f>IFERROR(IF(VALUE(IFERROR(VLOOKUP(A214,raw!DJ1:DP100000,6,0),""))=0,"","x"),IFERROR(VLOOKUP(A214,raw!DJ1:DP100000,6,0),""))</f>
        <v>0</v>
      </c>
      <c r="CB214" s="4" t="str">
        <f>IFERROR(IF(VLOOKUP(A214,raw!DQ1:DS100000,2,0)="0",0,2),"")</f>
        <v>0</v>
      </c>
      <c r="CC214" s="4" t="str">
        <f>IFERROR(IF(VLOOKUP(A214,raw!DQ1:DT100000,3,0)="0",0,2),"")</f>
        <v>0</v>
      </c>
      <c r="CD214" s="4" t="str">
        <f>IFERROR(IF(VLOOKUP(A214,raw!DQ1:DU100000,4,0)="0",0,2),"")</f>
        <v>0</v>
      </c>
      <c r="CE214" s="4" t="str">
        <f>IFERROR(IF(VALUE(IFERROR(VLOOKUP(A214,raw!DQ1:DV100000,5,0),""))=0,"","x"),IFERROR(VLOOKUP(A214,raw!DQ1:DV100000,5,0),""))</f>
        <v>0</v>
      </c>
      <c r="CF214" s="4" t="str">
        <f>IFERROR(IF(VLOOKUP(A214,raw!DW1:DY100000,2,0)="0",0,2),"")</f>
        <v>0</v>
      </c>
      <c r="CG214" s="4" t="str">
        <f>IFERROR(IF(VALUE(IFERROR(VLOOKUP(A214,raw!DW1:DZ100000,3,0),""))=0,"","x"),IFERROR(VLOOKUP(A214,raw!DW1:DZ100000,3,0),""))</f>
        <v>0</v>
      </c>
      <c r="CH214" s="4" t="str">
        <f>IFERROR(IF(VLOOKUP(A214,raw!EA1:EC100000,2,0)="0",0,2),"")</f>
        <v>0</v>
      </c>
      <c r="CI214" s="4" t="str">
        <f>IFERROR(IF(VLOOKUP(A214,raw!ED1:EF100000,2,0)="0",0,2),"")</f>
        <v>0</v>
      </c>
      <c r="CJ214" s="4" t="str">
        <f>IFERROR(IF(VALUE(IFERROR(VLOOKUP(A214,raw!EG1:EI100000,2,0),""))=0,"","x"),IFERROR(VLOOKUP(A214,raw!EG1:EI100000,2,0),""))</f>
        <v>0</v>
      </c>
    </row>
    <row r="215" spans="1:88">
      <c r="A215" s="3">
        <v>1101</v>
      </c>
      <c r="B215" s="3" t="s">
        <v>3970</v>
      </c>
      <c r="C215" s="3" t="s">
        <v>3971</v>
      </c>
      <c r="D215" s="4" t="s">
        <v>3972</v>
      </c>
      <c r="E215" s="4" t="s">
        <v>3813</v>
      </c>
      <c r="F215" s="4" t="s">
        <v>3808</v>
      </c>
      <c r="G215" s="4" t="s">
        <v>3973</v>
      </c>
      <c r="H215" s="4" t="s">
        <v>3087</v>
      </c>
      <c r="I215" s="4" t="str">
        <f>IFERROR(IF(VLOOKUP(A215,raw!B1:D100000,2,0)="0",0,2),"")</f>
        <v>0</v>
      </c>
      <c r="J215" s="4" t="str">
        <f>IFERROR(IF(VLOOKUP(A215,raw!B1:E100000,3,0)="0",0,2),"")</f>
        <v>0</v>
      </c>
      <c r="K215" s="4" t="str">
        <f>IFERROR(IF(VLOOKUP(A215,raw!B1:F100000,4,0)="0",0,2),"")</f>
        <v>0</v>
      </c>
      <c r="L215" s="4" t="str">
        <f>IFERROR(IF(VLOOKUP(A215,raw!B1:G100000,5,0)="0",0,2),"")</f>
        <v>0</v>
      </c>
      <c r="M215" s="4" t="str">
        <f>IFERROR(IF(VLOOKUP(A215,raw!B1:H100000,6,0)="0",0,2),"")</f>
        <v>0</v>
      </c>
      <c r="N215" s="4" t="str">
        <f>IFERROR(IF(VLOOKUP(A215,raw!B1:I100000,7,0)="0",0,2),"")</f>
        <v>0</v>
      </c>
      <c r="O215" s="4" t="str">
        <f>IFERROR(IF(VLOOKUP(A215,raw!J1:L100000,2,0)="0",0,2),"")</f>
        <v>0</v>
      </c>
      <c r="P215" s="4" t="str">
        <f>IFERROR(IF(VALUE(IFERROR(VLOOKUP(A215,raw!J1:M100000,3,0),""))=0,"","x"),IFERROR(VLOOKUP(A215,raw!J1:M100000,3,0),""))</f>
        <v>0</v>
      </c>
      <c r="Q215" s="4" t="str">
        <f>IF(IFERROR(VLOOKUP(A215,raw!J1:N100000,4,0),0)=0, "" , HYPERLINK(VLOOKUP(A215,raw!J1:N100000,4,0),"Foto") )</f>
        <v>0</v>
      </c>
      <c r="R215" s="4" t="str">
        <f>IFERROR(IF(VLOOKUP(A215,raw!O1:Q100000,2,0)="0",0,2),"")</f>
        <v>0</v>
      </c>
      <c r="S215" s="4" t="str">
        <f>IFERROR(IF(VALUE(IFERROR(VLOOKUP(A215,raw!O1:R100000,3,0),""))=0,"","x"),IFERROR(VLOOKUP(A215,raw!O1:R100000,3,0),""))</f>
        <v>0</v>
      </c>
      <c r="T215" s="4" t="str">
        <f>IFERROR(IF(VLOOKUP(A215,raw!S1:U100000,2,0)="0",0,2),"")</f>
        <v>0</v>
      </c>
      <c r="U215" s="4" t="str">
        <f>IF(IFERROR(VLOOKUP(A215,raw!S1:V100000,3,0),0)=0, "" , HYPERLINK(VLOOKUP(A215,raw!S1:V100000,3,0),"Foto") )</f>
        <v>0</v>
      </c>
      <c r="V215" s="4" t="str">
        <f>IFERROR(IF(VLOOKUP(A215,raw!W1:Y100000,2,0)="0",0,2),"")</f>
        <v>0</v>
      </c>
      <c r="W215" s="4" t="str">
        <f>IFERROR(IF(VALUE(IFERROR(VLOOKUP(A215,raw!W1:Z100000,3,0),""))=0,"","x"),IFERROR(VLOOKUP(A215,raw!W1:Z100000,3,0),""))</f>
        <v>0</v>
      </c>
      <c r="X215" s="4" t="str">
        <f>IF(IFERROR(VLOOKUP(A215,raw!W1:AA100000,4,0),0)=0, "" , HYPERLINK(VLOOKUP(A215,raw!W1:AA100000,4,0),"Foto") )</f>
        <v>0</v>
      </c>
      <c r="Y215" s="4" t="str">
        <f>IFERROR(IF(VLOOKUP(A215,raw!AB1:AD100000,2,0)="0",0,2),"")</f>
        <v>0</v>
      </c>
      <c r="Z215" s="4" t="str">
        <f>IFERROR(IF(VALUE(IFERROR(VLOOKUP(A215,raw!AB1:AE100000,3,0),""))=0,"","x"),IFERROR(VLOOKUP(A215,raw!AB1:AE100000,3,0),""))</f>
        <v>0</v>
      </c>
      <c r="AA215" s="4" t="str">
        <f>IFERROR(IF(VLOOKUP(A215,raw!AF1:AH100000,2,0)="0",0,2),"")</f>
        <v>0</v>
      </c>
      <c r="AB215" s="4" t="str">
        <f>IFERROR(IF(VALUE(IFERROR(VLOOKUP(A215,raw!AF1:AI100000,3,0),""))=0,"","x"),IFERROR(VLOOKUP(A215,raw!AF1:AI100000,3,0),""))</f>
        <v>0</v>
      </c>
      <c r="AC215" s="4" t="str">
        <f>IFERROR(IF(VLOOKUP(A215,raw!AJ1:AL100000,2,0)="0",0,2),"")</f>
        <v>0</v>
      </c>
      <c r="AD215" s="4" t="str">
        <f>IFERROR(IF(VLOOKUP(A215,raw!AM1:AO100000,2,0)="0",0,2),"")</f>
        <v>0</v>
      </c>
      <c r="AE215" s="4" t="str">
        <f>IFERROR(IF(VLOOKUP(A215,raw!AM1:AP100000,3,0)="0",0,2),"")</f>
        <v>0</v>
      </c>
      <c r="AF215" s="4" t="str">
        <f>IFERROR(IF(VLOOKUP(A215,raw!AM1:AQ100000,4,0)="0",0,2),"")</f>
        <v>0</v>
      </c>
      <c r="AG215" s="4" t="str">
        <f>IFERROR(IF(VLOOKUP(A215,raw!AM1:AR100000,5,0)="0",0,2),"")</f>
        <v>0</v>
      </c>
      <c r="AH215" s="4" t="str">
        <f>IFERROR(IF(VLOOKUP(A215,raw!AS1:AU100000,2,0)="0",0,2),"")</f>
        <v>0</v>
      </c>
      <c r="AI215" s="4" t="str">
        <f>IFERROR(IF(VLOOKUP(A215,raw!AS1:AV100000,3,0)="0",0,2),"")</f>
        <v>0</v>
      </c>
      <c r="AJ215" s="4" t="str">
        <f>IFERROR(IF(VLOOKUP(A215,raw!AS1:AW100000,4,0)="0",0,2),"")</f>
        <v>0</v>
      </c>
      <c r="AK215" s="4" t="str">
        <f>IFERROR(IF(VLOOKUP(A215,raw!AS1:AX100000,5,0)="0",0,2),"")</f>
        <v>0</v>
      </c>
      <c r="AL215" s="4" t="str">
        <f>IFERROR(IF(VLOOKUP(A215,raw!AY1:BA100000,2,0)="0",0,2),"")</f>
        <v>0</v>
      </c>
      <c r="AM215" s="4" t="str">
        <f>IFERROR(IF(VLOOKUP(A215,raw!AY1:BB100000,3,0)="0",0,2),"")</f>
        <v>0</v>
      </c>
      <c r="AN215" s="4" t="str">
        <f>IFERROR(IF(VLOOKUP(A215,raw!AY1:BC100000,4,0)="0",0,2),"")</f>
        <v>0</v>
      </c>
      <c r="AO215" s="4" t="str">
        <f>IFERROR(IF(VLOOKUP(A215,raw!AY1:BD100000,5,0)="0",0,2),"")</f>
        <v>0</v>
      </c>
      <c r="AP215" s="4" t="str">
        <f>IFERROR(IF(VLOOKUP(A215,raw!BE1:BG100000,2,0)="0",0,2),"")</f>
        <v>0</v>
      </c>
      <c r="AQ215" s="4" t="str">
        <f>IFERROR(IF(VLOOKUP(A215,raw!BH1:BJ100000,2,0)="0",0,2),"")</f>
        <v>0</v>
      </c>
      <c r="AR215" s="4" t="str">
        <f>IFERROR(IF(VLOOKUP(A215,raw!BK1:BM100000,2,0)="0",0,2),"")</f>
        <v>0</v>
      </c>
      <c r="AS215" s="4" t="str">
        <f>IFERROR(IF(VLOOKUP(A215,raw!BK1:BN100000,3,0)="0",0,2),"")</f>
        <v>0</v>
      </c>
      <c r="AT215" s="4" t="str">
        <f>IFERROR(IF(VLOOKUP(A215,raw!BK1:BO100000,4,0)="0",0,2),"")</f>
        <v>0</v>
      </c>
      <c r="AU215" s="4" t="str">
        <f>IFERROR(IF(VLOOKUP(A215,raw!BP1:BR100000,2,0)="0",0,2),"")</f>
        <v>0</v>
      </c>
      <c r="AV215" s="4" t="str">
        <f>IFERROR(IF(VLOOKUP(A215,raw!BP1:BS100000,3,0)="0",0,2),"")</f>
        <v>0</v>
      </c>
      <c r="AW215" s="4" t="str">
        <f>IFERROR(IF(VLOOKUP(A215,raw!BP1:BT100000,4,0)="0",0,2),"")</f>
        <v>0</v>
      </c>
      <c r="AX215" s="4" t="str">
        <f>IFERROR(IF(VLOOKUP(A215,raw!BU1:BW100000,2,0)="0",0,2),"")</f>
        <v>0</v>
      </c>
      <c r="AY215" s="4" t="str">
        <f>IFERROR(IF(VLOOKUP(A215,raw!BU1:BX100000,3,0)="0",0,2),"")</f>
        <v>0</v>
      </c>
      <c r="AZ215" s="4" t="str">
        <f>IFERROR(IF(VLOOKUP(A215,raw!BY1:CA100000,2,0)="0",0,2),"")</f>
        <v>0</v>
      </c>
      <c r="BA215" s="4" t="str">
        <f>IFERROR(IF(VALUE(IFERROR(VLOOKUP(A215,raw!CB1:CD100000,2,0),""))=0,"","x"),IFERROR(VLOOKUP(A215,raw!CB1:CD100000,2,0),""))</f>
        <v>0</v>
      </c>
      <c r="BB215" s="4" t="str">
        <f>IFERROR(IF(VLOOKUP(A215,raw!CE1:CG100000,2,0)="0",0,2),"")</f>
        <v>0</v>
      </c>
      <c r="BC215" s="4" t="str">
        <f>IFERROR(IF(VLOOKUP(A215,raw!CH1:CJ100000,2,0)="0",0,2),"")</f>
        <v>0</v>
      </c>
      <c r="BD215" s="4" t="str">
        <f>IF(IFERROR(VLOOKUP(A215,raw!CH1:CK100000,3,0),0)=0, "" , HYPERLINK(VLOOKUP(A215,raw!CH1:CK100000,3,0),"Foto") )</f>
        <v>0</v>
      </c>
      <c r="BE215" s="4" t="str">
        <f>IFERROR(IF(VLOOKUP(A215,raw!CL1:CN100000,2,0)="0",0,2),"")</f>
        <v>0</v>
      </c>
      <c r="BF215" s="4" t="str">
        <f>IFERROR(IF(VLOOKUP(A215,raw!CL1:CO100000,3,0)="0",0,2),"")</f>
        <v>0</v>
      </c>
      <c r="BG215" s="4" t="str">
        <f>IFERROR(IF(VLOOKUP(A215,raw!CL1:CP100000,4,0)="0",0,2),"")</f>
        <v>0</v>
      </c>
      <c r="BH215" s="4" t="str">
        <f>IFERROR(IF(VLOOKUP(A215,raw!CL1:CQ100000,5,0)="0",0,2),"")</f>
        <v>0</v>
      </c>
      <c r="BI215" s="4" t="str">
        <f>IFERROR(IF(VLOOKUP(A215,raw!CL1:CR100000,6,0)="0",0,2),"")</f>
        <v>0</v>
      </c>
      <c r="BJ215" s="4" t="str">
        <f>IFERROR(IF(VLOOKUP(A215,raw!CL1:CS100000,7,0)="0",0,2),"")</f>
        <v>0</v>
      </c>
      <c r="BK215" s="4" t="str">
        <f>IFERROR(IF(VLOOKUP(A215,raw!CT1:CV100000,2,0)="0",0,2),"")</f>
        <v>0</v>
      </c>
      <c r="BL215" s="4" t="str">
        <f>IFERROR(IF(VLOOKUP(A215,raw!CT1:CW100000,3,0)="0",0,2),"")</f>
        <v>0</v>
      </c>
      <c r="BM215" s="4" t="str">
        <f>IFERROR(IF(VLOOKUP(A215,raw!CT1:CX100000,4,0)="0",0,2),"")</f>
        <v>0</v>
      </c>
      <c r="BN215" s="4" t="str">
        <f>IFERROR(IF(VLOOKUP(A215,raw!CT1:CY100000,5,0)="0",0,2),"")</f>
        <v>0</v>
      </c>
      <c r="BO215" s="4" t="str">
        <f>IFERROR(IF(VLOOKUP(A215,raw!CZ1:DB100000,2,0)="0",0,2),"")</f>
        <v>0</v>
      </c>
      <c r="BP215" s="4" t="str">
        <f>IFERROR(IF(VLOOKUP(A215,raw!CZ1:DC100000,3,0)="0",0,2),"")</f>
        <v>0</v>
      </c>
      <c r="BQ215" s="4" t="str">
        <f>IFERROR(IF(VLOOKUP(A215,raw!CZ1:DD100000,4,0)="0",0,2),"")</f>
        <v>0</v>
      </c>
      <c r="BR215" s="4" t="str">
        <f>IFERROR(IF(VLOOKUP(A215,raw!CZ1:DE100000,5,0)="0",0,2),"")</f>
        <v>0</v>
      </c>
      <c r="BS215" s="4" t="str">
        <f>IFERROR(IF(VLOOKUP(A215,raw!CZ1:DF100000,6,0)="0",0,2),"")</f>
        <v>0</v>
      </c>
      <c r="BT215" s="4" t="str">
        <f>IFERROR(IF(VLOOKUP(A215,raw!CZ1:DG100000,7,0)="0",0,2),"")</f>
        <v>0</v>
      </c>
      <c r="BU215" s="4" t="str">
        <f>IFERROR(IF(VLOOKUP(A215,raw!CZ1:DH100000,8,0)="0",0,2),"")</f>
        <v>0</v>
      </c>
      <c r="BV215" s="4" t="str">
        <f>IFERROR(IF(VALUE(IFERROR(VLOOKUP(A215,raw!CZ1:DI100000,9,0),""))=0,"","x"),IFERROR(VLOOKUP(A215,raw!CZ1:DI100000,9,0),""))</f>
        <v>0</v>
      </c>
      <c r="BW215" s="4" t="str">
        <f>IFERROR(IF(VLOOKUP(A215,raw!DJ1:DL100000,2,0)="0",0,2),"")</f>
        <v>0</v>
      </c>
      <c r="BX215" s="4" t="str">
        <f>IFERROR(IF(VLOOKUP(A215,raw!DJ1:DM100000,3,0)="0",0,2),"")</f>
        <v>0</v>
      </c>
      <c r="BY215" s="4" t="str">
        <f>IFERROR(IF(VLOOKUP(A215,raw!DJ1:DN100000,4,0)="0",0,2),"")</f>
        <v>0</v>
      </c>
      <c r="BZ215" s="4" t="str">
        <f>IFERROR(IF(VLOOKUP(A215,raw!DJ1:DO100000,5,0)="0",0,2),"")</f>
        <v>0</v>
      </c>
      <c r="CA215" s="4" t="str">
        <f>IFERROR(IF(VALUE(IFERROR(VLOOKUP(A215,raw!DJ1:DP100000,6,0),""))=0,"","x"),IFERROR(VLOOKUP(A215,raw!DJ1:DP100000,6,0),""))</f>
        <v>0</v>
      </c>
      <c r="CB215" s="4" t="str">
        <f>IFERROR(IF(VLOOKUP(A215,raw!DQ1:DS100000,2,0)="0",0,2),"")</f>
        <v>0</v>
      </c>
      <c r="CC215" s="4" t="str">
        <f>IFERROR(IF(VLOOKUP(A215,raw!DQ1:DT100000,3,0)="0",0,2),"")</f>
        <v>0</v>
      </c>
      <c r="CD215" s="4" t="str">
        <f>IFERROR(IF(VLOOKUP(A215,raw!DQ1:DU100000,4,0)="0",0,2),"")</f>
        <v>0</v>
      </c>
      <c r="CE215" s="4" t="str">
        <f>IFERROR(IF(VALUE(IFERROR(VLOOKUP(A215,raw!DQ1:DV100000,5,0),""))=0,"","x"),IFERROR(VLOOKUP(A215,raw!DQ1:DV100000,5,0),""))</f>
        <v>0</v>
      </c>
      <c r="CF215" s="4" t="str">
        <f>IFERROR(IF(VLOOKUP(A215,raw!DW1:DY100000,2,0)="0",0,2),"")</f>
        <v>0</v>
      </c>
      <c r="CG215" s="4" t="str">
        <f>IFERROR(IF(VALUE(IFERROR(VLOOKUP(A215,raw!DW1:DZ100000,3,0),""))=0,"","x"),IFERROR(VLOOKUP(A215,raw!DW1:DZ100000,3,0),""))</f>
        <v>0</v>
      </c>
      <c r="CH215" s="4" t="str">
        <f>IFERROR(IF(VLOOKUP(A215,raw!EA1:EC100000,2,0)="0",0,2),"")</f>
        <v>0</v>
      </c>
      <c r="CI215" s="4" t="str">
        <f>IFERROR(IF(VLOOKUP(A215,raw!ED1:EF100000,2,0)="0",0,2),"")</f>
        <v>0</v>
      </c>
      <c r="CJ215" s="4" t="str">
        <f>IFERROR(IF(VALUE(IFERROR(VLOOKUP(A215,raw!EG1:EI100000,2,0),""))=0,"","x"),IFERROR(VLOOKUP(A215,raw!EG1:EI100000,2,0),""))</f>
        <v>0</v>
      </c>
    </row>
    <row r="216" spans="1:88">
      <c r="A216" s="3">
        <v>1100</v>
      </c>
      <c r="B216" s="3" t="s">
        <v>3974</v>
      </c>
      <c r="C216" s="3" t="s">
        <v>3975</v>
      </c>
      <c r="D216" s="4" t="s">
        <v>3976</v>
      </c>
      <c r="E216" s="4" t="s">
        <v>3813</v>
      </c>
      <c r="F216" s="4" t="s">
        <v>3808</v>
      </c>
      <c r="G216" s="4" t="s">
        <v>3977</v>
      </c>
      <c r="H216" s="4" t="s">
        <v>3087</v>
      </c>
      <c r="I216" s="4" t="str">
        <f>IFERROR(IF(VLOOKUP(A216,raw!B1:D100000,2,0)="0",0,2),"")</f>
        <v>0</v>
      </c>
      <c r="J216" s="4" t="str">
        <f>IFERROR(IF(VLOOKUP(A216,raw!B1:E100000,3,0)="0",0,2),"")</f>
        <v>0</v>
      </c>
      <c r="K216" s="4" t="str">
        <f>IFERROR(IF(VLOOKUP(A216,raw!B1:F100000,4,0)="0",0,2),"")</f>
        <v>0</v>
      </c>
      <c r="L216" s="4" t="str">
        <f>IFERROR(IF(VLOOKUP(A216,raw!B1:G100000,5,0)="0",0,2),"")</f>
        <v>0</v>
      </c>
      <c r="M216" s="4" t="str">
        <f>IFERROR(IF(VLOOKUP(A216,raw!B1:H100000,6,0)="0",0,2),"")</f>
        <v>0</v>
      </c>
      <c r="N216" s="4" t="str">
        <f>IFERROR(IF(VLOOKUP(A216,raw!B1:I100000,7,0)="0",0,2),"")</f>
        <v>0</v>
      </c>
      <c r="O216" s="4" t="str">
        <f>IFERROR(IF(VLOOKUP(A216,raw!J1:L100000,2,0)="0",0,2),"")</f>
        <v>0</v>
      </c>
      <c r="P216" s="4" t="str">
        <f>IFERROR(IF(VALUE(IFERROR(VLOOKUP(A216,raw!J1:M100000,3,0),""))=0,"","x"),IFERROR(VLOOKUP(A216,raw!J1:M100000,3,0),""))</f>
        <v>0</v>
      </c>
      <c r="Q216" s="4" t="str">
        <f>IF(IFERROR(VLOOKUP(A216,raw!J1:N100000,4,0),0)=0, "" , HYPERLINK(VLOOKUP(A216,raw!J1:N100000,4,0),"Foto") )</f>
        <v>0</v>
      </c>
      <c r="R216" s="4" t="str">
        <f>IFERROR(IF(VLOOKUP(A216,raw!O1:Q100000,2,0)="0",0,2),"")</f>
        <v>0</v>
      </c>
      <c r="S216" s="4" t="str">
        <f>IFERROR(IF(VALUE(IFERROR(VLOOKUP(A216,raw!O1:R100000,3,0),""))=0,"","x"),IFERROR(VLOOKUP(A216,raw!O1:R100000,3,0),""))</f>
        <v>0</v>
      </c>
      <c r="T216" s="4" t="str">
        <f>IFERROR(IF(VLOOKUP(A216,raw!S1:U100000,2,0)="0",0,2),"")</f>
        <v>0</v>
      </c>
      <c r="U216" s="4" t="str">
        <f>IF(IFERROR(VLOOKUP(A216,raw!S1:V100000,3,0),0)=0, "" , HYPERLINK(VLOOKUP(A216,raw!S1:V100000,3,0),"Foto") )</f>
        <v>0</v>
      </c>
      <c r="V216" s="4" t="str">
        <f>IFERROR(IF(VLOOKUP(A216,raw!W1:Y100000,2,0)="0",0,2),"")</f>
        <v>0</v>
      </c>
      <c r="W216" s="4" t="str">
        <f>IFERROR(IF(VALUE(IFERROR(VLOOKUP(A216,raw!W1:Z100000,3,0),""))=0,"","x"),IFERROR(VLOOKUP(A216,raw!W1:Z100000,3,0),""))</f>
        <v>0</v>
      </c>
      <c r="X216" s="4" t="str">
        <f>IF(IFERROR(VLOOKUP(A216,raw!W1:AA100000,4,0),0)=0, "" , HYPERLINK(VLOOKUP(A216,raw!W1:AA100000,4,0),"Foto") )</f>
        <v>0</v>
      </c>
      <c r="Y216" s="4" t="str">
        <f>IFERROR(IF(VLOOKUP(A216,raw!AB1:AD100000,2,0)="0",0,2),"")</f>
        <v>0</v>
      </c>
      <c r="Z216" s="4" t="str">
        <f>IFERROR(IF(VALUE(IFERROR(VLOOKUP(A216,raw!AB1:AE100000,3,0),""))=0,"","x"),IFERROR(VLOOKUP(A216,raw!AB1:AE100000,3,0),""))</f>
        <v>0</v>
      </c>
      <c r="AA216" s="4" t="str">
        <f>IFERROR(IF(VLOOKUP(A216,raw!AF1:AH100000,2,0)="0",0,2),"")</f>
        <v>0</v>
      </c>
      <c r="AB216" s="4" t="str">
        <f>IFERROR(IF(VALUE(IFERROR(VLOOKUP(A216,raw!AF1:AI100000,3,0),""))=0,"","x"),IFERROR(VLOOKUP(A216,raw!AF1:AI100000,3,0),""))</f>
        <v>0</v>
      </c>
      <c r="AC216" s="4" t="str">
        <f>IFERROR(IF(VLOOKUP(A216,raw!AJ1:AL100000,2,0)="0",0,2),"")</f>
        <v>0</v>
      </c>
      <c r="AD216" s="4" t="str">
        <f>IFERROR(IF(VLOOKUP(A216,raw!AM1:AO100000,2,0)="0",0,2),"")</f>
        <v>0</v>
      </c>
      <c r="AE216" s="4" t="str">
        <f>IFERROR(IF(VLOOKUP(A216,raw!AM1:AP100000,3,0)="0",0,2),"")</f>
        <v>0</v>
      </c>
      <c r="AF216" s="4" t="str">
        <f>IFERROR(IF(VLOOKUP(A216,raw!AM1:AQ100000,4,0)="0",0,2),"")</f>
        <v>0</v>
      </c>
      <c r="AG216" s="4" t="str">
        <f>IFERROR(IF(VLOOKUP(A216,raw!AM1:AR100000,5,0)="0",0,2),"")</f>
        <v>0</v>
      </c>
      <c r="AH216" s="4" t="str">
        <f>IFERROR(IF(VLOOKUP(A216,raw!AS1:AU100000,2,0)="0",0,2),"")</f>
        <v>0</v>
      </c>
      <c r="AI216" s="4" t="str">
        <f>IFERROR(IF(VLOOKUP(A216,raw!AS1:AV100000,3,0)="0",0,2),"")</f>
        <v>0</v>
      </c>
      <c r="AJ216" s="4" t="str">
        <f>IFERROR(IF(VLOOKUP(A216,raw!AS1:AW100000,4,0)="0",0,2),"")</f>
        <v>0</v>
      </c>
      <c r="AK216" s="4" t="str">
        <f>IFERROR(IF(VLOOKUP(A216,raw!AS1:AX100000,5,0)="0",0,2),"")</f>
        <v>0</v>
      </c>
      <c r="AL216" s="4" t="str">
        <f>IFERROR(IF(VLOOKUP(A216,raw!AY1:BA100000,2,0)="0",0,2),"")</f>
        <v>0</v>
      </c>
      <c r="AM216" s="4" t="str">
        <f>IFERROR(IF(VLOOKUP(A216,raw!AY1:BB100000,3,0)="0",0,2),"")</f>
        <v>0</v>
      </c>
      <c r="AN216" s="4" t="str">
        <f>IFERROR(IF(VLOOKUP(A216,raw!AY1:BC100000,4,0)="0",0,2),"")</f>
        <v>0</v>
      </c>
      <c r="AO216" s="4" t="str">
        <f>IFERROR(IF(VLOOKUP(A216,raw!AY1:BD100000,5,0)="0",0,2),"")</f>
        <v>0</v>
      </c>
      <c r="AP216" s="4" t="str">
        <f>IFERROR(IF(VLOOKUP(A216,raw!BE1:BG100000,2,0)="0",0,2),"")</f>
        <v>0</v>
      </c>
      <c r="AQ216" s="4" t="str">
        <f>IFERROR(IF(VLOOKUP(A216,raw!BH1:BJ100000,2,0)="0",0,2),"")</f>
        <v>0</v>
      </c>
      <c r="AR216" s="4" t="str">
        <f>IFERROR(IF(VLOOKUP(A216,raw!BK1:BM100000,2,0)="0",0,2),"")</f>
        <v>0</v>
      </c>
      <c r="AS216" s="4" t="str">
        <f>IFERROR(IF(VLOOKUP(A216,raw!BK1:BN100000,3,0)="0",0,2),"")</f>
        <v>0</v>
      </c>
      <c r="AT216" s="4" t="str">
        <f>IFERROR(IF(VLOOKUP(A216,raw!BK1:BO100000,4,0)="0",0,2),"")</f>
        <v>0</v>
      </c>
      <c r="AU216" s="4" t="str">
        <f>IFERROR(IF(VLOOKUP(A216,raw!BP1:BR100000,2,0)="0",0,2),"")</f>
        <v>0</v>
      </c>
      <c r="AV216" s="4" t="str">
        <f>IFERROR(IF(VLOOKUP(A216,raw!BP1:BS100000,3,0)="0",0,2),"")</f>
        <v>0</v>
      </c>
      <c r="AW216" s="4" t="str">
        <f>IFERROR(IF(VLOOKUP(A216,raw!BP1:BT100000,4,0)="0",0,2),"")</f>
        <v>0</v>
      </c>
      <c r="AX216" s="4" t="str">
        <f>IFERROR(IF(VLOOKUP(A216,raw!BU1:BW100000,2,0)="0",0,2),"")</f>
        <v>0</v>
      </c>
      <c r="AY216" s="4" t="str">
        <f>IFERROR(IF(VLOOKUP(A216,raw!BU1:BX100000,3,0)="0",0,2),"")</f>
        <v>0</v>
      </c>
      <c r="AZ216" s="4" t="str">
        <f>IFERROR(IF(VLOOKUP(A216,raw!BY1:CA100000,2,0)="0",0,2),"")</f>
        <v>0</v>
      </c>
      <c r="BA216" s="4" t="str">
        <f>IFERROR(IF(VALUE(IFERROR(VLOOKUP(A216,raw!CB1:CD100000,2,0),""))=0,"","x"),IFERROR(VLOOKUP(A216,raw!CB1:CD100000,2,0),""))</f>
        <v>0</v>
      </c>
      <c r="BB216" s="4" t="str">
        <f>IFERROR(IF(VLOOKUP(A216,raw!CE1:CG100000,2,0)="0",0,2),"")</f>
        <v>0</v>
      </c>
      <c r="BC216" s="4" t="str">
        <f>IFERROR(IF(VLOOKUP(A216,raw!CH1:CJ100000,2,0)="0",0,2),"")</f>
        <v>0</v>
      </c>
      <c r="BD216" s="4" t="str">
        <f>IF(IFERROR(VLOOKUP(A216,raw!CH1:CK100000,3,0),0)=0, "" , HYPERLINK(VLOOKUP(A216,raw!CH1:CK100000,3,0),"Foto") )</f>
        <v>0</v>
      </c>
      <c r="BE216" s="4" t="str">
        <f>IFERROR(IF(VLOOKUP(A216,raw!CL1:CN100000,2,0)="0",0,2),"")</f>
        <v>0</v>
      </c>
      <c r="BF216" s="4" t="str">
        <f>IFERROR(IF(VLOOKUP(A216,raw!CL1:CO100000,3,0)="0",0,2),"")</f>
        <v>0</v>
      </c>
      <c r="BG216" s="4" t="str">
        <f>IFERROR(IF(VLOOKUP(A216,raw!CL1:CP100000,4,0)="0",0,2),"")</f>
        <v>0</v>
      </c>
      <c r="BH216" s="4" t="str">
        <f>IFERROR(IF(VLOOKUP(A216,raw!CL1:CQ100000,5,0)="0",0,2),"")</f>
        <v>0</v>
      </c>
      <c r="BI216" s="4" t="str">
        <f>IFERROR(IF(VLOOKUP(A216,raw!CL1:CR100000,6,0)="0",0,2),"")</f>
        <v>0</v>
      </c>
      <c r="BJ216" s="4" t="str">
        <f>IFERROR(IF(VLOOKUP(A216,raw!CL1:CS100000,7,0)="0",0,2),"")</f>
        <v>0</v>
      </c>
      <c r="BK216" s="4" t="str">
        <f>IFERROR(IF(VLOOKUP(A216,raw!CT1:CV100000,2,0)="0",0,2),"")</f>
        <v>0</v>
      </c>
      <c r="BL216" s="4" t="str">
        <f>IFERROR(IF(VLOOKUP(A216,raw!CT1:CW100000,3,0)="0",0,2),"")</f>
        <v>0</v>
      </c>
      <c r="BM216" s="4" t="str">
        <f>IFERROR(IF(VLOOKUP(A216,raw!CT1:CX100000,4,0)="0",0,2),"")</f>
        <v>0</v>
      </c>
      <c r="BN216" s="4" t="str">
        <f>IFERROR(IF(VLOOKUP(A216,raw!CT1:CY100000,5,0)="0",0,2),"")</f>
        <v>0</v>
      </c>
      <c r="BO216" s="4" t="str">
        <f>IFERROR(IF(VLOOKUP(A216,raw!CZ1:DB100000,2,0)="0",0,2),"")</f>
        <v>0</v>
      </c>
      <c r="BP216" s="4" t="str">
        <f>IFERROR(IF(VLOOKUP(A216,raw!CZ1:DC100000,3,0)="0",0,2),"")</f>
        <v>0</v>
      </c>
      <c r="BQ216" s="4" t="str">
        <f>IFERROR(IF(VLOOKUP(A216,raw!CZ1:DD100000,4,0)="0",0,2),"")</f>
        <v>0</v>
      </c>
      <c r="BR216" s="4" t="str">
        <f>IFERROR(IF(VLOOKUP(A216,raw!CZ1:DE100000,5,0)="0",0,2),"")</f>
        <v>0</v>
      </c>
      <c r="BS216" s="4" t="str">
        <f>IFERROR(IF(VLOOKUP(A216,raw!CZ1:DF100000,6,0)="0",0,2),"")</f>
        <v>0</v>
      </c>
      <c r="BT216" s="4" t="str">
        <f>IFERROR(IF(VLOOKUP(A216,raw!CZ1:DG100000,7,0)="0",0,2),"")</f>
        <v>0</v>
      </c>
      <c r="BU216" s="4" t="str">
        <f>IFERROR(IF(VLOOKUP(A216,raw!CZ1:DH100000,8,0)="0",0,2),"")</f>
        <v>0</v>
      </c>
      <c r="BV216" s="4" t="str">
        <f>IFERROR(IF(VALUE(IFERROR(VLOOKUP(A216,raw!CZ1:DI100000,9,0),""))=0,"","x"),IFERROR(VLOOKUP(A216,raw!CZ1:DI100000,9,0),""))</f>
        <v>0</v>
      </c>
      <c r="BW216" s="4" t="str">
        <f>IFERROR(IF(VLOOKUP(A216,raw!DJ1:DL100000,2,0)="0",0,2),"")</f>
        <v>0</v>
      </c>
      <c r="BX216" s="4" t="str">
        <f>IFERROR(IF(VLOOKUP(A216,raw!DJ1:DM100000,3,0)="0",0,2),"")</f>
        <v>0</v>
      </c>
      <c r="BY216" s="4" t="str">
        <f>IFERROR(IF(VLOOKUP(A216,raw!DJ1:DN100000,4,0)="0",0,2),"")</f>
        <v>0</v>
      </c>
      <c r="BZ216" s="4" t="str">
        <f>IFERROR(IF(VLOOKUP(A216,raw!DJ1:DO100000,5,0)="0",0,2),"")</f>
        <v>0</v>
      </c>
      <c r="CA216" s="4" t="str">
        <f>IFERROR(IF(VALUE(IFERROR(VLOOKUP(A216,raw!DJ1:DP100000,6,0),""))=0,"","x"),IFERROR(VLOOKUP(A216,raw!DJ1:DP100000,6,0),""))</f>
        <v>0</v>
      </c>
      <c r="CB216" s="4" t="str">
        <f>IFERROR(IF(VLOOKUP(A216,raw!DQ1:DS100000,2,0)="0",0,2),"")</f>
        <v>0</v>
      </c>
      <c r="CC216" s="4" t="str">
        <f>IFERROR(IF(VLOOKUP(A216,raw!DQ1:DT100000,3,0)="0",0,2),"")</f>
        <v>0</v>
      </c>
      <c r="CD216" s="4" t="str">
        <f>IFERROR(IF(VLOOKUP(A216,raw!DQ1:DU100000,4,0)="0",0,2),"")</f>
        <v>0</v>
      </c>
      <c r="CE216" s="4" t="str">
        <f>IFERROR(IF(VALUE(IFERROR(VLOOKUP(A216,raw!DQ1:DV100000,5,0),""))=0,"","x"),IFERROR(VLOOKUP(A216,raw!DQ1:DV100000,5,0),""))</f>
        <v>0</v>
      </c>
      <c r="CF216" s="4" t="str">
        <f>IFERROR(IF(VLOOKUP(A216,raw!DW1:DY100000,2,0)="0",0,2),"")</f>
        <v>0</v>
      </c>
      <c r="CG216" s="4" t="str">
        <f>IFERROR(IF(VALUE(IFERROR(VLOOKUP(A216,raw!DW1:DZ100000,3,0),""))=0,"","x"),IFERROR(VLOOKUP(A216,raw!DW1:DZ100000,3,0),""))</f>
        <v>0</v>
      </c>
      <c r="CH216" s="4" t="str">
        <f>IFERROR(IF(VLOOKUP(A216,raw!EA1:EC100000,2,0)="0",0,2),"")</f>
        <v>0</v>
      </c>
      <c r="CI216" s="4" t="str">
        <f>IFERROR(IF(VLOOKUP(A216,raw!ED1:EF100000,2,0)="0",0,2),"")</f>
        <v>0</v>
      </c>
      <c r="CJ216" s="4" t="str">
        <f>IFERROR(IF(VALUE(IFERROR(VLOOKUP(A216,raw!EG1:EI100000,2,0),""))=0,"","x"),IFERROR(VLOOKUP(A216,raw!EG1:EI100000,2,0),""))</f>
        <v>0</v>
      </c>
    </row>
    <row r="217" spans="1:88">
      <c r="A217" s="3">
        <v>1042</v>
      </c>
      <c r="B217" s="3" t="s">
        <v>3978</v>
      </c>
      <c r="C217" s="3" t="s">
        <v>3979</v>
      </c>
      <c r="D217" s="4" t="s">
        <v>3980</v>
      </c>
      <c r="E217" s="4" t="s">
        <v>3813</v>
      </c>
      <c r="F217" s="4" t="s">
        <v>3808</v>
      </c>
      <c r="G217" s="4" t="s">
        <v>3981</v>
      </c>
      <c r="H217" s="4" t="s">
        <v>3087</v>
      </c>
      <c r="I217" s="4" t="str">
        <f>IFERROR(IF(VLOOKUP(A217,raw!B1:D100000,2,0)="0",0,2),"")</f>
        <v>0</v>
      </c>
      <c r="J217" s="4" t="str">
        <f>IFERROR(IF(VLOOKUP(A217,raw!B1:E100000,3,0)="0",0,2),"")</f>
        <v>0</v>
      </c>
      <c r="K217" s="4" t="str">
        <f>IFERROR(IF(VLOOKUP(A217,raw!B1:F100000,4,0)="0",0,2),"")</f>
        <v>0</v>
      </c>
      <c r="L217" s="4" t="str">
        <f>IFERROR(IF(VLOOKUP(A217,raw!B1:G100000,5,0)="0",0,2),"")</f>
        <v>0</v>
      </c>
      <c r="M217" s="4" t="str">
        <f>IFERROR(IF(VLOOKUP(A217,raw!B1:H100000,6,0)="0",0,2),"")</f>
        <v>0</v>
      </c>
      <c r="N217" s="4" t="str">
        <f>IFERROR(IF(VLOOKUP(A217,raw!B1:I100000,7,0)="0",0,2),"")</f>
        <v>0</v>
      </c>
      <c r="O217" s="4" t="str">
        <f>IFERROR(IF(VLOOKUP(A217,raw!J1:L100000,2,0)="0",0,2),"")</f>
        <v>0</v>
      </c>
      <c r="P217" s="4" t="str">
        <f>IFERROR(IF(VALUE(IFERROR(VLOOKUP(A217,raw!J1:M100000,3,0),""))=0,"","x"),IFERROR(VLOOKUP(A217,raw!J1:M100000,3,0),""))</f>
        <v>0</v>
      </c>
      <c r="Q217" s="4" t="str">
        <f>IF(IFERROR(VLOOKUP(A217,raw!J1:N100000,4,0),0)=0, "" , HYPERLINK(VLOOKUP(A217,raw!J1:N100000,4,0),"Foto") )</f>
        <v>0</v>
      </c>
      <c r="R217" s="4" t="str">
        <f>IFERROR(IF(VLOOKUP(A217,raw!O1:Q100000,2,0)="0",0,2),"")</f>
        <v>0</v>
      </c>
      <c r="S217" s="4" t="str">
        <f>IFERROR(IF(VALUE(IFERROR(VLOOKUP(A217,raw!O1:R100000,3,0),""))=0,"","x"),IFERROR(VLOOKUP(A217,raw!O1:R100000,3,0),""))</f>
        <v>0</v>
      </c>
      <c r="T217" s="4" t="str">
        <f>IFERROR(IF(VLOOKUP(A217,raw!S1:U100000,2,0)="0",0,2),"")</f>
        <v>0</v>
      </c>
      <c r="U217" s="4" t="str">
        <f>IF(IFERROR(VLOOKUP(A217,raw!S1:V100000,3,0),0)=0, "" , HYPERLINK(VLOOKUP(A217,raw!S1:V100000,3,0),"Foto") )</f>
        <v>0</v>
      </c>
      <c r="V217" s="4" t="str">
        <f>IFERROR(IF(VLOOKUP(A217,raw!W1:Y100000,2,0)="0",0,2),"")</f>
        <v>0</v>
      </c>
      <c r="W217" s="4" t="str">
        <f>IFERROR(IF(VALUE(IFERROR(VLOOKUP(A217,raw!W1:Z100000,3,0),""))=0,"","x"),IFERROR(VLOOKUP(A217,raw!W1:Z100000,3,0),""))</f>
        <v>0</v>
      </c>
      <c r="X217" s="4" t="str">
        <f>IF(IFERROR(VLOOKUP(A217,raw!W1:AA100000,4,0),0)=0, "" , HYPERLINK(VLOOKUP(A217,raw!W1:AA100000,4,0),"Foto") )</f>
        <v>0</v>
      </c>
      <c r="Y217" s="4" t="str">
        <f>IFERROR(IF(VLOOKUP(A217,raw!AB1:AD100000,2,0)="0",0,2),"")</f>
        <v>0</v>
      </c>
      <c r="Z217" s="4" t="str">
        <f>IFERROR(IF(VALUE(IFERROR(VLOOKUP(A217,raw!AB1:AE100000,3,0),""))=0,"","x"),IFERROR(VLOOKUP(A217,raw!AB1:AE100000,3,0),""))</f>
        <v>0</v>
      </c>
      <c r="AA217" s="4" t="str">
        <f>IFERROR(IF(VLOOKUP(A217,raw!AF1:AH100000,2,0)="0",0,2),"")</f>
        <v>0</v>
      </c>
      <c r="AB217" s="4" t="str">
        <f>IFERROR(IF(VALUE(IFERROR(VLOOKUP(A217,raw!AF1:AI100000,3,0),""))=0,"","x"),IFERROR(VLOOKUP(A217,raw!AF1:AI100000,3,0),""))</f>
        <v>0</v>
      </c>
      <c r="AC217" s="4" t="str">
        <f>IFERROR(IF(VLOOKUP(A217,raw!AJ1:AL100000,2,0)="0",0,2),"")</f>
        <v>0</v>
      </c>
      <c r="AD217" s="4" t="str">
        <f>IFERROR(IF(VLOOKUP(A217,raw!AM1:AO100000,2,0)="0",0,2),"")</f>
        <v>0</v>
      </c>
      <c r="AE217" s="4" t="str">
        <f>IFERROR(IF(VLOOKUP(A217,raw!AM1:AP100000,3,0)="0",0,2),"")</f>
        <v>0</v>
      </c>
      <c r="AF217" s="4" t="str">
        <f>IFERROR(IF(VLOOKUP(A217,raw!AM1:AQ100000,4,0)="0",0,2),"")</f>
        <v>0</v>
      </c>
      <c r="AG217" s="4" t="str">
        <f>IFERROR(IF(VLOOKUP(A217,raw!AM1:AR100000,5,0)="0",0,2),"")</f>
        <v>0</v>
      </c>
      <c r="AH217" s="4" t="str">
        <f>IFERROR(IF(VLOOKUP(A217,raw!AS1:AU100000,2,0)="0",0,2),"")</f>
        <v>0</v>
      </c>
      <c r="AI217" s="4" t="str">
        <f>IFERROR(IF(VLOOKUP(A217,raw!AS1:AV100000,3,0)="0",0,2),"")</f>
        <v>0</v>
      </c>
      <c r="AJ217" s="4" t="str">
        <f>IFERROR(IF(VLOOKUP(A217,raw!AS1:AW100000,4,0)="0",0,2),"")</f>
        <v>0</v>
      </c>
      <c r="AK217" s="4" t="str">
        <f>IFERROR(IF(VLOOKUP(A217,raw!AS1:AX100000,5,0)="0",0,2),"")</f>
        <v>0</v>
      </c>
      <c r="AL217" s="4" t="str">
        <f>IFERROR(IF(VLOOKUP(A217,raw!AY1:BA100000,2,0)="0",0,2),"")</f>
        <v>0</v>
      </c>
      <c r="AM217" s="4" t="str">
        <f>IFERROR(IF(VLOOKUP(A217,raw!AY1:BB100000,3,0)="0",0,2),"")</f>
        <v>0</v>
      </c>
      <c r="AN217" s="4" t="str">
        <f>IFERROR(IF(VLOOKUP(A217,raw!AY1:BC100000,4,0)="0",0,2),"")</f>
        <v>0</v>
      </c>
      <c r="AO217" s="4" t="str">
        <f>IFERROR(IF(VLOOKUP(A217,raw!AY1:BD100000,5,0)="0",0,2),"")</f>
        <v>0</v>
      </c>
      <c r="AP217" s="4" t="str">
        <f>IFERROR(IF(VLOOKUP(A217,raw!BE1:BG100000,2,0)="0",0,2),"")</f>
        <v>0</v>
      </c>
      <c r="AQ217" s="4" t="str">
        <f>IFERROR(IF(VLOOKUP(A217,raw!BH1:BJ100000,2,0)="0",0,2),"")</f>
        <v>0</v>
      </c>
      <c r="AR217" s="4" t="str">
        <f>IFERROR(IF(VLOOKUP(A217,raw!BK1:BM100000,2,0)="0",0,2),"")</f>
        <v>0</v>
      </c>
      <c r="AS217" s="4" t="str">
        <f>IFERROR(IF(VLOOKUP(A217,raw!BK1:BN100000,3,0)="0",0,2),"")</f>
        <v>0</v>
      </c>
      <c r="AT217" s="4" t="str">
        <f>IFERROR(IF(VLOOKUP(A217,raw!BK1:BO100000,4,0)="0",0,2),"")</f>
        <v>0</v>
      </c>
      <c r="AU217" s="4" t="str">
        <f>IFERROR(IF(VLOOKUP(A217,raw!BP1:BR100000,2,0)="0",0,2),"")</f>
        <v>0</v>
      </c>
      <c r="AV217" s="4" t="str">
        <f>IFERROR(IF(VLOOKUP(A217,raw!BP1:BS100000,3,0)="0",0,2),"")</f>
        <v>0</v>
      </c>
      <c r="AW217" s="4" t="str">
        <f>IFERROR(IF(VLOOKUP(A217,raw!BP1:BT100000,4,0)="0",0,2),"")</f>
        <v>0</v>
      </c>
      <c r="AX217" s="4" t="str">
        <f>IFERROR(IF(VLOOKUP(A217,raw!BU1:BW100000,2,0)="0",0,2),"")</f>
        <v>0</v>
      </c>
      <c r="AY217" s="4" t="str">
        <f>IFERROR(IF(VLOOKUP(A217,raw!BU1:BX100000,3,0)="0",0,2),"")</f>
        <v>0</v>
      </c>
      <c r="AZ217" s="4" t="str">
        <f>IFERROR(IF(VLOOKUP(A217,raw!BY1:CA100000,2,0)="0",0,2),"")</f>
        <v>0</v>
      </c>
      <c r="BA217" s="4" t="str">
        <f>IFERROR(IF(VALUE(IFERROR(VLOOKUP(A217,raw!CB1:CD100000,2,0),""))=0,"","x"),IFERROR(VLOOKUP(A217,raw!CB1:CD100000,2,0),""))</f>
        <v>0</v>
      </c>
      <c r="BB217" s="4" t="str">
        <f>IFERROR(IF(VLOOKUP(A217,raw!CE1:CG100000,2,0)="0",0,2),"")</f>
        <v>0</v>
      </c>
      <c r="BC217" s="4" t="str">
        <f>IFERROR(IF(VLOOKUP(A217,raw!CH1:CJ100000,2,0)="0",0,2),"")</f>
        <v>0</v>
      </c>
      <c r="BD217" s="4" t="str">
        <f>IF(IFERROR(VLOOKUP(A217,raw!CH1:CK100000,3,0),0)=0, "" , HYPERLINK(VLOOKUP(A217,raw!CH1:CK100000,3,0),"Foto") )</f>
        <v>0</v>
      </c>
      <c r="BE217" s="4" t="str">
        <f>IFERROR(IF(VLOOKUP(A217,raw!CL1:CN100000,2,0)="0",0,2),"")</f>
        <v>0</v>
      </c>
      <c r="BF217" s="4" t="str">
        <f>IFERROR(IF(VLOOKUP(A217,raw!CL1:CO100000,3,0)="0",0,2),"")</f>
        <v>0</v>
      </c>
      <c r="BG217" s="4" t="str">
        <f>IFERROR(IF(VLOOKUP(A217,raw!CL1:CP100000,4,0)="0",0,2),"")</f>
        <v>0</v>
      </c>
      <c r="BH217" s="4" t="str">
        <f>IFERROR(IF(VLOOKUP(A217,raw!CL1:CQ100000,5,0)="0",0,2),"")</f>
        <v>0</v>
      </c>
      <c r="BI217" s="4" t="str">
        <f>IFERROR(IF(VLOOKUP(A217,raw!CL1:CR100000,6,0)="0",0,2),"")</f>
        <v>0</v>
      </c>
      <c r="BJ217" s="4" t="str">
        <f>IFERROR(IF(VLOOKUP(A217,raw!CL1:CS100000,7,0)="0",0,2),"")</f>
        <v>0</v>
      </c>
      <c r="BK217" s="4" t="str">
        <f>IFERROR(IF(VLOOKUP(A217,raw!CT1:CV100000,2,0)="0",0,2),"")</f>
        <v>0</v>
      </c>
      <c r="BL217" s="4" t="str">
        <f>IFERROR(IF(VLOOKUP(A217,raw!CT1:CW100000,3,0)="0",0,2),"")</f>
        <v>0</v>
      </c>
      <c r="BM217" s="4" t="str">
        <f>IFERROR(IF(VLOOKUP(A217,raw!CT1:CX100000,4,0)="0",0,2),"")</f>
        <v>0</v>
      </c>
      <c r="BN217" s="4" t="str">
        <f>IFERROR(IF(VLOOKUP(A217,raw!CT1:CY100000,5,0)="0",0,2),"")</f>
        <v>0</v>
      </c>
      <c r="BO217" s="4" t="str">
        <f>IFERROR(IF(VLOOKUP(A217,raw!CZ1:DB100000,2,0)="0",0,2),"")</f>
        <v>0</v>
      </c>
      <c r="BP217" s="4" t="str">
        <f>IFERROR(IF(VLOOKUP(A217,raw!CZ1:DC100000,3,0)="0",0,2),"")</f>
        <v>0</v>
      </c>
      <c r="BQ217" s="4" t="str">
        <f>IFERROR(IF(VLOOKUP(A217,raw!CZ1:DD100000,4,0)="0",0,2),"")</f>
        <v>0</v>
      </c>
      <c r="BR217" s="4" t="str">
        <f>IFERROR(IF(VLOOKUP(A217,raw!CZ1:DE100000,5,0)="0",0,2),"")</f>
        <v>0</v>
      </c>
      <c r="BS217" s="4" t="str">
        <f>IFERROR(IF(VLOOKUP(A217,raw!CZ1:DF100000,6,0)="0",0,2),"")</f>
        <v>0</v>
      </c>
      <c r="BT217" s="4" t="str">
        <f>IFERROR(IF(VLOOKUP(A217,raw!CZ1:DG100000,7,0)="0",0,2),"")</f>
        <v>0</v>
      </c>
      <c r="BU217" s="4" t="str">
        <f>IFERROR(IF(VLOOKUP(A217,raw!CZ1:DH100000,8,0)="0",0,2),"")</f>
        <v>0</v>
      </c>
      <c r="BV217" s="4" t="str">
        <f>IFERROR(IF(VALUE(IFERROR(VLOOKUP(A217,raw!CZ1:DI100000,9,0),""))=0,"","x"),IFERROR(VLOOKUP(A217,raw!CZ1:DI100000,9,0),""))</f>
        <v>0</v>
      </c>
      <c r="BW217" s="4" t="str">
        <f>IFERROR(IF(VLOOKUP(A217,raw!DJ1:DL100000,2,0)="0",0,2),"")</f>
        <v>0</v>
      </c>
      <c r="BX217" s="4" t="str">
        <f>IFERROR(IF(VLOOKUP(A217,raw!DJ1:DM100000,3,0)="0",0,2),"")</f>
        <v>0</v>
      </c>
      <c r="BY217" s="4" t="str">
        <f>IFERROR(IF(VLOOKUP(A217,raw!DJ1:DN100000,4,0)="0",0,2),"")</f>
        <v>0</v>
      </c>
      <c r="BZ217" s="4" t="str">
        <f>IFERROR(IF(VLOOKUP(A217,raw!DJ1:DO100000,5,0)="0",0,2),"")</f>
        <v>0</v>
      </c>
      <c r="CA217" s="4" t="str">
        <f>IFERROR(IF(VALUE(IFERROR(VLOOKUP(A217,raw!DJ1:DP100000,6,0),""))=0,"","x"),IFERROR(VLOOKUP(A217,raw!DJ1:DP100000,6,0),""))</f>
        <v>0</v>
      </c>
      <c r="CB217" s="4" t="str">
        <f>IFERROR(IF(VLOOKUP(A217,raw!DQ1:DS100000,2,0)="0",0,2),"")</f>
        <v>0</v>
      </c>
      <c r="CC217" s="4" t="str">
        <f>IFERROR(IF(VLOOKUP(A217,raw!DQ1:DT100000,3,0)="0",0,2),"")</f>
        <v>0</v>
      </c>
      <c r="CD217" s="4" t="str">
        <f>IFERROR(IF(VLOOKUP(A217,raw!DQ1:DU100000,4,0)="0",0,2),"")</f>
        <v>0</v>
      </c>
      <c r="CE217" s="4" t="str">
        <f>IFERROR(IF(VALUE(IFERROR(VLOOKUP(A217,raw!DQ1:DV100000,5,0),""))=0,"","x"),IFERROR(VLOOKUP(A217,raw!DQ1:DV100000,5,0),""))</f>
        <v>0</v>
      </c>
      <c r="CF217" s="4" t="str">
        <f>IFERROR(IF(VLOOKUP(A217,raw!DW1:DY100000,2,0)="0",0,2),"")</f>
        <v>0</v>
      </c>
      <c r="CG217" s="4" t="str">
        <f>IFERROR(IF(VALUE(IFERROR(VLOOKUP(A217,raw!DW1:DZ100000,3,0),""))=0,"","x"),IFERROR(VLOOKUP(A217,raw!DW1:DZ100000,3,0),""))</f>
        <v>0</v>
      </c>
      <c r="CH217" s="4" t="str">
        <f>IFERROR(IF(VLOOKUP(A217,raw!EA1:EC100000,2,0)="0",0,2),"")</f>
        <v>0</v>
      </c>
      <c r="CI217" s="4" t="str">
        <f>IFERROR(IF(VLOOKUP(A217,raw!ED1:EF100000,2,0)="0",0,2),"")</f>
        <v>0</v>
      </c>
      <c r="CJ217" s="4" t="str">
        <f>IFERROR(IF(VALUE(IFERROR(VLOOKUP(A217,raw!EG1:EI100000,2,0),""))=0,"","x"),IFERROR(VLOOKUP(A217,raw!EG1:EI100000,2,0),""))</f>
        <v>0</v>
      </c>
    </row>
    <row r="218" spans="1:88">
      <c r="A218" s="3">
        <v>1047</v>
      </c>
      <c r="B218" s="3" t="s">
        <v>3982</v>
      </c>
      <c r="C218" s="3" t="s">
        <v>3983</v>
      </c>
      <c r="D218" s="4" t="s">
        <v>3984</v>
      </c>
      <c r="E218" s="4" t="s">
        <v>3813</v>
      </c>
      <c r="F218" s="4" t="s">
        <v>3808</v>
      </c>
      <c r="G218" s="4" t="s">
        <v>3985</v>
      </c>
      <c r="H218" s="4" t="s">
        <v>3087</v>
      </c>
      <c r="I218" s="4" t="str">
        <f>IFERROR(IF(VLOOKUP(A218,raw!B1:D100000,2,0)="0",0,2),"")</f>
        <v>0</v>
      </c>
      <c r="J218" s="4" t="str">
        <f>IFERROR(IF(VLOOKUP(A218,raw!B1:E100000,3,0)="0",0,2),"")</f>
        <v>0</v>
      </c>
      <c r="K218" s="4" t="str">
        <f>IFERROR(IF(VLOOKUP(A218,raw!B1:F100000,4,0)="0",0,2),"")</f>
        <v>0</v>
      </c>
      <c r="L218" s="4" t="str">
        <f>IFERROR(IF(VLOOKUP(A218,raw!B1:G100000,5,0)="0",0,2),"")</f>
        <v>0</v>
      </c>
      <c r="M218" s="4" t="str">
        <f>IFERROR(IF(VLOOKUP(A218,raw!B1:H100000,6,0)="0",0,2),"")</f>
        <v>0</v>
      </c>
      <c r="N218" s="4" t="str">
        <f>IFERROR(IF(VLOOKUP(A218,raw!B1:I100000,7,0)="0",0,2),"")</f>
        <v>0</v>
      </c>
      <c r="O218" s="4" t="str">
        <f>IFERROR(IF(VLOOKUP(A218,raw!J1:L100000,2,0)="0",0,2),"")</f>
        <v>0</v>
      </c>
      <c r="P218" s="4" t="str">
        <f>IFERROR(IF(VALUE(IFERROR(VLOOKUP(A218,raw!J1:M100000,3,0),""))=0,"","x"),IFERROR(VLOOKUP(A218,raw!J1:M100000,3,0),""))</f>
        <v>0</v>
      </c>
      <c r="Q218" s="4" t="str">
        <f>IF(IFERROR(VLOOKUP(A218,raw!J1:N100000,4,0),0)=0, "" , HYPERLINK(VLOOKUP(A218,raw!J1:N100000,4,0),"Foto") )</f>
        <v>0</v>
      </c>
      <c r="R218" s="4" t="str">
        <f>IFERROR(IF(VLOOKUP(A218,raw!O1:Q100000,2,0)="0",0,2),"")</f>
        <v>0</v>
      </c>
      <c r="S218" s="4" t="str">
        <f>IFERROR(IF(VALUE(IFERROR(VLOOKUP(A218,raw!O1:R100000,3,0),""))=0,"","x"),IFERROR(VLOOKUP(A218,raw!O1:R100000,3,0),""))</f>
        <v>0</v>
      </c>
      <c r="T218" s="4" t="str">
        <f>IFERROR(IF(VLOOKUP(A218,raw!S1:U100000,2,0)="0",0,2),"")</f>
        <v>0</v>
      </c>
      <c r="U218" s="4" t="str">
        <f>IF(IFERROR(VLOOKUP(A218,raw!S1:V100000,3,0),0)=0, "" , HYPERLINK(VLOOKUP(A218,raw!S1:V100000,3,0),"Foto") )</f>
        <v>0</v>
      </c>
      <c r="V218" s="4" t="str">
        <f>IFERROR(IF(VLOOKUP(A218,raw!W1:Y100000,2,0)="0",0,2),"")</f>
        <v>0</v>
      </c>
      <c r="W218" s="4" t="str">
        <f>IFERROR(IF(VALUE(IFERROR(VLOOKUP(A218,raw!W1:Z100000,3,0),""))=0,"","x"),IFERROR(VLOOKUP(A218,raw!W1:Z100000,3,0),""))</f>
        <v>0</v>
      </c>
      <c r="X218" s="4" t="str">
        <f>IF(IFERROR(VLOOKUP(A218,raw!W1:AA100000,4,0),0)=0, "" , HYPERLINK(VLOOKUP(A218,raw!W1:AA100000,4,0),"Foto") )</f>
        <v>0</v>
      </c>
      <c r="Y218" s="4" t="str">
        <f>IFERROR(IF(VLOOKUP(A218,raw!AB1:AD100000,2,0)="0",0,2),"")</f>
        <v>0</v>
      </c>
      <c r="Z218" s="4" t="str">
        <f>IFERROR(IF(VALUE(IFERROR(VLOOKUP(A218,raw!AB1:AE100000,3,0),""))=0,"","x"),IFERROR(VLOOKUP(A218,raw!AB1:AE100000,3,0),""))</f>
        <v>0</v>
      </c>
      <c r="AA218" s="4" t="str">
        <f>IFERROR(IF(VLOOKUP(A218,raw!AF1:AH100000,2,0)="0",0,2),"")</f>
        <v>0</v>
      </c>
      <c r="AB218" s="4" t="str">
        <f>IFERROR(IF(VALUE(IFERROR(VLOOKUP(A218,raw!AF1:AI100000,3,0),""))=0,"","x"),IFERROR(VLOOKUP(A218,raw!AF1:AI100000,3,0),""))</f>
        <v>0</v>
      </c>
      <c r="AC218" s="4" t="str">
        <f>IFERROR(IF(VLOOKUP(A218,raw!AJ1:AL100000,2,0)="0",0,2),"")</f>
        <v>0</v>
      </c>
      <c r="AD218" s="4" t="str">
        <f>IFERROR(IF(VLOOKUP(A218,raw!AM1:AO100000,2,0)="0",0,2),"")</f>
        <v>0</v>
      </c>
      <c r="AE218" s="4" t="str">
        <f>IFERROR(IF(VLOOKUP(A218,raw!AM1:AP100000,3,0)="0",0,2),"")</f>
        <v>0</v>
      </c>
      <c r="AF218" s="4" t="str">
        <f>IFERROR(IF(VLOOKUP(A218,raw!AM1:AQ100000,4,0)="0",0,2),"")</f>
        <v>0</v>
      </c>
      <c r="AG218" s="4" t="str">
        <f>IFERROR(IF(VLOOKUP(A218,raw!AM1:AR100000,5,0)="0",0,2),"")</f>
        <v>0</v>
      </c>
      <c r="AH218" s="4" t="str">
        <f>IFERROR(IF(VLOOKUP(A218,raw!AS1:AU100000,2,0)="0",0,2),"")</f>
        <v>0</v>
      </c>
      <c r="AI218" s="4" t="str">
        <f>IFERROR(IF(VLOOKUP(A218,raw!AS1:AV100000,3,0)="0",0,2),"")</f>
        <v>0</v>
      </c>
      <c r="AJ218" s="4" t="str">
        <f>IFERROR(IF(VLOOKUP(A218,raw!AS1:AW100000,4,0)="0",0,2),"")</f>
        <v>0</v>
      </c>
      <c r="AK218" s="4" t="str">
        <f>IFERROR(IF(VLOOKUP(A218,raw!AS1:AX100000,5,0)="0",0,2),"")</f>
        <v>0</v>
      </c>
      <c r="AL218" s="4" t="str">
        <f>IFERROR(IF(VLOOKUP(A218,raw!AY1:BA100000,2,0)="0",0,2),"")</f>
        <v>0</v>
      </c>
      <c r="AM218" s="4" t="str">
        <f>IFERROR(IF(VLOOKUP(A218,raw!AY1:BB100000,3,0)="0",0,2),"")</f>
        <v>0</v>
      </c>
      <c r="AN218" s="4" t="str">
        <f>IFERROR(IF(VLOOKUP(A218,raw!AY1:BC100000,4,0)="0",0,2),"")</f>
        <v>0</v>
      </c>
      <c r="AO218" s="4" t="str">
        <f>IFERROR(IF(VLOOKUP(A218,raw!AY1:BD100000,5,0)="0",0,2),"")</f>
        <v>0</v>
      </c>
      <c r="AP218" s="4" t="str">
        <f>IFERROR(IF(VLOOKUP(A218,raw!BE1:BG100000,2,0)="0",0,2),"")</f>
        <v>0</v>
      </c>
      <c r="AQ218" s="4" t="str">
        <f>IFERROR(IF(VLOOKUP(A218,raw!BH1:BJ100000,2,0)="0",0,2),"")</f>
        <v>0</v>
      </c>
      <c r="AR218" s="4" t="str">
        <f>IFERROR(IF(VLOOKUP(A218,raw!BK1:BM100000,2,0)="0",0,2),"")</f>
        <v>0</v>
      </c>
      <c r="AS218" s="4" t="str">
        <f>IFERROR(IF(VLOOKUP(A218,raw!BK1:BN100000,3,0)="0",0,2),"")</f>
        <v>0</v>
      </c>
      <c r="AT218" s="4" t="str">
        <f>IFERROR(IF(VLOOKUP(A218,raw!BK1:BO100000,4,0)="0",0,2),"")</f>
        <v>0</v>
      </c>
      <c r="AU218" s="4" t="str">
        <f>IFERROR(IF(VLOOKUP(A218,raw!BP1:BR100000,2,0)="0",0,2),"")</f>
        <v>0</v>
      </c>
      <c r="AV218" s="4" t="str">
        <f>IFERROR(IF(VLOOKUP(A218,raw!BP1:BS100000,3,0)="0",0,2),"")</f>
        <v>0</v>
      </c>
      <c r="AW218" s="4" t="str">
        <f>IFERROR(IF(VLOOKUP(A218,raw!BP1:BT100000,4,0)="0",0,2),"")</f>
        <v>0</v>
      </c>
      <c r="AX218" s="4" t="str">
        <f>IFERROR(IF(VLOOKUP(A218,raw!BU1:BW100000,2,0)="0",0,2),"")</f>
        <v>0</v>
      </c>
      <c r="AY218" s="4" t="str">
        <f>IFERROR(IF(VLOOKUP(A218,raw!BU1:BX100000,3,0)="0",0,2),"")</f>
        <v>0</v>
      </c>
      <c r="AZ218" s="4" t="str">
        <f>IFERROR(IF(VLOOKUP(A218,raw!BY1:CA100000,2,0)="0",0,2),"")</f>
        <v>0</v>
      </c>
      <c r="BA218" s="4" t="str">
        <f>IFERROR(IF(VALUE(IFERROR(VLOOKUP(A218,raw!CB1:CD100000,2,0),""))=0,"","x"),IFERROR(VLOOKUP(A218,raw!CB1:CD100000,2,0),""))</f>
        <v>0</v>
      </c>
      <c r="BB218" s="4" t="str">
        <f>IFERROR(IF(VLOOKUP(A218,raw!CE1:CG100000,2,0)="0",0,2),"")</f>
        <v>0</v>
      </c>
      <c r="BC218" s="4" t="str">
        <f>IFERROR(IF(VLOOKUP(A218,raw!CH1:CJ100000,2,0)="0",0,2),"")</f>
        <v>0</v>
      </c>
      <c r="BD218" s="4" t="str">
        <f>IF(IFERROR(VLOOKUP(A218,raw!CH1:CK100000,3,0),0)=0, "" , HYPERLINK(VLOOKUP(A218,raw!CH1:CK100000,3,0),"Foto") )</f>
        <v>0</v>
      </c>
      <c r="BE218" s="4" t="str">
        <f>IFERROR(IF(VLOOKUP(A218,raw!CL1:CN100000,2,0)="0",0,2),"")</f>
        <v>0</v>
      </c>
      <c r="BF218" s="4" t="str">
        <f>IFERROR(IF(VLOOKUP(A218,raw!CL1:CO100000,3,0)="0",0,2),"")</f>
        <v>0</v>
      </c>
      <c r="BG218" s="4" t="str">
        <f>IFERROR(IF(VLOOKUP(A218,raw!CL1:CP100000,4,0)="0",0,2),"")</f>
        <v>0</v>
      </c>
      <c r="BH218" s="4" t="str">
        <f>IFERROR(IF(VLOOKUP(A218,raw!CL1:CQ100000,5,0)="0",0,2),"")</f>
        <v>0</v>
      </c>
      <c r="BI218" s="4" t="str">
        <f>IFERROR(IF(VLOOKUP(A218,raw!CL1:CR100000,6,0)="0",0,2),"")</f>
        <v>0</v>
      </c>
      <c r="BJ218" s="4" t="str">
        <f>IFERROR(IF(VLOOKUP(A218,raw!CL1:CS100000,7,0)="0",0,2),"")</f>
        <v>0</v>
      </c>
      <c r="BK218" s="4" t="str">
        <f>IFERROR(IF(VLOOKUP(A218,raw!CT1:CV100000,2,0)="0",0,2),"")</f>
        <v>0</v>
      </c>
      <c r="BL218" s="4" t="str">
        <f>IFERROR(IF(VLOOKUP(A218,raw!CT1:CW100000,3,0)="0",0,2),"")</f>
        <v>0</v>
      </c>
      <c r="BM218" s="4" t="str">
        <f>IFERROR(IF(VLOOKUP(A218,raw!CT1:CX100000,4,0)="0",0,2),"")</f>
        <v>0</v>
      </c>
      <c r="BN218" s="4" t="str">
        <f>IFERROR(IF(VLOOKUP(A218,raw!CT1:CY100000,5,0)="0",0,2),"")</f>
        <v>0</v>
      </c>
      <c r="BO218" s="4" t="str">
        <f>IFERROR(IF(VLOOKUP(A218,raw!CZ1:DB100000,2,0)="0",0,2),"")</f>
        <v>0</v>
      </c>
      <c r="BP218" s="4" t="str">
        <f>IFERROR(IF(VLOOKUP(A218,raw!CZ1:DC100000,3,0)="0",0,2),"")</f>
        <v>0</v>
      </c>
      <c r="BQ218" s="4" t="str">
        <f>IFERROR(IF(VLOOKUP(A218,raw!CZ1:DD100000,4,0)="0",0,2),"")</f>
        <v>0</v>
      </c>
      <c r="BR218" s="4" t="str">
        <f>IFERROR(IF(VLOOKUP(A218,raw!CZ1:DE100000,5,0)="0",0,2),"")</f>
        <v>0</v>
      </c>
      <c r="BS218" s="4" t="str">
        <f>IFERROR(IF(VLOOKUP(A218,raw!CZ1:DF100000,6,0)="0",0,2),"")</f>
        <v>0</v>
      </c>
      <c r="BT218" s="4" t="str">
        <f>IFERROR(IF(VLOOKUP(A218,raw!CZ1:DG100000,7,0)="0",0,2),"")</f>
        <v>0</v>
      </c>
      <c r="BU218" s="4" t="str">
        <f>IFERROR(IF(VLOOKUP(A218,raw!CZ1:DH100000,8,0)="0",0,2),"")</f>
        <v>0</v>
      </c>
      <c r="BV218" s="4" t="str">
        <f>IFERROR(IF(VALUE(IFERROR(VLOOKUP(A218,raw!CZ1:DI100000,9,0),""))=0,"","x"),IFERROR(VLOOKUP(A218,raw!CZ1:DI100000,9,0),""))</f>
        <v>0</v>
      </c>
      <c r="BW218" s="4" t="str">
        <f>IFERROR(IF(VLOOKUP(A218,raw!DJ1:DL100000,2,0)="0",0,2),"")</f>
        <v>0</v>
      </c>
      <c r="BX218" s="4" t="str">
        <f>IFERROR(IF(VLOOKUP(A218,raw!DJ1:DM100000,3,0)="0",0,2),"")</f>
        <v>0</v>
      </c>
      <c r="BY218" s="4" t="str">
        <f>IFERROR(IF(VLOOKUP(A218,raw!DJ1:DN100000,4,0)="0",0,2),"")</f>
        <v>0</v>
      </c>
      <c r="BZ218" s="4" t="str">
        <f>IFERROR(IF(VLOOKUP(A218,raw!DJ1:DO100000,5,0)="0",0,2),"")</f>
        <v>0</v>
      </c>
      <c r="CA218" s="4" t="str">
        <f>IFERROR(IF(VALUE(IFERROR(VLOOKUP(A218,raw!DJ1:DP100000,6,0),""))=0,"","x"),IFERROR(VLOOKUP(A218,raw!DJ1:DP100000,6,0),""))</f>
        <v>0</v>
      </c>
      <c r="CB218" s="4" t="str">
        <f>IFERROR(IF(VLOOKUP(A218,raw!DQ1:DS100000,2,0)="0",0,2),"")</f>
        <v>0</v>
      </c>
      <c r="CC218" s="4" t="str">
        <f>IFERROR(IF(VLOOKUP(A218,raw!DQ1:DT100000,3,0)="0",0,2),"")</f>
        <v>0</v>
      </c>
      <c r="CD218" s="4" t="str">
        <f>IFERROR(IF(VLOOKUP(A218,raw!DQ1:DU100000,4,0)="0",0,2),"")</f>
        <v>0</v>
      </c>
      <c r="CE218" s="4" t="str">
        <f>IFERROR(IF(VALUE(IFERROR(VLOOKUP(A218,raw!DQ1:DV100000,5,0),""))=0,"","x"),IFERROR(VLOOKUP(A218,raw!DQ1:DV100000,5,0),""))</f>
        <v>0</v>
      </c>
      <c r="CF218" s="4" t="str">
        <f>IFERROR(IF(VLOOKUP(A218,raw!DW1:DY100000,2,0)="0",0,2),"")</f>
        <v>0</v>
      </c>
      <c r="CG218" s="4" t="str">
        <f>IFERROR(IF(VALUE(IFERROR(VLOOKUP(A218,raw!DW1:DZ100000,3,0),""))=0,"","x"),IFERROR(VLOOKUP(A218,raw!DW1:DZ100000,3,0),""))</f>
        <v>0</v>
      </c>
      <c r="CH218" s="4" t="str">
        <f>IFERROR(IF(VLOOKUP(A218,raw!EA1:EC100000,2,0)="0",0,2),"")</f>
        <v>0</v>
      </c>
      <c r="CI218" s="4" t="str">
        <f>IFERROR(IF(VLOOKUP(A218,raw!ED1:EF100000,2,0)="0",0,2),"")</f>
        <v>0</v>
      </c>
      <c r="CJ218" s="4" t="str">
        <f>IFERROR(IF(VALUE(IFERROR(VLOOKUP(A218,raw!EG1:EI100000,2,0),""))=0,"","x"),IFERROR(VLOOKUP(A218,raw!EG1:EI100000,2,0),""))</f>
        <v>0</v>
      </c>
    </row>
    <row r="219" spans="1:88">
      <c r="A219" s="3">
        <v>1099</v>
      </c>
      <c r="B219" s="3" t="s">
        <v>3986</v>
      </c>
      <c r="C219" s="3" t="s">
        <v>3987</v>
      </c>
      <c r="D219" s="4" t="s">
        <v>3988</v>
      </c>
      <c r="E219" s="4" t="s">
        <v>3813</v>
      </c>
      <c r="F219" s="4" t="s">
        <v>3808</v>
      </c>
      <c r="G219" s="4" t="s">
        <v>3989</v>
      </c>
      <c r="H219" s="4" t="s">
        <v>3087</v>
      </c>
      <c r="I219" s="4" t="str">
        <f>IFERROR(IF(VLOOKUP(A219,raw!B1:D100000,2,0)="0",0,2),"")</f>
        <v>0</v>
      </c>
      <c r="J219" s="4" t="str">
        <f>IFERROR(IF(VLOOKUP(A219,raw!B1:E100000,3,0)="0",0,2),"")</f>
        <v>0</v>
      </c>
      <c r="K219" s="4" t="str">
        <f>IFERROR(IF(VLOOKUP(A219,raw!B1:F100000,4,0)="0",0,2),"")</f>
        <v>0</v>
      </c>
      <c r="L219" s="4" t="str">
        <f>IFERROR(IF(VLOOKUP(A219,raw!B1:G100000,5,0)="0",0,2),"")</f>
        <v>0</v>
      </c>
      <c r="M219" s="4" t="str">
        <f>IFERROR(IF(VLOOKUP(A219,raw!B1:H100000,6,0)="0",0,2),"")</f>
        <v>0</v>
      </c>
      <c r="N219" s="4" t="str">
        <f>IFERROR(IF(VLOOKUP(A219,raw!B1:I100000,7,0)="0",0,2),"")</f>
        <v>0</v>
      </c>
      <c r="O219" s="4" t="str">
        <f>IFERROR(IF(VLOOKUP(A219,raw!J1:L100000,2,0)="0",0,2),"")</f>
        <v>0</v>
      </c>
      <c r="P219" s="4" t="str">
        <f>IFERROR(IF(VALUE(IFERROR(VLOOKUP(A219,raw!J1:M100000,3,0),""))=0,"","x"),IFERROR(VLOOKUP(A219,raw!J1:M100000,3,0),""))</f>
        <v>0</v>
      </c>
      <c r="Q219" s="4" t="str">
        <f>IF(IFERROR(VLOOKUP(A219,raw!J1:N100000,4,0),0)=0, "" , HYPERLINK(VLOOKUP(A219,raw!J1:N100000,4,0),"Foto") )</f>
        <v>0</v>
      </c>
      <c r="R219" s="4" t="str">
        <f>IFERROR(IF(VLOOKUP(A219,raw!O1:Q100000,2,0)="0",0,2),"")</f>
        <v>0</v>
      </c>
      <c r="S219" s="4" t="str">
        <f>IFERROR(IF(VALUE(IFERROR(VLOOKUP(A219,raw!O1:R100000,3,0),""))=0,"","x"),IFERROR(VLOOKUP(A219,raw!O1:R100000,3,0),""))</f>
        <v>0</v>
      </c>
      <c r="T219" s="4" t="str">
        <f>IFERROR(IF(VLOOKUP(A219,raw!S1:U100000,2,0)="0",0,2),"")</f>
        <v>0</v>
      </c>
      <c r="U219" s="4" t="str">
        <f>IF(IFERROR(VLOOKUP(A219,raw!S1:V100000,3,0),0)=0, "" , HYPERLINK(VLOOKUP(A219,raw!S1:V100000,3,0),"Foto") )</f>
        <v>0</v>
      </c>
      <c r="V219" s="4" t="str">
        <f>IFERROR(IF(VLOOKUP(A219,raw!W1:Y100000,2,0)="0",0,2),"")</f>
        <v>0</v>
      </c>
      <c r="W219" s="4" t="str">
        <f>IFERROR(IF(VALUE(IFERROR(VLOOKUP(A219,raw!W1:Z100000,3,0),""))=0,"","x"),IFERROR(VLOOKUP(A219,raw!W1:Z100000,3,0),""))</f>
        <v>0</v>
      </c>
      <c r="X219" s="4" t="str">
        <f>IF(IFERROR(VLOOKUP(A219,raw!W1:AA100000,4,0),0)=0, "" , HYPERLINK(VLOOKUP(A219,raw!W1:AA100000,4,0),"Foto") )</f>
        <v>0</v>
      </c>
      <c r="Y219" s="4" t="str">
        <f>IFERROR(IF(VLOOKUP(A219,raw!AB1:AD100000,2,0)="0",0,2),"")</f>
        <v>0</v>
      </c>
      <c r="Z219" s="4" t="str">
        <f>IFERROR(IF(VALUE(IFERROR(VLOOKUP(A219,raw!AB1:AE100000,3,0),""))=0,"","x"),IFERROR(VLOOKUP(A219,raw!AB1:AE100000,3,0),""))</f>
        <v>0</v>
      </c>
      <c r="AA219" s="4" t="str">
        <f>IFERROR(IF(VLOOKUP(A219,raw!AF1:AH100000,2,0)="0",0,2),"")</f>
        <v>0</v>
      </c>
      <c r="AB219" s="4" t="str">
        <f>IFERROR(IF(VALUE(IFERROR(VLOOKUP(A219,raw!AF1:AI100000,3,0),""))=0,"","x"),IFERROR(VLOOKUP(A219,raw!AF1:AI100000,3,0),""))</f>
        <v>0</v>
      </c>
      <c r="AC219" s="4" t="str">
        <f>IFERROR(IF(VLOOKUP(A219,raw!AJ1:AL100000,2,0)="0",0,2),"")</f>
        <v>0</v>
      </c>
      <c r="AD219" s="4" t="str">
        <f>IFERROR(IF(VLOOKUP(A219,raw!AM1:AO100000,2,0)="0",0,2),"")</f>
        <v>0</v>
      </c>
      <c r="AE219" s="4" t="str">
        <f>IFERROR(IF(VLOOKUP(A219,raw!AM1:AP100000,3,0)="0",0,2),"")</f>
        <v>0</v>
      </c>
      <c r="AF219" s="4" t="str">
        <f>IFERROR(IF(VLOOKUP(A219,raw!AM1:AQ100000,4,0)="0",0,2),"")</f>
        <v>0</v>
      </c>
      <c r="AG219" s="4" t="str">
        <f>IFERROR(IF(VLOOKUP(A219,raw!AM1:AR100000,5,0)="0",0,2),"")</f>
        <v>0</v>
      </c>
      <c r="AH219" s="4" t="str">
        <f>IFERROR(IF(VLOOKUP(A219,raw!AS1:AU100000,2,0)="0",0,2),"")</f>
        <v>0</v>
      </c>
      <c r="AI219" s="4" t="str">
        <f>IFERROR(IF(VLOOKUP(A219,raw!AS1:AV100000,3,0)="0",0,2),"")</f>
        <v>0</v>
      </c>
      <c r="AJ219" s="4" t="str">
        <f>IFERROR(IF(VLOOKUP(A219,raw!AS1:AW100000,4,0)="0",0,2),"")</f>
        <v>0</v>
      </c>
      <c r="AK219" s="4" t="str">
        <f>IFERROR(IF(VLOOKUP(A219,raw!AS1:AX100000,5,0)="0",0,2),"")</f>
        <v>0</v>
      </c>
      <c r="AL219" s="4" t="str">
        <f>IFERROR(IF(VLOOKUP(A219,raw!AY1:BA100000,2,0)="0",0,2),"")</f>
        <v>0</v>
      </c>
      <c r="AM219" s="4" t="str">
        <f>IFERROR(IF(VLOOKUP(A219,raw!AY1:BB100000,3,0)="0",0,2),"")</f>
        <v>0</v>
      </c>
      <c r="AN219" s="4" t="str">
        <f>IFERROR(IF(VLOOKUP(A219,raw!AY1:BC100000,4,0)="0",0,2),"")</f>
        <v>0</v>
      </c>
      <c r="AO219" s="4" t="str">
        <f>IFERROR(IF(VLOOKUP(A219,raw!AY1:BD100000,5,0)="0",0,2),"")</f>
        <v>0</v>
      </c>
      <c r="AP219" s="4" t="str">
        <f>IFERROR(IF(VLOOKUP(A219,raw!BE1:BG100000,2,0)="0",0,2),"")</f>
        <v>0</v>
      </c>
      <c r="AQ219" s="4" t="str">
        <f>IFERROR(IF(VLOOKUP(A219,raw!BH1:BJ100000,2,0)="0",0,2),"")</f>
        <v>0</v>
      </c>
      <c r="AR219" s="4" t="str">
        <f>IFERROR(IF(VLOOKUP(A219,raw!BK1:BM100000,2,0)="0",0,2),"")</f>
        <v>0</v>
      </c>
      <c r="AS219" s="4" t="str">
        <f>IFERROR(IF(VLOOKUP(A219,raw!BK1:BN100000,3,0)="0",0,2),"")</f>
        <v>0</v>
      </c>
      <c r="AT219" s="4" t="str">
        <f>IFERROR(IF(VLOOKUP(A219,raw!BK1:BO100000,4,0)="0",0,2),"")</f>
        <v>0</v>
      </c>
      <c r="AU219" s="4" t="str">
        <f>IFERROR(IF(VLOOKUP(A219,raw!BP1:BR100000,2,0)="0",0,2),"")</f>
        <v>0</v>
      </c>
      <c r="AV219" s="4" t="str">
        <f>IFERROR(IF(VLOOKUP(A219,raw!BP1:BS100000,3,0)="0",0,2),"")</f>
        <v>0</v>
      </c>
      <c r="AW219" s="4" t="str">
        <f>IFERROR(IF(VLOOKUP(A219,raw!BP1:BT100000,4,0)="0",0,2),"")</f>
        <v>0</v>
      </c>
      <c r="AX219" s="4" t="str">
        <f>IFERROR(IF(VLOOKUP(A219,raw!BU1:BW100000,2,0)="0",0,2),"")</f>
        <v>0</v>
      </c>
      <c r="AY219" s="4" t="str">
        <f>IFERROR(IF(VLOOKUP(A219,raw!BU1:BX100000,3,0)="0",0,2),"")</f>
        <v>0</v>
      </c>
      <c r="AZ219" s="4" t="str">
        <f>IFERROR(IF(VLOOKUP(A219,raw!BY1:CA100000,2,0)="0",0,2),"")</f>
        <v>0</v>
      </c>
      <c r="BA219" s="4" t="str">
        <f>IFERROR(IF(VALUE(IFERROR(VLOOKUP(A219,raw!CB1:CD100000,2,0),""))=0,"","x"),IFERROR(VLOOKUP(A219,raw!CB1:CD100000,2,0),""))</f>
        <v>0</v>
      </c>
      <c r="BB219" s="4" t="str">
        <f>IFERROR(IF(VLOOKUP(A219,raw!CE1:CG100000,2,0)="0",0,2),"")</f>
        <v>0</v>
      </c>
      <c r="BC219" s="4" t="str">
        <f>IFERROR(IF(VLOOKUP(A219,raw!CH1:CJ100000,2,0)="0",0,2),"")</f>
        <v>0</v>
      </c>
      <c r="BD219" s="4" t="str">
        <f>IF(IFERROR(VLOOKUP(A219,raw!CH1:CK100000,3,0),0)=0, "" , HYPERLINK(VLOOKUP(A219,raw!CH1:CK100000,3,0),"Foto") )</f>
        <v>0</v>
      </c>
      <c r="BE219" s="4" t="str">
        <f>IFERROR(IF(VLOOKUP(A219,raw!CL1:CN100000,2,0)="0",0,2),"")</f>
        <v>0</v>
      </c>
      <c r="BF219" s="4" t="str">
        <f>IFERROR(IF(VLOOKUP(A219,raw!CL1:CO100000,3,0)="0",0,2),"")</f>
        <v>0</v>
      </c>
      <c r="BG219" s="4" t="str">
        <f>IFERROR(IF(VLOOKUP(A219,raw!CL1:CP100000,4,0)="0",0,2),"")</f>
        <v>0</v>
      </c>
      <c r="BH219" s="4" t="str">
        <f>IFERROR(IF(VLOOKUP(A219,raw!CL1:CQ100000,5,0)="0",0,2),"")</f>
        <v>0</v>
      </c>
      <c r="BI219" s="4" t="str">
        <f>IFERROR(IF(VLOOKUP(A219,raw!CL1:CR100000,6,0)="0",0,2),"")</f>
        <v>0</v>
      </c>
      <c r="BJ219" s="4" t="str">
        <f>IFERROR(IF(VLOOKUP(A219,raw!CL1:CS100000,7,0)="0",0,2),"")</f>
        <v>0</v>
      </c>
      <c r="BK219" s="4" t="str">
        <f>IFERROR(IF(VLOOKUP(A219,raw!CT1:CV100000,2,0)="0",0,2),"")</f>
        <v>0</v>
      </c>
      <c r="BL219" s="4" t="str">
        <f>IFERROR(IF(VLOOKUP(A219,raw!CT1:CW100000,3,0)="0",0,2),"")</f>
        <v>0</v>
      </c>
      <c r="BM219" s="4" t="str">
        <f>IFERROR(IF(VLOOKUP(A219,raw!CT1:CX100000,4,0)="0",0,2),"")</f>
        <v>0</v>
      </c>
      <c r="BN219" s="4" t="str">
        <f>IFERROR(IF(VLOOKUP(A219,raw!CT1:CY100000,5,0)="0",0,2),"")</f>
        <v>0</v>
      </c>
      <c r="BO219" s="4" t="str">
        <f>IFERROR(IF(VLOOKUP(A219,raw!CZ1:DB100000,2,0)="0",0,2),"")</f>
        <v>0</v>
      </c>
      <c r="BP219" s="4" t="str">
        <f>IFERROR(IF(VLOOKUP(A219,raw!CZ1:DC100000,3,0)="0",0,2),"")</f>
        <v>0</v>
      </c>
      <c r="BQ219" s="4" t="str">
        <f>IFERROR(IF(VLOOKUP(A219,raw!CZ1:DD100000,4,0)="0",0,2),"")</f>
        <v>0</v>
      </c>
      <c r="BR219" s="4" t="str">
        <f>IFERROR(IF(VLOOKUP(A219,raw!CZ1:DE100000,5,0)="0",0,2),"")</f>
        <v>0</v>
      </c>
      <c r="BS219" s="4" t="str">
        <f>IFERROR(IF(VLOOKUP(A219,raw!CZ1:DF100000,6,0)="0",0,2),"")</f>
        <v>0</v>
      </c>
      <c r="BT219" s="4" t="str">
        <f>IFERROR(IF(VLOOKUP(A219,raw!CZ1:DG100000,7,0)="0",0,2),"")</f>
        <v>0</v>
      </c>
      <c r="BU219" s="4" t="str">
        <f>IFERROR(IF(VLOOKUP(A219,raw!CZ1:DH100000,8,0)="0",0,2),"")</f>
        <v>0</v>
      </c>
      <c r="BV219" s="4" t="str">
        <f>IFERROR(IF(VALUE(IFERROR(VLOOKUP(A219,raw!CZ1:DI100000,9,0),""))=0,"","x"),IFERROR(VLOOKUP(A219,raw!CZ1:DI100000,9,0),""))</f>
        <v>0</v>
      </c>
      <c r="BW219" s="4" t="str">
        <f>IFERROR(IF(VLOOKUP(A219,raw!DJ1:DL100000,2,0)="0",0,2),"")</f>
        <v>0</v>
      </c>
      <c r="BX219" s="4" t="str">
        <f>IFERROR(IF(VLOOKUP(A219,raw!DJ1:DM100000,3,0)="0",0,2),"")</f>
        <v>0</v>
      </c>
      <c r="BY219" s="4" t="str">
        <f>IFERROR(IF(VLOOKUP(A219,raw!DJ1:DN100000,4,0)="0",0,2),"")</f>
        <v>0</v>
      </c>
      <c r="BZ219" s="4" t="str">
        <f>IFERROR(IF(VLOOKUP(A219,raw!DJ1:DO100000,5,0)="0",0,2),"")</f>
        <v>0</v>
      </c>
      <c r="CA219" s="4" t="str">
        <f>IFERROR(IF(VALUE(IFERROR(VLOOKUP(A219,raw!DJ1:DP100000,6,0),""))=0,"","x"),IFERROR(VLOOKUP(A219,raw!DJ1:DP100000,6,0),""))</f>
        <v>0</v>
      </c>
      <c r="CB219" s="4" t="str">
        <f>IFERROR(IF(VLOOKUP(A219,raw!DQ1:DS100000,2,0)="0",0,2),"")</f>
        <v>0</v>
      </c>
      <c r="CC219" s="4" t="str">
        <f>IFERROR(IF(VLOOKUP(A219,raw!DQ1:DT100000,3,0)="0",0,2),"")</f>
        <v>0</v>
      </c>
      <c r="CD219" s="4" t="str">
        <f>IFERROR(IF(VLOOKUP(A219,raw!DQ1:DU100000,4,0)="0",0,2),"")</f>
        <v>0</v>
      </c>
      <c r="CE219" s="4" t="str">
        <f>IFERROR(IF(VALUE(IFERROR(VLOOKUP(A219,raw!DQ1:DV100000,5,0),""))=0,"","x"),IFERROR(VLOOKUP(A219,raw!DQ1:DV100000,5,0),""))</f>
        <v>0</v>
      </c>
      <c r="CF219" s="4" t="str">
        <f>IFERROR(IF(VLOOKUP(A219,raw!DW1:DY100000,2,0)="0",0,2),"")</f>
        <v>0</v>
      </c>
      <c r="CG219" s="4" t="str">
        <f>IFERROR(IF(VALUE(IFERROR(VLOOKUP(A219,raw!DW1:DZ100000,3,0),""))=0,"","x"),IFERROR(VLOOKUP(A219,raw!DW1:DZ100000,3,0),""))</f>
        <v>0</v>
      </c>
      <c r="CH219" s="4" t="str">
        <f>IFERROR(IF(VLOOKUP(A219,raw!EA1:EC100000,2,0)="0",0,2),"")</f>
        <v>0</v>
      </c>
      <c r="CI219" s="4" t="str">
        <f>IFERROR(IF(VLOOKUP(A219,raw!ED1:EF100000,2,0)="0",0,2),"")</f>
        <v>0</v>
      </c>
      <c r="CJ219" s="4" t="str">
        <f>IFERROR(IF(VALUE(IFERROR(VLOOKUP(A219,raw!EG1:EI100000,2,0),""))=0,"","x"),IFERROR(VLOOKUP(A219,raw!EG1:EI100000,2,0),""))</f>
        <v>0</v>
      </c>
    </row>
    <row r="220" spans="1:88">
      <c r="A220" s="3">
        <v>1091</v>
      </c>
      <c r="B220" s="3" t="s">
        <v>3990</v>
      </c>
      <c r="C220" s="3" t="s">
        <v>3991</v>
      </c>
      <c r="D220" s="4" t="s">
        <v>3992</v>
      </c>
      <c r="E220" s="4" t="s">
        <v>3813</v>
      </c>
      <c r="F220" s="4" t="s">
        <v>3808</v>
      </c>
      <c r="G220" s="4" t="s">
        <v>3993</v>
      </c>
      <c r="H220" s="4" t="s">
        <v>3087</v>
      </c>
      <c r="I220" s="4" t="str">
        <f>IFERROR(IF(VLOOKUP(A220,raw!B1:D100000,2,0)="0",0,2),"")</f>
        <v>0</v>
      </c>
      <c r="J220" s="4" t="str">
        <f>IFERROR(IF(VLOOKUP(A220,raw!B1:E100000,3,0)="0",0,2),"")</f>
        <v>0</v>
      </c>
      <c r="K220" s="4" t="str">
        <f>IFERROR(IF(VLOOKUP(A220,raw!B1:F100000,4,0)="0",0,2),"")</f>
        <v>0</v>
      </c>
      <c r="L220" s="4" t="str">
        <f>IFERROR(IF(VLOOKUP(A220,raw!B1:G100000,5,0)="0",0,2),"")</f>
        <v>0</v>
      </c>
      <c r="M220" s="4" t="str">
        <f>IFERROR(IF(VLOOKUP(A220,raw!B1:H100000,6,0)="0",0,2),"")</f>
        <v>0</v>
      </c>
      <c r="N220" s="4" t="str">
        <f>IFERROR(IF(VLOOKUP(A220,raw!B1:I100000,7,0)="0",0,2),"")</f>
        <v>0</v>
      </c>
      <c r="O220" s="4" t="str">
        <f>IFERROR(IF(VLOOKUP(A220,raw!J1:L100000,2,0)="0",0,2),"")</f>
        <v>0</v>
      </c>
      <c r="P220" s="4" t="str">
        <f>IFERROR(IF(VALUE(IFERROR(VLOOKUP(A220,raw!J1:M100000,3,0),""))=0,"","x"),IFERROR(VLOOKUP(A220,raw!J1:M100000,3,0),""))</f>
        <v>0</v>
      </c>
      <c r="Q220" s="4" t="str">
        <f>IF(IFERROR(VLOOKUP(A220,raw!J1:N100000,4,0),0)=0, "" , HYPERLINK(VLOOKUP(A220,raw!J1:N100000,4,0),"Foto") )</f>
        <v>0</v>
      </c>
      <c r="R220" s="4" t="str">
        <f>IFERROR(IF(VLOOKUP(A220,raw!O1:Q100000,2,0)="0",0,2),"")</f>
        <v>0</v>
      </c>
      <c r="S220" s="4" t="str">
        <f>IFERROR(IF(VALUE(IFERROR(VLOOKUP(A220,raw!O1:R100000,3,0),""))=0,"","x"),IFERROR(VLOOKUP(A220,raw!O1:R100000,3,0),""))</f>
        <v>0</v>
      </c>
      <c r="T220" s="4" t="str">
        <f>IFERROR(IF(VLOOKUP(A220,raw!S1:U100000,2,0)="0",0,2),"")</f>
        <v>0</v>
      </c>
      <c r="U220" s="4" t="str">
        <f>IF(IFERROR(VLOOKUP(A220,raw!S1:V100000,3,0),0)=0, "" , HYPERLINK(VLOOKUP(A220,raw!S1:V100000,3,0),"Foto") )</f>
        <v>0</v>
      </c>
      <c r="V220" s="4" t="str">
        <f>IFERROR(IF(VLOOKUP(A220,raw!W1:Y100000,2,0)="0",0,2),"")</f>
        <v>0</v>
      </c>
      <c r="W220" s="4" t="str">
        <f>IFERROR(IF(VALUE(IFERROR(VLOOKUP(A220,raw!W1:Z100000,3,0),""))=0,"","x"),IFERROR(VLOOKUP(A220,raw!W1:Z100000,3,0),""))</f>
        <v>0</v>
      </c>
      <c r="X220" s="4" t="str">
        <f>IF(IFERROR(VLOOKUP(A220,raw!W1:AA100000,4,0),0)=0, "" , HYPERLINK(VLOOKUP(A220,raw!W1:AA100000,4,0),"Foto") )</f>
        <v>0</v>
      </c>
      <c r="Y220" s="4" t="str">
        <f>IFERROR(IF(VLOOKUP(A220,raw!AB1:AD100000,2,0)="0",0,2),"")</f>
        <v>0</v>
      </c>
      <c r="Z220" s="4" t="str">
        <f>IFERROR(IF(VALUE(IFERROR(VLOOKUP(A220,raw!AB1:AE100000,3,0),""))=0,"","x"),IFERROR(VLOOKUP(A220,raw!AB1:AE100000,3,0),""))</f>
        <v>0</v>
      </c>
      <c r="AA220" s="4" t="str">
        <f>IFERROR(IF(VLOOKUP(A220,raw!AF1:AH100000,2,0)="0",0,2),"")</f>
        <v>0</v>
      </c>
      <c r="AB220" s="4" t="str">
        <f>IFERROR(IF(VALUE(IFERROR(VLOOKUP(A220,raw!AF1:AI100000,3,0),""))=0,"","x"),IFERROR(VLOOKUP(A220,raw!AF1:AI100000,3,0),""))</f>
        <v>0</v>
      </c>
      <c r="AC220" s="4" t="str">
        <f>IFERROR(IF(VLOOKUP(A220,raw!AJ1:AL100000,2,0)="0",0,2),"")</f>
        <v>0</v>
      </c>
      <c r="AD220" s="4" t="str">
        <f>IFERROR(IF(VLOOKUP(A220,raw!AM1:AO100000,2,0)="0",0,2),"")</f>
        <v>0</v>
      </c>
      <c r="AE220" s="4" t="str">
        <f>IFERROR(IF(VLOOKUP(A220,raw!AM1:AP100000,3,0)="0",0,2),"")</f>
        <v>0</v>
      </c>
      <c r="AF220" s="4" t="str">
        <f>IFERROR(IF(VLOOKUP(A220,raw!AM1:AQ100000,4,0)="0",0,2),"")</f>
        <v>0</v>
      </c>
      <c r="AG220" s="4" t="str">
        <f>IFERROR(IF(VLOOKUP(A220,raw!AM1:AR100000,5,0)="0",0,2),"")</f>
        <v>0</v>
      </c>
      <c r="AH220" s="4" t="str">
        <f>IFERROR(IF(VLOOKUP(A220,raw!AS1:AU100000,2,0)="0",0,2),"")</f>
        <v>0</v>
      </c>
      <c r="AI220" s="4" t="str">
        <f>IFERROR(IF(VLOOKUP(A220,raw!AS1:AV100000,3,0)="0",0,2),"")</f>
        <v>0</v>
      </c>
      <c r="AJ220" s="4" t="str">
        <f>IFERROR(IF(VLOOKUP(A220,raw!AS1:AW100000,4,0)="0",0,2),"")</f>
        <v>0</v>
      </c>
      <c r="AK220" s="4" t="str">
        <f>IFERROR(IF(VLOOKUP(A220,raw!AS1:AX100000,5,0)="0",0,2),"")</f>
        <v>0</v>
      </c>
      <c r="AL220" s="4" t="str">
        <f>IFERROR(IF(VLOOKUP(A220,raw!AY1:BA100000,2,0)="0",0,2),"")</f>
        <v>0</v>
      </c>
      <c r="AM220" s="4" t="str">
        <f>IFERROR(IF(VLOOKUP(A220,raw!AY1:BB100000,3,0)="0",0,2),"")</f>
        <v>0</v>
      </c>
      <c r="AN220" s="4" t="str">
        <f>IFERROR(IF(VLOOKUP(A220,raw!AY1:BC100000,4,0)="0",0,2),"")</f>
        <v>0</v>
      </c>
      <c r="AO220" s="4" t="str">
        <f>IFERROR(IF(VLOOKUP(A220,raw!AY1:BD100000,5,0)="0",0,2),"")</f>
        <v>0</v>
      </c>
      <c r="AP220" s="4" t="str">
        <f>IFERROR(IF(VLOOKUP(A220,raw!BE1:BG100000,2,0)="0",0,2),"")</f>
        <v>0</v>
      </c>
      <c r="AQ220" s="4" t="str">
        <f>IFERROR(IF(VLOOKUP(A220,raw!BH1:BJ100000,2,0)="0",0,2),"")</f>
        <v>0</v>
      </c>
      <c r="AR220" s="4" t="str">
        <f>IFERROR(IF(VLOOKUP(A220,raw!BK1:BM100000,2,0)="0",0,2),"")</f>
        <v>0</v>
      </c>
      <c r="AS220" s="4" t="str">
        <f>IFERROR(IF(VLOOKUP(A220,raw!BK1:BN100000,3,0)="0",0,2),"")</f>
        <v>0</v>
      </c>
      <c r="AT220" s="4" t="str">
        <f>IFERROR(IF(VLOOKUP(A220,raw!BK1:BO100000,4,0)="0",0,2),"")</f>
        <v>0</v>
      </c>
      <c r="AU220" s="4" t="str">
        <f>IFERROR(IF(VLOOKUP(A220,raw!BP1:BR100000,2,0)="0",0,2),"")</f>
        <v>0</v>
      </c>
      <c r="AV220" s="4" t="str">
        <f>IFERROR(IF(VLOOKUP(A220,raw!BP1:BS100000,3,0)="0",0,2),"")</f>
        <v>0</v>
      </c>
      <c r="AW220" s="4" t="str">
        <f>IFERROR(IF(VLOOKUP(A220,raw!BP1:BT100000,4,0)="0",0,2),"")</f>
        <v>0</v>
      </c>
      <c r="AX220" s="4" t="str">
        <f>IFERROR(IF(VLOOKUP(A220,raw!BU1:BW100000,2,0)="0",0,2),"")</f>
        <v>0</v>
      </c>
      <c r="AY220" s="4" t="str">
        <f>IFERROR(IF(VLOOKUP(A220,raw!BU1:BX100000,3,0)="0",0,2),"")</f>
        <v>0</v>
      </c>
      <c r="AZ220" s="4" t="str">
        <f>IFERROR(IF(VLOOKUP(A220,raw!BY1:CA100000,2,0)="0",0,2),"")</f>
        <v>0</v>
      </c>
      <c r="BA220" s="4" t="str">
        <f>IFERROR(IF(VALUE(IFERROR(VLOOKUP(A220,raw!CB1:CD100000,2,0),""))=0,"","x"),IFERROR(VLOOKUP(A220,raw!CB1:CD100000,2,0),""))</f>
        <v>0</v>
      </c>
      <c r="BB220" s="4" t="str">
        <f>IFERROR(IF(VLOOKUP(A220,raw!CE1:CG100000,2,0)="0",0,2),"")</f>
        <v>0</v>
      </c>
      <c r="BC220" s="4" t="str">
        <f>IFERROR(IF(VLOOKUP(A220,raw!CH1:CJ100000,2,0)="0",0,2),"")</f>
        <v>0</v>
      </c>
      <c r="BD220" s="4" t="str">
        <f>IF(IFERROR(VLOOKUP(A220,raw!CH1:CK100000,3,0),0)=0, "" , HYPERLINK(VLOOKUP(A220,raw!CH1:CK100000,3,0),"Foto") )</f>
        <v>0</v>
      </c>
      <c r="BE220" s="4" t="str">
        <f>IFERROR(IF(VLOOKUP(A220,raw!CL1:CN100000,2,0)="0",0,2),"")</f>
        <v>0</v>
      </c>
      <c r="BF220" s="4" t="str">
        <f>IFERROR(IF(VLOOKUP(A220,raw!CL1:CO100000,3,0)="0",0,2),"")</f>
        <v>0</v>
      </c>
      <c r="BG220" s="4" t="str">
        <f>IFERROR(IF(VLOOKUP(A220,raw!CL1:CP100000,4,0)="0",0,2),"")</f>
        <v>0</v>
      </c>
      <c r="BH220" s="4" t="str">
        <f>IFERROR(IF(VLOOKUP(A220,raw!CL1:CQ100000,5,0)="0",0,2),"")</f>
        <v>0</v>
      </c>
      <c r="BI220" s="4" t="str">
        <f>IFERROR(IF(VLOOKUP(A220,raw!CL1:CR100000,6,0)="0",0,2),"")</f>
        <v>0</v>
      </c>
      <c r="BJ220" s="4" t="str">
        <f>IFERROR(IF(VLOOKUP(A220,raw!CL1:CS100000,7,0)="0",0,2),"")</f>
        <v>0</v>
      </c>
      <c r="BK220" s="4" t="str">
        <f>IFERROR(IF(VLOOKUP(A220,raw!CT1:CV100000,2,0)="0",0,2),"")</f>
        <v>0</v>
      </c>
      <c r="BL220" s="4" t="str">
        <f>IFERROR(IF(VLOOKUP(A220,raw!CT1:CW100000,3,0)="0",0,2),"")</f>
        <v>0</v>
      </c>
      <c r="BM220" s="4" t="str">
        <f>IFERROR(IF(VLOOKUP(A220,raw!CT1:CX100000,4,0)="0",0,2),"")</f>
        <v>0</v>
      </c>
      <c r="BN220" s="4" t="str">
        <f>IFERROR(IF(VLOOKUP(A220,raw!CT1:CY100000,5,0)="0",0,2),"")</f>
        <v>0</v>
      </c>
      <c r="BO220" s="4" t="str">
        <f>IFERROR(IF(VLOOKUP(A220,raw!CZ1:DB100000,2,0)="0",0,2),"")</f>
        <v>0</v>
      </c>
      <c r="BP220" s="4" t="str">
        <f>IFERROR(IF(VLOOKUP(A220,raw!CZ1:DC100000,3,0)="0",0,2),"")</f>
        <v>0</v>
      </c>
      <c r="BQ220" s="4" t="str">
        <f>IFERROR(IF(VLOOKUP(A220,raw!CZ1:DD100000,4,0)="0",0,2),"")</f>
        <v>0</v>
      </c>
      <c r="BR220" s="4" t="str">
        <f>IFERROR(IF(VLOOKUP(A220,raw!CZ1:DE100000,5,0)="0",0,2),"")</f>
        <v>0</v>
      </c>
      <c r="BS220" s="4" t="str">
        <f>IFERROR(IF(VLOOKUP(A220,raw!CZ1:DF100000,6,0)="0",0,2),"")</f>
        <v>0</v>
      </c>
      <c r="BT220" s="4" t="str">
        <f>IFERROR(IF(VLOOKUP(A220,raw!CZ1:DG100000,7,0)="0",0,2),"")</f>
        <v>0</v>
      </c>
      <c r="BU220" s="4" t="str">
        <f>IFERROR(IF(VLOOKUP(A220,raw!CZ1:DH100000,8,0)="0",0,2),"")</f>
        <v>0</v>
      </c>
      <c r="BV220" s="4" t="str">
        <f>IFERROR(IF(VALUE(IFERROR(VLOOKUP(A220,raw!CZ1:DI100000,9,0),""))=0,"","x"),IFERROR(VLOOKUP(A220,raw!CZ1:DI100000,9,0),""))</f>
        <v>0</v>
      </c>
      <c r="BW220" s="4" t="str">
        <f>IFERROR(IF(VLOOKUP(A220,raw!DJ1:DL100000,2,0)="0",0,2),"")</f>
        <v>0</v>
      </c>
      <c r="BX220" s="4" t="str">
        <f>IFERROR(IF(VLOOKUP(A220,raw!DJ1:DM100000,3,0)="0",0,2),"")</f>
        <v>0</v>
      </c>
      <c r="BY220" s="4" t="str">
        <f>IFERROR(IF(VLOOKUP(A220,raw!DJ1:DN100000,4,0)="0",0,2),"")</f>
        <v>0</v>
      </c>
      <c r="BZ220" s="4" t="str">
        <f>IFERROR(IF(VLOOKUP(A220,raw!DJ1:DO100000,5,0)="0",0,2),"")</f>
        <v>0</v>
      </c>
      <c r="CA220" s="4" t="str">
        <f>IFERROR(IF(VALUE(IFERROR(VLOOKUP(A220,raw!DJ1:DP100000,6,0),""))=0,"","x"),IFERROR(VLOOKUP(A220,raw!DJ1:DP100000,6,0),""))</f>
        <v>0</v>
      </c>
      <c r="CB220" s="4" t="str">
        <f>IFERROR(IF(VLOOKUP(A220,raw!DQ1:DS100000,2,0)="0",0,2),"")</f>
        <v>0</v>
      </c>
      <c r="CC220" s="4" t="str">
        <f>IFERROR(IF(VLOOKUP(A220,raw!DQ1:DT100000,3,0)="0",0,2),"")</f>
        <v>0</v>
      </c>
      <c r="CD220" s="4" t="str">
        <f>IFERROR(IF(VLOOKUP(A220,raw!DQ1:DU100000,4,0)="0",0,2),"")</f>
        <v>0</v>
      </c>
      <c r="CE220" s="4" t="str">
        <f>IFERROR(IF(VALUE(IFERROR(VLOOKUP(A220,raw!DQ1:DV100000,5,0),""))=0,"","x"),IFERROR(VLOOKUP(A220,raw!DQ1:DV100000,5,0),""))</f>
        <v>0</v>
      </c>
      <c r="CF220" s="4" t="str">
        <f>IFERROR(IF(VLOOKUP(A220,raw!DW1:DY100000,2,0)="0",0,2),"")</f>
        <v>0</v>
      </c>
      <c r="CG220" s="4" t="str">
        <f>IFERROR(IF(VALUE(IFERROR(VLOOKUP(A220,raw!DW1:DZ100000,3,0),""))=0,"","x"),IFERROR(VLOOKUP(A220,raw!DW1:DZ100000,3,0),""))</f>
        <v>0</v>
      </c>
      <c r="CH220" s="4" t="str">
        <f>IFERROR(IF(VLOOKUP(A220,raw!EA1:EC100000,2,0)="0",0,2),"")</f>
        <v>0</v>
      </c>
      <c r="CI220" s="4" t="str">
        <f>IFERROR(IF(VLOOKUP(A220,raw!ED1:EF100000,2,0)="0",0,2),"")</f>
        <v>0</v>
      </c>
      <c r="CJ220" s="4" t="str">
        <f>IFERROR(IF(VALUE(IFERROR(VLOOKUP(A220,raw!EG1:EI100000,2,0),""))=0,"","x"),IFERROR(VLOOKUP(A220,raw!EG1:EI100000,2,0),""))</f>
        <v>0</v>
      </c>
    </row>
    <row r="221" spans="1:88">
      <c r="A221" s="3">
        <v>1102</v>
      </c>
      <c r="B221" s="3" t="s">
        <v>3994</v>
      </c>
      <c r="C221" s="3" t="s">
        <v>3995</v>
      </c>
      <c r="D221" s="4" t="s">
        <v>3996</v>
      </c>
      <c r="E221" s="4" t="s">
        <v>3813</v>
      </c>
      <c r="F221" s="4" t="s">
        <v>3808</v>
      </c>
      <c r="G221" s="4" t="s">
        <v>3997</v>
      </c>
      <c r="H221" s="4" t="s">
        <v>3087</v>
      </c>
      <c r="I221" s="4" t="str">
        <f>IFERROR(IF(VLOOKUP(A221,raw!B1:D100000,2,0)="0",0,2),"")</f>
        <v>0</v>
      </c>
      <c r="J221" s="4" t="str">
        <f>IFERROR(IF(VLOOKUP(A221,raw!B1:E100000,3,0)="0",0,2),"")</f>
        <v>0</v>
      </c>
      <c r="K221" s="4" t="str">
        <f>IFERROR(IF(VLOOKUP(A221,raw!B1:F100000,4,0)="0",0,2),"")</f>
        <v>0</v>
      </c>
      <c r="L221" s="4" t="str">
        <f>IFERROR(IF(VLOOKUP(A221,raw!B1:G100000,5,0)="0",0,2),"")</f>
        <v>0</v>
      </c>
      <c r="M221" s="4" t="str">
        <f>IFERROR(IF(VLOOKUP(A221,raw!B1:H100000,6,0)="0",0,2),"")</f>
        <v>0</v>
      </c>
      <c r="N221" s="4" t="str">
        <f>IFERROR(IF(VLOOKUP(A221,raw!B1:I100000,7,0)="0",0,2),"")</f>
        <v>0</v>
      </c>
      <c r="O221" s="4" t="str">
        <f>IFERROR(IF(VLOOKUP(A221,raw!J1:L100000,2,0)="0",0,2),"")</f>
        <v>0</v>
      </c>
      <c r="P221" s="4" t="str">
        <f>IFERROR(IF(VALUE(IFERROR(VLOOKUP(A221,raw!J1:M100000,3,0),""))=0,"","x"),IFERROR(VLOOKUP(A221,raw!J1:M100000,3,0),""))</f>
        <v>0</v>
      </c>
      <c r="Q221" s="4" t="str">
        <f>IF(IFERROR(VLOOKUP(A221,raw!J1:N100000,4,0),0)=0, "" , HYPERLINK(VLOOKUP(A221,raw!J1:N100000,4,0),"Foto") )</f>
        <v>0</v>
      </c>
      <c r="R221" s="4" t="str">
        <f>IFERROR(IF(VLOOKUP(A221,raw!O1:Q100000,2,0)="0",0,2),"")</f>
        <v>0</v>
      </c>
      <c r="S221" s="4" t="str">
        <f>IFERROR(IF(VALUE(IFERROR(VLOOKUP(A221,raw!O1:R100000,3,0),""))=0,"","x"),IFERROR(VLOOKUP(A221,raw!O1:R100000,3,0),""))</f>
        <v>0</v>
      </c>
      <c r="T221" s="4" t="str">
        <f>IFERROR(IF(VLOOKUP(A221,raw!S1:U100000,2,0)="0",0,2),"")</f>
        <v>0</v>
      </c>
      <c r="U221" s="4" t="str">
        <f>IF(IFERROR(VLOOKUP(A221,raw!S1:V100000,3,0),0)=0, "" , HYPERLINK(VLOOKUP(A221,raw!S1:V100000,3,0),"Foto") )</f>
        <v>0</v>
      </c>
      <c r="V221" s="4" t="str">
        <f>IFERROR(IF(VLOOKUP(A221,raw!W1:Y100000,2,0)="0",0,2),"")</f>
        <v>0</v>
      </c>
      <c r="W221" s="4" t="str">
        <f>IFERROR(IF(VALUE(IFERROR(VLOOKUP(A221,raw!W1:Z100000,3,0),""))=0,"","x"),IFERROR(VLOOKUP(A221,raw!W1:Z100000,3,0),""))</f>
        <v>0</v>
      </c>
      <c r="X221" s="4" t="str">
        <f>IF(IFERROR(VLOOKUP(A221,raw!W1:AA100000,4,0),0)=0, "" , HYPERLINK(VLOOKUP(A221,raw!W1:AA100000,4,0),"Foto") )</f>
        <v>0</v>
      </c>
      <c r="Y221" s="4" t="str">
        <f>IFERROR(IF(VLOOKUP(A221,raw!AB1:AD100000,2,0)="0",0,2),"")</f>
        <v>0</v>
      </c>
      <c r="Z221" s="4" t="str">
        <f>IFERROR(IF(VALUE(IFERROR(VLOOKUP(A221,raw!AB1:AE100000,3,0),""))=0,"","x"),IFERROR(VLOOKUP(A221,raw!AB1:AE100000,3,0),""))</f>
        <v>0</v>
      </c>
      <c r="AA221" s="4" t="str">
        <f>IFERROR(IF(VLOOKUP(A221,raw!AF1:AH100000,2,0)="0",0,2),"")</f>
        <v>0</v>
      </c>
      <c r="AB221" s="4" t="str">
        <f>IFERROR(IF(VALUE(IFERROR(VLOOKUP(A221,raw!AF1:AI100000,3,0),""))=0,"","x"),IFERROR(VLOOKUP(A221,raw!AF1:AI100000,3,0),""))</f>
        <v>0</v>
      </c>
      <c r="AC221" s="4" t="str">
        <f>IFERROR(IF(VLOOKUP(A221,raw!AJ1:AL100000,2,0)="0",0,2),"")</f>
        <v>0</v>
      </c>
      <c r="AD221" s="4" t="str">
        <f>IFERROR(IF(VLOOKUP(A221,raw!AM1:AO100000,2,0)="0",0,2),"")</f>
        <v>0</v>
      </c>
      <c r="AE221" s="4" t="str">
        <f>IFERROR(IF(VLOOKUP(A221,raw!AM1:AP100000,3,0)="0",0,2),"")</f>
        <v>0</v>
      </c>
      <c r="AF221" s="4" t="str">
        <f>IFERROR(IF(VLOOKUP(A221,raw!AM1:AQ100000,4,0)="0",0,2),"")</f>
        <v>0</v>
      </c>
      <c r="AG221" s="4" t="str">
        <f>IFERROR(IF(VLOOKUP(A221,raw!AM1:AR100000,5,0)="0",0,2),"")</f>
        <v>0</v>
      </c>
      <c r="AH221" s="4" t="str">
        <f>IFERROR(IF(VLOOKUP(A221,raw!AS1:AU100000,2,0)="0",0,2),"")</f>
        <v>0</v>
      </c>
      <c r="AI221" s="4" t="str">
        <f>IFERROR(IF(VLOOKUP(A221,raw!AS1:AV100000,3,0)="0",0,2),"")</f>
        <v>0</v>
      </c>
      <c r="AJ221" s="4" t="str">
        <f>IFERROR(IF(VLOOKUP(A221,raw!AS1:AW100000,4,0)="0",0,2),"")</f>
        <v>0</v>
      </c>
      <c r="AK221" s="4" t="str">
        <f>IFERROR(IF(VLOOKUP(A221,raw!AS1:AX100000,5,0)="0",0,2),"")</f>
        <v>0</v>
      </c>
      <c r="AL221" s="4" t="str">
        <f>IFERROR(IF(VLOOKUP(A221,raw!AY1:BA100000,2,0)="0",0,2),"")</f>
        <v>0</v>
      </c>
      <c r="AM221" s="4" t="str">
        <f>IFERROR(IF(VLOOKUP(A221,raw!AY1:BB100000,3,0)="0",0,2),"")</f>
        <v>0</v>
      </c>
      <c r="AN221" s="4" t="str">
        <f>IFERROR(IF(VLOOKUP(A221,raw!AY1:BC100000,4,0)="0",0,2),"")</f>
        <v>0</v>
      </c>
      <c r="AO221" s="4" t="str">
        <f>IFERROR(IF(VLOOKUP(A221,raw!AY1:BD100000,5,0)="0",0,2),"")</f>
        <v>0</v>
      </c>
      <c r="AP221" s="4" t="str">
        <f>IFERROR(IF(VLOOKUP(A221,raw!BE1:BG100000,2,0)="0",0,2),"")</f>
        <v>0</v>
      </c>
      <c r="AQ221" s="4" t="str">
        <f>IFERROR(IF(VLOOKUP(A221,raw!BH1:BJ100000,2,0)="0",0,2),"")</f>
        <v>0</v>
      </c>
      <c r="AR221" s="4" t="str">
        <f>IFERROR(IF(VLOOKUP(A221,raw!BK1:BM100000,2,0)="0",0,2),"")</f>
        <v>0</v>
      </c>
      <c r="AS221" s="4" t="str">
        <f>IFERROR(IF(VLOOKUP(A221,raw!BK1:BN100000,3,0)="0",0,2),"")</f>
        <v>0</v>
      </c>
      <c r="AT221" s="4" t="str">
        <f>IFERROR(IF(VLOOKUP(A221,raw!BK1:BO100000,4,0)="0",0,2),"")</f>
        <v>0</v>
      </c>
      <c r="AU221" s="4" t="str">
        <f>IFERROR(IF(VLOOKUP(A221,raw!BP1:BR100000,2,0)="0",0,2),"")</f>
        <v>0</v>
      </c>
      <c r="AV221" s="4" t="str">
        <f>IFERROR(IF(VLOOKUP(A221,raw!BP1:BS100000,3,0)="0",0,2),"")</f>
        <v>0</v>
      </c>
      <c r="AW221" s="4" t="str">
        <f>IFERROR(IF(VLOOKUP(A221,raw!BP1:BT100000,4,0)="0",0,2),"")</f>
        <v>0</v>
      </c>
      <c r="AX221" s="4" t="str">
        <f>IFERROR(IF(VLOOKUP(A221,raw!BU1:BW100000,2,0)="0",0,2),"")</f>
        <v>0</v>
      </c>
      <c r="AY221" s="4" t="str">
        <f>IFERROR(IF(VLOOKUP(A221,raw!BU1:BX100000,3,0)="0",0,2),"")</f>
        <v>0</v>
      </c>
      <c r="AZ221" s="4" t="str">
        <f>IFERROR(IF(VLOOKUP(A221,raw!BY1:CA100000,2,0)="0",0,2),"")</f>
        <v>0</v>
      </c>
      <c r="BA221" s="4" t="str">
        <f>IFERROR(IF(VALUE(IFERROR(VLOOKUP(A221,raw!CB1:CD100000,2,0),""))=0,"","x"),IFERROR(VLOOKUP(A221,raw!CB1:CD100000,2,0),""))</f>
        <v>0</v>
      </c>
      <c r="BB221" s="4" t="str">
        <f>IFERROR(IF(VLOOKUP(A221,raw!CE1:CG100000,2,0)="0",0,2),"")</f>
        <v>0</v>
      </c>
      <c r="BC221" s="4" t="str">
        <f>IFERROR(IF(VLOOKUP(A221,raw!CH1:CJ100000,2,0)="0",0,2),"")</f>
        <v>0</v>
      </c>
      <c r="BD221" s="4" t="str">
        <f>IF(IFERROR(VLOOKUP(A221,raw!CH1:CK100000,3,0),0)=0, "" , HYPERLINK(VLOOKUP(A221,raw!CH1:CK100000,3,0),"Foto") )</f>
        <v>0</v>
      </c>
      <c r="BE221" s="4" t="str">
        <f>IFERROR(IF(VLOOKUP(A221,raw!CL1:CN100000,2,0)="0",0,2),"")</f>
        <v>0</v>
      </c>
      <c r="BF221" s="4" t="str">
        <f>IFERROR(IF(VLOOKUP(A221,raw!CL1:CO100000,3,0)="0",0,2),"")</f>
        <v>0</v>
      </c>
      <c r="BG221" s="4" t="str">
        <f>IFERROR(IF(VLOOKUP(A221,raw!CL1:CP100000,4,0)="0",0,2),"")</f>
        <v>0</v>
      </c>
      <c r="BH221" s="4" t="str">
        <f>IFERROR(IF(VLOOKUP(A221,raw!CL1:CQ100000,5,0)="0",0,2),"")</f>
        <v>0</v>
      </c>
      <c r="BI221" s="4" t="str">
        <f>IFERROR(IF(VLOOKUP(A221,raw!CL1:CR100000,6,0)="0",0,2),"")</f>
        <v>0</v>
      </c>
      <c r="BJ221" s="4" t="str">
        <f>IFERROR(IF(VLOOKUP(A221,raw!CL1:CS100000,7,0)="0",0,2),"")</f>
        <v>0</v>
      </c>
      <c r="BK221" s="4" t="str">
        <f>IFERROR(IF(VLOOKUP(A221,raw!CT1:CV100000,2,0)="0",0,2),"")</f>
        <v>0</v>
      </c>
      <c r="BL221" s="4" t="str">
        <f>IFERROR(IF(VLOOKUP(A221,raw!CT1:CW100000,3,0)="0",0,2),"")</f>
        <v>0</v>
      </c>
      <c r="BM221" s="4" t="str">
        <f>IFERROR(IF(VLOOKUP(A221,raw!CT1:CX100000,4,0)="0",0,2),"")</f>
        <v>0</v>
      </c>
      <c r="BN221" s="4" t="str">
        <f>IFERROR(IF(VLOOKUP(A221,raw!CT1:CY100000,5,0)="0",0,2),"")</f>
        <v>0</v>
      </c>
      <c r="BO221" s="4" t="str">
        <f>IFERROR(IF(VLOOKUP(A221,raw!CZ1:DB100000,2,0)="0",0,2),"")</f>
        <v>0</v>
      </c>
      <c r="BP221" s="4" t="str">
        <f>IFERROR(IF(VLOOKUP(A221,raw!CZ1:DC100000,3,0)="0",0,2),"")</f>
        <v>0</v>
      </c>
      <c r="BQ221" s="4" t="str">
        <f>IFERROR(IF(VLOOKUP(A221,raw!CZ1:DD100000,4,0)="0",0,2),"")</f>
        <v>0</v>
      </c>
      <c r="BR221" s="4" t="str">
        <f>IFERROR(IF(VLOOKUP(A221,raw!CZ1:DE100000,5,0)="0",0,2),"")</f>
        <v>0</v>
      </c>
      <c r="BS221" s="4" t="str">
        <f>IFERROR(IF(VLOOKUP(A221,raw!CZ1:DF100000,6,0)="0",0,2),"")</f>
        <v>0</v>
      </c>
      <c r="BT221" s="4" t="str">
        <f>IFERROR(IF(VLOOKUP(A221,raw!CZ1:DG100000,7,0)="0",0,2),"")</f>
        <v>0</v>
      </c>
      <c r="BU221" s="4" t="str">
        <f>IFERROR(IF(VLOOKUP(A221,raw!CZ1:DH100000,8,0)="0",0,2),"")</f>
        <v>0</v>
      </c>
      <c r="BV221" s="4" t="str">
        <f>IFERROR(IF(VALUE(IFERROR(VLOOKUP(A221,raw!CZ1:DI100000,9,0),""))=0,"","x"),IFERROR(VLOOKUP(A221,raw!CZ1:DI100000,9,0),""))</f>
        <v>0</v>
      </c>
      <c r="BW221" s="4" t="str">
        <f>IFERROR(IF(VLOOKUP(A221,raw!DJ1:DL100000,2,0)="0",0,2),"")</f>
        <v>0</v>
      </c>
      <c r="BX221" s="4" t="str">
        <f>IFERROR(IF(VLOOKUP(A221,raw!DJ1:DM100000,3,0)="0",0,2),"")</f>
        <v>0</v>
      </c>
      <c r="BY221" s="4" t="str">
        <f>IFERROR(IF(VLOOKUP(A221,raw!DJ1:DN100000,4,0)="0",0,2),"")</f>
        <v>0</v>
      </c>
      <c r="BZ221" s="4" t="str">
        <f>IFERROR(IF(VLOOKUP(A221,raw!DJ1:DO100000,5,0)="0",0,2),"")</f>
        <v>0</v>
      </c>
      <c r="CA221" s="4" t="str">
        <f>IFERROR(IF(VALUE(IFERROR(VLOOKUP(A221,raw!DJ1:DP100000,6,0),""))=0,"","x"),IFERROR(VLOOKUP(A221,raw!DJ1:DP100000,6,0),""))</f>
        <v>0</v>
      </c>
      <c r="CB221" s="4" t="str">
        <f>IFERROR(IF(VLOOKUP(A221,raw!DQ1:DS100000,2,0)="0",0,2),"")</f>
        <v>0</v>
      </c>
      <c r="CC221" s="4" t="str">
        <f>IFERROR(IF(VLOOKUP(A221,raw!DQ1:DT100000,3,0)="0",0,2),"")</f>
        <v>0</v>
      </c>
      <c r="CD221" s="4" t="str">
        <f>IFERROR(IF(VLOOKUP(A221,raw!DQ1:DU100000,4,0)="0",0,2),"")</f>
        <v>0</v>
      </c>
      <c r="CE221" s="4" t="str">
        <f>IFERROR(IF(VALUE(IFERROR(VLOOKUP(A221,raw!DQ1:DV100000,5,0),""))=0,"","x"),IFERROR(VLOOKUP(A221,raw!DQ1:DV100000,5,0),""))</f>
        <v>0</v>
      </c>
      <c r="CF221" s="4" t="str">
        <f>IFERROR(IF(VLOOKUP(A221,raw!DW1:DY100000,2,0)="0",0,2),"")</f>
        <v>0</v>
      </c>
      <c r="CG221" s="4" t="str">
        <f>IFERROR(IF(VALUE(IFERROR(VLOOKUP(A221,raw!DW1:DZ100000,3,0),""))=0,"","x"),IFERROR(VLOOKUP(A221,raw!DW1:DZ100000,3,0),""))</f>
        <v>0</v>
      </c>
      <c r="CH221" s="4" t="str">
        <f>IFERROR(IF(VLOOKUP(A221,raw!EA1:EC100000,2,0)="0",0,2),"")</f>
        <v>0</v>
      </c>
      <c r="CI221" s="4" t="str">
        <f>IFERROR(IF(VLOOKUP(A221,raw!ED1:EF100000,2,0)="0",0,2),"")</f>
        <v>0</v>
      </c>
      <c r="CJ221" s="4" t="str">
        <f>IFERROR(IF(VALUE(IFERROR(VLOOKUP(A221,raw!EG1:EI100000,2,0),""))=0,"","x"),IFERROR(VLOOKUP(A221,raw!EG1:EI100000,2,0),""))</f>
        <v>0</v>
      </c>
    </row>
    <row r="222" spans="1:88">
      <c r="A222" s="3">
        <v>1103</v>
      </c>
      <c r="B222" s="3" t="s">
        <v>3998</v>
      </c>
      <c r="C222" s="3" t="s">
        <v>3999</v>
      </c>
      <c r="D222" s="4" t="s">
        <v>4000</v>
      </c>
      <c r="E222" s="4" t="s">
        <v>3813</v>
      </c>
      <c r="F222" s="4" t="s">
        <v>3808</v>
      </c>
      <c r="G222" s="4" t="s">
        <v>4001</v>
      </c>
      <c r="H222" s="4" t="s">
        <v>3087</v>
      </c>
      <c r="I222" s="4" t="str">
        <f>IFERROR(IF(VLOOKUP(A222,raw!B1:D100000,2,0)="0",0,2),"")</f>
        <v>0</v>
      </c>
      <c r="J222" s="4" t="str">
        <f>IFERROR(IF(VLOOKUP(A222,raw!B1:E100000,3,0)="0",0,2),"")</f>
        <v>0</v>
      </c>
      <c r="K222" s="4" t="str">
        <f>IFERROR(IF(VLOOKUP(A222,raw!B1:F100000,4,0)="0",0,2),"")</f>
        <v>0</v>
      </c>
      <c r="L222" s="4" t="str">
        <f>IFERROR(IF(VLOOKUP(A222,raw!B1:G100000,5,0)="0",0,2),"")</f>
        <v>0</v>
      </c>
      <c r="M222" s="4" t="str">
        <f>IFERROR(IF(VLOOKUP(A222,raw!B1:H100000,6,0)="0",0,2),"")</f>
        <v>0</v>
      </c>
      <c r="N222" s="4" t="str">
        <f>IFERROR(IF(VLOOKUP(A222,raw!B1:I100000,7,0)="0",0,2),"")</f>
        <v>0</v>
      </c>
      <c r="O222" s="4" t="str">
        <f>IFERROR(IF(VLOOKUP(A222,raw!J1:L100000,2,0)="0",0,2),"")</f>
        <v>0</v>
      </c>
      <c r="P222" s="4" t="str">
        <f>IFERROR(IF(VALUE(IFERROR(VLOOKUP(A222,raw!J1:M100000,3,0),""))=0,"","x"),IFERROR(VLOOKUP(A222,raw!J1:M100000,3,0),""))</f>
        <v>0</v>
      </c>
      <c r="Q222" s="4" t="str">
        <f>IF(IFERROR(VLOOKUP(A222,raw!J1:N100000,4,0),0)=0, "" , HYPERLINK(VLOOKUP(A222,raw!J1:N100000,4,0),"Foto") )</f>
        <v>0</v>
      </c>
      <c r="R222" s="4" t="str">
        <f>IFERROR(IF(VLOOKUP(A222,raw!O1:Q100000,2,0)="0",0,2),"")</f>
        <v>0</v>
      </c>
      <c r="S222" s="4" t="str">
        <f>IFERROR(IF(VALUE(IFERROR(VLOOKUP(A222,raw!O1:R100000,3,0),""))=0,"","x"),IFERROR(VLOOKUP(A222,raw!O1:R100000,3,0),""))</f>
        <v>0</v>
      </c>
      <c r="T222" s="4" t="str">
        <f>IFERROR(IF(VLOOKUP(A222,raw!S1:U100000,2,0)="0",0,2),"")</f>
        <v>0</v>
      </c>
      <c r="U222" s="4" t="str">
        <f>IF(IFERROR(VLOOKUP(A222,raw!S1:V100000,3,0),0)=0, "" , HYPERLINK(VLOOKUP(A222,raw!S1:V100000,3,0),"Foto") )</f>
        <v>0</v>
      </c>
      <c r="V222" s="4" t="str">
        <f>IFERROR(IF(VLOOKUP(A222,raw!W1:Y100000,2,0)="0",0,2),"")</f>
        <v>0</v>
      </c>
      <c r="W222" s="4" t="str">
        <f>IFERROR(IF(VALUE(IFERROR(VLOOKUP(A222,raw!W1:Z100000,3,0),""))=0,"","x"),IFERROR(VLOOKUP(A222,raw!W1:Z100000,3,0),""))</f>
        <v>0</v>
      </c>
      <c r="X222" s="4" t="str">
        <f>IF(IFERROR(VLOOKUP(A222,raw!W1:AA100000,4,0),0)=0, "" , HYPERLINK(VLOOKUP(A222,raw!W1:AA100000,4,0),"Foto") )</f>
        <v>0</v>
      </c>
      <c r="Y222" s="4" t="str">
        <f>IFERROR(IF(VLOOKUP(A222,raw!AB1:AD100000,2,0)="0",0,2),"")</f>
        <v>0</v>
      </c>
      <c r="Z222" s="4" t="str">
        <f>IFERROR(IF(VALUE(IFERROR(VLOOKUP(A222,raw!AB1:AE100000,3,0),""))=0,"","x"),IFERROR(VLOOKUP(A222,raw!AB1:AE100000,3,0),""))</f>
        <v>0</v>
      </c>
      <c r="AA222" s="4" t="str">
        <f>IFERROR(IF(VLOOKUP(A222,raw!AF1:AH100000,2,0)="0",0,2),"")</f>
        <v>0</v>
      </c>
      <c r="AB222" s="4" t="str">
        <f>IFERROR(IF(VALUE(IFERROR(VLOOKUP(A222,raw!AF1:AI100000,3,0),""))=0,"","x"),IFERROR(VLOOKUP(A222,raw!AF1:AI100000,3,0),""))</f>
        <v>0</v>
      </c>
      <c r="AC222" s="4" t="str">
        <f>IFERROR(IF(VLOOKUP(A222,raw!AJ1:AL100000,2,0)="0",0,2),"")</f>
        <v>0</v>
      </c>
      <c r="AD222" s="4" t="str">
        <f>IFERROR(IF(VLOOKUP(A222,raw!AM1:AO100000,2,0)="0",0,2),"")</f>
        <v>0</v>
      </c>
      <c r="AE222" s="4" t="str">
        <f>IFERROR(IF(VLOOKUP(A222,raw!AM1:AP100000,3,0)="0",0,2),"")</f>
        <v>0</v>
      </c>
      <c r="AF222" s="4" t="str">
        <f>IFERROR(IF(VLOOKUP(A222,raw!AM1:AQ100000,4,0)="0",0,2),"")</f>
        <v>0</v>
      </c>
      <c r="AG222" s="4" t="str">
        <f>IFERROR(IF(VLOOKUP(A222,raw!AM1:AR100000,5,0)="0",0,2),"")</f>
        <v>0</v>
      </c>
      <c r="AH222" s="4" t="str">
        <f>IFERROR(IF(VLOOKUP(A222,raw!AS1:AU100000,2,0)="0",0,2),"")</f>
        <v>0</v>
      </c>
      <c r="AI222" s="4" t="str">
        <f>IFERROR(IF(VLOOKUP(A222,raw!AS1:AV100000,3,0)="0",0,2),"")</f>
        <v>0</v>
      </c>
      <c r="AJ222" s="4" t="str">
        <f>IFERROR(IF(VLOOKUP(A222,raw!AS1:AW100000,4,0)="0",0,2),"")</f>
        <v>0</v>
      </c>
      <c r="AK222" s="4" t="str">
        <f>IFERROR(IF(VLOOKUP(A222,raw!AS1:AX100000,5,0)="0",0,2),"")</f>
        <v>0</v>
      </c>
      <c r="AL222" s="4" t="str">
        <f>IFERROR(IF(VLOOKUP(A222,raw!AY1:BA100000,2,0)="0",0,2),"")</f>
        <v>0</v>
      </c>
      <c r="AM222" s="4" t="str">
        <f>IFERROR(IF(VLOOKUP(A222,raw!AY1:BB100000,3,0)="0",0,2),"")</f>
        <v>0</v>
      </c>
      <c r="AN222" s="4" t="str">
        <f>IFERROR(IF(VLOOKUP(A222,raw!AY1:BC100000,4,0)="0",0,2),"")</f>
        <v>0</v>
      </c>
      <c r="AO222" s="4" t="str">
        <f>IFERROR(IF(VLOOKUP(A222,raw!AY1:BD100000,5,0)="0",0,2),"")</f>
        <v>0</v>
      </c>
      <c r="AP222" s="4" t="str">
        <f>IFERROR(IF(VLOOKUP(A222,raw!BE1:BG100000,2,0)="0",0,2),"")</f>
        <v>0</v>
      </c>
      <c r="AQ222" s="4" t="str">
        <f>IFERROR(IF(VLOOKUP(A222,raw!BH1:BJ100000,2,0)="0",0,2),"")</f>
        <v>0</v>
      </c>
      <c r="AR222" s="4" t="str">
        <f>IFERROR(IF(VLOOKUP(A222,raw!BK1:BM100000,2,0)="0",0,2),"")</f>
        <v>0</v>
      </c>
      <c r="AS222" s="4" t="str">
        <f>IFERROR(IF(VLOOKUP(A222,raw!BK1:BN100000,3,0)="0",0,2),"")</f>
        <v>0</v>
      </c>
      <c r="AT222" s="4" t="str">
        <f>IFERROR(IF(VLOOKUP(A222,raw!BK1:BO100000,4,0)="0",0,2),"")</f>
        <v>0</v>
      </c>
      <c r="AU222" s="4" t="str">
        <f>IFERROR(IF(VLOOKUP(A222,raw!BP1:BR100000,2,0)="0",0,2),"")</f>
        <v>0</v>
      </c>
      <c r="AV222" s="4" t="str">
        <f>IFERROR(IF(VLOOKUP(A222,raw!BP1:BS100000,3,0)="0",0,2),"")</f>
        <v>0</v>
      </c>
      <c r="AW222" s="4" t="str">
        <f>IFERROR(IF(VLOOKUP(A222,raw!BP1:BT100000,4,0)="0",0,2),"")</f>
        <v>0</v>
      </c>
      <c r="AX222" s="4" t="str">
        <f>IFERROR(IF(VLOOKUP(A222,raw!BU1:BW100000,2,0)="0",0,2),"")</f>
        <v>0</v>
      </c>
      <c r="AY222" s="4" t="str">
        <f>IFERROR(IF(VLOOKUP(A222,raw!BU1:BX100000,3,0)="0",0,2),"")</f>
        <v>0</v>
      </c>
      <c r="AZ222" s="4" t="str">
        <f>IFERROR(IF(VLOOKUP(A222,raw!BY1:CA100000,2,0)="0",0,2),"")</f>
        <v>0</v>
      </c>
      <c r="BA222" s="4" t="str">
        <f>IFERROR(IF(VALUE(IFERROR(VLOOKUP(A222,raw!CB1:CD100000,2,0),""))=0,"","x"),IFERROR(VLOOKUP(A222,raw!CB1:CD100000,2,0),""))</f>
        <v>0</v>
      </c>
      <c r="BB222" s="4" t="str">
        <f>IFERROR(IF(VLOOKUP(A222,raw!CE1:CG100000,2,0)="0",0,2),"")</f>
        <v>0</v>
      </c>
      <c r="BC222" s="4" t="str">
        <f>IFERROR(IF(VLOOKUP(A222,raw!CH1:CJ100000,2,0)="0",0,2),"")</f>
        <v>0</v>
      </c>
      <c r="BD222" s="4" t="str">
        <f>IF(IFERROR(VLOOKUP(A222,raw!CH1:CK100000,3,0),0)=0, "" , HYPERLINK(VLOOKUP(A222,raw!CH1:CK100000,3,0),"Foto") )</f>
        <v>0</v>
      </c>
      <c r="BE222" s="4" t="str">
        <f>IFERROR(IF(VLOOKUP(A222,raw!CL1:CN100000,2,0)="0",0,2),"")</f>
        <v>0</v>
      </c>
      <c r="BF222" s="4" t="str">
        <f>IFERROR(IF(VLOOKUP(A222,raw!CL1:CO100000,3,0)="0",0,2),"")</f>
        <v>0</v>
      </c>
      <c r="BG222" s="4" t="str">
        <f>IFERROR(IF(VLOOKUP(A222,raw!CL1:CP100000,4,0)="0",0,2),"")</f>
        <v>0</v>
      </c>
      <c r="BH222" s="4" t="str">
        <f>IFERROR(IF(VLOOKUP(A222,raw!CL1:CQ100000,5,0)="0",0,2),"")</f>
        <v>0</v>
      </c>
      <c r="BI222" s="4" t="str">
        <f>IFERROR(IF(VLOOKUP(A222,raw!CL1:CR100000,6,0)="0",0,2),"")</f>
        <v>0</v>
      </c>
      <c r="BJ222" s="4" t="str">
        <f>IFERROR(IF(VLOOKUP(A222,raw!CL1:CS100000,7,0)="0",0,2),"")</f>
        <v>0</v>
      </c>
      <c r="BK222" s="4" t="str">
        <f>IFERROR(IF(VLOOKUP(A222,raw!CT1:CV100000,2,0)="0",0,2),"")</f>
        <v>0</v>
      </c>
      <c r="BL222" s="4" t="str">
        <f>IFERROR(IF(VLOOKUP(A222,raw!CT1:CW100000,3,0)="0",0,2),"")</f>
        <v>0</v>
      </c>
      <c r="BM222" s="4" t="str">
        <f>IFERROR(IF(VLOOKUP(A222,raw!CT1:CX100000,4,0)="0",0,2),"")</f>
        <v>0</v>
      </c>
      <c r="BN222" s="4" t="str">
        <f>IFERROR(IF(VLOOKUP(A222,raw!CT1:CY100000,5,0)="0",0,2),"")</f>
        <v>0</v>
      </c>
      <c r="BO222" s="4" t="str">
        <f>IFERROR(IF(VLOOKUP(A222,raw!CZ1:DB100000,2,0)="0",0,2),"")</f>
        <v>0</v>
      </c>
      <c r="BP222" s="4" t="str">
        <f>IFERROR(IF(VLOOKUP(A222,raw!CZ1:DC100000,3,0)="0",0,2),"")</f>
        <v>0</v>
      </c>
      <c r="BQ222" s="4" t="str">
        <f>IFERROR(IF(VLOOKUP(A222,raw!CZ1:DD100000,4,0)="0",0,2),"")</f>
        <v>0</v>
      </c>
      <c r="BR222" s="4" t="str">
        <f>IFERROR(IF(VLOOKUP(A222,raw!CZ1:DE100000,5,0)="0",0,2),"")</f>
        <v>0</v>
      </c>
      <c r="BS222" s="4" t="str">
        <f>IFERROR(IF(VLOOKUP(A222,raw!CZ1:DF100000,6,0)="0",0,2),"")</f>
        <v>0</v>
      </c>
      <c r="BT222" s="4" t="str">
        <f>IFERROR(IF(VLOOKUP(A222,raw!CZ1:DG100000,7,0)="0",0,2),"")</f>
        <v>0</v>
      </c>
      <c r="BU222" s="4" t="str">
        <f>IFERROR(IF(VLOOKUP(A222,raw!CZ1:DH100000,8,0)="0",0,2),"")</f>
        <v>0</v>
      </c>
      <c r="BV222" s="4" t="str">
        <f>IFERROR(IF(VALUE(IFERROR(VLOOKUP(A222,raw!CZ1:DI100000,9,0),""))=0,"","x"),IFERROR(VLOOKUP(A222,raw!CZ1:DI100000,9,0),""))</f>
        <v>0</v>
      </c>
      <c r="BW222" s="4" t="str">
        <f>IFERROR(IF(VLOOKUP(A222,raw!DJ1:DL100000,2,0)="0",0,2),"")</f>
        <v>0</v>
      </c>
      <c r="BX222" s="4" t="str">
        <f>IFERROR(IF(VLOOKUP(A222,raw!DJ1:DM100000,3,0)="0",0,2),"")</f>
        <v>0</v>
      </c>
      <c r="BY222" s="4" t="str">
        <f>IFERROR(IF(VLOOKUP(A222,raw!DJ1:DN100000,4,0)="0",0,2),"")</f>
        <v>0</v>
      </c>
      <c r="BZ222" s="4" t="str">
        <f>IFERROR(IF(VLOOKUP(A222,raw!DJ1:DO100000,5,0)="0",0,2),"")</f>
        <v>0</v>
      </c>
      <c r="CA222" s="4" t="str">
        <f>IFERROR(IF(VALUE(IFERROR(VLOOKUP(A222,raw!DJ1:DP100000,6,0),""))=0,"","x"),IFERROR(VLOOKUP(A222,raw!DJ1:DP100000,6,0),""))</f>
        <v>0</v>
      </c>
      <c r="CB222" s="4" t="str">
        <f>IFERROR(IF(VLOOKUP(A222,raw!DQ1:DS100000,2,0)="0",0,2),"")</f>
        <v>0</v>
      </c>
      <c r="CC222" s="4" t="str">
        <f>IFERROR(IF(VLOOKUP(A222,raw!DQ1:DT100000,3,0)="0",0,2),"")</f>
        <v>0</v>
      </c>
      <c r="CD222" s="4" t="str">
        <f>IFERROR(IF(VLOOKUP(A222,raw!DQ1:DU100000,4,0)="0",0,2),"")</f>
        <v>0</v>
      </c>
      <c r="CE222" s="4" t="str">
        <f>IFERROR(IF(VALUE(IFERROR(VLOOKUP(A222,raw!DQ1:DV100000,5,0),""))=0,"","x"),IFERROR(VLOOKUP(A222,raw!DQ1:DV100000,5,0),""))</f>
        <v>0</v>
      </c>
      <c r="CF222" s="4" t="str">
        <f>IFERROR(IF(VLOOKUP(A222,raw!DW1:DY100000,2,0)="0",0,2),"")</f>
        <v>0</v>
      </c>
      <c r="CG222" s="4" t="str">
        <f>IFERROR(IF(VALUE(IFERROR(VLOOKUP(A222,raw!DW1:DZ100000,3,0),""))=0,"","x"),IFERROR(VLOOKUP(A222,raw!DW1:DZ100000,3,0),""))</f>
        <v>0</v>
      </c>
      <c r="CH222" s="4" t="str">
        <f>IFERROR(IF(VLOOKUP(A222,raw!EA1:EC100000,2,0)="0",0,2),"")</f>
        <v>0</v>
      </c>
      <c r="CI222" s="4" t="str">
        <f>IFERROR(IF(VLOOKUP(A222,raw!ED1:EF100000,2,0)="0",0,2),"")</f>
        <v>0</v>
      </c>
      <c r="CJ222" s="4" t="str">
        <f>IFERROR(IF(VALUE(IFERROR(VLOOKUP(A222,raw!EG1:EI100000,2,0),""))=0,"","x"),IFERROR(VLOOKUP(A222,raw!EG1:EI100000,2,0),""))</f>
        <v>0</v>
      </c>
    </row>
    <row r="223" spans="1:88">
      <c r="A223" s="3">
        <v>1048</v>
      </c>
      <c r="B223" s="3" t="s">
        <v>4002</v>
      </c>
      <c r="C223" s="3" t="s">
        <v>4003</v>
      </c>
      <c r="D223" s="4" t="s">
        <v>4004</v>
      </c>
      <c r="E223" s="4" t="s">
        <v>3813</v>
      </c>
      <c r="F223" s="4" t="s">
        <v>4005</v>
      </c>
      <c r="G223" s="4" t="s">
        <v>4006</v>
      </c>
      <c r="H223" s="4" t="s">
        <v>3087</v>
      </c>
      <c r="I223" s="4" t="str">
        <f>IFERROR(IF(VLOOKUP(A223,raw!B1:D100000,2,0)="0",0,2),"")</f>
        <v>0</v>
      </c>
      <c r="J223" s="4" t="str">
        <f>IFERROR(IF(VLOOKUP(A223,raw!B1:E100000,3,0)="0",0,2),"")</f>
        <v>0</v>
      </c>
      <c r="K223" s="4" t="str">
        <f>IFERROR(IF(VLOOKUP(A223,raw!B1:F100000,4,0)="0",0,2),"")</f>
        <v>0</v>
      </c>
      <c r="L223" s="4" t="str">
        <f>IFERROR(IF(VLOOKUP(A223,raw!B1:G100000,5,0)="0",0,2),"")</f>
        <v>0</v>
      </c>
      <c r="M223" s="4" t="str">
        <f>IFERROR(IF(VLOOKUP(A223,raw!B1:H100000,6,0)="0",0,2),"")</f>
        <v>0</v>
      </c>
      <c r="N223" s="4" t="str">
        <f>IFERROR(IF(VLOOKUP(A223,raw!B1:I100000,7,0)="0",0,2),"")</f>
        <v>0</v>
      </c>
      <c r="O223" s="4" t="str">
        <f>IFERROR(IF(VLOOKUP(A223,raw!J1:L100000,2,0)="0",0,2),"")</f>
        <v>0</v>
      </c>
      <c r="P223" s="4" t="str">
        <f>IFERROR(IF(VALUE(IFERROR(VLOOKUP(A223,raw!J1:M100000,3,0),""))=0,"","x"),IFERROR(VLOOKUP(A223,raw!J1:M100000,3,0),""))</f>
        <v>0</v>
      </c>
      <c r="Q223" s="4" t="str">
        <f>IF(IFERROR(VLOOKUP(A223,raw!J1:N100000,4,0),0)=0, "" , HYPERLINK(VLOOKUP(A223,raw!J1:N100000,4,0),"Foto") )</f>
        <v>0</v>
      </c>
      <c r="R223" s="4" t="str">
        <f>IFERROR(IF(VLOOKUP(A223,raw!O1:Q100000,2,0)="0",0,2),"")</f>
        <v>0</v>
      </c>
      <c r="S223" s="4" t="str">
        <f>IFERROR(IF(VALUE(IFERROR(VLOOKUP(A223,raw!O1:R100000,3,0),""))=0,"","x"),IFERROR(VLOOKUP(A223,raw!O1:R100000,3,0),""))</f>
        <v>0</v>
      </c>
      <c r="T223" s="4" t="str">
        <f>IFERROR(IF(VLOOKUP(A223,raw!S1:U100000,2,0)="0",0,2),"")</f>
        <v>0</v>
      </c>
      <c r="U223" s="4" t="str">
        <f>IF(IFERROR(VLOOKUP(A223,raw!S1:V100000,3,0),0)=0, "" , HYPERLINK(VLOOKUP(A223,raw!S1:V100000,3,0),"Foto") )</f>
        <v>0</v>
      </c>
      <c r="V223" s="4" t="str">
        <f>IFERROR(IF(VLOOKUP(A223,raw!W1:Y100000,2,0)="0",0,2),"")</f>
        <v>0</v>
      </c>
      <c r="W223" s="4" t="str">
        <f>IFERROR(IF(VALUE(IFERROR(VLOOKUP(A223,raw!W1:Z100000,3,0),""))=0,"","x"),IFERROR(VLOOKUP(A223,raw!W1:Z100000,3,0),""))</f>
        <v>0</v>
      </c>
      <c r="X223" s="4" t="str">
        <f>IF(IFERROR(VLOOKUP(A223,raw!W1:AA100000,4,0),0)=0, "" , HYPERLINK(VLOOKUP(A223,raw!W1:AA100000,4,0),"Foto") )</f>
        <v>0</v>
      </c>
      <c r="Y223" s="4" t="str">
        <f>IFERROR(IF(VLOOKUP(A223,raw!AB1:AD100000,2,0)="0",0,2),"")</f>
        <v>0</v>
      </c>
      <c r="Z223" s="4" t="str">
        <f>IFERROR(IF(VALUE(IFERROR(VLOOKUP(A223,raw!AB1:AE100000,3,0),""))=0,"","x"),IFERROR(VLOOKUP(A223,raw!AB1:AE100000,3,0),""))</f>
        <v>0</v>
      </c>
      <c r="AA223" s="4" t="str">
        <f>IFERROR(IF(VLOOKUP(A223,raw!AF1:AH100000,2,0)="0",0,2),"")</f>
        <v>0</v>
      </c>
      <c r="AB223" s="4" t="str">
        <f>IFERROR(IF(VALUE(IFERROR(VLOOKUP(A223,raw!AF1:AI100000,3,0),""))=0,"","x"),IFERROR(VLOOKUP(A223,raw!AF1:AI100000,3,0),""))</f>
        <v>0</v>
      </c>
      <c r="AC223" s="4" t="str">
        <f>IFERROR(IF(VLOOKUP(A223,raw!AJ1:AL100000,2,0)="0",0,2),"")</f>
        <v>0</v>
      </c>
      <c r="AD223" s="4" t="str">
        <f>IFERROR(IF(VLOOKUP(A223,raw!AM1:AO100000,2,0)="0",0,2),"")</f>
        <v>0</v>
      </c>
      <c r="AE223" s="4" t="str">
        <f>IFERROR(IF(VLOOKUP(A223,raw!AM1:AP100000,3,0)="0",0,2),"")</f>
        <v>0</v>
      </c>
      <c r="AF223" s="4" t="str">
        <f>IFERROR(IF(VLOOKUP(A223,raw!AM1:AQ100000,4,0)="0",0,2),"")</f>
        <v>0</v>
      </c>
      <c r="AG223" s="4" t="str">
        <f>IFERROR(IF(VLOOKUP(A223,raw!AM1:AR100000,5,0)="0",0,2),"")</f>
        <v>0</v>
      </c>
      <c r="AH223" s="4" t="str">
        <f>IFERROR(IF(VLOOKUP(A223,raw!AS1:AU100000,2,0)="0",0,2),"")</f>
        <v>0</v>
      </c>
      <c r="AI223" s="4" t="str">
        <f>IFERROR(IF(VLOOKUP(A223,raw!AS1:AV100000,3,0)="0",0,2),"")</f>
        <v>0</v>
      </c>
      <c r="AJ223" s="4" t="str">
        <f>IFERROR(IF(VLOOKUP(A223,raw!AS1:AW100000,4,0)="0",0,2),"")</f>
        <v>0</v>
      </c>
      <c r="AK223" s="4" t="str">
        <f>IFERROR(IF(VLOOKUP(A223,raw!AS1:AX100000,5,0)="0",0,2),"")</f>
        <v>0</v>
      </c>
      <c r="AL223" s="4" t="str">
        <f>IFERROR(IF(VLOOKUP(A223,raw!AY1:BA100000,2,0)="0",0,2),"")</f>
        <v>0</v>
      </c>
      <c r="AM223" s="4" t="str">
        <f>IFERROR(IF(VLOOKUP(A223,raw!AY1:BB100000,3,0)="0",0,2),"")</f>
        <v>0</v>
      </c>
      <c r="AN223" s="4" t="str">
        <f>IFERROR(IF(VLOOKUP(A223,raw!AY1:BC100000,4,0)="0",0,2),"")</f>
        <v>0</v>
      </c>
      <c r="AO223" s="4" t="str">
        <f>IFERROR(IF(VLOOKUP(A223,raw!AY1:BD100000,5,0)="0",0,2),"")</f>
        <v>0</v>
      </c>
      <c r="AP223" s="4" t="str">
        <f>IFERROR(IF(VLOOKUP(A223,raw!BE1:BG100000,2,0)="0",0,2),"")</f>
        <v>0</v>
      </c>
      <c r="AQ223" s="4" t="str">
        <f>IFERROR(IF(VLOOKUP(A223,raw!BH1:BJ100000,2,0)="0",0,2),"")</f>
        <v>0</v>
      </c>
      <c r="AR223" s="4" t="str">
        <f>IFERROR(IF(VLOOKUP(A223,raw!BK1:BM100000,2,0)="0",0,2),"")</f>
        <v>0</v>
      </c>
      <c r="AS223" s="4" t="str">
        <f>IFERROR(IF(VLOOKUP(A223,raw!BK1:BN100000,3,0)="0",0,2),"")</f>
        <v>0</v>
      </c>
      <c r="AT223" s="4" t="str">
        <f>IFERROR(IF(VLOOKUP(A223,raw!BK1:BO100000,4,0)="0",0,2),"")</f>
        <v>0</v>
      </c>
      <c r="AU223" s="4" t="str">
        <f>IFERROR(IF(VLOOKUP(A223,raw!BP1:BR100000,2,0)="0",0,2),"")</f>
        <v>0</v>
      </c>
      <c r="AV223" s="4" t="str">
        <f>IFERROR(IF(VLOOKUP(A223,raw!BP1:BS100000,3,0)="0",0,2),"")</f>
        <v>0</v>
      </c>
      <c r="AW223" s="4" t="str">
        <f>IFERROR(IF(VLOOKUP(A223,raw!BP1:BT100000,4,0)="0",0,2),"")</f>
        <v>0</v>
      </c>
      <c r="AX223" s="4" t="str">
        <f>IFERROR(IF(VLOOKUP(A223,raw!BU1:BW100000,2,0)="0",0,2),"")</f>
        <v>0</v>
      </c>
      <c r="AY223" s="4" t="str">
        <f>IFERROR(IF(VLOOKUP(A223,raw!BU1:BX100000,3,0)="0",0,2),"")</f>
        <v>0</v>
      </c>
      <c r="AZ223" s="4" t="str">
        <f>IFERROR(IF(VLOOKUP(A223,raw!BY1:CA100000,2,0)="0",0,2),"")</f>
        <v>0</v>
      </c>
      <c r="BA223" s="4" t="str">
        <f>IFERROR(IF(VALUE(IFERROR(VLOOKUP(A223,raw!CB1:CD100000,2,0),""))=0,"","x"),IFERROR(VLOOKUP(A223,raw!CB1:CD100000,2,0),""))</f>
        <v>0</v>
      </c>
      <c r="BB223" s="4" t="str">
        <f>IFERROR(IF(VLOOKUP(A223,raw!CE1:CG100000,2,0)="0",0,2),"")</f>
        <v>0</v>
      </c>
      <c r="BC223" s="4" t="str">
        <f>IFERROR(IF(VLOOKUP(A223,raw!CH1:CJ100000,2,0)="0",0,2),"")</f>
        <v>0</v>
      </c>
      <c r="BD223" s="4" t="str">
        <f>IF(IFERROR(VLOOKUP(A223,raw!CH1:CK100000,3,0),0)=0, "" , HYPERLINK(VLOOKUP(A223,raw!CH1:CK100000,3,0),"Foto") )</f>
        <v>0</v>
      </c>
      <c r="BE223" s="4" t="str">
        <f>IFERROR(IF(VLOOKUP(A223,raw!CL1:CN100000,2,0)="0",0,2),"")</f>
        <v>0</v>
      </c>
      <c r="BF223" s="4" t="str">
        <f>IFERROR(IF(VLOOKUP(A223,raw!CL1:CO100000,3,0)="0",0,2),"")</f>
        <v>0</v>
      </c>
      <c r="BG223" s="4" t="str">
        <f>IFERROR(IF(VLOOKUP(A223,raw!CL1:CP100000,4,0)="0",0,2),"")</f>
        <v>0</v>
      </c>
      <c r="BH223" s="4" t="str">
        <f>IFERROR(IF(VLOOKUP(A223,raw!CL1:CQ100000,5,0)="0",0,2),"")</f>
        <v>0</v>
      </c>
      <c r="BI223" s="4" t="str">
        <f>IFERROR(IF(VLOOKUP(A223,raw!CL1:CR100000,6,0)="0",0,2),"")</f>
        <v>0</v>
      </c>
      <c r="BJ223" s="4" t="str">
        <f>IFERROR(IF(VLOOKUP(A223,raw!CL1:CS100000,7,0)="0",0,2),"")</f>
        <v>0</v>
      </c>
      <c r="BK223" s="4" t="str">
        <f>IFERROR(IF(VLOOKUP(A223,raw!CT1:CV100000,2,0)="0",0,2),"")</f>
        <v>0</v>
      </c>
      <c r="BL223" s="4" t="str">
        <f>IFERROR(IF(VLOOKUP(A223,raw!CT1:CW100000,3,0)="0",0,2),"")</f>
        <v>0</v>
      </c>
      <c r="BM223" s="4" t="str">
        <f>IFERROR(IF(VLOOKUP(A223,raw!CT1:CX100000,4,0)="0",0,2),"")</f>
        <v>0</v>
      </c>
      <c r="BN223" s="4" t="str">
        <f>IFERROR(IF(VLOOKUP(A223,raw!CT1:CY100000,5,0)="0",0,2),"")</f>
        <v>0</v>
      </c>
      <c r="BO223" s="4" t="str">
        <f>IFERROR(IF(VLOOKUP(A223,raw!CZ1:DB100000,2,0)="0",0,2),"")</f>
        <v>0</v>
      </c>
      <c r="BP223" s="4" t="str">
        <f>IFERROR(IF(VLOOKUP(A223,raw!CZ1:DC100000,3,0)="0",0,2),"")</f>
        <v>0</v>
      </c>
      <c r="BQ223" s="4" t="str">
        <f>IFERROR(IF(VLOOKUP(A223,raw!CZ1:DD100000,4,0)="0",0,2),"")</f>
        <v>0</v>
      </c>
      <c r="BR223" s="4" t="str">
        <f>IFERROR(IF(VLOOKUP(A223,raw!CZ1:DE100000,5,0)="0",0,2),"")</f>
        <v>0</v>
      </c>
      <c r="BS223" s="4" t="str">
        <f>IFERROR(IF(VLOOKUP(A223,raw!CZ1:DF100000,6,0)="0",0,2),"")</f>
        <v>0</v>
      </c>
      <c r="BT223" s="4" t="str">
        <f>IFERROR(IF(VLOOKUP(A223,raw!CZ1:DG100000,7,0)="0",0,2),"")</f>
        <v>0</v>
      </c>
      <c r="BU223" s="4" t="str">
        <f>IFERROR(IF(VLOOKUP(A223,raw!CZ1:DH100000,8,0)="0",0,2),"")</f>
        <v>0</v>
      </c>
      <c r="BV223" s="4" t="str">
        <f>IFERROR(IF(VALUE(IFERROR(VLOOKUP(A223,raw!CZ1:DI100000,9,0),""))=0,"","x"),IFERROR(VLOOKUP(A223,raw!CZ1:DI100000,9,0),""))</f>
        <v>0</v>
      </c>
      <c r="BW223" s="4" t="str">
        <f>IFERROR(IF(VLOOKUP(A223,raw!DJ1:DL100000,2,0)="0",0,2),"")</f>
        <v>0</v>
      </c>
      <c r="BX223" s="4" t="str">
        <f>IFERROR(IF(VLOOKUP(A223,raw!DJ1:DM100000,3,0)="0",0,2),"")</f>
        <v>0</v>
      </c>
      <c r="BY223" s="4" t="str">
        <f>IFERROR(IF(VLOOKUP(A223,raw!DJ1:DN100000,4,0)="0",0,2),"")</f>
        <v>0</v>
      </c>
      <c r="BZ223" s="4" t="str">
        <f>IFERROR(IF(VLOOKUP(A223,raw!DJ1:DO100000,5,0)="0",0,2),"")</f>
        <v>0</v>
      </c>
      <c r="CA223" s="4" t="str">
        <f>IFERROR(IF(VALUE(IFERROR(VLOOKUP(A223,raw!DJ1:DP100000,6,0),""))=0,"","x"),IFERROR(VLOOKUP(A223,raw!DJ1:DP100000,6,0),""))</f>
        <v>0</v>
      </c>
      <c r="CB223" s="4" t="str">
        <f>IFERROR(IF(VLOOKUP(A223,raw!DQ1:DS100000,2,0)="0",0,2),"")</f>
        <v>0</v>
      </c>
      <c r="CC223" s="4" t="str">
        <f>IFERROR(IF(VLOOKUP(A223,raw!DQ1:DT100000,3,0)="0",0,2),"")</f>
        <v>0</v>
      </c>
      <c r="CD223" s="4" t="str">
        <f>IFERROR(IF(VLOOKUP(A223,raw!DQ1:DU100000,4,0)="0",0,2),"")</f>
        <v>0</v>
      </c>
      <c r="CE223" s="4" t="str">
        <f>IFERROR(IF(VALUE(IFERROR(VLOOKUP(A223,raw!DQ1:DV100000,5,0),""))=0,"","x"),IFERROR(VLOOKUP(A223,raw!DQ1:DV100000,5,0),""))</f>
        <v>0</v>
      </c>
      <c r="CF223" s="4" t="str">
        <f>IFERROR(IF(VLOOKUP(A223,raw!DW1:DY100000,2,0)="0",0,2),"")</f>
        <v>0</v>
      </c>
      <c r="CG223" s="4" t="str">
        <f>IFERROR(IF(VALUE(IFERROR(VLOOKUP(A223,raw!DW1:DZ100000,3,0),""))=0,"","x"),IFERROR(VLOOKUP(A223,raw!DW1:DZ100000,3,0),""))</f>
        <v>0</v>
      </c>
      <c r="CH223" s="4" t="str">
        <f>IFERROR(IF(VLOOKUP(A223,raw!EA1:EC100000,2,0)="0",0,2),"")</f>
        <v>0</v>
      </c>
      <c r="CI223" s="4" t="str">
        <f>IFERROR(IF(VLOOKUP(A223,raw!ED1:EF100000,2,0)="0",0,2),"")</f>
        <v>0</v>
      </c>
      <c r="CJ223" s="4" t="str">
        <f>IFERROR(IF(VALUE(IFERROR(VLOOKUP(A223,raw!EG1:EI100000,2,0),""))=0,"","x"),IFERROR(VLOOKUP(A223,raw!EG1:EI100000,2,0),""))</f>
        <v>0</v>
      </c>
    </row>
    <row r="224" spans="1:88">
      <c r="A224" s="3">
        <v>1051</v>
      </c>
      <c r="B224" s="3" t="s">
        <v>4007</v>
      </c>
      <c r="C224" s="3" t="s">
        <v>4008</v>
      </c>
      <c r="D224" s="4" t="s">
        <v>4009</v>
      </c>
      <c r="E224" s="4" t="s">
        <v>3813</v>
      </c>
      <c r="F224" s="4" t="s">
        <v>4005</v>
      </c>
      <c r="G224" s="4" t="s">
        <v>4010</v>
      </c>
      <c r="H224" s="4" t="s">
        <v>3087</v>
      </c>
      <c r="I224" s="4" t="str">
        <f>IFERROR(IF(VLOOKUP(A224,raw!B1:D100000,2,0)="0",0,2),"")</f>
        <v>0</v>
      </c>
      <c r="J224" s="4" t="str">
        <f>IFERROR(IF(VLOOKUP(A224,raw!B1:E100000,3,0)="0",0,2),"")</f>
        <v>0</v>
      </c>
      <c r="K224" s="4" t="str">
        <f>IFERROR(IF(VLOOKUP(A224,raw!B1:F100000,4,0)="0",0,2),"")</f>
        <v>0</v>
      </c>
      <c r="L224" s="4" t="str">
        <f>IFERROR(IF(VLOOKUP(A224,raw!B1:G100000,5,0)="0",0,2),"")</f>
        <v>0</v>
      </c>
      <c r="M224" s="4" t="str">
        <f>IFERROR(IF(VLOOKUP(A224,raw!B1:H100000,6,0)="0",0,2),"")</f>
        <v>0</v>
      </c>
      <c r="N224" s="4" t="str">
        <f>IFERROR(IF(VLOOKUP(A224,raw!B1:I100000,7,0)="0",0,2),"")</f>
        <v>0</v>
      </c>
      <c r="O224" s="4" t="str">
        <f>IFERROR(IF(VLOOKUP(A224,raw!J1:L100000,2,0)="0",0,2),"")</f>
        <v>0</v>
      </c>
      <c r="P224" s="4" t="str">
        <f>IFERROR(IF(VALUE(IFERROR(VLOOKUP(A224,raw!J1:M100000,3,0),""))=0,"","x"),IFERROR(VLOOKUP(A224,raw!J1:M100000,3,0),""))</f>
        <v>0</v>
      </c>
      <c r="Q224" s="4" t="str">
        <f>IF(IFERROR(VLOOKUP(A224,raw!J1:N100000,4,0),0)=0, "" , HYPERLINK(VLOOKUP(A224,raw!J1:N100000,4,0),"Foto") )</f>
        <v>0</v>
      </c>
      <c r="R224" s="4" t="str">
        <f>IFERROR(IF(VLOOKUP(A224,raw!O1:Q100000,2,0)="0",0,2),"")</f>
        <v>0</v>
      </c>
      <c r="S224" s="4" t="str">
        <f>IFERROR(IF(VALUE(IFERROR(VLOOKUP(A224,raw!O1:R100000,3,0),""))=0,"","x"),IFERROR(VLOOKUP(A224,raw!O1:R100000,3,0),""))</f>
        <v>0</v>
      </c>
      <c r="T224" s="4" t="str">
        <f>IFERROR(IF(VLOOKUP(A224,raw!S1:U100000,2,0)="0",0,2),"")</f>
        <v>0</v>
      </c>
      <c r="U224" s="4" t="str">
        <f>IF(IFERROR(VLOOKUP(A224,raw!S1:V100000,3,0),0)=0, "" , HYPERLINK(VLOOKUP(A224,raw!S1:V100000,3,0),"Foto") )</f>
        <v>0</v>
      </c>
      <c r="V224" s="4" t="str">
        <f>IFERROR(IF(VLOOKUP(A224,raw!W1:Y100000,2,0)="0",0,2),"")</f>
        <v>0</v>
      </c>
      <c r="W224" s="4" t="str">
        <f>IFERROR(IF(VALUE(IFERROR(VLOOKUP(A224,raw!W1:Z100000,3,0),""))=0,"","x"),IFERROR(VLOOKUP(A224,raw!W1:Z100000,3,0),""))</f>
        <v>0</v>
      </c>
      <c r="X224" s="4" t="str">
        <f>IF(IFERROR(VLOOKUP(A224,raw!W1:AA100000,4,0),0)=0, "" , HYPERLINK(VLOOKUP(A224,raw!W1:AA100000,4,0),"Foto") )</f>
        <v>0</v>
      </c>
      <c r="Y224" s="4" t="str">
        <f>IFERROR(IF(VLOOKUP(A224,raw!AB1:AD100000,2,0)="0",0,2),"")</f>
        <v>0</v>
      </c>
      <c r="Z224" s="4" t="str">
        <f>IFERROR(IF(VALUE(IFERROR(VLOOKUP(A224,raw!AB1:AE100000,3,0),""))=0,"","x"),IFERROR(VLOOKUP(A224,raw!AB1:AE100000,3,0),""))</f>
        <v>0</v>
      </c>
      <c r="AA224" s="4" t="str">
        <f>IFERROR(IF(VLOOKUP(A224,raw!AF1:AH100000,2,0)="0",0,2),"")</f>
        <v>0</v>
      </c>
      <c r="AB224" s="4" t="str">
        <f>IFERROR(IF(VALUE(IFERROR(VLOOKUP(A224,raw!AF1:AI100000,3,0),""))=0,"","x"),IFERROR(VLOOKUP(A224,raw!AF1:AI100000,3,0),""))</f>
        <v>0</v>
      </c>
      <c r="AC224" s="4" t="str">
        <f>IFERROR(IF(VLOOKUP(A224,raw!AJ1:AL100000,2,0)="0",0,2),"")</f>
        <v>0</v>
      </c>
      <c r="AD224" s="4" t="str">
        <f>IFERROR(IF(VLOOKUP(A224,raw!AM1:AO100000,2,0)="0",0,2),"")</f>
        <v>0</v>
      </c>
      <c r="AE224" s="4" t="str">
        <f>IFERROR(IF(VLOOKUP(A224,raw!AM1:AP100000,3,0)="0",0,2),"")</f>
        <v>0</v>
      </c>
      <c r="AF224" s="4" t="str">
        <f>IFERROR(IF(VLOOKUP(A224,raw!AM1:AQ100000,4,0)="0",0,2),"")</f>
        <v>0</v>
      </c>
      <c r="AG224" s="4" t="str">
        <f>IFERROR(IF(VLOOKUP(A224,raw!AM1:AR100000,5,0)="0",0,2),"")</f>
        <v>0</v>
      </c>
      <c r="AH224" s="4" t="str">
        <f>IFERROR(IF(VLOOKUP(A224,raw!AS1:AU100000,2,0)="0",0,2),"")</f>
        <v>0</v>
      </c>
      <c r="AI224" s="4" t="str">
        <f>IFERROR(IF(VLOOKUP(A224,raw!AS1:AV100000,3,0)="0",0,2),"")</f>
        <v>0</v>
      </c>
      <c r="AJ224" s="4" t="str">
        <f>IFERROR(IF(VLOOKUP(A224,raw!AS1:AW100000,4,0)="0",0,2),"")</f>
        <v>0</v>
      </c>
      <c r="AK224" s="4" t="str">
        <f>IFERROR(IF(VLOOKUP(A224,raw!AS1:AX100000,5,0)="0",0,2),"")</f>
        <v>0</v>
      </c>
      <c r="AL224" s="4" t="str">
        <f>IFERROR(IF(VLOOKUP(A224,raw!AY1:BA100000,2,0)="0",0,2),"")</f>
        <v>0</v>
      </c>
      <c r="AM224" s="4" t="str">
        <f>IFERROR(IF(VLOOKUP(A224,raw!AY1:BB100000,3,0)="0",0,2),"")</f>
        <v>0</v>
      </c>
      <c r="AN224" s="4" t="str">
        <f>IFERROR(IF(VLOOKUP(A224,raw!AY1:BC100000,4,0)="0",0,2),"")</f>
        <v>0</v>
      </c>
      <c r="AO224" s="4" t="str">
        <f>IFERROR(IF(VLOOKUP(A224,raw!AY1:BD100000,5,0)="0",0,2),"")</f>
        <v>0</v>
      </c>
      <c r="AP224" s="4" t="str">
        <f>IFERROR(IF(VLOOKUP(A224,raw!BE1:BG100000,2,0)="0",0,2),"")</f>
        <v>0</v>
      </c>
      <c r="AQ224" s="4" t="str">
        <f>IFERROR(IF(VLOOKUP(A224,raw!BH1:BJ100000,2,0)="0",0,2),"")</f>
        <v>0</v>
      </c>
      <c r="AR224" s="4" t="str">
        <f>IFERROR(IF(VLOOKUP(A224,raw!BK1:BM100000,2,0)="0",0,2),"")</f>
        <v>0</v>
      </c>
      <c r="AS224" s="4" t="str">
        <f>IFERROR(IF(VLOOKUP(A224,raw!BK1:BN100000,3,0)="0",0,2),"")</f>
        <v>0</v>
      </c>
      <c r="AT224" s="4" t="str">
        <f>IFERROR(IF(VLOOKUP(A224,raw!BK1:BO100000,4,0)="0",0,2),"")</f>
        <v>0</v>
      </c>
      <c r="AU224" s="4" t="str">
        <f>IFERROR(IF(VLOOKUP(A224,raw!BP1:BR100000,2,0)="0",0,2),"")</f>
        <v>0</v>
      </c>
      <c r="AV224" s="4" t="str">
        <f>IFERROR(IF(VLOOKUP(A224,raw!BP1:BS100000,3,0)="0",0,2),"")</f>
        <v>0</v>
      </c>
      <c r="AW224" s="4" t="str">
        <f>IFERROR(IF(VLOOKUP(A224,raw!BP1:BT100000,4,0)="0",0,2),"")</f>
        <v>0</v>
      </c>
      <c r="AX224" s="4" t="str">
        <f>IFERROR(IF(VLOOKUP(A224,raw!BU1:BW100000,2,0)="0",0,2),"")</f>
        <v>0</v>
      </c>
      <c r="AY224" s="4" t="str">
        <f>IFERROR(IF(VLOOKUP(A224,raw!BU1:BX100000,3,0)="0",0,2),"")</f>
        <v>0</v>
      </c>
      <c r="AZ224" s="4" t="str">
        <f>IFERROR(IF(VLOOKUP(A224,raw!BY1:CA100000,2,0)="0",0,2),"")</f>
        <v>0</v>
      </c>
      <c r="BA224" s="4" t="str">
        <f>IFERROR(IF(VALUE(IFERROR(VLOOKUP(A224,raw!CB1:CD100000,2,0),""))=0,"","x"),IFERROR(VLOOKUP(A224,raw!CB1:CD100000,2,0),""))</f>
        <v>0</v>
      </c>
      <c r="BB224" s="4" t="str">
        <f>IFERROR(IF(VLOOKUP(A224,raw!CE1:CG100000,2,0)="0",0,2),"")</f>
        <v>0</v>
      </c>
      <c r="BC224" s="4" t="str">
        <f>IFERROR(IF(VLOOKUP(A224,raw!CH1:CJ100000,2,0)="0",0,2),"")</f>
        <v>0</v>
      </c>
      <c r="BD224" s="4" t="str">
        <f>IF(IFERROR(VLOOKUP(A224,raw!CH1:CK100000,3,0),0)=0, "" , HYPERLINK(VLOOKUP(A224,raw!CH1:CK100000,3,0),"Foto") )</f>
        <v>0</v>
      </c>
      <c r="BE224" s="4" t="str">
        <f>IFERROR(IF(VLOOKUP(A224,raw!CL1:CN100000,2,0)="0",0,2),"")</f>
        <v>0</v>
      </c>
      <c r="BF224" s="4" t="str">
        <f>IFERROR(IF(VLOOKUP(A224,raw!CL1:CO100000,3,0)="0",0,2),"")</f>
        <v>0</v>
      </c>
      <c r="BG224" s="4" t="str">
        <f>IFERROR(IF(VLOOKUP(A224,raw!CL1:CP100000,4,0)="0",0,2),"")</f>
        <v>0</v>
      </c>
      <c r="BH224" s="4" t="str">
        <f>IFERROR(IF(VLOOKUP(A224,raw!CL1:CQ100000,5,0)="0",0,2),"")</f>
        <v>0</v>
      </c>
      <c r="BI224" s="4" t="str">
        <f>IFERROR(IF(VLOOKUP(A224,raw!CL1:CR100000,6,0)="0",0,2),"")</f>
        <v>0</v>
      </c>
      <c r="BJ224" s="4" t="str">
        <f>IFERROR(IF(VLOOKUP(A224,raw!CL1:CS100000,7,0)="0",0,2),"")</f>
        <v>0</v>
      </c>
      <c r="BK224" s="4" t="str">
        <f>IFERROR(IF(VLOOKUP(A224,raw!CT1:CV100000,2,0)="0",0,2),"")</f>
        <v>0</v>
      </c>
      <c r="BL224" s="4" t="str">
        <f>IFERROR(IF(VLOOKUP(A224,raw!CT1:CW100000,3,0)="0",0,2),"")</f>
        <v>0</v>
      </c>
      <c r="BM224" s="4" t="str">
        <f>IFERROR(IF(VLOOKUP(A224,raw!CT1:CX100000,4,0)="0",0,2),"")</f>
        <v>0</v>
      </c>
      <c r="BN224" s="4" t="str">
        <f>IFERROR(IF(VLOOKUP(A224,raw!CT1:CY100000,5,0)="0",0,2),"")</f>
        <v>0</v>
      </c>
      <c r="BO224" s="4" t="str">
        <f>IFERROR(IF(VLOOKUP(A224,raw!CZ1:DB100000,2,0)="0",0,2),"")</f>
        <v>0</v>
      </c>
      <c r="BP224" s="4" t="str">
        <f>IFERROR(IF(VLOOKUP(A224,raw!CZ1:DC100000,3,0)="0",0,2),"")</f>
        <v>0</v>
      </c>
      <c r="BQ224" s="4" t="str">
        <f>IFERROR(IF(VLOOKUP(A224,raw!CZ1:DD100000,4,0)="0",0,2),"")</f>
        <v>0</v>
      </c>
      <c r="BR224" s="4" t="str">
        <f>IFERROR(IF(VLOOKUP(A224,raw!CZ1:DE100000,5,0)="0",0,2),"")</f>
        <v>0</v>
      </c>
      <c r="BS224" s="4" t="str">
        <f>IFERROR(IF(VLOOKUP(A224,raw!CZ1:DF100000,6,0)="0",0,2),"")</f>
        <v>0</v>
      </c>
      <c r="BT224" s="4" t="str">
        <f>IFERROR(IF(VLOOKUP(A224,raw!CZ1:DG100000,7,0)="0",0,2),"")</f>
        <v>0</v>
      </c>
      <c r="BU224" s="4" t="str">
        <f>IFERROR(IF(VLOOKUP(A224,raw!CZ1:DH100000,8,0)="0",0,2),"")</f>
        <v>0</v>
      </c>
      <c r="BV224" s="4" t="str">
        <f>IFERROR(IF(VALUE(IFERROR(VLOOKUP(A224,raw!CZ1:DI100000,9,0),""))=0,"","x"),IFERROR(VLOOKUP(A224,raw!CZ1:DI100000,9,0),""))</f>
        <v>0</v>
      </c>
      <c r="BW224" s="4" t="str">
        <f>IFERROR(IF(VLOOKUP(A224,raw!DJ1:DL100000,2,0)="0",0,2),"")</f>
        <v>0</v>
      </c>
      <c r="BX224" s="4" t="str">
        <f>IFERROR(IF(VLOOKUP(A224,raw!DJ1:DM100000,3,0)="0",0,2),"")</f>
        <v>0</v>
      </c>
      <c r="BY224" s="4" t="str">
        <f>IFERROR(IF(VLOOKUP(A224,raw!DJ1:DN100000,4,0)="0",0,2),"")</f>
        <v>0</v>
      </c>
      <c r="BZ224" s="4" t="str">
        <f>IFERROR(IF(VLOOKUP(A224,raw!DJ1:DO100000,5,0)="0",0,2),"")</f>
        <v>0</v>
      </c>
      <c r="CA224" s="4" t="str">
        <f>IFERROR(IF(VALUE(IFERROR(VLOOKUP(A224,raw!DJ1:DP100000,6,0),""))=0,"","x"),IFERROR(VLOOKUP(A224,raw!DJ1:DP100000,6,0),""))</f>
        <v>0</v>
      </c>
      <c r="CB224" s="4" t="str">
        <f>IFERROR(IF(VLOOKUP(A224,raw!DQ1:DS100000,2,0)="0",0,2),"")</f>
        <v>0</v>
      </c>
      <c r="CC224" s="4" t="str">
        <f>IFERROR(IF(VLOOKUP(A224,raw!DQ1:DT100000,3,0)="0",0,2),"")</f>
        <v>0</v>
      </c>
      <c r="CD224" s="4" t="str">
        <f>IFERROR(IF(VLOOKUP(A224,raw!DQ1:DU100000,4,0)="0",0,2),"")</f>
        <v>0</v>
      </c>
      <c r="CE224" s="4" t="str">
        <f>IFERROR(IF(VALUE(IFERROR(VLOOKUP(A224,raw!DQ1:DV100000,5,0),""))=0,"","x"),IFERROR(VLOOKUP(A224,raw!DQ1:DV100000,5,0),""))</f>
        <v>0</v>
      </c>
      <c r="CF224" s="4" t="str">
        <f>IFERROR(IF(VLOOKUP(A224,raw!DW1:DY100000,2,0)="0",0,2),"")</f>
        <v>0</v>
      </c>
      <c r="CG224" s="4" t="str">
        <f>IFERROR(IF(VALUE(IFERROR(VLOOKUP(A224,raw!DW1:DZ100000,3,0),""))=0,"","x"),IFERROR(VLOOKUP(A224,raw!DW1:DZ100000,3,0),""))</f>
        <v>0</v>
      </c>
      <c r="CH224" s="4" t="str">
        <f>IFERROR(IF(VLOOKUP(A224,raw!EA1:EC100000,2,0)="0",0,2),"")</f>
        <v>0</v>
      </c>
      <c r="CI224" s="4" t="str">
        <f>IFERROR(IF(VLOOKUP(A224,raw!ED1:EF100000,2,0)="0",0,2),"")</f>
        <v>0</v>
      </c>
      <c r="CJ224" s="4" t="str">
        <f>IFERROR(IF(VALUE(IFERROR(VLOOKUP(A224,raw!EG1:EI100000,2,0),""))=0,"","x"),IFERROR(VLOOKUP(A224,raw!EG1:EI100000,2,0),""))</f>
        <v>0</v>
      </c>
    </row>
    <row r="225" spans="1:88">
      <c r="A225" s="3">
        <v>1095</v>
      </c>
      <c r="B225" s="3" t="s">
        <v>4011</v>
      </c>
      <c r="C225" s="3" t="s">
        <v>4012</v>
      </c>
      <c r="D225" s="4" t="s">
        <v>4013</v>
      </c>
      <c r="E225" s="4" t="s">
        <v>3813</v>
      </c>
      <c r="F225" s="4" t="s">
        <v>4005</v>
      </c>
      <c r="G225" s="4" t="s">
        <v>4014</v>
      </c>
      <c r="H225" s="4" t="s">
        <v>3087</v>
      </c>
      <c r="I225" s="4" t="str">
        <f>IFERROR(IF(VLOOKUP(A225,raw!B1:D100000,2,0)="0",0,2),"")</f>
        <v>0</v>
      </c>
      <c r="J225" s="4" t="str">
        <f>IFERROR(IF(VLOOKUP(A225,raw!B1:E100000,3,0)="0",0,2),"")</f>
        <v>0</v>
      </c>
      <c r="K225" s="4" t="str">
        <f>IFERROR(IF(VLOOKUP(A225,raw!B1:F100000,4,0)="0",0,2),"")</f>
        <v>0</v>
      </c>
      <c r="L225" s="4" t="str">
        <f>IFERROR(IF(VLOOKUP(A225,raw!B1:G100000,5,0)="0",0,2),"")</f>
        <v>0</v>
      </c>
      <c r="M225" s="4" t="str">
        <f>IFERROR(IF(VLOOKUP(A225,raw!B1:H100000,6,0)="0",0,2),"")</f>
        <v>0</v>
      </c>
      <c r="N225" s="4" t="str">
        <f>IFERROR(IF(VLOOKUP(A225,raw!B1:I100000,7,0)="0",0,2),"")</f>
        <v>0</v>
      </c>
      <c r="O225" s="4" t="str">
        <f>IFERROR(IF(VLOOKUP(A225,raw!J1:L100000,2,0)="0",0,2),"")</f>
        <v>0</v>
      </c>
      <c r="P225" s="4" t="str">
        <f>IFERROR(IF(VALUE(IFERROR(VLOOKUP(A225,raw!J1:M100000,3,0),""))=0,"","x"),IFERROR(VLOOKUP(A225,raw!J1:M100000,3,0),""))</f>
        <v>0</v>
      </c>
      <c r="Q225" s="4" t="str">
        <f>IF(IFERROR(VLOOKUP(A225,raw!J1:N100000,4,0),0)=0, "" , HYPERLINK(VLOOKUP(A225,raw!J1:N100000,4,0),"Foto") )</f>
        <v>0</v>
      </c>
      <c r="R225" s="4" t="str">
        <f>IFERROR(IF(VLOOKUP(A225,raw!O1:Q100000,2,0)="0",0,2),"")</f>
        <v>0</v>
      </c>
      <c r="S225" s="4" t="str">
        <f>IFERROR(IF(VALUE(IFERROR(VLOOKUP(A225,raw!O1:R100000,3,0),""))=0,"","x"),IFERROR(VLOOKUP(A225,raw!O1:R100000,3,0),""))</f>
        <v>0</v>
      </c>
      <c r="T225" s="4" t="str">
        <f>IFERROR(IF(VLOOKUP(A225,raw!S1:U100000,2,0)="0",0,2),"")</f>
        <v>0</v>
      </c>
      <c r="U225" s="4" t="str">
        <f>IF(IFERROR(VLOOKUP(A225,raw!S1:V100000,3,0),0)=0, "" , HYPERLINK(VLOOKUP(A225,raw!S1:V100000,3,0),"Foto") )</f>
        <v>0</v>
      </c>
      <c r="V225" s="4" t="str">
        <f>IFERROR(IF(VLOOKUP(A225,raw!W1:Y100000,2,0)="0",0,2),"")</f>
        <v>0</v>
      </c>
      <c r="W225" s="4" t="str">
        <f>IFERROR(IF(VALUE(IFERROR(VLOOKUP(A225,raw!W1:Z100000,3,0),""))=0,"","x"),IFERROR(VLOOKUP(A225,raw!W1:Z100000,3,0),""))</f>
        <v>0</v>
      </c>
      <c r="X225" s="4" t="str">
        <f>IF(IFERROR(VLOOKUP(A225,raw!W1:AA100000,4,0),0)=0, "" , HYPERLINK(VLOOKUP(A225,raw!W1:AA100000,4,0),"Foto") )</f>
        <v>0</v>
      </c>
      <c r="Y225" s="4" t="str">
        <f>IFERROR(IF(VLOOKUP(A225,raw!AB1:AD100000,2,0)="0",0,2),"")</f>
        <v>0</v>
      </c>
      <c r="Z225" s="4" t="str">
        <f>IFERROR(IF(VALUE(IFERROR(VLOOKUP(A225,raw!AB1:AE100000,3,0),""))=0,"","x"),IFERROR(VLOOKUP(A225,raw!AB1:AE100000,3,0),""))</f>
        <v>0</v>
      </c>
      <c r="AA225" s="4" t="str">
        <f>IFERROR(IF(VLOOKUP(A225,raw!AF1:AH100000,2,0)="0",0,2),"")</f>
        <v>0</v>
      </c>
      <c r="AB225" s="4" t="str">
        <f>IFERROR(IF(VALUE(IFERROR(VLOOKUP(A225,raw!AF1:AI100000,3,0),""))=0,"","x"),IFERROR(VLOOKUP(A225,raw!AF1:AI100000,3,0),""))</f>
        <v>0</v>
      </c>
      <c r="AC225" s="4" t="str">
        <f>IFERROR(IF(VLOOKUP(A225,raw!AJ1:AL100000,2,0)="0",0,2),"")</f>
        <v>0</v>
      </c>
      <c r="AD225" s="4" t="str">
        <f>IFERROR(IF(VLOOKUP(A225,raw!AM1:AO100000,2,0)="0",0,2),"")</f>
        <v>0</v>
      </c>
      <c r="AE225" s="4" t="str">
        <f>IFERROR(IF(VLOOKUP(A225,raw!AM1:AP100000,3,0)="0",0,2),"")</f>
        <v>0</v>
      </c>
      <c r="AF225" s="4" t="str">
        <f>IFERROR(IF(VLOOKUP(A225,raw!AM1:AQ100000,4,0)="0",0,2),"")</f>
        <v>0</v>
      </c>
      <c r="AG225" s="4" t="str">
        <f>IFERROR(IF(VLOOKUP(A225,raw!AM1:AR100000,5,0)="0",0,2),"")</f>
        <v>0</v>
      </c>
      <c r="AH225" s="4" t="str">
        <f>IFERROR(IF(VLOOKUP(A225,raw!AS1:AU100000,2,0)="0",0,2),"")</f>
        <v>0</v>
      </c>
      <c r="AI225" s="4" t="str">
        <f>IFERROR(IF(VLOOKUP(A225,raw!AS1:AV100000,3,0)="0",0,2),"")</f>
        <v>0</v>
      </c>
      <c r="AJ225" s="4" t="str">
        <f>IFERROR(IF(VLOOKUP(A225,raw!AS1:AW100000,4,0)="0",0,2),"")</f>
        <v>0</v>
      </c>
      <c r="AK225" s="4" t="str">
        <f>IFERROR(IF(VLOOKUP(A225,raw!AS1:AX100000,5,0)="0",0,2),"")</f>
        <v>0</v>
      </c>
      <c r="AL225" s="4" t="str">
        <f>IFERROR(IF(VLOOKUP(A225,raw!AY1:BA100000,2,0)="0",0,2),"")</f>
        <v>0</v>
      </c>
      <c r="AM225" s="4" t="str">
        <f>IFERROR(IF(VLOOKUP(A225,raw!AY1:BB100000,3,0)="0",0,2),"")</f>
        <v>0</v>
      </c>
      <c r="AN225" s="4" t="str">
        <f>IFERROR(IF(VLOOKUP(A225,raw!AY1:BC100000,4,0)="0",0,2),"")</f>
        <v>0</v>
      </c>
      <c r="AO225" s="4" t="str">
        <f>IFERROR(IF(VLOOKUP(A225,raw!AY1:BD100000,5,0)="0",0,2),"")</f>
        <v>0</v>
      </c>
      <c r="AP225" s="4" t="str">
        <f>IFERROR(IF(VLOOKUP(A225,raw!BE1:BG100000,2,0)="0",0,2),"")</f>
        <v>0</v>
      </c>
      <c r="AQ225" s="4" t="str">
        <f>IFERROR(IF(VLOOKUP(A225,raw!BH1:BJ100000,2,0)="0",0,2),"")</f>
        <v>0</v>
      </c>
      <c r="AR225" s="4" t="str">
        <f>IFERROR(IF(VLOOKUP(A225,raw!BK1:BM100000,2,0)="0",0,2),"")</f>
        <v>0</v>
      </c>
      <c r="AS225" s="4" t="str">
        <f>IFERROR(IF(VLOOKUP(A225,raw!BK1:BN100000,3,0)="0",0,2),"")</f>
        <v>0</v>
      </c>
      <c r="AT225" s="4" t="str">
        <f>IFERROR(IF(VLOOKUP(A225,raw!BK1:BO100000,4,0)="0",0,2),"")</f>
        <v>0</v>
      </c>
      <c r="AU225" s="4" t="str">
        <f>IFERROR(IF(VLOOKUP(A225,raw!BP1:BR100000,2,0)="0",0,2),"")</f>
        <v>0</v>
      </c>
      <c r="AV225" s="4" t="str">
        <f>IFERROR(IF(VLOOKUP(A225,raw!BP1:BS100000,3,0)="0",0,2),"")</f>
        <v>0</v>
      </c>
      <c r="AW225" s="4" t="str">
        <f>IFERROR(IF(VLOOKUP(A225,raw!BP1:BT100000,4,0)="0",0,2),"")</f>
        <v>0</v>
      </c>
      <c r="AX225" s="4" t="str">
        <f>IFERROR(IF(VLOOKUP(A225,raw!BU1:BW100000,2,0)="0",0,2),"")</f>
        <v>0</v>
      </c>
      <c r="AY225" s="4" t="str">
        <f>IFERROR(IF(VLOOKUP(A225,raw!BU1:BX100000,3,0)="0",0,2),"")</f>
        <v>0</v>
      </c>
      <c r="AZ225" s="4" t="str">
        <f>IFERROR(IF(VLOOKUP(A225,raw!BY1:CA100000,2,0)="0",0,2),"")</f>
        <v>0</v>
      </c>
      <c r="BA225" s="4" t="str">
        <f>IFERROR(IF(VALUE(IFERROR(VLOOKUP(A225,raw!CB1:CD100000,2,0),""))=0,"","x"),IFERROR(VLOOKUP(A225,raw!CB1:CD100000,2,0),""))</f>
        <v>0</v>
      </c>
      <c r="BB225" s="4" t="str">
        <f>IFERROR(IF(VLOOKUP(A225,raw!CE1:CG100000,2,0)="0",0,2),"")</f>
        <v>0</v>
      </c>
      <c r="BC225" s="4" t="str">
        <f>IFERROR(IF(VLOOKUP(A225,raw!CH1:CJ100000,2,0)="0",0,2),"")</f>
        <v>0</v>
      </c>
      <c r="BD225" s="4" t="str">
        <f>IF(IFERROR(VLOOKUP(A225,raw!CH1:CK100000,3,0),0)=0, "" , HYPERLINK(VLOOKUP(A225,raw!CH1:CK100000,3,0),"Foto") )</f>
        <v>0</v>
      </c>
      <c r="BE225" s="4" t="str">
        <f>IFERROR(IF(VLOOKUP(A225,raw!CL1:CN100000,2,0)="0",0,2),"")</f>
        <v>0</v>
      </c>
      <c r="BF225" s="4" t="str">
        <f>IFERROR(IF(VLOOKUP(A225,raw!CL1:CO100000,3,0)="0",0,2),"")</f>
        <v>0</v>
      </c>
      <c r="BG225" s="4" t="str">
        <f>IFERROR(IF(VLOOKUP(A225,raw!CL1:CP100000,4,0)="0",0,2),"")</f>
        <v>0</v>
      </c>
      <c r="BH225" s="4" t="str">
        <f>IFERROR(IF(VLOOKUP(A225,raw!CL1:CQ100000,5,0)="0",0,2),"")</f>
        <v>0</v>
      </c>
      <c r="BI225" s="4" t="str">
        <f>IFERROR(IF(VLOOKUP(A225,raw!CL1:CR100000,6,0)="0",0,2),"")</f>
        <v>0</v>
      </c>
      <c r="BJ225" s="4" t="str">
        <f>IFERROR(IF(VLOOKUP(A225,raw!CL1:CS100000,7,0)="0",0,2),"")</f>
        <v>0</v>
      </c>
      <c r="BK225" s="4" t="str">
        <f>IFERROR(IF(VLOOKUP(A225,raw!CT1:CV100000,2,0)="0",0,2),"")</f>
        <v>0</v>
      </c>
      <c r="BL225" s="4" t="str">
        <f>IFERROR(IF(VLOOKUP(A225,raw!CT1:CW100000,3,0)="0",0,2),"")</f>
        <v>0</v>
      </c>
      <c r="BM225" s="4" t="str">
        <f>IFERROR(IF(VLOOKUP(A225,raw!CT1:CX100000,4,0)="0",0,2),"")</f>
        <v>0</v>
      </c>
      <c r="BN225" s="4" t="str">
        <f>IFERROR(IF(VLOOKUP(A225,raw!CT1:CY100000,5,0)="0",0,2),"")</f>
        <v>0</v>
      </c>
      <c r="BO225" s="4" t="str">
        <f>IFERROR(IF(VLOOKUP(A225,raw!CZ1:DB100000,2,0)="0",0,2),"")</f>
        <v>0</v>
      </c>
      <c r="BP225" s="4" t="str">
        <f>IFERROR(IF(VLOOKUP(A225,raw!CZ1:DC100000,3,0)="0",0,2),"")</f>
        <v>0</v>
      </c>
      <c r="BQ225" s="4" t="str">
        <f>IFERROR(IF(VLOOKUP(A225,raw!CZ1:DD100000,4,0)="0",0,2),"")</f>
        <v>0</v>
      </c>
      <c r="BR225" s="4" t="str">
        <f>IFERROR(IF(VLOOKUP(A225,raw!CZ1:DE100000,5,0)="0",0,2),"")</f>
        <v>0</v>
      </c>
      <c r="BS225" s="4" t="str">
        <f>IFERROR(IF(VLOOKUP(A225,raw!CZ1:DF100000,6,0)="0",0,2),"")</f>
        <v>0</v>
      </c>
      <c r="BT225" s="4" t="str">
        <f>IFERROR(IF(VLOOKUP(A225,raw!CZ1:DG100000,7,0)="0",0,2),"")</f>
        <v>0</v>
      </c>
      <c r="BU225" s="4" t="str">
        <f>IFERROR(IF(VLOOKUP(A225,raw!CZ1:DH100000,8,0)="0",0,2),"")</f>
        <v>0</v>
      </c>
      <c r="BV225" s="4" t="str">
        <f>IFERROR(IF(VALUE(IFERROR(VLOOKUP(A225,raw!CZ1:DI100000,9,0),""))=0,"","x"),IFERROR(VLOOKUP(A225,raw!CZ1:DI100000,9,0),""))</f>
        <v>0</v>
      </c>
      <c r="BW225" s="4" t="str">
        <f>IFERROR(IF(VLOOKUP(A225,raw!DJ1:DL100000,2,0)="0",0,2),"")</f>
        <v>0</v>
      </c>
      <c r="BX225" s="4" t="str">
        <f>IFERROR(IF(VLOOKUP(A225,raw!DJ1:DM100000,3,0)="0",0,2),"")</f>
        <v>0</v>
      </c>
      <c r="BY225" s="4" t="str">
        <f>IFERROR(IF(VLOOKUP(A225,raw!DJ1:DN100000,4,0)="0",0,2),"")</f>
        <v>0</v>
      </c>
      <c r="BZ225" s="4" t="str">
        <f>IFERROR(IF(VLOOKUP(A225,raw!DJ1:DO100000,5,0)="0",0,2),"")</f>
        <v>0</v>
      </c>
      <c r="CA225" s="4" t="str">
        <f>IFERROR(IF(VALUE(IFERROR(VLOOKUP(A225,raw!DJ1:DP100000,6,0),""))=0,"","x"),IFERROR(VLOOKUP(A225,raw!DJ1:DP100000,6,0),""))</f>
        <v>0</v>
      </c>
      <c r="CB225" s="4" t="str">
        <f>IFERROR(IF(VLOOKUP(A225,raw!DQ1:DS100000,2,0)="0",0,2),"")</f>
        <v>0</v>
      </c>
      <c r="CC225" s="4" t="str">
        <f>IFERROR(IF(VLOOKUP(A225,raw!DQ1:DT100000,3,0)="0",0,2),"")</f>
        <v>0</v>
      </c>
      <c r="CD225" s="4" t="str">
        <f>IFERROR(IF(VLOOKUP(A225,raw!DQ1:DU100000,4,0)="0",0,2),"")</f>
        <v>0</v>
      </c>
      <c r="CE225" s="4" t="str">
        <f>IFERROR(IF(VALUE(IFERROR(VLOOKUP(A225,raw!DQ1:DV100000,5,0),""))=0,"","x"),IFERROR(VLOOKUP(A225,raw!DQ1:DV100000,5,0),""))</f>
        <v>0</v>
      </c>
      <c r="CF225" s="4" t="str">
        <f>IFERROR(IF(VLOOKUP(A225,raw!DW1:DY100000,2,0)="0",0,2),"")</f>
        <v>0</v>
      </c>
      <c r="CG225" s="4" t="str">
        <f>IFERROR(IF(VALUE(IFERROR(VLOOKUP(A225,raw!DW1:DZ100000,3,0),""))=0,"","x"),IFERROR(VLOOKUP(A225,raw!DW1:DZ100000,3,0),""))</f>
        <v>0</v>
      </c>
      <c r="CH225" s="4" t="str">
        <f>IFERROR(IF(VLOOKUP(A225,raw!EA1:EC100000,2,0)="0",0,2),"")</f>
        <v>0</v>
      </c>
      <c r="CI225" s="4" t="str">
        <f>IFERROR(IF(VLOOKUP(A225,raw!ED1:EF100000,2,0)="0",0,2),"")</f>
        <v>0</v>
      </c>
      <c r="CJ225" s="4" t="str">
        <f>IFERROR(IF(VALUE(IFERROR(VLOOKUP(A225,raw!EG1:EI100000,2,0),""))=0,"","x"),IFERROR(VLOOKUP(A225,raw!EG1:EI100000,2,0),""))</f>
        <v>0</v>
      </c>
    </row>
    <row r="226" spans="1:88">
      <c r="A226" s="3">
        <v>1092</v>
      </c>
      <c r="B226" s="3" t="s">
        <v>4015</v>
      </c>
      <c r="C226" s="3" t="s">
        <v>4016</v>
      </c>
      <c r="D226" s="4" t="s">
        <v>4017</v>
      </c>
      <c r="E226" s="4" t="s">
        <v>3813</v>
      </c>
      <c r="F226" s="4" t="s">
        <v>4005</v>
      </c>
      <c r="G226" s="4" t="s">
        <v>4018</v>
      </c>
      <c r="H226" s="4" t="s">
        <v>3087</v>
      </c>
      <c r="I226" s="4" t="str">
        <f>IFERROR(IF(VLOOKUP(A226,raw!B1:D100000,2,0)="0",0,2),"")</f>
        <v>0</v>
      </c>
      <c r="J226" s="4" t="str">
        <f>IFERROR(IF(VLOOKUP(A226,raw!B1:E100000,3,0)="0",0,2),"")</f>
        <v>0</v>
      </c>
      <c r="K226" s="4" t="str">
        <f>IFERROR(IF(VLOOKUP(A226,raw!B1:F100000,4,0)="0",0,2),"")</f>
        <v>0</v>
      </c>
      <c r="L226" s="4" t="str">
        <f>IFERROR(IF(VLOOKUP(A226,raw!B1:G100000,5,0)="0",0,2),"")</f>
        <v>0</v>
      </c>
      <c r="M226" s="4" t="str">
        <f>IFERROR(IF(VLOOKUP(A226,raw!B1:H100000,6,0)="0",0,2),"")</f>
        <v>0</v>
      </c>
      <c r="N226" s="4" t="str">
        <f>IFERROR(IF(VLOOKUP(A226,raw!B1:I100000,7,0)="0",0,2),"")</f>
        <v>0</v>
      </c>
      <c r="O226" s="4" t="str">
        <f>IFERROR(IF(VLOOKUP(A226,raw!J1:L100000,2,0)="0",0,2),"")</f>
        <v>0</v>
      </c>
      <c r="P226" s="4" t="str">
        <f>IFERROR(IF(VALUE(IFERROR(VLOOKUP(A226,raw!J1:M100000,3,0),""))=0,"","x"),IFERROR(VLOOKUP(A226,raw!J1:M100000,3,0),""))</f>
        <v>0</v>
      </c>
      <c r="Q226" s="4" t="str">
        <f>IF(IFERROR(VLOOKUP(A226,raw!J1:N100000,4,0),0)=0, "" , HYPERLINK(VLOOKUP(A226,raw!J1:N100000,4,0),"Foto") )</f>
        <v>0</v>
      </c>
      <c r="R226" s="4" t="str">
        <f>IFERROR(IF(VLOOKUP(A226,raw!O1:Q100000,2,0)="0",0,2),"")</f>
        <v>0</v>
      </c>
      <c r="S226" s="4" t="str">
        <f>IFERROR(IF(VALUE(IFERROR(VLOOKUP(A226,raw!O1:R100000,3,0),""))=0,"","x"),IFERROR(VLOOKUP(A226,raw!O1:R100000,3,0),""))</f>
        <v>0</v>
      </c>
      <c r="T226" s="4" t="str">
        <f>IFERROR(IF(VLOOKUP(A226,raw!S1:U100000,2,0)="0",0,2),"")</f>
        <v>0</v>
      </c>
      <c r="U226" s="4" t="str">
        <f>IF(IFERROR(VLOOKUP(A226,raw!S1:V100000,3,0),0)=0, "" , HYPERLINK(VLOOKUP(A226,raw!S1:V100000,3,0),"Foto") )</f>
        <v>0</v>
      </c>
      <c r="V226" s="4" t="str">
        <f>IFERROR(IF(VLOOKUP(A226,raw!W1:Y100000,2,0)="0",0,2),"")</f>
        <v>0</v>
      </c>
      <c r="W226" s="4" t="str">
        <f>IFERROR(IF(VALUE(IFERROR(VLOOKUP(A226,raw!W1:Z100000,3,0),""))=0,"","x"),IFERROR(VLOOKUP(A226,raw!W1:Z100000,3,0),""))</f>
        <v>0</v>
      </c>
      <c r="X226" s="4" t="str">
        <f>IF(IFERROR(VLOOKUP(A226,raw!W1:AA100000,4,0),0)=0, "" , HYPERLINK(VLOOKUP(A226,raw!W1:AA100000,4,0),"Foto") )</f>
        <v>0</v>
      </c>
      <c r="Y226" s="4" t="str">
        <f>IFERROR(IF(VLOOKUP(A226,raw!AB1:AD100000,2,0)="0",0,2),"")</f>
        <v>0</v>
      </c>
      <c r="Z226" s="4" t="str">
        <f>IFERROR(IF(VALUE(IFERROR(VLOOKUP(A226,raw!AB1:AE100000,3,0),""))=0,"","x"),IFERROR(VLOOKUP(A226,raw!AB1:AE100000,3,0),""))</f>
        <v>0</v>
      </c>
      <c r="AA226" s="4" t="str">
        <f>IFERROR(IF(VLOOKUP(A226,raw!AF1:AH100000,2,0)="0",0,2),"")</f>
        <v>0</v>
      </c>
      <c r="AB226" s="4" t="str">
        <f>IFERROR(IF(VALUE(IFERROR(VLOOKUP(A226,raw!AF1:AI100000,3,0),""))=0,"","x"),IFERROR(VLOOKUP(A226,raw!AF1:AI100000,3,0),""))</f>
        <v>0</v>
      </c>
      <c r="AC226" s="4" t="str">
        <f>IFERROR(IF(VLOOKUP(A226,raw!AJ1:AL100000,2,0)="0",0,2),"")</f>
        <v>0</v>
      </c>
      <c r="AD226" s="4" t="str">
        <f>IFERROR(IF(VLOOKUP(A226,raw!AM1:AO100000,2,0)="0",0,2),"")</f>
        <v>0</v>
      </c>
      <c r="AE226" s="4" t="str">
        <f>IFERROR(IF(VLOOKUP(A226,raw!AM1:AP100000,3,0)="0",0,2),"")</f>
        <v>0</v>
      </c>
      <c r="AF226" s="4" t="str">
        <f>IFERROR(IF(VLOOKUP(A226,raw!AM1:AQ100000,4,0)="0",0,2),"")</f>
        <v>0</v>
      </c>
      <c r="AG226" s="4" t="str">
        <f>IFERROR(IF(VLOOKUP(A226,raw!AM1:AR100000,5,0)="0",0,2),"")</f>
        <v>0</v>
      </c>
      <c r="AH226" s="4" t="str">
        <f>IFERROR(IF(VLOOKUP(A226,raw!AS1:AU100000,2,0)="0",0,2),"")</f>
        <v>0</v>
      </c>
      <c r="AI226" s="4" t="str">
        <f>IFERROR(IF(VLOOKUP(A226,raw!AS1:AV100000,3,0)="0",0,2),"")</f>
        <v>0</v>
      </c>
      <c r="AJ226" s="4" t="str">
        <f>IFERROR(IF(VLOOKUP(A226,raw!AS1:AW100000,4,0)="0",0,2),"")</f>
        <v>0</v>
      </c>
      <c r="AK226" s="4" t="str">
        <f>IFERROR(IF(VLOOKUP(A226,raw!AS1:AX100000,5,0)="0",0,2),"")</f>
        <v>0</v>
      </c>
      <c r="AL226" s="4" t="str">
        <f>IFERROR(IF(VLOOKUP(A226,raw!AY1:BA100000,2,0)="0",0,2),"")</f>
        <v>0</v>
      </c>
      <c r="AM226" s="4" t="str">
        <f>IFERROR(IF(VLOOKUP(A226,raw!AY1:BB100000,3,0)="0",0,2),"")</f>
        <v>0</v>
      </c>
      <c r="AN226" s="4" t="str">
        <f>IFERROR(IF(VLOOKUP(A226,raw!AY1:BC100000,4,0)="0",0,2),"")</f>
        <v>0</v>
      </c>
      <c r="AO226" s="4" t="str">
        <f>IFERROR(IF(VLOOKUP(A226,raw!AY1:BD100000,5,0)="0",0,2),"")</f>
        <v>0</v>
      </c>
      <c r="AP226" s="4" t="str">
        <f>IFERROR(IF(VLOOKUP(A226,raw!BE1:BG100000,2,0)="0",0,2),"")</f>
        <v>0</v>
      </c>
      <c r="AQ226" s="4" t="str">
        <f>IFERROR(IF(VLOOKUP(A226,raw!BH1:BJ100000,2,0)="0",0,2),"")</f>
        <v>0</v>
      </c>
      <c r="AR226" s="4" t="str">
        <f>IFERROR(IF(VLOOKUP(A226,raw!BK1:BM100000,2,0)="0",0,2),"")</f>
        <v>0</v>
      </c>
      <c r="AS226" s="4" t="str">
        <f>IFERROR(IF(VLOOKUP(A226,raw!BK1:BN100000,3,0)="0",0,2),"")</f>
        <v>0</v>
      </c>
      <c r="AT226" s="4" t="str">
        <f>IFERROR(IF(VLOOKUP(A226,raw!BK1:BO100000,4,0)="0",0,2),"")</f>
        <v>0</v>
      </c>
      <c r="AU226" s="4" t="str">
        <f>IFERROR(IF(VLOOKUP(A226,raw!BP1:BR100000,2,0)="0",0,2),"")</f>
        <v>0</v>
      </c>
      <c r="AV226" s="4" t="str">
        <f>IFERROR(IF(VLOOKUP(A226,raw!BP1:BS100000,3,0)="0",0,2),"")</f>
        <v>0</v>
      </c>
      <c r="AW226" s="4" t="str">
        <f>IFERROR(IF(VLOOKUP(A226,raw!BP1:BT100000,4,0)="0",0,2),"")</f>
        <v>0</v>
      </c>
      <c r="AX226" s="4" t="str">
        <f>IFERROR(IF(VLOOKUP(A226,raw!BU1:BW100000,2,0)="0",0,2),"")</f>
        <v>0</v>
      </c>
      <c r="AY226" s="4" t="str">
        <f>IFERROR(IF(VLOOKUP(A226,raw!BU1:BX100000,3,0)="0",0,2),"")</f>
        <v>0</v>
      </c>
      <c r="AZ226" s="4" t="str">
        <f>IFERROR(IF(VLOOKUP(A226,raw!BY1:CA100000,2,0)="0",0,2),"")</f>
        <v>0</v>
      </c>
      <c r="BA226" s="4" t="str">
        <f>IFERROR(IF(VALUE(IFERROR(VLOOKUP(A226,raw!CB1:CD100000,2,0),""))=0,"","x"),IFERROR(VLOOKUP(A226,raw!CB1:CD100000,2,0),""))</f>
        <v>0</v>
      </c>
      <c r="BB226" s="4" t="str">
        <f>IFERROR(IF(VLOOKUP(A226,raw!CE1:CG100000,2,0)="0",0,2),"")</f>
        <v>0</v>
      </c>
      <c r="BC226" s="4" t="str">
        <f>IFERROR(IF(VLOOKUP(A226,raw!CH1:CJ100000,2,0)="0",0,2),"")</f>
        <v>0</v>
      </c>
      <c r="BD226" s="4" t="str">
        <f>IF(IFERROR(VLOOKUP(A226,raw!CH1:CK100000,3,0),0)=0, "" , HYPERLINK(VLOOKUP(A226,raw!CH1:CK100000,3,0),"Foto") )</f>
        <v>0</v>
      </c>
      <c r="BE226" s="4" t="str">
        <f>IFERROR(IF(VLOOKUP(A226,raw!CL1:CN100000,2,0)="0",0,2),"")</f>
        <v>0</v>
      </c>
      <c r="BF226" s="4" t="str">
        <f>IFERROR(IF(VLOOKUP(A226,raw!CL1:CO100000,3,0)="0",0,2),"")</f>
        <v>0</v>
      </c>
      <c r="BG226" s="4" t="str">
        <f>IFERROR(IF(VLOOKUP(A226,raw!CL1:CP100000,4,0)="0",0,2),"")</f>
        <v>0</v>
      </c>
      <c r="BH226" s="4" t="str">
        <f>IFERROR(IF(VLOOKUP(A226,raw!CL1:CQ100000,5,0)="0",0,2),"")</f>
        <v>0</v>
      </c>
      <c r="BI226" s="4" t="str">
        <f>IFERROR(IF(VLOOKUP(A226,raw!CL1:CR100000,6,0)="0",0,2),"")</f>
        <v>0</v>
      </c>
      <c r="BJ226" s="4" t="str">
        <f>IFERROR(IF(VLOOKUP(A226,raw!CL1:CS100000,7,0)="0",0,2),"")</f>
        <v>0</v>
      </c>
      <c r="BK226" s="4" t="str">
        <f>IFERROR(IF(VLOOKUP(A226,raw!CT1:CV100000,2,0)="0",0,2),"")</f>
        <v>0</v>
      </c>
      <c r="BL226" s="4" t="str">
        <f>IFERROR(IF(VLOOKUP(A226,raw!CT1:CW100000,3,0)="0",0,2),"")</f>
        <v>0</v>
      </c>
      <c r="BM226" s="4" t="str">
        <f>IFERROR(IF(VLOOKUP(A226,raw!CT1:CX100000,4,0)="0",0,2),"")</f>
        <v>0</v>
      </c>
      <c r="BN226" s="4" t="str">
        <f>IFERROR(IF(VLOOKUP(A226,raw!CT1:CY100000,5,0)="0",0,2),"")</f>
        <v>0</v>
      </c>
      <c r="BO226" s="4" t="str">
        <f>IFERROR(IF(VLOOKUP(A226,raw!CZ1:DB100000,2,0)="0",0,2),"")</f>
        <v>0</v>
      </c>
      <c r="BP226" s="4" t="str">
        <f>IFERROR(IF(VLOOKUP(A226,raw!CZ1:DC100000,3,0)="0",0,2),"")</f>
        <v>0</v>
      </c>
      <c r="BQ226" s="4" t="str">
        <f>IFERROR(IF(VLOOKUP(A226,raw!CZ1:DD100000,4,0)="0",0,2),"")</f>
        <v>0</v>
      </c>
      <c r="BR226" s="4" t="str">
        <f>IFERROR(IF(VLOOKUP(A226,raw!CZ1:DE100000,5,0)="0",0,2),"")</f>
        <v>0</v>
      </c>
      <c r="BS226" s="4" t="str">
        <f>IFERROR(IF(VLOOKUP(A226,raw!CZ1:DF100000,6,0)="0",0,2),"")</f>
        <v>0</v>
      </c>
      <c r="BT226" s="4" t="str">
        <f>IFERROR(IF(VLOOKUP(A226,raw!CZ1:DG100000,7,0)="0",0,2),"")</f>
        <v>0</v>
      </c>
      <c r="BU226" s="4" t="str">
        <f>IFERROR(IF(VLOOKUP(A226,raw!CZ1:DH100000,8,0)="0",0,2),"")</f>
        <v>0</v>
      </c>
      <c r="BV226" s="4" t="str">
        <f>IFERROR(IF(VALUE(IFERROR(VLOOKUP(A226,raw!CZ1:DI100000,9,0),""))=0,"","x"),IFERROR(VLOOKUP(A226,raw!CZ1:DI100000,9,0),""))</f>
        <v>0</v>
      </c>
      <c r="BW226" s="4" t="str">
        <f>IFERROR(IF(VLOOKUP(A226,raw!DJ1:DL100000,2,0)="0",0,2),"")</f>
        <v>0</v>
      </c>
      <c r="BX226" s="4" t="str">
        <f>IFERROR(IF(VLOOKUP(A226,raw!DJ1:DM100000,3,0)="0",0,2),"")</f>
        <v>0</v>
      </c>
      <c r="BY226" s="4" t="str">
        <f>IFERROR(IF(VLOOKUP(A226,raw!DJ1:DN100000,4,0)="0",0,2),"")</f>
        <v>0</v>
      </c>
      <c r="BZ226" s="4" t="str">
        <f>IFERROR(IF(VLOOKUP(A226,raw!DJ1:DO100000,5,0)="0",0,2),"")</f>
        <v>0</v>
      </c>
      <c r="CA226" s="4" t="str">
        <f>IFERROR(IF(VALUE(IFERROR(VLOOKUP(A226,raw!DJ1:DP100000,6,0),""))=0,"","x"),IFERROR(VLOOKUP(A226,raw!DJ1:DP100000,6,0),""))</f>
        <v>0</v>
      </c>
      <c r="CB226" s="4" t="str">
        <f>IFERROR(IF(VLOOKUP(A226,raw!DQ1:DS100000,2,0)="0",0,2),"")</f>
        <v>0</v>
      </c>
      <c r="CC226" s="4" t="str">
        <f>IFERROR(IF(VLOOKUP(A226,raw!DQ1:DT100000,3,0)="0",0,2),"")</f>
        <v>0</v>
      </c>
      <c r="CD226" s="4" t="str">
        <f>IFERROR(IF(VLOOKUP(A226,raw!DQ1:DU100000,4,0)="0",0,2),"")</f>
        <v>0</v>
      </c>
      <c r="CE226" s="4" t="str">
        <f>IFERROR(IF(VALUE(IFERROR(VLOOKUP(A226,raw!DQ1:DV100000,5,0),""))=0,"","x"),IFERROR(VLOOKUP(A226,raw!DQ1:DV100000,5,0),""))</f>
        <v>0</v>
      </c>
      <c r="CF226" s="4" t="str">
        <f>IFERROR(IF(VLOOKUP(A226,raw!DW1:DY100000,2,0)="0",0,2),"")</f>
        <v>0</v>
      </c>
      <c r="CG226" s="4" t="str">
        <f>IFERROR(IF(VALUE(IFERROR(VLOOKUP(A226,raw!DW1:DZ100000,3,0),""))=0,"","x"),IFERROR(VLOOKUP(A226,raw!DW1:DZ100000,3,0),""))</f>
        <v>0</v>
      </c>
      <c r="CH226" s="4" t="str">
        <f>IFERROR(IF(VLOOKUP(A226,raw!EA1:EC100000,2,0)="0",0,2),"")</f>
        <v>0</v>
      </c>
      <c r="CI226" s="4" t="str">
        <f>IFERROR(IF(VLOOKUP(A226,raw!ED1:EF100000,2,0)="0",0,2),"")</f>
        <v>0</v>
      </c>
      <c r="CJ226" s="4" t="str">
        <f>IFERROR(IF(VALUE(IFERROR(VLOOKUP(A226,raw!EG1:EI100000,2,0),""))=0,"","x"),IFERROR(VLOOKUP(A226,raw!EG1:EI100000,2,0),""))</f>
        <v>0</v>
      </c>
    </row>
    <row r="227" spans="1:88">
      <c r="A227" s="3">
        <v>1089</v>
      </c>
      <c r="B227" s="3" t="s">
        <v>4019</v>
      </c>
      <c r="C227" s="3" t="s">
        <v>4020</v>
      </c>
      <c r="D227" s="4" t="s">
        <v>4021</v>
      </c>
      <c r="E227" s="4" t="s">
        <v>3813</v>
      </c>
      <c r="F227" s="4" t="s">
        <v>4005</v>
      </c>
      <c r="G227" s="4" t="s">
        <v>4022</v>
      </c>
      <c r="H227" s="4" t="s">
        <v>3087</v>
      </c>
      <c r="I227" s="4" t="str">
        <f>IFERROR(IF(VLOOKUP(A227,raw!B1:D100000,2,0)="0",0,2),"")</f>
        <v>0</v>
      </c>
      <c r="J227" s="4" t="str">
        <f>IFERROR(IF(VLOOKUP(A227,raw!B1:E100000,3,0)="0",0,2),"")</f>
        <v>0</v>
      </c>
      <c r="K227" s="4" t="str">
        <f>IFERROR(IF(VLOOKUP(A227,raw!B1:F100000,4,0)="0",0,2),"")</f>
        <v>0</v>
      </c>
      <c r="L227" s="4" t="str">
        <f>IFERROR(IF(VLOOKUP(A227,raw!B1:G100000,5,0)="0",0,2),"")</f>
        <v>0</v>
      </c>
      <c r="M227" s="4" t="str">
        <f>IFERROR(IF(VLOOKUP(A227,raw!B1:H100000,6,0)="0",0,2),"")</f>
        <v>0</v>
      </c>
      <c r="N227" s="4" t="str">
        <f>IFERROR(IF(VLOOKUP(A227,raw!B1:I100000,7,0)="0",0,2),"")</f>
        <v>0</v>
      </c>
      <c r="O227" s="4" t="str">
        <f>IFERROR(IF(VLOOKUP(A227,raw!J1:L100000,2,0)="0",0,2),"")</f>
        <v>0</v>
      </c>
      <c r="P227" s="4" t="str">
        <f>IFERROR(IF(VALUE(IFERROR(VLOOKUP(A227,raw!J1:M100000,3,0),""))=0,"","x"),IFERROR(VLOOKUP(A227,raw!J1:M100000,3,0),""))</f>
        <v>0</v>
      </c>
      <c r="Q227" s="4" t="str">
        <f>IF(IFERROR(VLOOKUP(A227,raw!J1:N100000,4,0),0)=0, "" , HYPERLINK(VLOOKUP(A227,raw!J1:N100000,4,0),"Foto") )</f>
        <v>0</v>
      </c>
      <c r="R227" s="4" t="str">
        <f>IFERROR(IF(VLOOKUP(A227,raw!O1:Q100000,2,0)="0",0,2),"")</f>
        <v>0</v>
      </c>
      <c r="S227" s="4" t="str">
        <f>IFERROR(IF(VALUE(IFERROR(VLOOKUP(A227,raw!O1:R100000,3,0),""))=0,"","x"),IFERROR(VLOOKUP(A227,raw!O1:R100000,3,0),""))</f>
        <v>0</v>
      </c>
      <c r="T227" s="4" t="str">
        <f>IFERROR(IF(VLOOKUP(A227,raw!S1:U100000,2,0)="0",0,2),"")</f>
        <v>0</v>
      </c>
      <c r="U227" s="4" t="str">
        <f>IF(IFERROR(VLOOKUP(A227,raw!S1:V100000,3,0),0)=0, "" , HYPERLINK(VLOOKUP(A227,raw!S1:V100000,3,0),"Foto") )</f>
        <v>0</v>
      </c>
      <c r="V227" s="4" t="str">
        <f>IFERROR(IF(VLOOKUP(A227,raw!W1:Y100000,2,0)="0",0,2),"")</f>
        <v>0</v>
      </c>
      <c r="W227" s="4" t="str">
        <f>IFERROR(IF(VALUE(IFERROR(VLOOKUP(A227,raw!W1:Z100000,3,0),""))=0,"","x"),IFERROR(VLOOKUP(A227,raw!W1:Z100000,3,0),""))</f>
        <v>0</v>
      </c>
      <c r="X227" s="4" t="str">
        <f>IF(IFERROR(VLOOKUP(A227,raw!W1:AA100000,4,0),0)=0, "" , HYPERLINK(VLOOKUP(A227,raw!W1:AA100000,4,0),"Foto") )</f>
        <v>0</v>
      </c>
      <c r="Y227" s="4" t="str">
        <f>IFERROR(IF(VLOOKUP(A227,raw!AB1:AD100000,2,0)="0",0,2),"")</f>
        <v>0</v>
      </c>
      <c r="Z227" s="4" t="str">
        <f>IFERROR(IF(VALUE(IFERROR(VLOOKUP(A227,raw!AB1:AE100000,3,0),""))=0,"","x"),IFERROR(VLOOKUP(A227,raw!AB1:AE100000,3,0),""))</f>
        <v>0</v>
      </c>
      <c r="AA227" s="4" t="str">
        <f>IFERROR(IF(VLOOKUP(A227,raw!AF1:AH100000,2,0)="0",0,2),"")</f>
        <v>0</v>
      </c>
      <c r="AB227" s="4" t="str">
        <f>IFERROR(IF(VALUE(IFERROR(VLOOKUP(A227,raw!AF1:AI100000,3,0),""))=0,"","x"),IFERROR(VLOOKUP(A227,raw!AF1:AI100000,3,0),""))</f>
        <v>0</v>
      </c>
      <c r="AC227" s="4" t="str">
        <f>IFERROR(IF(VLOOKUP(A227,raw!AJ1:AL100000,2,0)="0",0,2),"")</f>
        <v>0</v>
      </c>
      <c r="AD227" s="4" t="str">
        <f>IFERROR(IF(VLOOKUP(A227,raw!AM1:AO100000,2,0)="0",0,2),"")</f>
        <v>0</v>
      </c>
      <c r="AE227" s="4" t="str">
        <f>IFERROR(IF(VLOOKUP(A227,raw!AM1:AP100000,3,0)="0",0,2),"")</f>
        <v>0</v>
      </c>
      <c r="AF227" s="4" t="str">
        <f>IFERROR(IF(VLOOKUP(A227,raw!AM1:AQ100000,4,0)="0",0,2),"")</f>
        <v>0</v>
      </c>
      <c r="AG227" s="4" t="str">
        <f>IFERROR(IF(VLOOKUP(A227,raw!AM1:AR100000,5,0)="0",0,2),"")</f>
        <v>0</v>
      </c>
      <c r="AH227" s="4" t="str">
        <f>IFERROR(IF(VLOOKUP(A227,raw!AS1:AU100000,2,0)="0",0,2),"")</f>
        <v>0</v>
      </c>
      <c r="AI227" s="4" t="str">
        <f>IFERROR(IF(VLOOKUP(A227,raw!AS1:AV100000,3,0)="0",0,2),"")</f>
        <v>0</v>
      </c>
      <c r="AJ227" s="4" t="str">
        <f>IFERROR(IF(VLOOKUP(A227,raw!AS1:AW100000,4,0)="0",0,2),"")</f>
        <v>0</v>
      </c>
      <c r="AK227" s="4" t="str">
        <f>IFERROR(IF(VLOOKUP(A227,raw!AS1:AX100000,5,0)="0",0,2),"")</f>
        <v>0</v>
      </c>
      <c r="AL227" s="4" t="str">
        <f>IFERROR(IF(VLOOKUP(A227,raw!AY1:BA100000,2,0)="0",0,2),"")</f>
        <v>0</v>
      </c>
      <c r="AM227" s="4" t="str">
        <f>IFERROR(IF(VLOOKUP(A227,raw!AY1:BB100000,3,0)="0",0,2),"")</f>
        <v>0</v>
      </c>
      <c r="AN227" s="4" t="str">
        <f>IFERROR(IF(VLOOKUP(A227,raw!AY1:BC100000,4,0)="0",0,2),"")</f>
        <v>0</v>
      </c>
      <c r="AO227" s="4" t="str">
        <f>IFERROR(IF(VLOOKUP(A227,raw!AY1:BD100000,5,0)="0",0,2),"")</f>
        <v>0</v>
      </c>
      <c r="AP227" s="4" t="str">
        <f>IFERROR(IF(VLOOKUP(A227,raw!BE1:BG100000,2,0)="0",0,2),"")</f>
        <v>0</v>
      </c>
      <c r="AQ227" s="4" t="str">
        <f>IFERROR(IF(VLOOKUP(A227,raw!BH1:BJ100000,2,0)="0",0,2),"")</f>
        <v>0</v>
      </c>
      <c r="AR227" s="4" t="str">
        <f>IFERROR(IF(VLOOKUP(A227,raw!BK1:BM100000,2,0)="0",0,2),"")</f>
        <v>0</v>
      </c>
      <c r="AS227" s="4" t="str">
        <f>IFERROR(IF(VLOOKUP(A227,raw!BK1:BN100000,3,0)="0",0,2),"")</f>
        <v>0</v>
      </c>
      <c r="AT227" s="4" t="str">
        <f>IFERROR(IF(VLOOKUP(A227,raw!BK1:BO100000,4,0)="0",0,2),"")</f>
        <v>0</v>
      </c>
      <c r="AU227" s="4" t="str">
        <f>IFERROR(IF(VLOOKUP(A227,raw!BP1:BR100000,2,0)="0",0,2),"")</f>
        <v>0</v>
      </c>
      <c r="AV227" s="4" t="str">
        <f>IFERROR(IF(VLOOKUP(A227,raw!BP1:BS100000,3,0)="0",0,2),"")</f>
        <v>0</v>
      </c>
      <c r="AW227" s="4" t="str">
        <f>IFERROR(IF(VLOOKUP(A227,raw!BP1:BT100000,4,0)="0",0,2),"")</f>
        <v>0</v>
      </c>
      <c r="AX227" s="4" t="str">
        <f>IFERROR(IF(VLOOKUP(A227,raw!BU1:BW100000,2,0)="0",0,2),"")</f>
        <v>0</v>
      </c>
      <c r="AY227" s="4" t="str">
        <f>IFERROR(IF(VLOOKUP(A227,raw!BU1:BX100000,3,0)="0",0,2),"")</f>
        <v>0</v>
      </c>
      <c r="AZ227" s="4" t="str">
        <f>IFERROR(IF(VLOOKUP(A227,raw!BY1:CA100000,2,0)="0",0,2),"")</f>
        <v>0</v>
      </c>
      <c r="BA227" s="4" t="str">
        <f>IFERROR(IF(VALUE(IFERROR(VLOOKUP(A227,raw!CB1:CD100000,2,0),""))=0,"","x"),IFERROR(VLOOKUP(A227,raw!CB1:CD100000,2,0),""))</f>
        <v>0</v>
      </c>
      <c r="BB227" s="4" t="str">
        <f>IFERROR(IF(VLOOKUP(A227,raw!CE1:CG100000,2,0)="0",0,2),"")</f>
        <v>0</v>
      </c>
      <c r="BC227" s="4" t="str">
        <f>IFERROR(IF(VLOOKUP(A227,raw!CH1:CJ100000,2,0)="0",0,2),"")</f>
        <v>0</v>
      </c>
      <c r="BD227" s="4" t="str">
        <f>IF(IFERROR(VLOOKUP(A227,raw!CH1:CK100000,3,0),0)=0, "" , HYPERLINK(VLOOKUP(A227,raw!CH1:CK100000,3,0),"Foto") )</f>
        <v>0</v>
      </c>
      <c r="BE227" s="4" t="str">
        <f>IFERROR(IF(VLOOKUP(A227,raw!CL1:CN100000,2,0)="0",0,2),"")</f>
        <v>0</v>
      </c>
      <c r="BF227" s="4" t="str">
        <f>IFERROR(IF(VLOOKUP(A227,raw!CL1:CO100000,3,0)="0",0,2),"")</f>
        <v>0</v>
      </c>
      <c r="BG227" s="4" t="str">
        <f>IFERROR(IF(VLOOKUP(A227,raw!CL1:CP100000,4,0)="0",0,2),"")</f>
        <v>0</v>
      </c>
      <c r="BH227" s="4" t="str">
        <f>IFERROR(IF(VLOOKUP(A227,raw!CL1:CQ100000,5,0)="0",0,2),"")</f>
        <v>0</v>
      </c>
      <c r="BI227" s="4" t="str">
        <f>IFERROR(IF(VLOOKUP(A227,raw!CL1:CR100000,6,0)="0",0,2),"")</f>
        <v>0</v>
      </c>
      <c r="BJ227" s="4" t="str">
        <f>IFERROR(IF(VLOOKUP(A227,raw!CL1:CS100000,7,0)="0",0,2),"")</f>
        <v>0</v>
      </c>
      <c r="BK227" s="4" t="str">
        <f>IFERROR(IF(VLOOKUP(A227,raw!CT1:CV100000,2,0)="0",0,2),"")</f>
        <v>0</v>
      </c>
      <c r="BL227" s="4" t="str">
        <f>IFERROR(IF(VLOOKUP(A227,raw!CT1:CW100000,3,0)="0",0,2),"")</f>
        <v>0</v>
      </c>
      <c r="BM227" s="4" t="str">
        <f>IFERROR(IF(VLOOKUP(A227,raw!CT1:CX100000,4,0)="0",0,2),"")</f>
        <v>0</v>
      </c>
      <c r="BN227" s="4" t="str">
        <f>IFERROR(IF(VLOOKUP(A227,raw!CT1:CY100000,5,0)="0",0,2),"")</f>
        <v>0</v>
      </c>
      <c r="BO227" s="4" t="str">
        <f>IFERROR(IF(VLOOKUP(A227,raw!CZ1:DB100000,2,0)="0",0,2),"")</f>
        <v>0</v>
      </c>
      <c r="BP227" s="4" t="str">
        <f>IFERROR(IF(VLOOKUP(A227,raw!CZ1:DC100000,3,0)="0",0,2),"")</f>
        <v>0</v>
      </c>
      <c r="BQ227" s="4" t="str">
        <f>IFERROR(IF(VLOOKUP(A227,raw!CZ1:DD100000,4,0)="0",0,2),"")</f>
        <v>0</v>
      </c>
      <c r="BR227" s="4" t="str">
        <f>IFERROR(IF(VLOOKUP(A227,raw!CZ1:DE100000,5,0)="0",0,2),"")</f>
        <v>0</v>
      </c>
      <c r="BS227" s="4" t="str">
        <f>IFERROR(IF(VLOOKUP(A227,raw!CZ1:DF100000,6,0)="0",0,2),"")</f>
        <v>0</v>
      </c>
      <c r="BT227" s="4" t="str">
        <f>IFERROR(IF(VLOOKUP(A227,raw!CZ1:DG100000,7,0)="0",0,2),"")</f>
        <v>0</v>
      </c>
      <c r="BU227" s="4" t="str">
        <f>IFERROR(IF(VLOOKUP(A227,raw!CZ1:DH100000,8,0)="0",0,2),"")</f>
        <v>0</v>
      </c>
      <c r="BV227" s="4" t="str">
        <f>IFERROR(IF(VALUE(IFERROR(VLOOKUP(A227,raw!CZ1:DI100000,9,0),""))=0,"","x"),IFERROR(VLOOKUP(A227,raw!CZ1:DI100000,9,0),""))</f>
        <v>0</v>
      </c>
      <c r="BW227" s="4" t="str">
        <f>IFERROR(IF(VLOOKUP(A227,raw!DJ1:DL100000,2,0)="0",0,2),"")</f>
        <v>0</v>
      </c>
      <c r="BX227" s="4" t="str">
        <f>IFERROR(IF(VLOOKUP(A227,raw!DJ1:DM100000,3,0)="0",0,2),"")</f>
        <v>0</v>
      </c>
      <c r="BY227" s="4" t="str">
        <f>IFERROR(IF(VLOOKUP(A227,raw!DJ1:DN100000,4,0)="0",0,2),"")</f>
        <v>0</v>
      </c>
      <c r="BZ227" s="4" t="str">
        <f>IFERROR(IF(VLOOKUP(A227,raw!DJ1:DO100000,5,0)="0",0,2),"")</f>
        <v>0</v>
      </c>
      <c r="CA227" s="4" t="str">
        <f>IFERROR(IF(VALUE(IFERROR(VLOOKUP(A227,raw!DJ1:DP100000,6,0),""))=0,"","x"),IFERROR(VLOOKUP(A227,raw!DJ1:DP100000,6,0),""))</f>
        <v>0</v>
      </c>
      <c r="CB227" s="4" t="str">
        <f>IFERROR(IF(VLOOKUP(A227,raw!DQ1:DS100000,2,0)="0",0,2),"")</f>
        <v>0</v>
      </c>
      <c r="CC227" s="4" t="str">
        <f>IFERROR(IF(VLOOKUP(A227,raw!DQ1:DT100000,3,0)="0",0,2),"")</f>
        <v>0</v>
      </c>
      <c r="CD227" s="4" t="str">
        <f>IFERROR(IF(VLOOKUP(A227,raw!DQ1:DU100000,4,0)="0",0,2),"")</f>
        <v>0</v>
      </c>
      <c r="CE227" s="4" t="str">
        <f>IFERROR(IF(VALUE(IFERROR(VLOOKUP(A227,raw!DQ1:DV100000,5,0),""))=0,"","x"),IFERROR(VLOOKUP(A227,raw!DQ1:DV100000,5,0),""))</f>
        <v>0</v>
      </c>
      <c r="CF227" s="4" t="str">
        <f>IFERROR(IF(VLOOKUP(A227,raw!DW1:DY100000,2,0)="0",0,2),"")</f>
        <v>0</v>
      </c>
      <c r="CG227" s="4" t="str">
        <f>IFERROR(IF(VALUE(IFERROR(VLOOKUP(A227,raw!DW1:DZ100000,3,0),""))=0,"","x"),IFERROR(VLOOKUP(A227,raw!DW1:DZ100000,3,0),""))</f>
        <v>0</v>
      </c>
      <c r="CH227" s="4" t="str">
        <f>IFERROR(IF(VLOOKUP(A227,raw!EA1:EC100000,2,0)="0",0,2),"")</f>
        <v>0</v>
      </c>
      <c r="CI227" s="4" t="str">
        <f>IFERROR(IF(VLOOKUP(A227,raw!ED1:EF100000,2,0)="0",0,2),"")</f>
        <v>0</v>
      </c>
      <c r="CJ227" s="4" t="str">
        <f>IFERROR(IF(VALUE(IFERROR(VLOOKUP(A227,raw!EG1:EI100000,2,0),""))=0,"","x"),IFERROR(VLOOKUP(A227,raw!EG1:EI100000,2,0),""))</f>
        <v>0</v>
      </c>
    </row>
    <row r="228" spans="1:88">
      <c r="A228" s="3">
        <v>1090</v>
      </c>
      <c r="B228" s="3" t="s">
        <v>4023</v>
      </c>
      <c r="C228" s="3" t="s">
        <v>4024</v>
      </c>
      <c r="D228" s="4" t="s">
        <v>4025</v>
      </c>
      <c r="E228" s="4" t="s">
        <v>3813</v>
      </c>
      <c r="F228" s="4" t="s">
        <v>4005</v>
      </c>
      <c r="G228" s="4" t="s">
        <v>4026</v>
      </c>
      <c r="H228" s="4" t="s">
        <v>3087</v>
      </c>
      <c r="I228" s="4" t="str">
        <f>IFERROR(IF(VLOOKUP(A228,raw!B1:D100000,2,0)="0",0,2),"")</f>
        <v>0</v>
      </c>
      <c r="J228" s="4" t="str">
        <f>IFERROR(IF(VLOOKUP(A228,raw!B1:E100000,3,0)="0",0,2),"")</f>
        <v>0</v>
      </c>
      <c r="K228" s="4" t="str">
        <f>IFERROR(IF(VLOOKUP(A228,raw!B1:F100000,4,0)="0",0,2),"")</f>
        <v>0</v>
      </c>
      <c r="L228" s="4" t="str">
        <f>IFERROR(IF(VLOOKUP(A228,raw!B1:G100000,5,0)="0",0,2),"")</f>
        <v>0</v>
      </c>
      <c r="M228" s="4" t="str">
        <f>IFERROR(IF(VLOOKUP(A228,raw!B1:H100000,6,0)="0",0,2),"")</f>
        <v>0</v>
      </c>
      <c r="N228" s="4" t="str">
        <f>IFERROR(IF(VLOOKUP(A228,raw!B1:I100000,7,0)="0",0,2),"")</f>
        <v>0</v>
      </c>
      <c r="O228" s="4" t="str">
        <f>IFERROR(IF(VLOOKUP(A228,raw!J1:L100000,2,0)="0",0,2),"")</f>
        <v>0</v>
      </c>
      <c r="P228" s="4" t="str">
        <f>IFERROR(IF(VALUE(IFERROR(VLOOKUP(A228,raw!J1:M100000,3,0),""))=0,"","x"),IFERROR(VLOOKUP(A228,raw!J1:M100000,3,0),""))</f>
        <v>0</v>
      </c>
      <c r="Q228" s="4" t="str">
        <f>IF(IFERROR(VLOOKUP(A228,raw!J1:N100000,4,0),0)=0, "" , HYPERLINK(VLOOKUP(A228,raw!J1:N100000,4,0),"Foto") )</f>
        <v>0</v>
      </c>
      <c r="R228" s="4" t="str">
        <f>IFERROR(IF(VLOOKUP(A228,raw!O1:Q100000,2,0)="0",0,2),"")</f>
        <v>0</v>
      </c>
      <c r="S228" s="4" t="str">
        <f>IFERROR(IF(VALUE(IFERROR(VLOOKUP(A228,raw!O1:R100000,3,0),""))=0,"","x"),IFERROR(VLOOKUP(A228,raw!O1:R100000,3,0),""))</f>
        <v>0</v>
      </c>
      <c r="T228" s="4" t="str">
        <f>IFERROR(IF(VLOOKUP(A228,raw!S1:U100000,2,0)="0",0,2),"")</f>
        <v>0</v>
      </c>
      <c r="U228" s="4" t="str">
        <f>IF(IFERROR(VLOOKUP(A228,raw!S1:V100000,3,0),0)=0, "" , HYPERLINK(VLOOKUP(A228,raw!S1:V100000,3,0),"Foto") )</f>
        <v>0</v>
      </c>
      <c r="V228" s="4" t="str">
        <f>IFERROR(IF(VLOOKUP(A228,raw!W1:Y100000,2,0)="0",0,2),"")</f>
        <v>0</v>
      </c>
      <c r="W228" s="4" t="str">
        <f>IFERROR(IF(VALUE(IFERROR(VLOOKUP(A228,raw!W1:Z100000,3,0),""))=0,"","x"),IFERROR(VLOOKUP(A228,raw!W1:Z100000,3,0),""))</f>
        <v>0</v>
      </c>
      <c r="X228" s="4" t="str">
        <f>IF(IFERROR(VLOOKUP(A228,raw!W1:AA100000,4,0),0)=0, "" , HYPERLINK(VLOOKUP(A228,raw!W1:AA100000,4,0),"Foto") )</f>
        <v>0</v>
      </c>
      <c r="Y228" s="4" t="str">
        <f>IFERROR(IF(VLOOKUP(A228,raw!AB1:AD100000,2,0)="0",0,2),"")</f>
        <v>0</v>
      </c>
      <c r="Z228" s="4" t="str">
        <f>IFERROR(IF(VALUE(IFERROR(VLOOKUP(A228,raw!AB1:AE100000,3,0),""))=0,"","x"),IFERROR(VLOOKUP(A228,raw!AB1:AE100000,3,0),""))</f>
        <v>0</v>
      </c>
      <c r="AA228" s="4" t="str">
        <f>IFERROR(IF(VLOOKUP(A228,raw!AF1:AH100000,2,0)="0",0,2),"")</f>
        <v>0</v>
      </c>
      <c r="AB228" s="4" t="str">
        <f>IFERROR(IF(VALUE(IFERROR(VLOOKUP(A228,raw!AF1:AI100000,3,0),""))=0,"","x"),IFERROR(VLOOKUP(A228,raw!AF1:AI100000,3,0),""))</f>
        <v>0</v>
      </c>
      <c r="AC228" s="4" t="str">
        <f>IFERROR(IF(VLOOKUP(A228,raw!AJ1:AL100000,2,0)="0",0,2),"")</f>
        <v>0</v>
      </c>
      <c r="AD228" s="4" t="str">
        <f>IFERROR(IF(VLOOKUP(A228,raw!AM1:AO100000,2,0)="0",0,2),"")</f>
        <v>0</v>
      </c>
      <c r="AE228" s="4" t="str">
        <f>IFERROR(IF(VLOOKUP(A228,raw!AM1:AP100000,3,0)="0",0,2),"")</f>
        <v>0</v>
      </c>
      <c r="AF228" s="4" t="str">
        <f>IFERROR(IF(VLOOKUP(A228,raw!AM1:AQ100000,4,0)="0",0,2),"")</f>
        <v>0</v>
      </c>
      <c r="AG228" s="4" t="str">
        <f>IFERROR(IF(VLOOKUP(A228,raw!AM1:AR100000,5,0)="0",0,2),"")</f>
        <v>0</v>
      </c>
      <c r="AH228" s="4" t="str">
        <f>IFERROR(IF(VLOOKUP(A228,raw!AS1:AU100000,2,0)="0",0,2),"")</f>
        <v>0</v>
      </c>
      <c r="AI228" s="4" t="str">
        <f>IFERROR(IF(VLOOKUP(A228,raw!AS1:AV100000,3,0)="0",0,2),"")</f>
        <v>0</v>
      </c>
      <c r="AJ228" s="4" t="str">
        <f>IFERROR(IF(VLOOKUP(A228,raw!AS1:AW100000,4,0)="0",0,2),"")</f>
        <v>0</v>
      </c>
      <c r="AK228" s="4" t="str">
        <f>IFERROR(IF(VLOOKUP(A228,raw!AS1:AX100000,5,0)="0",0,2),"")</f>
        <v>0</v>
      </c>
      <c r="AL228" s="4" t="str">
        <f>IFERROR(IF(VLOOKUP(A228,raw!AY1:BA100000,2,0)="0",0,2),"")</f>
        <v>0</v>
      </c>
      <c r="AM228" s="4" t="str">
        <f>IFERROR(IF(VLOOKUP(A228,raw!AY1:BB100000,3,0)="0",0,2),"")</f>
        <v>0</v>
      </c>
      <c r="AN228" s="4" t="str">
        <f>IFERROR(IF(VLOOKUP(A228,raw!AY1:BC100000,4,0)="0",0,2),"")</f>
        <v>0</v>
      </c>
      <c r="AO228" s="4" t="str">
        <f>IFERROR(IF(VLOOKUP(A228,raw!AY1:BD100000,5,0)="0",0,2),"")</f>
        <v>0</v>
      </c>
      <c r="AP228" s="4" t="str">
        <f>IFERROR(IF(VLOOKUP(A228,raw!BE1:BG100000,2,0)="0",0,2),"")</f>
        <v>0</v>
      </c>
      <c r="AQ228" s="4" t="str">
        <f>IFERROR(IF(VLOOKUP(A228,raw!BH1:BJ100000,2,0)="0",0,2),"")</f>
        <v>0</v>
      </c>
      <c r="AR228" s="4" t="str">
        <f>IFERROR(IF(VLOOKUP(A228,raw!BK1:BM100000,2,0)="0",0,2),"")</f>
        <v>0</v>
      </c>
      <c r="AS228" s="4" t="str">
        <f>IFERROR(IF(VLOOKUP(A228,raw!BK1:BN100000,3,0)="0",0,2),"")</f>
        <v>0</v>
      </c>
      <c r="AT228" s="4" t="str">
        <f>IFERROR(IF(VLOOKUP(A228,raw!BK1:BO100000,4,0)="0",0,2),"")</f>
        <v>0</v>
      </c>
      <c r="AU228" s="4" t="str">
        <f>IFERROR(IF(VLOOKUP(A228,raw!BP1:BR100000,2,0)="0",0,2),"")</f>
        <v>0</v>
      </c>
      <c r="AV228" s="4" t="str">
        <f>IFERROR(IF(VLOOKUP(A228,raw!BP1:BS100000,3,0)="0",0,2),"")</f>
        <v>0</v>
      </c>
      <c r="AW228" s="4" t="str">
        <f>IFERROR(IF(VLOOKUP(A228,raw!BP1:BT100000,4,0)="0",0,2),"")</f>
        <v>0</v>
      </c>
      <c r="AX228" s="4" t="str">
        <f>IFERROR(IF(VLOOKUP(A228,raw!BU1:BW100000,2,0)="0",0,2),"")</f>
        <v>0</v>
      </c>
      <c r="AY228" s="4" t="str">
        <f>IFERROR(IF(VLOOKUP(A228,raw!BU1:BX100000,3,0)="0",0,2),"")</f>
        <v>0</v>
      </c>
      <c r="AZ228" s="4" t="str">
        <f>IFERROR(IF(VLOOKUP(A228,raw!BY1:CA100000,2,0)="0",0,2),"")</f>
        <v>0</v>
      </c>
      <c r="BA228" s="4" t="str">
        <f>IFERROR(IF(VALUE(IFERROR(VLOOKUP(A228,raw!CB1:CD100000,2,0),""))=0,"","x"),IFERROR(VLOOKUP(A228,raw!CB1:CD100000,2,0),""))</f>
        <v>0</v>
      </c>
      <c r="BB228" s="4" t="str">
        <f>IFERROR(IF(VLOOKUP(A228,raw!CE1:CG100000,2,0)="0",0,2),"")</f>
        <v>0</v>
      </c>
      <c r="BC228" s="4" t="str">
        <f>IFERROR(IF(VLOOKUP(A228,raw!CH1:CJ100000,2,0)="0",0,2),"")</f>
        <v>0</v>
      </c>
      <c r="BD228" s="4" t="str">
        <f>IF(IFERROR(VLOOKUP(A228,raw!CH1:CK100000,3,0),0)=0, "" , HYPERLINK(VLOOKUP(A228,raw!CH1:CK100000,3,0),"Foto") )</f>
        <v>0</v>
      </c>
      <c r="BE228" s="4" t="str">
        <f>IFERROR(IF(VLOOKUP(A228,raw!CL1:CN100000,2,0)="0",0,2),"")</f>
        <v>0</v>
      </c>
      <c r="BF228" s="4" t="str">
        <f>IFERROR(IF(VLOOKUP(A228,raw!CL1:CO100000,3,0)="0",0,2),"")</f>
        <v>0</v>
      </c>
      <c r="BG228" s="4" t="str">
        <f>IFERROR(IF(VLOOKUP(A228,raw!CL1:CP100000,4,0)="0",0,2),"")</f>
        <v>0</v>
      </c>
      <c r="BH228" s="4" t="str">
        <f>IFERROR(IF(VLOOKUP(A228,raw!CL1:CQ100000,5,0)="0",0,2),"")</f>
        <v>0</v>
      </c>
      <c r="BI228" s="4" t="str">
        <f>IFERROR(IF(VLOOKUP(A228,raw!CL1:CR100000,6,0)="0",0,2),"")</f>
        <v>0</v>
      </c>
      <c r="BJ228" s="4" t="str">
        <f>IFERROR(IF(VLOOKUP(A228,raw!CL1:CS100000,7,0)="0",0,2),"")</f>
        <v>0</v>
      </c>
      <c r="BK228" s="4" t="str">
        <f>IFERROR(IF(VLOOKUP(A228,raw!CT1:CV100000,2,0)="0",0,2),"")</f>
        <v>0</v>
      </c>
      <c r="BL228" s="4" t="str">
        <f>IFERROR(IF(VLOOKUP(A228,raw!CT1:CW100000,3,0)="0",0,2),"")</f>
        <v>0</v>
      </c>
      <c r="BM228" s="4" t="str">
        <f>IFERROR(IF(VLOOKUP(A228,raw!CT1:CX100000,4,0)="0",0,2),"")</f>
        <v>0</v>
      </c>
      <c r="BN228" s="4" t="str">
        <f>IFERROR(IF(VLOOKUP(A228,raw!CT1:CY100000,5,0)="0",0,2),"")</f>
        <v>0</v>
      </c>
      <c r="BO228" s="4" t="str">
        <f>IFERROR(IF(VLOOKUP(A228,raw!CZ1:DB100000,2,0)="0",0,2),"")</f>
        <v>0</v>
      </c>
      <c r="BP228" s="4" t="str">
        <f>IFERROR(IF(VLOOKUP(A228,raw!CZ1:DC100000,3,0)="0",0,2),"")</f>
        <v>0</v>
      </c>
      <c r="BQ228" s="4" t="str">
        <f>IFERROR(IF(VLOOKUP(A228,raw!CZ1:DD100000,4,0)="0",0,2),"")</f>
        <v>0</v>
      </c>
      <c r="BR228" s="4" t="str">
        <f>IFERROR(IF(VLOOKUP(A228,raw!CZ1:DE100000,5,0)="0",0,2),"")</f>
        <v>0</v>
      </c>
      <c r="BS228" s="4" t="str">
        <f>IFERROR(IF(VLOOKUP(A228,raw!CZ1:DF100000,6,0)="0",0,2),"")</f>
        <v>0</v>
      </c>
      <c r="BT228" s="4" t="str">
        <f>IFERROR(IF(VLOOKUP(A228,raw!CZ1:DG100000,7,0)="0",0,2),"")</f>
        <v>0</v>
      </c>
      <c r="BU228" s="4" t="str">
        <f>IFERROR(IF(VLOOKUP(A228,raw!CZ1:DH100000,8,0)="0",0,2),"")</f>
        <v>0</v>
      </c>
      <c r="BV228" s="4" t="str">
        <f>IFERROR(IF(VALUE(IFERROR(VLOOKUP(A228,raw!CZ1:DI100000,9,0),""))=0,"","x"),IFERROR(VLOOKUP(A228,raw!CZ1:DI100000,9,0),""))</f>
        <v>0</v>
      </c>
      <c r="BW228" s="4" t="str">
        <f>IFERROR(IF(VLOOKUP(A228,raw!DJ1:DL100000,2,0)="0",0,2),"")</f>
        <v>0</v>
      </c>
      <c r="BX228" s="4" t="str">
        <f>IFERROR(IF(VLOOKUP(A228,raw!DJ1:DM100000,3,0)="0",0,2),"")</f>
        <v>0</v>
      </c>
      <c r="BY228" s="4" t="str">
        <f>IFERROR(IF(VLOOKUP(A228,raw!DJ1:DN100000,4,0)="0",0,2),"")</f>
        <v>0</v>
      </c>
      <c r="BZ228" s="4" t="str">
        <f>IFERROR(IF(VLOOKUP(A228,raw!DJ1:DO100000,5,0)="0",0,2),"")</f>
        <v>0</v>
      </c>
      <c r="CA228" s="4" t="str">
        <f>IFERROR(IF(VALUE(IFERROR(VLOOKUP(A228,raw!DJ1:DP100000,6,0),""))=0,"","x"),IFERROR(VLOOKUP(A228,raw!DJ1:DP100000,6,0),""))</f>
        <v>0</v>
      </c>
      <c r="CB228" s="4" t="str">
        <f>IFERROR(IF(VLOOKUP(A228,raw!DQ1:DS100000,2,0)="0",0,2),"")</f>
        <v>0</v>
      </c>
      <c r="CC228" s="4" t="str">
        <f>IFERROR(IF(VLOOKUP(A228,raw!DQ1:DT100000,3,0)="0",0,2),"")</f>
        <v>0</v>
      </c>
      <c r="CD228" s="4" t="str">
        <f>IFERROR(IF(VLOOKUP(A228,raw!DQ1:DU100000,4,0)="0",0,2),"")</f>
        <v>0</v>
      </c>
      <c r="CE228" s="4" t="str">
        <f>IFERROR(IF(VALUE(IFERROR(VLOOKUP(A228,raw!DQ1:DV100000,5,0),""))=0,"","x"),IFERROR(VLOOKUP(A228,raw!DQ1:DV100000,5,0),""))</f>
        <v>0</v>
      </c>
      <c r="CF228" s="4" t="str">
        <f>IFERROR(IF(VLOOKUP(A228,raw!DW1:DY100000,2,0)="0",0,2),"")</f>
        <v>0</v>
      </c>
      <c r="CG228" s="4" t="str">
        <f>IFERROR(IF(VALUE(IFERROR(VLOOKUP(A228,raw!DW1:DZ100000,3,0),""))=0,"","x"),IFERROR(VLOOKUP(A228,raw!DW1:DZ100000,3,0),""))</f>
        <v>0</v>
      </c>
      <c r="CH228" s="4" t="str">
        <f>IFERROR(IF(VLOOKUP(A228,raw!EA1:EC100000,2,0)="0",0,2),"")</f>
        <v>0</v>
      </c>
      <c r="CI228" s="4" t="str">
        <f>IFERROR(IF(VLOOKUP(A228,raw!ED1:EF100000,2,0)="0",0,2),"")</f>
        <v>0</v>
      </c>
      <c r="CJ228" s="4" t="str">
        <f>IFERROR(IF(VALUE(IFERROR(VLOOKUP(A228,raw!EG1:EI100000,2,0),""))=0,"","x"),IFERROR(VLOOKUP(A228,raw!EG1:EI100000,2,0),""))</f>
        <v>0</v>
      </c>
    </row>
    <row r="229" spans="1:88">
      <c r="A229" s="3">
        <v>1066</v>
      </c>
      <c r="B229" s="3" t="s">
        <v>4027</v>
      </c>
      <c r="C229" s="3" t="s">
        <v>4028</v>
      </c>
      <c r="D229" s="4" t="s">
        <v>4029</v>
      </c>
      <c r="E229" s="4" t="s">
        <v>3813</v>
      </c>
      <c r="F229" s="4" t="s">
        <v>4005</v>
      </c>
      <c r="G229" s="4" t="s">
        <v>4030</v>
      </c>
      <c r="H229" s="4" t="s">
        <v>3087</v>
      </c>
      <c r="I229" s="4" t="str">
        <f>IFERROR(IF(VLOOKUP(A229,raw!B1:D100000,2,0)="0",0,2),"")</f>
        <v>0</v>
      </c>
      <c r="J229" s="4" t="str">
        <f>IFERROR(IF(VLOOKUP(A229,raw!B1:E100000,3,0)="0",0,2),"")</f>
        <v>0</v>
      </c>
      <c r="K229" s="4" t="str">
        <f>IFERROR(IF(VLOOKUP(A229,raw!B1:F100000,4,0)="0",0,2),"")</f>
        <v>0</v>
      </c>
      <c r="L229" s="4" t="str">
        <f>IFERROR(IF(VLOOKUP(A229,raw!B1:G100000,5,0)="0",0,2),"")</f>
        <v>0</v>
      </c>
      <c r="M229" s="4" t="str">
        <f>IFERROR(IF(VLOOKUP(A229,raw!B1:H100000,6,0)="0",0,2),"")</f>
        <v>0</v>
      </c>
      <c r="N229" s="4" t="str">
        <f>IFERROR(IF(VLOOKUP(A229,raw!B1:I100000,7,0)="0",0,2),"")</f>
        <v>0</v>
      </c>
      <c r="O229" s="4" t="str">
        <f>IFERROR(IF(VLOOKUP(A229,raw!J1:L100000,2,0)="0",0,2),"")</f>
        <v>0</v>
      </c>
      <c r="P229" s="4" t="str">
        <f>IFERROR(IF(VALUE(IFERROR(VLOOKUP(A229,raw!J1:M100000,3,0),""))=0,"","x"),IFERROR(VLOOKUP(A229,raw!J1:M100000,3,0),""))</f>
        <v>0</v>
      </c>
      <c r="Q229" s="4" t="str">
        <f>IF(IFERROR(VLOOKUP(A229,raw!J1:N100000,4,0),0)=0, "" , HYPERLINK(VLOOKUP(A229,raw!J1:N100000,4,0),"Foto") )</f>
        <v>0</v>
      </c>
      <c r="R229" s="4" t="str">
        <f>IFERROR(IF(VLOOKUP(A229,raw!O1:Q100000,2,0)="0",0,2),"")</f>
        <v>0</v>
      </c>
      <c r="S229" s="4" t="str">
        <f>IFERROR(IF(VALUE(IFERROR(VLOOKUP(A229,raw!O1:R100000,3,0),""))=0,"","x"),IFERROR(VLOOKUP(A229,raw!O1:R100000,3,0),""))</f>
        <v>0</v>
      </c>
      <c r="T229" s="4" t="str">
        <f>IFERROR(IF(VLOOKUP(A229,raw!S1:U100000,2,0)="0",0,2),"")</f>
        <v>0</v>
      </c>
      <c r="U229" s="4" t="str">
        <f>IF(IFERROR(VLOOKUP(A229,raw!S1:V100000,3,0),0)=0, "" , HYPERLINK(VLOOKUP(A229,raw!S1:V100000,3,0),"Foto") )</f>
        <v>0</v>
      </c>
      <c r="V229" s="4" t="str">
        <f>IFERROR(IF(VLOOKUP(A229,raw!W1:Y100000,2,0)="0",0,2),"")</f>
        <v>0</v>
      </c>
      <c r="W229" s="4" t="str">
        <f>IFERROR(IF(VALUE(IFERROR(VLOOKUP(A229,raw!W1:Z100000,3,0),""))=0,"","x"),IFERROR(VLOOKUP(A229,raw!W1:Z100000,3,0),""))</f>
        <v>0</v>
      </c>
      <c r="X229" s="4" t="str">
        <f>IF(IFERROR(VLOOKUP(A229,raw!W1:AA100000,4,0),0)=0, "" , HYPERLINK(VLOOKUP(A229,raw!W1:AA100000,4,0),"Foto") )</f>
        <v>0</v>
      </c>
      <c r="Y229" s="4" t="str">
        <f>IFERROR(IF(VLOOKUP(A229,raw!AB1:AD100000,2,0)="0",0,2),"")</f>
        <v>0</v>
      </c>
      <c r="Z229" s="4" t="str">
        <f>IFERROR(IF(VALUE(IFERROR(VLOOKUP(A229,raw!AB1:AE100000,3,0),""))=0,"","x"),IFERROR(VLOOKUP(A229,raw!AB1:AE100000,3,0),""))</f>
        <v>0</v>
      </c>
      <c r="AA229" s="4" t="str">
        <f>IFERROR(IF(VLOOKUP(A229,raw!AF1:AH100000,2,0)="0",0,2),"")</f>
        <v>0</v>
      </c>
      <c r="AB229" s="4" t="str">
        <f>IFERROR(IF(VALUE(IFERROR(VLOOKUP(A229,raw!AF1:AI100000,3,0),""))=0,"","x"),IFERROR(VLOOKUP(A229,raw!AF1:AI100000,3,0),""))</f>
        <v>0</v>
      </c>
      <c r="AC229" s="4" t="str">
        <f>IFERROR(IF(VLOOKUP(A229,raw!AJ1:AL100000,2,0)="0",0,2),"")</f>
        <v>0</v>
      </c>
      <c r="AD229" s="4" t="str">
        <f>IFERROR(IF(VLOOKUP(A229,raw!AM1:AO100000,2,0)="0",0,2),"")</f>
        <v>0</v>
      </c>
      <c r="AE229" s="4" t="str">
        <f>IFERROR(IF(VLOOKUP(A229,raw!AM1:AP100000,3,0)="0",0,2),"")</f>
        <v>0</v>
      </c>
      <c r="AF229" s="4" t="str">
        <f>IFERROR(IF(VLOOKUP(A229,raw!AM1:AQ100000,4,0)="0",0,2),"")</f>
        <v>0</v>
      </c>
      <c r="AG229" s="4" t="str">
        <f>IFERROR(IF(VLOOKUP(A229,raw!AM1:AR100000,5,0)="0",0,2),"")</f>
        <v>0</v>
      </c>
      <c r="AH229" s="4" t="str">
        <f>IFERROR(IF(VLOOKUP(A229,raw!AS1:AU100000,2,0)="0",0,2),"")</f>
        <v>0</v>
      </c>
      <c r="AI229" s="4" t="str">
        <f>IFERROR(IF(VLOOKUP(A229,raw!AS1:AV100000,3,0)="0",0,2),"")</f>
        <v>0</v>
      </c>
      <c r="AJ229" s="4" t="str">
        <f>IFERROR(IF(VLOOKUP(A229,raw!AS1:AW100000,4,0)="0",0,2),"")</f>
        <v>0</v>
      </c>
      <c r="AK229" s="4" t="str">
        <f>IFERROR(IF(VLOOKUP(A229,raw!AS1:AX100000,5,0)="0",0,2),"")</f>
        <v>0</v>
      </c>
      <c r="AL229" s="4" t="str">
        <f>IFERROR(IF(VLOOKUP(A229,raw!AY1:BA100000,2,0)="0",0,2),"")</f>
        <v>0</v>
      </c>
      <c r="AM229" s="4" t="str">
        <f>IFERROR(IF(VLOOKUP(A229,raw!AY1:BB100000,3,0)="0",0,2),"")</f>
        <v>0</v>
      </c>
      <c r="AN229" s="4" t="str">
        <f>IFERROR(IF(VLOOKUP(A229,raw!AY1:BC100000,4,0)="0",0,2),"")</f>
        <v>0</v>
      </c>
      <c r="AO229" s="4" t="str">
        <f>IFERROR(IF(VLOOKUP(A229,raw!AY1:BD100000,5,0)="0",0,2),"")</f>
        <v>0</v>
      </c>
      <c r="AP229" s="4" t="str">
        <f>IFERROR(IF(VLOOKUP(A229,raw!BE1:BG100000,2,0)="0",0,2),"")</f>
        <v>0</v>
      </c>
      <c r="AQ229" s="4" t="str">
        <f>IFERROR(IF(VLOOKUP(A229,raw!BH1:BJ100000,2,0)="0",0,2),"")</f>
        <v>0</v>
      </c>
      <c r="AR229" s="4" t="str">
        <f>IFERROR(IF(VLOOKUP(A229,raw!BK1:BM100000,2,0)="0",0,2),"")</f>
        <v>0</v>
      </c>
      <c r="AS229" s="4" t="str">
        <f>IFERROR(IF(VLOOKUP(A229,raw!BK1:BN100000,3,0)="0",0,2),"")</f>
        <v>0</v>
      </c>
      <c r="AT229" s="4" t="str">
        <f>IFERROR(IF(VLOOKUP(A229,raw!BK1:BO100000,4,0)="0",0,2),"")</f>
        <v>0</v>
      </c>
      <c r="AU229" s="4" t="str">
        <f>IFERROR(IF(VLOOKUP(A229,raw!BP1:BR100000,2,0)="0",0,2),"")</f>
        <v>0</v>
      </c>
      <c r="AV229" s="4" t="str">
        <f>IFERROR(IF(VLOOKUP(A229,raw!BP1:BS100000,3,0)="0",0,2),"")</f>
        <v>0</v>
      </c>
      <c r="AW229" s="4" t="str">
        <f>IFERROR(IF(VLOOKUP(A229,raw!BP1:BT100000,4,0)="0",0,2),"")</f>
        <v>0</v>
      </c>
      <c r="AX229" s="4" t="str">
        <f>IFERROR(IF(VLOOKUP(A229,raw!BU1:BW100000,2,0)="0",0,2),"")</f>
        <v>0</v>
      </c>
      <c r="AY229" s="4" t="str">
        <f>IFERROR(IF(VLOOKUP(A229,raw!BU1:BX100000,3,0)="0",0,2),"")</f>
        <v>0</v>
      </c>
      <c r="AZ229" s="4" t="str">
        <f>IFERROR(IF(VLOOKUP(A229,raw!BY1:CA100000,2,0)="0",0,2),"")</f>
        <v>0</v>
      </c>
      <c r="BA229" s="4" t="str">
        <f>IFERROR(IF(VALUE(IFERROR(VLOOKUP(A229,raw!CB1:CD100000,2,0),""))=0,"","x"),IFERROR(VLOOKUP(A229,raw!CB1:CD100000,2,0),""))</f>
        <v>0</v>
      </c>
      <c r="BB229" s="4" t="str">
        <f>IFERROR(IF(VLOOKUP(A229,raw!CE1:CG100000,2,0)="0",0,2),"")</f>
        <v>0</v>
      </c>
      <c r="BC229" s="4" t="str">
        <f>IFERROR(IF(VLOOKUP(A229,raw!CH1:CJ100000,2,0)="0",0,2),"")</f>
        <v>0</v>
      </c>
      <c r="BD229" s="4" t="str">
        <f>IF(IFERROR(VLOOKUP(A229,raw!CH1:CK100000,3,0),0)=0, "" , HYPERLINK(VLOOKUP(A229,raw!CH1:CK100000,3,0),"Foto") )</f>
        <v>0</v>
      </c>
      <c r="BE229" s="4" t="str">
        <f>IFERROR(IF(VLOOKUP(A229,raw!CL1:CN100000,2,0)="0",0,2),"")</f>
        <v>0</v>
      </c>
      <c r="BF229" s="4" t="str">
        <f>IFERROR(IF(VLOOKUP(A229,raw!CL1:CO100000,3,0)="0",0,2),"")</f>
        <v>0</v>
      </c>
      <c r="BG229" s="4" t="str">
        <f>IFERROR(IF(VLOOKUP(A229,raw!CL1:CP100000,4,0)="0",0,2),"")</f>
        <v>0</v>
      </c>
      <c r="BH229" s="4" t="str">
        <f>IFERROR(IF(VLOOKUP(A229,raw!CL1:CQ100000,5,0)="0",0,2),"")</f>
        <v>0</v>
      </c>
      <c r="BI229" s="4" t="str">
        <f>IFERROR(IF(VLOOKUP(A229,raw!CL1:CR100000,6,0)="0",0,2),"")</f>
        <v>0</v>
      </c>
      <c r="BJ229" s="4" t="str">
        <f>IFERROR(IF(VLOOKUP(A229,raw!CL1:CS100000,7,0)="0",0,2),"")</f>
        <v>0</v>
      </c>
      <c r="BK229" s="4" t="str">
        <f>IFERROR(IF(VLOOKUP(A229,raw!CT1:CV100000,2,0)="0",0,2),"")</f>
        <v>0</v>
      </c>
      <c r="BL229" s="4" t="str">
        <f>IFERROR(IF(VLOOKUP(A229,raw!CT1:CW100000,3,0)="0",0,2),"")</f>
        <v>0</v>
      </c>
      <c r="BM229" s="4" t="str">
        <f>IFERROR(IF(VLOOKUP(A229,raw!CT1:CX100000,4,0)="0",0,2),"")</f>
        <v>0</v>
      </c>
      <c r="BN229" s="4" t="str">
        <f>IFERROR(IF(VLOOKUP(A229,raw!CT1:CY100000,5,0)="0",0,2),"")</f>
        <v>0</v>
      </c>
      <c r="BO229" s="4" t="str">
        <f>IFERROR(IF(VLOOKUP(A229,raw!CZ1:DB100000,2,0)="0",0,2),"")</f>
        <v>0</v>
      </c>
      <c r="BP229" s="4" t="str">
        <f>IFERROR(IF(VLOOKUP(A229,raw!CZ1:DC100000,3,0)="0",0,2),"")</f>
        <v>0</v>
      </c>
      <c r="BQ229" s="4" t="str">
        <f>IFERROR(IF(VLOOKUP(A229,raw!CZ1:DD100000,4,0)="0",0,2),"")</f>
        <v>0</v>
      </c>
      <c r="BR229" s="4" t="str">
        <f>IFERROR(IF(VLOOKUP(A229,raw!CZ1:DE100000,5,0)="0",0,2),"")</f>
        <v>0</v>
      </c>
      <c r="BS229" s="4" t="str">
        <f>IFERROR(IF(VLOOKUP(A229,raw!CZ1:DF100000,6,0)="0",0,2),"")</f>
        <v>0</v>
      </c>
      <c r="BT229" s="4" t="str">
        <f>IFERROR(IF(VLOOKUP(A229,raw!CZ1:DG100000,7,0)="0",0,2),"")</f>
        <v>0</v>
      </c>
      <c r="BU229" s="4" t="str">
        <f>IFERROR(IF(VLOOKUP(A229,raw!CZ1:DH100000,8,0)="0",0,2),"")</f>
        <v>0</v>
      </c>
      <c r="BV229" s="4" t="str">
        <f>IFERROR(IF(VALUE(IFERROR(VLOOKUP(A229,raw!CZ1:DI100000,9,0),""))=0,"","x"),IFERROR(VLOOKUP(A229,raw!CZ1:DI100000,9,0),""))</f>
        <v>0</v>
      </c>
      <c r="BW229" s="4" t="str">
        <f>IFERROR(IF(VLOOKUP(A229,raw!DJ1:DL100000,2,0)="0",0,2),"")</f>
        <v>0</v>
      </c>
      <c r="BX229" s="4" t="str">
        <f>IFERROR(IF(VLOOKUP(A229,raw!DJ1:DM100000,3,0)="0",0,2),"")</f>
        <v>0</v>
      </c>
      <c r="BY229" s="4" t="str">
        <f>IFERROR(IF(VLOOKUP(A229,raw!DJ1:DN100000,4,0)="0",0,2),"")</f>
        <v>0</v>
      </c>
      <c r="BZ229" s="4" t="str">
        <f>IFERROR(IF(VLOOKUP(A229,raw!DJ1:DO100000,5,0)="0",0,2),"")</f>
        <v>0</v>
      </c>
      <c r="CA229" s="4" t="str">
        <f>IFERROR(IF(VALUE(IFERROR(VLOOKUP(A229,raw!DJ1:DP100000,6,0),""))=0,"","x"),IFERROR(VLOOKUP(A229,raw!DJ1:DP100000,6,0),""))</f>
        <v>0</v>
      </c>
      <c r="CB229" s="4" t="str">
        <f>IFERROR(IF(VLOOKUP(A229,raw!DQ1:DS100000,2,0)="0",0,2),"")</f>
        <v>0</v>
      </c>
      <c r="CC229" s="4" t="str">
        <f>IFERROR(IF(VLOOKUP(A229,raw!DQ1:DT100000,3,0)="0",0,2),"")</f>
        <v>0</v>
      </c>
      <c r="CD229" s="4" t="str">
        <f>IFERROR(IF(VLOOKUP(A229,raw!DQ1:DU100000,4,0)="0",0,2),"")</f>
        <v>0</v>
      </c>
      <c r="CE229" s="4" t="str">
        <f>IFERROR(IF(VALUE(IFERROR(VLOOKUP(A229,raw!DQ1:DV100000,5,0),""))=0,"","x"),IFERROR(VLOOKUP(A229,raw!DQ1:DV100000,5,0),""))</f>
        <v>0</v>
      </c>
      <c r="CF229" s="4" t="str">
        <f>IFERROR(IF(VLOOKUP(A229,raw!DW1:DY100000,2,0)="0",0,2),"")</f>
        <v>0</v>
      </c>
      <c r="CG229" s="4" t="str">
        <f>IFERROR(IF(VALUE(IFERROR(VLOOKUP(A229,raw!DW1:DZ100000,3,0),""))=0,"","x"),IFERROR(VLOOKUP(A229,raw!DW1:DZ100000,3,0),""))</f>
        <v>0</v>
      </c>
      <c r="CH229" s="4" t="str">
        <f>IFERROR(IF(VLOOKUP(A229,raw!EA1:EC100000,2,0)="0",0,2),"")</f>
        <v>0</v>
      </c>
      <c r="CI229" s="4" t="str">
        <f>IFERROR(IF(VLOOKUP(A229,raw!ED1:EF100000,2,0)="0",0,2),"")</f>
        <v>0</v>
      </c>
      <c r="CJ229" s="4" t="str">
        <f>IFERROR(IF(VALUE(IFERROR(VLOOKUP(A229,raw!EG1:EI100000,2,0),""))=0,"","x"),IFERROR(VLOOKUP(A229,raw!EG1:EI100000,2,0),""))</f>
        <v>0</v>
      </c>
    </row>
    <row r="230" spans="1:88">
      <c r="A230" s="3">
        <v>1064</v>
      </c>
      <c r="B230" s="3" t="s">
        <v>4031</v>
      </c>
      <c r="C230" s="3" t="s">
        <v>4032</v>
      </c>
      <c r="D230" s="4" t="s">
        <v>4033</v>
      </c>
      <c r="E230" s="4" t="s">
        <v>3813</v>
      </c>
      <c r="F230" s="4" t="s">
        <v>4005</v>
      </c>
      <c r="G230" s="4" t="s">
        <v>4034</v>
      </c>
      <c r="H230" s="4" t="s">
        <v>3087</v>
      </c>
      <c r="I230" s="4" t="str">
        <f>IFERROR(IF(VLOOKUP(A230,raw!B1:D100000,2,0)="0",0,2),"")</f>
        <v>0</v>
      </c>
      <c r="J230" s="4" t="str">
        <f>IFERROR(IF(VLOOKUP(A230,raw!B1:E100000,3,0)="0",0,2),"")</f>
        <v>0</v>
      </c>
      <c r="K230" s="4" t="str">
        <f>IFERROR(IF(VLOOKUP(A230,raw!B1:F100000,4,0)="0",0,2),"")</f>
        <v>0</v>
      </c>
      <c r="L230" s="4" t="str">
        <f>IFERROR(IF(VLOOKUP(A230,raw!B1:G100000,5,0)="0",0,2),"")</f>
        <v>0</v>
      </c>
      <c r="M230" s="4" t="str">
        <f>IFERROR(IF(VLOOKUP(A230,raw!B1:H100000,6,0)="0",0,2),"")</f>
        <v>0</v>
      </c>
      <c r="N230" s="4" t="str">
        <f>IFERROR(IF(VLOOKUP(A230,raw!B1:I100000,7,0)="0",0,2),"")</f>
        <v>0</v>
      </c>
      <c r="O230" s="4" t="str">
        <f>IFERROR(IF(VLOOKUP(A230,raw!J1:L100000,2,0)="0",0,2),"")</f>
        <v>0</v>
      </c>
      <c r="P230" s="4" t="str">
        <f>IFERROR(IF(VALUE(IFERROR(VLOOKUP(A230,raw!J1:M100000,3,0),""))=0,"","x"),IFERROR(VLOOKUP(A230,raw!J1:M100000,3,0),""))</f>
        <v>0</v>
      </c>
      <c r="Q230" s="4" t="str">
        <f>IF(IFERROR(VLOOKUP(A230,raw!J1:N100000,4,0),0)=0, "" , HYPERLINK(VLOOKUP(A230,raw!J1:N100000,4,0),"Foto") )</f>
        <v>0</v>
      </c>
      <c r="R230" s="4" t="str">
        <f>IFERROR(IF(VLOOKUP(A230,raw!O1:Q100000,2,0)="0",0,2),"")</f>
        <v>0</v>
      </c>
      <c r="S230" s="4" t="str">
        <f>IFERROR(IF(VALUE(IFERROR(VLOOKUP(A230,raw!O1:R100000,3,0),""))=0,"","x"),IFERROR(VLOOKUP(A230,raw!O1:R100000,3,0),""))</f>
        <v>0</v>
      </c>
      <c r="T230" s="4" t="str">
        <f>IFERROR(IF(VLOOKUP(A230,raw!S1:U100000,2,0)="0",0,2),"")</f>
        <v>0</v>
      </c>
      <c r="U230" s="4" t="str">
        <f>IF(IFERROR(VLOOKUP(A230,raw!S1:V100000,3,0),0)=0, "" , HYPERLINK(VLOOKUP(A230,raw!S1:V100000,3,0),"Foto") )</f>
        <v>0</v>
      </c>
      <c r="V230" s="4" t="str">
        <f>IFERROR(IF(VLOOKUP(A230,raw!W1:Y100000,2,0)="0",0,2),"")</f>
        <v>0</v>
      </c>
      <c r="W230" s="4" t="str">
        <f>IFERROR(IF(VALUE(IFERROR(VLOOKUP(A230,raw!W1:Z100000,3,0),""))=0,"","x"),IFERROR(VLOOKUP(A230,raw!W1:Z100000,3,0),""))</f>
        <v>0</v>
      </c>
      <c r="X230" s="4" t="str">
        <f>IF(IFERROR(VLOOKUP(A230,raw!W1:AA100000,4,0),0)=0, "" , HYPERLINK(VLOOKUP(A230,raw!W1:AA100000,4,0),"Foto") )</f>
        <v>0</v>
      </c>
      <c r="Y230" s="4" t="str">
        <f>IFERROR(IF(VLOOKUP(A230,raw!AB1:AD100000,2,0)="0",0,2),"")</f>
        <v>0</v>
      </c>
      <c r="Z230" s="4" t="str">
        <f>IFERROR(IF(VALUE(IFERROR(VLOOKUP(A230,raw!AB1:AE100000,3,0),""))=0,"","x"),IFERROR(VLOOKUP(A230,raw!AB1:AE100000,3,0),""))</f>
        <v>0</v>
      </c>
      <c r="AA230" s="4" t="str">
        <f>IFERROR(IF(VLOOKUP(A230,raw!AF1:AH100000,2,0)="0",0,2),"")</f>
        <v>0</v>
      </c>
      <c r="AB230" s="4" t="str">
        <f>IFERROR(IF(VALUE(IFERROR(VLOOKUP(A230,raw!AF1:AI100000,3,0),""))=0,"","x"),IFERROR(VLOOKUP(A230,raw!AF1:AI100000,3,0),""))</f>
        <v>0</v>
      </c>
      <c r="AC230" s="4" t="str">
        <f>IFERROR(IF(VLOOKUP(A230,raw!AJ1:AL100000,2,0)="0",0,2),"")</f>
        <v>0</v>
      </c>
      <c r="AD230" s="4" t="str">
        <f>IFERROR(IF(VLOOKUP(A230,raw!AM1:AO100000,2,0)="0",0,2),"")</f>
        <v>0</v>
      </c>
      <c r="AE230" s="4" t="str">
        <f>IFERROR(IF(VLOOKUP(A230,raw!AM1:AP100000,3,0)="0",0,2),"")</f>
        <v>0</v>
      </c>
      <c r="AF230" s="4" t="str">
        <f>IFERROR(IF(VLOOKUP(A230,raw!AM1:AQ100000,4,0)="0",0,2),"")</f>
        <v>0</v>
      </c>
      <c r="AG230" s="4" t="str">
        <f>IFERROR(IF(VLOOKUP(A230,raw!AM1:AR100000,5,0)="0",0,2),"")</f>
        <v>0</v>
      </c>
      <c r="AH230" s="4" t="str">
        <f>IFERROR(IF(VLOOKUP(A230,raw!AS1:AU100000,2,0)="0",0,2),"")</f>
        <v>0</v>
      </c>
      <c r="AI230" s="4" t="str">
        <f>IFERROR(IF(VLOOKUP(A230,raw!AS1:AV100000,3,0)="0",0,2),"")</f>
        <v>0</v>
      </c>
      <c r="AJ230" s="4" t="str">
        <f>IFERROR(IF(VLOOKUP(A230,raw!AS1:AW100000,4,0)="0",0,2),"")</f>
        <v>0</v>
      </c>
      <c r="AK230" s="4" t="str">
        <f>IFERROR(IF(VLOOKUP(A230,raw!AS1:AX100000,5,0)="0",0,2),"")</f>
        <v>0</v>
      </c>
      <c r="AL230" s="4" t="str">
        <f>IFERROR(IF(VLOOKUP(A230,raw!AY1:BA100000,2,0)="0",0,2),"")</f>
        <v>0</v>
      </c>
      <c r="AM230" s="4" t="str">
        <f>IFERROR(IF(VLOOKUP(A230,raw!AY1:BB100000,3,0)="0",0,2),"")</f>
        <v>0</v>
      </c>
      <c r="AN230" s="4" t="str">
        <f>IFERROR(IF(VLOOKUP(A230,raw!AY1:BC100000,4,0)="0",0,2),"")</f>
        <v>0</v>
      </c>
      <c r="AO230" s="4" t="str">
        <f>IFERROR(IF(VLOOKUP(A230,raw!AY1:BD100000,5,0)="0",0,2),"")</f>
        <v>0</v>
      </c>
      <c r="AP230" s="4" t="str">
        <f>IFERROR(IF(VLOOKUP(A230,raw!BE1:BG100000,2,0)="0",0,2),"")</f>
        <v>0</v>
      </c>
      <c r="AQ230" s="4" t="str">
        <f>IFERROR(IF(VLOOKUP(A230,raw!BH1:BJ100000,2,0)="0",0,2),"")</f>
        <v>0</v>
      </c>
      <c r="AR230" s="4" t="str">
        <f>IFERROR(IF(VLOOKUP(A230,raw!BK1:BM100000,2,0)="0",0,2),"")</f>
        <v>0</v>
      </c>
      <c r="AS230" s="4" t="str">
        <f>IFERROR(IF(VLOOKUP(A230,raw!BK1:BN100000,3,0)="0",0,2),"")</f>
        <v>0</v>
      </c>
      <c r="AT230" s="4" t="str">
        <f>IFERROR(IF(VLOOKUP(A230,raw!BK1:BO100000,4,0)="0",0,2),"")</f>
        <v>0</v>
      </c>
      <c r="AU230" s="4" t="str">
        <f>IFERROR(IF(VLOOKUP(A230,raw!BP1:BR100000,2,0)="0",0,2),"")</f>
        <v>0</v>
      </c>
      <c r="AV230" s="4" t="str">
        <f>IFERROR(IF(VLOOKUP(A230,raw!BP1:BS100000,3,0)="0",0,2),"")</f>
        <v>0</v>
      </c>
      <c r="AW230" s="4" t="str">
        <f>IFERROR(IF(VLOOKUP(A230,raw!BP1:BT100000,4,0)="0",0,2),"")</f>
        <v>0</v>
      </c>
      <c r="AX230" s="4" t="str">
        <f>IFERROR(IF(VLOOKUP(A230,raw!BU1:BW100000,2,0)="0",0,2),"")</f>
        <v>0</v>
      </c>
      <c r="AY230" s="4" t="str">
        <f>IFERROR(IF(VLOOKUP(A230,raw!BU1:BX100000,3,0)="0",0,2),"")</f>
        <v>0</v>
      </c>
      <c r="AZ230" s="4" t="str">
        <f>IFERROR(IF(VLOOKUP(A230,raw!BY1:CA100000,2,0)="0",0,2),"")</f>
        <v>0</v>
      </c>
      <c r="BA230" s="4" t="str">
        <f>IFERROR(IF(VALUE(IFERROR(VLOOKUP(A230,raw!CB1:CD100000,2,0),""))=0,"","x"),IFERROR(VLOOKUP(A230,raw!CB1:CD100000,2,0),""))</f>
        <v>0</v>
      </c>
      <c r="BB230" s="4" t="str">
        <f>IFERROR(IF(VLOOKUP(A230,raw!CE1:CG100000,2,0)="0",0,2),"")</f>
        <v>0</v>
      </c>
      <c r="BC230" s="4" t="str">
        <f>IFERROR(IF(VLOOKUP(A230,raw!CH1:CJ100000,2,0)="0",0,2),"")</f>
        <v>0</v>
      </c>
      <c r="BD230" s="4" t="str">
        <f>IF(IFERROR(VLOOKUP(A230,raw!CH1:CK100000,3,0),0)=0, "" , HYPERLINK(VLOOKUP(A230,raw!CH1:CK100000,3,0),"Foto") )</f>
        <v>0</v>
      </c>
      <c r="BE230" s="4" t="str">
        <f>IFERROR(IF(VLOOKUP(A230,raw!CL1:CN100000,2,0)="0",0,2),"")</f>
        <v>0</v>
      </c>
      <c r="BF230" s="4" t="str">
        <f>IFERROR(IF(VLOOKUP(A230,raw!CL1:CO100000,3,0)="0",0,2),"")</f>
        <v>0</v>
      </c>
      <c r="BG230" s="4" t="str">
        <f>IFERROR(IF(VLOOKUP(A230,raw!CL1:CP100000,4,0)="0",0,2),"")</f>
        <v>0</v>
      </c>
      <c r="BH230" s="4" t="str">
        <f>IFERROR(IF(VLOOKUP(A230,raw!CL1:CQ100000,5,0)="0",0,2),"")</f>
        <v>0</v>
      </c>
      <c r="BI230" s="4" t="str">
        <f>IFERROR(IF(VLOOKUP(A230,raw!CL1:CR100000,6,0)="0",0,2),"")</f>
        <v>0</v>
      </c>
      <c r="BJ230" s="4" t="str">
        <f>IFERROR(IF(VLOOKUP(A230,raw!CL1:CS100000,7,0)="0",0,2),"")</f>
        <v>0</v>
      </c>
      <c r="BK230" s="4" t="str">
        <f>IFERROR(IF(VLOOKUP(A230,raw!CT1:CV100000,2,0)="0",0,2),"")</f>
        <v>0</v>
      </c>
      <c r="BL230" s="4" t="str">
        <f>IFERROR(IF(VLOOKUP(A230,raw!CT1:CW100000,3,0)="0",0,2),"")</f>
        <v>0</v>
      </c>
      <c r="BM230" s="4" t="str">
        <f>IFERROR(IF(VLOOKUP(A230,raw!CT1:CX100000,4,0)="0",0,2),"")</f>
        <v>0</v>
      </c>
      <c r="BN230" s="4" t="str">
        <f>IFERROR(IF(VLOOKUP(A230,raw!CT1:CY100000,5,0)="0",0,2),"")</f>
        <v>0</v>
      </c>
      <c r="BO230" s="4" t="str">
        <f>IFERROR(IF(VLOOKUP(A230,raw!CZ1:DB100000,2,0)="0",0,2),"")</f>
        <v>0</v>
      </c>
      <c r="BP230" s="4" t="str">
        <f>IFERROR(IF(VLOOKUP(A230,raw!CZ1:DC100000,3,0)="0",0,2),"")</f>
        <v>0</v>
      </c>
      <c r="BQ230" s="4" t="str">
        <f>IFERROR(IF(VLOOKUP(A230,raw!CZ1:DD100000,4,0)="0",0,2),"")</f>
        <v>0</v>
      </c>
      <c r="BR230" s="4" t="str">
        <f>IFERROR(IF(VLOOKUP(A230,raw!CZ1:DE100000,5,0)="0",0,2),"")</f>
        <v>0</v>
      </c>
      <c r="BS230" s="4" t="str">
        <f>IFERROR(IF(VLOOKUP(A230,raw!CZ1:DF100000,6,0)="0",0,2),"")</f>
        <v>0</v>
      </c>
      <c r="BT230" s="4" t="str">
        <f>IFERROR(IF(VLOOKUP(A230,raw!CZ1:DG100000,7,0)="0",0,2),"")</f>
        <v>0</v>
      </c>
      <c r="BU230" s="4" t="str">
        <f>IFERROR(IF(VLOOKUP(A230,raw!CZ1:DH100000,8,0)="0",0,2),"")</f>
        <v>0</v>
      </c>
      <c r="BV230" s="4" t="str">
        <f>IFERROR(IF(VALUE(IFERROR(VLOOKUP(A230,raw!CZ1:DI100000,9,0),""))=0,"","x"),IFERROR(VLOOKUP(A230,raw!CZ1:DI100000,9,0),""))</f>
        <v>0</v>
      </c>
      <c r="BW230" s="4" t="str">
        <f>IFERROR(IF(VLOOKUP(A230,raw!DJ1:DL100000,2,0)="0",0,2),"")</f>
        <v>0</v>
      </c>
      <c r="BX230" s="4" t="str">
        <f>IFERROR(IF(VLOOKUP(A230,raw!DJ1:DM100000,3,0)="0",0,2),"")</f>
        <v>0</v>
      </c>
      <c r="BY230" s="4" t="str">
        <f>IFERROR(IF(VLOOKUP(A230,raw!DJ1:DN100000,4,0)="0",0,2),"")</f>
        <v>0</v>
      </c>
      <c r="BZ230" s="4" t="str">
        <f>IFERROR(IF(VLOOKUP(A230,raw!DJ1:DO100000,5,0)="0",0,2),"")</f>
        <v>0</v>
      </c>
      <c r="CA230" s="4" t="str">
        <f>IFERROR(IF(VALUE(IFERROR(VLOOKUP(A230,raw!DJ1:DP100000,6,0),""))=0,"","x"),IFERROR(VLOOKUP(A230,raw!DJ1:DP100000,6,0),""))</f>
        <v>0</v>
      </c>
      <c r="CB230" s="4" t="str">
        <f>IFERROR(IF(VLOOKUP(A230,raw!DQ1:DS100000,2,0)="0",0,2),"")</f>
        <v>0</v>
      </c>
      <c r="CC230" s="4" t="str">
        <f>IFERROR(IF(VLOOKUP(A230,raw!DQ1:DT100000,3,0)="0",0,2),"")</f>
        <v>0</v>
      </c>
      <c r="CD230" s="4" t="str">
        <f>IFERROR(IF(VLOOKUP(A230,raw!DQ1:DU100000,4,0)="0",0,2),"")</f>
        <v>0</v>
      </c>
      <c r="CE230" s="4" t="str">
        <f>IFERROR(IF(VALUE(IFERROR(VLOOKUP(A230,raw!DQ1:DV100000,5,0),""))=0,"","x"),IFERROR(VLOOKUP(A230,raw!DQ1:DV100000,5,0),""))</f>
        <v>0</v>
      </c>
      <c r="CF230" s="4" t="str">
        <f>IFERROR(IF(VLOOKUP(A230,raw!DW1:DY100000,2,0)="0",0,2),"")</f>
        <v>0</v>
      </c>
      <c r="CG230" s="4" t="str">
        <f>IFERROR(IF(VALUE(IFERROR(VLOOKUP(A230,raw!DW1:DZ100000,3,0),""))=0,"","x"),IFERROR(VLOOKUP(A230,raw!DW1:DZ100000,3,0),""))</f>
        <v>0</v>
      </c>
      <c r="CH230" s="4" t="str">
        <f>IFERROR(IF(VLOOKUP(A230,raw!EA1:EC100000,2,0)="0",0,2),"")</f>
        <v>0</v>
      </c>
      <c r="CI230" s="4" t="str">
        <f>IFERROR(IF(VLOOKUP(A230,raw!ED1:EF100000,2,0)="0",0,2),"")</f>
        <v>0</v>
      </c>
      <c r="CJ230" s="4" t="str">
        <f>IFERROR(IF(VALUE(IFERROR(VLOOKUP(A230,raw!EG1:EI100000,2,0),""))=0,"","x"),IFERROR(VLOOKUP(A230,raw!EG1:EI100000,2,0),""))</f>
        <v>0</v>
      </c>
    </row>
    <row r="231" spans="1:88">
      <c r="A231" s="3">
        <v>1058</v>
      </c>
      <c r="B231" s="3" t="s">
        <v>4035</v>
      </c>
      <c r="C231" s="3" t="s">
        <v>4036</v>
      </c>
      <c r="D231" s="4" t="s">
        <v>4037</v>
      </c>
      <c r="E231" s="4" t="s">
        <v>3813</v>
      </c>
      <c r="F231" s="4" t="s">
        <v>4005</v>
      </c>
      <c r="G231" s="4" t="s">
        <v>4038</v>
      </c>
      <c r="H231" s="4" t="s">
        <v>3087</v>
      </c>
      <c r="I231" s="4" t="str">
        <f>IFERROR(IF(VLOOKUP(A231,raw!B1:D100000,2,0)="0",0,2),"")</f>
        <v>0</v>
      </c>
      <c r="J231" s="4" t="str">
        <f>IFERROR(IF(VLOOKUP(A231,raw!B1:E100000,3,0)="0",0,2),"")</f>
        <v>0</v>
      </c>
      <c r="K231" s="4" t="str">
        <f>IFERROR(IF(VLOOKUP(A231,raw!B1:F100000,4,0)="0",0,2),"")</f>
        <v>0</v>
      </c>
      <c r="L231" s="4" t="str">
        <f>IFERROR(IF(VLOOKUP(A231,raw!B1:G100000,5,0)="0",0,2),"")</f>
        <v>0</v>
      </c>
      <c r="M231" s="4" t="str">
        <f>IFERROR(IF(VLOOKUP(A231,raw!B1:H100000,6,0)="0",0,2),"")</f>
        <v>0</v>
      </c>
      <c r="N231" s="4" t="str">
        <f>IFERROR(IF(VLOOKUP(A231,raw!B1:I100000,7,0)="0",0,2),"")</f>
        <v>0</v>
      </c>
      <c r="O231" s="4" t="str">
        <f>IFERROR(IF(VLOOKUP(A231,raw!J1:L100000,2,0)="0",0,2),"")</f>
        <v>0</v>
      </c>
      <c r="P231" s="4" t="str">
        <f>IFERROR(IF(VALUE(IFERROR(VLOOKUP(A231,raw!J1:M100000,3,0),""))=0,"","x"),IFERROR(VLOOKUP(A231,raw!J1:M100000,3,0),""))</f>
        <v>0</v>
      </c>
      <c r="Q231" s="4" t="str">
        <f>IF(IFERROR(VLOOKUP(A231,raw!J1:N100000,4,0),0)=0, "" , HYPERLINK(VLOOKUP(A231,raw!J1:N100000,4,0),"Foto") )</f>
        <v>0</v>
      </c>
      <c r="R231" s="4" t="str">
        <f>IFERROR(IF(VLOOKUP(A231,raw!O1:Q100000,2,0)="0",0,2),"")</f>
        <v>0</v>
      </c>
      <c r="S231" s="4" t="str">
        <f>IFERROR(IF(VALUE(IFERROR(VLOOKUP(A231,raw!O1:R100000,3,0),""))=0,"","x"),IFERROR(VLOOKUP(A231,raw!O1:R100000,3,0),""))</f>
        <v>0</v>
      </c>
      <c r="T231" s="4" t="str">
        <f>IFERROR(IF(VLOOKUP(A231,raw!S1:U100000,2,0)="0",0,2),"")</f>
        <v>0</v>
      </c>
      <c r="U231" s="4" t="str">
        <f>IF(IFERROR(VLOOKUP(A231,raw!S1:V100000,3,0),0)=0, "" , HYPERLINK(VLOOKUP(A231,raw!S1:V100000,3,0),"Foto") )</f>
        <v>0</v>
      </c>
      <c r="V231" s="4" t="str">
        <f>IFERROR(IF(VLOOKUP(A231,raw!W1:Y100000,2,0)="0",0,2),"")</f>
        <v>0</v>
      </c>
      <c r="W231" s="4" t="str">
        <f>IFERROR(IF(VALUE(IFERROR(VLOOKUP(A231,raw!W1:Z100000,3,0),""))=0,"","x"),IFERROR(VLOOKUP(A231,raw!W1:Z100000,3,0),""))</f>
        <v>0</v>
      </c>
      <c r="X231" s="4" t="str">
        <f>IF(IFERROR(VLOOKUP(A231,raw!W1:AA100000,4,0),0)=0, "" , HYPERLINK(VLOOKUP(A231,raw!W1:AA100000,4,0),"Foto") )</f>
        <v>0</v>
      </c>
      <c r="Y231" s="4" t="str">
        <f>IFERROR(IF(VLOOKUP(A231,raw!AB1:AD100000,2,0)="0",0,2),"")</f>
        <v>0</v>
      </c>
      <c r="Z231" s="4" t="str">
        <f>IFERROR(IF(VALUE(IFERROR(VLOOKUP(A231,raw!AB1:AE100000,3,0),""))=0,"","x"),IFERROR(VLOOKUP(A231,raw!AB1:AE100000,3,0),""))</f>
        <v>0</v>
      </c>
      <c r="AA231" s="4" t="str">
        <f>IFERROR(IF(VLOOKUP(A231,raw!AF1:AH100000,2,0)="0",0,2),"")</f>
        <v>0</v>
      </c>
      <c r="AB231" s="4" t="str">
        <f>IFERROR(IF(VALUE(IFERROR(VLOOKUP(A231,raw!AF1:AI100000,3,0),""))=0,"","x"),IFERROR(VLOOKUP(A231,raw!AF1:AI100000,3,0),""))</f>
        <v>0</v>
      </c>
      <c r="AC231" s="4" t="str">
        <f>IFERROR(IF(VLOOKUP(A231,raw!AJ1:AL100000,2,0)="0",0,2),"")</f>
        <v>0</v>
      </c>
      <c r="AD231" s="4" t="str">
        <f>IFERROR(IF(VLOOKUP(A231,raw!AM1:AO100000,2,0)="0",0,2),"")</f>
        <v>0</v>
      </c>
      <c r="AE231" s="4" t="str">
        <f>IFERROR(IF(VLOOKUP(A231,raw!AM1:AP100000,3,0)="0",0,2),"")</f>
        <v>0</v>
      </c>
      <c r="AF231" s="4" t="str">
        <f>IFERROR(IF(VLOOKUP(A231,raw!AM1:AQ100000,4,0)="0",0,2),"")</f>
        <v>0</v>
      </c>
      <c r="AG231" s="4" t="str">
        <f>IFERROR(IF(VLOOKUP(A231,raw!AM1:AR100000,5,0)="0",0,2),"")</f>
        <v>0</v>
      </c>
      <c r="AH231" s="4" t="str">
        <f>IFERROR(IF(VLOOKUP(A231,raw!AS1:AU100000,2,0)="0",0,2),"")</f>
        <v>0</v>
      </c>
      <c r="AI231" s="4" t="str">
        <f>IFERROR(IF(VLOOKUP(A231,raw!AS1:AV100000,3,0)="0",0,2),"")</f>
        <v>0</v>
      </c>
      <c r="AJ231" s="4" t="str">
        <f>IFERROR(IF(VLOOKUP(A231,raw!AS1:AW100000,4,0)="0",0,2),"")</f>
        <v>0</v>
      </c>
      <c r="AK231" s="4" t="str">
        <f>IFERROR(IF(VLOOKUP(A231,raw!AS1:AX100000,5,0)="0",0,2),"")</f>
        <v>0</v>
      </c>
      <c r="AL231" s="4" t="str">
        <f>IFERROR(IF(VLOOKUP(A231,raw!AY1:BA100000,2,0)="0",0,2),"")</f>
        <v>0</v>
      </c>
      <c r="AM231" s="4" t="str">
        <f>IFERROR(IF(VLOOKUP(A231,raw!AY1:BB100000,3,0)="0",0,2),"")</f>
        <v>0</v>
      </c>
      <c r="AN231" s="4" t="str">
        <f>IFERROR(IF(VLOOKUP(A231,raw!AY1:BC100000,4,0)="0",0,2),"")</f>
        <v>0</v>
      </c>
      <c r="AO231" s="4" t="str">
        <f>IFERROR(IF(VLOOKUP(A231,raw!AY1:BD100000,5,0)="0",0,2),"")</f>
        <v>0</v>
      </c>
      <c r="AP231" s="4" t="str">
        <f>IFERROR(IF(VLOOKUP(A231,raw!BE1:BG100000,2,0)="0",0,2),"")</f>
        <v>0</v>
      </c>
      <c r="AQ231" s="4" t="str">
        <f>IFERROR(IF(VLOOKUP(A231,raw!BH1:BJ100000,2,0)="0",0,2),"")</f>
        <v>0</v>
      </c>
      <c r="AR231" s="4" t="str">
        <f>IFERROR(IF(VLOOKUP(A231,raw!BK1:BM100000,2,0)="0",0,2),"")</f>
        <v>0</v>
      </c>
      <c r="AS231" s="4" t="str">
        <f>IFERROR(IF(VLOOKUP(A231,raw!BK1:BN100000,3,0)="0",0,2),"")</f>
        <v>0</v>
      </c>
      <c r="AT231" s="4" t="str">
        <f>IFERROR(IF(VLOOKUP(A231,raw!BK1:BO100000,4,0)="0",0,2),"")</f>
        <v>0</v>
      </c>
      <c r="AU231" s="4" t="str">
        <f>IFERROR(IF(VLOOKUP(A231,raw!BP1:BR100000,2,0)="0",0,2),"")</f>
        <v>0</v>
      </c>
      <c r="AV231" s="4" t="str">
        <f>IFERROR(IF(VLOOKUP(A231,raw!BP1:BS100000,3,0)="0",0,2),"")</f>
        <v>0</v>
      </c>
      <c r="AW231" s="4" t="str">
        <f>IFERROR(IF(VLOOKUP(A231,raw!BP1:BT100000,4,0)="0",0,2),"")</f>
        <v>0</v>
      </c>
      <c r="AX231" s="4" t="str">
        <f>IFERROR(IF(VLOOKUP(A231,raw!BU1:BW100000,2,0)="0",0,2),"")</f>
        <v>0</v>
      </c>
      <c r="AY231" s="4" t="str">
        <f>IFERROR(IF(VLOOKUP(A231,raw!BU1:BX100000,3,0)="0",0,2),"")</f>
        <v>0</v>
      </c>
      <c r="AZ231" s="4" t="str">
        <f>IFERROR(IF(VLOOKUP(A231,raw!BY1:CA100000,2,0)="0",0,2),"")</f>
        <v>0</v>
      </c>
      <c r="BA231" s="4" t="str">
        <f>IFERROR(IF(VALUE(IFERROR(VLOOKUP(A231,raw!CB1:CD100000,2,0),""))=0,"","x"),IFERROR(VLOOKUP(A231,raw!CB1:CD100000,2,0),""))</f>
        <v>0</v>
      </c>
      <c r="BB231" s="4" t="str">
        <f>IFERROR(IF(VLOOKUP(A231,raw!CE1:CG100000,2,0)="0",0,2),"")</f>
        <v>0</v>
      </c>
      <c r="BC231" s="4" t="str">
        <f>IFERROR(IF(VLOOKUP(A231,raw!CH1:CJ100000,2,0)="0",0,2),"")</f>
        <v>0</v>
      </c>
      <c r="BD231" s="4" t="str">
        <f>IF(IFERROR(VLOOKUP(A231,raw!CH1:CK100000,3,0),0)=0, "" , HYPERLINK(VLOOKUP(A231,raw!CH1:CK100000,3,0),"Foto") )</f>
        <v>0</v>
      </c>
      <c r="BE231" s="4" t="str">
        <f>IFERROR(IF(VLOOKUP(A231,raw!CL1:CN100000,2,0)="0",0,2),"")</f>
        <v>0</v>
      </c>
      <c r="BF231" s="4" t="str">
        <f>IFERROR(IF(VLOOKUP(A231,raw!CL1:CO100000,3,0)="0",0,2),"")</f>
        <v>0</v>
      </c>
      <c r="BG231" s="4" t="str">
        <f>IFERROR(IF(VLOOKUP(A231,raw!CL1:CP100000,4,0)="0",0,2),"")</f>
        <v>0</v>
      </c>
      <c r="BH231" s="4" t="str">
        <f>IFERROR(IF(VLOOKUP(A231,raw!CL1:CQ100000,5,0)="0",0,2),"")</f>
        <v>0</v>
      </c>
      <c r="BI231" s="4" t="str">
        <f>IFERROR(IF(VLOOKUP(A231,raw!CL1:CR100000,6,0)="0",0,2),"")</f>
        <v>0</v>
      </c>
      <c r="BJ231" s="4" t="str">
        <f>IFERROR(IF(VLOOKUP(A231,raw!CL1:CS100000,7,0)="0",0,2),"")</f>
        <v>0</v>
      </c>
      <c r="BK231" s="4" t="str">
        <f>IFERROR(IF(VLOOKUP(A231,raw!CT1:CV100000,2,0)="0",0,2),"")</f>
        <v>0</v>
      </c>
      <c r="BL231" s="4" t="str">
        <f>IFERROR(IF(VLOOKUP(A231,raw!CT1:CW100000,3,0)="0",0,2),"")</f>
        <v>0</v>
      </c>
      <c r="BM231" s="4" t="str">
        <f>IFERROR(IF(VLOOKUP(A231,raw!CT1:CX100000,4,0)="0",0,2),"")</f>
        <v>0</v>
      </c>
      <c r="BN231" s="4" t="str">
        <f>IFERROR(IF(VLOOKUP(A231,raw!CT1:CY100000,5,0)="0",0,2),"")</f>
        <v>0</v>
      </c>
      <c r="BO231" s="4" t="str">
        <f>IFERROR(IF(VLOOKUP(A231,raw!CZ1:DB100000,2,0)="0",0,2),"")</f>
        <v>0</v>
      </c>
      <c r="BP231" s="4" t="str">
        <f>IFERROR(IF(VLOOKUP(A231,raw!CZ1:DC100000,3,0)="0",0,2),"")</f>
        <v>0</v>
      </c>
      <c r="BQ231" s="4" t="str">
        <f>IFERROR(IF(VLOOKUP(A231,raw!CZ1:DD100000,4,0)="0",0,2),"")</f>
        <v>0</v>
      </c>
      <c r="BR231" s="4" t="str">
        <f>IFERROR(IF(VLOOKUP(A231,raw!CZ1:DE100000,5,0)="0",0,2),"")</f>
        <v>0</v>
      </c>
      <c r="BS231" s="4" t="str">
        <f>IFERROR(IF(VLOOKUP(A231,raw!CZ1:DF100000,6,0)="0",0,2),"")</f>
        <v>0</v>
      </c>
      <c r="BT231" s="4" t="str">
        <f>IFERROR(IF(VLOOKUP(A231,raw!CZ1:DG100000,7,0)="0",0,2),"")</f>
        <v>0</v>
      </c>
      <c r="BU231" s="4" t="str">
        <f>IFERROR(IF(VLOOKUP(A231,raw!CZ1:DH100000,8,0)="0",0,2),"")</f>
        <v>0</v>
      </c>
      <c r="BV231" s="4" t="str">
        <f>IFERROR(IF(VALUE(IFERROR(VLOOKUP(A231,raw!CZ1:DI100000,9,0),""))=0,"","x"),IFERROR(VLOOKUP(A231,raw!CZ1:DI100000,9,0),""))</f>
        <v>0</v>
      </c>
      <c r="BW231" s="4" t="str">
        <f>IFERROR(IF(VLOOKUP(A231,raw!DJ1:DL100000,2,0)="0",0,2),"")</f>
        <v>0</v>
      </c>
      <c r="BX231" s="4" t="str">
        <f>IFERROR(IF(VLOOKUP(A231,raw!DJ1:DM100000,3,0)="0",0,2),"")</f>
        <v>0</v>
      </c>
      <c r="BY231" s="4" t="str">
        <f>IFERROR(IF(VLOOKUP(A231,raw!DJ1:DN100000,4,0)="0",0,2),"")</f>
        <v>0</v>
      </c>
      <c r="BZ231" s="4" t="str">
        <f>IFERROR(IF(VLOOKUP(A231,raw!DJ1:DO100000,5,0)="0",0,2),"")</f>
        <v>0</v>
      </c>
      <c r="CA231" s="4" t="str">
        <f>IFERROR(IF(VALUE(IFERROR(VLOOKUP(A231,raw!DJ1:DP100000,6,0),""))=0,"","x"),IFERROR(VLOOKUP(A231,raw!DJ1:DP100000,6,0),""))</f>
        <v>0</v>
      </c>
      <c r="CB231" s="4" t="str">
        <f>IFERROR(IF(VLOOKUP(A231,raw!DQ1:DS100000,2,0)="0",0,2),"")</f>
        <v>0</v>
      </c>
      <c r="CC231" s="4" t="str">
        <f>IFERROR(IF(VLOOKUP(A231,raw!DQ1:DT100000,3,0)="0",0,2),"")</f>
        <v>0</v>
      </c>
      <c r="CD231" s="4" t="str">
        <f>IFERROR(IF(VLOOKUP(A231,raw!DQ1:DU100000,4,0)="0",0,2),"")</f>
        <v>0</v>
      </c>
      <c r="CE231" s="4" t="str">
        <f>IFERROR(IF(VALUE(IFERROR(VLOOKUP(A231,raw!DQ1:DV100000,5,0),""))=0,"","x"),IFERROR(VLOOKUP(A231,raw!DQ1:DV100000,5,0),""))</f>
        <v>0</v>
      </c>
      <c r="CF231" s="4" t="str">
        <f>IFERROR(IF(VLOOKUP(A231,raw!DW1:DY100000,2,0)="0",0,2),"")</f>
        <v>0</v>
      </c>
      <c r="CG231" s="4" t="str">
        <f>IFERROR(IF(VALUE(IFERROR(VLOOKUP(A231,raw!DW1:DZ100000,3,0),""))=0,"","x"),IFERROR(VLOOKUP(A231,raw!DW1:DZ100000,3,0),""))</f>
        <v>0</v>
      </c>
      <c r="CH231" s="4" t="str">
        <f>IFERROR(IF(VLOOKUP(A231,raw!EA1:EC100000,2,0)="0",0,2),"")</f>
        <v>0</v>
      </c>
      <c r="CI231" s="4" t="str">
        <f>IFERROR(IF(VLOOKUP(A231,raw!ED1:EF100000,2,0)="0",0,2),"")</f>
        <v>0</v>
      </c>
      <c r="CJ231" s="4" t="str">
        <f>IFERROR(IF(VALUE(IFERROR(VLOOKUP(A231,raw!EG1:EI100000,2,0),""))=0,"","x"),IFERROR(VLOOKUP(A231,raw!EG1:EI100000,2,0),""))</f>
        <v>0</v>
      </c>
    </row>
    <row r="232" spans="1:88">
      <c r="A232" s="3">
        <v>1096</v>
      </c>
      <c r="B232" s="3" t="s">
        <v>4039</v>
      </c>
      <c r="C232" s="3" t="s">
        <v>4040</v>
      </c>
      <c r="D232" s="4" t="s">
        <v>4041</v>
      </c>
      <c r="E232" s="4" t="s">
        <v>3813</v>
      </c>
      <c r="F232" s="4" t="s">
        <v>4005</v>
      </c>
      <c r="G232" s="4" t="s">
        <v>4042</v>
      </c>
      <c r="H232" s="4" t="s">
        <v>3087</v>
      </c>
      <c r="I232" s="4" t="str">
        <f>IFERROR(IF(VLOOKUP(A232,raw!B1:D100000,2,0)="0",0,2),"")</f>
        <v>0</v>
      </c>
      <c r="J232" s="4" t="str">
        <f>IFERROR(IF(VLOOKUP(A232,raw!B1:E100000,3,0)="0",0,2),"")</f>
        <v>0</v>
      </c>
      <c r="K232" s="4" t="str">
        <f>IFERROR(IF(VLOOKUP(A232,raw!B1:F100000,4,0)="0",0,2),"")</f>
        <v>0</v>
      </c>
      <c r="L232" s="4" t="str">
        <f>IFERROR(IF(VLOOKUP(A232,raw!B1:G100000,5,0)="0",0,2),"")</f>
        <v>0</v>
      </c>
      <c r="M232" s="4" t="str">
        <f>IFERROR(IF(VLOOKUP(A232,raw!B1:H100000,6,0)="0",0,2),"")</f>
        <v>0</v>
      </c>
      <c r="N232" s="4" t="str">
        <f>IFERROR(IF(VLOOKUP(A232,raw!B1:I100000,7,0)="0",0,2),"")</f>
        <v>0</v>
      </c>
      <c r="O232" s="4" t="str">
        <f>IFERROR(IF(VLOOKUP(A232,raw!J1:L100000,2,0)="0",0,2),"")</f>
        <v>0</v>
      </c>
      <c r="P232" s="4" t="str">
        <f>IFERROR(IF(VALUE(IFERROR(VLOOKUP(A232,raw!J1:M100000,3,0),""))=0,"","x"),IFERROR(VLOOKUP(A232,raw!J1:M100000,3,0),""))</f>
        <v>0</v>
      </c>
      <c r="Q232" s="4" t="str">
        <f>IF(IFERROR(VLOOKUP(A232,raw!J1:N100000,4,0),0)=0, "" , HYPERLINK(VLOOKUP(A232,raw!J1:N100000,4,0),"Foto") )</f>
        <v>0</v>
      </c>
      <c r="R232" s="4" t="str">
        <f>IFERROR(IF(VLOOKUP(A232,raw!O1:Q100000,2,0)="0",0,2),"")</f>
        <v>0</v>
      </c>
      <c r="S232" s="4" t="str">
        <f>IFERROR(IF(VALUE(IFERROR(VLOOKUP(A232,raw!O1:R100000,3,0),""))=0,"","x"),IFERROR(VLOOKUP(A232,raw!O1:R100000,3,0),""))</f>
        <v>0</v>
      </c>
      <c r="T232" s="4" t="str">
        <f>IFERROR(IF(VLOOKUP(A232,raw!S1:U100000,2,0)="0",0,2),"")</f>
        <v>0</v>
      </c>
      <c r="U232" s="4" t="str">
        <f>IF(IFERROR(VLOOKUP(A232,raw!S1:V100000,3,0),0)=0, "" , HYPERLINK(VLOOKUP(A232,raw!S1:V100000,3,0),"Foto") )</f>
        <v>0</v>
      </c>
      <c r="V232" s="4" t="str">
        <f>IFERROR(IF(VLOOKUP(A232,raw!W1:Y100000,2,0)="0",0,2),"")</f>
        <v>0</v>
      </c>
      <c r="W232" s="4" t="str">
        <f>IFERROR(IF(VALUE(IFERROR(VLOOKUP(A232,raw!W1:Z100000,3,0),""))=0,"","x"),IFERROR(VLOOKUP(A232,raw!W1:Z100000,3,0),""))</f>
        <v>0</v>
      </c>
      <c r="X232" s="4" t="str">
        <f>IF(IFERROR(VLOOKUP(A232,raw!W1:AA100000,4,0),0)=0, "" , HYPERLINK(VLOOKUP(A232,raw!W1:AA100000,4,0),"Foto") )</f>
        <v>0</v>
      </c>
      <c r="Y232" s="4" t="str">
        <f>IFERROR(IF(VLOOKUP(A232,raw!AB1:AD100000,2,0)="0",0,2),"")</f>
        <v>0</v>
      </c>
      <c r="Z232" s="4" t="str">
        <f>IFERROR(IF(VALUE(IFERROR(VLOOKUP(A232,raw!AB1:AE100000,3,0),""))=0,"","x"),IFERROR(VLOOKUP(A232,raw!AB1:AE100000,3,0),""))</f>
        <v>0</v>
      </c>
      <c r="AA232" s="4" t="str">
        <f>IFERROR(IF(VLOOKUP(A232,raw!AF1:AH100000,2,0)="0",0,2),"")</f>
        <v>0</v>
      </c>
      <c r="AB232" s="4" t="str">
        <f>IFERROR(IF(VALUE(IFERROR(VLOOKUP(A232,raw!AF1:AI100000,3,0),""))=0,"","x"),IFERROR(VLOOKUP(A232,raw!AF1:AI100000,3,0),""))</f>
        <v>0</v>
      </c>
      <c r="AC232" s="4" t="str">
        <f>IFERROR(IF(VLOOKUP(A232,raw!AJ1:AL100000,2,0)="0",0,2),"")</f>
        <v>0</v>
      </c>
      <c r="AD232" s="4" t="str">
        <f>IFERROR(IF(VLOOKUP(A232,raw!AM1:AO100000,2,0)="0",0,2),"")</f>
        <v>0</v>
      </c>
      <c r="AE232" s="4" t="str">
        <f>IFERROR(IF(VLOOKUP(A232,raw!AM1:AP100000,3,0)="0",0,2),"")</f>
        <v>0</v>
      </c>
      <c r="AF232" s="4" t="str">
        <f>IFERROR(IF(VLOOKUP(A232,raw!AM1:AQ100000,4,0)="0",0,2),"")</f>
        <v>0</v>
      </c>
      <c r="AG232" s="4" t="str">
        <f>IFERROR(IF(VLOOKUP(A232,raw!AM1:AR100000,5,0)="0",0,2),"")</f>
        <v>0</v>
      </c>
      <c r="AH232" s="4" t="str">
        <f>IFERROR(IF(VLOOKUP(A232,raw!AS1:AU100000,2,0)="0",0,2),"")</f>
        <v>0</v>
      </c>
      <c r="AI232" s="4" t="str">
        <f>IFERROR(IF(VLOOKUP(A232,raw!AS1:AV100000,3,0)="0",0,2),"")</f>
        <v>0</v>
      </c>
      <c r="AJ232" s="4" t="str">
        <f>IFERROR(IF(VLOOKUP(A232,raw!AS1:AW100000,4,0)="0",0,2),"")</f>
        <v>0</v>
      </c>
      <c r="AK232" s="4" t="str">
        <f>IFERROR(IF(VLOOKUP(A232,raw!AS1:AX100000,5,0)="0",0,2),"")</f>
        <v>0</v>
      </c>
      <c r="AL232" s="4" t="str">
        <f>IFERROR(IF(VLOOKUP(A232,raw!AY1:BA100000,2,0)="0",0,2),"")</f>
        <v>0</v>
      </c>
      <c r="AM232" s="4" t="str">
        <f>IFERROR(IF(VLOOKUP(A232,raw!AY1:BB100000,3,0)="0",0,2),"")</f>
        <v>0</v>
      </c>
      <c r="AN232" s="4" t="str">
        <f>IFERROR(IF(VLOOKUP(A232,raw!AY1:BC100000,4,0)="0",0,2),"")</f>
        <v>0</v>
      </c>
      <c r="AO232" s="4" t="str">
        <f>IFERROR(IF(VLOOKUP(A232,raw!AY1:BD100000,5,0)="0",0,2),"")</f>
        <v>0</v>
      </c>
      <c r="AP232" s="4" t="str">
        <f>IFERROR(IF(VLOOKUP(A232,raw!BE1:BG100000,2,0)="0",0,2),"")</f>
        <v>0</v>
      </c>
      <c r="AQ232" s="4" t="str">
        <f>IFERROR(IF(VLOOKUP(A232,raw!BH1:BJ100000,2,0)="0",0,2),"")</f>
        <v>0</v>
      </c>
      <c r="AR232" s="4" t="str">
        <f>IFERROR(IF(VLOOKUP(A232,raw!BK1:BM100000,2,0)="0",0,2),"")</f>
        <v>0</v>
      </c>
      <c r="AS232" s="4" t="str">
        <f>IFERROR(IF(VLOOKUP(A232,raw!BK1:BN100000,3,0)="0",0,2),"")</f>
        <v>0</v>
      </c>
      <c r="AT232" s="4" t="str">
        <f>IFERROR(IF(VLOOKUP(A232,raw!BK1:BO100000,4,0)="0",0,2),"")</f>
        <v>0</v>
      </c>
      <c r="AU232" s="4" t="str">
        <f>IFERROR(IF(VLOOKUP(A232,raw!BP1:BR100000,2,0)="0",0,2),"")</f>
        <v>0</v>
      </c>
      <c r="AV232" s="4" t="str">
        <f>IFERROR(IF(VLOOKUP(A232,raw!BP1:BS100000,3,0)="0",0,2),"")</f>
        <v>0</v>
      </c>
      <c r="AW232" s="4" t="str">
        <f>IFERROR(IF(VLOOKUP(A232,raw!BP1:BT100000,4,0)="0",0,2),"")</f>
        <v>0</v>
      </c>
      <c r="AX232" s="4" t="str">
        <f>IFERROR(IF(VLOOKUP(A232,raw!BU1:BW100000,2,0)="0",0,2),"")</f>
        <v>0</v>
      </c>
      <c r="AY232" s="4" t="str">
        <f>IFERROR(IF(VLOOKUP(A232,raw!BU1:BX100000,3,0)="0",0,2),"")</f>
        <v>0</v>
      </c>
      <c r="AZ232" s="4" t="str">
        <f>IFERROR(IF(VLOOKUP(A232,raw!BY1:CA100000,2,0)="0",0,2),"")</f>
        <v>0</v>
      </c>
      <c r="BA232" s="4" t="str">
        <f>IFERROR(IF(VALUE(IFERROR(VLOOKUP(A232,raw!CB1:CD100000,2,0),""))=0,"","x"),IFERROR(VLOOKUP(A232,raw!CB1:CD100000,2,0),""))</f>
        <v>0</v>
      </c>
      <c r="BB232" s="4" t="str">
        <f>IFERROR(IF(VLOOKUP(A232,raw!CE1:CG100000,2,0)="0",0,2),"")</f>
        <v>0</v>
      </c>
      <c r="BC232" s="4" t="str">
        <f>IFERROR(IF(VLOOKUP(A232,raw!CH1:CJ100000,2,0)="0",0,2),"")</f>
        <v>0</v>
      </c>
      <c r="BD232" s="4" t="str">
        <f>IF(IFERROR(VLOOKUP(A232,raw!CH1:CK100000,3,0),0)=0, "" , HYPERLINK(VLOOKUP(A232,raw!CH1:CK100000,3,0),"Foto") )</f>
        <v>0</v>
      </c>
      <c r="BE232" s="4" t="str">
        <f>IFERROR(IF(VLOOKUP(A232,raw!CL1:CN100000,2,0)="0",0,2),"")</f>
        <v>0</v>
      </c>
      <c r="BF232" s="4" t="str">
        <f>IFERROR(IF(VLOOKUP(A232,raw!CL1:CO100000,3,0)="0",0,2),"")</f>
        <v>0</v>
      </c>
      <c r="BG232" s="4" t="str">
        <f>IFERROR(IF(VLOOKUP(A232,raw!CL1:CP100000,4,0)="0",0,2),"")</f>
        <v>0</v>
      </c>
      <c r="BH232" s="4" t="str">
        <f>IFERROR(IF(VLOOKUP(A232,raw!CL1:CQ100000,5,0)="0",0,2),"")</f>
        <v>0</v>
      </c>
      <c r="BI232" s="4" t="str">
        <f>IFERROR(IF(VLOOKUP(A232,raw!CL1:CR100000,6,0)="0",0,2),"")</f>
        <v>0</v>
      </c>
      <c r="BJ232" s="4" t="str">
        <f>IFERROR(IF(VLOOKUP(A232,raw!CL1:CS100000,7,0)="0",0,2),"")</f>
        <v>0</v>
      </c>
      <c r="BK232" s="4" t="str">
        <f>IFERROR(IF(VLOOKUP(A232,raw!CT1:CV100000,2,0)="0",0,2),"")</f>
        <v>0</v>
      </c>
      <c r="BL232" s="4" t="str">
        <f>IFERROR(IF(VLOOKUP(A232,raw!CT1:CW100000,3,0)="0",0,2),"")</f>
        <v>0</v>
      </c>
      <c r="BM232" s="4" t="str">
        <f>IFERROR(IF(VLOOKUP(A232,raw!CT1:CX100000,4,0)="0",0,2),"")</f>
        <v>0</v>
      </c>
      <c r="BN232" s="4" t="str">
        <f>IFERROR(IF(VLOOKUP(A232,raw!CT1:CY100000,5,0)="0",0,2),"")</f>
        <v>0</v>
      </c>
      <c r="BO232" s="4" t="str">
        <f>IFERROR(IF(VLOOKUP(A232,raw!CZ1:DB100000,2,0)="0",0,2),"")</f>
        <v>0</v>
      </c>
      <c r="BP232" s="4" t="str">
        <f>IFERROR(IF(VLOOKUP(A232,raw!CZ1:DC100000,3,0)="0",0,2),"")</f>
        <v>0</v>
      </c>
      <c r="BQ232" s="4" t="str">
        <f>IFERROR(IF(VLOOKUP(A232,raw!CZ1:DD100000,4,0)="0",0,2),"")</f>
        <v>0</v>
      </c>
      <c r="BR232" s="4" t="str">
        <f>IFERROR(IF(VLOOKUP(A232,raw!CZ1:DE100000,5,0)="0",0,2),"")</f>
        <v>0</v>
      </c>
      <c r="BS232" s="4" t="str">
        <f>IFERROR(IF(VLOOKUP(A232,raw!CZ1:DF100000,6,0)="0",0,2),"")</f>
        <v>0</v>
      </c>
      <c r="BT232" s="4" t="str">
        <f>IFERROR(IF(VLOOKUP(A232,raw!CZ1:DG100000,7,0)="0",0,2),"")</f>
        <v>0</v>
      </c>
      <c r="BU232" s="4" t="str">
        <f>IFERROR(IF(VLOOKUP(A232,raw!CZ1:DH100000,8,0)="0",0,2),"")</f>
        <v>0</v>
      </c>
      <c r="BV232" s="4" t="str">
        <f>IFERROR(IF(VALUE(IFERROR(VLOOKUP(A232,raw!CZ1:DI100000,9,0),""))=0,"","x"),IFERROR(VLOOKUP(A232,raw!CZ1:DI100000,9,0),""))</f>
        <v>0</v>
      </c>
      <c r="BW232" s="4" t="str">
        <f>IFERROR(IF(VLOOKUP(A232,raw!DJ1:DL100000,2,0)="0",0,2),"")</f>
        <v>0</v>
      </c>
      <c r="BX232" s="4" t="str">
        <f>IFERROR(IF(VLOOKUP(A232,raw!DJ1:DM100000,3,0)="0",0,2),"")</f>
        <v>0</v>
      </c>
      <c r="BY232" s="4" t="str">
        <f>IFERROR(IF(VLOOKUP(A232,raw!DJ1:DN100000,4,0)="0",0,2),"")</f>
        <v>0</v>
      </c>
      <c r="BZ232" s="4" t="str">
        <f>IFERROR(IF(VLOOKUP(A232,raw!DJ1:DO100000,5,0)="0",0,2),"")</f>
        <v>0</v>
      </c>
      <c r="CA232" s="4" t="str">
        <f>IFERROR(IF(VALUE(IFERROR(VLOOKUP(A232,raw!DJ1:DP100000,6,0),""))=0,"","x"),IFERROR(VLOOKUP(A232,raw!DJ1:DP100000,6,0),""))</f>
        <v>0</v>
      </c>
      <c r="CB232" s="4" t="str">
        <f>IFERROR(IF(VLOOKUP(A232,raw!DQ1:DS100000,2,0)="0",0,2),"")</f>
        <v>0</v>
      </c>
      <c r="CC232" s="4" t="str">
        <f>IFERROR(IF(VLOOKUP(A232,raw!DQ1:DT100000,3,0)="0",0,2),"")</f>
        <v>0</v>
      </c>
      <c r="CD232" s="4" t="str">
        <f>IFERROR(IF(VLOOKUP(A232,raw!DQ1:DU100000,4,0)="0",0,2),"")</f>
        <v>0</v>
      </c>
      <c r="CE232" s="4" t="str">
        <f>IFERROR(IF(VALUE(IFERROR(VLOOKUP(A232,raw!DQ1:DV100000,5,0),""))=0,"","x"),IFERROR(VLOOKUP(A232,raw!DQ1:DV100000,5,0),""))</f>
        <v>0</v>
      </c>
      <c r="CF232" s="4" t="str">
        <f>IFERROR(IF(VLOOKUP(A232,raw!DW1:DY100000,2,0)="0",0,2),"")</f>
        <v>0</v>
      </c>
      <c r="CG232" s="4" t="str">
        <f>IFERROR(IF(VALUE(IFERROR(VLOOKUP(A232,raw!DW1:DZ100000,3,0),""))=0,"","x"),IFERROR(VLOOKUP(A232,raw!DW1:DZ100000,3,0),""))</f>
        <v>0</v>
      </c>
      <c r="CH232" s="4" t="str">
        <f>IFERROR(IF(VLOOKUP(A232,raw!EA1:EC100000,2,0)="0",0,2),"")</f>
        <v>0</v>
      </c>
      <c r="CI232" s="4" t="str">
        <f>IFERROR(IF(VLOOKUP(A232,raw!ED1:EF100000,2,0)="0",0,2),"")</f>
        <v>0</v>
      </c>
      <c r="CJ232" s="4" t="str">
        <f>IFERROR(IF(VALUE(IFERROR(VLOOKUP(A232,raw!EG1:EI100000,2,0),""))=0,"","x"),IFERROR(VLOOKUP(A232,raw!EG1:EI100000,2,0),""))</f>
        <v>0</v>
      </c>
    </row>
    <row r="233" spans="1:88">
      <c r="A233" s="3">
        <v>1036</v>
      </c>
      <c r="B233" s="3" t="s">
        <v>4043</v>
      </c>
      <c r="C233" s="3" t="s">
        <v>4044</v>
      </c>
      <c r="D233" s="4" t="s">
        <v>4045</v>
      </c>
      <c r="E233" s="4" t="s">
        <v>4046</v>
      </c>
      <c r="F233" s="4" t="s">
        <v>4005</v>
      </c>
      <c r="G233" s="4" t="s">
        <v>4047</v>
      </c>
      <c r="H233" s="4" t="s">
        <v>3108</v>
      </c>
      <c r="I233" s="4" t="str">
        <f>IFERROR(IF(VLOOKUP(A233,raw!B1:D100000,2,0)="0",0,2),"")</f>
        <v>0</v>
      </c>
      <c r="J233" s="4" t="str">
        <f>IFERROR(IF(VLOOKUP(A233,raw!B1:E100000,3,0)="0",0,2),"")</f>
        <v>0</v>
      </c>
      <c r="K233" s="4" t="str">
        <f>IFERROR(IF(VLOOKUP(A233,raw!B1:F100000,4,0)="0",0,2),"")</f>
        <v>0</v>
      </c>
      <c r="L233" s="4" t="str">
        <f>IFERROR(IF(VLOOKUP(A233,raw!B1:G100000,5,0)="0",0,2),"")</f>
        <v>0</v>
      </c>
      <c r="M233" s="4" t="str">
        <f>IFERROR(IF(VLOOKUP(A233,raw!B1:H100000,6,0)="0",0,2),"")</f>
        <v>0</v>
      </c>
      <c r="N233" s="4" t="str">
        <f>IFERROR(IF(VLOOKUP(A233,raw!B1:I100000,7,0)="0",0,2),"")</f>
        <v>0</v>
      </c>
      <c r="O233" s="4" t="str">
        <f>IFERROR(IF(VLOOKUP(A233,raw!J1:L100000,2,0)="0",0,2),"")</f>
        <v>0</v>
      </c>
      <c r="P233" s="4" t="str">
        <f>IFERROR(IF(VALUE(IFERROR(VLOOKUP(A233,raw!J1:M100000,3,0),""))=0,"","x"),IFERROR(VLOOKUP(A233,raw!J1:M100000,3,0),""))</f>
        <v>0</v>
      </c>
      <c r="Q233" s="4" t="str">
        <f>IF(IFERROR(VLOOKUP(A233,raw!J1:N100000,4,0),0)=0, "" , HYPERLINK(VLOOKUP(A233,raw!J1:N100000,4,0),"Foto") )</f>
        <v>0</v>
      </c>
      <c r="R233" s="4" t="str">
        <f>IFERROR(IF(VLOOKUP(A233,raw!O1:Q100000,2,0)="0",0,2),"")</f>
        <v>0</v>
      </c>
      <c r="S233" s="4" t="str">
        <f>IFERROR(IF(VALUE(IFERROR(VLOOKUP(A233,raw!O1:R100000,3,0),""))=0,"","x"),IFERROR(VLOOKUP(A233,raw!O1:R100000,3,0),""))</f>
        <v>0</v>
      </c>
      <c r="T233" s="4" t="str">
        <f>IFERROR(IF(VLOOKUP(A233,raw!S1:U100000,2,0)="0",0,2),"")</f>
        <v>0</v>
      </c>
      <c r="U233" s="4" t="str">
        <f>IF(IFERROR(VLOOKUP(A233,raw!S1:V100000,3,0),0)=0, "" , HYPERLINK(VLOOKUP(A233,raw!S1:V100000,3,0),"Foto") )</f>
        <v>0</v>
      </c>
      <c r="V233" s="4" t="str">
        <f>IFERROR(IF(VLOOKUP(A233,raw!W1:Y100000,2,0)="0",0,2),"")</f>
        <v>0</v>
      </c>
      <c r="W233" s="4" t="str">
        <f>IFERROR(IF(VALUE(IFERROR(VLOOKUP(A233,raw!W1:Z100000,3,0),""))=0,"","x"),IFERROR(VLOOKUP(A233,raw!W1:Z100000,3,0),""))</f>
        <v>0</v>
      </c>
      <c r="X233" s="4" t="str">
        <f>IF(IFERROR(VLOOKUP(A233,raw!W1:AA100000,4,0),0)=0, "" , HYPERLINK(VLOOKUP(A233,raw!W1:AA100000,4,0),"Foto") )</f>
        <v>0</v>
      </c>
      <c r="Y233" s="4" t="str">
        <f>IFERROR(IF(VLOOKUP(A233,raw!AB1:AD100000,2,0)="0",0,2),"")</f>
        <v>0</v>
      </c>
      <c r="Z233" s="4" t="str">
        <f>IFERROR(IF(VALUE(IFERROR(VLOOKUP(A233,raw!AB1:AE100000,3,0),""))=0,"","x"),IFERROR(VLOOKUP(A233,raw!AB1:AE100000,3,0),""))</f>
        <v>0</v>
      </c>
      <c r="AA233" s="4" t="str">
        <f>IFERROR(IF(VLOOKUP(A233,raw!AF1:AH100000,2,0)="0",0,2),"")</f>
        <v>0</v>
      </c>
      <c r="AB233" s="4" t="str">
        <f>IFERROR(IF(VALUE(IFERROR(VLOOKUP(A233,raw!AF1:AI100000,3,0),""))=0,"","x"),IFERROR(VLOOKUP(A233,raw!AF1:AI100000,3,0),""))</f>
        <v>0</v>
      </c>
      <c r="AC233" s="4" t="str">
        <f>IFERROR(IF(VLOOKUP(A233,raw!AJ1:AL100000,2,0)="0",0,2),"")</f>
        <v>0</v>
      </c>
      <c r="AD233" s="4" t="str">
        <f>IFERROR(IF(VLOOKUP(A233,raw!AM1:AO100000,2,0)="0",0,2),"")</f>
        <v>0</v>
      </c>
      <c r="AE233" s="4" t="str">
        <f>IFERROR(IF(VLOOKUP(A233,raw!AM1:AP100000,3,0)="0",0,2),"")</f>
        <v>0</v>
      </c>
      <c r="AF233" s="4" t="str">
        <f>IFERROR(IF(VLOOKUP(A233,raw!AM1:AQ100000,4,0)="0",0,2),"")</f>
        <v>0</v>
      </c>
      <c r="AG233" s="4" t="str">
        <f>IFERROR(IF(VLOOKUP(A233,raw!AM1:AR100000,5,0)="0",0,2),"")</f>
        <v>0</v>
      </c>
      <c r="AH233" s="4" t="str">
        <f>IFERROR(IF(VLOOKUP(A233,raw!AS1:AU100000,2,0)="0",0,2),"")</f>
        <v>0</v>
      </c>
      <c r="AI233" s="4" t="str">
        <f>IFERROR(IF(VLOOKUP(A233,raw!AS1:AV100000,3,0)="0",0,2),"")</f>
        <v>0</v>
      </c>
      <c r="AJ233" s="4" t="str">
        <f>IFERROR(IF(VLOOKUP(A233,raw!AS1:AW100000,4,0)="0",0,2),"")</f>
        <v>0</v>
      </c>
      <c r="AK233" s="4" t="str">
        <f>IFERROR(IF(VLOOKUP(A233,raw!AS1:AX100000,5,0)="0",0,2),"")</f>
        <v>0</v>
      </c>
      <c r="AL233" s="4" t="str">
        <f>IFERROR(IF(VLOOKUP(A233,raw!AY1:BA100000,2,0)="0",0,2),"")</f>
        <v>0</v>
      </c>
      <c r="AM233" s="4" t="str">
        <f>IFERROR(IF(VLOOKUP(A233,raw!AY1:BB100000,3,0)="0",0,2),"")</f>
        <v>0</v>
      </c>
      <c r="AN233" s="4" t="str">
        <f>IFERROR(IF(VLOOKUP(A233,raw!AY1:BC100000,4,0)="0",0,2),"")</f>
        <v>0</v>
      </c>
      <c r="AO233" s="4" t="str">
        <f>IFERROR(IF(VLOOKUP(A233,raw!AY1:BD100000,5,0)="0",0,2),"")</f>
        <v>0</v>
      </c>
      <c r="AP233" s="4" t="str">
        <f>IFERROR(IF(VLOOKUP(A233,raw!BE1:BG100000,2,0)="0",0,2),"")</f>
        <v>0</v>
      </c>
      <c r="AQ233" s="4" t="str">
        <f>IFERROR(IF(VLOOKUP(A233,raw!BH1:BJ100000,2,0)="0",0,2),"")</f>
        <v>0</v>
      </c>
      <c r="AR233" s="4" t="str">
        <f>IFERROR(IF(VLOOKUP(A233,raw!BK1:BM100000,2,0)="0",0,2),"")</f>
        <v>0</v>
      </c>
      <c r="AS233" s="4" t="str">
        <f>IFERROR(IF(VLOOKUP(A233,raw!BK1:BN100000,3,0)="0",0,2),"")</f>
        <v>0</v>
      </c>
      <c r="AT233" s="4" t="str">
        <f>IFERROR(IF(VLOOKUP(A233,raw!BK1:BO100000,4,0)="0",0,2),"")</f>
        <v>0</v>
      </c>
      <c r="AU233" s="4" t="str">
        <f>IFERROR(IF(VLOOKUP(A233,raw!BP1:BR100000,2,0)="0",0,2),"")</f>
        <v>0</v>
      </c>
      <c r="AV233" s="4" t="str">
        <f>IFERROR(IF(VLOOKUP(A233,raw!BP1:BS100000,3,0)="0",0,2),"")</f>
        <v>0</v>
      </c>
      <c r="AW233" s="4" t="str">
        <f>IFERROR(IF(VLOOKUP(A233,raw!BP1:BT100000,4,0)="0",0,2),"")</f>
        <v>0</v>
      </c>
      <c r="AX233" s="4" t="str">
        <f>IFERROR(IF(VLOOKUP(A233,raw!BU1:BW100000,2,0)="0",0,2),"")</f>
        <v>0</v>
      </c>
      <c r="AY233" s="4" t="str">
        <f>IFERROR(IF(VLOOKUP(A233,raw!BU1:BX100000,3,0)="0",0,2),"")</f>
        <v>0</v>
      </c>
      <c r="AZ233" s="4" t="str">
        <f>IFERROR(IF(VLOOKUP(A233,raw!BY1:CA100000,2,0)="0",0,2),"")</f>
        <v>0</v>
      </c>
      <c r="BA233" s="4" t="str">
        <f>IFERROR(IF(VALUE(IFERROR(VLOOKUP(A233,raw!CB1:CD100000,2,0),""))=0,"","x"),IFERROR(VLOOKUP(A233,raw!CB1:CD100000,2,0),""))</f>
        <v>0</v>
      </c>
      <c r="BB233" s="4" t="str">
        <f>IFERROR(IF(VLOOKUP(A233,raw!CE1:CG100000,2,0)="0",0,2),"")</f>
        <v>0</v>
      </c>
      <c r="BC233" s="4" t="str">
        <f>IFERROR(IF(VLOOKUP(A233,raw!CH1:CJ100000,2,0)="0",0,2),"")</f>
        <v>0</v>
      </c>
      <c r="BD233" s="4" t="str">
        <f>IF(IFERROR(VLOOKUP(A233,raw!CH1:CK100000,3,0),0)=0, "" , HYPERLINK(VLOOKUP(A233,raw!CH1:CK100000,3,0),"Foto") )</f>
        <v>0</v>
      </c>
      <c r="BE233" s="4" t="str">
        <f>IFERROR(IF(VLOOKUP(A233,raw!CL1:CN100000,2,0)="0",0,2),"")</f>
        <v>0</v>
      </c>
      <c r="BF233" s="4" t="str">
        <f>IFERROR(IF(VLOOKUP(A233,raw!CL1:CO100000,3,0)="0",0,2),"")</f>
        <v>0</v>
      </c>
      <c r="BG233" s="4" t="str">
        <f>IFERROR(IF(VLOOKUP(A233,raw!CL1:CP100000,4,0)="0",0,2),"")</f>
        <v>0</v>
      </c>
      <c r="BH233" s="4" t="str">
        <f>IFERROR(IF(VLOOKUP(A233,raw!CL1:CQ100000,5,0)="0",0,2),"")</f>
        <v>0</v>
      </c>
      <c r="BI233" s="4" t="str">
        <f>IFERROR(IF(VLOOKUP(A233,raw!CL1:CR100000,6,0)="0",0,2),"")</f>
        <v>0</v>
      </c>
      <c r="BJ233" s="4" t="str">
        <f>IFERROR(IF(VLOOKUP(A233,raw!CL1:CS100000,7,0)="0",0,2),"")</f>
        <v>0</v>
      </c>
      <c r="BK233" s="4" t="str">
        <f>IFERROR(IF(VLOOKUP(A233,raw!CT1:CV100000,2,0)="0",0,2),"")</f>
        <v>0</v>
      </c>
      <c r="BL233" s="4" t="str">
        <f>IFERROR(IF(VLOOKUP(A233,raw!CT1:CW100000,3,0)="0",0,2),"")</f>
        <v>0</v>
      </c>
      <c r="BM233" s="4" t="str">
        <f>IFERROR(IF(VLOOKUP(A233,raw!CT1:CX100000,4,0)="0",0,2),"")</f>
        <v>0</v>
      </c>
      <c r="BN233" s="4" t="str">
        <f>IFERROR(IF(VLOOKUP(A233,raw!CT1:CY100000,5,0)="0",0,2),"")</f>
        <v>0</v>
      </c>
      <c r="BO233" s="4" t="str">
        <f>IFERROR(IF(VLOOKUP(A233,raw!CZ1:DB100000,2,0)="0",0,2),"")</f>
        <v>0</v>
      </c>
      <c r="BP233" s="4" t="str">
        <f>IFERROR(IF(VLOOKUP(A233,raw!CZ1:DC100000,3,0)="0",0,2),"")</f>
        <v>0</v>
      </c>
      <c r="BQ233" s="4" t="str">
        <f>IFERROR(IF(VLOOKUP(A233,raw!CZ1:DD100000,4,0)="0",0,2),"")</f>
        <v>0</v>
      </c>
      <c r="BR233" s="4" t="str">
        <f>IFERROR(IF(VLOOKUP(A233,raw!CZ1:DE100000,5,0)="0",0,2),"")</f>
        <v>0</v>
      </c>
      <c r="BS233" s="4" t="str">
        <f>IFERROR(IF(VLOOKUP(A233,raw!CZ1:DF100000,6,0)="0",0,2),"")</f>
        <v>0</v>
      </c>
      <c r="BT233" s="4" t="str">
        <f>IFERROR(IF(VLOOKUP(A233,raw!CZ1:DG100000,7,0)="0",0,2),"")</f>
        <v>0</v>
      </c>
      <c r="BU233" s="4" t="str">
        <f>IFERROR(IF(VLOOKUP(A233,raw!CZ1:DH100000,8,0)="0",0,2),"")</f>
        <v>0</v>
      </c>
      <c r="BV233" s="4" t="str">
        <f>IFERROR(IF(VALUE(IFERROR(VLOOKUP(A233,raw!CZ1:DI100000,9,0),""))=0,"","x"),IFERROR(VLOOKUP(A233,raw!CZ1:DI100000,9,0),""))</f>
        <v>0</v>
      </c>
      <c r="BW233" s="4" t="str">
        <f>IFERROR(IF(VLOOKUP(A233,raw!DJ1:DL100000,2,0)="0",0,2),"")</f>
        <v>0</v>
      </c>
      <c r="BX233" s="4" t="str">
        <f>IFERROR(IF(VLOOKUP(A233,raw!DJ1:DM100000,3,0)="0",0,2),"")</f>
        <v>0</v>
      </c>
      <c r="BY233" s="4" t="str">
        <f>IFERROR(IF(VLOOKUP(A233,raw!DJ1:DN100000,4,0)="0",0,2),"")</f>
        <v>0</v>
      </c>
      <c r="BZ233" s="4" t="str">
        <f>IFERROR(IF(VLOOKUP(A233,raw!DJ1:DO100000,5,0)="0",0,2),"")</f>
        <v>0</v>
      </c>
      <c r="CA233" s="4" t="str">
        <f>IFERROR(IF(VALUE(IFERROR(VLOOKUP(A233,raw!DJ1:DP100000,6,0),""))=0,"","x"),IFERROR(VLOOKUP(A233,raw!DJ1:DP100000,6,0),""))</f>
        <v>0</v>
      </c>
      <c r="CB233" s="4" t="str">
        <f>IFERROR(IF(VLOOKUP(A233,raw!DQ1:DS100000,2,0)="0",0,2),"")</f>
        <v>0</v>
      </c>
      <c r="CC233" s="4" t="str">
        <f>IFERROR(IF(VLOOKUP(A233,raw!DQ1:DT100000,3,0)="0",0,2),"")</f>
        <v>0</v>
      </c>
      <c r="CD233" s="4" t="str">
        <f>IFERROR(IF(VLOOKUP(A233,raw!DQ1:DU100000,4,0)="0",0,2),"")</f>
        <v>0</v>
      </c>
      <c r="CE233" s="4" t="str">
        <f>IFERROR(IF(VALUE(IFERROR(VLOOKUP(A233,raw!DQ1:DV100000,5,0),""))=0,"","x"),IFERROR(VLOOKUP(A233,raw!DQ1:DV100000,5,0),""))</f>
        <v>0</v>
      </c>
      <c r="CF233" s="4" t="str">
        <f>IFERROR(IF(VLOOKUP(A233,raw!DW1:DY100000,2,0)="0",0,2),"")</f>
        <v>0</v>
      </c>
      <c r="CG233" s="4" t="str">
        <f>IFERROR(IF(VALUE(IFERROR(VLOOKUP(A233,raw!DW1:DZ100000,3,0),""))=0,"","x"),IFERROR(VLOOKUP(A233,raw!DW1:DZ100000,3,0),""))</f>
        <v>0</v>
      </c>
      <c r="CH233" s="4" t="str">
        <f>IFERROR(IF(VLOOKUP(A233,raw!EA1:EC100000,2,0)="0",0,2),"")</f>
        <v>0</v>
      </c>
      <c r="CI233" s="4" t="str">
        <f>IFERROR(IF(VLOOKUP(A233,raw!ED1:EF100000,2,0)="0",0,2),"")</f>
        <v>0</v>
      </c>
      <c r="CJ233" s="4" t="str">
        <f>IFERROR(IF(VALUE(IFERROR(VLOOKUP(A233,raw!EG1:EI100000,2,0),""))=0,"","x"),IFERROR(VLOOKUP(A233,raw!EG1:EI100000,2,0),""))</f>
        <v>0</v>
      </c>
    </row>
    <row r="234" spans="1:88">
      <c r="A234" s="3">
        <v>1114</v>
      </c>
      <c r="B234" s="3" t="s">
        <v>4048</v>
      </c>
      <c r="C234" s="3" t="s">
        <v>4049</v>
      </c>
      <c r="D234" s="4" t="s">
        <v>4050</v>
      </c>
      <c r="E234" s="4" t="s">
        <v>3813</v>
      </c>
      <c r="F234" s="4" t="s">
        <v>4005</v>
      </c>
      <c r="G234" s="4" t="s">
        <v>4051</v>
      </c>
      <c r="H234" s="4" t="s">
        <v>3087</v>
      </c>
      <c r="I234" s="4" t="str">
        <f>IFERROR(IF(VLOOKUP(A234,raw!B1:D100000,2,0)="0",0,2),"")</f>
        <v>0</v>
      </c>
      <c r="J234" s="4" t="str">
        <f>IFERROR(IF(VLOOKUP(A234,raw!B1:E100000,3,0)="0",0,2),"")</f>
        <v>0</v>
      </c>
      <c r="K234" s="4" t="str">
        <f>IFERROR(IF(VLOOKUP(A234,raw!B1:F100000,4,0)="0",0,2),"")</f>
        <v>0</v>
      </c>
      <c r="L234" s="4" t="str">
        <f>IFERROR(IF(VLOOKUP(A234,raw!B1:G100000,5,0)="0",0,2),"")</f>
        <v>0</v>
      </c>
      <c r="M234" s="4" t="str">
        <f>IFERROR(IF(VLOOKUP(A234,raw!B1:H100000,6,0)="0",0,2),"")</f>
        <v>0</v>
      </c>
      <c r="N234" s="4" t="str">
        <f>IFERROR(IF(VLOOKUP(A234,raw!B1:I100000,7,0)="0",0,2),"")</f>
        <v>0</v>
      </c>
      <c r="O234" s="4" t="str">
        <f>IFERROR(IF(VLOOKUP(A234,raw!J1:L100000,2,0)="0",0,2),"")</f>
        <v>0</v>
      </c>
      <c r="P234" s="4" t="str">
        <f>IFERROR(IF(VALUE(IFERROR(VLOOKUP(A234,raw!J1:M100000,3,0),""))=0,"","x"),IFERROR(VLOOKUP(A234,raw!J1:M100000,3,0),""))</f>
        <v>0</v>
      </c>
      <c r="Q234" s="4" t="str">
        <f>IF(IFERROR(VLOOKUP(A234,raw!J1:N100000,4,0),0)=0, "" , HYPERLINK(VLOOKUP(A234,raw!J1:N100000,4,0),"Foto") )</f>
        <v>0</v>
      </c>
      <c r="R234" s="4" t="str">
        <f>IFERROR(IF(VLOOKUP(A234,raw!O1:Q100000,2,0)="0",0,2),"")</f>
        <v>0</v>
      </c>
      <c r="S234" s="4" t="str">
        <f>IFERROR(IF(VALUE(IFERROR(VLOOKUP(A234,raw!O1:R100000,3,0),""))=0,"","x"),IFERROR(VLOOKUP(A234,raw!O1:R100000,3,0),""))</f>
        <v>0</v>
      </c>
      <c r="T234" s="4" t="str">
        <f>IFERROR(IF(VLOOKUP(A234,raw!S1:U100000,2,0)="0",0,2),"")</f>
        <v>0</v>
      </c>
      <c r="U234" s="4" t="str">
        <f>IF(IFERROR(VLOOKUP(A234,raw!S1:V100000,3,0),0)=0, "" , HYPERLINK(VLOOKUP(A234,raw!S1:V100000,3,0),"Foto") )</f>
        <v>0</v>
      </c>
      <c r="V234" s="4" t="str">
        <f>IFERROR(IF(VLOOKUP(A234,raw!W1:Y100000,2,0)="0",0,2),"")</f>
        <v>0</v>
      </c>
      <c r="W234" s="4" t="str">
        <f>IFERROR(IF(VALUE(IFERROR(VLOOKUP(A234,raw!W1:Z100000,3,0),""))=0,"","x"),IFERROR(VLOOKUP(A234,raw!W1:Z100000,3,0),""))</f>
        <v>0</v>
      </c>
      <c r="X234" s="4" t="str">
        <f>IF(IFERROR(VLOOKUP(A234,raw!W1:AA100000,4,0),0)=0, "" , HYPERLINK(VLOOKUP(A234,raw!W1:AA100000,4,0),"Foto") )</f>
        <v>0</v>
      </c>
      <c r="Y234" s="4" t="str">
        <f>IFERROR(IF(VLOOKUP(A234,raw!AB1:AD100000,2,0)="0",0,2),"")</f>
        <v>0</v>
      </c>
      <c r="Z234" s="4" t="str">
        <f>IFERROR(IF(VALUE(IFERROR(VLOOKUP(A234,raw!AB1:AE100000,3,0),""))=0,"","x"),IFERROR(VLOOKUP(A234,raw!AB1:AE100000,3,0),""))</f>
        <v>0</v>
      </c>
      <c r="AA234" s="4" t="str">
        <f>IFERROR(IF(VLOOKUP(A234,raw!AF1:AH100000,2,0)="0",0,2),"")</f>
        <v>0</v>
      </c>
      <c r="AB234" s="4" t="str">
        <f>IFERROR(IF(VALUE(IFERROR(VLOOKUP(A234,raw!AF1:AI100000,3,0),""))=0,"","x"),IFERROR(VLOOKUP(A234,raw!AF1:AI100000,3,0),""))</f>
        <v>0</v>
      </c>
      <c r="AC234" s="4" t="str">
        <f>IFERROR(IF(VLOOKUP(A234,raw!AJ1:AL100000,2,0)="0",0,2),"")</f>
        <v>0</v>
      </c>
      <c r="AD234" s="4" t="str">
        <f>IFERROR(IF(VLOOKUP(A234,raw!AM1:AO100000,2,0)="0",0,2),"")</f>
        <v>0</v>
      </c>
      <c r="AE234" s="4" t="str">
        <f>IFERROR(IF(VLOOKUP(A234,raw!AM1:AP100000,3,0)="0",0,2),"")</f>
        <v>0</v>
      </c>
      <c r="AF234" s="4" t="str">
        <f>IFERROR(IF(VLOOKUP(A234,raw!AM1:AQ100000,4,0)="0",0,2),"")</f>
        <v>0</v>
      </c>
      <c r="AG234" s="4" t="str">
        <f>IFERROR(IF(VLOOKUP(A234,raw!AM1:AR100000,5,0)="0",0,2),"")</f>
        <v>0</v>
      </c>
      <c r="AH234" s="4" t="str">
        <f>IFERROR(IF(VLOOKUP(A234,raw!AS1:AU100000,2,0)="0",0,2),"")</f>
        <v>0</v>
      </c>
      <c r="AI234" s="4" t="str">
        <f>IFERROR(IF(VLOOKUP(A234,raw!AS1:AV100000,3,0)="0",0,2),"")</f>
        <v>0</v>
      </c>
      <c r="AJ234" s="4" t="str">
        <f>IFERROR(IF(VLOOKUP(A234,raw!AS1:AW100000,4,0)="0",0,2),"")</f>
        <v>0</v>
      </c>
      <c r="AK234" s="4" t="str">
        <f>IFERROR(IF(VLOOKUP(A234,raw!AS1:AX100000,5,0)="0",0,2),"")</f>
        <v>0</v>
      </c>
      <c r="AL234" s="4" t="str">
        <f>IFERROR(IF(VLOOKUP(A234,raw!AY1:BA100000,2,0)="0",0,2),"")</f>
        <v>0</v>
      </c>
      <c r="AM234" s="4" t="str">
        <f>IFERROR(IF(VLOOKUP(A234,raw!AY1:BB100000,3,0)="0",0,2),"")</f>
        <v>0</v>
      </c>
      <c r="AN234" s="4" t="str">
        <f>IFERROR(IF(VLOOKUP(A234,raw!AY1:BC100000,4,0)="0",0,2),"")</f>
        <v>0</v>
      </c>
      <c r="AO234" s="4" t="str">
        <f>IFERROR(IF(VLOOKUP(A234,raw!AY1:BD100000,5,0)="0",0,2),"")</f>
        <v>0</v>
      </c>
      <c r="AP234" s="4" t="str">
        <f>IFERROR(IF(VLOOKUP(A234,raw!BE1:BG100000,2,0)="0",0,2),"")</f>
        <v>0</v>
      </c>
      <c r="AQ234" s="4" t="str">
        <f>IFERROR(IF(VLOOKUP(A234,raw!BH1:BJ100000,2,0)="0",0,2),"")</f>
        <v>0</v>
      </c>
      <c r="AR234" s="4" t="str">
        <f>IFERROR(IF(VLOOKUP(A234,raw!BK1:BM100000,2,0)="0",0,2),"")</f>
        <v>0</v>
      </c>
      <c r="AS234" s="4" t="str">
        <f>IFERROR(IF(VLOOKUP(A234,raw!BK1:BN100000,3,0)="0",0,2),"")</f>
        <v>0</v>
      </c>
      <c r="AT234" s="4" t="str">
        <f>IFERROR(IF(VLOOKUP(A234,raw!BK1:BO100000,4,0)="0",0,2),"")</f>
        <v>0</v>
      </c>
      <c r="AU234" s="4" t="str">
        <f>IFERROR(IF(VLOOKUP(A234,raw!BP1:BR100000,2,0)="0",0,2),"")</f>
        <v>0</v>
      </c>
      <c r="AV234" s="4" t="str">
        <f>IFERROR(IF(VLOOKUP(A234,raw!BP1:BS100000,3,0)="0",0,2),"")</f>
        <v>0</v>
      </c>
      <c r="AW234" s="4" t="str">
        <f>IFERROR(IF(VLOOKUP(A234,raw!BP1:BT100000,4,0)="0",0,2),"")</f>
        <v>0</v>
      </c>
      <c r="AX234" s="4" t="str">
        <f>IFERROR(IF(VLOOKUP(A234,raw!BU1:BW100000,2,0)="0",0,2),"")</f>
        <v>0</v>
      </c>
      <c r="AY234" s="4" t="str">
        <f>IFERROR(IF(VLOOKUP(A234,raw!BU1:BX100000,3,0)="0",0,2),"")</f>
        <v>0</v>
      </c>
      <c r="AZ234" s="4" t="str">
        <f>IFERROR(IF(VLOOKUP(A234,raw!BY1:CA100000,2,0)="0",0,2),"")</f>
        <v>0</v>
      </c>
      <c r="BA234" s="4" t="str">
        <f>IFERROR(IF(VALUE(IFERROR(VLOOKUP(A234,raw!CB1:CD100000,2,0),""))=0,"","x"),IFERROR(VLOOKUP(A234,raw!CB1:CD100000,2,0),""))</f>
        <v>0</v>
      </c>
      <c r="BB234" s="4" t="str">
        <f>IFERROR(IF(VLOOKUP(A234,raw!CE1:CG100000,2,0)="0",0,2),"")</f>
        <v>0</v>
      </c>
      <c r="BC234" s="4" t="str">
        <f>IFERROR(IF(VLOOKUP(A234,raw!CH1:CJ100000,2,0)="0",0,2),"")</f>
        <v>0</v>
      </c>
      <c r="BD234" s="4" t="str">
        <f>IF(IFERROR(VLOOKUP(A234,raw!CH1:CK100000,3,0),0)=0, "" , HYPERLINK(VLOOKUP(A234,raw!CH1:CK100000,3,0),"Foto") )</f>
        <v>0</v>
      </c>
      <c r="BE234" s="4" t="str">
        <f>IFERROR(IF(VLOOKUP(A234,raw!CL1:CN100000,2,0)="0",0,2),"")</f>
        <v>0</v>
      </c>
      <c r="BF234" s="4" t="str">
        <f>IFERROR(IF(VLOOKUP(A234,raw!CL1:CO100000,3,0)="0",0,2),"")</f>
        <v>0</v>
      </c>
      <c r="BG234" s="4" t="str">
        <f>IFERROR(IF(VLOOKUP(A234,raw!CL1:CP100000,4,0)="0",0,2),"")</f>
        <v>0</v>
      </c>
      <c r="BH234" s="4" t="str">
        <f>IFERROR(IF(VLOOKUP(A234,raw!CL1:CQ100000,5,0)="0",0,2),"")</f>
        <v>0</v>
      </c>
      <c r="BI234" s="4" t="str">
        <f>IFERROR(IF(VLOOKUP(A234,raw!CL1:CR100000,6,0)="0",0,2),"")</f>
        <v>0</v>
      </c>
      <c r="BJ234" s="4" t="str">
        <f>IFERROR(IF(VLOOKUP(A234,raw!CL1:CS100000,7,0)="0",0,2),"")</f>
        <v>0</v>
      </c>
      <c r="BK234" s="4" t="str">
        <f>IFERROR(IF(VLOOKUP(A234,raw!CT1:CV100000,2,0)="0",0,2),"")</f>
        <v>0</v>
      </c>
      <c r="BL234" s="4" t="str">
        <f>IFERROR(IF(VLOOKUP(A234,raw!CT1:CW100000,3,0)="0",0,2),"")</f>
        <v>0</v>
      </c>
      <c r="BM234" s="4" t="str">
        <f>IFERROR(IF(VLOOKUP(A234,raw!CT1:CX100000,4,0)="0",0,2),"")</f>
        <v>0</v>
      </c>
      <c r="BN234" s="4" t="str">
        <f>IFERROR(IF(VLOOKUP(A234,raw!CT1:CY100000,5,0)="0",0,2),"")</f>
        <v>0</v>
      </c>
      <c r="BO234" s="4" t="str">
        <f>IFERROR(IF(VLOOKUP(A234,raw!CZ1:DB100000,2,0)="0",0,2),"")</f>
        <v>0</v>
      </c>
      <c r="BP234" s="4" t="str">
        <f>IFERROR(IF(VLOOKUP(A234,raw!CZ1:DC100000,3,0)="0",0,2),"")</f>
        <v>0</v>
      </c>
      <c r="BQ234" s="4" t="str">
        <f>IFERROR(IF(VLOOKUP(A234,raw!CZ1:DD100000,4,0)="0",0,2),"")</f>
        <v>0</v>
      </c>
      <c r="BR234" s="4" t="str">
        <f>IFERROR(IF(VLOOKUP(A234,raw!CZ1:DE100000,5,0)="0",0,2),"")</f>
        <v>0</v>
      </c>
      <c r="BS234" s="4" t="str">
        <f>IFERROR(IF(VLOOKUP(A234,raw!CZ1:DF100000,6,0)="0",0,2),"")</f>
        <v>0</v>
      </c>
      <c r="BT234" s="4" t="str">
        <f>IFERROR(IF(VLOOKUP(A234,raw!CZ1:DG100000,7,0)="0",0,2),"")</f>
        <v>0</v>
      </c>
      <c r="BU234" s="4" t="str">
        <f>IFERROR(IF(VLOOKUP(A234,raw!CZ1:DH100000,8,0)="0",0,2),"")</f>
        <v>0</v>
      </c>
      <c r="BV234" s="4" t="str">
        <f>IFERROR(IF(VALUE(IFERROR(VLOOKUP(A234,raw!CZ1:DI100000,9,0),""))=0,"","x"),IFERROR(VLOOKUP(A234,raw!CZ1:DI100000,9,0),""))</f>
        <v>0</v>
      </c>
      <c r="BW234" s="4" t="str">
        <f>IFERROR(IF(VLOOKUP(A234,raw!DJ1:DL100000,2,0)="0",0,2),"")</f>
        <v>0</v>
      </c>
      <c r="BX234" s="4" t="str">
        <f>IFERROR(IF(VLOOKUP(A234,raw!DJ1:DM100000,3,0)="0",0,2),"")</f>
        <v>0</v>
      </c>
      <c r="BY234" s="4" t="str">
        <f>IFERROR(IF(VLOOKUP(A234,raw!DJ1:DN100000,4,0)="0",0,2),"")</f>
        <v>0</v>
      </c>
      <c r="BZ234" s="4" t="str">
        <f>IFERROR(IF(VLOOKUP(A234,raw!DJ1:DO100000,5,0)="0",0,2),"")</f>
        <v>0</v>
      </c>
      <c r="CA234" s="4" t="str">
        <f>IFERROR(IF(VALUE(IFERROR(VLOOKUP(A234,raw!DJ1:DP100000,6,0),""))=0,"","x"),IFERROR(VLOOKUP(A234,raw!DJ1:DP100000,6,0),""))</f>
        <v>0</v>
      </c>
      <c r="CB234" s="4" t="str">
        <f>IFERROR(IF(VLOOKUP(A234,raw!DQ1:DS100000,2,0)="0",0,2),"")</f>
        <v>0</v>
      </c>
      <c r="CC234" s="4" t="str">
        <f>IFERROR(IF(VLOOKUP(A234,raw!DQ1:DT100000,3,0)="0",0,2),"")</f>
        <v>0</v>
      </c>
      <c r="CD234" s="4" t="str">
        <f>IFERROR(IF(VLOOKUP(A234,raw!DQ1:DU100000,4,0)="0",0,2),"")</f>
        <v>0</v>
      </c>
      <c r="CE234" s="4" t="str">
        <f>IFERROR(IF(VALUE(IFERROR(VLOOKUP(A234,raw!DQ1:DV100000,5,0),""))=0,"","x"),IFERROR(VLOOKUP(A234,raw!DQ1:DV100000,5,0),""))</f>
        <v>0</v>
      </c>
      <c r="CF234" s="4" t="str">
        <f>IFERROR(IF(VLOOKUP(A234,raw!DW1:DY100000,2,0)="0",0,2),"")</f>
        <v>0</v>
      </c>
      <c r="CG234" s="4" t="str">
        <f>IFERROR(IF(VALUE(IFERROR(VLOOKUP(A234,raw!DW1:DZ100000,3,0),""))=0,"","x"),IFERROR(VLOOKUP(A234,raw!DW1:DZ100000,3,0),""))</f>
        <v>0</v>
      </c>
      <c r="CH234" s="4" t="str">
        <f>IFERROR(IF(VLOOKUP(A234,raw!EA1:EC100000,2,0)="0",0,2),"")</f>
        <v>0</v>
      </c>
      <c r="CI234" s="4" t="str">
        <f>IFERROR(IF(VLOOKUP(A234,raw!ED1:EF100000,2,0)="0",0,2),"")</f>
        <v>0</v>
      </c>
      <c r="CJ234" s="4" t="str">
        <f>IFERROR(IF(VALUE(IFERROR(VLOOKUP(A234,raw!EG1:EI100000,2,0),""))=0,"","x"),IFERROR(VLOOKUP(A234,raw!EG1:EI100000,2,0),""))</f>
        <v>0</v>
      </c>
    </row>
    <row r="235" spans="1:88">
      <c r="A235" s="3">
        <v>1097</v>
      </c>
      <c r="B235" s="3" t="s">
        <v>4052</v>
      </c>
      <c r="C235" s="3" t="s">
        <v>4053</v>
      </c>
      <c r="D235" s="4" t="s">
        <v>4054</v>
      </c>
      <c r="E235" s="4" t="s">
        <v>3813</v>
      </c>
      <c r="F235" s="4" t="s">
        <v>4005</v>
      </c>
      <c r="G235" s="4" t="s">
        <v>4055</v>
      </c>
      <c r="H235" s="4" t="s">
        <v>3087</v>
      </c>
      <c r="I235" s="4" t="str">
        <f>IFERROR(IF(VLOOKUP(A235,raw!B1:D100000,2,0)="0",0,2),"")</f>
        <v>0</v>
      </c>
      <c r="J235" s="4" t="str">
        <f>IFERROR(IF(VLOOKUP(A235,raw!B1:E100000,3,0)="0",0,2),"")</f>
        <v>0</v>
      </c>
      <c r="K235" s="4" t="str">
        <f>IFERROR(IF(VLOOKUP(A235,raw!B1:F100000,4,0)="0",0,2),"")</f>
        <v>0</v>
      </c>
      <c r="L235" s="4" t="str">
        <f>IFERROR(IF(VLOOKUP(A235,raw!B1:G100000,5,0)="0",0,2),"")</f>
        <v>0</v>
      </c>
      <c r="M235" s="4" t="str">
        <f>IFERROR(IF(VLOOKUP(A235,raw!B1:H100000,6,0)="0",0,2),"")</f>
        <v>0</v>
      </c>
      <c r="N235" s="4" t="str">
        <f>IFERROR(IF(VLOOKUP(A235,raw!B1:I100000,7,0)="0",0,2),"")</f>
        <v>0</v>
      </c>
      <c r="O235" s="4" t="str">
        <f>IFERROR(IF(VLOOKUP(A235,raw!J1:L100000,2,0)="0",0,2),"")</f>
        <v>0</v>
      </c>
      <c r="P235" s="4" t="str">
        <f>IFERROR(IF(VALUE(IFERROR(VLOOKUP(A235,raw!J1:M100000,3,0),""))=0,"","x"),IFERROR(VLOOKUP(A235,raw!J1:M100000,3,0),""))</f>
        <v>0</v>
      </c>
      <c r="Q235" s="4" t="str">
        <f>IF(IFERROR(VLOOKUP(A235,raw!J1:N100000,4,0),0)=0, "" , HYPERLINK(VLOOKUP(A235,raw!J1:N100000,4,0),"Foto") )</f>
        <v>0</v>
      </c>
      <c r="R235" s="4" t="str">
        <f>IFERROR(IF(VLOOKUP(A235,raw!O1:Q100000,2,0)="0",0,2),"")</f>
        <v>0</v>
      </c>
      <c r="S235" s="4" t="str">
        <f>IFERROR(IF(VALUE(IFERROR(VLOOKUP(A235,raw!O1:R100000,3,0),""))=0,"","x"),IFERROR(VLOOKUP(A235,raw!O1:R100000,3,0),""))</f>
        <v>0</v>
      </c>
      <c r="T235" s="4" t="str">
        <f>IFERROR(IF(VLOOKUP(A235,raw!S1:U100000,2,0)="0",0,2),"")</f>
        <v>0</v>
      </c>
      <c r="U235" s="4" t="str">
        <f>IF(IFERROR(VLOOKUP(A235,raw!S1:V100000,3,0),0)=0, "" , HYPERLINK(VLOOKUP(A235,raw!S1:V100000,3,0),"Foto") )</f>
        <v>0</v>
      </c>
      <c r="V235" s="4" t="str">
        <f>IFERROR(IF(VLOOKUP(A235,raw!W1:Y100000,2,0)="0",0,2),"")</f>
        <v>0</v>
      </c>
      <c r="W235" s="4" t="str">
        <f>IFERROR(IF(VALUE(IFERROR(VLOOKUP(A235,raw!W1:Z100000,3,0),""))=0,"","x"),IFERROR(VLOOKUP(A235,raw!W1:Z100000,3,0),""))</f>
        <v>0</v>
      </c>
      <c r="X235" s="4" t="str">
        <f>IF(IFERROR(VLOOKUP(A235,raw!W1:AA100000,4,0),0)=0, "" , HYPERLINK(VLOOKUP(A235,raw!W1:AA100000,4,0),"Foto") )</f>
        <v>0</v>
      </c>
      <c r="Y235" s="4" t="str">
        <f>IFERROR(IF(VLOOKUP(A235,raw!AB1:AD100000,2,0)="0",0,2),"")</f>
        <v>0</v>
      </c>
      <c r="Z235" s="4" t="str">
        <f>IFERROR(IF(VALUE(IFERROR(VLOOKUP(A235,raw!AB1:AE100000,3,0),""))=0,"","x"),IFERROR(VLOOKUP(A235,raw!AB1:AE100000,3,0),""))</f>
        <v>0</v>
      </c>
      <c r="AA235" s="4" t="str">
        <f>IFERROR(IF(VLOOKUP(A235,raw!AF1:AH100000,2,0)="0",0,2),"")</f>
        <v>0</v>
      </c>
      <c r="AB235" s="4" t="str">
        <f>IFERROR(IF(VALUE(IFERROR(VLOOKUP(A235,raw!AF1:AI100000,3,0),""))=0,"","x"),IFERROR(VLOOKUP(A235,raw!AF1:AI100000,3,0),""))</f>
        <v>0</v>
      </c>
      <c r="AC235" s="4" t="str">
        <f>IFERROR(IF(VLOOKUP(A235,raw!AJ1:AL100000,2,0)="0",0,2),"")</f>
        <v>0</v>
      </c>
      <c r="AD235" s="4" t="str">
        <f>IFERROR(IF(VLOOKUP(A235,raw!AM1:AO100000,2,0)="0",0,2),"")</f>
        <v>0</v>
      </c>
      <c r="AE235" s="4" t="str">
        <f>IFERROR(IF(VLOOKUP(A235,raw!AM1:AP100000,3,0)="0",0,2),"")</f>
        <v>0</v>
      </c>
      <c r="AF235" s="4" t="str">
        <f>IFERROR(IF(VLOOKUP(A235,raw!AM1:AQ100000,4,0)="0",0,2),"")</f>
        <v>0</v>
      </c>
      <c r="AG235" s="4" t="str">
        <f>IFERROR(IF(VLOOKUP(A235,raw!AM1:AR100000,5,0)="0",0,2),"")</f>
        <v>0</v>
      </c>
      <c r="AH235" s="4" t="str">
        <f>IFERROR(IF(VLOOKUP(A235,raw!AS1:AU100000,2,0)="0",0,2),"")</f>
        <v>0</v>
      </c>
      <c r="AI235" s="4" t="str">
        <f>IFERROR(IF(VLOOKUP(A235,raw!AS1:AV100000,3,0)="0",0,2),"")</f>
        <v>0</v>
      </c>
      <c r="AJ235" s="4" t="str">
        <f>IFERROR(IF(VLOOKUP(A235,raw!AS1:AW100000,4,0)="0",0,2),"")</f>
        <v>0</v>
      </c>
      <c r="AK235" s="4" t="str">
        <f>IFERROR(IF(VLOOKUP(A235,raw!AS1:AX100000,5,0)="0",0,2),"")</f>
        <v>0</v>
      </c>
      <c r="AL235" s="4" t="str">
        <f>IFERROR(IF(VLOOKUP(A235,raw!AY1:BA100000,2,0)="0",0,2),"")</f>
        <v>0</v>
      </c>
      <c r="AM235" s="4" t="str">
        <f>IFERROR(IF(VLOOKUP(A235,raw!AY1:BB100000,3,0)="0",0,2),"")</f>
        <v>0</v>
      </c>
      <c r="AN235" s="4" t="str">
        <f>IFERROR(IF(VLOOKUP(A235,raw!AY1:BC100000,4,0)="0",0,2),"")</f>
        <v>0</v>
      </c>
      <c r="AO235" s="4" t="str">
        <f>IFERROR(IF(VLOOKUP(A235,raw!AY1:BD100000,5,0)="0",0,2),"")</f>
        <v>0</v>
      </c>
      <c r="AP235" s="4" t="str">
        <f>IFERROR(IF(VLOOKUP(A235,raw!BE1:BG100000,2,0)="0",0,2),"")</f>
        <v>0</v>
      </c>
      <c r="AQ235" s="4" t="str">
        <f>IFERROR(IF(VLOOKUP(A235,raw!BH1:BJ100000,2,0)="0",0,2),"")</f>
        <v>0</v>
      </c>
      <c r="AR235" s="4" t="str">
        <f>IFERROR(IF(VLOOKUP(A235,raw!BK1:BM100000,2,0)="0",0,2),"")</f>
        <v>0</v>
      </c>
      <c r="AS235" s="4" t="str">
        <f>IFERROR(IF(VLOOKUP(A235,raw!BK1:BN100000,3,0)="0",0,2),"")</f>
        <v>0</v>
      </c>
      <c r="AT235" s="4" t="str">
        <f>IFERROR(IF(VLOOKUP(A235,raw!BK1:BO100000,4,0)="0",0,2),"")</f>
        <v>0</v>
      </c>
      <c r="AU235" s="4" t="str">
        <f>IFERROR(IF(VLOOKUP(A235,raw!BP1:BR100000,2,0)="0",0,2),"")</f>
        <v>0</v>
      </c>
      <c r="AV235" s="4" t="str">
        <f>IFERROR(IF(VLOOKUP(A235,raw!BP1:BS100000,3,0)="0",0,2),"")</f>
        <v>0</v>
      </c>
      <c r="AW235" s="4" t="str">
        <f>IFERROR(IF(VLOOKUP(A235,raw!BP1:BT100000,4,0)="0",0,2),"")</f>
        <v>0</v>
      </c>
      <c r="AX235" s="4" t="str">
        <f>IFERROR(IF(VLOOKUP(A235,raw!BU1:BW100000,2,0)="0",0,2),"")</f>
        <v>0</v>
      </c>
      <c r="AY235" s="4" t="str">
        <f>IFERROR(IF(VLOOKUP(A235,raw!BU1:BX100000,3,0)="0",0,2),"")</f>
        <v>0</v>
      </c>
      <c r="AZ235" s="4" t="str">
        <f>IFERROR(IF(VLOOKUP(A235,raw!BY1:CA100000,2,0)="0",0,2),"")</f>
        <v>0</v>
      </c>
      <c r="BA235" s="4" t="str">
        <f>IFERROR(IF(VALUE(IFERROR(VLOOKUP(A235,raw!CB1:CD100000,2,0),""))=0,"","x"),IFERROR(VLOOKUP(A235,raw!CB1:CD100000,2,0),""))</f>
        <v>0</v>
      </c>
      <c r="BB235" s="4" t="str">
        <f>IFERROR(IF(VLOOKUP(A235,raw!CE1:CG100000,2,0)="0",0,2),"")</f>
        <v>0</v>
      </c>
      <c r="BC235" s="4" t="str">
        <f>IFERROR(IF(VLOOKUP(A235,raw!CH1:CJ100000,2,0)="0",0,2),"")</f>
        <v>0</v>
      </c>
      <c r="BD235" s="4" t="str">
        <f>IF(IFERROR(VLOOKUP(A235,raw!CH1:CK100000,3,0),0)=0, "" , HYPERLINK(VLOOKUP(A235,raw!CH1:CK100000,3,0),"Foto") )</f>
        <v>0</v>
      </c>
      <c r="BE235" s="4" t="str">
        <f>IFERROR(IF(VLOOKUP(A235,raw!CL1:CN100000,2,0)="0",0,2),"")</f>
        <v>0</v>
      </c>
      <c r="BF235" s="4" t="str">
        <f>IFERROR(IF(VLOOKUP(A235,raw!CL1:CO100000,3,0)="0",0,2),"")</f>
        <v>0</v>
      </c>
      <c r="BG235" s="4" t="str">
        <f>IFERROR(IF(VLOOKUP(A235,raw!CL1:CP100000,4,0)="0",0,2),"")</f>
        <v>0</v>
      </c>
      <c r="BH235" s="4" t="str">
        <f>IFERROR(IF(VLOOKUP(A235,raw!CL1:CQ100000,5,0)="0",0,2),"")</f>
        <v>0</v>
      </c>
      <c r="BI235" s="4" t="str">
        <f>IFERROR(IF(VLOOKUP(A235,raw!CL1:CR100000,6,0)="0",0,2),"")</f>
        <v>0</v>
      </c>
      <c r="BJ235" s="4" t="str">
        <f>IFERROR(IF(VLOOKUP(A235,raw!CL1:CS100000,7,0)="0",0,2),"")</f>
        <v>0</v>
      </c>
      <c r="BK235" s="4" t="str">
        <f>IFERROR(IF(VLOOKUP(A235,raw!CT1:CV100000,2,0)="0",0,2),"")</f>
        <v>0</v>
      </c>
      <c r="BL235" s="4" t="str">
        <f>IFERROR(IF(VLOOKUP(A235,raw!CT1:CW100000,3,0)="0",0,2),"")</f>
        <v>0</v>
      </c>
      <c r="BM235" s="4" t="str">
        <f>IFERROR(IF(VLOOKUP(A235,raw!CT1:CX100000,4,0)="0",0,2),"")</f>
        <v>0</v>
      </c>
      <c r="BN235" s="4" t="str">
        <f>IFERROR(IF(VLOOKUP(A235,raw!CT1:CY100000,5,0)="0",0,2),"")</f>
        <v>0</v>
      </c>
      <c r="BO235" s="4" t="str">
        <f>IFERROR(IF(VLOOKUP(A235,raw!CZ1:DB100000,2,0)="0",0,2),"")</f>
        <v>0</v>
      </c>
      <c r="BP235" s="4" t="str">
        <f>IFERROR(IF(VLOOKUP(A235,raw!CZ1:DC100000,3,0)="0",0,2),"")</f>
        <v>0</v>
      </c>
      <c r="BQ235" s="4" t="str">
        <f>IFERROR(IF(VLOOKUP(A235,raw!CZ1:DD100000,4,0)="0",0,2),"")</f>
        <v>0</v>
      </c>
      <c r="BR235" s="4" t="str">
        <f>IFERROR(IF(VLOOKUP(A235,raw!CZ1:DE100000,5,0)="0",0,2),"")</f>
        <v>0</v>
      </c>
      <c r="BS235" s="4" t="str">
        <f>IFERROR(IF(VLOOKUP(A235,raw!CZ1:DF100000,6,0)="0",0,2),"")</f>
        <v>0</v>
      </c>
      <c r="BT235" s="4" t="str">
        <f>IFERROR(IF(VLOOKUP(A235,raw!CZ1:DG100000,7,0)="0",0,2),"")</f>
        <v>0</v>
      </c>
      <c r="BU235" s="4" t="str">
        <f>IFERROR(IF(VLOOKUP(A235,raw!CZ1:DH100000,8,0)="0",0,2),"")</f>
        <v>0</v>
      </c>
      <c r="BV235" s="4" t="str">
        <f>IFERROR(IF(VALUE(IFERROR(VLOOKUP(A235,raw!CZ1:DI100000,9,0),""))=0,"","x"),IFERROR(VLOOKUP(A235,raw!CZ1:DI100000,9,0),""))</f>
        <v>0</v>
      </c>
      <c r="BW235" s="4" t="str">
        <f>IFERROR(IF(VLOOKUP(A235,raw!DJ1:DL100000,2,0)="0",0,2),"")</f>
        <v>0</v>
      </c>
      <c r="BX235" s="4" t="str">
        <f>IFERROR(IF(VLOOKUP(A235,raw!DJ1:DM100000,3,0)="0",0,2),"")</f>
        <v>0</v>
      </c>
      <c r="BY235" s="4" t="str">
        <f>IFERROR(IF(VLOOKUP(A235,raw!DJ1:DN100000,4,0)="0",0,2),"")</f>
        <v>0</v>
      </c>
      <c r="BZ235" s="4" t="str">
        <f>IFERROR(IF(VLOOKUP(A235,raw!DJ1:DO100000,5,0)="0",0,2),"")</f>
        <v>0</v>
      </c>
      <c r="CA235" s="4" t="str">
        <f>IFERROR(IF(VALUE(IFERROR(VLOOKUP(A235,raw!DJ1:DP100000,6,0),""))=0,"","x"),IFERROR(VLOOKUP(A235,raw!DJ1:DP100000,6,0),""))</f>
        <v>0</v>
      </c>
      <c r="CB235" s="4" t="str">
        <f>IFERROR(IF(VLOOKUP(A235,raw!DQ1:DS100000,2,0)="0",0,2),"")</f>
        <v>0</v>
      </c>
      <c r="CC235" s="4" t="str">
        <f>IFERROR(IF(VLOOKUP(A235,raw!DQ1:DT100000,3,0)="0",0,2),"")</f>
        <v>0</v>
      </c>
      <c r="CD235" s="4" t="str">
        <f>IFERROR(IF(VLOOKUP(A235,raw!DQ1:DU100000,4,0)="0",0,2),"")</f>
        <v>0</v>
      </c>
      <c r="CE235" s="4" t="str">
        <f>IFERROR(IF(VALUE(IFERROR(VLOOKUP(A235,raw!DQ1:DV100000,5,0),""))=0,"","x"),IFERROR(VLOOKUP(A235,raw!DQ1:DV100000,5,0),""))</f>
        <v>0</v>
      </c>
      <c r="CF235" s="4" t="str">
        <f>IFERROR(IF(VLOOKUP(A235,raw!DW1:DY100000,2,0)="0",0,2),"")</f>
        <v>0</v>
      </c>
      <c r="CG235" s="4" t="str">
        <f>IFERROR(IF(VALUE(IFERROR(VLOOKUP(A235,raw!DW1:DZ100000,3,0),""))=0,"","x"),IFERROR(VLOOKUP(A235,raw!DW1:DZ100000,3,0),""))</f>
        <v>0</v>
      </c>
      <c r="CH235" s="4" t="str">
        <f>IFERROR(IF(VLOOKUP(A235,raw!EA1:EC100000,2,0)="0",0,2),"")</f>
        <v>0</v>
      </c>
      <c r="CI235" s="4" t="str">
        <f>IFERROR(IF(VLOOKUP(A235,raw!ED1:EF100000,2,0)="0",0,2),"")</f>
        <v>0</v>
      </c>
      <c r="CJ235" s="4" t="str">
        <f>IFERROR(IF(VALUE(IFERROR(VLOOKUP(A235,raw!EG1:EI100000,2,0),""))=0,"","x"),IFERROR(VLOOKUP(A235,raw!EG1:EI100000,2,0),""))</f>
        <v>0</v>
      </c>
    </row>
    <row r="236" spans="1:88">
      <c r="A236" s="3">
        <v>1116</v>
      </c>
      <c r="B236" s="3" t="s">
        <v>4056</v>
      </c>
      <c r="C236" s="3" t="s">
        <v>4057</v>
      </c>
      <c r="D236" s="4" t="s">
        <v>4058</v>
      </c>
      <c r="E236" s="4" t="s">
        <v>3813</v>
      </c>
      <c r="F236" s="4" t="s">
        <v>4005</v>
      </c>
      <c r="G236" s="4" t="s">
        <v>4059</v>
      </c>
      <c r="H236" s="4" t="s">
        <v>3087</v>
      </c>
      <c r="I236" s="4" t="str">
        <f>IFERROR(IF(VLOOKUP(A236,raw!B1:D100000,2,0)="0",0,2),"")</f>
        <v>0</v>
      </c>
      <c r="J236" s="4" t="str">
        <f>IFERROR(IF(VLOOKUP(A236,raw!B1:E100000,3,0)="0",0,2),"")</f>
        <v>0</v>
      </c>
      <c r="K236" s="4" t="str">
        <f>IFERROR(IF(VLOOKUP(A236,raw!B1:F100000,4,0)="0",0,2),"")</f>
        <v>0</v>
      </c>
      <c r="L236" s="4" t="str">
        <f>IFERROR(IF(VLOOKUP(A236,raw!B1:G100000,5,0)="0",0,2),"")</f>
        <v>0</v>
      </c>
      <c r="M236" s="4" t="str">
        <f>IFERROR(IF(VLOOKUP(A236,raw!B1:H100000,6,0)="0",0,2),"")</f>
        <v>0</v>
      </c>
      <c r="N236" s="4" t="str">
        <f>IFERROR(IF(VLOOKUP(A236,raw!B1:I100000,7,0)="0",0,2),"")</f>
        <v>0</v>
      </c>
      <c r="O236" s="4" t="str">
        <f>IFERROR(IF(VLOOKUP(A236,raw!J1:L100000,2,0)="0",0,2),"")</f>
        <v>0</v>
      </c>
      <c r="P236" s="4" t="str">
        <f>IFERROR(IF(VALUE(IFERROR(VLOOKUP(A236,raw!J1:M100000,3,0),""))=0,"","x"),IFERROR(VLOOKUP(A236,raw!J1:M100000,3,0),""))</f>
        <v>0</v>
      </c>
      <c r="Q236" s="4" t="str">
        <f>IF(IFERROR(VLOOKUP(A236,raw!J1:N100000,4,0),0)=0, "" , HYPERLINK(VLOOKUP(A236,raw!J1:N100000,4,0),"Foto") )</f>
        <v>0</v>
      </c>
      <c r="R236" s="4" t="str">
        <f>IFERROR(IF(VLOOKUP(A236,raw!O1:Q100000,2,0)="0",0,2),"")</f>
        <v>0</v>
      </c>
      <c r="S236" s="4" t="str">
        <f>IFERROR(IF(VALUE(IFERROR(VLOOKUP(A236,raw!O1:R100000,3,0),""))=0,"","x"),IFERROR(VLOOKUP(A236,raw!O1:R100000,3,0),""))</f>
        <v>0</v>
      </c>
      <c r="T236" s="4" t="str">
        <f>IFERROR(IF(VLOOKUP(A236,raw!S1:U100000,2,0)="0",0,2),"")</f>
        <v>0</v>
      </c>
      <c r="U236" s="4" t="str">
        <f>IF(IFERROR(VLOOKUP(A236,raw!S1:V100000,3,0),0)=0, "" , HYPERLINK(VLOOKUP(A236,raw!S1:V100000,3,0),"Foto") )</f>
        <v>0</v>
      </c>
      <c r="V236" s="4" t="str">
        <f>IFERROR(IF(VLOOKUP(A236,raw!W1:Y100000,2,0)="0",0,2),"")</f>
        <v>0</v>
      </c>
      <c r="W236" s="4" t="str">
        <f>IFERROR(IF(VALUE(IFERROR(VLOOKUP(A236,raw!W1:Z100000,3,0),""))=0,"","x"),IFERROR(VLOOKUP(A236,raw!W1:Z100000,3,0),""))</f>
        <v>0</v>
      </c>
      <c r="X236" s="4" t="str">
        <f>IF(IFERROR(VLOOKUP(A236,raw!W1:AA100000,4,0),0)=0, "" , HYPERLINK(VLOOKUP(A236,raw!W1:AA100000,4,0),"Foto") )</f>
        <v>0</v>
      </c>
      <c r="Y236" s="4" t="str">
        <f>IFERROR(IF(VLOOKUP(A236,raw!AB1:AD100000,2,0)="0",0,2),"")</f>
        <v>0</v>
      </c>
      <c r="Z236" s="4" t="str">
        <f>IFERROR(IF(VALUE(IFERROR(VLOOKUP(A236,raw!AB1:AE100000,3,0),""))=0,"","x"),IFERROR(VLOOKUP(A236,raw!AB1:AE100000,3,0),""))</f>
        <v>0</v>
      </c>
      <c r="AA236" s="4" t="str">
        <f>IFERROR(IF(VLOOKUP(A236,raw!AF1:AH100000,2,0)="0",0,2),"")</f>
        <v>0</v>
      </c>
      <c r="AB236" s="4" t="str">
        <f>IFERROR(IF(VALUE(IFERROR(VLOOKUP(A236,raw!AF1:AI100000,3,0),""))=0,"","x"),IFERROR(VLOOKUP(A236,raw!AF1:AI100000,3,0),""))</f>
        <v>0</v>
      </c>
      <c r="AC236" s="4" t="str">
        <f>IFERROR(IF(VLOOKUP(A236,raw!AJ1:AL100000,2,0)="0",0,2),"")</f>
        <v>0</v>
      </c>
      <c r="AD236" s="4" t="str">
        <f>IFERROR(IF(VLOOKUP(A236,raw!AM1:AO100000,2,0)="0",0,2),"")</f>
        <v>0</v>
      </c>
      <c r="AE236" s="4" t="str">
        <f>IFERROR(IF(VLOOKUP(A236,raw!AM1:AP100000,3,0)="0",0,2),"")</f>
        <v>0</v>
      </c>
      <c r="AF236" s="4" t="str">
        <f>IFERROR(IF(VLOOKUP(A236,raw!AM1:AQ100000,4,0)="0",0,2),"")</f>
        <v>0</v>
      </c>
      <c r="AG236" s="4" t="str">
        <f>IFERROR(IF(VLOOKUP(A236,raw!AM1:AR100000,5,0)="0",0,2),"")</f>
        <v>0</v>
      </c>
      <c r="AH236" s="4" t="str">
        <f>IFERROR(IF(VLOOKUP(A236,raw!AS1:AU100000,2,0)="0",0,2),"")</f>
        <v>0</v>
      </c>
      <c r="AI236" s="4" t="str">
        <f>IFERROR(IF(VLOOKUP(A236,raw!AS1:AV100000,3,0)="0",0,2),"")</f>
        <v>0</v>
      </c>
      <c r="AJ236" s="4" t="str">
        <f>IFERROR(IF(VLOOKUP(A236,raw!AS1:AW100000,4,0)="0",0,2),"")</f>
        <v>0</v>
      </c>
      <c r="AK236" s="4" t="str">
        <f>IFERROR(IF(VLOOKUP(A236,raw!AS1:AX100000,5,0)="0",0,2),"")</f>
        <v>0</v>
      </c>
      <c r="AL236" s="4" t="str">
        <f>IFERROR(IF(VLOOKUP(A236,raw!AY1:BA100000,2,0)="0",0,2),"")</f>
        <v>0</v>
      </c>
      <c r="AM236" s="4" t="str">
        <f>IFERROR(IF(VLOOKUP(A236,raw!AY1:BB100000,3,0)="0",0,2),"")</f>
        <v>0</v>
      </c>
      <c r="AN236" s="4" t="str">
        <f>IFERROR(IF(VLOOKUP(A236,raw!AY1:BC100000,4,0)="0",0,2),"")</f>
        <v>0</v>
      </c>
      <c r="AO236" s="4" t="str">
        <f>IFERROR(IF(VLOOKUP(A236,raw!AY1:BD100000,5,0)="0",0,2),"")</f>
        <v>0</v>
      </c>
      <c r="AP236" s="4" t="str">
        <f>IFERROR(IF(VLOOKUP(A236,raw!BE1:BG100000,2,0)="0",0,2),"")</f>
        <v>0</v>
      </c>
      <c r="AQ236" s="4" t="str">
        <f>IFERROR(IF(VLOOKUP(A236,raw!BH1:BJ100000,2,0)="0",0,2),"")</f>
        <v>0</v>
      </c>
      <c r="AR236" s="4" t="str">
        <f>IFERROR(IF(VLOOKUP(A236,raw!BK1:BM100000,2,0)="0",0,2),"")</f>
        <v>0</v>
      </c>
      <c r="AS236" s="4" t="str">
        <f>IFERROR(IF(VLOOKUP(A236,raw!BK1:BN100000,3,0)="0",0,2),"")</f>
        <v>0</v>
      </c>
      <c r="AT236" s="4" t="str">
        <f>IFERROR(IF(VLOOKUP(A236,raw!BK1:BO100000,4,0)="0",0,2),"")</f>
        <v>0</v>
      </c>
      <c r="AU236" s="4" t="str">
        <f>IFERROR(IF(VLOOKUP(A236,raw!BP1:BR100000,2,0)="0",0,2),"")</f>
        <v>0</v>
      </c>
      <c r="AV236" s="4" t="str">
        <f>IFERROR(IF(VLOOKUP(A236,raw!BP1:BS100000,3,0)="0",0,2),"")</f>
        <v>0</v>
      </c>
      <c r="AW236" s="4" t="str">
        <f>IFERROR(IF(VLOOKUP(A236,raw!BP1:BT100000,4,0)="0",0,2),"")</f>
        <v>0</v>
      </c>
      <c r="AX236" s="4" t="str">
        <f>IFERROR(IF(VLOOKUP(A236,raw!BU1:BW100000,2,0)="0",0,2),"")</f>
        <v>0</v>
      </c>
      <c r="AY236" s="4" t="str">
        <f>IFERROR(IF(VLOOKUP(A236,raw!BU1:BX100000,3,0)="0",0,2),"")</f>
        <v>0</v>
      </c>
      <c r="AZ236" s="4" t="str">
        <f>IFERROR(IF(VLOOKUP(A236,raw!BY1:CA100000,2,0)="0",0,2),"")</f>
        <v>0</v>
      </c>
      <c r="BA236" s="4" t="str">
        <f>IFERROR(IF(VALUE(IFERROR(VLOOKUP(A236,raw!CB1:CD100000,2,0),""))=0,"","x"),IFERROR(VLOOKUP(A236,raw!CB1:CD100000,2,0),""))</f>
        <v>0</v>
      </c>
      <c r="BB236" s="4" t="str">
        <f>IFERROR(IF(VLOOKUP(A236,raw!CE1:CG100000,2,0)="0",0,2),"")</f>
        <v>0</v>
      </c>
      <c r="BC236" s="4" t="str">
        <f>IFERROR(IF(VLOOKUP(A236,raw!CH1:CJ100000,2,0)="0",0,2),"")</f>
        <v>0</v>
      </c>
      <c r="BD236" s="4" t="str">
        <f>IF(IFERROR(VLOOKUP(A236,raw!CH1:CK100000,3,0),0)=0, "" , HYPERLINK(VLOOKUP(A236,raw!CH1:CK100000,3,0),"Foto") )</f>
        <v>0</v>
      </c>
      <c r="BE236" s="4" t="str">
        <f>IFERROR(IF(VLOOKUP(A236,raw!CL1:CN100000,2,0)="0",0,2),"")</f>
        <v>0</v>
      </c>
      <c r="BF236" s="4" t="str">
        <f>IFERROR(IF(VLOOKUP(A236,raw!CL1:CO100000,3,0)="0",0,2),"")</f>
        <v>0</v>
      </c>
      <c r="BG236" s="4" t="str">
        <f>IFERROR(IF(VLOOKUP(A236,raw!CL1:CP100000,4,0)="0",0,2),"")</f>
        <v>0</v>
      </c>
      <c r="BH236" s="4" t="str">
        <f>IFERROR(IF(VLOOKUP(A236,raw!CL1:CQ100000,5,0)="0",0,2),"")</f>
        <v>0</v>
      </c>
      <c r="BI236" s="4" t="str">
        <f>IFERROR(IF(VLOOKUP(A236,raw!CL1:CR100000,6,0)="0",0,2),"")</f>
        <v>0</v>
      </c>
      <c r="BJ236" s="4" t="str">
        <f>IFERROR(IF(VLOOKUP(A236,raw!CL1:CS100000,7,0)="0",0,2),"")</f>
        <v>0</v>
      </c>
      <c r="BK236" s="4" t="str">
        <f>IFERROR(IF(VLOOKUP(A236,raw!CT1:CV100000,2,0)="0",0,2),"")</f>
        <v>0</v>
      </c>
      <c r="BL236" s="4" t="str">
        <f>IFERROR(IF(VLOOKUP(A236,raw!CT1:CW100000,3,0)="0",0,2),"")</f>
        <v>0</v>
      </c>
      <c r="BM236" s="4" t="str">
        <f>IFERROR(IF(VLOOKUP(A236,raw!CT1:CX100000,4,0)="0",0,2),"")</f>
        <v>0</v>
      </c>
      <c r="BN236" s="4" t="str">
        <f>IFERROR(IF(VLOOKUP(A236,raw!CT1:CY100000,5,0)="0",0,2),"")</f>
        <v>0</v>
      </c>
      <c r="BO236" s="4" t="str">
        <f>IFERROR(IF(VLOOKUP(A236,raw!CZ1:DB100000,2,0)="0",0,2),"")</f>
        <v>0</v>
      </c>
      <c r="BP236" s="4" t="str">
        <f>IFERROR(IF(VLOOKUP(A236,raw!CZ1:DC100000,3,0)="0",0,2),"")</f>
        <v>0</v>
      </c>
      <c r="BQ236" s="4" t="str">
        <f>IFERROR(IF(VLOOKUP(A236,raw!CZ1:DD100000,4,0)="0",0,2),"")</f>
        <v>0</v>
      </c>
      <c r="BR236" s="4" t="str">
        <f>IFERROR(IF(VLOOKUP(A236,raw!CZ1:DE100000,5,0)="0",0,2),"")</f>
        <v>0</v>
      </c>
      <c r="BS236" s="4" t="str">
        <f>IFERROR(IF(VLOOKUP(A236,raw!CZ1:DF100000,6,0)="0",0,2),"")</f>
        <v>0</v>
      </c>
      <c r="BT236" s="4" t="str">
        <f>IFERROR(IF(VLOOKUP(A236,raw!CZ1:DG100000,7,0)="0",0,2),"")</f>
        <v>0</v>
      </c>
      <c r="BU236" s="4" t="str">
        <f>IFERROR(IF(VLOOKUP(A236,raw!CZ1:DH100000,8,0)="0",0,2),"")</f>
        <v>0</v>
      </c>
      <c r="BV236" s="4" t="str">
        <f>IFERROR(IF(VALUE(IFERROR(VLOOKUP(A236,raw!CZ1:DI100000,9,0),""))=0,"","x"),IFERROR(VLOOKUP(A236,raw!CZ1:DI100000,9,0),""))</f>
        <v>0</v>
      </c>
      <c r="BW236" s="4" t="str">
        <f>IFERROR(IF(VLOOKUP(A236,raw!DJ1:DL100000,2,0)="0",0,2),"")</f>
        <v>0</v>
      </c>
      <c r="BX236" s="4" t="str">
        <f>IFERROR(IF(VLOOKUP(A236,raw!DJ1:DM100000,3,0)="0",0,2),"")</f>
        <v>0</v>
      </c>
      <c r="BY236" s="4" t="str">
        <f>IFERROR(IF(VLOOKUP(A236,raw!DJ1:DN100000,4,0)="0",0,2),"")</f>
        <v>0</v>
      </c>
      <c r="BZ236" s="4" t="str">
        <f>IFERROR(IF(VLOOKUP(A236,raw!DJ1:DO100000,5,0)="0",0,2),"")</f>
        <v>0</v>
      </c>
      <c r="CA236" s="4" t="str">
        <f>IFERROR(IF(VALUE(IFERROR(VLOOKUP(A236,raw!DJ1:DP100000,6,0),""))=0,"","x"),IFERROR(VLOOKUP(A236,raw!DJ1:DP100000,6,0),""))</f>
        <v>0</v>
      </c>
      <c r="CB236" s="4" t="str">
        <f>IFERROR(IF(VLOOKUP(A236,raw!DQ1:DS100000,2,0)="0",0,2),"")</f>
        <v>0</v>
      </c>
      <c r="CC236" s="4" t="str">
        <f>IFERROR(IF(VLOOKUP(A236,raw!DQ1:DT100000,3,0)="0",0,2),"")</f>
        <v>0</v>
      </c>
      <c r="CD236" s="4" t="str">
        <f>IFERROR(IF(VLOOKUP(A236,raw!DQ1:DU100000,4,0)="0",0,2),"")</f>
        <v>0</v>
      </c>
      <c r="CE236" s="4" t="str">
        <f>IFERROR(IF(VALUE(IFERROR(VLOOKUP(A236,raw!DQ1:DV100000,5,0),""))=0,"","x"),IFERROR(VLOOKUP(A236,raw!DQ1:DV100000,5,0),""))</f>
        <v>0</v>
      </c>
      <c r="CF236" s="4" t="str">
        <f>IFERROR(IF(VLOOKUP(A236,raw!DW1:DY100000,2,0)="0",0,2),"")</f>
        <v>0</v>
      </c>
      <c r="CG236" s="4" t="str">
        <f>IFERROR(IF(VALUE(IFERROR(VLOOKUP(A236,raw!DW1:DZ100000,3,0),""))=0,"","x"),IFERROR(VLOOKUP(A236,raw!DW1:DZ100000,3,0),""))</f>
        <v>0</v>
      </c>
      <c r="CH236" s="4" t="str">
        <f>IFERROR(IF(VLOOKUP(A236,raw!EA1:EC100000,2,0)="0",0,2),"")</f>
        <v>0</v>
      </c>
      <c r="CI236" s="4" t="str">
        <f>IFERROR(IF(VLOOKUP(A236,raw!ED1:EF100000,2,0)="0",0,2),"")</f>
        <v>0</v>
      </c>
      <c r="CJ236" s="4" t="str">
        <f>IFERROR(IF(VALUE(IFERROR(VLOOKUP(A236,raw!EG1:EI100000,2,0),""))=0,"","x"),IFERROR(VLOOKUP(A236,raw!EG1:EI100000,2,0),""))</f>
        <v>0</v>
      </c>
    </row>
    <row r="237" spans="1:88">
      <c r="A237" s="3">
        <v>1055</v>
      </c>
      <c r="B237" s="3" t="s">
        <v>4060</v>
      </c>
      <c r="C237" s="3" t="s">
        <v>4061</v>
      </c>
      <c r="D237" s="4" t="s">
        <v>4062</v>
      </c>
      <c r="E237" s="4" t="s">
        <v>3813</v>
      </c>
      <c r="F237" s="4" t="s">
        <v>4005</v>
      </c>
      <c r="G237" s="4" t="s">
        <v>4063</v>
      </c>
      <c r="H237" s="4" t="s">
        <v>3087</v>
      </c>
      <c r="I237" s="4" t="str">
        <f>IFERROR(IF(VLOOKUP(A237,raw!B1:D100000,2,0)="0",0,2),"")</f>
        <v>0</v>
      </c>
      <c r="J237" s="4" t="str">
        <f>IFERROR(IF(VLOOKUP(A237,raw!B1:E100000,3,0)="0",0,2),"")</f>
        <v>0</v>
      </c>
      <c r="K237" s="4" t="str">
        <f>IFERROR(IF(VLOOKUP(A237,raw!B1:F100000,4,0)="0",0,2),"")</f>
        <v>0</v>
      </c>
      <c r="L237" s="4" t="str">
        <f>IFERROR(IF(VLOOKUP(A237,raw!B1:G100000,5,0)="0",0,2),"")</f>
        <v>0</v>
      </c>
      <c r="M237" s="4" t="str">
        <f>IFERROR(IF(VLOOKUP(A237,raw!B1:H100000,6,0)="0",0,2),"")</f>
        <v>0</v>
      </c>
      <c r="N237" s="4" t="str">
        <f>IFERROR(IF(VLOOKUP(A237,raw!B1:I100000,7,0)="0",0,2),"")</f>
        <v>0</v>
      </c>
      <c r="O237" s="4" t="str">
        <f>IFERROR(IF(VLOOKUP(A237,raw!J1:L100000,2,0)="0",0,2),"")</f>
        <v>0</v>
      </c>
      <c r="P237" s="4" t="str">
        <f>IFERROR(IF(VALUE(IFERROR(VLOOKUP(A237,raw!J1:M100000,3,0),""))=0,"","x"),IFERROR(VLOOKUP(A237,raw!J1:M100000,3,0),""))</f>
        <v>0</v>
      </c>
      <c r="Q237" s="4" t="str">
        <f>IF(IFERROR(VLOOKUP(A237,raw!J1:N100000,4,0),0)=0, "" , HYPERLINK(VLOOKUP(A237,raw!J1:N100000,4,0),"Foto") )</f>
        <v>0</v>
      </c>
      <c r="R237" s="4" t="str">
        <f>IFERROR(IF(VLOOKUP(A237,raw!O1:Q100000,2,0)="0",0,2),"")</f>
        <v>0</v>
      </c>
      <c r="S237" s="4" t="str">
        <f>IFERROR(IF(VALUE(IFERROR(VLOOKUP(A237,raw!O1:R100000,3,0),""))=0,"","x"),IFERROR(VLOOKUP(A237,raw!O1:R100000,3,0),""))</f>
        <v>0</v>
      </c>
      <c r="T237" s="4" t="str">
        <f>IFERROR(IF(VLOOKUP(A237,raw!S1:U100000,2,0)="0",0,2),"")</f>
        <v>0</v>
      </c>
      <c r="U237" s="4" t="str">
        <f>IF(IFERROR(VLOOKUP(A237,raw!S1:V100000,3,0),0)=0, "" , HYPERLINK(VLOOKUP(A237,raw!S1:V100000,3,0),"Foto") )</f>
        <v>0</v>
      </c>
      <c r="V237" s="4" t="str">
        <f>IFERROR(IF(VLOOKUP(A237,raw!W1:Y100000,2,0)="0",0,2),"")</f>
        <v>0</v>
      </c>
      <c r="W237" s="4" t="str">
        <f>IFERROR(IF(VALUE(IFERROR(VLOOKUP(A237,raw!W1:Z100000,3,0),""))=0,"","x"),IFERROR(VLOOKUP(A237,raw!W1:Z100000,3,0),""))</f>
        <v>0</v>
      </c>
      <c r="X237" s="4" t="str">
        <f>IF(IFERROR(VLOOKUP(A237,raw!W1:AA100000,4,0),0)=0, "" , HYPERLINK(VLOOKUP(A237,raw!W1:AA100000,4,0),"Foto") )</f>
        <v>0</v>
      </c>
      <c r="Y237" s="4" t="str">
        <f>IFERROR(IF(VLOOKUP(A237,raw!AB1:AD100000,2,0)="0",0,2),"")</f>
        <v>0</v>
      </c>
      <c r="Z237" s="4" t="str">
        <f>IFERROR(IF(VALUE(IFERROR(VLOOKUP(A237,raw!AB1:AE100000,3,0),""))=0,"","x"),IFERROR(VLOOKUP(A237,raw!AB1:AE100000,3,0),""))</f>
        <v>0</v>
      </c>
      <c r="AA237" s="4" t="str">
        <f>IFERROR(IF(VLOOKUP(A237,raw!AF1:AH100000,2,0)="0",0,2),"")</f>
        <v>0</v>
      </c>
      <c r="AB237" s="4" t="str">
        <f>IFERROR(IF(VALUE(IFERROR(VLOOKUP(A237,raw!AF1:AI100000,3,0),""))=0,"","x"),IFERROR(VLOOKUP(A237,raw!AF1:AI100000,3,0),""))</f>
        <v>0</v>
      </c>
      <c r="AC237" s="4" t="str">
        <f>IFERROR(IF(VLOOKUP(A237,raw!AJ1:AL100000,2,0)="0",0,2),"")</f>
        <v>0</v>
      </c>
      <c r="AD237" s="4" t="str">
        <f>IFERROR(IF(VLOOKUP(A237,raw!AM1:AO100000,2,0)="0",0,2),"")</f>
        <v>0</v>
      </c>
      <c r="AE237" s="4" t="str">
        <f>IFERROR(IF(VLOOKUP(A237,raw!AM1:AP100000,3,0)="0",0,2),"")</f>
        <v>0</v>
      </c>
      <c r="AF237" s="4" t="str">
        <f>IFERROR(IF(VLOOKUP(A237,raw!AM1:AQ100000,4,0)="0",0,2),"")</f>
        <v>0</v>
      </c>
      <c r="AG237" s="4" t="str">
        <f>IFERROR(IF(VLOOKUP(A237,raw!AM1:AR100000,5,0)="0",0,2),"")</f>
        <v>0</v>
      </c>
      <c r="AH237" s="4" t="str">
        <f>IFERROR(IF(VLOOKUP(A237,raw!AS1:AU100000,2,0)="0",0,2),"")</f>
        <v>0</v>
      </c>
      <c r="AI237" s="4" t="str">
        <f>IFERROR(IF(VLOOKUP(A237,raw!AS1:AV100000,3,0)="0",0,2),"")</f>
        <v>0</v>
      </c>
      <c r="AJ237" s="4" t="str">
        <f>IFERROR(IF(VLOOKUP(A237,raw!AS1:AW100000,4,0)="0",0,2),"")</f>
        <v>0</v>
      </c>
      <c r="AK237" s="4" t="str">
        <f>IFERROR(IF(VLOOKUP(A237,raw!AS1:AX100000,5,0)="0",0,2),"")</f>
        <v>0</v>
      </c>
      <c r="AL237" s="4" t="str">
        <f>IFERROR(IF(VLOOKUP(A237,raw!AY1:BA100000,2,0)="0",0,2),"")</f>
        <v>0</v>
      </c>
      <c r="AM237" s="4" t="str">
        <f>IFERROR(IF(VLOOKUP(A237,raw!AY1:BB100000,3,0)="0",0,2),"")</f>
        <v>0</v>
      </c>
      <c r="AN237" s="4" t="str">
        <f>IFERROR(IF(VLOOKUP(A237,raw!AY1:BC100000,4,0)="0",0,2),"")</f>
        <v>0</v>
      </c>
      <c r="AO237" s="4" t="str">
        <f>IFERROR(IF(VLOOKUP(A237,raw!AY1:BD100000,5,0)="0",0,2),"")</f>
        <v>0</v>
      </c>
      <c r="AP237" s="4" t="str">
        <f>IFERROR(IF(VLOOKUP(A237,raw!BE1:BG100000,2,0)="0",0,2),"")</f>
        <v>0</v>
      </c>
      <c r="AQ237" s="4" t="str">
        <f>IFERROR(IF(VLOOKUP(A237,raw!BH1:BJ100000,2,0)="0",0,2),"")</f>
        <v>0</v>
      </c>
      <c r="AR237" s="4" t="str">
        <f>IFERROR(IF(VLOOKUP(A237,raw!BK1:BM100000,2,0)="0",0,2),"")</f>
        <v>0</v>
      </c>
      <c r="AS237" s="4" t="str">
        <f>IFERROR(IF(VLOOKUP(A237,raw!BK1:BN100000,3,0)="0",0,2),"")</f>
        <v>0</v>
      </c>
      <c r="AT237" s="4" t="str">
        <f>IFERROR(IF(VLOOKUP(A237,raw!BK1:BO100000,4,0)="0",0,2),"")</f>
        <v>0</v>
      </c>
      <c r="AU237" s="4" t="str">
        <f>IFERROR(IF(VLOOKUP(A237,raw!BP1:BR100000,2,0)="0",0,2),"")</f>
        <v>0</v>
      </c>
      <c r="AV237" s="4" t="str">
        <f>IFERROR(IF(VLOOKUP(A237,raw!BP1:BS100000,3,0)="0",0,2),"")</f>
        <v>0</v>
      </c>
      <c r="AW237" s="4" t="str">
        <f>IFERROR(IF(VLOOKUP(A237,raw!BP1:BT100000,4,0)="0",0,2),"")</f>
        <v>0</v>
      </c>
      <c r="AX237" s="4" t="str">
        <f>IFERROR(IF(VLOOKUP(A237,raw!BU1:BW100000,2,0)="0",0,2),"")</f>
        <v>0</v>
      </c>
      <c r="AY237" s="4" t="str">
        <f>IFERROR(IF(VLOOKUP(A237,raw!BU1:BX100000,3,0)="0",0,2),"")</f>
        <v>0</v>
      </c>
      <c r="AZ237" s="4" t="str">
        <f>IFERROR(IF(VLOOKUP(A237,raw!BY1:CA100000,2,0)="0",0,2),"")</f>
        <v>0</v>
      </c>
      <c r="BA237" s="4" t="str">
        <f>IFERROR(IF(VALUE(IFERROR(VLOOKUP(A237,raw!CB1:CD100000,2,0),""))=0,"","x"),IFERROR(VLOOKUP(A237,raw!CB1:CD100000,2,0),""))</f>
        <v>0</v>
      </c>
      <c r="BB237" s="4" t="str">
        <f>IFERROR(IF(VLOOKUP(A237,raw!CE1:CG100000,2,0)="0",0,2),"")</f>
        <v>0</v>
      </c>
      <c r="BC237" s="4" t="str">
        <f>IFERROR(IF(VLOOKUP(A237,raw!CH1:CJ100000,2,0)="0",0,2),"")</f>
        <v>0</v>
      </c>
      <c r="BD237" s="4" t="str">
        <f>IF(IFERROR(VLOOKUP(A237,raw!CH1:CK100000,3,0),0)=0, "" , HYPERLINK(VLOOKUP(A237,raw!CH1:CK100000,3,0),"Foto") )</f>
        <v>0</v>
      </c>
      <c r="BE237" s="4" t="str">
        <f>IFERROR(IF(VLOOKUP(A237,raw!CL1:CN100000,2,0)="0",0,2),"")</f>
        <v>0</v>
      </c>
      <c r="BF237" s="4" t="str">
        <f>IFERROR(IF(VLOOKUP(A237,raw!CL1:CO100000,3,0)="0",0,2),"")</f>
        <v>0</v>
      </c>
      <c r="BG237" s="4" t="str">
        <f>IFERROR(IF(VLOOKUP(A237,raw!CL1:CP100000,4,0)="0",0,2),"")</f>
        <v>0</v>
      </c>
      <c r="BH237" s="4" t="str">
        <f>IFERROR(IF(VLOOKUP(A237,raw!CL1:CQ100000,5,0)="0",0,2),"")</f>
        <v>0</v>
      </c>
      <c r="BI237" s="4" t="str">
        <f>IFERROR(IF(VLOOKUP(A237,raw!CL1:CR100000,6,0)="0",0,2),"")</f>
        <v>0</v>
      </c>
      <c r="BJ237" s="4" t="str">
        <f>IFERROR(IF(VLOOKUP(A237,raw!CL1:CS100000,7,0)="0",0,2),"")</f>
        <v>0</v>
      </c>
      <c r="BK237" s="4" t="str">
        <f>IFERROR(IF(VLOOKUP(A237,raw!CT1:CV100000,2,0)="0",0,2),"")</f>
        <v>0</v>
      </c>
      <c r="BL237" s="4" t="str">
        <f>IFERROR(IF(VLOOKUP(A237,raw!CT1:CW100000,3,0)="0",0,2),"")</f>
        <v>0</v>
      </c>
      <c r="BM237" s="4" t="str">
        <f>IFERROR(IF(VLOOKUP(A237,raw!CT1:CX100000,4,0)="0",0,2),"")</f>
        <v>0</v>
      </c>
      <c r="BN237" s="4" t="str">
        <f>IFERROR(IF(VLOOKUP(A237,raw!CT1:CY100000,5,0)="0",0,2),"")</f>
        <v>0</v>
      </c>
      <c r="BO237" s="4" t="str">
        <f>IFERROR(IF(VLOOKUP(A237,raw!CZ1:DB100000,2,0)="0",0,2),"")</f>
        <v>0</v>
      </c>
      <c r="BP237" s="4" t="str">
        <f>IFERROR(IF(VLOOKUP(A237,raw!CZ1:DC100000,3,0)="0",0,2),"")</f>
        <v>0</v>
      </c>
      <c r="BQ237" s="4" t="str">
        <f>IFERROR(IF(VLOOKUP(A237,raw!CZ1:DD100000,4,0)="0",0,2),"")</f>
        <v>0</v>
      </c>
      <c r="BR237" s="4" t="str">
        <f>IFERROR(IF(VLOOKUP(A237,raw!CZ1:DE100000,5,0)="0",0,2),"")</f>
        <v>0</v>
      </c>
      <c r="BS237" s="4" t="str">
        <f>IFERROR(IF(VLOOKUP(A237,raw!CZ1:DF100000,6,0)="0",0,2),"")</f>
        <v>0</v>
      </c>
      <c r="BT237" s="4" t="str">
        <f>IFERROR(IF(VLOOKUP(A237,raw!CZ1:DG100000,7,0)="0",0,2),"")</f>
        <v>0</v>
      </c>
      <c r="BU237" s="4" t="str">
        <f>IFERROR(IF(VLOOKUP(A237,raw!CZ1:DH100000,8,0)="0",0,2),"")</f>
        <v>0</v>
      </c>
      <c r="BV237" s="4" t="str">
        <f>IFERROR(IF(VALUE(IFERROR(VLOOKUP(A237,raw!CZ1:DI100000,9,0),""))=0,"","x"),IFERROR(VLOOKUP(A237,raw!CZ1:DI100000,9,0),""))</f>
        <v>0</v>
      </c>
      <c r="BW237" s="4" t="str">
        <f>IFERROR(IF(VLOOKUP(A237,raw!DJ1:DL100000,2,0)="0",0,2),"")</f>
        <v>0</v>
      </c>
      <c r="BX237" s="4" t="str">
        <f>IFERROR(IF(VLOOKUP(A237,raw!DJ1:DM100000,3,0)="0",0,2),"")</f>
        <v>0</v>
      </c>
      <c r="BY237" s="4" t="str">
        <f>IFERROR(IF(VLOOKUP(A237,raw!DJ1:DN100000,4,0)="0",0,2),"")</f>
        <v>0</v>
      </c>
      <c r="BZ237" s="4" t="str">
        <f>IFERROR(IF(VLOOKUP(A237,raw!DJ1:DO100000,5,0)="0",0,2),"")</f>
        <v>0</v>
      </c>
      <c r="CA237" s="4" t="str">
        <f>IFERROR(IF(VALUE(IFERROR(VLOOKUP(A237,raw!DJ1:DP100000,6,0),""))=0,"","x"),IFERROR(VLOOKUP(A237,raw!DJ1:DP100000,6,0),""))</f>
        <v>0</v>
      </c>
      <c r="CB237" s="4" t="str">
        <f>IFERROR(IF(VLOOKUP(A237,raw!DQ1:DS100000,2,0)="0",0,2),"")</f>
        <v>0</v>
      </c>
      <c r="CC237" s="4" t="str">
        <f>IFERROR(IF(VLOOKUP(A237,raw!DQ1:DT100000,3,0)="0",0,2),"")</f>
        <v>0</v>
      </c>
      <c r="CD237" s="4" t="str">
        <f>IFERROR(IF(VLOOKUP(A237,raw!DQ1:DU100000,4,0)="0",0,2),"")</f>
        <v>0</v>
      </c>
      <c r="CE237" s="4" t="str">
        <f>IFERROR(IF(VALUE(IFERROR(VLOOKUP(A237,raw!DQ1:DV100000,5,0),""))=0,"","x"),IFERROR(VLOOKUP(A237,raw!DQ1:DV100000,5,0),""))</f>
        <v>0</v>
      </c>
      <c r="CF237" s="4" t="str">
        <f>IFERROR(IF(VLOOKUP(A237,raw!DW1:DY100000,2,0)="0",0,2),"")</f>
        <v>0</v>
      </c>
      <c r="CG237" s="4" t="str">
        <f>IFERROR(IF(VALUE(IFERROR(VLOOKUP(A237,raw!DW1:DZ100000,3,0),""))=0,"","x"),IFERROR(VLOOKUP(A237,raw!DW1:DZ100000,3,0),""))</f>
        <v>0</v>
      </c>
      <c r="CH237" s="4" t="str">
        <f>IFERROR(IF(VLOOKUP(A237,raw!EA1:EC100000,2,0)="0",0,2),"")</f>
        <v>0</v>
      </c>
      <c r="CI237" s="4" t="str">
        <f>IFERROR(IF(VLOOKUP(A237,raw!ED1:EF100000,2,0)="0",0,2),"")</f>
        <v>0</v>
      </c>
      <c r="CJ237" s="4" t="str">
        <f>IFERROR(IF(VALUE(IFERROR(VLOOKUP(A237,raw!EG1:EI100000,2,0),""))=0,"","x"),IFERROR(VLOOKUP(A237,raw!EG1:EI100000,2,0),""))</f>
        <v>0</v>
      </c>
    </row>
    <row r="238" spans="1:88">
      <c r="A238" s="3">
        <v>1054</v>
      </c>
      <c r="B238" s="3" t="s">
        <v>4064</v>
      </c>
      <c r="C238" s="3" t="s">
        <v>4065</v>
      </c>
      <c r="D238" s="4" t="s">
        <v>4066</v>
      </c>
      <c r="E238" s="4" t="s">
        <v>3813</v>
      </c>
      <c r="F238" s="4" t="s">
        <v>4005</v>
      </c>
      <c r="G238" s="4" t="s">
        <v>4067</v>
      </c>
      <c r="H238" s="4" t="s">
        <v>3087</v>
      </c>
      <c r="I238" s="4" t="str">
        <f>IFERROR(IF(VLOOKUP(A238,raw!B1:D100000,2,0)="0",0,2),"")</f>
        <v>0</v>
      </c>
      <c r="J238" s="4" t="str">
        <f>IFERROR(IF(VLOOKUP(A238,raw!B1:E100000,3,0)="0",0,2),"")</f>
        <v>0</v>
      </c>
      <c r="K238" s="4" t="str">
        <f>IFERROR(IF(VLOOKUP(A238,raw!B1:F100000,4,0)="0",0,2),"")</f>
        <v>0</v>
      </c>
      <c r="L238" s="4" t="str">
        <f>IFERROR(IF(VLOOKUP(A238,raw!B1:G100000,5,0)="0",0,2),"")</f>
        <v>0</v>
      </c>
      <c r="M238" s="4" t="str">
        <f>IFERROR(IF(VLOOKUP(A238,raw!B1:H100000,6,0)="0",0,2),"")</f>
        <v>0</v>
      </c>
      <c r="N238" s="4" t="str">
        <f>IFERROR(IF(VLOOKUP(A238,raw!B1:I100000,7,0)="0",0,2),"")</f>
        <v>0</v>
      </c>
      <c r="O238" s="4" t="str">
        <f>IFERROR(IF(VLOOKUP(A238,raw!J1:L100000,2,0)="0",0,2),"")</f>
        <v>0</v>
      </c>
      <c r="P238" s="4" t="str">
        <f>IFERROR(IF(VALUE(IFERROR(VLOOKUP(A238,raw!J1:M100000,3,0),""))=0,"","x"),IFERROR(VLOOKUP(A238,raw!J1:M100000,3,0),""))</f>
        <v>0</v>
      </c>
      <c r="Q238" s="4" t="str">
        <f>IF(IFERROR(VLOOKUP(A238,raw!J1:N100000,4,0),0)=0, "" , HYPERLINK(VLOOKUP(A238,raw!J1:N100000,4,0),"Foto") )</f>
        <v>0</v>
      </c>
      <c r="R238" s="4" t="str">
        <f>IFERROR(IF(VLOOKUP(A238,raw!O1:Q100000,2,0)="0",0,2),"")</f>
        <v>0</v>
      </c>
      <c r="S238" s="4" t="str">
        <f>IFERROR(IF(VALUE(IFERROR(VLOOKUP(A238,raw!O1:R100000,3,0),""))=0,"","x"),IFERROR(VLOOKUP(A238,raw!O1:R100000,3,0),""))</f>
        <v>0</v>
      </c>
      <c r="T238" s="4" t="str">
        <f>IFERROR(IF(VLOOKUP(A238,raw!S1:U100000,2,0)="0",0,2),"")</f>
        <v>0</v>
      </c>
      <c r="U238" s="4" t="str">
        <f>IF(IFERROR(VLOOKUP(A238,raw!S1:V100000,3,0),0)=0, "" , HYPERLINK(VLOOKUP(A238,raw!S1:V100000,3,0),"Foto") )</f>
        <v>0</v>
      </c>
      <c r="V238" s="4" t="str">
        <f>IFERROR(IF(VLOOKUP(A238,raw!W1:Y100000,2,0)="0",0,2),"")</f>
        <v>0</v>
      </c>
      <c r="W238" s="4" t="str">
        <f>IFERROR(IF(VALUE(IFERROR(VLOOKUP(A238,raw!W1:Z100000,3,0),""))=0,"","x"),IFERROR(VLOOKUP(A238,raw!W1:Z100000,3,0),""))</f>
        <v>0</v>
      </c>
      <c r="X238" s="4" t="str">
        <f>IF(IFERROR(VLOOKUP(A238,raw!W1:AA100000,4,0),0)=0, "" , HYPERLINK(VLOOKUP(A238,raw!W1:AA100000,4,0),"Foto") )</f>
        <v>0</v>
      </c>
      <c r="Y238" s="4" t="str">
        <f>IFERROR(IF(VLOOKUP(A238,raw!AB1:AD100000,2,0)="0",0,2),"")</f>
        <v>0</v>
      </c>
      <c r="Z238" s="4" t="str">
        <f>IFERROR(IF(VALUE(IFERROR(VLOOKUP(A238,raw!AB1:AE100000,3,0),""))=0,"","x"),IFERROR(VLOOKUP(A238,raw!AB1:AE100000,3,0),""))</f>
        <v>0</v>
      </c>
      <c r="AA238" s="4" t="str">
        <f>IFERROR(IF(VLOOKUP(A238,raw!AF1:AH100000,2,0)="0",0,2),"")</f>
        <v>0</v>
      </c>
      <c r="AB238" s="4" t="str">
        <f>IFERROR(IF(VALUE(IFERROR(VLOOKUP(A238,raw!AF1:AI100000,3,0),""))=0,"","x"),IFERROR(VLOOKUP(A238,raw!AF1:AI100000,3,0),""))</f>
        <v>0</v>
      </c>
      <c r="AC238" s="4" t="str">
        <f>IFERROR(IF(VLOOKUP(A238,raw!AJ1:AL100000,2,0)="0",0,2),"")</f>
        <v>0</v>
      </c>
      <c r="AD238" s="4" t="str">
        <f>IFERROR(IF(VLOOKUP(A238,raw!AM1:AO100000,2,0)="0",0,2),"")</f>
        <v>0</v>
      </c>
      <c r="AE238" s="4" t="str">
        <f>IFERROR(IF(VLOOKUP(A238,raw!AM1:AP100000,3,0)="0",0,2),"")</f>
        <v>0</v>
      </c>
      <c r="AF238" s="4" t="str">
        <f>IFERROR(IF(VLOOKUP(A238,raw!AM1:AQ100000,4,0)="0",0,2),"")</f>
        <v>0</v>
      </c>
      <c r="AG238" s="4" t="str">
        <f>IFERROR(IF(VLOOKUP(A238,raw!AM1:AR100000,5,0)="0",0,2),"")</f>
        <v>0</v>
      </c>
      <c r="AH238" s="4" t="str">
        <f>IFERROR(IF(VLOOKUP(A238,raw!AS1:AU100000,2,0)="0",0,2),"")</f>
        <v>0</v>
      </c>
      <c r="AI238" s="4" t="str">
        <f>IFERROR(IF(VLOOKUP(A238,raw!AS1:AV100000,3,0)="0",0,2),"")</f>
        <v>0</v>
      </c>
      <c r="AJ238" s="4" t="str">
        <f>IFERROR(IF(VLOOKUP(A238,raw!AS1:AW100000,4,0)="0",0,2),"")</f>
        <v>0</v>
      </c>
      <c r="AK238" s="4" t="str">
        <f>IFERROR(IF(VLOOKUP(A238,raw!AS1:AX100000,5,0)="0",0,2),"")</f>
        <v>0</v>
      </c>
      <c r="AL238" s="4" t="str">
        <f>IFERROR(IF(VLOOKUP(A238,raw!AY1:BA100000,2,0)="0",0,2),"")</f>
        <v>0</v>
      </c>
      <c r="AM238" s="4" t="str">
        <f>IFERROR(IF(VLOOKUP(A238,raw!AY1:BB100000,3,0)="0",0,2),"")</f>
        <v>0</v>
      </c>
      <c r="AN238" s="4" t="str">
        <f>IFERROR(IF(VLOOKUP(A238,raw!AY1:BC100000,4,0)="0",0,2),"")</f>
        <v>0</v>
      </c>
      <c r="AO238" s="4" t="str">
        <f>IFERROR(IF(VLOOKUP(A238,raw!AY1:BD100000,5,0)="0",0,2),"")</f>
        <v>0</v>
      </c>
      <c r="AP238" s="4" t="str">
        <f>IFERROR(IF(VLOOKUP(A238,raw!BE1:BG100000,2,0)="0",0,2),"")</f>
        <v>0</v>
      </c>
      <c r="AQ238" s="4" t="str">
        <f>IFERROR(IF(VLOOKUP(A238,raw!BH1:BJ100000,2,0)="0",0,2),"")</f>
        <v>0</v>
      </c>
      <c r="AR238" s="4" t="str">
        <f>IFERROR(IF(VLOOKUP(A238,raw!BK1:BM100000,2,0)="0",0,2),"")</f>
        <v>0</v>
      </c>
      <c r="AS238" s="4" t="str">
        <f>IFERROR(IF(VLOOKUP(A238,raw!BK1:BN100000,3,0)="0",0,2),"")</f>
        <v>0</v>
      </c>
      <c r="AT238" s="4" t="str">
        <f>IFERROR(IF(VLOOKUP(A238,raw!BK1:BO100000,4,0)="0",0,2),"")</f>
        <v>0</v>
      </c>
      <c r="AU238" s="4" t="str">
        <f>IFERROR(IF(VLOOKUP(A238,raw!BP1:BR100000,2,0)="0",0,2),"")</f>
        <v>0</v>
      </c>
      <c r="AV238" s="4" t="str">
        <f>IFERROR(IF(VLOOKUP(A238,raw!BP1:BS100000,3,0)="0",0,2),"")</f>
        <v>0</v>
      </c>
      <c r="AW238" s="4" t="str">
        <f>IFERROR(IF(VLOOKUP(A238,raw!BP1:BT100000,4,0)="0",0,2),"")</f>
        <v>0</v>
      </c>
      <c r="AX238" s="4" t="str">
        <f>IFERROR(IF(VLOOKUP(A238,raw!BU1:BW100000,2,0)="0",0,2),"")</f>
        <v>0</v>
      </c>
      <c r="AY238" s="4" t="str">
        <f>IFERROR(IF(VLOOKUP(A238,raw!BU1:BX100000,3,0)="0",0,2),"")</f>
        <v>0</v>
      </c>
      <c r="AZ238" s="4" t="str">
        <f>IFERROR(IF(VLOOKUP(A238,raw!BY1:CA100000,2,0)="0",0,2),"")</f>
        <v>0</v>
      </c>
      <c r="BA238" s="4" t="str">
        <f>IFERROR(IF(VALUE(IFERROR(VLOOKUP(A238,raw!CB1:CD100000,2,0),""))=0,"","x"),IFERROR(VLOOKUP(A238,raw!CB1:CD100000,2,0),""))</f>
        <v>0</v>
      </c>
      <c r="BB238" s="4" t="str">
        <f>IFERROR(IF(VLOOKUP(A238,raw!CE1:CG100000,2,0)="0",0,2),"")</f>
        <v>0</v>
      </c>
      <c r="BC238" s="4" t="str">
        <f>IFERROR(IF(VLOOKUP(A238,raw!CH1:CJ100000,2,0)="0",0,2),"")</f>
        <v>0</v>
      </c>
      <c r="BD238" s="4" t="str">
        <f>IF(IFERROR(VLOOKUP(A238,raw!CH1:CK100000,3,0),0)=0, "" , HYPERLINK(VLOOKUP(A238,raw!CH1:CK100000,3,0),"Foto") )</f>
        <v>0</v>
      </c>
      <c r="BE238" s="4" t="str">
        <f>IFERROR(IF(VLOOKUP(A238,raw!CL1:CN100000,2,0)="0",0,2),"")</f>
        <v>0</v>
      </c>
      <c r="BF238" s="4" t="str">
        <f>IFERROR(IF(VLOOKUP(A238,raw!CL1:CO100000,3,0)="0",0,2),"")</f>
        <v>0</v>
      </c>
      <c r="BG238" s="4" t="str">
        <f>IFERROR(IF(VLOOKUP(A238,raw!CL1:CP100000,4,0)="0",0,2),"")</f>
        <v>0</v>
      </c>
      <c r="BH238" s="4" t="str">
        <f>IFERROR(IF(VLOOKUP(A238,raw!CL1:CQ100000,5,0)="0",0,2),"")</f>
        <v>0</v>
      </c>
      <c r="BI238" s="4" t="str">
        <f>IFERROR(IF(VLOOKUP(A238,raw!CL1:CR100000,6,0)="0",0,2),"")</f>
        <v>0</v>
      </c>
      <c r="BJ238" s="4" t="str">
        <f>IFERROR(IF(VLOOKUP(A238,raw!CL1:CS100000,7,0)="0",0,2),"")</f>
        <v>0</v>
      </c>
      <c r="BK238" s="4" t="str">
        <f>IFERROR(IF(VLOOKUP(A238,raw!CT1:CV100000,2,0)="0",0,2),"")</f>
        <v>0</v>
      </c>
      <c r="BL238" s="4" t="str">
        <f>IFERROR(IF(VLOOKUP(A238,raw!CT1:CW100000,3,0)="0",0,2),"")</f>
        <v>0</v>
      </c>
      <c r="BM238" s="4" t="str">
        <f>IFERROR(IF(VLOOKUP(A238,raw!CT1:CX100000,4,0)="0",0,2),"")</f>
        <v>0</v>
      </c>
      <c r="BN238" s="4" t="str">
        <f>IFERROR(IF(VLOOKUP(A238,raw!CT1:CY100000,5,0)="0",0,2),"")</f>
        <v>0</v>
      </c>
      <c r="BO238" s="4" t="str">
        <f>IFERROR(IF(VLOOKUP(A238,raw!CZ1:DB100000,2,0)="0",0,2),"")</f>
        <v>0</v>
      </c>
      <c r="BP238" s="4" t="str">
        <f>IFERROR(IF(VLOOKUP(A238,raw!CZ1:DC100000,3,0)="0",0,2),"")</f>
        <v>0</v>
      </c>
      <c r="BQ238" s="4" t="str">
        <f>IFERROR(IF(VLOOKUP(A238,raw!CZ1:DD100000,4,0)="0",0,2),"")</f>
        <v>0</v>
      </c>
      <c r="BR238" s="4" t="str">
        <f>IFERROR(IF(VLOOKUP(A238,raw!CZ1:DE100000,5,0)="0",0,2),"")</f>
        <v>0</v>
      </c>
      <c r="BS238" s="4" t="str">
        <f>IFERROR(IF(VLOOKUP(A238,raw!CZ1:DF100000,6,0)="0",0,2),"")</f>
        <v>0</v>
      </c>
      <c r="BT238" s="4" t="str">
        <f>IFERROR(IF(VLOOKUP(A238,raw!CZ1:DG100000,7,0)="0",0,2),"")</f>
        <v>0</v>
      </c>
      <c r="BU238" s="4" t="str">
        <f>IFERROR(IF(VLOOKUP(A238,raw!CZ1:DH100000,8,0)="0",0,2),"")</f>
        <v>0</v>
      </c>
      <c r="BV238" s="4" t="str">
        <f>IFERROR(IF(VALUE(IFERROR(VLOOKUP(A238,raw!CZ1:DI100000,9,0),""))=0,"","x"),IFERROR(VLOOKUP(A238,raw!CZ1:DI100000,9,0),""))</f>
        <v>0</v>
      </c>
      <c r="BW238" s="4" t="str">
        <f>IFERROR(IF(VLOOKUP(A238,raw!DJ1:DL100000,2,0)="0",0,2),"")</f>
        <v>0</v>
      </c>
      <c r="BX238" s="4" t="str">
        <f>IFERROR(IF(VLOOKUP(A238,raw!DJ1:DM100000,3,0)="0",0,2),"")</f>
        <v>0</v>
      </c>
      <c r="BY238" s="4" t="str">
        <f>IFERROR(IF(VLOOKUP(A238,raw!DJ1:DN100000,4,0)="0",0,2),"")</f>
        <v>0</v>
      </c>
      <c r="BZ238" s="4" t="str">
        <f>IFERROR(IF(VLOOKUP(A238,raw!DJ1:DO100000,5,0)="0",0,2),"")</f>
        <v>0</v>
      </c>
      <c r="CA238" s="4" t="str">
        <f>IFERROR(IF(VALUE(IFERROR(VLOOKUP(A238,raw!DJ1:DP100000,6,0),""))=0,"","x"),IFERROR(VLOOKUP(A238,raw!DJ1:DP100000,6,0),""))</f>
        <v>0</v>
      </c>
      <c r="CB238" s="4" t="str">
        <f>IFERROR(IF(VLOOKUP(A238,raw!DQ1:DS100000,2,0)="0",0,2),"")</f>
        <v>0</v>
      </c>
      <c r="CC238" s="4" t="str">
        <f>IFERROR(IF(VLOOKUP(A238,raw!DQ1:DT100000,3,0)="0",0,2),"")</f>
        <v>0</v>
      </c>
      <c r="CD238" s="4" t="str">
        <f>IFERROR(IF(VLOOKUP(A238,raw!DQ1:DU100000,4,0)="0",0,2),"")</f>
        <v>0</v>
      </c>
      <c r="CE238" s="4" t="str">
        <f>IFERROR(IF(VALUE(IFERROR(VLOOKUP(A238,raw!DQ1:DV100000,5,0),""))=0,"","x"),IFERROR(VLOOKUP(A238,raw!DQ1:DV100000,5,0),""))</f>
        <v>0</v>
      </c>
      <c r="CF238" s="4" t="str">
        <f>IFERROR(IF(VLOOKUP(A238,raw!DW1:DY100000,2,0)="0",0,2),"")</f>
        <v>0</v>
      </c>
      <c r="CG238" s="4" t="str">
        <f>IFERROR(IF(VALUE(IFERROR(VLOOKUP(A238,raw!DW1:DZ100000,3,0),""))=0,"","x"),IFERROR(VLOOKUP(A238,raw!DW1:DZ100000,3,0),""))</f>
        <v>0</v>
      </c>
      <c r="CH238" s="4" t="str">
        <f>IFERROR(IF(VLOOKUP(A238,raw!EA1:EC100000,2,0)="0",0,2),"")</f>
        <v>0</v>
      </c>
      <c r="CI238" s="4" t="str">
        <f>IFERROR(IF(VLOOKUP(A238,raw!ED1:EF100000,2,0)="0",0,2),"")</f>
        <v>0</v>
      </c>
      <c r="CJ238" s="4" t="str">
        <f>IFERROR(IF(VALUE(IFERROR(VLOOKUP(A238,raw!EG1:EI100000,2,0),""))=0,"","x"),IFERROR(VLOOKUP(A238,raw!EG1:EI100000,2,0),""))</f>
        <v>0</v>
      </c>
    </row>
    <row r="239" spans="1:88">
      <c r="A239" s="3">
        <v>1037</v>
      </c>
      <c r="B239" s="3" t="s">
        <v>4068</v>
      </c>
      <c r="C239" s="3" t="s">
        <v>4069</v>
      </c>
      <c r="D239" s="4" t="s">
        <v>4070</v>
      </c>
      <c r="E239" s="4" t="s">
        <v>3813</v>
      </c>
      <c r="F239" s="4" t="s">
        <v>4005</v>
      </c>
      <c r="G239" s="4" t="s">
        <v>4071</v>
      </c>
      <c r="H239" s="4" t="s">
        <v>3087</v>
      </c>
      <c r="I239" s="4" t="str">
        <f>IFERROR(IF(VLOOKUP(A239,raw!B1:D100000,2,0)="0",0,2),"")</f>
        <v>0</v>
      </c>
      <c r="J239" s="4" t="str">
        <f>IFERROR(IF(VLOOKUP(A239,raw!B1:E100000,3,0)="0",0,2),"")</f>
        <v>0</v>
      </c>
      <c r="K239" s="4" t="str">
        <f>IFERROR(IF(VLOOKUP(A239,raw!B1:F100000,4,0)="0",0,2),"")</f>
        <v>0</v>
      </c>
      <c r="L239" s="4" t="str">
        <f>IFERROR(IF(VLOOKUP(A239,raw!B1:G100000,5,0)="0",0,2),"")</f>
        <v>0</v>
      </c>
      <c r="M239" s="4" t="str">
        <f>IFERROR(IF(VLOOKUP(A239,raw!B1:H100000,6,0)="0",0,2),"")</f>
        <v>0</v>
      </c>
      <c r="N239" s="4" t="str">
        <f>IFERROR(IF(VLOOKUP(A239,raw!B1:I100000,7,0)="0",0,2),"")</f>
        <v>0</v>
      </c>
      <c r="O239" s="4" t="str">
        <f>IFERROR(IF(VLOOKUP(A239,raw!J1:L100000,2,0)="0",0,2),"")</f>
        <v>0</v>
      </c>
      <c r="P239" s="4" t="str">
        <f>IFERROR(IF(VALUE(IFERROR(VLOOKUP(A239,raw!J1:M100000,3,0),""))=0,"","x"),IFERROR(VLOOKUP(A239,raw!J1:M100000,3,0),""))</f>
        <v>0</v>
      </c>
      <c r="Q239" s="4" t="str">
        <f>IF(IFERROR(VLOOKUP(A239,raw!J1:N100000,4,0),0)=0, "" , HYPERLINK(VLOOKUP(A239,raw!J1:N100000,4,0),"Foto") )</f>
        <v>0</v>
      </c>
      <c r="R239" s="4" t="str">
        <f>IFERROR(IF(VLOOKUP(A239,raw!O1:Q100000,2,0)="0",0,2),"")</f>
        <v>0</v>
      </c>
      <c r="S239" s="4" t="str">
        <f>IFERROR(IF(VALUE(IFERROR(VLOOKUP(A239,raw!O1:R100000,3,0),""))=0,"","x"),IFERROR(VLOOKUP(A239,raw!O1:R100000,3,0),""))</f>
        <v>0</v>
      </c>
      <c r="T239" s="4" t="str">
        <f>IFERROR(IF(VLOOKUP(A239,raw!S1:U100000,2,0)="0",0,2),"")</f>
        <v>0</v>
      </c>
      <c r="U239" s="4" t="str">
        <f>IF(IFERROR(VLOOKUP(A239,raw!S1:V100000,3,0),0)=0, "" , HYPERLINK(VLOOKUP(A239,raw!S1:V100000,3,0),"Foto") )</f>
        <v>0</v>
      </c>
      <c r="V239" s="4" t="str">
        <f>IFERROR(IF(VLOOKUP(A239,raw!W1:Y100000,2,0)="0",0,2),"")</f>
        <v>0</v>
      </c>
      <c r="W239" s="4" t="str">
        <f>IFERROR(IF(VALUE(IFERROR(VLOOKUP(A239,raw!W1:Z100000,3,0),""))=0,"","x"),IFERROR(VLOOKUP(A239,raw!W1:Z100000,3,0),""))</f>
        <v>0</v>
      </c>
      <c r="X239" s="4" t="str">
        <f>IF(IFERROR(VLOOKUP(A239,raw!W1:AA100000,4,0),0)=0, "" , HYPERLINK(VLOOKUP(A239,raw!W1:AA100000,4,0),"Foto") )</f>
        <v>0</v>
      </c>
      <c r="Y239" s="4" t="str">
        <f>IFERROR(IF(VLOOKUP(A239,raw!AB1:AD100000,2,0)="0",0,2),"")</f>
        <v>0</v>
      </c>
      <c r="Z239" s="4" t="str">
        <f>IFERROR(IF(VALUE(IFERROR(VLOOKUP(A239,raw!AB1:AE100000,3,0),""))=0,"","x"),IFERROR(VLOOKUP(A239,raw!AB1:AE100000,3,0),""))</f>
        <v>0</v>
      </c>
      <c r="AA239" s="4" t="str">
        <f>IFERROR(IF(VLOOKUP(A239,raw!AF1:AH100000,2,0)="0",0,2),"")</f>
        <v>0</v>
      </c>
      <c r="AB239" s="4" t="str">
        <f>IFERROR(IF(VALUE(IFERROR(VLOOKUP(A239,raw!AF1:AI100000,3,0),""))=0,"","x"),IFERROR(VLOOKUP(A239,raw!AF1:AI100000,3,0),""))</f>
        <v>0</v>
      </c>
      <c r="AC239" s="4" t="str">
        <f>IFERROR(IF(VLOOKUP(A239,raw!AJ1:AL100000,2,0)="0",0,2),"")</f>
        <v>0</v>
      </c>
      <c r="AD239" s="4" t="str">
        <f>IFERROR(IF(VLOOKUP(A239,raw!AM1:AO100000,2,0)="0",0,2),"")</f>
        <v>0</v>
      </c>
      <c r="AE239" s="4" t="str">
        <f>IFERROR(IF(VLOOKUP(A239,raw!AM1:AP100000,3,0)="0",0,2),"")</f>
        <v>0</v>
      </c>
      <c r="AF239" s="4" t="str">
        <f>IFERROR(IF(VLOOKUP(A239,raw!AM1:AQ100000,4,0)="0",0,2),"")</f>
        <v>0</v>
      </c>
      <c r="AG239" s="4" t="str">
        <f>IFERROR(IF(VLOOKUP(A239,raw!AM1:AR100000,5,0)="0",0,2),"")</f>
        <v>0</v>
      </c>
      <c r="AH239" s="4" t="str">
        <f>IFERROR(IF(VLOOKUP(A239,raw!AS1:AU100000,2,0)="0",0,2),"")</f>
        <v>0</v>
      </c>
      <c r="AI239" s="4" t="str">
        <f>IFERROR(IF(VLOOKUP(A239,raw!AS1:AV100000,3,0)="0",0,2),"")</f>
        <v>0</v>
      </c>
      <c r="AJ239" s="4" t="str">
        <f>IFERROR(IF(VLOOKUP(A239,raw!AS1:AW100000,4,0)="0",0,2),"")</f>
        <v>0</v>
      </c>
      <c r="AK239" s="4" t="str">
        <f>IFERROR(IF(VLOOKUP(A239,raw!AS1:AX100000,5,0)="0",0,2),"")</f>
        <v>0</v>
      </c>
      <c r="AL239" s="4" t="str">
        <f>IFERROR(IF(VLOOKUP(A239,raw!AY1:BA100000,2,0)="0",0,2),"")</f>
        <v>0</v>
      </c>
      <c r="AM239" s="4" t="str">
        <f>IFERROR(IF(VLOOKUP(A239,raw!AY1:BB100000,3,0)="0",0,2),"")</f>
        <v>0</v>
      </c>
      <c r="AN239" s="4" t="str">
        <f>IFERROR(IF(VLOOKUP(A239,raw!AY1:BC100000,4,0)="0",0,2),"")</f>
        <v>0</v>
      </c>
      <c r="AO239" s="4" t="str">
        <f>IFERROR(IF(VLOOKUP(A239,raw!AY1:BD100000,5,0)="0",0,2),"")</f>
        <v>0</v>
      </c>
      <c r="AP239" s="4" t="str">
        <f>IFERROR(IF(VLOOKUP(A239,raw!BE1:BG100000,2,0)="0",0,2),"")</f>
        <v>0</v>
      </c>
      <c r="AQ239" s="4" t="str">
        <f>IFERROR(IF(VLOOKUP(A239,raw!BH1:BJ100000,2,0)="0",0,2),"")</f>
        <v>0</v>
      </c>
      <c r="AR239" s="4" t="str">
        <f>IFERROR(IF(VLOOKUP(A239,raw!BK1:BM100000,2,0)="0",0,2),"")</f>
        <v>0</v>
      </c>
      <c r="AS239" s="4" t="str">
        <f>IFERROR(IF(VLOOKUP(A239,raw!BK1:BN100000,3,0)="0",0,2),"")</f>
        <v>0</v>
      </c>
      <c r="AT239" s="4" t="str">
        <f>IFERROR(IF(VLOOKUP(A239,raw!BK1:BO100000,4,0)="0",0,2),"")</f>
        <v>0</v>
      </c>
      <c r="AU239" s="4" t="str">
        <f>IFERROR(IF(VLOOKUP(A239,raw!BP1:BR100000,2,0)="0",0,2),"")</f>
        <v>0</v>
      </c>
      <c r="AV239" s="4" t="str">
        <f>IFERROR(IF(VLOOKUP(A239,raw!BP1:BS100000,3,0)="0",0,2),"")</f>
        <v>0</v>
      </c>
      <c r="AW239" s="4" t="str">
        <f>IFERROR(IF(VLOOKUP(A239,raw!BP1:BT100000,4,0)="0",0,2),"")</f>
        <v>0</v>
      </c>
      <c r="AX239" s="4" t="str">
        <f>IFERROR(IF(VLOOKUP(A239,raw!BU1:BW100000,2,0)="0",0,2),"")</f>
        <v>0</v>
      </c>
      <c r="AY239" s="4" t="str">
        <f>IFERROR(IF(VLOOKUP(A239,raw!BU1:BX100000,3,0)="0",0,2),"")</f>
        <v>0</v>
      </c>
      <c r="AZ239" s="4" t="str">
        <f>IFERROR(IF(VLOOKUP(A239,raw!BY1:CA100000,2,0)="0",0,2),"")</f>
        <v>0</v>
      </c>
      <c r="BA239" s="4" t="str">
        <f>IFERROR(IF(VALUE(IFERROR(VLOOKUP(A239,raw!CB1:CD100000,2,0),""))=0,"","x"),IFERROR(VLOOKUP(A239,raw!CB1:CD100000,2,0),""))</f>
        <v>0</v>
      </c>
      <c r="BB239" s="4" t="str">
        <f>IFERROR(IF(VLOOKUP(A239,raw!CE1:CG100000,2,0)="0",0,2),"")</f>
        <v>0</v>
      </c>
      <c r="BC239" s="4" t="str">
        <f>IFERROR(IF(VLOOKUP(A239,raw!CH1:CJ100000,2,0)="0",0,2),"")</f>
        <v>0</v>
      </c>
      <c r="BD239" s="4" t="str">
        <f>IF(IFERROR(VLOOKUP(A239,raw!CH1:CK100000,3,0),0)=0, "" , HYPERLINK(VLOOKUP(A239,raw!CH1:CK100000,3,0),"Foto") )</f>
        <v>0</v>
      </c>
      <c r="BE239" s="4" t="str">
        <f>IFERROR(IF(VLOOKUP(A239,raw!CL1:CN100000,2,0)="0",0,2),"")</f>
        <v>0</v>
      </c>
      <c r="BF239" s="4" t="str">
        <f>IFERROR(IF(VLOOKUP(A239,raw!CL1:CO100000,3,0)="0",0,2),"")</f>
        <v>0</v>
      </c>
      <c r="BG239" s="4" t="str">
        <f>IFERROR(IF(VLOOKUP(A239,raw!CL1:CP100000,4,0)="0",0,2),"")</f>
        <v>0</v>
      </c>
      <c r="BH239" s="4" t="str">
        <f>IFERROR(IF(VLOOKUP(A239,raw!CL1:CQ100000,5,0)="0",0,2),"")</f>
        <v>0</v>
      </c>
      <c r="BI239" s="4" t="str">
        <f>IFERROR(IF(VLOOKUP(A239,raw!CL1:CR100000,6,0)="0",0,2),"")</f>
        <v>0</v>
      </c>
      <c r="BJ239" s="4" t="str">
        <f>IFERROR(IF(VLOOKUP(A239,raw!CL1:CS100000,7,0)="0",0,2),"")</f>
        <v>0</v>
      </c>
      <c r="BK239" s="4" t="str">
        <f>IFERROR(IF(VLOOKUP(A239,raw!CT1:CV100000,2,0)="0",0,2),"")</f>
        <v>0</v>
      </c>
      <c r="BL239" s="4" t="str">
        <f>IFERROR(IF(VLOOKUP(A239,raw!CT1:CW100000,3,0)="0",0,2),"")</f>
        <v>0</v>
      </c>
      <c r="BM239" s="4" t="str">
        <f>IFERROR(IF(VLOOKUP(A239,raw!CT1:CX100000,4,0)="0",0,2),"")</f>
        <v>0</v>
      </c>
      <c r="BN239" s="4" t="str">
        <f>IFERROR(IF(VLOOKUP(A239,raw!CT1:CY100000,5,0)="0",0,2),"")</f>
        <v>0</v>
      </c>
      <c r="BO239" s="4" t="str">
        <f>IFERROR(IF(VLOOKUP(A239,raw!CZ1:DB100000,2,0)="0",0,2),"")</f>
        <v>0</v>
      </c>
      <c r="BP239" s="4" t="str">
        <f>IFERROR(IF(VLOOKUP(A239,raw!CZ1:DC100000,3,0)="0",0,2),"")</f>
        <v>0</v>
      </c>
      <c r="BQ239" s="4" t="str">
        <f>IFERROR(IF(VLOOKUP(A239,raw!CZ1:DD100000,4,0)="0",0,2),"")</f>
        <v>0</v>
      </c>
      <c r="BR239" s="4" t="str">
        <f>IFERROR(IF(VLOOKUP(A239,raw!CZ1:DE100000,5,0)="0",0,2),"")</f>
        <v>0</v>
      </c>
      <c r="BS239" s="4" t="str">
        <f>IFERROR(IF(VLOOKUP(A239,raw!CZ1:DF100000,6,0)="0",0,2),"")</f>
        <v>0</v>
      </c>
      <c r="BT239" s="4" t="str">
        <f>IFERROR(IF(VLOOKUP(A239,raw!CZ1:DG100000,7,0)="0",0,2),"")</f>
        <v>0</v>
      </c>
      <c r="BU239" s="4" t="str">
        <f>IFERROR(IF(VLOOKUP(A239,raw!CZ1:DH100000,8,0)="0",0,2),"")</f>
        <v>0</v>
      </c>
      <c r="BV239" s="4" t="str">
        <f>IFERROR(IF(VALUE(IFERROR(VLOOKUP(A239,raw!CZ1:DI100000,9,0),""))=0,"","x"),IFERROR(VLOOKUP(A239,raw!CZ1:DI100000,9,0),""))</f>
        <v>0</v>
      </c>
      <c r="BW239" s="4" t="str">
        <f>IFERROR(IF(VLOOKUP(A239,raw!DJ1:DL100000,2,0)="0",0,2),"")</f>
        <v>0</v>
      </c>
      <c r="BX239" s="4" t="str">
        <f>IFERROR(IF(VLOOKUP(A239,raw!DJ1:DM100000,3,0)="0",0,2),"")</f>
        <v>0</v>
      </c>
      <c r="BY239" s="4" t="str">
        <f>IFERROR(IF(VLOOKUP(A239,raw!DJ1:DN100000,4,0)="0",0,2),"")</f>
        <v>0</v>
      </c>
      <c r="BZ239" s="4" t="str">
        <f>IFERROR(IF(VLOOKUP(A239,raw!DJ1:DO100000,5,0)="0",0,2),"")</f>
        <v>0</v>
      </c>
      <c r="CA239" s="4" t="str">
        <f>IFERROR(IF(VALUE(IFERROR(VLOOKUP(A239,raw!DJ1:DP100000,6,0),""))=0,"","x"),IFERROR(VLOOKUP(A239,raw!DJ1:DP100000,6,0),""))</f>
        <v>0</v>
      </c>
      <c r="CB239" s="4" t="str">
        <f>IFERROR(IF(VLOOKUP(A239,raw!DQ1:DS100000,2,0)="0",0,2),"")</f>
        <v>0</v>
      </c>
      <c r="CC239" s="4" t="str">
        <f>IFERROR(IF(VLOOKUP(A239,raw!DQ1:DT100000,3,0)="0",0,2),"")</f>
        <v>0</v>
      </c>
      <c r="CD239" s="4" t="str">
        <f>IFERROR(IF(VLOOKUP(A239,raw!DQ1:DU100000,4,0)="0",0,2),"")</f>
        <v>0</v>
      </c>
      <c r="CE239" s="4" t="str">
        <f>IFERROR(IF(VALUE(IFERROR(VLOOKUP(A239,raw!DQ1:DV100000,5,0),""))=0,"","x"),IFERROR(VLOOKUP(A239,raw!DQ1:DV100000,5,0),""))</f>
        <v>0</v>
      </c>
      <c r="CF239" s="4" t="str">
        <f>IFERROR(IF(VLOOKUP(A239,raw!DW1:DY100000,2,0)="0",0,2),"")</f>
        <v>0</v>
      </c>
      <c r="CG239" s="4" t="str">
        <f>IFERROR(IF(VALUE(IFERROR(VLOOKUP(A239,raw!DW1:DZ100000,3,0),""))=0,"","x"),IFERROR(VLOOKUP(A239,raw!DW1:DZ100000,3,0),""))</f>
        <v>0</v>
      </c>
      <c r="CH239" s="4" t="str">
        <f>IFERROR(IF(VLOOKUP(A239,raw!EA1:EC100000,2,0)="0",0,2),"")</f>
        <v>0</v>
      </c>
      <c r="CI239" s="4" t="str">
        <f>IFERROR(IF(VLOOKUP(A239,raw!ED1:EF100000,2,0)="0",0,2),"")</f>
        <v>0</v>
      </c>
      <c r="CJ239" s="4" t="str">
        <f>IFERROR(IF(VALUE(IFERROR(VLOOKUP(A239,raw!EG1:EI100000,2,0),""))=0,"","x"),IFERROR(VLOOKUP(A239,raw!EG1:EI100000,2,0),""))</f>
        <v>0</v>
      </c>
    </row>
    <row r="240" spans="1:88">
      <c r="A240" s="3">
        <v>1032</v>
      </c>
      <c r="B240" s="3" t="s">
        <v>4072</v>
      </c>
      <c r="C240" s="3" t="s">
        <v>4073</v>
      </c>
      <c r="D240" s="4" t="s">
        <v>4074</v>
      </c>
      <c r="E240" s="4" t="s">
        <v>4046</v>
      </c>
      <c r="F240" s="4" t="s">
        <v>4005</v>
      </c>
      <c r="G240" s="4" t="s">
        <v>4075</v>
      </c>
      <c r="H240" s="4" t="s">
        <v>3108</v>
      </c>
      <c r="I240" s="4" t="str">
        <f>IFERROR(IF(VLOOKUP(A240,raw!B1:D100000,2,0)="0",0,2),"")</f>
        <v>0</v>
      </c>
      <c r="J240" s="4" t="str">
        <f>IFERROR(IF(VLOOKUP(A240,raw!B1:E100000,3,0)="0",0,2),"")</f>
        <v>0</v>
      </c>
      <c r="K240" s="4" t="str">
        <f>IFERROR(IF(VLOOKUP(A240,raw!B1:F100000,4,0)="0",0,2),"")</f>
        <v>0</v>
      </c>
      <c r="L240" s="4" t="str">
        <f>IFERROR(IF(VLOOKUP(A240,raw!B1:G100000,5,0)="0",0,2),"")</f>
        <v>0</v>
      </c>
      <c r="M240" s="4" t="str">
        <f>IFERROR(IF(VLOOKUP(A240,raw!B1:H100000,6,0)="0",0,2),"")</f>
        <v>0</v>
      </c>
      <c r="N240" s="4" t="str">
        <f>IFERROR(IF(VLOOKUP(A240,raw!B1:I100000,7,0)="0",0,2),"")</f>
        <v>0</v>
      </c>
      <c r="O240" s="4" t="str">
        <f>IFERROR(IF(VLOOKUP(A240,raw!J1:L100000,2,0)="0",0,2),"")</f>
        <v>0</v>
      </c>
      <c r="P240" s="4" t="str">
        <f>IFERROR(IF(VALUE(IFERROR(VLOOKUP(A240,raw!J1:M100000,3,0),""))=0,"","x"),IFERROR(VLOOKUP(A240,raw!J1:M100000,3,0),""))</f>
        <v>0</v>
      </c>
      <c r="Q240" s="4" t="str">
        <f>IF(IFERROR(VLOOKUP(A240,raw!J1:N100000,4,0),0)=0, "" , HYPERLINK(VLOOKUP(A240,raw!J1:N100000,4,0),"Foto") )</f>
        <v>0</v>
      </c>
      <c r="R240" s="4" t="str">
        <f>IFERROR(IF(VLOOKUP(A240,raw!O1:Q100000,2,0)="0",0,2),"")</f>
        <v>0</v>
      </c>
      <c r="S240" s="4" t="str">
        <f>IFERROR(IF(VALUE(IFERROR(VLOOKUP(A240,raw!O1:R100000,3,0),""))=0,"","x"),IFERROR(VLOOKUP(A240,raw!O1:R100000,3,0),""))</f>
        <v>0</v>
      </c>
      <c r="T240" s="4" t="str">
        <f>IFERROR(IF(VLOOKUP(A240,raw!S1:U100000,2,0)="0",0,2),"")</f>
        <v>0</v>
      </c>
      <c r="U240" s="4" t="str">
        <f>IF(IFERROR(VLOOKUP(A240,raw!S1:V100000,3,0),0)=0, "" , HYPERLINK(VLOOKUP(A240,raw!S1:V100000,3,0),"Foto") )</f>
        <v>0</v>
      </c>
      <c r="V240" s="4" t="str">
        <f>IFERROR(IF(VLOOKUP(A240,raw!W1:Y100000,2,0)="0",0,2),"")</f>
        <v>0</v>
      </c>
      <c r="W240" s="4" t="str">
        <f>IFERROR(IF(VALUE(IFERROR(VLOOKUP(A240,raw!W1:Z100000,3,0),""))=0,"","x"),IFERROR(VLOOKUP(A240,raw!W1:Z100000,3,0),""))</f>
        <v>0</v>
      </c>
      <c r="X240" s="4" t="str">
        <f>IF(IFERROR(VLOOKUP(A240,raw!W1:AA100000,4,0),0)=0, "" , HYPERLINK(VLOOKUP(A240,raw!W1:AA100000,4,0),"Foto") )</f>
        <v>0</v>
      </c>
      <c r="Y240" s="4" t="str">
        <f>IFERROR(IF(VLOOKUP(A240,raw!AB1:AD100000,2,0)="0",0,2),"")</f>
        <v>0</v>
      </c>
      <c r="Z240" s="4" t="str">
        <f>IFERROR(IF(VALUE(IFERROR(VLOOKUP(A240,raw!AB1:AE100000,3,0),""))=0,"","x"),IFERROR(VLOOKUP(A240,raw!AB1:AE100000,3,0),""))</f>
        <v>0</v>
      </c>
      <c r="AA240" s="4" t="str">
        <f>IFERROR(IF(VLOOKUP(A240,raw!AF1:AH100000,2,0)="0",0,2),"")</f>
        <v>0</v>
      </c>
      <c r="AB240" s="4" t="str">
        <f>IFERROR(IF(VALUE(IFERROR(VLOOKUP(A240,raw!AF1:AI100000,3,0),""))=0,"","x"),IFERROR(VLOOKUP(A240,raw!AF1:AI100000,3,0),""))</f>
        <v>0</v>
      </c>
      <c r="AC240" s="4" t="str">
        <f>IFERROR(IF(VLOOKUP(A240,raw!AJ1:AL100000,2,0)="0",0,2),"")</f>
        <v>0</v>
      </c>
      <c r="AD240" s="4" t="str">
        <f>IFERROR(IF(VLOOKUP(A240,raw!AM1:AO100000,2,0)="0",0,2),"")</f>
        <v>0</v>
      </c>
      <c r="AE240" s="4" t="str">
        <f>IFERROR(IF(VLOOKUP(A240,raw!AM1:AP100000,3,0)="0",0,2),"")</f>
        <v>0</v>
      </c>
      <c r="AF240" s="4" t="str">
        <f>IFERROR(IF(VLOOKUP(A240,raw!AM1:AQ100000,4,0)="0",0,2),"")</f>
        <v>0</v>
      </c>
      <c r="AG240" s="4" t="str">
        <f>IFERROR(IF(VLOOKUP(A240,raw!AM1:AR100000,5,0)="0",0,2),"")</f>
        <v>0</v>
      </c>
      <c r="AH240" s="4" t="str">
        <f>IFERROR(IF(VLOOKUP(A240,raw!AS1:AU100000,2,0)="0",0,2),"")</f>
        <v>0</v>
      </c>
      <c r="AI240" s="4" t="str">
        <f>IFERROR(IF(VLOOKUP(A240,raw!AS1:AV100000,3,0)="0",0,2),"")</f>
        <v>0</v>
      </c>
      <c r="AJ240" s="4" t="str">
        <f>IFERROR(IF(VLOOKUP(A240,raw!AS1:AW100000,4,0)="0",0,2),"")</f>
        <v>0</v>
      </c>
      <c r="AK240" s="4" t="str">
        <f>IFERROR(IF(VLOOKUP(A240,raw!AS1:AX100000,5,0)="0",0,2),"")</f>
        <v>0</v>
      </c>
      <c r="AL240" s="4" t="str">
        <f>IFERROR(IF(VLOOKUP(A240,raw!AY1:BA100000,2,0)="0",0,2),"")</f>
        <v>0</v>
      </c>
      <c r="AM240" s="4" t="str">
        <f>IFERROR(IF(VLOOKUP(A240,raw!AY1:BB100000,3,0)="0",0,2),"")</f>
        <v>0</v>
      </c>
      <c r="AN240" s="4" t="str">
        <f>IFERROR(IF(VLOOKUP(A240,raw!AY1:BC100000,4,0)="0",0,2),"")</f>
        <v>0</v>
      </c>
      <c r="AO240" s="4" t="str">
        <f>IFERROR(IF(VLOOKUP(A240,raw!AY1:BD100000,5,0)="0",0,2),"")</f>
        <v>0</v>
      </c>
      <c r="AP240" s="4" t="str">
        <f>IFERROR(IF(VLOOKUP(A240,raw!BE1:BG100000,2,0)="0",0,2),"")</f>
        <v>0</v>
      </c>
      <c r="AQ240" s="4" t="str">
        <f>IFERROR(IF(VLOOKUP(A240,raw!BH1:BJ100000,2,0)="0",0,2),"")</f>
        <v>0</v>
      </c>
      <c r="AR240" s="4" t="str">
        <f>IFERROR(IF(VLOOKUP(A240,raw!BK1:BM100000,2,0)="0",0,2),"")</f>
        <v>0</v>
      </c>
      <c r="AS240" s="4" t="str">
        <f>IFERROR(IF(VLOOKUP(A240,raw!BK1:BN100000,3,0)="0",0,2),"")</f>
        <v>0</v>
      </c>
      <c r="AT240" s="4" t="str">
        <f>IFERROR(IF(VLOOKUP(A240,raw!BK1:BO100000,4,0)="0",0,2),"")</f>
        <v>0</v>
      </c>
      <c r="AU240" s="4" t="str">
        <f>IFERROR(IF(VLOOKUP(A240,raw!BP1:BR100000,2,0)="0",0,2),"")</f>
        <v>0</v>
      </c>
      <c r="AV240" s="4" t="str">
        <f>IFERROR(IF(VLOOKUP(A240,raw!BP1:BS100000,3,0)="0",0,2),"")</f>
        <v>0</v>
      </c>
      <c r="AW240" s="4" t="str">
        <f>IFERROR(IF(VLOOKUP(A240,raw!BP1:BT100000,4,0)="0",0,2),"")</f>
        <v>0</v>
      </c>
      <c r="AX240" s="4" t="str">
        <f>IFERROR(IF(VLOOKUP(A240,raw!BU1:BW100000,2,0)="0",0,2),"")</f>
        <v>0</v>
      </c>
      <c r="AY240" s="4" t="str">
        <f>IFERROR(IF(VLOOKUP(A240,raw!BU1:BX100000,3,0)="0",0,2),"")</f>
        <v>0</v>
      </c>
      <c r="AZ240" s="4" t="str">
        <f>IFERROR(IF(VLOOKUP(A240,raw!BY1:CA100000,2,0)="0",0,2),"")</f>
        <v>0</v>
      </c>
      <c r="BA240" s="4" t="str">
        <f>IFERROR(IF(VALUE(IFERROR(VLOOKUP(A240,raw!CB1:CD100000,2,0),""))=0,"","x"),IFERROR(VLOOKUP(A240,raw!CB1:CD100000,2,0),""))</f>
        <v>0</v>
      </c>
      <c r="BB240" s="4" t="str">
        <f>IFERROR(IF(VLOOKUP(A240,raw!CE1:CG100000,2,0)="0",0,2),"")</f>
        <v>0</v>
      </c>
      <c r="BC240" s="4" t="str">
        <f>IFERROR(IF(VLOOKUP(A240,raw!CH1:CJ100000,2,0)="0",0,2),"")</f>
        <v>0</v>
      </c>
      <c r="BD240" s="4" t="str">
        <f>IF(IFERROR(VLOOKUP(A240,raw!CH1:CK100000,3,0),0)=0, "" , HYPERLINK(VLOOKUP(A240,raw!CH1:CK100000,3,0),"Foto") )</f>
        <v>0</v>
      </c>
      <c r="BE240" s="4" t="str">
        <f>IFERROR(IF(VLOOKUP(A240,raw!CL1:CN100000,2,0)="0",0,2),"")</f>
        <v>0</v>
      </c>
      <c r="BF240" s="4" t="str">
        <f>IFERROR(IF(VLOOKUP(A240,raw!CL1:CO100000,3,0)="0",0,2),"")</f>
        <v>0</v>
      </c>
      <c r="BG240" s="4" t="str">
        <f>IFERROR(IF(VLOOKUP(A240,raw!CL1:CP100000,4,0)="0",0,2),"")</f>
        <v>0</v>
      </c>
      <c r="BH240" s="4" t="str">
        <f>IFERROR(IF(VLOOKUP(A240,raw!CL1:CQ100000,5,0)="0",0,2),"")</f>
        <v>0</v>
      </c>
      <c r="BI240" s="4" t="str">
        <f>IFERROR(IF(VLOOKUP(A240,raw!CL1:CR100000,6,0)="0",0,2),"")</f>
        <v>0</v>
      </c>
      <c r="BJ240" s="4" t="str">
        <f>IFERROR(IF(VLOOKUP(A240,raw!CL1:CS100000,7,0)="0",0,2),"")</f>
        <v>0</v>
      </c>
      <c r="BK240" s="4" t="str">
        <f>IFERROR(IF(VLOOKUP(A240,raw!CT1:CV100000,2,0)="0",0,2),"")</f>
        <v>0</v>
      </c>
      <c r="BL240" s="4" t="str">
        <f>IFERROR(IF(VLOOKUP(A240,raw!CT1:CW100000,3,0)="0",0,2),"")</f>
        <v>0</v>
      </c>
      <c r="BM240" s="4" t="str">
        <f>IFERROR(IF(VLOOKUP(A240,raw!CT1:CX100000,4,0)="0",0,2),"")</f>
        <v>0</v>
      </c>
      <c r="BN240" s="4" t="str">
        <f>IFERROR(IF(VLOOKUP(A240,raw!CT1:CY100000,5,0)="0",0,2),"")</f>
        <v>0</v>
      </c>
      <c r="BO240" s="4" t="str">
        <f>IFERROR(IF(VLOOKUP(A240,raw!CZ1:DB100000,2,0)="0",0,2),"")</f>
        <v>0</v>
      </c>
      <c r="BP240" s="4" t="str">
        <f>IFERROR(IF(VLOOKUP(A240,raw!CZ1:DC100000,3,0)="0",0,2),"")</f>
        <v>0</v>
      </c>
      <c r="BQ240" s="4" t="str">
        <f>IFERROR(IF(VLOOKUP(A240,raw!CZ1:DD100000,4,0)="0",0,2),"")</f>
        <v>0</v>
      </c>
      <c r="BR240" s="4" t="str">
        <f>IFERROR(IF(VLOOKUP(A240,raw!CZ1:DE100000,5,0)="0",0,2),"")</f>
        <v>0</v>
      </c>
      <c r="BS240" s="4" t="str">
        <f>IFERROR(IF(VLOOKUP(A240,raw!CZ1:DF100000,6,0)="0",0,2),"")</f>
        <v>0</v>
      </c>
      <c r="BT240" s="4" t="str">
        <f>IFERROR(IF(VLOOKUP(A240,raw!CZ1:DG100000,7,0)="0",0,2),"")</f>
        <v>0</v>
      </c>
      <c r="BU240" s="4" t="str">
        <f>IFERROR(IF(VLOOKUP(A240,raw!CZ1:DH100000,8,0)="0",0,2),"")</f>
        <v>0</v>
      </c>
      <c r="BV240" s="4" t="str">
        <f>IFERROR(IF(VALUE(IFERROR(VLOOKUP(A240,raw!CZ1:DI100000,9,0),""))=0,"","x"),IFERROR(VLOOKUP(A240,raw!CZ1:DI100000,9,0),""))</f>
        <v>0</v>
      </c>
      <c r="BW240" s="4" t="str">
        <f>IFERROR(IF(VLOOKUP(A240,raw!DJ1:DL100000,2,0)="0",0,2),"")</f>
        <v>0</v>
      </c>
      <c r="BX240" s="4" t="str">
        <f>IFERROR(IF(VLOOKUP(A240,raw!DJ1:DM100000,3,0)="0",0,2),"")</f>
        <v>0</v>
      </c>
      <c r="BY240" s="4" t="str">
        <f>IFERROR(IF(VLOOKUP(A240,raw!DJ1:DN100000,4,0)="0",0,2),"")</f>
        <v>0</v>
      </c>
      <c r="BZ240" s="4" t="str">
        <f>IFERROR(IF(VLOOKUP(A240,raw!DJ1:DO100000,5,0)="0",0,2),"")</f>
        <v>0</v>
      </c>
      <c r="CA240" s="4" t="str">
        <f>IFERROR(IF(VALUE(IFERROR(VLOOKUP(A240,raw!DJ1:DP100000,6,0),""))=0,"","x"),IFERROR(VLOOKUP(A240,raw!DJ1:DP100000,6,0),""))</f>
        <v>0</v>
      </c>
      <c r="CB240" s="4" t="str">
        <f>IFERROR(IF(VLOOKUP(A240,raw!DQ1:DS100000,2,0)="0",0,2),"")</f>
        <v>0</v>
      </c>
      <c r="CC240" s="4" t="str">
        <f>IFERROR(IF(VLOOKUP(A240,raw!DQ1:DT100000,3,0)="0",0,2),"")</f>
        <v>0</v>
      </c>
      <c r="CD240" s="4" t="str">
        <f>IFERROR(IF(VLOOKUP(A240,raw!DQ1:DU100000,4,0)="0",0,2),"")</f>
        <v>0</v>
      </c>
      <c r="CE240" s="4" t="str">
        <f>IFERROR(IF(VALUE(IFERROR(VLOOKUP(A240,raw!DQ1:DV100000,5,0),""))=0,"","x"),IFERROR(VLOOKUP(A240,raw!DQ1:DV100000,5,0),""))</f>
        <v>0</v>
      </c>
      <c r="CF240" s="4" t="str">
        <f>IFERROR(IF(VLOOKUP(A240,raw!DW1:DY100000,2,0)="0",0,2),"")</f>
        <v>0</v>
      </c>
      <c r="CG240" s="4" t="str">
        <f>IFERROR(IF(VALUE(IFERROR(VLOOKUP(A240,raw!DW1:DZ100000,3,0),""))=0,"","x"),IFERROR(VLOOKUP(A240,raw!DW1:DZ100000,3,0),""))</f>
        <v>0</v>
      </c>
      <c r="CH240" s="4" t="str">
        <f>IFERROR(IF(VLOOKUP(A240,raw!EA1:EC100000,2,0)="0",0,2),"")</f>
        <v>0</v>
      </c>
      <c r="CI240" s="4" t="str">
        <f>IFERROR(IF(VLOOKUP(A240,raw!ED1:EF100000,2,0)="0",0,2),"")</f>
        <v>0</v>
      </c>
      <c r="CJ240" s="4" t="str">
        <f>IFERROR(IF(VALUE(IFERROR(VLOOKUP(A240,raw!EG1:EI100000,2,0),""))=0,"","x"),IFERROR(VLOOKUP(A240,raw!EG1:EI100000,2,0),""))</f>
        <v>0</v>
      </c>
    </row>
    <row r="241" spans="1:88">
      <c r="A241" s="3">
        <v>1043</v>
      </c>
      <c r="B241" s="3" t="s">
        <v>4076</v>
      </c>
      <c r="C241" s="3" t="s">
        <v>4077</v>
      </c>
      <c r="D241" s="4" t="s">
        <v>4078</v>
      </c>
      <c r="E241" s="4" t="s">
        <v>3813</v>
      </c>
      <c r="F241" s="4" t="s">
        <v>4005</v>
      </c>
      <c r="G241" s="4" t="s">
        <v>4079</v>
      </c>
      <c r="H241" s="4" t="s">
        <v>3087</v>
      </c>
      <c r="I241" s="4" t="str">
        <f>IFERROR(IF(VLOOKUP(A241,raw!B1:D100000,2,0)="0",0,2),"")</f>
        <v>0</v>
      </c>
      <c r="J241" s="4" t="str">
        <f>IFERROR(IF(VLOOKUP(A241,raw!B1:E100000,3,0)="0",0,2),"")</f>
        <v>0</v>
      </c>
      <c r="K241" s="4" t="str">
        <f>IFERROR(IF(VLOOKUP(A241,raw!B1:F100000,4,0)="0",0,2),"")</f>
        <v>0</v>
      </c>
      <c r="L241" s="4" t="str">
        <f>IFERROR(IF(VLOOKUP(A241,raw!B1:G100000,5,0)="0",0,2),"")</f>
        <v>0</v>
      </c>
      <c r="M241" s="4" t="str">
        <f>IFERROR(IF(VLOOKUP(A241,raw!B1:H100000,6,0)="0",0,2),"")</f>
        <v>0</v>
      </c>
      <c r="N241" s="4" t="str">
        <f>IFERROR(IF(VLOOKUP(A241,raw!B1:I100000,7,0)="0",0,2),"")</f>
        <v>0</v>
      </c>
      <c r="O241" s="4" t="str">
        <f>IFERROR(IF(VLOOKUP(A241,raw!J1:L100000,2,0)="0",0,2),"")</f>
        <v>0</v>
      </c>
      <c r="P241" s="4" t="str">
        <f>IFERROR(IF(VALUE(IFERROR(VLOOKUP(A241,raw!J1:M100000,3,0),""))=0,"","x"),IFERROR(VLOOKUP(A241,raw!J1:M100000,3,0),""))</f>
        <v>0</v>
      </c>
      <c r="Q241" s="4" t="str">
        <f>IF(IFERROR(VLOOKUP(A241,raw!J1:N100000,4,0),0)=0, "" , HYPERLINK(VLOOKUP(A241,raw!J1:N100000,4,0),"Foto") )</f>
        <v>0</v>
      </c>
      <c r="R241" s="4" t="str">
        <f>IFERROR(IF(VLOOKUP(A241,raw!O1:Q100000,2,0)="0",0,2),"")</f>
        <v>0</v>
      </c>
      <c r="S241" s="4" t="str">
        <f>IFERROR(IF(VALUE(IFERROR(VLOOKUP(A241,raw!O1:R100000,3,0),""))=0,"","x"),IFERROR(VLOOKUP(A241,raw!O1:R100000,3,0),""))</f>
        <v>0</v>
      </c>
      <c r="T241" s="4" t="str">
        <f>IFERROR(IF(VLOOKUP(A241,raw!S1:U100000,2,0)="0",0,2),"")</f>
        <v>0</v>
      </c>
      <c r="U241" s="4" t="str">
        <f>IF(IFERROR(VLOOKUP(A241,raw!S1:V100000,3,0),0)=0, "" , HYPERLINK(VLOOKUP(A241,raw!S1:V100000,3,0),"Foto") )</f>
        <v>0</v>
      </c>
      <c r="V241" s="4" t="str">
        <f>IFERROR(IF(VLOOKUP(A241,raw!W1:Y100000,2,0)="0",0,2),"")</f>
        <v>0</v>
      </c>
      <c r="W241" s="4" t="str">
        <f>IFERROR(IF(VALUE(IFERROR(VLOOKUP(A241,raw!W1:Z100000,3,0),""))=0,"","x"),IFERROR(VLOOKUP(A241,raw!W1:Z100000,3,0),""))</f>
        <v>0</v>
      </c>
      <c r="X241" s="4" t="str">
        <f>IF(IFERROR(VLOOKUP(A241,raw!W1:AA100000,4,0),0)=0, "" , HYPERLINK(VLOOKUP(A241,raw!W1:AA100000,4,0),"Foto") )</f>
        <v>0</v>
      </c>
      <c r="Y241" s="4" t="str">
        <f>IFERROR(IF(VLOOKUP(A241,raw!AB1:AD100000,2,0)="0",0,2),"")</f>
        <v>0</v>
      </c>
      <c r="Z241" s="4" t="str">
        <f>IFERROR(IF(VALUE(IFERROR(VLOOKUP(A241,raw!AB1:AE100000,3,0),""))=0,"","x"),IFERROR(VLOOKUP(A241,raw!AB1:AE100000,3,0),""))</f>
        <v>0</v>
      </c>
      <c r="AA241" s="4" t="str">
        <f>IFERROR(IF(VLOOKUP(A241,raw!AF1:AH100000,2,0)="0",0,2),"")</f>
        <v>0</v>
      </c>
      <c r="AB241" s="4" t="str">
        <f>IFERROR(IF(VALUE(IFERROR(VLOOKUP(A241,raw!AF1:AI100000,3,0),""))=0,"","x"),IFERROR(VLOOKUP(A241,raw!AF1:AI100000,3,0),""))</f>
        <v>0</v>
      </c>
      <c r="AC241" s="4" t="str">
        <f>IFERROR(IF(VLOOKUP(A241,raw!AJ1:AL100000,2,0)="0",0,2),"")</f>
        <v>0</v>
      </c>
      <c r="AD241" s="4" t="str">
        <f>IFERROR(IF(VLOOKUP(A241,raw!AM1:AO100000,2,0)="0",0,2),"")</f>
        <v>0</v>
      </c>
      <c r="AE241" s="4" t="str">
        <f>IFERROR(IF(VLOOKUP(A241,raw!AM1:AP100000,3,0)="0",0,2),"")</f>
        <v>0</v>
      </c>
      <c r="AF241" s="4" t="str">
        <f>IFERROR(IF(VLOOKUP(A241,raw!AM1:AQ100000,4,0)="0",0,2),"")</f>
        <v>0</v>
      </c>
      <c r="AG241" s="4" t="str">
        <f>IFERROR(IF(VLOOKUP(A241,raw!AM1:AR100000,5,0)="0",0,2),"")</f>
        <v>0</v>
      </c>
      <c r="AH241" s="4" t="str">
        <f>IFERROR(IF(VLOOKUP(A241,raw!AS1:AU100000,2,0)="0",0,2),"")</f>
        <v>0</v>
      </c>
      <c r="AI241" s="4" t="str">
        <f>IFERROR(IF(VLOOKUP(A241,raw!AS1:AV100000,3,0)="0",0,2),"")</f>
        <v>0</v>
      </c>
      <c r="AJ241" s="4" t="str">
        <f>IFERROR(IF(VLOOKUP(A241,raw!AS1:AW100000,4,0)="0",0,2),"")</f>
        <v>0</v>
      </c>
      <c r="AK241" s="4" t="str">
        <f>IFERROR(IF(VLOOKUP(A241,raw!AS1:AX100000,5,0)="0",0,2),"")</f>
        <v>0</v>
      </c>
      <c r="AL241" s="4" t="str">
        <f>IFERROR(IF(VLOOKUP(A241,raw!AY1:BA100000,2,0)="0",0,2),"")</f>
        <v>0</v>
      </c>
      <c r="AM241" s="4" t="str">
        <f>IFERROR(IF(VLOOKUP(A241,raw!AY1:BB100000,3,0)="0",0,2),"")</f>
        <v>0</v>
      </c>
      <c r="AN241" s="4" t="str">
        <f>IFERROR(IF(VLOOKUP(A241,raw!AY1:BC100000,4,0)="0",0,2),"")</f>
        <v>0</v>
      </c>
      <c r="AO241" s="4" t="str">
        <f>IFERROR(IF(VLOOKUP(A241,raw!AY1:BD100000,5,0)="0",0,2),"")</f>
        <v>0</v>
      </c>
      <c r="AP241" s="4" t="str">
        <f>IFERROR(IF(VLOOKUP(A241,raw!BE1:BG100000,2,0)="0",0,2),"")</f>
        <v>0</v>
      </c>
      <c r="AQ241" s="4" t="str">
        <f>IFERROR(IF(VLOOKUP(A241,raw!BH1:BJ100000,2,0)="0",0,2),"")</f>
        <v>0</v>
      </c>
      <c r="AR241" s="4" t="str">
        <f>IFERROR(IF(VLOOKUP(A241,raw!BK1:BM100000,2,0)="0",0,2),"")</f>
        <v>0</v>
      </c>
      <c r="AS241" s="4" t="str">
        <f>IFERROR(IF(VLOOKUP(A241,raw!BK1:BN100000,3,0)="0",0,2),"")</f>
        <v>0</v>
      </c>
      <c r="AT241" s="4" t="str">
        <f>IFERROR(IF(VLOOKUP(A241,raw!BK1:BO100000,4,0)="0",0,2),"")</f>
        <v>0</v>
      </c>
      <c r="AU241" s="4" t="str">
        <f>IFERROR(IF(VLOOKUP(A241,raw!BP1:BR100000,2,0)="0",0,2),"")</f>
        <v>0</v>
      </c>
      <c r="AV241" s="4" t="str">
        <f>IFERROR(IF(VLOOKUP(A241,raw!BP1:BS100000,3,0)="0",0,2),"")</f>
        <v>0</v>
      </c>
      <c r="AW241" s="4" t="str">
        <f>IFERROR(IF(VLOOKUP(A241,raw!BP1:BT100000,4,0)="0",0,2),"")</f>
        <v>0</v>
      </c>
      <c r="AX241" s="4" t="str">
        <f>IFERROR(IF(VLOOKUP(A241,raw!BU1:BW100000,2,0)="0",0,2),"")</f>
        <v>0</v>
      </c>
      <c r="AY241" s="4" t="str">
        <f>IFERROR(IF(VLOOKUP(A241,raw!BU1:BX100000,3,0)="0",0,2),"")</f>
        <v>0</v>
      </c>
      <c r="AZ241" s="4" t="str">
        <f>IFERROR(IF(VLOOKUP(A241,raw!BY1:CA100000,2,0)="0",0,2),"")</f>
        <v>0</v>
      </c>
      <c r="BA241" s="4" t="str">
        <f>IFERROR(IF(VALUE(IFERROR(VLOOKUP(A241,raw!CB1:CD100000,2,0),""))=0,"","x"),IFERROR(VLOOKUP(A241,raw!CB1:CD100000,2,0),""))</f>
        <v>0</v>
      </c>
      <c r="BB241" s="4" t="str">
        <f>IFERROR(IF(VLOOKUP(A241,raw!CE1:CG100000,2,0)="0",0,2),"")</f>
        <v>0</v>
      </c>
      <c r="BC241" s="4" t="str">
        <f>IFERROR(IF(VLOOKUP(A241,raw!CH1:CJ100000,2,0)="0",0,2),"")</f>
        <v>0</v>
      </c>
      <c r="BD241" s="4" t="str">
        <f>IF(IFERROR(VLOOKUP(A241,raw!CH1:CK100000,3,0),0)=0, "" , HYPERLINK(VLOOKUP(A241,raw!CH1:CK100000,3,0),"Foto") )</f>
        <v>0</v>
      </c>
      <c r="BE241" s="4" t="str">
        <f>IFERROR(IF(VLOOKUP(A241,raw!CL1:CN100000,2,0)="0",0,2),"")</f>
        <v>0</v>
      </c>
      <c r="BF241" s="4" t="str">
        <f>IFERROR(IF(VLOOKUP(A241,raw!CL1:CO100000,3,0)="0",0,2),"")</f>
        <v>0</v>
      </c>
      <c r="BG241" s="4" t="str">
        <f>IFERROR(IF(VLOOKUP(A241,raw!CL1:CP100000,4,0)="0",0,2),"")</f>
        <v>0</v>
      </c>
      <c r="BH241" s="4" t="str">
        <f>IFERROR(IF(VLOOKUP(A241,raw!CL1:CQ100000,5,0)="0",0,2),"")</f>
        <v>0</v>
      </c>
      <c r="BI241" s="4" t="str">
        <f>IFERROR(IF(VLOOKUP(A241,raw!CL1:CR100000,6,0)="0",0,2),"")</f>
        <v>0</v>
      </c>
      <c r="BJ241" s="4" t="str">
        <f>IFERROR(IF(VLOOKUP(A241,raw!CL1:CS100000,7,0)="0",0,2),"")</f>
        <v>0</v>
      </c>
      <c r="BK241" s="4" t="str">
        <f>IFERROR(IF(VLOOKUP(A241,raw!CT1:CV100000,2,0)="0",0,2),"")</f>
        <v>0</v>
      </c>
      <c r="BL241" s="4" t="str">
        <f>IFERROR(IF(VLOOKUP(A241,raw!CT1:CW100000,3,0)="0",0,2),"")</f>
        <v>0</v>
      </c>
      <c r="BM241" s="4" t="str">
        <f>IFERROR(IF(VLOOKUP(A241,raw!CT1:CX100000,4,0)="0",0,2),"")</f>
        <v>0</v>
      </c>
      <c r="BN241" s="4" t="str">
        <f>IFERROR(IF(VLOOKUP(A241,raw!CT1:CY100000,5,0)="0",0,2),"")</f>
        <v>0</v>
      </c>
      <c r="BO241" s="4" t="str">
        <f>IFERROR(IF(VLOOKUP(A241,raw!CZ1:DB100000,2,0)="0",0,2),"")</f>
        <v>0</v>
      </c>
      <c r="BP241" s="4" t="str">
        <f>IFERROR(IF(VLOOKUP(A241,raw!CZ1:DC100000,3,0)="0",0,2),"")</f>
        <v>0</v>
      </c>
      <c r="BQ241" s="4" t="str">
        <f>IFERROR(IF(VLOOKUP(A241,raw!CZ1:DD100000,4,0)="0",0,2),"")</f>
        <v>0</v>
      </c>
      <c r="BR241" s="4" t="str">
        <f>IFERROR(IF(VLOOKUP(A241,raw!CZ1:DE100000,5,0)="0",0,2),"")</f>
        <v>0</v>
      </c>
      <c r="BS241" s="4" t="str">
        <f>IFERROR(IF(VLOOKUP(A241,raw!CZ1:DF100000,6,0)="0",0,2),"")</f>
        <v>0</v>
      </c>
      <c r="BT241" s="4" t="str">
        <f>IFERROR(IF(VLOOKUP(A241,raw!CZ1:DG100000,7,0)="0",0,2),"")</f>
        <v>0</v>
      </c>
      <c r="BU241" s="4" t="str">
        <f>IFERROR(IF(VLOOKUP(A241,raw!CZ1:DH100000,8,0)="0",0,2),"")</f>
        <v>0</v>
      </c>
      <c r="BV241" s="4" t="str">
        <f>IFERROR(IF(VALUE(IFERROR(VLOOKUP(A241,raw!CZ1:DI100000,9,0),""))=0,"","x"),IFERROR(VLOOKUP(A241,raw!CZ1:DI100000,9,0),""))</f>
        <v>0</v>
      </c>
      <c r="BW241" s="4" t="str">
        <f>IFERROR(IF(VLOOKUP(A241,raw!DJ1:DL100000,2,0)="0",0,2),"")</f>
        <v>0</v>
      </c>
      <c r="BX241" s="4" t="str">
        <f>IFERROR(IF(VLOOKUP(A241,raw!DJ1:DM100000,3,0)="0",0,2),"")</f>
        <v>0</v>
      </c>
      <c r="BY241" s="4" t="str">
        <f>IFERROR(IF(VLOOKUP(A241,raw!DJ1:DN100000,4,0)="0",0,2),"")</f>
        <v>0</v>
      </c>
      <c r="BZ241" s="4" t="str">
        <f>IFERROR(IF(VLOOKUP(A241,raw!DJ1:DO100000,5,0)="0",0,2),"")</f>
        <v>0</v>
      </c>
      <c r="CA241" s="4" t="str">
        <f>IFERROR(IF(VALUE(IFERROR(VLOOKUP(A241,raw!DJ1:DP100000,6,0),""))=0,"","x"),IFERROR(VLOOKUP(A241,raw!DJ1:DP100000,6,0),""))</f>
        <v>0</v>
      </c>
      <c r="CB241" s="4" t="str">
        <f>IFERROR(IF(VLOOKUP(A241,raw!DQ1:DS100000,2,0)="0",0,2),"")</f>
        <v>0</v>
      </c>
      <c r="CC241" s="4" t="str">
        <f>IFERROR(IF(VLOOKUP(A241,raw!DQ1:DT100000,3,0)="0",0,2),"")</f>
        <v>0</v>
      </c>
      <c r="CD241" s="4" t="str">
        <f>IFERROR(IF(VLOOKUP(A241,raw!DQ1:DU100000,4,0)="0",0,2),"")</f>
        <v>0</v>
      </c>
      <c r="CE241" s="4" t="str">
        <f>IFERROR(IF(VALUE(IFERROR(VLOOKUP(A241,raw!DQ1:DV100000,5,0),""))=0,"","x"),IFERROR(VLOOKUP(A241,raw!DQ1:DV100000,5,0),""))</f>
        <v>0</v>
      </c>
      <c r="CF241" s="4" t="str">
        <f>IFERROR(IF(VLOOKUP(A241,raw!DW1:DY100000,2,0)="0",0,2),"")</f>
        <v>0</v>
      </c>
      <c r="CG241" s="4" t="str">
        <f>IFERROR(IF(VALUE(IFERROR(VLOOKUP(A241,raw!DW1:DZ100000,3,0),""))=0,"","x"),IFERROR(VLOOKUP(A241,raw!DW1:DZ100000,3,0),""))</f>
        <v>0</v>
      </c>
      <c r="CH241" s="4" t="str">
        <f>IFERROR(IF(VLOOKUP(A241,raw!EA1:EC100000,2,0)="0",0,2),"")</f>
        <v>0</v>
      </c>
      <c r="CI241" s="4" t="str">
        <f>IFERROR(IF(VLOOKUP(A241,raw!ED1:EF100000,2,0)="0",0,2),"")</f>
        <v>0</v>
      </c>
      <c r="CJ241" s="4" t="str">
        <f>IFERROR(IF(VALUE(IFERROR(VLOOKUP(A241,raw!EG1:EI100000,2,0),""))=0,"","x"),IFERROR(VLOOKUP(A241,raw!EG1:EI100000,2,0),""))</f>
        <v>0</v>
      </c>
    </row>
    <row r="242" spans="1:88">
      <c r="A242" s="3">
        <v>1093</v>
      </c>
      <c r="B242" s="3" t="s">
        <v>4080</v>
      </c>
      <c r="C242" s="3" t="s">
        <v>4081</v>
      </c>
      <c r="D242" s="4" t="s">
        <v>4082</v>
      </c>
      <c r="E242" s="4" t="s">
        <v>3813</v>
      </c>
      <c r="F242" s="4" t="s">
        <v>4005</v>
      </c>
      <c r="G242" s="4" t="s">
        <v>4083</v>
      </c>
      <c r="H242" s="4" t="s">
        <v>3087</v>
      </c>
      <c r="I242" s="4" t="str">
        <f>IFERROR(IF(VLOOKUP(A242,raw!B1:D100000,2,0)="0",0,2),"")</f>
        <v>0</v>
      </c>
      <c r="J242" s="4" t="str">
        <f>IFERROR(IF(VLOOKUP(A242,raw!B1:E100000,3,0)="0",0,2),"")</f>
        <v>0</v>
      </c>
      <c r="K242" s="4" t="str">
        <f>IFERROR(IF(VLOOKUP(A242,raw!B1:F100000,4,0)="0",0,2),"")</f>
        <v>0</v>
      </c>
      <c r="L242" s="4" t="str">
        <f>IFERROR(IF(VLOOKUP(A242,raw!B1:G100000,5,0)="0",0,2),"")</f>
        <v>0</v>
      </c>
      <c r="M242" s="4" t="str">
        <f>IFERROR(IF(VLOOKUP(A242,raw!B1:H100000,6,0)="0",0,2),"")</f>
        <v>0</v>
      </c>
      <c r="N242" s="4" t="str">
        <f>IFERROR(IF(VLOOKUP(A242,raw!B1:I100000,7,0)="0",0,2),"")</f>
        <v>0</v>
      </c>
      <c r="O242" s="4" t="str">
        <f>IFERROR(IF(VLOOKUP(A242,raw!J1:L100000,2,0)="0",0,2),"")</f>
        <v>0</v>
      </c>
      <c r="P242" s="4" t="str">
        <f>IFERROR(IF(VALUE(IFERROR(VLOOKUP(A242,raw!J1:M100000,3,0),""))=0,"","x"),IFERROR(VLOOKUP(A242,raw!J1:M100000,3,0),""))</f>
        <v>0</v>
      </c>
      <c r="Q242" s="4" t="str">
        <f>IF(IFERROR(VLOOKUP(A242,raw!J1:N100000,4,0),0)=0, "" , HYPERLINK(VLOOKUP(A242,raw!J1:N100000,4,0),"Foto") )</f>
        <v>0</v>
      </c>
      <c r="R242" s="4" t="str">
        <f>IFERROR(IF(VLOOKUP(A242,raw!O1:Q100000,2,0)="0",0,2),"")</f>
        <v>0</v>
      </c>
      <c r="S242" s="4" t="str">
        <f>IFERROR(IF(VALUE(IFERROR(VLOOKUP(A242,raw!O1:R100000,3,0),""))=0,"","x"),IFERROR(VLOOKUP(A242,raw!O1:R100000,3,0),""))</f>
        <v>0</v>
      </c>
      <c r="T242" s="4" t="str">
        <f>IFERROR(IF(VLOOKUP(A242,raw!S1:U100000,2,0)="0",0,2),"")</f>
        <v>0</v>
      </c>
      <c r="U242" s="4" t="str">
        <f>IF(IFERROR(VLOOKUP(A242,raw!S1:V100000,3,0),0)=0, "" , HYPERLINK(VLOOKUP(A242,raw!S1:V100000,3,0),"Foto") )</f>
        <v>0</v>
      </c>
      <c r="V242" s="4" t="str">
        <f>IFERROR(IF(VLOOKUP(A242,raw!W1:Y100000,2,0)="0",0,2),"")</f>
        <v>0</v>
      </c>
      <c r="W242" s="4" t="str">
        <f>IFERROR(IF(VALUE(IFERROR(VLOOKUP(A242,raw!W1:Z100000,3,0),""))=0,"","x"),IFERROR(VLOOKUP(A242,raw!W1:Z100000,3,0),""))</f>
        <v>0</v>
      </c>
      <c r="X242" s="4" t="str">
        <f>IF(IFERROR(VLOOKUP(A242,raw!W1:AA100000,4,0),0)=0, "" , HYPERLINK(VLOOKUP(A242,raw!W1:AA100000,4,0),"Foto") )</f>
        <v>0</v>
      </c>
      <c r="Y242" s="4" t="str">
        <f>IFERROR(IF(VLOOKUP(A242,raw!AB1:AD100000,2,0)="0",0,2),"")</f>
        <v>0</v>
      </c>
      <c r="Z242" s="4" t="str">
        <f>IFERROR(IF(VALUE(IFERROR(VLOOKUP(A242,raw!AB1:AE100000,3,0),""))=0,"","x"),IFERROR(VLOOKUP(A242,raw!AB1:AE100000,3,0),""))</f>
        <v>0</v>
      </c>
      <c r="AA242" s="4" t="str">
        <f>IFERROR(IF(VLOOKUP(A242,raw!AF1:AH100000,2,0)="0",0,2),"")</f>
        <v>0</v>
      </c>
      <c r="AB242" s="4" t="str">
        <f>IFERROR(IF(VALUE(IFERROR(VLOOKUP(A242,raw!AF1:AI100000,3,0),""))=0,"","x"),IFERROR(VLOOKUP(A242,raw!AF1:AI100000,3,0),""))</f>
        <v>0</v>
      </c>
      <c r="AC242" s="4" t="str">
        <f>IFERROR(IF(VLOOKUP(A242,raw!AJ1:AL100000,2,0)="0",0,2),"")</f>
        <v>0</v>
      </c>
      <c r="AD242" s="4" t="str">
        <f>IFERROR(IF(VLOOKUP(A242,raw!AM1:AO100000,2,0)="0",0,2),"")</f>
        <v>0</v>
      </c>
      <c r="AE242" s="4" t="str">
        <f>IFERROR(IF(VLOOKUP(A242,raw!AM1:AP100000,3,0)="0",0,2),"")</f>
        <v>0</v>
      </c>
      <c r="AF242" s="4" t="str">
        <f>IFERROR(IF(VLOOKUP(A242,raw!AM1:AQ100000,4,0)="0",0,2),"")</f>
        <v>0</v>
      </c>
      <c r="AG242" s="4" t="str">
        <f>IFERROR(IF(VLOOKUP(A242,raw!AM1:AR100000,5,0)="0",0,2),"")</f>
        <v>0</v>
      </c>
      <c r="AH242" s="4" t="str">
        <f>IFERROR(IF(VLOOKUP(A242,raw!AS1:AU100000,2,0)="0",0,2),"")</f>
        <v>0</v>
      </c>
      <c r="AI242" s="4" t="str">
        <f>IFERROR(IF(VLOOKUP(A242,raw!AS1:AV100000,3,0)="0",0,2),"")</f>
        <v>0</v>
      </c>
      <c r="AJ242" s="4" t="str">
        <f>IFERROR(IF(VLOOKUP(A242,raw!AS1:AW100000,4,0)="0",0,2),"")</f>
        <v>0</v>
      </c>
      <c r="AK242" s="4" t="str">
        <f>IFERROR(IF(VLOOKUP(A242,raw!AS1:AX100000,5,0)="0",0,2),"")</f>
        <v>0</v>
      </c>
      <c r="AL242" s="4" t="str">
        <f>IFERROR(IF(VLOOKUP(A242,raw!AY1:BA100000,2,0)="0",0,2),"")</f>
        <v>0</v>
      </c>
      <c r="AM242" s="4" t="str">
        <f>IFERROR(IF(VLOOKUP(A242,raw!AY1:BB100000,3,0)="0",0,2),"")</f>
        <v>0</v>
      </c>
      <c r="AN242" s="4" t="str">
        <f>IFERROR(IF(VLOOKUP(A242,raw!AY1:BC100000,4,0)="0",0,2),"")</f>
        <v>0</v>
      </c>
      <c r="AO242" s="4" t="str">
        <f>IFERROR(IF(VLOOKUP(A242,raw!AY1:BD100000,5,0)="0",0,2),"")</f>
        <v>0</v>
      </c>
      <c r="AP242" s="4" t="str">
        <f>IFERROR(IF(VLOOKUP(A242,raw!BE1:BG100000,2,0)="0",0,2),"")</f>
        <v>0</v>
      </c>
      <c r="AQ242" s="4" t="str">
        <f>IFERROR(IF(VLOOKUP(A242,raw!BH1:BJ100000,2,0)="0",0,2),"")</f>
        <v>0</v>
      </c>
      <c r="AR242" s="4" t="str">
        <f>IFERROR(IF(VLOOKUP(A242,raw!BK1:BM100000,2,0)="0",0,2),"")</f>
        <v>0</v>
      </c>
      <c r="AS242" s="4" t="str">
        <f>IFERROR(IF(VLOOKUP(A242,raw!BK1:BN100000,3,0)="0",0,2),"")</f>
        <v>0</v>
      </c>
      <c r="AT242" s="4" t="str">
        <f>IFERROR(IF(VLOOKUP(A242,raw!BK1:BO100000,4,0)="0",0,2),"")</f>
        <v>0</v>
      </c>
      <c r="AU242" s="4" t="str">
        <f>IFERROR(IF(VLOOKUP(A242,raw!BP1:BR100000,2,0)="0",0,2),"")</f>
        <v>0</v>
      </c>
      <c r="AV242" s="4" t="str">
        <f>IFERROR(IF(VLOOKUP(A242,raw!BP1:BS100000,3,0)="0",0,2),"")</f>
        <v>0</v>
      </c>
      <c r="AW242" s="4" t="str">
        <f>IFERROR(IF(VLOOKUP(A242,raw!BP1:BT100000,4,0)="0",0,2),"")</f>
        <v>0</v>
      </c>
      <c r="AX242" s="4" t="str">
        <f>IFERROR(IF(VLOOKUP(A242,raw!BU1:BW100000,2,0)="0",0,2),"")</f>
        <v>0</v>
      </c>
      <c r="AY242" s="4" t="str">
        <f>IFERROR(IF(VLOOKUP(A242,raw!BU1:BX100000,3,0)="0",0,2),"")</f>
        <v>0</v>
      </c>
      <c r="AZ242" s="4" t="str">
        <f>IFERROR(IF(VLOOKUP(A242,raw!BY1:CA100000,2,0)="0",0,2),"")</f>
        <v>0</v>
      </c>
      <c r="BA242" s="4" t="str">
        <f>IFERROR(IF(VALUE(IFERROR(VLOOKUP(A242,raw!CB1:CD100000,2,0),""))=0,"","x"),IFERROR(VLOOKUP(A242,raw!CB1:CD100000,2,0),""))</f>
        <v>0</v>
      </c>
      <c r="BB242" s="4" t="str">
        <f>IFERROR(IF(VLOOKUP(A242,raw!CE1:CG100000,2,0)="0",0,2),"")</f>
        <v>0</v>
      </c>
      <c r="BC242" s="4" t="str">
        <f>IFERROR(IF(VLOOKUP(A242,raw!CH1:CJ100000,2,0)="0",0,2),"")</f>
        <v>0</v>
      </c>
      <c r="BD242" s="4" t="str">
        <f>IF(IFERROR(VLOOKUP(A242,raw!CH1:CK100000,3,0),0)=0, "" , HYPERLINK(VLOOKUP(A242,raw!CH1:CK100000,3,0),"Foto") )</f>
        <v>0</v>
      </c>
      <c r="BE242" s="4" t="str">
        <f>IFERROR(IF(VLOOKUP(A242,raw!CL1:CN100000,2,0)="0",0,2),"")</f>
        <v>0</v>
      </c>
      <c r="BF242" s="4" t="str">
        <f>IFERROR(IF(VLOOKUP(A242,raw!CL1:CO100000,3,0)="0",0,2),"")</f>
        <v>0</v>
      </c>
      <c r="BG242" s="4" t="str">
        <f>IFERROR(IF(VLOOKUP(A242,raw!CL1:CP100000,4,0)="0",0,2),"")</f>
        <v>0</v>
      </c>
      <c r="BH242" s="4" t="str">
        <f>IFERROR(IF(VLOOKUP(A242,raw!CL1:CQ100000,5,0)="0",0,2),"")</f>
        <v>0</v>
      </c>
      <c r="BI242" s="4" t="str">
        <f>IFERROR(IF(VLOOKUP(A242,raw!CL1:CR100000,6,0)="0",0,2),"")</f>
        <v>0</v>
      </c>
      <c r="BJ242" s="4" t="str">
        <f>IFERROR(IF(VLOOKUP(A242,raw!CL1:CS100000,7,0)="0",0,2),"")</f>
        <v>0</v>
      </c>
      <c r="BK242" s="4" t="str">
        <f>IFERROR(IF(VLOOKUP(A242,raw!CT1:CV100000,2,0)="0",0,2),"")</f>
        <v>0</v>
      </c>
      <c r="BL242" s="4" t="str">
        <f>IFERROR(IF(VLOOKUP(A242,raw!CT1:CW100000,3,0)="0",0,2),"")</f>
        <v>0</v>
      </c>
      <c r="BM242" s="4" t="str">
        <f>IFERROR(IF(VLOOKUP(A242,raw!CT1:CX100000,4,0)="0",0,2),"")</f>
        <v>0</v>
      </c>
      <c r="BN242" s="4" t="str">
        <f>IFERROR(IF(VLOOKUP(A242,raw!CT1:CY100000,5,0)="0",0,2),"")</f>
        <v>0</v>
      </c>
      <c r="BO242" s="4" t="str">
        <f>IFERROR(IF(VLOOKUP(A242,raw!CZ1:DB100000,2,0)="0",0,2),"")</f>
        <v>0</v>
      </c>
      <c r="BP242" s="4" t="str">
        <f>IFERROR(IF(VLOOKUP(A242,raw!CZ1:DC100000,3,0)="0",0,2),"")</f>
        <v>0</v>
      </c>
      <c r="BQ242" s="4" t="str">
        <f>IFERROR(IF(VLOOKUP(A242,raw!CZ1:DD100000,4,0)="0",0,2),"")</f>
        <v>0</v>
      </c>
      <c r="BR242" s="4" t="str">
        <f>IFERROR(IF(VLOOKUP(A242,raw!CZ1:DE100000,5,0)="0",0,2),"")</f>
        <v>0</v>
      </c>
      <c r="BS242" s="4" t="str">
        <f>IFERROR(IF(VLOOKUP(A242,raw!CZ1:DF100000,6,0)="0",0,2),"")</f>
        <v>0</v>
      </c>
      <c r="BT242" s="4" t="str">
        <f>IFERROR(IF(VLOOKUP(A242,raw!CZ1:DG100000,7,0)="0",0,2),"")</f>
        <v>0</v>
      </c>
      <c r="BU242" s="4" t="str">
        <f>IFERROR(IF(VLOOKUP(A242,raw!CZ1:DH100000,8,0)="0",0,2),"")</f>
        <v>0</v>
      </c>
      <c r="BV242" s="4" t="str">
        <f>IFERROR(IF(VALUE(IFERROR(VLOOKUP(A242,raw!CZ1:DI100000,9,0),""))=0,"","x"),IFERROR(VLOOKUP(A242,raw!CZ1:DI100000,9,0),""))</f>
        <v>0</v>
      </c>
      <c r="BW242" s="4" t="str">
        <f>IFERROR(IF(VLOOKUP(A242,raw!DJ1:DL100000,2,0)="0",0,2),"")</f>
        <v>0</v>
      </c>
      <c r="BX242" s="4" t="str">
        <f>IFERROR(IF(VLOOKUP(A242,raw!DJ1:DM100000,3,0)="0",0,2),"")</f>
        <v>0</v>
      </c>
      <c r="BY242" s="4" t="str">
        <f>IFERROR(IF(VLOOKUP(A242,raw!DJ1:DN100000,4,0)="0",0,2),"")</f>
        <v>0</v>
      </c>
      <c r="BZ242" s="4" t="str">
        <f>IFERROR(IF(VLOOKUP(A242,raw!DJ1:DO100000,5,0)="0",0,2),"")</f>
        <v>0</v>
      </c>
      <c r="CA242" s="4" t="str">
        <f>IFERROR(IF(VALUE(IFERROR(VLOOKUP(A242,raw!DJ1:DP100000,6,0),""))=0,"","x"),IFERROR(VLOOKUP(A242,raw!DJ1:DP100000,6,0),""))</f>
        <v>0</v>
      </c>
      <c r="CB242" s="4" t="str">
        <f>IFERROR(IF(VLOOKUP(A242,raw!DQ1:DS100000,2,0)="0",0,2),"")</f>
        <v>0</v>
      </c>
      <c r="CC242" s="4" t="str">
        <f>IFERROR(IF(VLOOKUP(A242,raw!DQ1:DT100000,3,0)="0",0,2),"")</f>
        <v>0</v>
      </c>
      <c r="CD242" s="4" t="str">
        <f>IFERROR(IF(VLOOKUP(A242,raw!DQ1:DU100000,4,0)="0",0,2),"")</f>
        <v>0</v>
      </c>
      <c r="CE242" s="4" t="str">
        <f>IFERROR(IF(VALUE(IFERROR(VLOOKUP(A242,raw!DQ1:DV100000,5,0),""))=0,"","x"),IFERROR(VLOOKUP(A242,raw!DQ1:DV100000,5,0),""))</f>
        <v>0</v>
      </c>
      <c r="CF242" s="4" t="str">
        <f>IFERROR(IF(VLOOKUP(A242,raw!DW1:DY100000,2,0)="0",0,2),"")</f>
        <v>0</v>
      </c>
      <c r="CG242" s="4" t="str">
        <f>IFERROR(IF(VALUE(IFERROR(VLOOKUP(A242,raw!DW1:DZ100000,3,0),""))=0,"","x"),IFERROR(VLOOKUP(A242,raw!DW1:DZ100000,3,0),""))</f>
        <v>0</v>
      </c>
      <c r="CH242" s="4" t="str">
        <f>IFERROR(IF(VLOOKUP(A242,raw!EA1:EC100000,2,0)="0",0,2),"")</f>
        <v>0</v>
      </c>
      <c r="CI242" s="4" t="str">
        <f>IFERROR(IF(VLOOKUP(A242,raw!ED1:EF100000,2,0)="0",0,2),"")</f>
        <v>0</v>
      </c>
      <c r="CJ242" s="4" t="str">
        <f>IFERROR(IF(VALUE(IFERROR(VLOOKUP(A242,raw!EG1:EI100000,2,0),""))=0,"","x"),IFERROR(VLOOKUP(A242,raw!EG1:EI100000,2,0),""))</f>
        <v>0</v>
      </c>
    </row>
    <row r="243" spans="1:88">
      <c r="A243" s="3">
        <v>1029</v>
      </c>
      <c r="B243" s="3" t="s">
        <v>4084</v>
      </c>
      <c r="C243" s="3" t="s">
        <v>4085</v>
      </c>
      <c r="D243" s="4" t="s">
        <v>4086</v>
      </c>
      <c r="E243" s="4" t="s">
        <v>4046</v>
      </c>
      <c r="F243" s="4" t="s">
        <v>4005</v>
      </c>
      <c r="G243" s="4" t="s">
        <v>4087</v>
      </c>
      <c r="H243" s="4" t="s">
        <v>3108</v>
      </c>
      <c r="I243" s="4" t="str">
        <f>IFERROR(IF(VLOOKUP(A243,raw!B1:D100000,2,0)="0",0,2),"")</f>
        <v>0</v>
      </c>
      <c r="J243" s="4" t="str">
        <f>IFERROR(IF(VLOOKUP(A243,raw!B1:E100000,3,0)="0",0,2),"")</f>
        <v>0</v>
      </c>
      <c r="K243" s="4" t="str">
        <f>IFERROR(IF(VLOOKUP(A243,raw!B1:F100000,4,0)="0",0,2),"")</f>
        <v>0</v>
      </c>
      <c r="L243" s="4" t="str">
        <f>IFERROR(IF(VLOOKUP(A243,raw!B1:G100000,5,0)="0",0,2),"")</f>
        <v>0</v>
      </c>
      <c r="M243" s="4" t="str">
        <f>IFERROR(IF(VLOOKUP(A243,raw!B1:H100000,6,0)="0",0,2),"")</f>
        <v>0</v>
      </c>
      <c r="N243" s="4" t="str">
        <f>IFERROR(IF(VLOOKUP(A243,raw!B1:I100000,7,0)="0",0,2),"")</f>
        <v>0</v>
      </c>
      <c r="O243" s="4" t="str">
        <f>IFERROR(IF(VLOOKUP(A243,raw!J1:L100000,2,0)="0",0,2),"")</f>
        <v>0</v>
      </c>
      <c r="P243" s="4" t="str">
        <f>IFERROR(IF(VALUE(IFERROR(VLOOKUP(A243,raw!J1:M100000,3,0),""))=0,"","x"),IFERROR(VLOOKUP(A243,raw!J1:M100000,3,0),""))</f>
        <v>0</v>
      </c>
      <c r="Q243" s="4" t="str">
        <f>IF(IFERROR(VLOOKUP(A243,raw!J1:N100000,4,0),0)=0, "" , HYPERLINK(VLOOKUP(A243,raw!J1:N100000,4,0),"Foto") )</f>
        <v>0</v>
      </c>
      <c r="R243" s="4" t="str">
        <f>IFERROR(IF(VLOOKUP(A243,raw!O1:Q100000,2,0)="0",0,2),"")</f>
        <v>0</v>
      </c>
      <c r="S243" s="4" t="str">
        <f>IFERROR(IF(VALUE(IFERROR(VLOOKUP(A243,raw!O1:R100000,3,0),""))=0,"","x"),IFERROR(VLOOKUP(A243,raw!O1:R100000,3,0),""))</f>
        <v>0</v>
      </c>
      <c r="T243" s="4" t="str">
        <f>IFERROR(IF(VLOOKUP(A243,raw!S1:U100000,2,0)="0",0,2),"")</f>
        <v>0</v>
      </c>
      <c r="U243" s="4" t="str">
        <f>IF(IFERROR(VLOOKUP(A243,raw!S1:V100000,3,0),0)=0, "" , HYPERLINK(VLOOKUP(A243,raw!S1:V100000,3,0),"Foto") )</f>
        <v>0</v>
      </c>
      <c r="V243" s="4" t="str">
        <f>IFERROR(IF(VLOOKUP(A243,raw!W1:Y100000,2,0)="0",0,2),"")</f>
        <v>0</v>
      </c>
      <c r="W243" s="4" t="str">
        <f>IFERROR(IF(VALUE(IFERROR(VLOOKUP(A243,raw!W1:Z100000,3,0),""))=0,"","x"),IFERROR(VLOOKUP(A243,raw!W1:Z100000,3,0),""))</f>
        <v>0</v>
      </c>
      <c r="X243" s="4" t="str">
        <f>IF(IFERROR(VLOOKUP(A243,raw!W1:AA100000,4,0),0)=0, "" , HYPERLINK(VLOOKUP(A243,raw!W1:AA100000,4,0),"Foto") )</f>
        <v>0</v>
      </c>
      <c r="Y243" s="4" t="str">
        <f>IFERROR(IF(VLOOKUP(A243,raw!AB1:AD100000,2,0)="0",0,2),"")</f>
        <v>0</v>
      </c>
      <c r="Z243" s="4" t="str">
        <f>IFERROR(IF(VALUE(IFERROR(VLOOKUP(A243,raw!AB1:AE100000,3,0),""))=0,"","x"),IFERROR(VLOOKUP(A243,raw!AB1:AE100000,3,0),""))</f>
        <v>0</v>
      </c>
      <c r="AA243" s="4" t="str">
        <f>IFERROR(IF(VLOOKUP(A243,raw!AF1:AH100000,2,0)="0",0,2),"")</f>
        <v>0</v>
      </c>
      <c r="AB243" s="4" t="str">
        <f>IFERROR(IF(VALUE(IFERROR(VLOOKUP(A243,raw!AF1:AI100000,3,0),""))=0,"","x"),IFERROR(VLOOKUP(A243,raw!AF1:AI100000,3,0),""))</f>
        <v>0</v>
      </c>
      <c r="AC243" s="4" t="str">
        <f>IFERROR(IF(VLOOKUP(A243,raw!AJ1:AL100000,2,0)="0",0,2),"")</f>
        <v>0</v>
      </c>
      <c r="AD243" s="4" t="str">
        <f>IFERROR(IF(VLOOKUP(A243,raw!AM1:AO100000,2,0)="0",0,2),"")</f>
        <v>0</v>
      </c>
      <c r="AE243" s="4" t="str">
        <f>IFERROR(IF(VLOOKUP(A243,raw!AM1:AP100000,3,0)="0",0,2),"")</f>
        <v>0</v>
      </c>
      <c r="AF243" s="4" t="str">
        <f>IFERROR(IF(VLOOKUP(A243,raw!AM1:AQ100000,4,0)="0",0,2),"")</f>
        <v>0</v>
      </c>
      <c r="AG243" s="4" t="str">
        <f>IFERROR(IF(VLOOKUP(A243,raw!AM1:AR100000,5,0)="0",0,2),"")</f>
        <v>0</v>
      </c>
      <c r="AH243" s="4" t="str">
        <f>IFERROR(IF(VLOOKUP(A243,raw!AS1:AU100000,2,0)="0",0,2),"")</f>
        <v>0</v>
      </c>
      <c r="AI243" s="4" t="str">
        <f>IFERROR(IF(VLOOKUP(A243,raw!AS1:AV100000,3,0)="0",0,2),"")</f>
        <v>0</v>
      </c>
      <c r="AJ243" s="4" t="str">
        <f>IFERROR(IF(VLOOKUP(A243,raw!AS1:AW100000,4,0)="0",0,2),"")</f>
        <v>0</v>
      </c>
      <c r="AK243" s="4" t="str">
        <f>IFERROR(IF(VLOOKUP(A243,raw!AS1:AX100000,5,0)="0",0,2),"")</f>
        <v>0</v>
      </c>
      <c r="AL243" s="4" t="str">
        <f>IFERROR(IF(VLOOKUP(A243,raw!AY1:BA100000,2,0)="0",0,2),"")</f>
        <v>0</v>
      </c>
      <c r="AM243" s="4" t="str">
        <f>IFERROR(IF(VLOOKUP(A243,raw!AY1:BB100000,3,0)="0",0,2),"")</f>
        <v>0</v>
      </c>
      <c r="AN243" s="4" t="str">
        <f>IFERROR(IF(VLOOKUP(A243,raw!AY1:BC100000,4,0)="0",0,2),"")</f>
        <v>0</v>
      </c>
      <c r="AO243" s="4" t="str">
        <f>IFERROR(IF(VLOOKUP(A243,raw!AY1:BD100000,5,0)="0",0,2),"")</f>
        <v>0</v>
      </c>
      <c r="AP243" s="4" t="str">
        <f>IFERROR(IF(VLOOKUP(A243,raw!BE1:BG100000,2,0)="0",0,2),"")</f>
        <v>0</v>
      </c>
      <c r="AQ243" s="4" t="str">
        <f>IFERROR(IF(VLOOKUP(A243,raw!BH1:BJ100000,2,0)="0",0,2),"")</f>
        <v>0</v>
      </c>
      <c r="AR243" s="4" t="str">
        <f>IFERROR(IF(VLOOKUP(A243,raw!BK1:BM100000,2,0)="0",0,2),"")</f>
        <v>0</v>
      </c>
      <c r="AS243" s="4" t="str">
        <f>IFERROR(IF(VLOOKUP(A243,raw!BK1:BN100000,3,0)="0",0,2),"")</f>
        <v>0</v>
      </c>
      <c r="AT243" s="4" t="str">
        <f>IFERROR(IF(VLOOKUP(A243,raw!BK1:BO100000,4,0)="0",0,2),"")</f>
        <v>0</v>
      </c>
      <c r="AU243" s="4" t="str">
        <f>IFERROR(IF(VLOOKUP(A243,raw!BP1:BR100000,2,0)="0",0,2),"")</f>
        <v>0</v>
      </c>
      <c r="AV243" s="4" t="str">
        <f>IFERROR(IF(VLOOKUP(A243,raw!BP1:BS100000,3,0)="0",0,2),"")</f>
        <v>0</v>
      </c>
      <c r="AW243" s="4" t="str">
        <f>IFERROR(IF(VLOOKUP(A243,raw!BP1:BT100000,4,0)="0",0,2),"")</f>
        <v>0</v>
      </c>
      <c r="AX243" s="4" t="str">
        <f>IFERROR(IF(VLOOKUP(A243,raw!BU1:BW100000,2,0)="0",0,2),"")</f>
        <v>0</v>
      </c>
      <c r="AY243" s="4" t="str">
        <f>IFERROR(IF(VLOOKUP(A243,raw!BU1:BX100000,3,0)="0",0,2),"")</f>
        <v>0</v>
      </c>
      <c r="AZ243" s="4" t="str">
        <f>IFERROR(IF(VLOOKUP(A243,raw!BY1:CA100000,2,0)="0",0,2),"")</f>
        <v>0</v>
      </c>
      <c r="BA243" s="4" t="str">
        <f>IFERROR(IF(VALUE(IFERROR(VLOOKUP(A243,raw!CB1:CD100000,2,0),""))=0,"","x"),IFERROR(VLOOKUP(A243,raw!CB1:CD100000,2,0),""))</f>
        <v>0</v>
      </c>
      <c r="BB243" s="4" t="str">
        <f>IFERROR(IF(VLOOKUP(A243,raw!CE1:CG100000,2,0)="0",0,2),"")</f>
        <v>0</v>
      </c>
      <c r="BC243" s="4" t="str">
        <f>IFERROR(IF(VLOOKUP(A243,raw!CH1:CJ100000,2,0)="0",0,2),"")</f>
        <v>0</v>
      </c>
      <c r="BD243" s="4" t="str">
        <f>IF(IFERROR(VLOOKUP(A243,raw!CH1:CK100000,3,0),0)=0, "" , HYPERLINK(VLOOKUP(A243,raw!CH1:CK100000,3,0),"Foto") )</f>
        <v>0</v>
      </c>
      <c r="BE243" s="4" t="str">
        <f>IFERROR(IF(VLOOKUP(A243,raw!CL1:CN100000,2,0)="0",0,2),"")</f>
        <v>0</v>
      </c>
      <c r="BF243" s="4" t="str">
        <f>IFERROR(IF(VLOOKUP(A243,raw!CL1:CO100000,3,0)="0",0,2),"")</f>
        <v>0</v>
      </c>
      <c r="BG243" s="4" t="str">
        <f>IFERROR(IF(VLOOKUP(A243,raw!CL1:CP100000,4,0)="0",0,2),"")</f>
        <v>0</v>
      </c>
      <c r="BH243" s="4" t="str">
        <f>IFERROR(IF(VLOOKUP(A243,raw!CL1:CQ100000,5,0)="0",0,2),"")</f>
        <v>0</v>
      </c>
      <c r="BI243" s="4" t="str">
        <f>IFERROR(IF(VLOOKUP(A243,raw!CL1:CR100000,6,0)="0",0,2),"")</f>
        <v>0</v>
      </c>
      <c r="BJ243" s="4" t="str">
        <f>IFERROR(IF(VLOOKUP(A243,raw!CL1:CS100000,7,0)="0",0,2),"")</f>
        <v>0</v>
      </c>
      <c r="BK243" s="4" t="str">
        <f>IFERROR(IF(VLOOKUP(A243,raw!CT1:CV100000,2,0)="0",0,2),"")</f>
        <v>0</v>
      </c>
      <c r="BL243" s="4" t="str">
        <f>IFERROR(IF(VLOOKUP(A243,raw!CT1:CW100000,3,0)="0",0,2),"")</f>
        <v>0</v>
      </c>
      <c r="BM243" s="4" t="str">
        <f>IFERROR(IF(VLOOKUP(A243,raw!CT1:CX100000,4,0)="0",0,2),"")</f>
        <v>0</v>
      </c>
      <c r="BN243" s="4" t="str">
        <f>IFERROR(IF(VLOOKUP(A243,raw!CT1:CY100000,5,0)="0",0,2),"")</f>
        <v>0</v>
      </c>
      <c r="BO243" s="4" t="str">
        <f>IFERROR(IF(VLOOKUP(A243,raw!CZ1:DB100000,2,0)="0",0,2),"")</f>
        <v>0</v>
      </c>
      <c r="BP243" s="4" t="str">
        <f>IFERROR(IF(VLOOKUP(A243,raw!CZ1:DC100000,3,0)="0",0,2),"")</f>
        <v>0</v>
      </c>
      <c r="BQ243" s="4" t="str">
        <f>IFERROR(IF(VLOOKUP(A243,raw!CZ1:DD100000,4,0)="0",0,2),"")</f>
        <v>0</v>
      </c>
      <c r="BR243" s="4" t="str">
        <f>IFERROR(IF(VLOOKUP(A243,raw!CZ1:DE100000,5,0)="0",0,2),"")</f>
        <v>0</v>
      </c>
      <c r="BS243" s="4" t="str">
        <f>IFERROR(IF(VLOOKUP(A243,raw!CZ1:DF100000,6,0)="0",0,2),"")</f>
        <v>0</v>
      </c>
      <c r="BT243" s="4" t="str">
        <f>IFERROR(IF(VLOOKUP(A243,raw!CZ1:DG100000,7,0)="0",0,2),"")</f>
        <v>0</v>
      </c>
      <c r="BU243" s="4" t="str">
        <f>IFERROR(IF(VLOOKUP(A243,raw!CZ1:DH100000,8,0)="0",0,2),"")</f>
        <v>0</v>
      </c>
      <c r="BV243" s="4" t="str">
        <f>IFERROR(IF(VALUE(IFERROR(VLOOKUP(A243,raw!CZ1:DI100000,9,0),""))=0,"","x"),IFERROR(VLOOKUP(A243,raw!CZ1:DI100000,9,0),""))</f>
        <v>0</v>
      </c>
      <c r="BW243" s="4" t="str">
        <f>IFERROR(IF(VLOOKUP(A243,raw!DJ1:DL100000,2,0)="0",0,2),"")</f>
        <v>0</v>
      </c>
      <c r="BX243" s="4" t="str">
        <f>IFERROR(IF(VLOOKUP(A243,raw!DJ1:DM100000,3,0)="0",0,2),"")</f>
        <v>0</v>
      </c>
      <c r="BY243" s="4" t="str">
        <f>IFERROR(IF(VLOOKUP(A243,raw!DJ1:DN100000,4,0)="0",0,2),"")</f>
        <v>0</v>
      </c>
      <c r="BZ243" s="4" t="str">
        <f>IFERROR(IF(VLOOKUP(A243,raw!DJ1:DO100000,5,0)="0",0,2),"")</f>
        <v>0</v>
      </c>
      <c r="CA243" s="4" t="str">
        <f>IFERROR(IF(VALUE(IFERROR(VLOOKUP(A243,raw!DJ1:DP100000,6,0),""))=0,"","x"),IFERROR(VLOOKUP(A243,raw!DJ1:DP100000,6,0),""))</f>
        <v>0</v>
      </c>
      <c r="CB243" s="4" t="str">
        <f>IFERROR(IF(VLOOKUP(A243,raw!DQ1:DS100000,2,0)="0",0,2),"")</f>
        <v>0</v>
      </c>
      <c r="CC243" s="4" t="str">
        <f>IFERROR(IF(VLOOKUP(A243,raw!DQ1:DT100000,3,0)="0",0,2),"")</f>
        <v>0</v>
      </c>
      <c r="CD243" s="4" t="str">
        <f>IFERROR(IF(VLOOKUP(A243,raw!DQ1:DU100000,4,0)="0",0,2),"")</f>
        <v>0</v>
      </c>
      <c r="CE243" s="4" t="str">
        <f>IFERROR(IF(VALUE(IFERROR(VLOOKUP(A243,raw!DQ1:DV100000,5,0),""))=0,"","x"),IFERROR(VLOOKUP(A243,raw!DQ1:DV100000,5,0),""))</f>
        <v>0</v>
      </c>
      <c r="CF243" s="4" t="str">
        <f>IFERROR(IF(VLOOKUP(A243,raw!DW1:DY100000,2,0)="0",0,2),"")</f>
        <v>0</v>
      </c>
      <c r="CG243" s="4" t="str">
        <f>IFERROR(IF(VALUE(IFERROR(VLOOKUP(A243,raw!DW1:DZ100000,3,0),""))=0,"","x"),IFERROR(VLOOKUP(A243,raw!DW1:DZ100000,3,0),""))</f>
        <v>0</v>
      </c>
      <c r="CH243" s="4" t="str">
        <f>IFERROR(IF(VLOOKUP(A243,raw!EA1:EC100000,2,0)="0",0,2),"")</f>
        <v>0</v>
      </c>
      <c r="CI243" s="4" t="str">
        <f>IFERROR(IF(VLOOKUP(A243,raw!ED1:EF100000,2,0)="0",0,2),"")</f>
        <v>0</v>
      </c>
      <c r="CJ243" s="4" t="str">
        <f>IFERROR(IF(VALUE(IFERROR(VLOOKUP(A243,raw!EG1:EI100000,2,0),""))=0,"","x"),IFERROR(VLOOKUP(A243,raw!EG1:EI100000,2,0),""))</f>
        <v>0</v>
      </c>
    </row>
    <row r="244" spans="1:88">
      <c r="A244" s="3">
        <v>1044</v>
      </c>
      <c r="B244" s="3" t="s">
        <v>4088</v>
      </c>
      <c r="C244" s="3" t="s">
        <v>4089</v>
      </c>
      <c r="D244" s="4" t="s">
        <v>4090</v>
      </c>
      <c r="E244" s="4" t="s">
        <v>3813</v>
      </c>
      <c r="F244" s="4" t="s">
        <v>4005</v>
      </c>
      <c r="G244" s="4" t="s">
        <v>4091</v>
      </c>
      <c r="H244" s="4" t="s">
        <v>3087</v>
      </c>
      <c r="I244" s="4" t="str">
        <f>IFERROR(IF(VLOOKUP(A244,raw!B1:D100000,2,0)="0",0,2),"")</f>
        <v>0</v>
      </c>
      <c r="J244" s="4" t="str">
        <f>IFERROR(IF(VLOOKUP(A244,raw!B1:E100000,3,0)="0",0,2),"")</f>
        <v>0</v>
      </c>
      <c r="K244" s="4" t="str">
        <f>IFERROR(IF(VLOOKUP(A244,raw!B1:F100000,4,0)="0",0,2),"")</f>
        <v>0</v>
      </c>
      <c r="L244" s="4" t="str">
        <f>IFERROR(IF(VLOOKUP(A244,raw!B1:G100000,5,0)="0",0,2),"")</f>
        <v>0</v>
      </c>
      <c r="M244" s="4" t="str">
        <f>IFERROR(IF(VLOOKUP(A244,raw!B1:H100000,6,0)="0",0,2),"")</f>
        <v>0</v>
      </c>
      <c r="N244" s="4" t="str">
        <f>IFERROR(IF(VLOOKUP(A244,raw!B1:I100000,7,0)="0",0,2),"")</f>
        <v>0</v>
      </c>
      <c r="O244" s="4" t="str">
        <f>IFERROR(IF(VLOOKUP(A244,raw!J1:L100000,2,0)="0",0,2),"")</f>
        <v>0</v>
      </c>
      <c r="P244" s="4" t="str">
        <f>IFERROR(IF(VALUE(IFERROR(VLOOKUP(A244,raw!J1:M100000,3,0),""))=0,"","x"),IFERROR(VLOOKUP(A244,raw!J1:M100000,3,0),""))</f>
        <v>0</v>
      </c>
      <c r="Q244" s="4" t="str">
        <f>IF(IFERROR(VLOOKUP(A244,raw!J1:N100000,4,0),0)=0, "" , HYPERLINK(VLOOKUP(A244,raw!J1:N100000,4,0),"Foto") )</f>
        <v>0</v>
      </c>
      <c r="R244" s="4" t="str">
        <f>IFERROR(IF(VLOOKUP(A244,raw!O1:Q100000,2,0)="0",0,2),"")</f>
        <v>0</v>
      </c>
      <c r="S244" s="4" t="str">
        <f>IFERROR(IF(VALUE(IFERROR(VLOOKUP(A244,raw!O1:R100000,3,0),""))=0,"","x"),IFERROR(VLOOKUP(A244,raw!O1:R100000,3,0),""))</f>
        <v>0</v>
      </c>
      <c r="T244" s="4" t="str">
        <f>IFERROR(IF(VLOOKUP(A244,raw!S1:U100000,2,0)="0",0,2),"")</f>
        <v>0</v>
      </c>
      <c r="U244" s="4" t="str">
        <f>IF(IFERROR(VLOOKUP(A244,raw!S1:V100000,3,0),0)=0, "" , HYPERLINK(VLOOKUP(A244,raw!S1:V100000,3,0),"Foto") )</f>
        <v>0</v>
      </c>
      <c r="V244" s="4" t="str">
        <f>IFERROR(IF(VLOOKUP(A244,raw!W1:Y100000,2,0)="0",0,2),"")</f>
        <v>0</v>
      </c>
      <c r="W244" s="4" t="str">
        <f>IFERROR(IF(VALUE(IFERROR(VLOOKUP(A244,raw!W1:Z100000,3,0),""))=0,"","x"),IFERROR(VLOOKUP(A244,raw!W1:Z100000,3,0),""))</f>
        <v>0</v>
      </c>
      <c r="X244" s="4" t="str">
        <f>IF(IFERROR(VLOOKUP(A244,raw!W1:AA100000,4,0),0)=0, "" , HYPERLINK(VLOOKUP(A244,raw!W1:AA100000,4,0),"Foto") )</f>
        <v>0</v>
      </c>
      <c r="Y244" s="4" t="str">
        <f>IFERROR(IF(VLOOKUP(A244,raw!AB1:AD100000,2,0)="0",0,2),"")</f>
        <v>0</v>
      </c>
      <c r="Z244" s="4" t="str">
        <f>IFERROR(IF(VALUE(IFERROR(VLOOKUP(A244,raw!AB1:AE100000,3,0),""))=0,"","x"),IFERROR(VLOOKUP(A244,raw!AB1:AE100000,3,0),""))</f>
        <v>0</v>
      </c>
      <c r="AA244" s="4" t="str">
        <f>IFERROR(IF(VLOOKUP(A244,raw!AF1:AH100000,2,0)="0",0,2),"")</f>
        <v>0</v>
      </c>
      <c r="AB244" s="4" t="str">
        <f>IFERROR(IF(VALUE(IFERROR(VLOOKUP(A244,raw!AF1:AI100000,3,0),""))=0,"","x"),IFERROR(VLOOKUP(A244,raw!AF1:AI100000,3,0),""))</f>
        <v>0</v>
      </c>
      <c r="AC244" s="4" t="str">
        <f>IFERROR(IF(VLOOKUP(A244,raw!AJ1:AL100000,2,0)="0",0,2),"")</f>
        <v>0</v>
      </c>
      <c r="AD244" s="4" t="str">
        <f>IFERROR(IF(VLOOKUP(A244,raw!AM1:AO100000,2,0)="0",0,2),"")</f>
        <v>0</v>
      </c>
      <c r="AE244" s="4" t="str">
        <f>IFERROR(IF(VLOOKUP(A244,raw!AM1:AP100000,3,0)="0",0,2),"")</f>
        <v>0</v>
      </c>
      <c r="AF244" s="4" t="str">
        <f>IFERROR(IF(VLOOKUP(A244,raw!AM1:AQ100000,4,0)="0",0,2),"")</f>
        <v>0</v>
      </c>
      <c r="AG244" s="4" t="str">
        <f>IFERROR(IF(VLOOKUP(A244,raw!AM1:AR100000,5,0)="0",0,2),"")</f>
        <v>0</v>
      </c>
      <c r="AH244" s="4" t="str">
        <f>IFERROR(IF(VLOOKUP(A244,raw!AS1:AU100000,2,0)="0",0,2),"")</f>
        <v>0</v>
      </c>
      <c r="AI244" s="4" t="str">
        <f>IFERROR(IF(VLOOKUP(A244,raw!AS1:AV100000,3,0)="0",0,2),"")</f>
        <v>0</v>
      </c>
      <c r="AJ244" s="4" t="str">
        <f>IFERROR(IF(VLOOKUP(A244,raw!AS1:AW100000,4,0)="0",0,2),"")</f>
        <v>0</v>
      </c>
      <c r="AK244" s="4" t="str">
        <f>IFERROR(IF(VLOOKUP(A244,raw!AS1:AX100000,5,0)="0",0,2),"")</f>
        <v>0</v>
      </c>
      <c r="AL244" s="4" t="str">
        <f>IFERROR(IF(VLOOKUP(A244,raw!AY1:BA100000,2,0)="0",0,2),"")</f>
        <v>0</v>
      </c>
      <c r="AM244" s="4" t="str">
        <f>IFERROR(IF(VLOOKUP(A244,raw!AY1:BB100000,3,0)="0",0,2),"")</f>
        <v>0</v>
      </c>
      <c r="AN244" s="4" t="str">
        <f>IFERROR(IF(VLOOKUP(A244,raw!AY1:BC100000,4,0)="0",0,2),"")</f>
        <v>0</v>
      </c>
      <c r="AO244" s="4" t="str">
        <f>IFERROR(IF(VLOOKUP(A244,raw!AY1:BD100000,5,0)="0",0,2),"")</f>
        <v>0</v>
      </c>
      <c r="AP244" s="4" t="str">
        <f>IFERROR(IF(VLOOKUP(A244,raw!BE1:BG100000,2,0)="0",0,2),"")</f>
        <v>0</v>
      </c>
      <c r="AQ244" s="4" t="str">
        <f>IFERROR(IF(VLOOKUP(A244,raw!BH1:BJ100000,2,0)="0",0,2),"")</f>
        <v>0</v>
      </c>
      <c r="AR244" s="4" t="str">
        <f>IFERROR(IF(VLOOKUP(A244,raw!BK1:BM100000,2,0)="0",0,2),"")</f>
        <v>0</v>
      </c>
      <c r="AS244" s="4" t="str">
        <f>IFERROR(IF(VLOOKUP(A244,raw!BK1:BN100000,3,0)="0",0,2),"")</f>
        <v>0</v>
      </c>
      <c r="AT244" s="4" t="str">
        <f>IFERROR(IF(VLOOKUP(A244,raw!BK1:BO100000,4,0)="0",0,2),"")</f>
        <v>0</v>
      </c>
      <c r="AU244" s="4" t="str">
        <f>IFERROR(IF(VLOOKUP(A244,raw!BP1:BR100000,2,0)="0",0,2),"")</f>
        <v>0</v>
      </c>
      <c r="AV244" s="4" t="str">
        <f>IFERROR(IF(VLOOKUP(A244,raw!BP1:BS100000,3,0)="0",0,2),"")</f>
        <v>0</v>
      </c>
      <c r="AW244" s="4" t="str">
        <f>IFERROR(IF(VLOOKUP(A244,raw!BP1:BT100000,4,0)="0",0,2),"")</f>
        <v>0</v>
      </c>
      <c r="AX244" s="4" t="str">
        <f>IFERROR(IF(VLOOKUP(A244,raw!BU1:BW100000,2,0)="0",0,2),"")</f>
        <v>0</v>
      </c>
      <c r="AY244" s="4" t="str">
        <f>IFERROR(IF(VLOOKUP(A244,raw!BU1:BX100000,3,0)="0",0,2),"")</f>
        <v>0</v>
      </c>
      <c r="AZ244" s="4" t="str">
        <f>IFERROR(IF(VLOOKUP(A244,raw!BY1:CA100000,2,0)="0",0,2),"")</f>
        <v>0</v>
      </c>
      <c r="BA244" s="4" t="str">
        <f>IFERROR(IF(VALUE(IFERROR(VLOOKUP(A244,raw!CB1:CD100000,2,0),""))=0,"","x"),IFERROR(VLOOKUP(A244,raw!CB1:CD100000,2,0),""))</f>
        <v>0</v>
      </c>
      <c r="BB244" s="4" t="str">
        <f>IFERROR(IF(VLOOKUP(A244,raw!CE1:CG100000,2,0)="0",0,2),"")</f>
        <v>0</v>
      </c>
      <c r="BC244" s="4" t="str">
        <f>IFERROR(IF(VLOOKUP(A244,raw!CH1:CJ100000,2,0)="0",0,2),"")</f>
        <v>0</v>
      </c>
      <c r="BD244" s="4" t="str">
        <f>IF(IFERROR(VLOOKUP(A244,raw!CH1:CK100000,3,0),0)=0, "" , HYPERLINK(VLOOKUP(A244,raw!CH1:CK100000,3,0),"Foto") )</f>
        <v>0</v>
      </c>
      <c r="BE244" s="4" t="str">
        <f>IFERROR(IF(VLOOKUP(A244,raw!CL1:CN100000,2,0)="0",0,2),"")</f>
        <v>0</v>
      </c>
      <c r="BF244" s="4" t="str">
        <f>IFERROR(IF(VLOOKUP(A244,raw!CL1:CO100000,3,0)="0",0,2),"")</f>
        <v>0</v>
      </c>
      <c r="BG244" s="4" t="str">
        <f>IFERROR(IF(VLOOKUP(A244,raw!CL1:CP100000,4,0)="0",0,2),"")</f>
        <v>0</v>
      </c>
      <c r="BH244" s="4" t="str">
        <f>IFERROR(IF(VLOOKUP(A244,raw!CL1:CQ100000,5,0)="0",0,2),"")</f>
        <v>0</v>
      </c>
      <c r="BI244" s="4" t="str">
        <f>IFERROR(IF(VLOOKUP(A244,raw!CL1:CR100000,6,0)="0",0,2),"")</f>
        <v>0</v>
      </c>
      <c r="BJ244" s="4" t="str">
        <f>IFERROR(IF(VLOOKUP(A244,raw!CL1:CS100000,7,0)="0",0,2),"")</f>
        <v>0</v>
      </c>
      <c r="BK244" s="4" t="str">
        <f>IFERROR(IF(VLOOKUP(A244,raw!CT1:CV100000,2,0)="0",0,2),"")</f>
        <v>0</v>
      </c>
      <c r="BL244" s="4" t="str">
        <f>IFERROR(IF(VLOOKUP(A244,raw!CT1:CW100000,3,0)="0",0,2),"")</f>
        <v>0</v>
      </c>
      <c r="BM244" s="4" t="str">
        <f>IFERROR(IF(VLOOKUP(A244,raw!CT1:CX100000,4,0)="0",0,2),"")</f>
        <v>0</v>
      </c>
      <c r="BN244" s="4" t="str">
        <f>IFERROR(IF(VLOOKUP(A244,raw!CT1:CY100000,5,0)="0",0,2),"")</f>
        <v>0</v>
      </c>
      <c r="BO244" s="4" t="str">
        <f>IFERROR(IF(VLOOKUP(A244,raw!CZ1:DB100000,2,0)="0",0,2),"")</f>
        <v>0</v>
      </c>
      <c r="BP244" s="4" t="str">
        <f>IFERROR(IF(VLOOKUP(A244,raw!CZ1:DC100000,3,0)="0",0,2),"")</f>
        <v>0</v>
      </c>
      <c r="BQ244" s="4" t="str">
        <f>IFERROR(IF(VLOOKUP(A244,raw!CZ1:DD100000,4,0)="0",0,2),"")</f>
        <v>0</v>
      </c>
      <c r="BR244" s="4" t="str">
        <f>IFERROR(IF(VLOOKUP(A244,raw!CZ1:DE100000,5,0)="0",0,2),"")</f>
        <v>0</v>
      </c>
      <c r="BS244" s="4" t="str">
        <f>IFERROR(IF(VLOOKUP(A244,raw!CZ1:DF100000,6,0)="0",0,2),"")</f>
        <v>0</v>
      </c>
      <c r="BT244" s="4" t="str">
        <f>IFERROR(IF(VLOOKUP(A244,raw!CZ1:DG100000,7,0)="0",0,2),"")</f>
        <v>0</v>
      </c>
      <c r="BU244" s="4" t="str">
        <f>IFERROR(IF(VLOOKUP(A244,raw!CZ1:DH100000,8,0)="0",0,2),"")</f>
        <v>0</v>
      </c>
      <c r="BV244" s="4" t="str">
        <f>IFERROR(IF(VALUE(IFERROR(VLOOKUP(A244,raw!CZ1:DI100000,9,0),""))=0,"","x"),IFERROR(VLOOKUP(A244,raw!CZ1:DI100000,9,0),""))</f>
        <v>0</v>
      </c>
      <c r="BW244" s="4" t="str">
        <f>IFERROR(IF(VLOOKUP(A244,raw!DJ1:DL100000,2,0)="0",0,2),"")</f>
        <v>0</v>
      </c>
      <c r="BX244" s="4" t="str">
        <f>IFERROR(IF(VLOOKUP(A244,raw!DJ1:DM100000,3,0)="0",0,2),"")</f>
        <v>0</v>
      </c>
      <c r="BY244" s="4" t="str">
        <f>IFERROR(IF(VLOOKUP(A244,raw!DJ1:DN100000,4,0)="0",0,2),"")</f>
        <v>0</v>
      </c>
      <c r="BZ244" s="4" t="str">
        <f>IFERROR(IF(VLOOKUP(A244,raw!DJ1:DO100000,5,0)="0",0,2),"")</f>
        <v>0</v>
      </c>
      <c r="CA244" s="4" t="str">
        <f>IFERROR(IF(VALUE(IFERROR(VLOOKUP(A244,raw!DJ1:DP100000,6,0),""))=0,"","x"),IFERROR(VLOOKUP(A244,raw!DJ1:DP100000,6,0),""))</f>
        <v>0</v>
      </c>
      <c r="CB244" s="4" t="str">
        <f>IFERROR(IF(VLOOKUP(A244,raw!DQ1:DS100000,2,0)="0",0,2),"")</f>
        <v>0</v>
      </c>
      <c r="CC244" s="4" t="str">
        <f>IFERROR(IF(VLOOKUP(A244,raw!DQ1:DT100000,3,0)="0",0,2),"")</f>
        <v>0</v>
      </c>
      <c r="CD244" s="4" t="str">
        <f>IFERROR(IF(VLOOKUP(A244,raw!DQ1:DU100000,4,0)="0",0,2),"")</f>
        <v>0</v>
      </c>
      <c r="CE244" s="4" t="str">
        <f>IFERROR(IF(VALUE(IFERROR(VLOOKUP(A244,raw!DQ1:DV100000,5,0),""))=0,"","x"),IFERROR(VLOOKUP(A244,raw!DQ1:DV100000,5,0),""))</f>
        <v>0</v>
      </c>
      <c r="CF244" s="4" t="str">
        <f>IFERROR(IF(VLOOKUP(A244,raw!DW1:DY100000,2,0)="0",0,2),"")</f>
        <v>0</v>
      </c>
      <c r="CG244" s="4" t="str">
        <f>IFERROR(IF(VALUE(IFERROR(VLOOKUP(A244,raw!DW1:DZ100000,3,0),""))=0,"","x"),IFERROR(VLOOKUP(A244,raw!DW1:DZ100000,3,0),""))</f>
        <v>0</v>
      </c>
      <c r="CH244" s="4" t="str">
        <f>IFERROR(IF(VLOOKUP(A244,raw!EA1:EC100000,2,0)="0",0,2),"")</f>
        <v>0</v>
      </c>
      <c r="CI244" s="4" t="str">
        <f>IFERROR(IF(VLOOKUP(A244,raw!ED1:EF100000,2,0)="0",0,2),"")</f>
        <v>0</v>
      </c>
      <c r="CJ244" s="4" t="str">
        <f>IFERROR(IF(VALUE(IFERROR(VLOOKUP(A244,raw!EG1:EI100000,2,0),""))=0,"","x"),IFERROR(VLOOKUP(A244,raw!EG1:EI100000,2,0),""))</f>
        <v>0</v>
      </c>
    </row>
    <row r="245" spans="1:88">
      <c r="A245" s="3">
        <v>1046</v>
      </c>
      <c r="B245" s="3" t="s">
        <v>4092</v>
      </c>
      <c r="C245" s="3" t="s">
        <v>4093</v>
      </c>
      <c r="D245" s="4" t="s">
        <v>4094</v>
      </c>
      <c r="E245" s="4" t="s">
        <v>3813</v>
      </c>
      <c r="F245" s="4" t="s">
        <v>4005</v>
      </c>
      <c r="G245" s="4" t="s">
        <v>4095</v>
      </c>
      <c r="H245" s="4" t="s">
        <v>3087</v>
      </c>
      <c r="I245" s="4" t="str">
        <f>IFERROR(IF(VLOOKUP(A245,raw!B1:D100000,2,0)="0",0,2),"")</f>
        <v>0</v>
      </c>
      <c r="J245" s="4" t="str">
        <f>IFERROR(IF(VLOOKUP(A245,raw!B1:E100000,3,0)="0",0,2),"")</f>
        <v>0</v>
      </c>
      <c r="K245" s="4" t="str">
        <f>IFERROR(IF(VLOOKUP(A245,raw!B1:F100000,4,0)="0",0,2),"")</f>
        <v>0</v>
      </c>
      <c r="L245" s="4" t="str">
        <f>IFERROR(IF(VLOOKUP(A245,raw!B1:G100000,5,0)="0",0,2),"")</f>
        <v>0</v>
      </c>
      <c r="M245" s="4" t="str">
        <f>IFERROR(IF(VLOOKUP(A245,raw!B1:H100000,6,0)="0",0,2),"")</f>
        <v>0</v>
      </c>
      <c r="N245" s="4" t="str">
        <f>IFERROR(IF(VLOOKUP(A245,raw!B1:I100000,7,0)="0",0,2),"")</f>
        <v>0</v>
      </c>
      <c r="O245" s="4" t="str">
        <f>IFERROR(IF(VLOOKUP(A245,raw!J1:L100000,2,0)="0",0,2),"")</f>
        <v>0</v>
      </c>
      <c r="P245" s="4" t="str">
        <f>IFERROR(IF(VALUE(IFERROR(VLOOKUP(A245,raw!J1:M100000,3,0),""))=0,"","x"),IFERROR(VLOOKUP(A245,raw!J1:M100000,3,0),""))</f>
        <v>0</v>
      </c>
      <c r="Q245" s="4" t="str">
        <f>IF(IFERROR(VLOOKUP(A245,raw!J1:N100000,4,0),0)=0, "" , HYPERLINK(VLOOKUP(A245,raw!J1:N100000,4,0),"Foto") )</f>
        <v>0</v>
      </c>
      <c r="R245" s="4" t="str">
        <f>IFERROR(IF(VLOOKUP(A245,raw!O1:Q100000,2,0)="0",0,2),"")</f>
        <v>0</v>
      </c>
      <c r="S245" s="4" t="str">
        <f>IFERROR(IF(VALUE(IFERROR(VLOOKUP(A245,raw!O1:R100000,3,0),""))=0,"","x"),IFERROR(VLOOKUP(A245,raw!O1:R100000,3,0),""))</f>
        <v>0</v>
      </c>
      <c r="T245" s="4" t="str">
        <f>IFERROR(IF(VLOOKUP(A245,raw!S1:U100000,2,0)="0",0,2),"")</f>
        <v>0</v>
      </c>
      <c r="U245" s="4" t="str">
        <f>IF(IFERROR(VLOOKUP(A245,raw!S1:V100000,3,0),0)=0, "" , HYPERLINK(VLOOKUP(A245,raw!S1:V100000,3,0),"Foto") )</f>
        <v>0</v>
      </c>
      <c r="V245" s="4" t="str">
        <f>IFERROR(IF(VLOOKUP(A245,raw!W1:Y100000,2,0)="0",0,2),"")</f>
        <v>0</v>
      </c>
      <c r="W245" s="4" t="str">
        <f>IFERROR(IF(VALUE(IFERROR(VLOOKUP(A245,raw!W1:Z100000,3,0),""))=0,"","x"),IFERROR(VLOOKUP(A245,raw!W1:Z100000,3,0),""))</f>
        <v>0</v>
      </c>
      <c r="X245" s="4" t="str">
        <f>IF(IFERROR(VLOOKUP(A245,raw!W1:AA100000,4,0),0)=0, "" , HYPERLINK(VLOOKUP(A245,raw!W1:AA100000,4,0),"Foto") )</f>
        <v>0</v>
      </c>
      <c r="Y245" s="4" t="str">
        <f>IFERROR(IF(VLOOKUP(A245,raw!AB1:AD100000,2,0)="0",0,2),"")</f>
        <v>0</v>
      </c>
      <c r="Z245" s="4" t="str">
        <f>IFERROR(IF(VALUE(IFERROR(VLOOKUP(A245,raw!AB1:AE100000,3,0),""))=0,"","x"),IFERROR(VLOOKUP(A245,raw!AB1:AE100000,3,0),""))</f>
        <v>0</v>
      </c>
      <c r="AA245" s="4" t="str">
        <f>IFERROR(IF(VLOOKUP(A245,raw!AF1:AH100000,2,0)="0",0,2),"")</f>
        <v>0</v>
      </c>
      <c r="AB245" s="4" t="str">
        <f>IFERROR(IF(VALUE(IFERROR(VLOOKUP(A245,raw!AF1:AI100000,3,0),""))=0,"","x"),IFERROR(VLOOKUP(A245,raw!AF1:AI100000,3,0),""))</f>
        <v>0</v>
      </c>
      <c r="AC245" s="4" t="str">
        <f>IFERROR(IF(VLOOKUP(A245,raw!AJ1:AL100000,2,0)="0",0,2),"")</f>
        <v>0</v>
      </c>
      <c r="AD245" s="4" t="str">
        <f>IFERROR(IF(VLOOKUP(A245,raw!AM1:AO100000,2,0)="0",0,2),"")</f>
        <v>0</v>
      </c>
      <c r="AE245" s="4" t="str">
        <f>IFERROR(IF(VLOOKUP(A245,raw!AM1:AP100000,3,0)="0",0,2),"")</f>
        <v>0</v>
      </c>
      <c r="AF245" s="4" t="str">
        <f>IFERROR(IF(VLOOKUP(A245,raw!AM1:AQ100000,4,0)="0",0,2),"")</f>
        <v>0</v>
      </c>
      <c r="AG245" s="4" t="str">
        <f>IFERROR(IF(VLOOKUP(A245,raw!AM1:AR100000,5,0)="0",0,2),"")</f>
        <v>0</v>
      </c>
      <c r="AH245" s="4" t="str">
        <f>IFERROR(IF(VLOOKUP(A245,raw!AS1:AU100000,2,0)="0",0,2),"")</f>
        <v>0</v>
      </c>
      <c r="AI245" s="4" t="str">
        <f>IFERROR(IF(VLOOKUP(A245,raw!AS1:AV100000,3,0)="0",0,2),"")</f>
        <v>0</v>
      </c>
      <c r="AJ245" s="4" t="str">
        <f>IFERROR(IF(VLOOKUP(A245,raw!AS1:AW100000,4,0)="0",0,2),"")</f>
        <v>0</v>
      </c>
      <c r="AK245" s="4" t="str">
        <f>IFERROR(IF(VLOOKUP(A245,raw!AS1:AX100000,5,0)="0",0,2),"")</f>
        <v>0</v>
      </c>
      <c r="AL245" s="4" t="str">
        <f>IFERROR(IF(VLOOKUP(A245,raw!AY1:BA100000,2,0)="0",0,2),"")</f>
        <v>0</v>
      </c>
      <c r="AM245" s="4" t="str">
        <f>IFERROR(IF(VLOOKUP(A245,raw!AY1:BB100000,3,0)="0",0,2),"")</f>
        <v>0</v>
      </c>
      <c r="AN245" s="4" t="str">
        <f>IFERROR(IF(VLOOKUP(A245,raw!AY1:BC100000,4,0)="0",0,2),"")</f>
        <v>0</v>
      </c>
      <c r="AO245" s="4" t="str">
        <f>IFERROR(IF(VLOOKUP(A245,raw!AY1:BD100000,5,0)="0",0,2),"")</f>
        <v>0</v>
      </c>
      <c r="AP245" s="4" t="str">
        <f>IFERROR(IF(VLOOKUP(A245,raw!BE1:BG100000,2,0)="0",0,2),"")</f>
        <v>0</v>
      </c>
      <c r="AQ245" s="4" t="str">
        <f>IFERROR(IF(VLOOKUP(A245,raw!BH1:BJ100000,2,0)="0",0,2),"")</f>
        <v>0</v>
      </c>
      <c r="AR245" s="4" t="str">
        <f>IFERROR(IF(VLOOKUP(A245,raw!BK1:BM100000,2,0)="0",0,2),"")</f>
        <v>0</v>
      </c>
      <c r="AS245" s="4" t="str">
        <f>IFERROR(IF(VLOOKUP(A245,raw!BK1:BN100000,3,0)="0",0,2),"")</f>
        <v>0</v>
      </c>
      <c r="AT245" s="4" t="str">
        <f>IFERROR(IF(VLOOKUP(A245,raw!BK1:BO100000,4,0)="0",0,2),"")</f>
        <v>0</v>
      </c>
      <c r="AU245" s="4" t="str">
        <f>IFERROR(IF(VLOOKUP(A245,raw!BP1:BR100000,2,0)="0",0,2),"")</f>
        <v>0</v>
      </c>
      <c r="AV245" s="4" t="str">
        <f>IFERROR(IF(VLOOKUP(A245,raw!BP1:BS100000,3,0)="0",0,2),"")</f>
        <v>0</v>
      </c>
      <c r="AW245" s="4" t="str">
        <f>IFERROR(IF(VLOOKUP(A245,raw!BP1:BT100000,4,0)="0",0,2),"")</f>
        <v>0</v>
      </c>
      <c r="AX245" s="4" t="str">
        <f>IFERROR(IF(VLOOKUP(A245,raw!BU1:BW100000,2,0)="0",0,2),"")</f>
        <v>0</v>
      </c>
      <c r="AY245" s="4" t="str">
        <f>IFERROR(IF(VLOOKUP(A245,raw!BU1:BX100000,3,0)="0",0,2),"")</f>
        <v>0</v>
      </c>
      <c r="AZ245" s="4" t="str">
        <f>IFERROR(IF(VLOOKUP(A245,raw!BY1:CA100000,2,0)="0",0,2),"")</f>
        <v>0</v>
      </c>
      <c r="BA245" s="4" t="str">
        <f>IFERROR(IF(VALUE(IFERROR(VLOOKUP(A245,raw!CB1:CD100000,2,0),""))=0,"","x"),IFERROR(VLOOKUP(A245,raw!CB1:CD100000,2,0),""))</f>
        <v>0</v>
      </c>
      <c r="BB245" s="4" t="str">
        <f>IFERROR(IF(VLOOKUP(A245,raw!CE1:CG100000,2,0)="0",0,2),"")</f>
        <v>0</v>
      </c>
      <c r="BC245" s="4" t="str">
        <f>IFERROR(IF(VLOOKUP(A245,raw!CH1:CJ100000,2,0)="0",0,2),"")</f>
        <v>0</v>
      </c>
      <c r="BD245" s="4" t="str">
        <f>IF(IFERROR(VLOOKUP(A245,raw!CH1:CK100000,3,0),0)=0, "" , HYPERLINK(VLOOKUP(A245,raw!CH1:CK100000,3,0),"Foto") )</f>
        <v>0</v>
      </c>
      <c r="BE245" s="4" t="str">
        <f>IFERROR(IF(VLOOKUP(A245,raw!CL1:CN100000,2,0)="0",0,2),"")</f>
        <v>0</v>
      </c>
      <c r="BF245" s="4" t="str">
        <f>IFERROR(IF(VLOOKUP(A245,raw!CL1:CO100000,3,0)="0",0,2),"")</f>
        <v>0</v>
      </c>
      <c r="BG245" s="4" t="str">
        <f>IFERROR(IF(VLOOKUP(A245,raw!CL1:CP100000,4,0)="0",0,2),"")</f>
        <v>0</v>
      </c>
      <c r="BH245" s="4" t="str">
        <f>IFERROR(IF(VLOOKUP(A245,raw!CL1:CQ100000,5,0)="0",0,2),"")</f>
        <v>0</v>
      </c>
      <c r="BI245" s="4" t="str">
        <f>IFERROR(IF(VLOOKUP(A245,raw!CL1:CR100000,6,0)="0",0,2),"")</f>
        <v>0</v>
      </c>
      <c r="BJ245" s="4" t="str">
        <f>IFERROR(IF(VLOOKUP(A245,raw!CL1:CS100000,7,0)="0",0,2),"")</f>
        <v>0</v>
      </c>
      <c r="BK245" s="4" t="str">
        <f>IFERROR(IF(VLOOKUP(A245,raw!CT1:CV100000,2,0)="0",0,2),"")</f>
        <v>0</v>
      </c>
      <c r="BL245" s="4" t="str">
        <f>IFERROR(IF(VLOOKUP(A245,raw!CT1:CW100000,3,0)="0",0,2),"")</f>
        <v>0</v>
      </c>
      <c r="BM245" s="4" t="str">
        <f>IFERROR(IF(VLOOKUP(A245,raw!CT1:CX100000,4,0)="0",0,2),"")</f>
        <v>0</v>
      </c>
      <c r="BN245" s="4" t="str">
        <f>IFERROR(IF(VLOOKUP(A245,raw!CT1:CY100000,5,0)="0",0,2),"")</f>
        <v>0</v>
      </c>
      <c r="BO245" s="4" t="str">
        <f>IFERROR(IF(VLOOKUP(A245,raw!CZ1:DB100000,2,0)="0",0,2),"")</f>
        <v>0</v>
      </c>
      <c r="BP245" s="4" t="str">
        <f>IFERROR(IF(VLOOKUP(A245,raw!CZ1:DC100000,3,0)="0",0,2),"")</f>
        <v>0</v>
      </c>
      <c r="BQ245" s="4" t="str">
        <f>IFERROR(IF(VLOOKUP(A245,raw!CZ1:DD100000,4,0)="0",0,2),"")</f>
        <v>0</v>
      </c>
      <c r="BR245" s="4" t="str">
        <f>IFERROR(IF(VLOOKUP(A245,raw!CZ1:DE100000,5,0)="0",0,2),"")</f>
        <v>0</v>
      </c>
      <c r="BS245" s="4" t="str">
        <f>IFERROR(IF(VLOOKUP(A245,raw!CZ1:DF100000,6,0)="0",0,2),"")</f>
        <v>0</v>
      </c>
      <c r="BT245" s="4" t="str">
        <f>IFERROR(IF(VLOOKUP(A245,raw!CZ1:DG100000,7,0)="0",0,2),"")</f>
        <v>0</v>
      </c>
      <c r="BU245" s="4" t="str">
        <f>IFERROR(IF(VLOOKUP(A245,raw!CZ1:DH100000,8,0)="0",0,2),"")</f>
        <v>0</v>
      </c>
      <c r="BV245" s="4" t="str">
        <f>IFERROR(IF(VALUE(IFERROR(VLOOKUP(A245,raw!CZ1:DI100000,9,0),""))=0,"","x"),IFERROR(VLOOKUP(A245,raw!CZ1:DI100000,9,0),""))</f>
        <v>0</v>
      </c>
      <c r="BW245" s="4" t="str">
        <f>IFERROR(IF(VLOOKUP(A245,raw!DJ1:DL100000,2,0)="0",0,2),"")</f>
        <v>0</v>
      </c>
      <c r="BX245" s="4" t="str">
        <f>IFERROR(IF(VLOOKUP(A245,raw!DJ1:DM100000,3,0)="0",0,2),"")</f>
        <v>0</v>
      </c>
      <c r="BY245" s="4" t="str">
        <f>IFERROR(IF(VLOOKUP(A245,raw!DJ1:DN100000,4,0)="0",0,2),"")</f>
        <v>0</v>
      </c>
      <c r="BZ245" s="4" t="str">
        <f>IFERROR(IF(VLOOKUP(A245,raw!DJ1:DO100000,5,0)="0",0,2),"")</f>
        <v>0</v>
      </c>
      <c r="CA245" s="4" t="str">
        <f>IFERROR(IF(VALUE(IFERROR(VLOOKUP(A245,raw!DJ1:DP100000,6,0),""))=0,"","x"),IFERROR(VLOOKUP(A245,raw!DJ1:DP100000,6,0),""))</f>
        <v>0</v>
      </c>
      <c r="CB245" s="4" t="str">
        <f>IFERROR(IF(VLOOKUP(A245,raw!DQ1:DS100000,2,0)="0",0,2),"")</f>
        <v>0</v>
      </c>
      <c r="CC245" s="4" t="str">
        <f>IFERROR(IF(VLOOKUP(A245,raw!DQ1:DT100000,3,0)="0",0,2),"")</f>
        <v>0</v>
      </c>
      <c r="CD245" s="4" t="str">
        <f>IFERROR(IF(VLOOKUP(A245,raw!DQ1:DU100000,4,0)="0",0,2),"")</f>
        <v>0</v>
      </c>
      <c r="CE245" s="4" t="str">
        <f>IFERROR(IF(VALUE(IFERROR(VLOOKUP(A245,raw!DQ1:DV100000,5,0),""))=0,"","x"),IFERROR(VLOOKUP(A245,raw!DQ1:DV100000,5,0),""))</f>
        <v>0</v>
      </c>
      <c r="CF245" s="4" t="str">
        <f>IFERROR(IF(VLOOKUP(A245,raw!DW1:DY100000,2,0)="0",0,2),"")</f>
        <v>0</v>
      </c>
      <c r="CG245" s="4" t="str">
        <f>IFERROR(IF(VALUE(IFERROR(VLOOKUP(A245,raw!DW1:DZ100000,3,0),""))=0,"","x"),IFERROR(VLOOKUP(A245,raw!DW1:DZ100000,3,0),""))</f>
        <v>0</v>
      </c>
      <c r="CH245" s="4" t="str">
        <f>IFERROR(IF(VLOOKUP(A245,raw!EA1:EC100000,2,0)="0",0,2),"")</f>
        <v>0</v>
      </c>
      <c r="CI245" s="4" t="str">
        <f>IFERROR(IF(VLOOKUP(A245,raw!ED1:EF100000,2,0)="0",0,2),"")</f>
        <v>0</v>
      </c>
      <c r="CJ245" s="4" t="str">
        <f>IFERROR(IF(VALUE(IFERROR(VLOOKUP(A245,raw!EG1:EI100000,2,0),""))=0,"","x"),IFERROR(VLOOKUP(A245,raw!EG1:EI100000,2,0),""))</f>
        <v>0</v>
      </c>
    </row>
    <row r="246" spans="1:88">
      <c r="A246" s="3">
        <v>1098</v>
      </c>
      <c r="B246" s="3" t="s">
        <v>4096</v>
      </c>
      <c r="C246" s="3" t="s">
        <v>4097</v>
      </c>
      <c r="D246" s="4" t="s">
        <v>4098</v>
      </c>
      <c r="E246" s="4" t="s">
        <v>3813</v>
      </c>
      <c r="F246" s="4" t="s">
        <v>4005</v>
      </c>
      <c r="G246" s="4" t="s">
        <v>4099</v>
      </c>
      <c r="H246" s="4" t="s">
        <v>3087</v>
      </c>
      <c r="I246" s="4" t="str">
        <f>IFERROR(IF(VLOOKUP(A246,raw!B1:D100000,2,0)="0",0,2),"")</f>
        <v>0</v>
      </c>
      <c r="J246" s="4" t="str">
        <f>IFERROR(IF(VLOOKUP(A246,raw!B1:E100000,3,0)="0",0,2),"")</f>
        <v>0</v>
      </c>
      <c r="K246" s="4" t="str">
        <f>IFERROR(IF(VLOOKUP(A246,raw!B1:F100000,4,0)="0",0,2),"")</f>
        <v>0</v>
      </c>
      <c r="L246" s="4" t="str">
        <f>IFERROR(IF(VLOOKUP(A246,raw!B1:G100000,5,0)="0",0,2),"")</f>
        <v>0</v>
      </c>
      <c r="M246" s="4" t="str">
        <f>IFERROR(IF(VLOOKUP(A246,raw!B1:H100000,6,0)="0",0,2),"")</f>
        <v>0</v>
      </c>
      <c r="N246" s="4" t="str">
        <f>IFERROR(IF(VLOOKUP(A246,raw!B1:I100000,7,0)="0",0,2),"")</f>
        <v>0</v>
      </c>
      <c r="O246" s="4" t="str">
        <f>IFERROR(IF(VLOOKUP(A246,raw!J1:L100000,2,0)="0",0,2),"")</f>
        <v>0</v>
      </c>
      <c r="P246" s="4" t="str">
        <f>IFERROR(IF(VALUE(IFERROR(VLOOKUP(A246,raw!J1:M100000,3,0),""))=0,"","x"),IFERROR(VLOOKUP(A246,raw!J1:M100000,3,0),""))</f>
        <v>0</v>
      </c>
      <c r="Q246" s="4" t="str">
        <f>IF(IFERROR(VLOOKUP(A246,raw!J1:N100000,4,0),0)=0, "" , HYPERLINK(VLOOKUP(A246,raw!J1:N100000,4,0),"Foto") )</f>
        <v>0</v>
      </c>
      <c r="R246" s="4" t="str">
        <f>IFERROR(IF(VLOOKUP(A246,raw!O1:Q100000,2,0)="0",0,2),"")</f>
        <v>0</v>
      </c>
      <c r="S246" s="4" t="str">
        <f>IFERROR(IF(VALUE(IFERROR(VLOOKUP(A246,raw!O1:R100000,3,0),""))=0,"","x"),IFERROR(VLOOKUP(A246,raw!O1:R100000,3,0),""))</f>
        <v>0</v>
      </c>
      <c r="T246" s="4" t="str">
        <f>IFERROR(IF(VLOOKUP(A246,raw!S1:U100000,2,0)="0",0,2),"")</f>
        <v>0</v>
      </c>
      <c r="U246" s="4" t="str">
        <f>IF(IFERROR(VLOOKUP(A246,raw!S1:V100000,3,0),0)=0, "" , HYPERLINK(VLOOKUP(A246,raw!S1:V100000,3,0),"Foto") )</f>
        <v>0</v>
      </c>
      <c r="V246" s="4" t="str">
        <f>IFERROR(IF(VLOOKUP(A246,raw!W1:Y100000,2,0)="0",0,2),"")</f>
        <v>0</v>
      </c>
      <c r="W246" s="4" t="str">
        <f>IFERROR(IF(VALUE(IFERROR(VLOOKUP(A246,raw!W1:Z100000,3,0),""))=0,"","x"),IFERROR(VLOOKUP(A246,raw!W1:Z100000,3,0),""))</f>
        <v>0</v>
      </c>
      <c r="X246" s="4" t="str">
        <f>IF(IFERROR(VLOOKUP(A246,raw!W1:AA100000,4,0),0)=0, "" , HYPERLINK(VLOOKUP(A246,raw!W1:AA100000,4,0),"Foto") )</f>
        <v>0</v>
      </c>
      <c r="Y246" s="4" t="str">
        <f>IFERROR(IF(VLOOKUP(A246,raw!AB1:AD100000,2,0)="0",0,2),"")</f>
        <v>0</v>
      </c>
      <c r="Z246" s="4" t="str">
        <f>IFERROR(IF(VALUE(IFERROR(VLOOKUP(A246,raw!AB1:AE100000,3,0),""))=0,"","x"),IFERROR(VLOOKUP(A246,raw!AB1:AE100000,3,0),""))</f>
        <v>0</v>
      </c>
      <c r="AA246" s="4" t="str">
        <f>IFERROR(IF(VLOOKUP(A246,raw!AF1:AH100000,2,0)="0",0,2),"")</f>
        <v>0</v>
      </c>
      <c r="AB246" s="4" t="str">
        <f>IFERROR(IF(VALUE(IFERROR(VLOOKUP(A246,raw!AF1:AI100000,3,0),""))=0,"","x"),IFERROR(VLOOKUP(A246,raw!AF1:AI100000,3,0),""))</f>
        <v>0</v>
      </c>
      <c r="AC246" s="4" t="str">
        <f>IFERROR(IF(VLOOKUP(A246,raw!AJ1:AL100000,2,0)="0",0,2),"")</f>
        <v>0</v>
      </c>
      <c r="AD246" s="4" t="str">
        <f>IFERROR(IF(VLOOKUP(A246,raw!AM1:AO100000,2,0)="0",0,2),"")</f>
        <v>0</v>
      </c>
      <c r="AE246" s="4" t="str">
        <f>IFERROR(IF(VLOOKUP(A246,raw!AM1:AP100000,3,0)="0",0,2),"")</f>
        <v>0</v>
      </c>
      <c r="AF246" s="4" t="str">
        <f>IFERROR(IF(VLOOKUP(A246,raw!AM1:AQ100000,4,0)="0",0,2),"")</f>
        <v>0</v>
      </c>
      <c r="AG246" s="4" t="str">
        <f>IFERROR(IF(VLOOKUP(A246,raw!AM1:AR100000,5,0)="0",0,2),"")</f>
        <v>0</v>
      </c>
      <c r="AH246" s="4" t="str">
        <f>IFERROR(IF(VLOOKUP(A246,raw!AS1:AU100000,2,0)="0",0,2),"")</f>
        <v>0</v>
      </c>
      <c r="AI246" s="4" t="str">
        <f>IFERROR(IF(VLOOKUP(A246,raw!AS1:AV100000,3,0)="0",0,2),"")</f>
        <v>0</v>
      </c>
      <c r="AJ246" s="4" t="str">
        <f>IFERROR(IF(VLOOKUP(A246,raw!AS1:AW100000,4,0)="0",0,2),"")</f>
        <v>0</v>
      </c>
      <c r="AK246" s="4" t="str">
        <f>IFERROR(IF(VLOOKUP(A246,raw!AS1:AX100000,5,0)="0",0,2),"")</f>
        <v>0</v>
      </c>
      <c r="AL246" s="4" t="str">
        <f>IFERROR(IF(VLOOKUP(A246,raw!AY1:BA100000,2,0)="0",0,2),"")</f>
        <v>0</v>
      </c>
      <c r="AM246" s="4" t="str">
        <f>IFERROR(IF(VLOOKUP(A246,raw!AY1:BB100000,3,0)="0",0,2),"")</f>
        <v>0</v>
      </c>
      <c r="AN246" s="4" t="str">
        <f>IFERROR(IF(VLOOKUP(A246,raw!AY1:BC100000,4,0)="0",0,2),"")</f>
        <v>0</v>
      </c>
      <c r="AO246" s="4" t="str">
        <f>IFERROR(IF(VLOOKUP(A246,raw!AY1:BD100000,5,0)="0",0,2),"")</f>
        <v>0</v>
      </c>
      <c r="AP246" s="4" t="str">
        <f>IFERROR(IF(VLOOKUP(A246,raw!BE1:BG100000,2,0)="0",0,2),"")</f>
        <v>0</v>
      </c>
      <c r="AQ246" s="4" t="str">
        <f>IFERROR(IF(VLOOKUP(A246,raw!BH1:BJ100000,2,0)="0",0,2),"")</f>
        <v>0</v>
      </c>
      <c r="AR246" s="4" t="str">
        <f>IFERROR(IF(VLOOKUP(A246,raw!BK1:BM100000,2,0)="0",0,2),"")</f>
        <v>0</v>
      </c>
      <c r="AS246" s="4" t="str">
        <f>IFERROR(IF(VLOOKUP(A246,raw!BK1:BN100000,3,0)="0",0,2),"")</f>
        <v>0</v>
      </c>
      <c r="AT246" s="4" t="str">
        <f>IFERROR(IF(VLOOKUP(A246,raw!BK1:BO100000,4,0)="0",0,2),"")</f>
        <v>0</v>
      </c>
      <c r="AU246" s="4" t="str">
        <f>IFERROR(IF(VLOOKUP(A246,raw!BP1:BR100000,2,0)="0",0,2),"")</f>
        <v>0</v>
      </c>
      <c r="AV246" s="4" t="str">
        <f>IFERROR(IF(VLOOKUP(A246,raw!BP1:BS100000,3,0)="0",0,2),"")</f>
        <v>0</v>
      </c>
      <c r="AW246" s="4" t="str">
        <f>IFERROR(IF(VLOOKUP(A246,raw!BP1:BT100000,4,0)="0",0,2),"")</f>
        <v>0</v>
      </c>
      <c r="AX246" s="4" t="str">
        <f>IFERROR(IF(VLOOKUP(A246,raw!BU1:BW100000,2,0)="0",0,2),"")</f>
        <v>0</v>
      </c>
      <c r="AY246" s="4" t="str">
        <f>IFERROR(IF(VLOOKUP(A246,raw!BU1:BX100000,3,0)="0",0,2),"")</f>
        <v>0</v>
      </c>
      <c r="AZ246" s="4" t="str">
        <f>IFERROR(IF(VLOOKUP(A246,raw!BY1:CA100000,2,0)="0",0,2),"")</f>
        <v>0</v>
      </c>
      <c r="BA246" s="4" t="str">
        <f>IFERROR(IF(VALUE(IFERROR(VLOOKUP(A246,raw!CB1:CD100000,2,0),""))=0,"","x"),IFERROR(VLOOKUP(A246,raw!CB1:CD100000,2,0),""))</f>
        <v>0</v>
      </c>
      <c r="BB246" s="4" t="str">
        <f>IFERROR(IF(VLOOKUP(A246,raw!CE1:CG100000,2,0)="0",0,2),"")</f>
        <v>0</v>
      </c>
      <c r="BC246" s="4" t="str">
        <f>IFERROR(IF(VLOOKUP(A246,raw!CH1:CJ100000,2,0)="0",0,2),"")</f>
        <v>0</v>
      </c>
      <c r="BD246" s="4" t="str">
        <f>IF(IFERROR(VLOOKUP(A246,raw!CH1:CK100000,3,0),0)=0, "" , HYPERLINK(VLOOKUP(A246,raw!CH1:CK100000,3,0),"Foto") )</f>
        <v>0</v>
      </c>
      <c r="BE246" s="4" t="str">
        <f>IFERROR(IF(VLOOKUP(A246,raw!CL1:CN100000,2,0)="0",0,2),"")</f>
        <v>0</v>
      </c>
      <c r="BF246" s="4" t="str">
        <f>IFERROR(IF(VLOOKUP(A246,raw!CL1:CO100000,3,0)="0",0,2),"")</f>
        <v>0</v>
      </c>
      <c r="BG246" s="4" t="str">
        <f>IFERROR(IF(VLOOKUP(A246,raw!CL1:CP100000,4,0)="0",0,2),"")</f>
        <v>0</v>
      </c>
      <c r="BH246" s="4" t="str">
        <f>IFERROR(IF(VLOOKUP(A246,raw!CL1:CQ100000,5,0)="0",0,2),"")</f>
        <v>0</v>
      </c>
      <c r="BI246" s="4" t="str">
        <f>IFERROR(IF(VLOOKUP(A246,raw!CL1:CR100000,6,0)="0",0,2),"")</f>
        <v>0</v>
      </c>
      <c r="BJ246" s="4" t="str">
        <f>IFERROR(IF(VLOOKUP(A246,raw!CL1:CS100000,7,0)="0",0,2),"")</f>
        <v>0</v>
      </c>
      <c r="BK246" s="4" t="str">
        <f>IFERROR(IF(VLOOKUP(A246,raw!CT1:CV100000,2,0)="0",0,2),"")</f>
        <v>0</v>
      </c>
      <c r="BL246" s="4" t="str">
        <f>IFERROR(IF(VLOOKUP(A246,raw!CT1:CW100000,3,0)="0",0,2),"")</f>
        <v>0</v>
      </c>
      <c r="BM246" s="4" t="str">
        <f>IFERROR(IF(VLOOKUP(A246,raw!CT1:CX100000,4,0)="0",0,2),"")</f>
        <v>0</v>
      </c>
      <c r="BN246" s="4" t="str">
        <f>IFERROR(IF(VLOOKUP(A246,raw!CT1:CY100000,5,0)="0",0,2),"")</f>
        <v>0</v>
      </c>
      <c r="BO246" s="4" t="str">
        <f>IFERROR(IF(VLOOKUP(A246,raw!CZ1:DB100000,2,0)="0",0,2),"")</f>
        <v>0</v>
      </c>
      <c r="BP246" s="4" t="str">
        <f>IFERROR(IF(VLOOKUP(A246,raw!CZ1:DC100000,3,0)="0",0,2),"")</f>
        <v>0</v>
      </c>
      <c r="BQ246" s="4" t="str">
        <f>IFERROR(IF(VLOOKUP(A246,raw!CZ1:DD100000,4,0)="0",0,2),"")</f>
        <v>0</v>
      </c>
      <c r="BR246" s="4" t="str">
        <f>IFERROR(IF(VLOOKUP(A246,raw!CZ1:DE100000,5,0)="0",0,2),"")</f>
        <v>0</v>
      </c>
      <c r="BS246" s="4" t="str">
        <f>IFERROR(IF(VLOOKUP(A246,raw!CZ1:DF100000,6,0)="0",0,2),"")</f>
        <v>0</v>
      </c>
      <c r="BT246" s="4" t="str">
        <f>IFERROR(IF(VLOOKUP(A246,raw!CZ1:DG100000,7,0)="0",0,2),"")</f>
        <v>0</v>
      </c>
      <c r="BU246" s="4" t="str">
        <f>IFERROR(IF(VLOOKUP(A246,raw!CZ1:DH100000,8,0)="0",0,2),"")</f>
        <v>0</v>
      </c>
      <c r="BV246" s="4" t="str">
        <f>IFERROR(IF(VALUE(IFERROR(VLOOKUP(A246,raw!CZ1:DI100000,9,0),""))=0,"","x"),IFERROR(VLOOKUP(A246,raw!CZ1:DI100000,9,0),""))</f>
        <v>0</v>
      </c>
      <c r="BW246" s="4" t="str">
        <f>IFERROR(IF(VLOOKUP(A246,raw!DJ1:DL100000,2,0)="0",0,2),"")</f>
        <v>0</v>
      </c>
      <c r="BX246" s="4" t="str">
        <f>IFERROR(IF(VLOOKUP(A246,raw!DJ1:DM100000,3,0)="0",0,2),"")</f>
        <v>0</v>
      </c>
      <c r="BY246" s="4" t="str">
        <f>IFERROR(IF(VLOOKUP(A246,raw!DJ1:DN100000,4,0)="0",0,2),"")</f>
        <v>0</v>
      </c>
      <c r="BZ246" s="4" t="str">
        <f>IFERROR(IF(VLOOKUP(A246,raw!DJ1:DO100000,5,0)="0",0,2),"")</f>
        <v>0</v>
      </c>
      <c r="CA246" s="4" t="str">
        <f>IFERROR(IF(VALUE(IFERROR(VLOOKUP(A246,raw!DJ1:DP100000,6,0),""))=0,"","x"),IFERROR(VLOOKUP(A246,raw!DJ1:DP100000,6,0),""))</f>
        <v>0</v>
      </c>
      <c r="CB246" s="4" t="str">
        <f>IFERROR(IF(VLOOKUP(A246,raw!DQ1:DS100000,2,0)="0",0,2),"")</f>
        <v>0</v>
      </c>
      <c r="CC246" s="4" t="str">
        <f>IFERROR(IF(VLOOKUP(A246,raw!DQ1:DT100000,3,0)="0",0,2),"")</f>
        <v>0</v>
      </c>
      <c r="CD246" s="4" t="str">
        <f>IFERROR(IF(VLOOKUP(A246,raw!DQ1:DU100000,4,0)="0",0,2),"")</f>
        <v>0</v>
      </c>
      <c r="CE246" s="4" t="str">
        <f>IFERROR(IF(VALUE(IFERROR(VLOOKUP(A246,raw!DQ1:DV100000,5,0),""))=0,"","x"),IFERROR(VLOOKUP(A246,raw!DQ1:DV100000,5,0),""))</f>
        <v>0</v>
      </c>
      <c r="CF246" s="4" t="str">
        <f>IFERROR(IF(VLOOKUP(A246,raw!DW1:DY100000,2,0)="0",0,2),"")</f>
        <v>0</v>
      </c>
      <c r="CG246" s="4" t="str">
        <f>IFERROR(IF(VALUE(IFERROR(VLOOKUP(A246,raw!DW1:DZ100000,3,0),""))=0,"","x"),IFERROR(VLOOKUP(A246,raw!DW1:DZ100000,3,0),""))</f>
        <v>0</v>
      </c>
      <c r="CH246" s="4" t="str">
        <f>IFERROR(IF(VLOOKUP(A246,raw!EA1:EC100000,2,0)="0",0,2),"")</f>
        <v>0</v>
      </c>
      <c r="CI246" s="4" t="str">
        <f>IFERROR(IF(VLOOKUP(A246,raw!ED1:EF100000,2,0)="0",0,2),"")</f>
        <v>0</v>
      </c>
      <c r="CJ246" s="4" t="str">
        <f>IFERROR(IF(VALUE(IFERROR(VLOOKUP(A246,raw!EG1:EI100000,2,0),""))=0,"","x"),IFERROR(VLOOKUP(A246,raw!EG1:EI100000,2,0),""))</f>
        <v>0</v>
      </c>
    </row>
    <row r="247" spans="1:88">
      <c r="A247" s="3">
        <v>1045</v>
      </c>
      <c r="B247" s="3" t="s">
        <v>4100</v>
      </c>
      <c r="C247" s="3" t="s">
        <v>4101</v>
      </c>
      <c r="D247" s="4" t="s">
        <v>4102</v>
      </c>
      <c r="E247" s="4" t="s">
        <v>3813</v>
      </c>
      <c r="F247" s="4" t="s">
        <v>4005</v>
      </c>
      <c r="G247" s="4" t="s">
        <v>4103</v>
      </c>
      <c r="H247" s="4" t="s">
        <v>3087</v>
      </c>
      <c r="I247" s="4" t="str">
        <f>IFERROR(IF(VLOOKUP(A247,raw!B1:D100000,2,0)="0",0,2),"")</f>
        <v>0</v>
      </c>
      <c r="J247" s="4" t="str">
        <f>IFERROR(IF(VLOOKUP(A247,raw!B1:E100000,3,0)="0",0,2),"")</f>
        <v>0</v>
      </c>
      <c r="K247" s="4" t="str">
        <f>IFERROR(IF(VLOOKUP(A247,raw!B1:F100000,4,0)="0",0,2),"")</f>
        <v>0</v>
      </c>
      <c r="L247" s="4" t="str">
        <f>IFERROR(IF(VLOOKUP(A247,raw!B1:G100000,5,0)="0",0,2),"")</f>
        <v>0</v>
      </c>
      <c r="M247" s="4" t="str">
        <f>IFERROR(IF(VLOOKUP(A247,raw!B1:H100000,6,0)="0",0,2),"")</f>
        <v>0</v>
      </c>
      <c r="N247" s="4" t="str">
        <f>IFERROR(IF(VLOOKUP(A247,raw!B1:I100000,7,0)="0",0,2),"")</f>
        <v>0</v>
      </c>
      <c r="O247" s="4" t="str">
        <f>IFERROR(IF(VLOOKUP(A247,raw!J1:L100000,2,0)="0",0,2),"")</f>
        <v>0</v>
      </c>
      <c r="P247" s="4" t="str">
        <f>IFERROR(IF(VALUE(IFERROR(VLOOKUP(A247,raw!J1:M100000,3,0),""))=0,"","x"),IFERROR(VLOOKUP(A247,raw!J1:M100000,3,0),""))</f>
        <v>0</v>
      </c>
      <c r="Q247" s="4" t="str">
        <f>IF(IFERROR(VLOOKUP(A247,raw!J1:N100000,4,0),0)=0, "" , HYPERLINK(VLOOKUP(A247,raw!J1:N100000,4,0),"Foto") )</f>
        <v>0</v>
      </c>
      <c r="R247" s="4" t="str">
        <f>IFERROR(IF(VLOOKUP(A247,raw!O1:Q100000,2,0)="0",0,2),"")</f>
        <v>0</v>
      </c>
      <c r="S247" s="4" t="str">
        <f>IFERROR(IF(VALUE(IFERROR(VLOOKUP(A247,raw!O1:R100000,3,0),""))=0,"","x"),IFERROR(VLOOKUP(A247,raw!O1:R100000,3,0),""))</f>
        <v>0</v>
      </c>
      <c r="T247" s="4" t="str">
        <f>IFERROR(IF(VLOOKUP(A247,raw!S1:U100000,2,0)="0",0,2),"")</f>
        <v>0</v>
      </c>
      <c r="U247" s="4" t="str">
        <f>IF(IFERROR(VLOOKUP(A247,raw!S1:V100000,3,0),0)=0, "" , HYPERLINK(VLOOKUP(A247,raw!S1:V100000,3,0),"Foto") )</f>
        <v>0</v>
      </c>
      <c r="V247" s="4" t="str">
        <f>IFERROR(IF(VLOOKUP(A247,raw!W1:Y100000,2,0)="0",0,2),"")</f>
        <v>0</v>
      </c>
      <c r="W247" s="4" t="str">
        <f>IFERROR(IF(VALUE(IFERROR(VLOOKUP(A247,raw!W1:Z100000,3,0),""))=0,"","x"),IFERROR(VLOOKUP(A247,raw!W1:Z100000,3,0),""))</f>
        <v>0</v>
      </c>
      <c r="X247" s="4" t="str">
        <f>IF(IFERROR(VLOOKUP(A247,raw!W1:AA100000,4,0),0)=0, "" , HYPERLINK(VLOOKUP(A247,raw!W1:AA100000,4,0),"Foto") )</f>
        <v>0</v>
      </c>
      <c r="Y247" s="4" t="str">
        <f>IFERROR(IF(VLOOKUP(A247,raw!AB1:AD100000,2,0)="0",0,2),"")</f>
        <v>0</v>
      </c>
      <c r="Z247" s="4" t="str">
        <f>IFERROR(IF(VALUE(IFERROR(VLOOKUP(A247,raw!AB1:AE100000,3,0),""))=0,"","x"),IFERROR(VLOOKUP(A247,raw!AB1:AE100000,3,0),""))</f>
        <v>0</v>
      </c>
      <c r="AA247" s="4" t="str">
        <f>IFERROR(IF(VLOOKUP(A247,raw!AF1:AH100000,2,0)="0",0,2),"")</f>
        <v>0</v>
      </c>
      <c r="AB247" s="4" t="str">
        <f>IFERROR(IF(VALUE(IFERROR(VLOOKUP(A247,raw!AF1:AI100000,3,0),""))=0,"","x"),IFERROR(VLOOKUP(A247,raw!AF1:AI100000,3,0),""))</f>
        <v>0</v>
      </c>
      <c r="AC247" s="4" t="str">
        <f>IFERROR(IF(VLOOKUP(A247,raw!AJ1:AL100000,2,0)="0",0,2),"")</f>
        <v>0</v>
      </c>
      <c r="AD247" s="4" t="str">
        <f>IFERROR(IF(VLOOKUP(A247,raw!AM1:AO100000,2,0)="0",0,2),"")</f>
        <v>0</v>
      </c>
      <c r="AE247" s="4" t="str">
        <f>IFERROR(IF(VLOOKUP(A247,raw!AM1:AP100000,3,0)="0",0,2),"")</f>
        <v>0</v>
      </c>
      <c r="AF247" s="4" t="str">
        <f>IFERROR(IF(VLOOKUP(A247,raw!AM1:AQ100000,4,0)="0",0,2),"")</f>
        <v>0</v>
      </c>
      <c r="AG247" s="4" t="str">
        <f>IFERROR(IF(VLOOKUP(A247,raw!AM1:AR100000,5,0)="0",0,2),"")</f>
        <v>0</v>
      </c>
      <c r="AH247" s="4" t="str">
        <f>IFERROR(IF(VLOOKUP(A247,raw!AS1:AU100000,2,0)="0",0,2),"")</f>
        <v>0</v>
      </c>
      <c r="AI247" s="4" t="str">
        <f>IFERROR(IF(VLOOKUP(A247,raw!AS1:AV100000,3,0)="0",0,2),"")</f>
        <v>0</v>
      </c>
      <c r="AJ247" s="4" t="str">
        <f>IFERROR(IF(VLOOKUP(A247,raw!AS1:AW100000,4,0)="0",0,2),"")</f>
        <v>0</v>
      </c>
      <c r="AK247" s="4" t="str">
        <f>IFERROR(IF(VLOOKUP(A247,raw!AS1:AX100000,5,0)="0",0,2),"")</f>
        <v>0</v>
      </c>
      <c r="AL247" s="4" t="str">
        <f>IFERROR(IF(VLOOKUP(A247,raw!AY1:BA100000,2,0)="0",0,2),"")</f>
        <v>0</v>
      </c>
      <c r="AM247" s="4" t="str">
        <f>IFERROR(IF(VLOOKUP(A247,raw!AY1:BB100000,3,0)="0",0,2),"")</f>
        <v>0</v>
      </c>
      <c r="AN247" s="4" t="str">
        <f>IFERROR(IF(VLOOKUP(A247,raw!AY1:BC100000,4,0)="0",0,2),"")</f>
        <v>0</v>
      </c>
      <c r="AO247" s="4" t="str">
        <f>IFERROR(IF(VLOOKUP(A247,raw!AY1:BD100000,5,0)="0",0,2),"")</f>
        <v>0</v>
      </c>
      <c r="AP247" s="4" t="str">
        <f>IFERROR(IF(VLOOKUP(A247,raw!BE1:BG100000,2,0)="0",0,2),"")</f>
        <v>0</v>
      </c>
      <c r="AQ247" s="4" t="str">
        <f>IFERROR(IF(VLOOKUP(A247,raw!BH1:BJ100000,2,0)="0",0,2),"")</f>
        <v>0</v>
      </c>
      <c r="AR247" s="4" t="str">
        <f>IFERROR(IF(VLOOKUP(A247,raw!BK1:BM100000,2,0)="0",0,2),"")</f>
        <v>0</v>
      </c>
      <c r="AS247" s="4" t="str">
        <f>IFERROR(IF(VLOOKUP(A247,raw!BK1:BN100000,3,0)="0",0,2),"")</f>
        <v>0</v>
      </c>
      <c r="AT247" s="4" t="str">
        <f>IFERROR(IF(VLOOKUP(A247,raw!BK1:BO100000,4,0)="0",0,2),"")</f>
        <v>0</v>
      </c>
      <c r="AU247" s="4" t="str">
        <f>IFERROR(IF(VLOOKUP(A247,raw!BP1:BR100000,2,0)="0",0,2),"")</f>
        <v>0</v>
      </c>
      <c r="AV247" s="4" t="str">
        <f>IFERROR(IF(VLOOKUP(A247,raw!BP1:BS100000,3,0)="0",0,2),"")</f>
        <v>0</v>
      </c>
      <c r="AW247" s="4" t="str">
        <f>IFERROR(IF(VLOOKUP(A247,raw!BP1:BT100000,4,0)="0",0,2),"")</f>
        <v>0</v>
      </c>
      <c r="AX247" s="4" t="str">
        <f>IFERROR(IF(VLOOKUP(A247,raw!BU1:BW100000,2,0)="0",0,2),"")</f>
        <v>0</v>
      </c>
      <c r="AY247" s="4" t="str">
        <f>IFERROR(IF(VLOOKUP(A247,raw!BU1:BX100000,3,0)="0",0,2),"")</f>
        <v>0</v>
      </c>
      <c r="AZ247" s="4" t="str">
        <f>IFERROR(IF(VLOOKUP(A247,raw!BY1:CA100000,2,0)="0",0,2),"")</f>
        <v>0</v>
      </c>
      <c r="BA247" s="4" t="str">
        <f>IFERROR(IF(VALUE(IFERROR(VLOOKUP(A247,raw!CB1:CD100000,2,0),""))=0,"","x"),IFERROR(VLOOKUP(A247,raw!CB1:CD100000,2,0),""))</f>
        <v>0</v>
      </c>
      <c r="BB247" s="4" t="str">
        <f>IFERROR(IF(VLOOKUP(A247,raw!CE1:CG100000,2,0)="0",0,2),"")</f>
        <v>0</v>
      </c>
      <c r="BC247" s="4" t="str">
        <f>IFERROR(IF(VLOOKUP(A247,raw!CH1:CJ100000,2,0)="0",0,2),"")</f>
        <v>0</v>
      </c>
      <c r="BD247" s="4" t="str">
        <f>IF(IFERROR(VLOOKUP(A247,raw!CH1:CK100000,3,0),0)=0, "" , HYPERLINK(VLOOKUP(A247,raw!CH1:CK100000,3,0),"Foto") )</f>
        <v>0</v>
      </c>
      <c r="BE247" s="4" t="str">
        <f>IFERROR(IF(VLOOKUP(A247,raw!CL1:CN100000,2,0)="0",0,2),"")</f>
        <v>0</v>
      </c>
      <c r="BF247" s="4" t="str">
        <f>IFERROR(IF(VLOOKUP(A247,raw!CL1:CO100000,3,0)="0",0,2),"")</f>
        <v>0</v>
      </c>
      <c r="BG247" s="4" t="str">
        <f>IFERROR(IF(VLOOKUP(A247,raw!CL1:CP100000,4,0)="0",0,2),"")</f>
        <v>0</v>
      </c>
      <c r="BH247" s="4" t="str">
        <f>IFERROR(IF(VLOOKUP(A247,raw!CL1:CQ100000,5,0)="0",0,2),"")</f>
        <v>0</v>
      </c>
      <c r="BI247" s="4" t="str">
        <f>IFERROR(IF(VLOOKUP(A247,raw!CL1:CR100000,6,0)="0",0,2),"")</f>
        <v>0</v>
      </c>
      <c r="BJ247" s="4" t="str">
        <f>IFERROR(IF(VLOOKUP(A247,raw!CL1:CS100000,7,0)="0",0,2),"")</f>
        <v>0</v>
      </c>
      <c r="BK247" s="4" t="str">
        <f>IFERROR(IF(VLOOKUP(A247,raw!CT1:CV100000,2,0)="0",0,2),"")</f>
        <v>0</v>
      </c>
      <c r="BL247" s="4" t="str">
        <f>IFERROR(IF(VLOOKUP(A247,raw!CT1:CW100000,3,0)="0",0,2),"")</f>
        <v>0</v>
      </c>
      <c r="BM247" s="4" t="str">
        <f>IFERROR(IF(VLOOKUP(A247,raw!CT1:CX100000,4,0)="0",0,2),"")</f>
        <v>0</v>
      </c>
      <c r="BN247" s="4" t="str">
        <f>IFERROR(IF(VLOOKUP(A247,raw!CT1:CY100000,5,0)="0",0,2),"")</f>
        <v>0</v>
      </c>
      <c r="BO247" s="4" t="str">
        <f>IFERROR(IF(VLOOKUP(A247,raw!CZ1:DB100000,2,0)="0",0,2),"")</f>
        <v>0</v>
      </c>
      <c r="BP247" s="4" t="str">
        <f>IFERROR(IF(VLOOKUP(A247,raw!CZ1:DC100000,3,0)="0",0,2),"")</f>
        <v>0</v>
      </c>
      <c r="BQ247" s="4" t="str">
        <f>IFERROR(IF(VLOOKUP(A247,raw!CZ1:DD100000,4,0)="0",0,2),"")</f>
        <v>0</v>
      </c>
      <c r="BR247" s="4" t="str">
        <f>IFERROR(IF(VLOOKUP(A247,raw!CZ1:DE100000,5,0)="0",0,2),"")</f>
        <v>0</v>
      </c>
      <c r="BS247" s="4" t="str">
        <f>IFERROR(IF(VLOOKUP(A247,raw!CZ1:DF100000,6,0)="0",0,2),"")</f>
        <v>0</v>
      </c>
      <c r="BT247" s="4" t="str">
        <f>IFERROR(IF(VLOOKUP(A247,raw!CZ1:DG100000,7,0)="0",0,2),"")</f>
        <v>0</v>
      </c>
      <c r="BU247" s="4" t="str">
        <f>IFERROR(IF(VLOOKUP(A247,raw!CZ1:DH100000,8,0)="0",0,2),"")</f>
        <v>0</v>
      </c>
      <c r="BV247" s="4" t="str">
        <f>IFERROR(IF(VALUE(IFERROR(VLOOKUP(A247,raw!CZ1:DI100000,9,0),""))=0,"","x"),IFERROR(VLOOKUP(A247,raw!CZ1:DI100000,9,0),""))</f>
        <v>0</v>
      </c>
      <c r="BW247" s="4" t="str">
        <f>IFERROR(IF(VLOOKUP(A247,raw!DJ1:DL100000,2,0)="0",0,2),"")</f>
        <v>0</v>
      </c>
      <c r="BX247" s="4" t="str">
        <f>IFERROR(IF(VLOOKUP(A247,raw!DJ1:DM100000,3,0)="0",0,2),"")</f>
        <v>0</v>
      </c>
      <c r="BY247" s="4" t="str">
        <f>IFERROR(IF(VLOOKUP(A247,raw!DJ1:DN100000,4,0)="0",0,2),"")</f>
        <v>0</v>
      </c>
      <c r="BZ247" s="4" t="str">
        <f>IFERROR(IF(VLOOKUP(A247,raw!DJ1:DO100000,5,0)="0",0,2),"")</f>
        <v>0</v>
      </c>
      <c r="CA247" s="4" t="str">
        <f>IFERROR(IF(VALUE(IFERROR(VLOOKUP(A247,raw!DJ1:DP100000,6,0),""))=0,"","x"),IFERROR(VLOOKUP(A247,raw!DJ1:DP100000,6,0),""))</f>
        <v>0</v>
      </c>
      <c r="CB247" s="4" t="str">
        <f>IFERROR(IF(VLOOKUP(A247,raw!DQ1:DS100000,2,0)="0",0,2),"")</f>
        <v>0</v>
      </c>
      <c r="CC247" s="4" t="str">
        <f>IFERROR(IF(VLOOKUP(A247,raw!DQ1:DT100000,3,0)="0",0,2),"")</f>
        <v>0</v>
      </c>
      <c r="CD247" s="4" t="str">
        <f>IFERROR(IF(VLOOKUP(A247,raw!DQ1:DU100000,4,0)="0",0,2),"")</f>
        <v>0</v>
      </c>
      <c r="CE247" s="4" t="str">
        <f>IFERROR(IF(VALUE(IFERROR(VLOOKUP(A247,raw!DQ1:DV100000,5,0),""))=0,"","x"),IFERROR(VLOOKUP(A247,raw!DQ1:DV100000,5,0),""))</f>
        <v>0</v>
      </c>
      <c r="CF247" s="4" t="str">
        <f>IFERROR(IF(VLOOKUP(A247,raw!DW1:DY100000,2,0)="0",0,2),"")</f>
        <v>0</v>
      </c>
      <c r="CG247" s="4" t="str">
        <f>IFERROR(IF(VALUE(IFERROR(VLOOKUP(A247,raw!DW1:DZ100000,3,0),""))=0,"","x"),IFERROR(VLOOKUP(A247,raw!DW1:DZ100000,3,0),""))</f>
        <v>0</v>
      </c>
      <c r="CH247" s="4" t="str">
        <f>IFERROR(IF(VLOOKUP(A247,raw!EA1:EC100000,2,0)="0",0,2),"")</f>
        <v>0</v>
      </c>
      <c r="CI247" s="4" t="str">
        <f>IFERROR(IF(VLOOKUP(A247,raw!ED1:EF100000,2,0)="0",0,2),"")</f>
        <v>0</v>
      </c>
      <c r="CJ247" s="4" t="str">
        <f>IFERROR(IF(VALUE(IFERROR(VLOOKUP(A247,raw!EG1:EI100000,2,0),""))=0,"","x"),IFERROR(VLOOKUP(A247,raw!EG1:EI100000,2,0),""))</f>
        <v>0</v>
      </c>
    </row>
    <row r="248" spans="1:88">
      <c r="A248" s="3">
        <v>1030</v>
      </c>
      <c r="B248" s="3" t="s">
        <v>4104</v>
      </c>
      <c r="C248" s="3" t="s">
        <v>4105</v>
      </c>
      <c r="D248" s="4" t="s">
        <v>4106</v>
      </c>
      <c r="E248" s="4" t="s">
        <v>4046</v>
      </c>
      <c r="F248" s="4" t="s">
        <v>4005</v>
      </c>
      <c r="G248" s="4" t="s">
        <v>4107</v>
      </c>
      <c r="H248" s="4" t="s">
        <v>3108</v>
      </c>
      <c r="I248" s="4" t="str">
        <f>IFERROR(IF(VLOOKUP(A248,raw!B1:D100000,2,0)="0",0,2),"")</f>
        <v>0</v>
      </c>
      <c r="J248" s="4" t="str">
        <f>IFERROR(IF(VLOOKUP(A248,raw!B1:E100000,3,0)="0",0,2),"")</f>
        <v>0</v>
      </c>
      <c r="K248" s="4" t="str">
        <f>IFERROR(IF(VLOOKUP(A248,raw!B1:F100000,4,0)="0",0,2),"")</f>
        <v>0</v>
      </c>
      <c r="L248" s="4" t="str">
        <f>IFERROR(IF(VLOOKUP(A248,raw!B1:G100000,5,0)="0",0,2),"")</f>
        <v>0</v>
      </c>
      <c r="M248" s="4" t="str">
        <f>IFERROR(IF(VLOOKUP(A248,raw!B1:H100000,6,0)="0",0,2),"")</f>
        <v>0</v>
      </c>
      <c r="N248" s="4" t="str">
        <f>IFERROR(IF(VLOOKUP(A248,raw!B1:I100000,7,0)="0",0,2),"")</f>
        <v>0</v>
      </c>
      <c r="O248" s="4" t="str">
        <f>IFERROR(IF(VLOOKUP(A248,raw!J1:L100000,2,0)="0",0,2),"")</f>
        <v>0</v>
      </c>
      <c r="P248" s="4" t="str">
        <f>IFERROR(IF(VALUE(IFERROR(VLOOKUP(A248,raw!J1:M100000,3,0),""))=0,"","x"),IFERROR(VLOOKUP(A248,raw!J1:M100000,3,0),""))</f>
        <v>0</v>
      </c>
      <c r="Q248" s="4" t="str">
        <f>IF(IFERROR(VLOOKUP(A248,raw!J1:N100000,4,0),0)=0, "" , HYPERLINK(VLOOKUP(A248,raw!J1:N100000,4,0),"Foto") )</f>
        <v>0</v>
      </c>
      <c r="R248" s="4" t="str">
        <f>IFERROR(IF(VLOOKUP(A248,raw!O1:Q100000,2,0)="0",0,2),"")</f>
        <v>0</v>
      </c>
      <c r="S248" s="4" t="str">
        <f>IFERROR(IF(VALUE(IFERROR(VLOOKUP(A248,raw!O1:R100000,3,0),""))=0,"","x"),IFERROR(VLOOKUP(A248,raw!O1:R100000,3,0),""))</f>
        <v>0</v>
      </c>
      <c r="T248" s="4" t="str">
        <f>IFERROR(IF(VLOOKUP(A248,raw!S1:U100000,2,0)="0",0,2),"")</f>
        <v>0</v>
      </c>
      <c r="U248" s="4" t="str">
        <f>IF(IFERROR(VLOOKUP(A248,raw!S1:V100000,3,0),0)=0, "" , HYPERLINK(VLOOKUP(A248,raw!S1:V100000,3,0),"Foto") )</f>
        <v>0</v>
      </c>
      <c r="V248" s="4" t="str">
        <f>IFERROR(IF(VLOOKUP(A248,raw!W1:Y100000,2,0)="0",0,2),"")</f>
        <v>0</v>
      </c>
      <c r="W248" s="4" t="str">
        <f>IFERROR(IF(VALUE(IFERROR(VLOOKUP(A248,raw!W1:Z100000,3,0),""))=0,"","x"),IFERROR(VLOOKUP(A248,raw!W1:Z100000,3,0),""))</f>
        <v>0</v>
      </c>
      <c r="X248" s="4" t="str">
        <f>IF(IFERROR(VLOOKUP(A248,raw!W1:AA100000,4,0),0)=0, "" , HYPERLINK(VLOOKUP(A248,raw!W1:AA100000,4,0),"Foto") )</f>
        <v>0</v>
      </c>
      <c r="Y248" s="4" t="str">
        <f>IFERROR(IF(VLOOKUP(A248,raw!AB1:AD100000,2,0)="0",0,2),"")</f>
        <v>0</v>
      </c>
      <c r="Z248" s="4" t="str">
        <f>IFERROR(IF(VALUE(IFERROR(VLOOKUP(A248,raw!AB1:AE100000,3,0),""))=0,"","x"),IFERROR(VLOOKUP(A248,raw!AB1:AE100000,3,0),""))</f>
        <v>0</v>
      </c>
      <c r="AA248" s="4" t="str">
        <f>IFERROR(IF(VLOOKUP(A248,raw!AF1:AH100000,2,0)="0",0,2),"")</f>
        <v>0</v>
      </c>
      <c r="AB248" s="4" t="str">
        <f>IFERROR(IF(VALUE(IFERROR(VLOOKUP(A248,raw!AF1:AI100000,3,0),""))=0,"","x"),IFERROR(VLOOKUP(A248,raw!AF1:AI100000,3,0),""))</f>
        <v>0</v>
      </c>
      <c r="AC248" s="4" t="str">
        <f>IFERROR(IF(VLOOKUP(A248,raw!AJ1:AL100000,2,0)="0",0,2),"")</f>
        <v>0</v>
      </c>
      <c r="AD248" s="4" t="str">
        <f>IFERROR(IF(VLOOKUP(A248,raw!AM1:AO100000,2,0)="0",0,2),"")</f>
        <v>0</v>
      </c>
      <c r="AE248" s="4" t="str">
        <f>IFERROR(IF(VLOOKUP(A248,raw!AM1:AP100000,3,0)="0",0,2),"")</f>
        <v>0</v>
      </c>
      <c r="AF248" s="4" t="str">
        <f>IFERROR(IF(VLOOKUP(A248,raw!AM1:AQ100000,4,0)="0",0,2),"")</f>
        <v>0</v>
      </c>
      <c r="AG248" s="4" t="str">
        <f>IFERROR(IF(VLOOKUP(A248,raw!AM1:AR100000,5,0)="0",0,2),"")</f>
        <v>0</v>
      </c>
      <c r="AH248" s="4" t="str">
        <f>IFERROR(IF(VLOOKUP(A248,raw!AS1:AU100000,2,0)="0",0,2),"")</f>
        <v>0</v>
      </c>
      <c r="AI248" s="4" t="str">
        <f>IFERROR(IF(VLOOKUP(A248,raw!AS1:AV100000,3,0)="0",0,2),"")</f>
        <v>0</v>
      </c>
      <c r="AJ248" s="4" t="str">
        <f>IFERROR(IF(VLOOKUP(A248,raw!AS1:AW100000,4,0)="0",0,2),"")</f>
        <v>0</v>
      </c>
      <c r="AK248" s="4" t="str">
        <f>IFERROR(IF(VLOOKUP(A248,raw!AS1:AX100000,5,0)="0",0,2),"")</f>
        <v>0</v>
      </c>
      <c r="AL248" s="4" t="str">
        <f>IFERROR(IF(VLOOKUP(A248,raw!AY1:BA100000,2,0)="0",0,2),"")</f>
        <v>0</v>
      </c>
      <c r="AM248" s="4" t="str">
        <f>IFERROR(IF(VLOOKUP(A248,raw!AY1:BB100000,3,0)="0",0,2),"")</f>
        <v>0</v>
      </c>
      <c r="AN248" s="4" t="str">
        <f>IFERROR(IF(VLOOKUP(A248,raw!AY1:BC100000,4,0)="0",0,2),"")</f>
        <v>0</v>
      </c>
      <c r="AO248" s="4" t="str">
        <f>IFERROR(IF(VLOOKUP(A248,raw!AY1:BD100000,5,0)="0",0,2),"")</f>
        <v>0</v>
      </c>
      <c r="AP248" s="4" t="str">
        <f>IFERROR(IF(VLOOKUP(A248,raw!BE1:BG100000,2,0)="0",0,2),"")</f>
        <v>0</v>
      </c>
      <c r="AQ248" s="4" t="str">
        <f>IFERROR(IF(VLOOKUP(A248,raw!BH1:BJ100000,2,0)="0",0,2),"")</f>
        <v>0</v>
      </c>
      <c r="AR248" s="4" t="str">
        <f>IFERROR(IF(VLOOKUP(A248,raw!BK1:BM100000,2,0)="0",0,2),"")</f>
        <v>0</v>
      </c>
      <c r="AS248" s="4" t="str">
        <f>IFERROR(IF(VLOOKUP(A248,raw!BK1:BN100000,3,0)="0",0,2),"")</f>
        <v>0</v>
      </c>
      <c r="AT248" s="4" t="str">
        <f>IFERROR(IF(VLOOKUP(A248,raw!BK1:BO100000,4,0)="0",0,2),"")</f>
        <v>0</v>
      </c>
      <c r="AU248" s="4" t="str">
        <f>IFERROR(IF(VLOOKUP(A248,raw!BP1:BR100000,2,0)="0",0,2),"")</f>
        <v>0</v>
      </c>
      <c r="AV248" s="4" t="str">
        <f>IFERROR(IF(VLOOKUP(A248,raw!BP1:BS100000,3,0)="0",0,2),"")</f>
        <v>0</v>
      </c>
      <c r="AW248" s="4" t="str">
        <f>IFERROR(IF(VLOOKUP(A248,raw!BP1:BT100000,4,0)="0",0,2),"")</f>
        <v>0</v>
      </c>
      <c r="AX248" s="4" t="str">
        <f>IFERROR(IF(VLOOKUP(A248,raw!BU1:BW100000,2,0)="0",0,2),"")</f>
        <v>0</v>
      </c>
      <c r="AY248" s="4" t="str">
        <f>IFERROR(IF(VLOOKUP(A248,raw!BU1:BX100000,3,0)="0",0,2),"")</f>
        <v>0</v>
      </c>
      <c r="AZ248" s="4" t="str">
        <f>IFERROR(IF(VLOOKUP(A248,raw!BY1:CA100000,2,0)="0",0,2),"")</f>
        <v>0</v>
      </c>
      <c r="BA248" s="4" t="str">
        <f>IFERROR(IF(VALUE(IFERROR(VLOOKUP(A248,raw!CB1:CD100000,2,0),""))=0,"","x"),IFERROR(VLOOKUP(A248,raw!CB1:CD100000,2,0),""))</f>
        <v>0</v>
      </c>
      <c r="BB248" s="4" t="str">
        <f>IFERROR(IF(VLOOKUP(A248,raw!CE1:CG100000,2,0)="0",0,2),"")</f>
        <v>0</v>
      </c>
      <c r="BC248" s="4" t="str">
        <f>IFERROR(IF(VLOOKUP(A248,raw!CH1:CJ100000,2,0)="0",0,2),"")</f>
        <v>0</v>
      </c>
      <c r="BD248" s="4" t="str">
        <f>IF(IFERROR(VLOOKUP(A248,raw!CH1:CK100000,3,0),0)=0, "" , HYPERLINK(VLOOKUP(A248,raw!CH1:CK100000,3,0),"Foto") )</f>
        <v>0</v>
      </c>
      <c r="BE248" s="4" t="str">
        <f>IFERROR(IF(VLOOKUP(A248,raw!CL1:CN100000,2,0)="0",0,2),"")</f>
        <v>0</v>
      </c>
      <c r="BF248" s="4" t="str">
        <f>IFERROR(IF(VLOOKUP(A248,raw!CL1:CO100000,3,0)="0",0,2),"")</f>
        <v>0</v>
      </c>
      <c r="BG248" s="4" t="str">
        <f>IFERROR(IF(VLOOKUP(A248,raw!CL1:CP100000,4,0)="0",0,2),"")</f>
        <v>0</v>
      </c>
      <c r="BH248" s="4" t="str">
        <f>IFERROR(IF(VLOOKUP(A248,raw!CL1:CQ100000,5,0)="0",0,2),"")</f>
        <v>0</v>
      </c>
      <c r="BI248" s="4" t="str">
        <f>IFERROR(IF(VLOOKUP(A248,raw!CL1:CR100000,6,0)="0",0,2),"")</f>
        <v>0</v>
      </c>
      <c r="BJ248" s="4" t="str">
        <f>IFERROR(IF(VLOOKUP(A248,raw!CL1:CS100000,7,0)="0",0,2),"")</f>
        <v>0</v>
      </c>
      <c r="BK248" s="4" t="str">
        <f>IFERROR(IF(VLOOKUP(A248,raw!CT1:CV100000,2,0)="0",0,2),"")</f>
        <v>0</v>
      </c>
      <c r="BL248" s="4" t="str">
        <f>IFERROR(IF(VLOOKUP(A248,raw!CT1:CW100000,3,0)="0",0,2),"")</f>
        <v>0</v>
      </c>
      <c r="BM248" s="4" t="str">
        <f>IFERROR(IF(VLOOKUP(A248,raw!CT1:CX100000,4,0)="0",0,2),"")</f>
        <v>0</v>
      </c>
      <c r="BN248" s="4" t="str">
        <f>IFERROR(IF(VLOOKUP(A248,raw!CT1:CY100000,5,0)="0",0,2),"")</f>
        <v>0</v>
      </c>
      <c r="BO248" s="4" t="str">
        <f>IFERROR(IF(VLOOKUP(A248,raw!CZ1:DB100000,2,0)="0",0,2),"")</f>
        <v>0</v>
      </c>
      <c r="BP248" s="4" t="str">
        <f>IFERROR(IF(VLOOKUP(A248,raw!CZ1:DC100000,3,0)="0",0,2),"")</f>
        <v>0</v>
      </c>
      <c r="BQ248" s="4" t="str">
        <f>IFERROR(IF(VLOOKUP(A248,raw!CZ1:DD100000,4,0)="0",0,2),"")</f>
        <v>0</v>
      </c>
      <c r="BR248" s="4" t="str">
        <f>IFERROR(IF(VLOOKUP(A248,raw!CZ1:DE100000,5,0)="0",0,2),"")</f>
        <v>0</v>
      </c>
      <c r="BS248" s="4" t="str">
        <f>IFERROR(IF(VLOOKUP(A248,raw!CZ1:DF100000,6,0)="0",0,2),"")</f>
        <v>0</v>
      </c>
      <c r="BT248" s="4" t="str">
        <f>IFERROR(IF(VLOOKUP(A248,raw!CZ1:DG100000,7,0)="0",0,2),"")</f>
        <v>0</v>
      </c>
      <c r="BU248" s="4" t="str">
        <f>IFERROR(IF(VLOOKUP(A248,raw!CZ1:DH100000,8,0)="0",0,2),"")</f>
        <v>0</v>
      </c>
      <c r="BV248" s="4" t="str">
        <f>IFERROR(IF(VALUE(IFERROR(VLOOKUP(A248,raw!CZ1:DI100000,9,0),""))=0,"","x"),IFERROR(VLOOKUP(A248,raw!CZ1:DI100000,9,0),""))</f>
        <v>0</v>
      </c>
      <c r="BW248" s="4" t="str">
        <f>IFERROR(IF(VLOOKUP(A248,raw!DJ1:DL100000,2,0)="0",0,2),"")</f>
        <v>0</v>
      </c>
      <c r="BX248" s="4" t="str">
        <f>IFERROR(IF(VLOOKUP(A248,raw!DJ1:DM100000,3,0)="0",0,2),"")</f>
        <v>0</v>
      </c>
      <c r="BY248" s="4" t="str">
        <f>IFERROR(IF(VLOOKUP(A248,raw!DJ1:DN100000,4,0)="0",0,2),"")</f>
        <v>0</v>
      </c>
      <c r="BZ248" s="4" t="str">
        <f>IFERROR(IF(VLOOKUP(A248,raw!DJ1:DO100000,5,0)="0",0,2),"")</f>
        <v>0</v>
      </c>
      <c r="CA248" s="4" t="str">
        <f>IFERROR(IF(VALUE(IFERROR(VLOOKUP(A248,raw!DJ1:DP100000,6,0),""))=0,"","x"),IFERROR(VLOOKUP(A248,raw!DJ1:DP100000,6,0),""))</f>
        <v>0</v>
      </c>
      <c r="CB248" s="4" t="str">
        <f>IFERROR(IF(VLOOKUP(A248,raw!DQ1:DS100000,2,0)="0",0,2),"")</f>
        <v>0</v>
      </c>
      <c r="CC248" s="4" t="str">
        <f>IFERROR(IF(VLOOKUP(A248,raw!DQ1:DT100000,3,0)="0",0,2),"")</f>
        <v>0</v>
      </c>
      <c r="CD248" s="4" t="str">
        <f>IFERROR(IF(VLOOKUP(A248,raw!DQ1:DU100000,4,0)="0",0,2),"")</f>
        <v>0</v>
      </c>
      <c r="CE248" s="4" t="str">
        <f>IFERROR(IF(VALUE(IFERROR(VLOOKUP(A248,raw!DQ1:DV100000,5,0),""))=0,"","x"),IFERROR(VLOOKUP(A248,raw!DQ1:DV100000,5,0),""))</f>
        <v>0</v>
      </c>
      <c r="CF248" s="4" t="str">
        <f>IFERROR(IF(VLOOKUP(A248,raw!DW1:DY100000,2,0)="0",0,2),"")</f>
        <v>0</v>
      </c>
      <c r="CG248" s="4" t="str">
        <f>IFERROR(IF(VALUE(IFERROR(VLOOKUP(A248,raw!DW1:DZ100000,3,0),""))=0,"","x"),IFERROR(VLOOKUP(A248,raw!DW1:DZ100000,3,0),""))</f>
        <v>0</v>
      </c>
      <c r="CH248" s="4" t="str">
        <f>IFERROR(IF(VLOOKUP(A248,raw!EA1:EC100000,2,0)="0",0,2),"")</f>
        <v>0</v>
      </c>
      <c r="CI248" s="4" t="str">
        <f>IFERROR(IF(VLOOKUP(A248,raw!ED1:EF100000,2,0)="0",0,2),"")</f>
        <v>0</v>
      </c>
      <c r="CJ248" s="4" t="str">
        <f>IFERROR(IF(VALUE(IFERROR(VLOOKUP(A248,raw!EG1:EI100000,2,0),""))=0,"","x"),IFERROR(VLOOKUP(A248,raw!EG1:EI100000,2,0),""))</f>
        <v>0</v>
      </c>
    </row>
    <row r="249" spans="1:88">
      <c r="A249" s="3">
        <v>1041</v>
      </c>
      <c r="B249" s="3" t="s">
        <v>4108</v>
      </c>
      <c r="C249" s="3" t="s">
        <v>4109</v>
      </c>
      <c r="D249" s="4" t="s">
        <v>4110</v>
      </c>
      <c r="E249" s="4" t="s">
        <v>3813</v>
      </c>
      <c r="F249" s="4" t="s">
        <v>4005</v>
      </c>
      <c r="G249" s="4" t="s">
        <v>4111</v>
      </c>
      <c r="H249" s="4" t="s">
        <v>3087</v>
      </c>
      <c r="I249" s="4" t="str">
        <f>IFERROR(IF(VLOOKUP(A249,raw!B1:D100000,2,0)="0",0,2),"")</f>
        <v>0</v>
      </c>
      <c r="J249" s="4" t="str">
        <f>IFERROR(IF(VLOOKUP(A249,raw!B1:E100000,3,0)="0",0,2),"")</f>
        <v>0</v>
      </c>
      <c r="K249" s="4" t="str">
        <f>IFERROR(IF(VLOOKUP(A249,raw!B1:F100000,4,0)="0",0,2),"")</f>
        <v>0</v>
      </c>
      <c r="L249" s="4" t="str">
        <f>IFERROR(IF(VLOOKUP(A249,raw!B1:G100000,5,0)="0",0,2),"")</f>
        <v>0</v>
      </c>
      <c r="M249" s="4" t="str">
        <f>IFERROR(IF(VLOOKUP(A249,raw!B1:H100000,6,0)="0",0,2),"")</f>
        <v>0</v>
      </c>
      <c r="N249" s="4" t="str">
        <f>IFERROR(IF(VLOOKUP(A249,raw!B1:I100000,7,0)="0",0,2),"")</f>
        <v>0</v>
      </c>
      <c r="O249" s="4" t="str">
        <f>IFERROR(IF(VLOOKUP(A249,raw!J1:L100000,2,0)="0",0,2),"")</f>
        <v>0</v>
      </c>
      <c r="P249" s="4" t="str">
        <f>IFERROR(IF(VALUE(IFERROR(VLOOKUP(A249,raw!J1:M100000,3,0),""))=0,"","x"),IFERROR(VLOOKUP(A249,raw!J1:M100000,3,0),""))</f>
        <v>0</v>
      </c>
      <c r="Q249" s="4" t="str">
        <f>IF(IFERROR(VLOOKUP(A249,raw!J1:N100000,4,0),0)=0, "" , HYPERLINK(VLOOKUP(A249,raw!J1:N100000,4,0),"Foto") )</f>
        <v>0</v>
      </c>
      <c r="R249" s="4" t="str">
        <f>IFERROR(IF(VLOOKUP(A249,raw!O1:Q100000,2,0)="0",0,2),"")</f>
        <v>0</v>
      </c>
      <c r="S249" s="4" t="str">
        <f>IFERROR(IF(VALUE(IFERROR(VLOOKUP(A249,raw!O1:R100000,3,0),""))=0,"","x"),IFERROR(VLOOKUP(A249,raw!O1:R100000,3,0),""))</f>
        <v>0</v>
      </c>
      <c r="T249" s="4" t="str">
        <f>IFERROR(IF(VLOOKUP(A249,raw!S1:U100000,2,0)="0",0,2),"")</f>
        <v>0</v>
      </c>
      <c r="U249" s="4" t="str">
        <f>IF(IFERROR(VLOOKUP(A249,raw!S1:V100000,3,0),0)=0, "" , HYPERLINK(VLOOKUP(A249,raw!S1:V100000,3,0),"Foto") )</f>
        <v>0</v>
      </c>
      <c r="V249" s="4" t="str">
        <f>IFERROR(IF(VLOOKUP(A249,raw!W1:Y100000,2,0)="0",0,2),"")</f>
        <v>0</v>
      </c>
      <c r="W249" s="4" t="str">
        <f>IFERROR(IF(VALUE(IFERROR(VLOOKUP(A249,raw!W1:Z100000,3,0),""))=0,"","x"),IFERROR(VLOOKUP(A249,raw!W1:Z100000,3,0),""))</f>
        <v>0</v>
      </c>
      <c r="X249" s="4" t="str">
        <f>IF(IFERROR(VLOOKUP(A249,raw!W1:AA100000,4,0),0)=0, "" , HYPERLINK(VLOOKUP(A249,raw!W1:AA100000,4,0),"Foto") )</f>
        <v>0</v>
      </c>
      <c r="Y249" s="4" t="str">
        <f>IFERROR(IF(VLOOKUP(A249,raw!AB1:AD100000,2,0)="0",0,2),"")</f>
        <v>0</v>
      </c>
      <c r="Z249" s="4" t="str">
        <f>IFERROR(IF(VALUE(IFERROR(VLOOKUP(A249,raw!AB1:AE100000,3,0),""))=0,"","x"),IFERROR(VLOOKUP(A249,raw!AB1:AE100000,3,0),""))</f>
        <v>0</v>
      </c>
      <c r="AA249" s="4" t="str">
        <f>IFERROR(IF(VLOOKUP(A249,raw!AF1:AH100000,2,0)="0",0,2),"")</f>
        <v>0</v>
      </c>
      <c r="AB249" s="4" t="str">
        <f>IFERROR(IF(VALUE(IFERROR(VLOOKUP(A249,raw!AF1:AI100000,3,0),""))=0,"","x"),IFERROR(VLOOKUP(A249,raw!AF1:AI100000,3,0),""))</f>
        <v>0</v>
      </c>
      <c r="AC249" s="4" t="str">
        <f>IFERROR(IF(VLOOKUP(A249,raw!AJ1:AL100000,2,0)="0",0,2),"")</f>
        <v>0</v>
      </c>
      <c r="AD249" s="4" t="str">
        <f>IFERROR(IF(VLOOKUP(A249,raw!AM1:AO100000,2,0)="0",0,2),"")</f>
        <v>0</v>
      </c>
      <c r="AE249" s="4" t="str">
        <f>IFERROR(IF(VLOOKUP(A249,raw!AM1:AP100000,3,0)="0",0,2),"")</f>
        <v>0</v>
      </c>
      <c r="AF249" s="4" t="str">
        <f>IFERROR(IF(VLOOKUP(A249,raw!AM1:AQ100000,4,0)="0",0,2),"")</f>
        <v>0</v>
      </c>
      <c r="AG249" s="4" t="str">
        <f>IFERROR(IF(VLOOKUP(A249,raw!AM1:AR100000,5,0)="0",0,2),"")</f>
        <v>0</v>
      </c>
      <c r="AH249" s="4" t="str">
        <f>IFERROR(IF(VLOOKUP(A249,raw!AS1:AU100000,2,0)="0",0,2),"")</f>
        <v>0</v>
      </c>
      <c r="AI249" s="4" t="str">
        <f>IFERROR(IF(VLOOKUP(A249,raw!AS1:AV100000,3,0)="0",0,2),"")</f>
        <v>0</v>
      </c>
      <c r="AJ249" s="4" t="str">
        <f>IFERROR(IF(VLOOKUP(A249,raw!AS1:AW100000,4,0)="0",0,2),"")</f>
        <v>0</v>
      </c>
      <c r="AK249" s="4" t="str">
        <f>IFERROR(IF(VLOOKUP(A249,raw!AS1:AX100000,5,0)="0",0,2),"")</f>
        <v>0</v>
      </c>
      <c r="AL249" s="4" t="str">
        <f>IFERROR(IF(VLOOKUP(A249,raw!AY1:BA100000,2,0)="0",0,2),"")</f>
        <v>0</v>
      </c>
      <c r="AM249" s="4" t="str">
        <f>IFERROR(IF(VLOOKUP(A249,raw!AY1:BB100000,3,0)="0",0,2),"")</f>
        <v>0</v>
      </c>
      <c r="AN249" s="4" t="str">
        <f>IFERROR(IF(VLOOKUP(A249,raw!AY1:BC100000,4,0)="0",0,2),"")</f>
        <v>0</v>
      </c>
      <c r="AO249" s="4" t="str">
        <f>IFERROR(IF(VLOOKUP(A249,raw!AY1:BD100000,5,0)="0",0,2),"")</f>
        <v>0</v>
      </c>
      <c r="AP249" s="4" t="str">
        <f>IFERROR(IF(VLOOKUP(A249,raw!BE1:BG100000,2,0)="0",0,2),"")</f>
        <v>0</v>
      </c>
      <c r="AQ249" s="4" t="str">
        <f>IFERROR(IF(VLOOKUP(A249,raw!BH1:BJ100000,2,0)="0",0,2),"")</f>
        <v>0</v>
      </c>
      <c r="AR249" s="4" t="str">
        <f>IFERROR(IF(VLOOKUP(A249,raw!BK1:BM100000,2,0)="0",0,2),"")</f>
        <v>0</v>
      </c>
      <c r="AS249" s="4" t="str">
        <f>IFERROR(IF(VLOOKUP(A249,raw!BK1:BN100000,3,0)="0",0,2),"")</f>
        <v>0</v>
      </c>
      <c r="AT249" s="4" t="str">
        <f>IFERROR(IF(VLOOKUP(A249,raw!BK1:BO100000,4,0)="0",0,2),"")</f>
        <v>0</v>
      </c>
      <c r="AU249" s="4" t="str">
        <f>IFERROR(IF(VLOOKUP(A249,raw!BP1:BR100000,2,0)="0",0,2),"")</f>
        <v>0</v>
      </c>
      <c r="AV249" s="4" t="str">
        <f>IFERROR(IF(VLOOKUP(A249,raw!BP1:BS100000,3,0)="0",0,2),"")</f>
        <v>0</v>
      </c>
      <c r="AW249" s="4" t="str">
        <f>IFERROR(IF(VLOOKUP(A249,raw!BP1:BT100000,4,0)="0",0,2),"")</f>
        <v>0</v>
      </c>
      <c r="AX249" s="4" t="str">
        <f>IFERROR(IF(VLOOKUP(A249,raw!BU1:BW100000,2,0)="0",0,2),"")</f>
        <v>0</v>
      </c>
      <c r="AY249" s="4" t="str">
        <f>IFERROR(IF(VLOOKUP(A249,raw!BU1:BX100000,3,0)="0",0,2),"")</f>
        <v>0</v>
      </c>
      <c r="AZ249" s="4" t="str">
        <f>IFERROR(IF(VLOOKUP(A249,raw!BY1:CA100000,2,0)="0",0,2),"")</f>
        <v>0</v>
      </c>
      <c r="BA249" s="4" t="str">
        <f>IFERROR(IF(VALUE(IFERROR(VLOOKUP(A249,raw!CB1:CD100000,2,0),""))=0,"","x"),IFERROR(VLOOKUP(A249,raw!CB1:CD100000,2,0),""))</f>
        <v>0</v>
      </c>
      <c r="BB249" s="4" t="str">
        <f>IFERROR(IF(VLOOKUP(A249,raw!CE1:CG100000,2,0)="0",0,2),"")</f>
        <v>0</v>
      </c>
      <c r="BC249" s="4" t="str">
        <f>IFERROR(IF(VLOOKUP(A249,raw!CH1:CJ100000,2,0)="0",0,2),"")</f>
        <v>0</v>
      </c>
      <c r="BD249" s="4" t="str">
        <f>IF(IFERROR(VLOOKUP(A249,raw!CH1:CK100000,3,0),0)=0, "" , HYPERLINK(VLOOKUP(A249,raw!CH1:CK100000,3,0),"Foto") )</f>
        <v>0</v>
      </c>
      <c r="BE249" s="4" t="str">
        <f>IFERROR(IF(VLOOKUP(A249,raw!CL1:CN100000,2,0)="0",0,2),"")</f>
        <v>0</v>
      </c>
      <c r="BF249" s="4" t="str">
        <f>IFERROR(IF(VLOOKUP(A249,raw!CL1:CO100000,3,0)="0",0,2),"")</f>
        <v>0</v>
      </c>
      <c r="BG249" s="4" t="str">
        <f>IFERROR(IF(VLOOKUP(A249,raw!CL1:CP100000,4,0)="0",0,2),"")</f>
        <v>0</v>
      </c>
      <c r="BH249" s="4" t="str">
        <f>IFERROR(IF(VLOOKUP(A249,raw!CL1:CQ100000,5,0)="0",0,2),"")</f>
        <v>0</v>
      </c>
      <c r="BI249" s="4" t="str">
        <f>IFERROR(IF(VLOOKUP(A249,raw!CL1:CR100000,6,0)="0",0,2),"")</f>
        <v>0</v>
      </c>
      <c r="BJ249" s="4" t="str">
        <f>IFERROR(IF(VLOOKUP(A249,raw!CL1:CS100000,7,0)="0",0,2),"")</f>
        <v>0</v>
      </c>
      <c r="BK249" s="4" t="str">
        <f>IFERROR(IF(VLOOKUP(A249,raw!CT1:CV100000,2,0)="0",0,2),"")</f>
        <v>0</v>
      </c>
      <c r="BL249" s="4" t="str">
        <f>IFERROR(IF(VLOOKUP(A249,raw!CT1:CW100000,3,0)="0",0,2),"")</f>
        <v>0</v>
      </c>
      <c r="BM249" s="4" t="str">
        <f>IFERROR(IF(VLOOKUP(A249,raw!CT1:CX100000,4,0)="0",0,2),"")</f>
        <v>0</v>
      </c>
      <c r="BN249" s="4" t="str">
        <f>IFERROR(IF(VLOOKUP(A249,raw!CT1:CY100000,5,0)="0",0,2),"")</f>
        <v>0</v>
      </c>
      <c r="BO249" s="4" t="str">
        <f>IFERROR(IF(VLOOKUP(A249,raw!CZ1:DB100000,2,0)="0",0,2),"")</f>
        <v>0</v>
      </c>
      <c r="BP249" s="4" t="str">
        <f>IFERROR(IF(VLOOKUP(A249,raw!CZ1:DC100000,3,0)="0",0,2),"")</f>
        <v>0</v>
      </c>
      <c r="BQ249" s="4" t="str">
        <f>IFERROR(IF(VLOOKUP(A249,raw!CZ1:DD100000,4,0)="0",0,2),"")</f>
        <v>0</v>
      </c>
      <c r="BR249" s="4" t="str">
        <f>IFERROR(IF(VLOOKUP(A249,raw!CZ1:DE100000,5,0)="0",0,2),"")</f>
        <v>0</v>
      </c>
      <c r="BS249" s="4" t="str">
        <f>IFERROR(IF(VLOOKUP(A249,raw!CZ1:DF100000,6,0)="0",0,2),"")</f>
        <v>0</v>
      </c>
      <c r="BT249" s="4" t="str">
        <f>IFERROR(IF(VLOOKUP(A249,raw!CZ1:DG100000,7,0)="0",0,2),"")</f>
        <v>0</v>
      </c>
      <c r="BU249" s="4" t="str">
        <f>IFERROR(IF(VLOOKUP(A249,raw!CZ1:DH100000,8,0)="0",0,2),"")</f>
        <v>0</v>
      </c>
      <c r="BV249" s="4" t="str">
        <f>IFERROR(IF(VALUE(IFERROR(VLOOKUP(A249,raw!CZ1:DI100000,9,0),""))=0,"","x"),IFERROR(VLOOKUP(A249,raw!CZ1:DI100000,9,0),""))</f>
        <v>0</v>
      </c>
      <c r="BW249" s="4" t="str">
        <f>IFERROR(IF(VLOOKUP(A249,raw!DJ1:DL100000,2,0)="0",0,2),"")</f>
        <v>0</v>
      </c>
      <c r="BX249" s="4" t="str">
        <f>IFERROR(IF(VLOOKUP(A249,raw!DJ1:DM100000,3,0)="0",0,2),"")</f>
        <v>0</v>
      </c>
      <c r="BY249" s="4" t="str">
        <f>IFERROR(IF(VLOOKUP(A249,raw!DJ1:DN100000,4,0)="0",0,2),"")</f>
        <v>0</v>
      </c>
      <c r="BZ249" s="4" t="str">
        <f>IFERROR(IF(VLOOKUP(A249,raw!DJ1:DO100000,5,0)="0",0,2),"")</f>
        <v>0</v>
      </c>
      <c r="CA249" s="4" t="str">
        <f>IFERROR(IF(VALUE(IFERROR(VLOOKUP(A249,raw!DJ1:DP100000,6,0),""))=0,"","x"),IFERROR(VLOOKUP(A249,raw!DJ1:DP100000,6,0),""))</f>
        <v>0</v>
      </c>
      <c r="CB249" s="4" t="str">
        <f>IFERROR(IF(VLOOKUP(A249,raw!DQ1:DS100000,2,0)="0",0,2),"")</f>
        <v>0</v>
      </c>
      <c r="CC249" s="4" t="str">
        <f>IFERROR(IF(VLOOKUP(A249,raw!DQ1:DT100000,3,0)="0",0,2),"")</f>
        <v>0</v>
      </c>
      <c r="CD249" s="4" t="str">
        <f>IFERROR(IF(VLOOKUP(A249,raw!DQ1:DU100000,4,0)="0",0,2),"")</f>
        <v>0</v>
      </c>
      <c r="CE249" s="4" t="str">
        <f>IFERROR(IF(VALUE(IFERROR(VLOOKUP(A249,raw!DQ1:DV100000,5,0),""))=0,"","x"),IFERROR(VLOOKUP(A249,raw!DQ1:DV100000,5,0),""))</f>
        <v>0</v>
      </c>
      <c r="CF249" s="4" t="str">
        <f>IFERROR(IF(VLOOKUP(A249,raw!DW1:DY100000,2,0)="0",0,2),"")</f>
        <v>0</v>
      </c>
      <c r="CG249" s="4" t="str">
        <f>IFERROR(IF(VALUE(IFERROR(VLOOKUP(A249,raw!DW1:DZ100000,3,0),""))=0,"","x"),IFERROR(VLOOKUP(A249,raw!DW1:DZ100000,3,0),""))</f>
        <v>0</v>
      </c>
      <c r="CH249" s="4" t="str">
        <f>IFERROR(IF(VLOOKUP(A249,raw!EA1:EC100000,2,0)="0",0,2),"")</f>
        <v>0</v>
      </c>
      <c r="CI249" s="4" t="str">
        <f>IFERROR(IF(VLOOKUP(A249,raw!ED1:EF100000,2,0)="0",0,2),"")</f>
        <v>0</v>
      </c>
      <c r="CJ249" s="4" t="str">
        <f>IFERROR(IF(VALUE(IFERROR(VLOOKUP(A249,raw!EG1:EI100000,2,0),""))=0,"","x"),IFERROR(VLOOKUP(A249,raw!EG1:EI100000,2,0),""))</f>
        <v>0</v>
      </c>
    </row>
    <row r="250" spans="1:88">
      <c r="A250" s="3">
        <v>1040</v>
      </c>
      <c r="B250" s="3" t="s">
        <v>4112</v>
      </c>
      <c r="C250" s="3" t="s">
        <v>4113</v>
      </c>
      <c r="D250" s="4" t="s">
        <v>4114</v>
      </c>
      <c r="E250" s="4" t="s">
        <v>3813</v>
      </c>
      <c r="F250" s="4" t="s">
        <v>4005</v>
      </c>
      <c r="G250" s="4" t="s">
        <v>4115</v>
      </c>
      <c r="H250" s="4" t="s">
        <v>3087</v>
      </c>
      <c r="I250" s="4" t="str">
        <f>IFERROR(IF(VLOOKUP(A250,raw!B1:D100000,2,0)="0",0,2),"")</f>
        <v>0</v>
      </c>
      <c r="J250" s="4" t="str">
        <f>IFERROR(IF(VLOOKUP(A250,raw!B1:E100000,3,0)="0",0,2),"")</f>
        <v>0</v>
      </c>
      <c r="K250" s="4" t="str">
        <f>IFERROR(IF(VLOOKUP(A250,raw!B1:F100000,4,0)="0",0,2),"")</f>
        <v>0</v>
      </c>
      <c r="L250" s="4" t="str">
        <f>IFERROR(IF(VLOOKUP(A250,raw!B1:G100000,5,0)="0",0,2),"")</f>
        <v>0</v>
      </c>
      <c r="M250" s="4" t="str">
        <f>IFERROR(IF(VLOOKUP(A250,raw!B1:H100000,6,0)="0",0,2),"")</f>
        <v>0</v>
      </c>
      <c r="N250" s="4" t="str">
        <f>IFERROR(IF(VLOOKUP(A250,raw!B1:I100000,7,0)="0",0,2),"")</f>
        <v>0</v>
      </c>
      <c r="O250" s="4" t="str">
        <f>IFERROR(IF(VLOOKUP(A250,raw!J1:L100000,2,0)="0",0,2),"")</f>
        <v>0</v>
      </c>
      <c r="P250" s="4" t="str">
        <f>IFERROR(IF(VALUE(IFERROR(VLOOKUP(A250,raw!J1:M100000,3,0),""))=0,"","x"),IFERROR(VLOOKUP(A250,raw!J1:M100000,3,0),""))</f>
        <v>0</v>
      </c>
      <c r="Q250" s="4" t="str">
        <f>IF(IFERROR(VLOOKUP(A250,raw!J1:N100000,4,0),0)=0, "" , HYPERLINK(VLOOKUP(A250,raw!J1:N100000,4,0),"Foto") )</f>
        <v>0</v>
      </c>
      <c r="R250" s="4" t="str">
        <f>IFERROR(IF(VLOOKUP(A250,raw!O1:Q100000,2,0)="0",0,2),"")</f>
        <v>0</v>
      </c>
      <c r="S250" s="4" t="str">
        <f>IFERROR(IF(VALUE(IFERROR(VLOOKUP(A250,raw!O1:R100000,3,0),""))=0,"","x"),IFERROR(VLOOKUP(A250,raw!O1:R100000,3,0),""))</f>
        <v>0</v>
      </c>
      <c r="T250" s="4" t="str">
        <f>IFERROR(IF(VLOOKUP(A250,raw!S1:U100000,2,0)="0",0,2),"")</f>
        <v>0</v>
      </c>
      <c r="U250" s="4" t="str">
        <f>IF(IFERROR(VLOOKUP(A250,raw!S1:V100000,3,0),0)=0, "" , HYPERLINK(VLOOKUP(A250,raw!S1:V100000,3,0),"Foto") )</f>
        <v>0</v>
      </c>
      <c r="V250" s="4" t="str">
        <f>IFERROR(IF(VLOOKUP(A250,raw!W1:Y100000,2,0)="0",0,2),"")</f>
        <v>0</v>
      </c>
      <c r="W250" s="4" t="str">
        <f>IFERROR(IF(VALUE(IFERROR(VLOOKUP(A250,raw!W1:Z100000,3,0),""))=0,"","x"),IFERROR(VLOOKUP(A250,raw!W1:Z100000,3,0),""))</f>
        <v>0</v>
      </c>
      <c r="X250" s="4" t="str">
        <f>IF(IFERROR(VLOOKUP(A250,raw!W1:AA100000,4,0),0)=0, "" , HYPERLINK(VLOOKUP(A250,raw!W1:AA100000,4,0),"Foto") )</f>
        <v>0</v>
      </c>
      <c r="Y250" s="4" t="str">
        <f>IFERROR(IF(VLOOKUP(A250,raw!AB1:AD100000,2,0)="0",0,2),"")</f>
        <v>0</v>
      </c>
      <c r="Z250" s="4" t="str">
        <f>IFERROR(IF(VALUE(IFERROR(VLOOKUP(A250,raw!AB1:AE100000,3,0),""))=0,"","x"),IFERROR(VLOOKUP(A250,raw!AB1:AE100000,3,0),""))</f>
        <v>0</v>
      </c>
      <c r="AA250" s="4" t="str">
        <f>IFERROR(IF(VLOOKUP(A250,raw!AF1:AH100000,2,0)="0",0,2),"")</f>
        <v>0</v>
      </c>
      <c r="AB250" s="4" t="str">
        <f>IFERROR(IF(VALUE(IFERROR(VLOOKUP(A250,raw!AF1:AI100000,3,0),""))=0,"","x"),IFERROR(VLOOKUP(A250,raw!AF1:AI100000,3,0),""))</f>
        <v>0</v>
      </c>
      <c r="AC250" s="4" t="str">
        <f>IFERROR(IF(VLOOKUP(A250,raw!AJ1:AL100000,2,0)="0",0,2),"")</f>
        <v>0</v>
      </c>
      <c r="AD250" s="4" t="str">
        <f>IFERROR(IF(VLOOKUP(A250,raw!AM1:AO100000,2,0)="0",0,2),"")</f>
        <v>0</v>
      </c>
      <c r="AE250" s="4" t="str">
        <f>IFERROR(IF(VLOOKUP(A250,raw!AM1:AP100000,3,0)="0",0,2),"")</f>
        <v>0</v>
      </c>
      <c r="AF250" s="4" t="str">
        <f>IFERROR(IF(VLOOKUP(A250,raw!AM1:AQ100000,4,0)="0",0,2),"")</f>
        <v>0</v>
      </c>
      <c r="AG250" s="4" t="str">
        <f>IFERROR(IF(VLOOKUP(A250,raw!AM1:AR100000,5,0)="0",0,2),"")</f>
        <v>0</v>
      </c>
      <c r="AH250" s="4" t="str">
        <f>IFERROR(IF(VLOOKUP(A250,raw!AS1:AU100000,2,0)="0",0,2),"")</f>
        <v>0</v>
      </c>
      <c r="AI250" s="4" t="str">
        <f>IFERROR(IF(VLOOKUP(A250,raw!AS1:AV100000,3,0)="0",0,2),"")</f>
        <v>0</v>
      </c>
      <c r="AJ250" s="4" t="str">
        <f>IFERROR(IF(VLOOKUP(A250,raw!AS1:AW100000,4,0)="0",0,2),"")</f>
        <v>0</v>
      </c>
      <c r="AK250" s="4" t="str">
        <f>IFERROR(IF(VLOOKUP(A250,raw!AS1:AX100000,5,0)="0",0,2),"")</f>
        <v>0</v>
      </c>
      <c r="AL250" s="4" t="str">
        <f>IFERROR(IF(VLOOKUP(A250,raw!AY1:BA100000,2,0)="0",0,2),"")</f>
        <v>0</v>
      </c>
      <c r="AM250" s="4" t="str">
        <f>IFERROR(IF(VLOOKUP(A250,raw!AY1:BB100000,3,0)="0",0,2),"")</f>
        <v>0</v>
      </c>
      <c r="AN250" s="4" t="str">
        <f>IFERROR(IF(VLOOKUP(A250,raw!AY1:BC100000,4,0)="0",0,2),"")</f>
        <v>0</v>
      </c>
      <c r="AO250" s="4" t="str">
        <f>IFERROR(IF(VLOOKUP(A250,raw!AY1:BD100000,5,0)="0",0,2),"")</f>
        <v>0</v>
      </c>
      <c r="AP250" s="4" t="str">
        <f>IFERROR(IF(VLOOKUP(A250,raw!BE1:BG100000,2,0)="0",0,2),"")</f>
        <v>0</v>
      </c>
      <c r="AQ250" s="4" t="str">
        <f>IFERROR(IF(VLOOKUP(A250,raw!BH1:BJ100000,2,0)="0",0,2),"")</f>
        <v>0</v>
      </c>
      <c r="AR250" s="4" t="str">
        <f>IFERROR(IF(VLOOKUP(A250,raw!BK1:BM100000,2,0)="0",0,2),"")</f>
        <v>0</v>
      </c>
      <c r="AS250" s="4" t="str">
        <f>IFERROR(IF(VLOOKUP(A250,raw!BK1:BN100000,3,0)="0",0,2),"")</f>
        <v>0</v>
      </c>
      <c r="AT250" s="4" t="str">
        <f>IFERROR(IF(VLOOKUP(A250,raw!BK1:BO100000,4,0)="0",0,2),"")</f>
        <v>0</v>
      </c>
      <c r="AU250" s="4" t="str">
        <f>IFERROR(IF(VLOOKUP(A250,raw!BP1:BR100000,2,0)="0",0,2),"")</f>
        <v>0</v>
      </c>
      <c r="AV250" s="4" t="str">
        <f>IFERROR(IF(VLOOKUP(A250,raw!BP1:BS100000,3,0)="0",0,2),"")</f>
        <v>0</v>
      </c>
      <c r="AW250" s="4" t="str">
        <f>IFERROR(IF(VLOOKUP(A250,raw!BP1:BT100000,4,0)="0",0,2),"")</f>
        <v>0</v>
      </c>
      <c r="AX250" s="4" t="str">
        <f>IFERROR(IF(VLOOKUP(A250,raw!BU1:BW100000,2,0)="0",0,2),"")</f>
        <v>0</v>
      </c>
      <c r="AY250" s="4" t="str">
        <f>IFERROR(IF(VLOOKUP(A250,raw!BU1:BX100000,3,0)="0",0,2),"")</f>
        <v>0</v>
      </c>
      <c r="AZ250" s="4" t="str">
        <f>IFERROR(IF(VLOOKUP(A250,raw!BY1:CA100000,2,0)="0",0,2),"")</f>
        <v>0</v>
      </c>
      <c r="BA250" s="4" t="str">
        <f>IFERROR(IF(VALUE(IFERROR(VLOOKUP(A250,raw!CB1:CD100000,2,0),""))=0,"","x"),IFERROR(VLOOKUP(A250,raw!CB1:CD100000,2,0),""))</f>
        <v>0</v>
      </c>
      <c r="BB250" s="4" t="str">
        <f>IFERROR(IF(VLOOKUP(A250,raw!CE1:CG100000,2,0)="0",0,2),"")</f>
        <v>0</v>
      </c>
      <c r="BC250" s="4" t="str">
        <f>IFERROR(IF(VLOOKUP(A250,raw!CH1:CJ100000,2,0)="0",0,2),"")</f>
        <v>0</v>
      </c>
      <c r="BD250" s="4" t="str">
        <f>IF(IFERROR(VLOOKUP(A250,raw!CH1:CK100000,3,0),0)=0, "" , HYPERLINK(VLOOKUP(A250,raw!CH1:CK100000,3,0),"Foto") )</f>
        <v>0</v>
      </c>
      <c r="BE250" s="4" t="str">
        <f>IFERROR(IF(VLOOKUP(A250,raw!CL1:CN100000,2,0)="0",0,2),"")</f>
        <v>0</v>
      </c>
      <c r="BF250" s="4" t="str">
        <f>IFERROR(IF(VLOOKUP(A250,raw!CL1:CO100000,3,0)="0",0,2),"")</f>
        <v>0</v>
      </c>
      <c r="BG250" s="4" t="str">
        <f>IFERROR(IF(VLOOKUP(A250,raw!CL1:CP100000,4,0)="0",0,2),"")</f>
        <v>0</v>
      </c>
      <c r="BH250" s="4" t="str">
        <f>IFERROR(IF(VLOOKUP(A250,raw!CL1:CQ100000,5,0)="0",0,2),"")</f>
        <v>0</v>
      </c>
      <c r="BI250" s="4" t="str">
        <f>IFERROR(IF(VLOOKUP(A250,raw!CL1:CR100000,6,0)="0",0,2),"")</f>
        <v>0</v>
      </c>
      <c r="BJ250" s="4" t="str">
        <f>IFERROR(IF(VLOOKUP(A250,raw!CL1:CS100000,7,0)="0",0,2),"")</f>
        <v>0</v>
      </c>
      <c r="BK250" s="4" t="str">
        <f>IFERROR(IF(VLOOKUP(A250,raw!CT1:CV100000,2,0)="0",0,2),"")</f>
        <v>0</v>
      </c>
      <c r="BL250" s="4" t="str">
        <f>IFERROR(IF(VLOOKUP(A250,raw!CT1:CW100000,3,0)="0",0,2),"")</f>
        <v>0</v>
      </c>
      <c r="BM250" s="4" t="str">
        <f>IFERROR(IF(VLOOKUP(A250,raw!CT1:CX100000,4,0)="0",0,2),"")</f>
        <v>0</v>
      </c>
      <c r="BN250" s="4" t="str">
        <f>IFERROR(IF(VLOOKUP(A250,raw!CT1:CY100000,5,0)="0",0,2),"")</f>
        <v>0</v>
      </c>
      <c r="BO250" s="4" t="str">
        <f>IFERROR(IF(VLOOKUP(A250,raw!CZ1:DB100000,2,0)="0",0,2),"")</f>
        <v>0</v>
      </c>
      <c r="BP250" s="4" t="str">
        <f>IFERROR(IF(VLOOKUP(A250,raw!CZ1:DC100000,3,0)="0",0,2),"")</f>
        <v>0</v>
      </c>
      <c r="BQ250" s="4" t="str">
        <f>IFERROR(IF(VLOOKUP(A250,raw!CZ1:DD100000,4,0)="0",0,2),"")</f>
        <v>0</v>
      </c>
      <c r="BR250" s="4" t="str">
        <f>IFERROR(IF(VLOOKUP(A250,raw!CZ1:DE100000,5,0)="0",0,2),"")</f>
        <v>0</v>
      </c>
      <c r="BS250" s="4" t="str">
        <f>IFERROR(IF(VLOOKUP(A250,raw!CZ1:DF100000,6,0)="0",0,2),"")</f>
        <v>0</v>
      </c>
      <c r="BT250" s="4" t="str">
        <f>IFERROR(IF(VLOOKUP(A250,raw!CZ1:DG100000,7,0)="0",0,2),"")</f>
        <v>0</v>
      </c>
      <c r="BU250" s="4" t="str">
        <f>IFERROR(IF(VLOOKUP(A250,raw!CZ1:DH100000,8,0)="0",0,2),"")</f>
        <v>0</v>
      </c>
      <c r="BV250" s="4" t="str">
        <f>IFERROR(IF(VALUE(IFERROR(VLOOKUP(A250,raw!CZ1:DI100000,9,0),""))=0,"","x"),IFERROR(VLOOKUP(A250,raw!CZ1:DI100000,9,0),""))</f>
        <v>0</v>
      </c>
      <c r="BW250" s="4" t="str">
        <f>IFERROR(IF(VLOOKUP(A250,raw!DJ1:DL100000,2,0)="0",0,2),"")</f>
        <v>0</v>
      </c>
      <c r="BX250" s="4" t="str">
        <f>IFERROR(IF(VLOOKUP(A250,raw!DJ1:DM100000,3,0)="0",0,2),"")</f>
        <v>0</v>
      </c>
      <c r="BY250" s="4" t="str">
        <f>IFERROR(IF(VLOOKUP(A250,raw!DJ1:DN100000,4,0)="0",0,2),"")</f>
        <v>0</v>
      </c>
      <c r="BZ250" s="4" t="str">
        <f>IFERROR(IF(VLOOKUP(A250,raw!DJ1:DO100000,5,0)="0",0,2),"")</f>
        <v>0</v>
      </c>
      <c r="CA250" s="4" t="str">
        <f>IFERROR(IF(VALUE(IFERROR(VLOOKUP(A250,raw!DJ1:DP100000,6,0),""))=0,"","x"),IFERROR(VLOOKUP(A250,raw!DJ1:DP100000,6,0),""))</f>
        <v>0</v>
      </c>
      <c r="CB250" s="4" t="str">
        <f>IFERROR(IF(VLOOKUP(A250,raw!DQ1:DS100000,2,0)="0",0,2),"")</f>
        <v>0</v>
      </c>
      <c r="CC250" s="4" t="str">
        <f>IFERROR(IF(VLOOKUP(A250,raw!DQ1:DT100000,3,0)="0",0,2),"")</f>
        <v>0</v>
      </c>
      <c r="CD250" s="4" t="str">
        <f>IFERROR(IF(VLOOKUP(A250,raw!DQ1:DU100000,4,0)="0",0,2),"")</f>
        <v>0</v>
      </c>
      <c r="CE250" s="4" t="str">
        <f>IFERROR(IF(VALUE(IFERROR(VLOOKUP(A250,raw!DQ1:DV100000,5,0),""))=0,"","x"),IFERROR(VLOOKUP(A250,raw!DQ1:DV100000,5,0),""))</f>
        <v>0</v>
      </c>
      <c r="CF250" s="4" t="str">
        <f>IFERROR(IF(VLOOKUP(A250,raw!DW1:DY100000,2,0)="0",0,2),"")</f>
        <v>0</v>
      </c>
      <c r="CG250" s="4" t="str">
        <f>IFERROR(IF(VALUE(IFERROR(VLOOKUP(A250,raw!DW1:DZ100000,3,0),""))=0,"","x"),IFERROR(VLOOKUP(A250,raw!DW1:DZ100000,3,0),""))</f>
        <v>0</v>
      </c>
      <c r="CH250" s="4" t="str">
        <f>IFERROR(IF(VLOOKUP(A250,raw!EA1:EC100000,2,0)="0",0,2),"")</f>
        <v>0</v>
      </c>
      <c r="CI250" s="4" t="str">
        <f>IFERROR(IF(VLOOKUP(A250,raw!ED1:EF100000,2,0)="0",0,2),"")</f>
        <v>0</v>
      </c>
      <c r="CJ250" s="4" t="str">
        <f>IFERROR(IF(VALUE(IFERROR(VLOOKUP(A250,raw!EG1:EI100000,2,0),""))=0,"","x"),IFERROR(VLOOKUP(A250,raw!EG1:EI100000,2,0),""))</f>
        <v>0</v>
      </c>
    </row>
    <row r="251" spans="1:88">
      <c r="A251" s="3">
        <v>1117</v>
      </c>
      <c r="B251" s="3" t="s">
        <v>4116</v>
      </c>
      <c r="C251" s="3" t="s">
        <v>4117</v>
      </c>
      <c r="D251" s="4" t="s">
        <v>4118</v>
      </c>
      <c r="E251" s="4" t="s">
        <v>3813</v>
      </c>
      <c r="F251" s="4" t="s">
        <v>4005</v>
      </c>
      <c r="G251" s="4" t="s">
        <v>4119</v>
      </c>
      <c r="H251" s="4" t="s">
        <v>3087</v>
      </c>
      <c r="I251" s="4" t="str">
        <f>IFERROR(IF(VLOOKUP(A251,raw!B1:D100000,2,0)="0",0,2),"")</f>
        <v>0</v>
      </c>
      <c r="J251" s="4" t="str">
        <f>IFERROR(IF(VLOOKUP(A251,raw!B1:E100000,3,0)="0",0,2),"")</f>
        <v>0</v>
      </c>
      <c r="K251" s="4" t="str">
        <f>IFERROR(IF(VLOOKUP(A251,raw!B1:F100000,4,0)="0",0,2),"")</f>
        <v>0</v>
      </c>
      <c r="L251" s="4" t="str">
        <f>IFERROR(IF(VLOOKUP(A251,raw!B1:G100000,5,0)="0",0,2),"")</f>
        <v>0</v>
      </c>
      <c r="M251" s="4" t="str">
        <f>IFERROR(IF(VLOOKUP(A251,raw!B1:H100000,6,0)="0",0,2),"")</f>
        <v>0</v>
      </c>
      <c r="N251" s="4" t="str">
        <f>IFERROR(IF(VLOOKUP(A251,raw!B1:I100000,7,0)="0",0,2),"")</f>
        <v>0</v>
      </c>
      <c r="O251" s="4" t="str">
        <f>IFERROR(IF(VLOOKUP(A251,raw!J1:L100000,2,0)="0",0,2),"")</f>
        <v>0</v>
      </c>
      <c r="P251" s="4" t="str">
        <f>IFERROR(IF(VALUE(IFERROR(VLOOKUP(A251,raw!J1:M100000,3,0),""))=0,"","x"),IFERROR(VLOOKUP(A251,raw!J1:M100000,3,0),""))</f>
        <v>0</v>
      </c>
      <c r="Q251" s="4" t="str">
        <f>IF(IFERROR(VLOOKUP(A251,raw!J1:N100000,4,0),0)=0, "" , HYPERLINK(VLOOKUP(A251,raw!J1:N100000,4,0),"Foto") )</f>
        <v>0</v>
      </c>
      <c r="R251" s="4" t="str">
        <f>IFERROR(IF(VLOOKUP(A251,raw!O1:Q100000,2,0)="0",0,2),"")</f>
        <v>0</v>
      </c>
      <c r="S251" s="4" t="str">
        <f>IFERROR(IF(VALUE(IFERROR(VLOOKUP(A251,raw!O1:R100000,3,0),""))=0,"","x"),IFERROR(VLOOKUP(A251,raw!O1:R100000,3,0),""))</f>
        <v>0</v>
      </c>
      <c r="T251" s="4" t="str">
        <f>IFERROR(IF(VLOOKUP(A251,raw!S1:U100000,2,0)="0",0,2),"")</f>
        <v>0</v>
      </c>
      <c r="U251" s="4" t="str">
        <f>IF(IFERROR(VLOOKUP(A251,raw!S1:V100000,3,0),0)=0, "" , HYPERLINK(VLOOKUP(A251,raw!S1:V100000,3,0),"Foto") )</f>
        <v>0</v>
      </c>
      <c r="V251" s="4" t="str">
        <f>IFERROR(IF(VLOOKUP(A251,raw!W1:Y100000,2,0)="0",0,2),"")</f>
        <v>0</v>
      </c>
      <c r="W251" s="4" t="str">
        <f>IFERROR(IF(VALUE(IFERROR(VLOOKUP(A251,raw!W1:Z100000,3,0),""))=0,"","x"),IFERROR(VLOOKUP(A251,raw!W1:Z100000,3,0),""))</f>
        <v>0</v>
      </c>
      <c r="X251" s="4" t="str">
        <f>IF(IFERROR(VLOOKUP(A251,raw!W1:AA100000,4,0),0)=0, "" , HYPERLINK(VLOOKUP(A251,raw!W1:AA100000,4,0),"Foto") )</f>
        <v>0</v>
      </c>
      <c r="Y251" s="4" t="str">
        <f>IFERROR(IF(VLOOKUP(A251,raw!AB1:AD100000,2,0)="0",0,2),"")</f>
        <v>0</v>
      </c>
      <c r="Z251" s="4" t="str">
        <f>IFERROR(IF(VALUE(IFERROR(VLOOKUP(A251,raw!AB1:AE100000,3,0),""))=0,"","x"),IFERROR(VLOOKUP(A251,raw!AB1:AE100000,3,0),""))</f>
        <v>0</v>
      </c>
      <c r="AA251" s="4" t="str">
        <f>IFERROR(IF(VLOOKUP(A251,raw!AF1:AH100000,2,0)="0",0,2),"")</f>
        <v>0</v>
      </c>
      <c r="AB251" s="4" t="str">
        <f>IFERROR(IF(VALUE(IFERROR(VLOOKUP(A251,raw!AF1:AI100000,3,0),""))=0,"","x"),IFERROR(VLOOKUP(A251,raw!AF1:AI100000,3,0),""))</f>
        <v>0</v>
      </c>
      <c r="AC251" s="4" t="str">
        <f>IFERROR(IF(VLOOKUP(A251,raw!AJ1:AL100000,2,0)="0",0,2),"")</f>
        <v>0</v>
      </c>
      <c r="AD251" s="4" t="str">
        <f>IFERROR(IF(VLOOKUP(A251,raw!AM1:AO100000,2,0)="0",0,2),"")</f>
        <v>0</v>
      </c>
      <c r="AE251" s="4" t="str">
        <f>IFERROR(IF(VLOOKUP(A251,raw!AM1:AP100000,3,0)="0",0,2),"")</f>
        <v>0</v>
      </c>
      <c r="AF251" s="4" t="str">
        <f>IFERROR(IF(VLOOKUP(A251,raw!AM1:AQ100000,4,0)="0",0,2),"")</f>
        <v>0</v>
      </c>
      <c r="AG251" s="4" t="str">
        <f>IFERROR(IF(VLOOKUP(A251,raw!AM1:AR100000,5,0)="0",0,2),"")</f>
        <v>0</v>
      </c>
      <c r="AH251" s="4" t="str">
        <f>IFERROR(IF(VLOOKUP(A251,raw!AS1:AU100000,2,0)="0",0,2),"")</f>
        <v>0</v>
      </c>
      <c r="AI251" s="4" t="str">
        <f>IFERROR(IF(VLOOKUP(A251,raw!AS1:AV100000,3,0)="0",0,2),"")</f>
        <v>0</v>
      </c>
      <c r="AJ251" s="4" t="str">
        <f>IFERROR(IF(VLOOKUP(A251,raw!AS1:AW100000,4,0)="0",0,2),"")</f>
        <v>0</v>
      </c>
      <c r="AK251" s="4" t="str">
        <f>IFERROR(IF(VLOOKUP(A251,raw!AS1:AX100000,5,0)="0",0,2),"")</f>
        <v>0</v>
      </c>
      <c r="AL251" s="4" t="str">
        <f>IFERROR(IF(VLOOKUP(A251,raw!AY1:BA100000,2,0)="0",0,2),"")</f>
        <v>0</v>
      </c>
      <c r="AM251" s="4" t="str">
        <f>IFERROR(IF(VLOOKUP(A251,raw!AY1:BB100000,3,0)="0",0,2),"")</f>
        <v>0</v>
      </c>
      <c r="AN251" s="4" t="str">
        <f>IFERROR(IF(VLOOKUP(A251,raw!AY1:BC100000,4,0)="0",0,2),"")</f>
        <v>0</v>
      </c>
      <c r="AO251" s="4" t="str">
        <f>IFERROR(IF(VLOOKUP(A251,raw!AY1:BD100000,5,0)="0",0,2),"")</f>
        <v>0</v>
      </c>
      <c r="AP251" s="4" t="str">
        <f>IFERROR(IF(VLOOKUP(A251,raw!BE1:BG100000,2,0)="0",0,2),"")</f>
        <v>0</v>
      </c>
      <c r="AQ251" s="4" t="str">
        <f>IFERROR(IF(VLOOKUP(A251,raw!BH1:BJ100000,2,0)="0",0,2),"")</f>
        <v>0</v>
      </c>
      <c r="AR251" s="4" t="str">
        <f>IFERROR(IF(VLOOKUP(A251,raw!BK1:BM100000,2,0)="0",0,2),"")</f>
        <v>0</v>
      </c>
      <c r="AS251" s="4" t="str">
        <f>IFERROR(IF(VLOOKUP(A251,raw!BK1:BN100000,3,0)="0",0,2),"")</f>
        <v>0</v>
      </c>
      <c r="AT251" s="4" t="str">
        <f>IFERROR(IF(VLOOKUP(A251,raw!BK1:BO100000,4,0)="0",0,2),"")</f>
        <v>0</v>
      </c>
      <c r="AU251" s="4" t="str">
        <f>IFERROR(IF(VLOOKUP(A251,raw!BP1:BR100000,2,0)="0",0,2),"")</f>
        <v>0</v>
      </c>
      <c r="AV251" s="4" t="str">
        <f>IFERROR(IF(VLOOKUP(A251,raw!BP1:BS100000,3,0)="0",0,2),"")</f>
        <v>0</v>
      </c>
      <c r="AW251" s="4" t="str">
        <f>IFERROR(IF(VLOOKUP(A251,raw!BP1:BT100000,4,0)="0",0,2),"")</f>
        <v>0</v>
      </c>
      <c r="AX251" s="4" t="str">
        <f>IFERROR(IF(VLOOKUP(A251,raw!BU1:BW100000,2,0)="0",0,2),"")</f>
        <v>0</v>
      </c>
      <c r="AY251" s="4" t="str">
        <f>IFERROR(IF(VLOOKUP(A251,raw!BU1:BX100000,3,0)="0",0,2),"")</f>
        <v>0</v>
      </c>
      <c r="AZ251" s="4" t="str">
        <f>IFERROR(IF(VLOOKUP(A251,raw!BY1:CA100000,2,0)="0",0,2),"")</f>
        <v>0</v>
      </c>
      <c r="BA251" s="4" t="str">
        <f>IFERROR(IF(VALUE(IFERROR(VLOOKUP(A251,raw!CB1:CD100000,2,0),""))=0,"","x"),IFERROR(VLOOKUP(A251,raw!CB1:CD100000,2,0),""))</f>
        <v>0</v>
      </c>
      <c r="BB251" s="4" t="str">
        <f>IFERROR(IF(VLOOKUP(A251,raw!CE1:CG100000,2,0)="0",0,2),"")</f>
        <v>0</v>
      </c>
      <c r="BC251" s="4" t="str">
        <f>IFERROR(IF(VLOOKUP(A251,raw!CH1:CJ100000,2,0)="0",0,2),"")</f>
        <v>0</v>
      </c>
      <c r="BD251" s="4" t="str">
        <f>IF(IFERROR(VLOOKUP(A251,raw!CH1:CK100000,3,0),0)=0, "" , HYPERLINK(VLOOKUP(A251,raw!CH1:CK100000,3,0),"Foto") )</f>
        <v>0</v>
      </c>
      <c r="BE251" s="4" t="str">
        <f>IFERROR(IF(VLOOKUP(A251,raw!CL1:CN100000,2,0)="0",0,2),"")</f>
        <v>0</v>
      </c>
      <c r="BF251" s="4" t="str">
        <f>IFERROR(IF(VLOOKUP(A251,raw!CL1:CO100000,3,0)="0",0,2),"")</f>
        <v>0</v>
      </c>
      <c r="BG251" s="4" t="str">
        <f>IFERROR(IF(VLOOKUP(A251,raw!CL1:CP100000,4,0)="0",0,2),"")</f>
        <v>0</v>
      </c>
      <c r="BH251" s="4" t="str">
        <f>IFERROR(IF(VLOOKUP(A251,raw!CL1:CQ100000,5,0)="0",0,2),"")</f>
        <v>0</v>
      </c>
      <c r="BI251" s="4" t="str">
        <f>IFERROR(IF(VLOOKUP(A251,raw!CL1:CR100000,6,0)="0",0,2),"")</f>
        <v>0</v>
      </c>
      <c r="BJ251" s="4" t="str">
        <f>IFERROR(IF(VLOOKUP(A251,raw!CL1:CS100000,7,0)="0",0,2),"")</f>
        <v>0</v>
      </c>
      <c r="BK251" s="4" t="str">
        <f>IFERROR(IF(VLOOKUP(A251,raw!CT1:CV100000,2,0)="0",0,2),"")</f>
        <v>0</v>
      </c>
      <c r="BL251" s="4" t="str">
        <f>IFERROR(IF(VLOOKUP(A251,raw!CT1:CW100000,3,0)="0",0,2),"")</f>
        <v>0</v>
      </c>
      <c r="BM251" s="4" t="str">
        <f>IFERROR(IF(VLOOKUP(A251,raw!CT1:CX100000,4,0)="0",0,2),"")</f>
        <v>0</v>
      </c>
      <c r="BN251" s="4" t="str">
        <f>IFERROR(IF(VLOOKUP(A251,raw!CT1:CY100000,5,0)="0",0,2),"")</f>
        <v>0</v>
      </c>
      <c r="BO251" s="4" t="str">
        <f>IFERROR(IF(VLOOKUP(A251,raw!CZ1:DB100000,2,0)="0",0,2),"")</f>
        <v>0</v>
      </c>
      <c r="BP251" s="4" t="str">
        <f>IFERROR(IF(VLOOKUP(A251,raw!CZ1:DC100000,3,0)="0",0,2),"")</f>
        <v>0</v>
      </c>
      <c r="BQ251" s="4" t="str">
        <f>IFERROR(IF(VLOOKUP(A251,raw!CZ1:DD100000,4,0)="0",0,2),"")</f>
        <v>0</v>
      </c>
      <c r="BR251" s="4" t="str">
        <f>IFERROR(IF(VLOOKUP(A251,raw!CZ1:DE100000,5,0)="0",0,2),"")</f>
        <v>0</v>
      </c>
      <c r="BS251" s="4" t="str">
        <f>IFERROR(IF(VLOOKUP(A251,raw!CZ1:DF100000,6,0)="0",0,2),"")</f>
        <v>0</v>
      </c>
      <c r="BT251" s="4" t="str">
        <f>IFERROR(IF(VLOOKUP(A251,raw!CZ1:DG100000,7,0)="0",0,2),"")</f>
        <v>0</v>
      </c>
      <c r="BU251" s="4" t="str">
        <f>IFERROR(IF(VLOOKUP(A251,raw!CZ1:DH100000,8,0)="0",0,2),"")</f>
        <v>0</v>
      </c>
      <c r="BV251" s="4" t="str">
        <f>IFERROR(IF(VALUE(IFERROR(VLOOKUP(A251,raw!CZ1:DI100000,9,0),""))=0,"","x"),IFERROR(VLOOKUP(A251,raw!CZ1:DI100000,9,0),""))</f>
        <v>0</v>
      </c>
      <c r="BW251" s="4" t="str">
        <f>IFERROR(IF(VLOOKUP(A251,raw!DJ1:DL100000,2,0)="0",0,2),"")</f>
        <v>0</v>
      </c>
      <c r="BX251" s="4" t="str">
        <f>IFERROR(IF(VLOOKUP(A251,raw!DJ1:DM100000,3,0)="0",0,2),"")</f>
        <v>0</v>
      </c>
      <c r="BY251" s="4" t="str">
        <f>IFERROR(IF(VLOOKUP(A251,raw!DJ1:DN100000,4,0)="0",0,2),"")</f>
        <v>0</v>
      </c>
      <c r="BZ251" s="4" t="str">
        <f>IFERROR(IF(VLOOKUP(A251,raw!DJ1:DO100000,5,0)="0",0,2),"")</f>
        <v>0</v>
      </c>
      <c r="CA251" s="4" t="str">
        <f>IFERROR(IF(VALUE(IFERROR(VLOOKUP(A251,raw!DJ1:DP100000,6,0),""))=0,"","x"),IFERROR(VLOOKUP(A251,raw!DJ1:DP100000,6,0),""))</f>
        <v>0</v>
      </c>
      <c r="CB251" s="4" t="str">
        <f>IFERROR(IF(VLOOKUP(A251,raw!DQ1:DS100000,2,0)="0",0,2),"")</f>
        <v>0</v>
      </c>
      <c r="CC251" s="4" t="str">
        <f>IFERROR(IF(VLOOKUP(A251,raw!DQ1:DT100000,3,0)="0",0,2),"")</f>
        <v>0</v>
      </c>
      <c r="CD251" s="4" t="str">
        <f>IFERROR(IF(VLOOKUP(A251,raw!DQ1:DU100000,4,0)="0",0,2),"")</f>
        <v>0</v>
      </c>
      <c r="CE251" s="4" t="str">
        <f>IFERROR(IF(VALUE(IFERROR(VLOOKUP(A251,raw!DQ1:DV100000,5,0),""))=0,"","x"),IFERROR(VLOOKUP(A251,raw!DQ1:DV100000,5,0),""))</f>
        <v>0</v>
      </c>
      <c r="CF251" s="4" t="str">
        <f>IFERROR(IF(VLOOKUP(A251,raw!DW1:DY100000,2,0)="0",0,2),"")</f>
        <v>0</v>
      </c>
      <c r="CG251" s="4" t="str">
        <f>IFERROR(IF(VALUE(IFERROR(VLOOKUP(A251,raw!DW1:DZ100000,3,0),""))=0,"","x"),IFERROR(VLOOKUP(A251,raw!DW1:DZ100000,3,0),""))</f>
        <v>0</v>
      </c>
      <c r="CH251" s="4" t="str">
        <f>IFERROR(IF(VLOOKUP(A251,raw!EA1:EC100000,2,0)="0",0,2),"")</f>
        <v>0</v>
      </c>
      <c r="CI251" s="4" t="str">
        <f>IFERROR(IF(VLOOKUP(A251,raw!ED1:EF100000,2,0)="0",0,2),"")</f>
        <v>0</v>
      </c>
      <c r="CJ251" s="4" t="str">
        <f>IFERROR(IF(VALUE(IFERROR(VLOOKUP(A251,raw!EG1:EI100000,2,0),""))=0,"","x"),IFERROR(VLOOKUP(A251,raw!EG1:EI100000,2,0),""))</f>
        <v>0</v>
      </c>
    </row>
    <row r="252" spans="1:88">
      <c r="A252" s="3">
        <v>1039</v>
      </c>
      <c r="B252" s="3" t="s">
        <v>4120</v>
      </c>
      <c r="C252" s="3" t="s">
        <v>4121</v>
      </c>
      <c r="D252" s="4" t="s">
        <v>4122</v>
      </c>
      <c r="E252" s="4" t="s">
        <v>3813</v>
      </c>
      <c r="F252" s="4" t="s">
        <v>4005</v>
      </c>
      <c r="G252" s="4" t="s">
        <v>4123</v>
      </c>
      <c r="H252" s="4" t="s">
        <v>3087</v>
      </c>
      <c r="I252" s="4" t="str">
        <f>IFERROR(IF(VLOOKUP(A252,raw!B1:D100000,2,0)="0",0,2),"")</f>
        <v>0</v>
      </c>
      <c r="J252" s="4" t="str">
        <f>IFERROR(IF(VLOOKUP(A252,raw!B1:E100000,3,0)="0",0,2),"")</f>
        <v>0</v>
      </c>
      <c r="K252" s="4" t="str">
        <f>IFERROR(IF(VLOOKUP(A252,raw!B1:F100000,4,0)="0",0,2),"")</f>
        <v>0</v>
      </c>
      <c r="L252" s="4" t="str">
        <f>IFERROR(IF(VLOOKUP(A252,raw!B1:G100000,5,0)="0",0,2),"")</f>
        <v>0</v>
      </c>
      <c r="M252" s="4" t="str">
        <f>IFERROR(IF(VLOOKUP(A252,raw!B1:H100000,6,0)="0",0,2),"")</f>
        <v>0</v>
      </c>
      <c r="N252" s="4" t="str">
        <f>IFERROR(IF(VLOOKUP(A252,raw!B1:I100000,7,0)="0",0,2),"")</f>
        <v>0</v>
      </c>
      <c r="O252" s="4" t="str">
        <f>IFERROR(IF(VLOOKUP(A252,raw!J1:L100000,2,0)="0",0,2),"")</f>
        <v>0</v>
      </c>
      <c r="P252" s="4" t="str">
        <f>IFERROR(IF(VALUE(IFERROR(VLOOKUP(A252,raw!J1:M100000,3,0),""))=0,"","x"),IFERROR(VLOOKUP(A252,raw!J1:M100000,3,0),""))</f>
        <v>0</v>
      </c>
      <c r="Q252" s="4" t="str">
        <f>IF(IFERROR(VLOOKUP(A252,raw!J1:N100000,4,0),0)=0, "" , HYPERLINK(VLOOKUP(A252,raw!J1:N100000,4,0),"Foto") )</f>
        <v>0</v>
      </c>
      <c r="R252" s="4" t="str">
        <f>IFERROR(IF(VLOOKUP(A252,raw!O1:Q100000,2,0)="0",0,2),"")</f>
        <v>0</v>
      </c>
      <c r="S252" s="4" t="str">
        <f>IFERROR(IF(VALUE(IFERROR(VLOOKUP(A252,raw!O1:R100000,3,0),""))=0,"","x"),IFERROR(VLOOKUP(A252,raw!O1:R100000,3,0),""))</f>
        <v>0</v>
      </c>
      <c r="T252" s="4" t="str">
        <f>IFERROR(IF(VLOOKUP(A252,raw!S1:U100000,2,0)="0",0,2),"")</f>
        <v>0</v>
      </c>
      <c r="U252" s="4" t="str">
        <f>IF(IFERROR(VLOOKUP(A252,raw!S1:V100000,3,0),0)=0, "" , HYPERLINK(VLOOKUP(A252,raw!S1:V100000,3,0),"Foto") )</f>
        <v>0</v>
      </c>
      <c r="V252" s="4" t="str">
        <f>IFERROR(IF(VLOOKUP(A252,raw!W1:Y100000,2,0)="0",0,2),"")</f>
        <v>0</v>
      </c>
      <c r="W252" s="4" t="str">
        <f>IFERROR(IF(VALUE(IFERROR(VLOOKUP(A252,raw!W1:Z100000,3,0),""))=0,"","x"),IFERROR(VLOOKUP(A252,raw!W1:Z100000,3,0),""))</f>
        <v>0</v>
      </c>
      <c r="X252" s="4" t="str">
        <f>IF(IFERROR(VLOOKUP(A252,raw!W1:AA100000,4,0),0)=0, "" , HYPERLINK(VLOOKUP(A252,raw!W1:AA100000,4,0),"Foto") )</f>
        <v>0</v>
      </c>
      <c r="Y252" s="4" t="str">
        <f>IFERROR(IF(VLOOKUP(A252,raw!AB1:AD100000,2,0)="0",0,2),"")</f>
        <v>0</v>
      </c>
      <c r="Z252" s="4" t="str">
        <f>IFERROR(IF(VALUE(IFERROR(VLOOKUP(A252,raw!AB1:AE100000,3,0),""))=0,"","x"),IFERROR(VLOOKUP(A252,raw!AB1:AE100000,3,0),""))</f>
        <v>0</v>
      </c>
      <c r="AA252" s="4" t="str">
        <f>IFERROR(IF(VLOOKUP(A252,raw!AF1:AH100000,2,0)="0",0,2),"")</f>
        <v>0</v>
      </c>
      <c r="AB252" s="4" t="str">
        <f>IFERROR(IF(VALUE(IFERROR(VLOOKUP(A252,raw!AF1:AI100000,3,0),""))=0,"","x"),IFERROR(VLOOKUP(A252,raw!AF1:AI100000,3,0),""))</f>
        <v>0</v>
      </c>
      <c r="AC252" s="4" t="str">
        <f>IFERROR(IF(VLOOKUP(A252,raw!AJ1:AL100000,2,0)="0",0,2),"")</f>
        <v>0</v>
      </c>
      <c r="AD252" s="4" t="str">
        <f>IFERROR(IF(VLOOKUP(A252,raw!AM1:AO100000,2,0)="0",0,2),"")</f>
        <v>0</v>
      </c>
      <c r="AE252" s="4" t="str">
        <f>IFERROR(IF(VLOOKUP(A252,raw!AM1:AP100000,3,0)="0",0,2),"")</f>
        <v>0</v>
      </c>
      <c r="AF252" s="4" t="str">
        <f>IFERROR(IF(VLOOKUP(A252,raw!AM1:AQ100000,4,0)="0",0,2),"")</f>
        <v>0</v>
      </c>
      <c r="AG252" s="4" t="str">
        <f>IFERROR(IF(VLOOKUP(A252,raw!AM1:AR100000,5,0)="0",0,2),"")</f>
        <v>0</v>
      </c>
      <c r="AH252" s="4" t="str">
        <f>IFERROR(IF(VLOOKUP(A252,raw!AS1:AU100000,2,0)="0",0,2),"")</f>
        <v>0</v>
      </c>
      <c r="AI252" s="4" t="str">
        <f>IFERROR(IF(VLOOKUP(A252,raw!AS1:AV100000,3,0)="0",0,2),"")</f>
        <v>0</v>
      </c>
      <c r="AJ252" s="4" t="str">
        <f>IFERROR(IF(VLOOKUP(A252,raw!AS1:AW100000,4,0)="0",0,2),"")</f>
        <v>0</v>
      </c>
      <c r="AK252" s="4" t="str">
        <f>IFERROR(IF(VLOOKUP(A252,raw!AS1:AX100000,5,0)="0",0,2),"")</f>
        <v>0</v>
      </c>
      <c r="AL252" s="4" t="str">
        <f>IFERROR(IF(VLOOKUP(A252,raw!AY1:BA100000,2,0)="0",0,2),"")</f>
        <v>0</v>
      </c>
      <c r="AM252" s="4" t="str">
        <f>IFERROR(IF(VLOOKUP(A252,raw!AY1:BB100000,3,0)="0",0,2),"")</f>
        <v>0</v>
      </c>
      <c r="AN252" s="4" t="str">
        <f>IFERROR(IF(VLOOKUP(A252,raw!AY1:BC100000,4,0)="0",0,2),"")</f>
        <v>0</v>
      </c>
      <c r="AO252" s="4" t="str">
        <f>IFERROR(IF(VLOOKUP(A252,raw!AY1:BD100000,5,0)="0",0,2),"")</f>
        <v>0</v>
      </c>
      <c r="AP252" s="4" t="str">
        <f>IFERROR(IF(VLOOKUP(A252,raw!BE1:BG100000,2,0)="0",0,2),"")</f>
        <v>0</v>
      </c>
      <c r="AQ252" s="4" t="str">
        <f>IFERROR(IF(VLOOKUP(A252,raw!BH1:BJ100000,2,0)="0",0,2),"")</f>
        <v>0</v>
      </c>
      <c r="AR252" s="4" t="str">
        <f>IFERROR(IF(VLOOKUP(A252,raw!BK1:BM100000,2,0)="0",0,2),"")</f>
        <v>0</v>
      </c>
      <c r="AS252" s="4" t="str">
        <f>IFERROR(IF(VLOOKUP(A252,raw!BK1:BN100000,3,0)="0",0,2),"")</f>
        <v>0</v>
      </c>
      <c r="AT252" s="4" t="str">
        <f>IFERROR(IF(VLOOKUP(A252,raw!BK1:BO100000,4,0)="0",0,2),"")</f>
        <v>0</v>
      </c>
      <c r="AU252" s="4" t="str">
        <f>IFERROR(IF(VLOOKUP(A252,raw!BP1:BR100000,2,0)="0",0,2),"")</f>
        <v>0</v>
      </c>
      <c r="AV252" s="4" t="str">
        <f>IFERROR(IF(VLOOKUP(A252,raw!BP1:BS100000,3,0)="0",0,2),"")</f>
        <v>0</v>
      </c>
      <c r="AW252" s="4" t="str">
        <f>IFERROR(IF(VLOOKUP(A252,raw!BP1:BT100000,4,0)="0",0,2),"")</f>
        <v>0</v>
      </c>
      <c r="AX252" s="4" t="str">
        <f>IFERROR(IF(VLOOKUP(A252,raw!BU1:BW100000,2,0)="0",0,2),"")</f>
        <v>0</v>
      </c>
      <c r="AY252" s="4" t="str">
        <f>IFERROR(IF(VLOOKUP(A252,raw!BU1:BX100000,3,0)="0",0,2),"")</f>
        <v>0</v>
      </c>
      <c r="AZ252" s="4" t="str">
        <f>IFERROR(IF(VLOOKUP(A252,raw!BY1:CA100000,2,0)="0",0,2),"")</f>
        <v>0</v>
      </c>
      <c r="BA252" s="4" t="str">
        <f>IFERROR(IF(VALUE(IFERROR(VLOOKUP(A252,raw!CB1:CD100000,2,0),""))=0,"","x"),IFERROR(VLOOKUP(A252,raw!CB1:CD100000,2,0),""))</f>
        <v>0</v>
      </c>
      <c r="BB252" s="4" t="str">
        <f>IFERROR(IF(VLOOKUP(A252,raw!CE1:CG100000,2,0)="0",0,2),"")</f>
        <v>0</v>
      </c>
      <c r="BC252" s="4" t="str">
        <f>IFERROR(IF(VLOOKUP(A252,raw!CH1:CJ100000,2,0)="0",0,2),"")</f>
        <v>0</v>
      </c>
      <c r="BD252" s="4" t="str">
        <f>IF(IFERROR(VLOOKUP(A252,raw!CH1:CK100000,3,0),0)=0, "" , HYPERLINK(VLOOKUP(A252,raw!CH1:CK100000,3,0),"Foto") )</f>
        <v>0</v>
      </c>
      <c r="BE252" s="4" t="str">
        <f>IFERROR(IF(VLOOKUP(A252,raw!CL1:CN100000,2,0)="0",0,2),"")</f>
        <v>0</v>
      </c>
      <c r="BF252" s="4" t="str">
        <f>IFERROR(IF(VLOOKUP(A252,raw!CL1:CO100000,3,0)="0",0,2),"")</f>
        <v>0</v>
      </c>
      <c r="BG252" s="4" t="str">
        <f>IFERROR(IF(VLOOKUP(A252,raw!CL1:CP100000,4,0)="0",0,2),"")</f>
        <v>0</v>
      </c>
      <c r="BH252" s="4" t="str">
        <f>IFERROR(IF(VLOOKUP(A252,raw!CL1:CQ100000,5,0)="0",0,2),"")</f>
        <v>0</v>
      </c>
      <c r="BI252" s="4" t="str">
        <f>IFERROR(IF(VLOOKUP(A252,raw!CL1:CR100000,6,0)="0",0,2),"")</f>
        <v>0</v>
      </c>
      <c r="BJ252" s="4" t="str">
        <f>IFERROR(IF(VLOOKUP(A252,raw!CL1:CS100000,7,0)="0",0,2),"")</f>
        <v>0</v>
      </c>
      <c r="BK252" s="4" t="str">
        <f>IFERROR(IF(VLOOKUP(A252,raw!CT1:CV100000,2,0)="0",0,2),"")</f>
        <v>0</v>
      </c>
      <c r="BL252" s="4" t="str">
        <f>IFERROR(IF(VLOOKUP(A252,raw!CT1:CW100000,3,0)="0",0,2),"")</f>
        <v>0</v>
      </c>
      <c r="BM252" s="4" t="str">
        <f>IFERROR(IF(VLOOKUP(A252,raw!CT1:CX100000,4,0)="0",0,2),"")</f>
        <v>0</v>
      </c>
      <c r="BN252" s="4" t="str">
        <f>IFERROR(IF(VLOOKUP(A252,raw!CT1:CY100000,5,0)="0",0,2),"")</f>
        <v>0</v>
      </c>
      <c r="BO252" s="4" t="str">
        <f>IFERROR(IF(VLOOKUP(A252,raw!CZ1:DB100000,2,0)="0",0,2),"")</f>
        <v>0</v>
      </c>
      <c r="BP252" s="4" t="str">
        <f>IFERROR(IF(VLOOKUP(A252,raw!CZ1:DC100000,3,0)="0",0,2),"")</f>
        <v>0</v>
      </c>
      <c r="BQ252" s="4" t="str">
        <f>IFERROR(IF(VLOOKUP(A252,raw!CZ1:DD100000,4,0)="0",0,2),"")</f>
        <v>0</v>
      </c>
      <c r="BR252" s="4" t="str">
        <f>IFERROR(IF(VLOOKUP(A252,raw!CZ1:DE100000,5,0)="0",0,2),"")</f>
        <v>0</v>
      </c>
      <c r="BS252" s="4" t="str">
        <f>IFERROR(IF(VLOOKUP(A252,raw!CZ1:DF100000,6,0)="0",0,2),"")</f>
        <v>0</v>
      </c>
      <c r="BT252" s="4" t="str">
        <f>IFERROR(IF(VLOOKUP(A252,raw!CZ1:DG100000,7,0)="0",0,2),"")</f>
        <v>0</v>
      </c>
      <c r="BU252" s="4" t="str">
        <f>IFERROR(IF(VLOOKUP(A252,raw!CZ1:DH100000,8,0)="0",0,2),"")</f>
        <v>0</v>
      </c>
      <c r="BV252" s="4" t="str">
        <f>IFERROR(IF(VALUE(IFERROR(VLOOKUP(A252,raw!CZ1:DI100000,9,0),""))=0,"","x"),IFERROR(VLOOKUP(A252,raw!CZ1:DI100000,9,0),""))</f>
        <v>0</v>
      </c>
      <c r="BW252" s="4" t="str">
        <f>IFERROR(IF(VLOOKUP(A252,raw!DJ1:DL100000,2,0)="0",0,2),"")</f>
        <v>0</v>
      </c>
      <c r="BX252" s="4" t="str">
        <f>IFERROR(IF(VLOOKUP(A252,raw!DJ1:DM100000,3,0)="0",0,2),"")</f>
        <v>0</v>
      </c>
      <c r="BY252" s="4" t="str">
        <f>IFERROR(IF(VLOOKUP(A252,raw!DJ1:DN100000,4,0)="0",0,2),"")</f>
        <v>0</v>
      </c>
      <c r="BZ252" s="4" t="str">
        <f>IFERROR(IF(VLOOKUP(A252,raw!DJ1:DO100000,5,0)="0",0,2),"")</f>
        <v>0</v>
      </c>
      <c r="CA252" s="4" t="str">
        <f>IFERROR(IF(VALUE(IFERROR(VLOOKUP(A252,raw!DJ1:DP100000,6,0),""))=0,"","x"),IFERROR(VLOOKUP(A252,raw!DJ1:DP100000,6,0),""))</f>
        <v>0</v>
      </c>
      <c r="CB252" s="4" t="str">
        <f>IFERROR(IF(VLOOKUP(A252,raw!DQ1:DS100000,2,0)="0",0,2),"")</f>
        <v>0</v>
      </c>
      <c r="CC252" s="4" t="str">
        <f>IFERROR(IF(VLOOKUP(A252,raw!DQ1:DT100000,3,0)="0",0,2),"")</f>
        <v>0</v>
      </c>
      <c r="CD252" s="4" t="str">
        <f>IFERROR(IF(VLOOKUP(A252,raw!DQ1:DU100000,4,0)="0",0,2),"")</f>
        <v>0</v>
      </c>
      <c r="CE252" s="4" t="str">
        <f>IFERROR(IF(VALUE(IFERROR(VLOOKUP(A252,raw!DQ1:DV100000,5,0),""))=0,"","x"),IFERROR(VLOOKUP(A252,raw!DQ1:DV100000,5,0),""))</f>
        <v>0</v>
      </c>
      <c r="CF252" s="4" t="str">
        <f>IFERROR(IF(VLOOKUP(A252,raw!DW1:DY100000,2,0)="0",0,2),"")</f>
        <v>0</v>
      </c>
      <c r="CG252" s="4" t="str">
        <f>IFERROR(IF(VALUE(IFERROR(VLOOKUP(A252,raw!DW1:DZ100000,3,0),""))=0,"","x"),IFERROR(VLOOKUP(A252,raw!DW1:DZ100000,3,0),""))</f>
        <v>0</v>
      </c>
      <c r="CH252" s="4" t="str">
        <f>IFERROR(IF(VLOOKUP(A252,raw!EA1:EC100000,2,0)="0",0,2),"")</f>
        <v>0</v>
      </c>
      <c r="CI252" s="4" t="str">
        <f>IFERROR(IF(VLOOKUP(A252,raw!ED1:EF100000,2,0)="0",0,2),"")</f>
        <v>0</v>
      </c>
      <c r="CJ252" s="4" t="str">
        <f>IFERROR(IF(VALUE(IFERROR(VLOOKUP(A252,raw!EG1:EI100000,2,0),""))=0,"","x"),IFERROR(VLOOKUP(A252,raw!EG1:EI100000,2,0),""))</f>
        <v>0</v>
      </c>
    </row>
    <row r="253" spans="1:88">
      <c r="A253" s="3">
        <v>1111</v>
      </c>
      <c r="B253" s="3" t="s">
        <v>4124</v>
      </c>
      <c r="C253" s="3" t="s">
        <v>4125</v>
      </c>
      <c r="D253" s="4" t="s">
        <v>4126</v>
      </c>
      <c r="E253" s="4" t="s">
        <v>3813</v>
      </c>
      <c r="F253" s="4" t="s">
        <v>4005</v>
      </c>
      <c r="G253" s="4" t="s">
        <v>4127</v>
      </c>
      <c r="H253" s="4" t="s">
        <v>3087</v>
      </c>
      <c r="I253" s="4" t="str">
        <f>IFERROR(IF(VLOOKUP(A253,raw!B1:D100000,2,0)="0",0,2),"")</f>
        <v>0</v>
      </c>
      <c r="J253" s="4" t="str">
        <f>IFERROR(IF(VLOOKUP(A253,raw!B1:E100000,3,0)="0",0,2),"")</f>
        <v>0</v>
      </c>
      <c r="K253" s="4" t="str">
        <f>IFERROR(IF(VLOOKUP(A253,raw!B1:F100000,4,0)="0",0,2),"")</f>
        <v>0</v>
      </c>
      <c r="L253" s="4" t="str">
        <f>IFERROR(IF(VLOOKUP(A253,raw!B1:G100000,5,0)="0",0,2),"")</f>
        <v>0</v>
      </c>
      <c r="M253" s="4" t="str">
        <f>IFERROR(IF(VLOOKUP(A253,raw!B1:H100000,6,0)="0",0,2),"")</f>
        <v>0</v>
      </c>
      <c r="N253" s="4" t="str">
        <f>IFERROR(IF(VLOOKUP(A253,raw!B1:I100000,7,0)="0",0,2),"")</f>
        <v>0</v>
      </c>
      <c r="O253" s="4" t="str">
        <f>IFERROR(IF(VLOOKUP(A253,raw!J1:L100000,2,0)="0",0,2),"")</f>
        <v>0</v>
      </c>
      <c r="P253" s="4" t="str">
        <f>IFERROR(IF(VALUE(IFERROR(VLOOKUP(A253,raw!J1:M100000,3,0),""))=0,"","x"),IFERROR(VLOOKUP(A253,raw!J1:M100000,3,0),""))</f>
        <v>0</v>
      </c>
      <c r="Q253" s="4" t="str">
        <f>IF(IFERROR(VLOOKUP(A253,raw!J1:N100000,4,0),0)=0, "" , HYPERLINK(VLOOKUP(A253,raw!J1:N100000,4,0),"Foto") )</f>
        <v>0</v>
      </c>
      <c r="R253" s="4" t="str">
        <f>IFERROR(IF(VLOOKUP(A253,raw!O1:Q100000,2,0)="0",0,2),"")</f>
        <v>0</v>
      </c>
      <c r="S253" s="4" t="str">
        <f>IFERROR(IF(VALUE(IFERROR(VLOOKUP(A253,raw!O1:R100000,3,0),""))=0,"","x"),IFERROR(VLOOKUP(A253,raw!O1:R100000,3,0),""))</f>
        <v>0</v>
      </c>
      <c r="T253" s="4" t="str">
        <f>IFERROR(IF(VLOOKUP(A253,raw!S1:U100000,2,0)="0",0,2),"")</f>
        <v>0</v>
      </c>
      <c r="U253" s="4" t="str">
        <f>IF(IFERROR(VLOOKUP(A253,raw!S1:V100000,3,0),0)=0, "" , HYPERLINK(VLOOKUP(A253,raw!S1:V100000,3,0),"Foto") )</f>
        <v>0</v>
      </c>
      <c r="V253" s="4" t="str">
        <f>IFERROR(IF(VLOOKUP(A253,raw!W1:Y100000,2,0)="0",0,2),"")</f>
        <v>0</v>
      </c>
      <c r="W253" s="4" t="str">
        <f>IFERROR(IF(VALUE(IFERROR(VLOOKUP(A253,raw!W1:Z100000,3,0),""))=0,"","x"),IFERROR(VLOOKUP(A253,raw!W1:Z100000,3,0),""))</f>
        <v>0</v>
      </c>
      <c r="X253" s="4" t="str">
        <f>IF(IFERROR(VLOOKUP(A253,raw!W1:AA100000,4,0),0)=0, "" , HYPERLINK(VLOOKUP(A253,raw!W1:AA100000,4,0),"Foto") )</f>
        <v>0</v>
      </c>
      <c r="Y253" s="4" t="str">
        <f>IFERROR(IF(VLOOKUP(A253,raw!AB1:AD100000,2,0)="0",0,2),"")</f>
        <v>0</v>
      </c>
      <c r="Z253" s="4" t="str">
        <f>IFERROR(IF(VALUE(IFERROR(VLOOKUP(A253,raw!AB1:AE100000,3,0),""))=0,"","x"),IFERROR(VLOOKUP(A253,raw!AB1:AE100000,3,0),""))</f>
        <v>0</v>
      </c>
      <c r="AA253" s="4" t="str">
        <f>IFERROR(IF(VLOOKUP(A253,raw!AF1:AH100000,2,0)="0",0,2),"")</f>
        <v>0</v>
      </c>
      <c r="AB253" s="4" t="str">
        <f>IFERROR(IF(VALUE(IFERROR(VLOOKUP(A253,raw!AF1:AI100000,3,0),""))=0,"","x"),IFERROR(VLOOKUP(A253,raw!AF1:AI100000,3,0),""))</f>
        <v>0</v>
      </c>
      <c r="AC253" s="4" t="str">
        <f>IFERROR(IF(VLOOKUP(A253,raw!AJ1:AL100000,2,0)="0",0,2),"")</f>
        <v>0</v>
      </c>
      <c r="AD253" s="4" t="str">
        <f>IFERROR(IF(VLOOKUP(A253,raw!AM1:AO100000,2,0)="0",0,2),"")</f>
        <v>0</v>
      </c>
      <c r="AE253" s="4" t="str">
        <f>IFERROR(IF(VLOOKUP(A253,raw!AM1:AP100000,3,0)="0",0,2),"")</f>
        <v>0</v>
      </c>
      <c r="AF253" s="4" t="str">
        <f>IFERROR(IF(VLOOKUP(A253,raw!AM1:AQ100000,4,0)="0",0,2),"")</f>
        <v>0</v>
      </c>
      <c r="AG253" s="4" t="str">
        <f>IFERROR(IF(VLOOKUP(A253,raw!AM1:AR100000,5,0)="0",0,2),"")</f>
        <v>0</v>
      </c>
      <c r="AH253" s="4" t="str">
        <f>IFERROR(IF(VLOOKUP(A253,raw!AS1:AU100000,2,0)="0",0,2),"")</f>
        <v>0</v>
      </c>
      <c r="AI253" s="4" t="str">
        <f>IFERROR(IF(VLOOKUP(A253,raw!AS1:AV100000,3,0)="0",0,2),"")</f>
        <v>0</v>
      </c>
      <c r="AJ253" s="4" t="str">
        <f>IFERROR(IF(VLOOKUP(A253,raw!AS1:AW100000,4,0)="0",0,2),"")</f>
        <v>0</v>
      </c>
      <c r="AK253" s="4" t="str">
        <f>IFERROR(IF(VLOOKUP(A253,raw!AS1:AX100000,5,0)="0",0,2),"")</f>
        <v>0</v>
      </c>
      <c r="AL253" s="4" t="str">
        <f>IFERROR(IF(VLOOKUP(A253,raw!AY1:BA100000,2,0)="0",0,2),"")</f>
        <v>0</v>
      </c>
      <c r="AM253" s="4" t="str">
        <f>IFERROR(IF(VLOOKUP(A253,raw!AY1:BB100000,3,0)="0",0,2),"")</f>
        <v>0</v>
      </c>
      <c r="AN253" s="4" t="str">
        <f>IFERROR(IF(VLOOKUP(A253,raw!AY1:BC100000,4,0)="0",0,2),"")</f>
        <v>0</v>
      </c>
      <c r="AO253" s="4" t="str">
        <f>IFERROR(IF(VLOOKUP(A253,raw!AY1:BD100000,5,0)="0",0,2),"")</f>
        <v>0</v>
      </c>
      <c r="AP253" s="4" t="str">
        <f>IFERROR(IF(VLOOKUP(A253,raw!BE1:BG100000,2,0)="0",0,2),"")</f>
        <v>0</v>
      </c>
      <c r="AQ253" s="4" t="str">
        <f>IFERROR(IF(VLOOKUP(A253,raw!BH1:BJ100000,2,0)="0",0,2),"")</f>
        <v>0</v>
      </c>
      <c r="AR253" s="4" t="str">
        <f>IFERROR(IF(VLOOKUP(A253,raw!BK1:BM100000,2,0)="0",0,2),"")</f>
        <v>0</v>
      </c>
      <c r="AS253" s="4" t="str">
        <f>IFERROR(IF(VLOOKUP(A253,raw!BK1:BN100000,3,0)="0",0,2),"")</f>
        <v>0</v>
      </c>
      <c r="AT253" s="4" t="str">
        <f>IFERROR(IF(VLOOKUP(A253,raw!BK1:BO100000,4,0)="0",0,2),"")</f>
        <v>0</v>
      </c>
      <c r="AU253" s="4" t="str">
        <f>IFERROR(IF(VLOOKUP(A253,raw!BP1:BR100000,2,0)="0",0,2),"")</f>
        <v>0</v>
      </c>
      <c r="AV253" s="4" t="str">
        <f>IFERROR(IF(VLOOKUP(A253,raw!BP1:BS100000,3,0)="0",0,2),"")</f>
        <v>0</v>
      </c>
      <c r="AW253" s="4" t="str">
        <f>IFERROR(IF(VLOOKUP(A253,raw!BP1:BT100000,4,0)="0",0,2),"")</f>
        <v>0</v>
      </c>
      <c r="AX253" s="4" t="str">
        <f>IFERROR(IF(VLOOKUP(A253,raw!BU1:BW100000,2,0)="0",0,2),"")</f>
        <v>0</v>
      </c>
      <c r="AY253" s="4" t="str">
        <f>IFERROR(IF(VLOOKUP(A253,raw!BU1:BX100000,3,0)="0",0,2),"")</f>
        <v>0</v>
      </c>
      <c r="AZ253" s="4" t="str">
        <f>IFERROR(IF(VLOOKUP(A253,raw!BY1:CA100000,2,0)="0",0,2),"")</f>
        <v>0</v>
      </c>
      <c r="BA253" s="4" t="str">
        <f>IFERROR(IF(VALUE(IFERROR(VLOOKUP(A253,raw!CB1:CD100000,2,0),""))=0,"","x"),IFERROR(VLOOKUP(A253,raw!CB1:CD100000,2,0),""))</f>
        <v>0</v>
      </c>
      <c r="BB253" s="4" t="str">
        <f>IFERROR(IF(VLOOKUP(A253,raw!CE1:CG100000,2,0)="0",0,2),"")</f>
        <v>0</v>
      </c>
      <c r="BC253" s="4" t="str">
        <f>IFERROR(IF(VLOOKUP(A253,raw!CH1:CJ100000,2,0)="0",0,2),"")</f>
        <v>0</v>
      </c>
      <c r="BD253" s="4" t="str">
        <f>IF(IFERROR(VLOOKUP(A253,raw!CH1:CK100000,3,0),0)=0, "" , HYPERLINK(VLOOKUP(A253,raw!CH1:CK100000,3,0),"Foto") )</f>
        <v>0</v>
      </c>
      <c r="BE253" s="4" t="str">
        <f>IFERROR(IF(VLOOKUP(A253,raw!CL1:CN100000,2,0)="0",0,2),"")</f>
        <v>0</v>
      </c>
      <c r="BF253" s="4" t="str">
        <f>IFERROR(IF(VLOOKUP(A253,raw!CL1:CO100000,3,0)="0",0,2),"")</f>
        <v>0</v>
      </c>
      <c r="BG253" s="4" t="str">
        <f>IFERROR(IF(VLOOKUP(A253,raw!CL1:CP100000,4,0)="0",0,2),"")</f>
        <v>0</v>
      </c>
      <c r="BH253" s="4" t="str">
        <f>IFERROR(IF(VLOOKUP(A253,raw!CL1:CQ100000,5,0)="0",0,2),"")</f>
        <v>0</v>
      </c>
      <c r="BI253" s="4" t="str">
        <f>IFERROR(IF(VLOOKUP(A253,raw!CL1:CR100000,6,0)="0",0,2),"")</f>
        <v>0</v>
      </c>
      <c r="BJ253" s="4" t="str">
        <f>IFERROR(IF(VLOOKUP(A253,raw!CL1:CS100000,7,0)="0",0,2),"")</f>
        <v>0</v>
      </c>
      <c r="BK253" s="4" t="str">
        <f>IFERROR(IF(VLOOKUP(A253,raw!CT1:CV100000,2,0)="0",0,2),"")</f>
        <v>0</v>
      </c>
      <c r="BL253" s="4" t="str">
        <f>IFERROR(IF(VLOOKUP(A253,raw!CT1:CW100000,3,0)="0",0,2),"")</f>
        <v>0</v>
      </c>
      <c r="BM253" s="4" t="str">
        <f>IFERROR(IF(VLOOKUP(A253,raw!CT1:CX100000,4,0)="0",0,2),"")</f>
        <v>0</v>
      </c>
      <c r="BN253" s="4" t="str">
        <f>IFERROR(IF(VLOOKUP(A253,raw!CT1:CY100000,5,0)="0",0,2),"")</f>
        <v>0</v>
      </c>
      <c r="BO253" s="4" t="str">
        <f>IFERROR(IF(VLOOKUP(A253,raw!CZ1:DB100000,2,0)="0",0,2),"")</f>
        <v>0</v>
      </c>
      <c r="BP253" s="4" t="str">
        <f>IFERROR(IF(VLOOKUP(A253,raw!CZ1:DC100000,3,0)="0",0,2),"")</f>
        <v>0</v>
      </c>
      <c r="BQ253" s="4" t="str">
        <f>IFERROR(IF(VLOOKUP(A253,raw!CZ1:DD100000,4,0)="0",0,2),"")</f>
        <v>0</v>
      </c>
      <c r="BR253" s="4" t="str">
        <f>IFERROR(IF(VLOOKUP(A253,raw!CZ1:DE100000,5,0)="0",0,2),"")</f>
        <v>0</v>
      </c>
      <c r="BS253" s="4" t="str">
        <f>IFERROR(IF(VLOOKUP(A253,raw!CZ1:DF100000,6,0)="0",0,2),"")</f>
        <v>0</v>
      </c>
      <c r="BT253" s="4" t="str">
        <f>IFERROR(IF(VLOOKUP(A253,raw!CZ1:DG100000,7,0)="0",0,2),"")</f>
        <v>0</v>
      </c>
      <c r="BU253" s="4" t="str">
        <f>IFERROR(IF(VLOOKUP(A253,raw!CZ1:DH100000,8,0)="0",0,2),"")</f>
        <v>0</v>
      </c>
      <c r="BV253" s="4" t="str">
        <f>IFERROR(IF(VALUE(IFERROR(VLOOKUP(A253,raw!CZ1:DI100000,9,0),""))=0,"","x"),IFERROR(VLOOKUP(A253,raw!CZ1:DI100000,9,0),""))</f>
        <v>0</v>
      </c>
      <c r="BW253" s="4" t="str">
        <f>IFERROR(IF(VLOOKUP(A253,raw!DJ1:DL100000,2,0)="0",0,2),"")</f>
        <v>0</v>
      </c>
      <c r="BX253" s="4" t="str">
        <f>IFERROR(IF(VLOOKUP(A253,raw!DJ1:DM100000,3,0)="0",0,2),"")</f>
        <v>0</v>
      </c>
      <c r="BY253" s="4" t="str">
        <f>IFERROR(IF(VLOOKUP(A253,raw!DJ1:DN100000,4,0)="0",0,2),"")</f>
        <v>0</v>
      </c>
      <c r="BZ253" s="4" t="str">
        <f>IFERROR(IF(VLOOKUP(A253,raw!DJ1:DO100000,5,0)="0",0,2),"")</f>
        <v>0</v>
      </c>
      <c r="CA253" s="4" t="str">
        <f>IFERROR(IF(VALUE(IFERROR(VLOOKUP(A253,raw!DJ1:DP100000,6,0),""))=0,"","x"),IFERROR(VLOOKUP(A253,raw!DJ1:DP100000,6,0),""))</f>
        <v>0</v>
      </c>
      <c r="CB253" s="4" t="str">
        <f>IFERROR(IF(VLOOKUP(A253,raw!DQ1:DS100000,2,0)="0",0,2),"")</f>
        <v>0</v>
      </c>
      <c r="CC253" s="4" t="str">
        <f>IFERROR(IF(VLOOKUP(A253,raw!DQ1:DT100000,3,0)="0",0,2),"")</f>
        <v>0</v>
      </c>
      <c r="CD253" s="4" t="str">
        <f>IFERROR(IF(VLOOKUP(A253,raw!DQ1:DU100000,4,0)="0",0,2),"")</f>
        <v>0</v>
      </c>
      <c r="CE253" s="4" t="str">
        <f>IFERROR(IF(VALUE(IFERROR(VLOOKUP(A253,raw!DQ1:DV100000,5,0),""))=0,"","x"),IFERROR(VLOOKUP(A253,raw!DQ1:DV100000,5,0),""))</f>
        <v>0</v>
      </c>
      <c r="CF253" s="4" t="str">
        <f>IFERROR(IF(VLOOKUP(A253,raw!DW1:DY100000,2,0)="0",0,2),"")</f>
        <v>0</v>
      </c>
      <c r="CG253" s="4" t="str">
        <f>IFERROR(IF(VALUE(IFERROR(VLOOKUP(A253,raw!DW1:DZ100000,3,0),""))=0,"","x"),IFERROR(VLOOKUP(A253,raw!DW1:DZ100000,3,0),""))</f>
        <v>0</v>
      </c>
      <c r="CH253" s="4" t="str">
        <f>IFERROR(IF(VLOOKUP(A253,raw!EA1:EC100000,2,0)="0",0,2),"")</f>
        <v>0</v>
      </c>
      <c r="CI253" s="4" t="str">
        <f>IFERROR(IF(VLOOKUP(A253,raw!ED1:EF100000,2,0)="0",0,2),"")</f>
        <v>0</v>
      </c>
      <c r="CJ253" s="4" t="str">
        <f>IFERROR(IF(VALUE(IFERROR(VLOOKUP(A253,raw!EG1:EI100000,2,0),""))=0,"","x"),IFERROR(VLOOKUP(A253,raw!EG1:EI100000,2,0),""))</f>
        <v>0</v>
      </c>
    </row>
    <row r="254" spans="1:88">
      <c r="A254" s="3">
        <v>1033</v>
      </c>
      <c r="B254" s="3" t="s">
        <v>4128</v>
      </c>
      <c r="C254" s="3" t="s">
        <v>4129</v>
      </c>
      <c r="D254" s="4" t="s">
        <v>4130</v>
      </c>
      <c r="E254" s="4" t="s">
        <v>4046</v>
      </c>
      <c r="F254" s="4" t="s">
        <v>4005</v>
      </c>
      <c r="G254" s="4" t="s">
        <v>4131</v>
      </c>
      <c r="H254" s="4" t="s">
        <v>3108</v>
      </c>
      <c r="I254" s="4" t="str">
        <f>IFERROR(IF(VLOOKUP(A254,raw!B1:D100000,2,0)="0",0,2),"")</f>
        <v>0</v>
      </c>
      <c r="J254" s="4" t="str">
        <f>IFERROR(IF(VLOOKUP(A254,raw!B1:E100000,3,0)="0",0,2),"")</f>
        <v>0</v>
      </c>
      <c r="K254" s="4" t="str">
        <f>IFERROR(IF(VLOOKUP(A254,raw!B1:F100000,4,0)="0",0,2),"")</f>
        <v>0</v>
      </c>
      <c r="L254" s="4" t="str">
        <f>IFERROR(IF(VLOOKUP(A254,raw!B1:G100000,5,0)="0",0,2),"")</f>
        <v>0</v>
      </c>
      <c r="M254" s="4" t="str">
        <f>IFERROR(IF(VLOOKUP(A254,raw!B1:H100000,6,0)="0",0,2),"")</f>
        <v>0</v>
      </c>
      <c r="N254" s="4" t="str">
        <f>IFERROR(IF(VLOOKUP(A254,raw!B1:I100000,7,0)="0",0,2),"")</f>
        <v>0</v>
      </c>
      <c r="O254" s="4" t="str">
        <f>IFERROR(IF(VLOOKUP(A254,raw!J1:L100000,2,0)="0",0,2),"")</f>
        <v>0</v>
      </c>
      <c r="P254" s="4" t="str">
        <f>IFERROR(IF(VALUE(IFERROR(VLOOKUP(A254,raw!J1:M100000,3,0),""))=0,"","x"),IFERROR(VLOOKUP(A254,raw!J1:M100000,3,0),""))</f>
        <v>0</v>
      </c>
      <c r="Q254" s="4" t="str">
        <f>IF(IFERROR(VLOOKUP(A254,raw!J1:N100000,4,0),0)=0, "" , HYPERLINK(VLOOKUP(A254,raw!J1:N100000,4,0),"Foto") )</f>
        <v>0</v>
      </c>
      <c r="R254" s="4" t="str">
        <f>IFERROR(IF(VLOOKUP(A254,raw!O1:Q100000,2,0)="0",0,2),"")</f>
        <v>0</v>
      </c>
      <c r="S254" s="4" t="str">
        <f>IFERROR(IF(VALUE(IFERROR(VLOOKUP(A254,raw!O1:R100000,3,0),""))=0,"","x"),IFERROR(VLOOKUP(A254,raw!O1:R100000,3,0),""))</f>
        <v>0</v>
      </c>
      <c r="T254" s="4" t="str">
        <f>IFERROR(IF(VLOOKUP(A254,raw!S1:U100000,2,0)="0",0,2),"")</f>
        <v>0</v>
      </c>
      <c r="U254" s="4" t="str">
        <f>IF(IFERROR(VLOOKUP(A254,raw!S1:V100000,3,0),0)=0, "" , HYPERLINK(VLOOKUP(A254,raw!S1:V100000,3,0),"Foto") )</f>
        <v>0</v>
      </c>
      <c r="V254" s="4" t="str">
        <f>IFERROR(IF(VLOOKUP(A254,raw!W1:Y100000,2,0)="0",0,2),"")</f>
        <v>0</v>
      </c>
      <c r="W254" s="4" t="str">
        <f>IFERROR(IF(VALUE(IFERROR(VLOOKUP(A254,raw!W1:Z100000,3,0),""))=0,"","x"),IFERROR(VLOOKUP(A254,raw!W1:Z100000,3,0),""))</f>
        <v>0</v>
      </c>
      <c r="X254" s="4" t="str">
        <f>IF(IFERROR(VLOOKUP(A254,raw!W1:AA100000,4,0),0)=0, "" , HYPERLINK(VLOOKUP(A254,raw!W1:AA100000,4,0),"Foto") )</f>
        <v>0</v>
      </c>
      <c r="Y254" s="4" t="str">
        <f>IFERROR(IF(VLOOKUP(A254,raw!AB1:AD100000,2,0)="0",0,2),"")</f>
        <v>0</v>
      </c>
      <c r="Z254" s="4" t="str">
        <f>IFERROR(IF(VALUE(IFERROR(VLOOKUP(A254,raw!AB1:AE100000,3,0),""))=0,"","x"),IFERROR(VLOOKUP(A254,raw!AB1:AE100000,3,0),""))</f>
        <v>0</v>
      </c>
      <c r="AA254" s="4" t="str">
        <f>IFERROR(IF(VLOOKUP(A254,raw!AF1:AH100000,2,0)="0",0,2),"")</f>
        <v>0</v>
      </c>
      <c r="AB254" s="4" t="str">
        <f>IFERROR(IF(VALUE(IFERROR(VLOOKUP(A254,raw!AF1:AI100000,3,0),""))=0,"","x"),IFERROR(VLOOKUP(A254,raw!AF1:AI100000,3,0),""))</f>
        <v>0</v>
      </c>
      <c r="AC254" s="4" t="str">
        <f>IFERROR(IF(VLOOKUP(A254,raw!AJ1:AL100000,2,0)="0",0,2),"")</f>
        <v>0</v>
      </c>
      <c r="AD254" s="4" t="str">
        <f>IFERROR(IF(VLOOKUP(A254,raw!AM1:AO100000,2,0)="0",0,2),"")</f>
        <v>0</v>
      </c>
      <c r="AE254" s="4" t="str">
        <f>IFERROR(IF(VLOOKUP(A254,raw!AM1:AP100000,3,0)="0",0,2),"")</f>
        <v>0</v>
      </c>
      <c r="AF254" s="4" t="str">
        <f>IFERROR(IF(VLOOKUP(A254,raw!AM1:AQ100000,4,0)="0",0,2),"")</f>
        <v>0</v>
      </c>
      <c r="AG254" s="4" t="str">
        <f>IFERROR(IF(VLOOKUP(A254,raw!AM1:AR100000,5,0)="0",0,2),"")</f>
        <v>0</v>
      </c>
      <c r="AH254" s="4" t="str">
        <f>IFERROR(IF(VLOOKUP(A254,raw!AS1:AU100000,2,0)="0",0,2),"")</f>
        <v>0</v>
      </c>
      <c r="AI254" s="4" t="str">
        <f>IFERROR(IF(VLOOKUP(A254,raw!AS1:AV100000,3,0)="0",0,2),"")</f>
        <v>0</v>
      </c>
      <c r="AJ254" s="4" t="str">
        <f>IFERROR(IF(VLOOKUP(A254,raw!AS1:AW100000,4,0)="0",0,2),"")</f>
        <v>0</v>
      </c>
      <c r="AK254" s="4" t="str">
        <f>IFERROR(IF(VLOOKUP(A254,raw!AS1:AX100000,5,0)="0",0,2),"")</f>
        <v>0</v>
      </c>
      <c r="AL254" s="4" t="str">
        <f>IFERROR(IF(VLOOKUP(A254,raw!AY1:BA100000,2,0)="0",0,2),"")</f>
        <v>0</v>
      </c>
      <c r="AM254" s="4" t="str">
        <f>IFERROR(IF(VLOOKUP(A254,raw!AY1:BB100000,3,0)="0",0,2),"")</f>
        <v>0</v>
      </c>
      <c r="AN254" s="4" t="str">
        <f>IFERROR(IF(VLOOKUP(A254,raw!AY1:BC100000,4,0)="0",0,2),"")</f>
        <v>0</v>
      </c>
      <c r="AO254" s="4" t="str">
        <f>IFERROR(IF(VLOOKUP(A254,raw!AY1:BD100000,5,0)="0",0,2),"")</f>
        <v>0</v>
      </c>
      <c r="AP254" s="4" t="str">
        <f>IFERROR(IF(VLOOKUP(A254,raw!BE1:BG100000,2,0)="0",0,2),"")</f>
        <v>0</v>
      </c>
      <c r="AQ254" s="4" t="str">
        <f>IFERROR(IF(VLOOKUP(A254,raw!BH1:BJ100000,2,0)="0",0,2),"")</f>
        <v>0</v>
      </c>
      <c r="AR254" s="4" t="str">
        <f>IFERROR(IF(VLOOKUP(A254,raw!BK1:BM100000,2,0)="0",0,2),"")</f>
        <v>0</v>
      </c>
      <c r="AS254" s="4" t="str">
        <f>IFERROR(IF(VLOOKUP(A254,raw!BK1:BN100000,3,0)="0",0,2),"")</f>
        <v>0</v>
      </c>
      <c r="AT254" s="4" t="str">
        <f>IFERROR(IF(VLOOKUP(A254,raw!BK1:BO100000,4,0)="0",0,2),"")</f>
        <v>0</v>
      </c>
      <c r="AU254" s="4" t="str">
        <f>IFERROR(IF(VLOOKUP(A254,raw!BP1:BR100000,2,0)="0",0,2),"")</f>
        <v>0</v>
      </c>
      <c r="AV254" s="4" t="str">
        <f>IFERROR(IF(VLOOKUP(A254,raw!BP1:BS100000,3,0)="0",0,2),"")</f>
        <v>0</v>
      </c>
      <c r="AW254" s="4" t="str">
        <f>IFERROR(IF(VLOOKUP(A254,raw!BP1:BT100000,4,0)="0",0,2),"")</f>
        <v>0</v>
      </c>
      <c r="AX254" s="4" t="str">
        <f>IFERROR(IF(VLOOKUP(A254,raw!BU1:BW100000,2,0)="0",0,2),"")</f>
        <v>0</v>
      </c>
      <c r="AY254" s="4" t="str">
        <f>IFERROR(IF(VLOOKUP(A254,raw!BU1:BX100000,3,0)="0",0,2),"")</f>
        <v>0</v>
      </c>
      <c r="AZ254" s="4" t="str">
        <f>IFERROR(IF(VLOOKUP(A254,raw!BY1:CA100000,2,0)="0",0,2),"")</f>
        <v>0</v>
      </c>
      <c r="BA254" s="4" t="str">
        <f>IFERROR(IF(VALUE(IFERROR(VLOOKUP(A254,raw!CB1:CD100000,2,0),""))=0,"","x"),IFERROR(VLOOKUP(A254,raw!CB1:CD100000,2,0),""))</f>
        <v>0</v>
      </c>
      <c r="BB254" s="4" t="str">
        <f>IFERROR(IF(VLOOKUP(A254,raw!CE1:CG100000,2,0)="0",0,2),"")</f>
        <v>0</v>
      </c>
      <c r="BC254" s="4" t="str">
        <f>IFERROR(IF(VLOOKUP(A254,raw!CH1:CJ100000,2,0)="0",0,2),"")</f>
        <v>0</v>
      </c>
      <c r="BD254" s="4" t="str">
        <f>IF(IFERROR(VLOOKUP(A254,raw!CH1:CK100000,3,0),0)=0, "" , HYPERLINK(VLOOKUP(A254,raw!CH1:CK100000,3,0),"Foto") )</f>
        <v>0</v>
      </c>
      <c r="BE254" s="4" t="str">
        <f>IFERROR(IF(VLOOKUP(A254,raw!CL1:CN100000,2,0)="0",0,2),"")</f>
        <v>0</v>
      </c>
      <c r="BF254" s="4" t="str">
        <f>IFERROR(IF(VLOOKUP(A254,raw!CL1:CO100000,3,0)="0",0,2),"")</f>
        <v>0</v>
      </c>
      <c r="BG254" s="4" t="str">
        <f>IFERROR(IF(VLOOKUP(A254,raw!CL1:CP100000,4,0)="0",0,2),"")</f>
        <v>0</v>
      </c>
      <c r="BH254" s="4" t="str">
        <f>IFERROR(IF(VLOOKUP(A254,raw!CL1:CQ100000,5,0)="0",0,2),"")</f>
        <v>0</v>
      </c>
      <c r="BI254" s="4" t="str">
        <f>IFERROR(IF(VLOOKUP(A254,raw!CL1:CR100000,6,0)="0",0,2),"")</f>
        <v>0</v>
      </c>
      <c r="BJ254" s="4" t="str">
        <f>IFERROR(IF(VLOOKUP(A254,raw!CL1:CS100000,7,0)="0",0,2),"")</f>
        <v>0</v>
      </c>
      <c r="BK254" s="4" t="str">
        <f>IFERROR(IF(VLOOKUP(A254,raw!CT1:CV100000,2,0)="0",0,2),"")</f>
        <v>0</v>
      </c>
      <c r="BL254" s="4" t="str">
        <f>IFERROR(IF(VLOOKUP(A254,raw!CT1:CW100000,3,0)="0",0,2),"")</f>
        <v>0</v>
      </c>
      <c r="BM254" s="4" t="str">
        <f>IFERROR(IF(VLOOKUP(A254,raw!CT1:CX100000,4,0)="0",0,2),"")</f>
        <v>0</v>
      </c>
      <c r="BN254" s="4" t="str">
        <f>IFERROR(IF(VLOOKUP(A254,raw!CT1:CY100000,5,0)="0",0,2),"")</f>
        <v>0</v>
      </c>
      <c r="BO254" s="4" t="str">
        <f>IFERROR(IF(VLOOKUP(A254,raw!CZ1:DB100000,2,0)="0",0,2),"")</f>
        <v>0</v>
      </c>
      <c r="BP254" s="4" t="str">
        <f>IFERROR(IF(VLOOKUP(A254,raw!CZ1:DC100000,3,0)="0",0,2),"")</f>
        <v>0</v>
      </c>
      <c r="BQ254" s="4" t="str">
        <f>IFERROR(IF(VLOOKUP(A254,raw!CZ1:DD100000,4,0)="0",0,2),"")</f>
        <v>0</v>
      </c>
      <c r="BR254" s="4" t="str">
        <f>IFERROR(IF(VLOOKUP(A254,raw!CZ1:DE100000,5,0)="0",0,2),"")</f>
        <v>0</v>
      </c>
      <c r="BS254" s="4" t="str">
        <f>IFERROR(IF(VLOOKUP(A254,raw!CZ1:DF100000,6,0)="0",0,2),"")</f>
        <v>0</v>
      </c>
      <c r="BT254" s="4" t="str">
        <f>IFERROR(IF(VLOOKUP(A254,raw!CZ1:DG100000,7,0)="0",0,2),"")</f>
        <v>0</v>
      </c>
      <c r="BU254" s="4" t="str">
        <f>IFERROR(IF(VLOOKUP(A254,raw!CZ1:DH100000,8,0)="0",0,2),"")</f>
        <v>0</v>
      </c>
      <c r="BV254" s="4" t="str">
        <f>IFERROR(IF(VALUE(IFERROR(VLOOKUP(A254,raw!CZ1:DI100000,9,0),""))=0,"","x"),IFERROR(VLOOKUP(A254,raw!CZ1:DI100000,9,0),""))</f>
        <v>0</v>
      </c>
      <c r="BW254" s="4" t="str">
        <f>IFERROR(IF(VLOOKUP(A254,raw!DJ1:DL100000,2,0)="0",0,2),"")</f>
        <v>0</v>
      </c>
      <c r="BX254" s="4" t="str">
        <f>IFERROR(IF(VLOOKUP(A254,raw!DJ1:DM100000,3,0)="0",0,2),"")</f>
        <v>0</v>
      </c>
      <c r="BY254" s="4" t="str">
        <f>IFERROR(IF(VLOOKUP(A254,raw!DJ1:DN100000,4,0)="0",0,2),"")</f>
        <v>0</v>
      </c>
      <c r="BZ254" s="4" t="str">
        <f>IFERROR(IF(VLOOKUP(A254,raw!DJ1:DO100000,5,0)="0",0,2),"")</f>
        <v>0</v>
      </c>
      <c r="CA254" s="4" t="str">
        <f>IFERROR(IF(VALUE(IFERROR(VLOOKUP(A254,raw!DJ1:DP100000,6,0),""))=0,"","x"),IFERROR(VLOOKUP(A254,raw!DJ1:DP100000,6,0),""))</f>
        <v>0</v>
      </c>
      <c r="CB254" s="4" t="str">
        <f>IFERROR(IF(VLOOKUP(A254,raw!DQ1:DS100000,2,0)="0",0,2),"")</f>
        <v>0</v>
      </c>
      <c r="CC254" s="4" t="str">
        <f>IFERROR(IF(VLOOKUP(A254,raw!DQ1:DT100000,3,0)="0",0,2),"")</f>
        <v>0</v>
      </c>
      <c r="CD254" s="4" t="str">
        <f>IFERROR(IF(VLOOKUP(A254,raw!DQ1:DU100000,4,0)="0",0,2),"")</f>
        <v>0</v>
      </c>
      <c r="CE254" s="4" t="str">
        <f>IFERROR(IF(VALUE(IFERROR(VLOOKUP(A254,raw!DQ1:DV100000,5,0),""))=0,"","x"),IFERROR(VLOOKUP(A254,raw!DQ1:DV100000,5,0),""))</f>
        <v>0</v>
      </c>
      <c r="CF254" s="4" t="str">
        <f>IFERROR(IF(VLOOKUP(A254,raw!DW1:DY100000,2,0)="0",0,2),"")</f>
        <v>0</v>
      </c>
      <c r="CG254" s="4" t="str">
        <f>IFERROR(IF(VALUE(IFERROR(VLOOKUP(A254,raw!DW1:DZ100000,3,0),""))=0,"","x"),IFERROR(VLOOKUP(A254,raw!DW1:DZ100000,3,0),""))</f>
        <v>0</v>
      </c>
      <c r="CH254" s="4" t="str">
        <f>IFERROR(IF(VLOOKUP(A254,raw!EA1:EC100000,2,0)="0",0,2),"")</f>
        <v>0</v>
      </c>
      <c r="CI254" s="4" t="str">
        <f>IFERROR(IF(VLOOKUP(A254,raw!ED1:EF100000,2,0)="0",0,2),"")</f>
        <v>0</v>
      </c>
      <c r="CJ254" s="4" t="str">
        <f>IFERROR(IF(VALUE(IFERROR(VLOOKUP(A254,raw!EG1:EI100000,2,0),""))=0,"","x"),IFERROR(VLOOKUP(A254,raw!EG1:EI100000,2,0),""))</f>
        <v>0</v>
      </c>
    </row>
    <row r="255" spans="1:88">
      <c r="A255" s="3">
        <v>1104</v>
      </c>
      <c r="B255" s="3" t="s">
        <v>4132</v>
      </c>
      <c r="C255" s="3" t="s">
        <v>4133</v>
      </c>
      <c r="D255" s="4" t="s">
        <v>4134</v>
      </c>
      <c r="E255" s="4" t="s">
        <v>3813</v>
      </c>
      <c r="F255" s="4" t="s">
        <v>4005</v>
      </c>
      <c r="G255" s="4" t="s">
        <v>4135</v>
      </c>
      <c r="H255" s="4" t="s">
        <v>3087</v>
      </c>
      <c r="I255" s="4" t="str">
        <f>IFERROR(IF(VLOOKUP(A255,raw!B1:D100000,2,0)="0",0,2),"")</f>
        <v>0</v>
      </c>
      <c r="J255" s="4" t="str">
        <f>IFERROR(IF(VLOOKUP(A255,raw!B1:E100000,3,0)="0",0,2),"")</f>
        <v>0</v>
      </c>
      <c r="K255" s="4" t="str">
        <f>IFERROR(IF(VLOOKUP(A255,raw!B1:F100000,4,0)="0",0,2),"")</f>
        <v>0</v>
      </c>
      <c r="L255" s="4" t="str">
        <f>IFERROR(IF(VLOOKUP(A255,raw!B1:G100000,5,0)="0",0,2),"")</f>
        <v>0</v>
      </c>
      <c r="M255" s="4" t="str">
        <f>IFERROR(IF(VLOOKUP(A255,raw!B1:H100000,6,0)="0",0,2),"")</f>
        <v>0</v>
      </c>
      <c r="N255" s="4" t="str">
        <f>IFERROR(IF(VLOOKUP(A255,raw!B1:I100000,7,0)="0",0,2),"")</f>
        <v>0</v>
      </c>
      <c r="O255" s="4" t="str">
        <f>IFERROR(IF(VLOOKUP(A255,raw!J1:L100000,2,0)="0",0,2),"")</f>
        <v>0</v>
      </c>
      <c r="P255" s="4" t="str">
        <f>IFERROR(IF(VALUE(IFERROR(VLOOKUP(A255,raw!J1:M100000,3,0),""))=0,"","x"),IFERROR(VLOOKUP(A255,raw!J1:M100000,3,0),""))</f>
        <v>0</v>
      </c>
      <c r="Q255" s="4" t="str">
        <f>IF(IFERROR(VLOOKUP(A255,raw!J1:N100000,4,0),0)=0, "" , HYPERLINK(VLOOKUP(A255,raw!J1:N100000,4,0),"Foto") )</f>
        <v>0</v>
      </c>
      <c r="R255" s="4" t="str">
        <f>IFERROR(IF(VLOOKUP(A255,raw!O1:Q100000,2,0)="0",0,2),"")</f>
        <v>0</v>
      </c>
      <c r="S255" s="4" t="str">
        <f>IFERROR(IF(VALUE(IFERROR(VLOOKUP(A255,raw!O1:R100000,3,0),""))=0,"","x"),IFERROR(VLOOKUP(A255,raw!O1:R100000,3,0),""))</f>
        <v>0</v>
      </c>
      <c r="T255" s="4" t="str">
        <f>IFERROR(IF(VLOOKUP(A255,raw!S1:U100000,2,0)="0",0,2),"")</f>
        <v>0</v>
      </c>
      <c r="U255" s="4" t="str">
        <f>IF(IFERROR(VLOOKUP(A255,raw!S1:V100000,3,0),0)=0, "" , HYPERLINK(VLOOKUP(A255,raw!S1:V100000,3,0),"Foto") )</f>
        <v>0</v>
      </c>
      <c r="V255" s="4" t="str">
        <f>IFERROR(IF(VLOOKUP(A255,raw!W1:Y100000,2,0)="0",0,2),"")</f>
        <v>0</v>
      </c>
      <c r="W255" s="4" t="str">
        <f>IFERROR(IF(VALUE(IFERROR(VLOOKUP(A255,raw!W1:Z100000,3,0),""))=0,"","x"),IFERROR(VLOOKUP(A255,raw!W1:Z100000,3,0),""))</f>
        <v>0</v>
      </c>
      <c r="X255" s="4" t="str">
        <f>IF(IFERROR(VLOOKUP(A255,raw!W1:AA100000,4,0),0)=0, "" , HYPERLINK(VLOOKUP(A255,raw!W1:AA100000,4,0),"Foto") )</f>
        <v>0</v>
      </c>
      <c r="Y255" s="4" t="str">
        <f>IFERROR(IF(VLOOKUP(A255,raw!AB1:AD100000,2,0)="0",0,2),"")</f>
        <v>0</v>
      </c>
      <c r="Z255" s="4" t="str">
        <f>IFERROR(IF(VALUE(IFERROR(VLOOKUP(A255,raw!AB1:AE100000,3,0),""))=0,"","x"),IFERROR(VLOOKUP(A255,raw!AB1:AE100000,3,0),""))</f>
        <v>0</v>
      </c>
      <c r="AA255" s="4" t="str">
        <f>IFERROR(IF(VLOOKUP(A255,raw!AF1:AH100000,2,0)="0",0,2),"")</f>
        <v>0</v>
      </c>
      <c r="AB255" s="4" t="str">
        <f>IFERROR(IF(VALUE(IFERROR(VLOOKUP(A255,raw!AF1:AI100000,3,0),""))=0,"","x"),IFERROR(VLOOKUP(A255,raw!AF1:AI100000,3,0),""))</f>
        <v>0</v>
      </c>
      <c r="AC255" s="4" t="str">
        <f>IFERROR(IF(VLOOKUP(A255,raw!AJ1:AL100000,2,0)="0",0,2),"")</f>
        <v>0</v>
      </c>
      <c r="AD255" s="4" t="str">
        <f>IFERROR(IF(VLOOKUP(A255,raw!AM1:AO100000,2,0)="0",0,2),"")</f>
        <v>0</v>
      </c>
      <c r="AE255" s="4" t="str">
        <f>IFERROR(IF(VLOOKUP(A255,raw!AM1:AP100000,3,0)="0",0,2),"")</f>
        <v>0</v>
      </c>
      <c r="AF255" s="4" t="str">
        <f>IFERROR(IF(VLOOKUP(A255,raw!AM1:AQ100000,4,0)="0",0,2),"")</f>
        <v>0</v>
      </c>
      <c r="AG255" s="4" t="str">
        <f>IFERROR(IF(VLOOKUP(A255,raw!AM1:AR100000,5,0)="0",0,2),"")</f>
        <v>0</v>
      </c>
      <c r="AH255" s="4" t="str">
        <f>IFERROR(IF(VLOOKUP(A255,raw!AS1:AU100000,2,0)="0",0,2),"")</f>
        <v>0</v>
      </c>
      <c r="AI255" s="4" t="str">
        <f>IFERROR(IF(VLOOKUP(A255,raw!AS1:AV100000,3,0)="0",0,2),"")</f>
        <v>0</v>
      </c>
      <c r="AJ255" s="4" t="str">
        <f>IFERROR(IF(VLOOKUP(A255,raw!AS1:AW100000,4,0)="0",0,2),"")</f>
        <v>0</v>
      </c>
      <c r="AK255" s="4" t="str">
        <f>IFERROR(IF(VLOOKUP(A255,raw!AS1:AX100000,5,0)="0",0,2),"")</f>
        <v>0</v>
      </c>
      <c r="AL255" s="4" t="str">
        <f>IFERROR(IF(VLOOKUP(A255,raw!AY1:BA100000,2,0)="0",0,2),"")</f>
        <v>0</v>
      </c>
      <c r="AM255" s="4" t="str">
        <f>IFERROR(IF(VLOOKUP(A255,raw!AY1:BB100000,3,0)="0",0,2),"")</f>
        <v>0</v>
      </c>
      <c r="AN255" s="4" t="str">
        <f>IFERROR(IF(VLOOKUP(A255,raw!AY1:BC100000,4,0)="0",0,2),"")</f>
        <v>0</v>
      </c>
      <c r="AO255" s="4" t="str">
        <f>IFERROR(IF(VLOOKUP(A255,raw!AY1:BD100000,5,0)="0",0,2),"")</f>
        <v>0</v>
      </c>
      <c r="AP255" s="4" t="str">
        <f>IFERROR(IF(VLOOKUP(A255,raw!BE1:BG100000,2,0)="0",0,2),"")</f>
        <v>0</v>
      </c>
      <c r="AQ255" s="4" t="str">
        <f>IFERROR(IF(VLOOKUP(A255,raw!BH1:BJ100000,2,0)="0",0,2),"")</f>
        <v>0</v>
      </c>
      <c r="AR255" s="4" t="str">
        <f>IFERROR(IF(VLOOKUP(A255,raw!BK1:BM100000,2,0)="0",0,2),"")</f>
        <v>0</v>
      </c>
      <c r="AS255" s="4" t="str">
        <f>IFERROR(IF(VLOOKUP(A255,raw!BK1:BN100000,3,0)="0",0,2),"")</f>
        <v>0</v>
      </c>
      <c r="AT255" s="4" t="str">
        <f>IFERROR(IF(VLOOKUP(A255,raw!BK1:BO100000,4,0)="0",0,2),"")</f>
        <v>0</v>
      </c>
      <c r="AU255" s="4" t="str">
        <f>IFERROR(IF(VLOOKUP(A255,raw!BP1:BR100000,2,0)="0",0,2),"")</f>
        <v>0</v>
      </c>
      <c r="AV255" s="4" t="str">
        <f>IFERROR(IF(VLOOKUP(A255,raw!BP1:BS100000,3,0)="0",0,2),"")</f>
        <v>0</v>
      </c>
      <c r="AW255" s="4" t="str">
        <f>IFERROR(IF(VLOOKUP(A255,raw!BP1:BT100000,4,0)="0",0,2),"")</f>
        <v>0</v>
      </c>
      <c r="AX255" s="4" t="str">
        <f>IFERROR(IF(VLOOKUP(A255,raw!BU1:BW100000,2,0)="0",0,2),"")</f>
        <v>0</v>
      </c>
      <c r="AY255" s="4" t="str">
        <f>IFERROR(IF(VLOOKUP(A255,raw!BU1:BX100000,3,0)="0",0,2),"")</f>
        <v>0</v>
      </c>
      <c r="AZ255" s="4" t="str">
        <f>IFERROR(IF(VLOOKUP(A255,raw!BY1:CA100000,2,0)="0",0,2),"")</f>
        <v>0</v>
      </c>
      <c r="BA255" s="4" t="str">
        <f>IFERROR(IF(VALUE(IFERROR(VLOOKUP(A255,raw!CB1:CD100000,2,0),""))=0,"","x"),IFERROR(VLOOKUP(A255,raw!CB1:CD100000,2,0),""))</f>
        <v>0</v>
      </c>
      <c r="BB255" s="4" t="str">
        <f>IFERROR(IF(VLOOKUP(A255,raw!CE1:CG100000,2,0)="0",0,2),"")</f>
        <v>0</v>
      </c>
      <c r="BC255" s="4" t="str">
        <f>IFERROR(IF(VLOOKUP(A255,raw!CH1:CJ100000,2,0)="0",0,2),"")</f>
        <v>0</v>
      </c>
      <c r="BD255" s="4" t="str">
        <f>IF(IFERROR(VLOOKUP(A255,raw!CH1:CK100000,3,0),0)=0, "" , HYPERLINK(VLOOKUP(A255,raw!CH1:CK100000,3,0),"Foto") )</f>
        <v>0</v>
      </c>
      <c r="BE255" s="4" t="str">
        <f>IFERROR(IF(VLOOKUP(A255,raw!CL1:CN100000,2,0)="0",0,2),"")</f>
        <v>0</v>
      </c>
      <c r="BF255" s="4" t="str">
        <f>IFERROR(IF(VLOOKUP(A255,raw!CL1:CO100000,3,0)="0",0,2),"")</f>
        <v>0</v>
      </c>
      <c r="BG255" s="4" t="str">
        <f>IFERROR(IF(VLOOKUP(A255,raw!CL1:CP100000,4,0)="0",0,2),"")</f>
        <v>0</v>
      </c>
      <c r="BH255" s="4" t="str">
        <f>IFERROR(IF(VLOOKUP(A255,raw!CL1:CQ100000,5,0)="0",0,2),"")</f>
        <v>0</v>
      </c>
      <c r="BI255" s="4" t="str">
        <f>IFERROR(IF(VLOOKUP(A255,raw!CL1:CR100000,6,0)="0",0,2),"")</f>
        <v>0</v>
      </c>
      <c r="BJ255" s="4" t="str">
        <f>IFERROR(IF(VLOOKUP(A255,raw!CL1:CS100000,7,0)="0",0,2),"")</f>
        <v>0</v>
      </c>
      <c r="BK255" s="4" t="str">
        <f>IFERROR(IF(VLOOKUP(A255,raw!CT1:CV100000,2,0)="0",0,2),"")</f>
        <v>0</v>
      </c>
      <c r="BL255" s="4" t="str">
        <f>IFERROR(IF(VLOOKUP(A255,raw!CT1:CW100000,3,0)="0",0,2),"")</f>
        <v>0</v>
      </c>
      <c r="BM255" s="4" t="str">
        <f>IFERROR(IF(VLOOKUP(A255,raw!CT1:CX100000,4,0)="0",0,2),"")</f>
        <v>0</v>
      </c>
      <c r="BN255" s="4" t="str">
        <f>IFERROR(IF(VLOOKUP(A255,raw!CT1:CY100000,5,0)="0",0,2),"")</f>
        <v>0</v>
      </c>
      <c r="BO255" s="4" t="str">
        <f>IFERROR(IF(VLOOKUP(A255,raw!CZ1:DB100000,2,0)="0",0,2),"")</f>
        <v>0</v>
      </c>
      <c r="BP255" s="4" t="str">
        <f>IFERROR(IF(VLOOKUP(A255,raw!CZ1:DC100000,3,0)="0",0,2),"")</f>
        <v>0</v>
      </c>
      <c r="BQ255" s="4" t="str">
        <f>IFERROR(IF(VLOOKUP(A255,raw!CZ1:DD100000,4,0)="0",0,2),"")</f>
        <v>0</v>
      </c>
      <c r="BR255" s="4" t="str">
        <f>IFERROR(IF(VLOOKUP(A255,raw!CZ1:DE100000,5,0)="0",0,2),"")</f>
        <v>0</v>
      </c>
      <c r="BS255" s="4" t="str">
        <f>IFERROR(IF(VLOOKUP(A255,raw!CZ1:DF100000,6,0)="0",0,2),"")</f>
        <v>0</v>
      </c>
      <c r="BT255" s="4" t="str">
        <f>IFERROR(IF(VLOOKUP(A255,raw!CZ1:DG100000,7,0)="0",0,2),"")</f>
        <v>0</v>
      </c>
      <c r="BU255" s="4" t="str">
        <f>IFERROR(IF(VLOOKUP(A255,raw!CZ1:DH100000,8,0)="0",0,2),"")</f>
        <v>0</v>
      </c>
      <c r="BV255" s="4" t="str">
        <f>IFERROR(IF(VALUE(IFERROR(VLOOKUP(A255,raw!CZ1:DI100000,9,0),""))=0,"","x"),IFERROR(VLOOKUP(A255,raw!CZ1:DI100000,9,0),""))</f>
        <v>0</v>
      </c>
      <c r="BW255" s="4" t="str">
        <f>IFERROR(IF(VLOOKUP(A255,raw!DJ1:DL100000,2,0)="0",0,2),"")</f>
        <v>0</v>
      </c>
      <c r="BX255" s="4" t="str">
        <f>IFERROR(IF(VLOOKUP(A255,raw!DJ1:DM100000,3,0)="0",0,2),"")</f>
        <v>0</v>
      </c>
      <c r="BY255" s="4" t="str">
        <f>IFERROR(IF(VLOOKUP(A255,raw!DJ1:DN100000,4,0)="0",0,2),"")</f>
        <v>0</v>
      </c>
      <c r="BZ255" s="4" t="str">
        <f>IFERROR(IF(VLOOKUP(A255,raw!DJ1:DO100000,5,0)="0",0,2),"")</f>
        <v>0</v>
      </c>
      <c r="CA255" s="4" t="str">
        <f>IFERROR(IF(VALUE(IFERROR(VLOOKUP(A255,raw!DJ1:DP100000,6,0),""))=0,"","x"),IFERROR(VLOOKUP(A255,raw!DJ1:DP100000,6,0),""))</f>
        <v>0</v>
      </c>
      <c r="CB255" s="4" t="str">
        <f>IFERROR(IF(VLOOKUP(A255,raw!DQ1:DS100000,2,0)="0",0,2),"")</f>
        <v>0</v>
      </c>
      <c r="CC255" s="4" t="str">
        <f>IFERROR(IF(VLOOKUP(A255,raw!DQ1:DT100000,3,0)="0",0,2),"")</f>
        <v>0</v>
      </c>
      <c r="CD255" s="4" t="str">
        <f>IFERROR(IF(VLOOKUP(A255,raw!DQ1:DU100000,4,0)="0",0,2),"")</f>
        <v>0</v>
      </c>
      <c r="CE255" s="4" t="str">
        <f>IFERROR(IF(VALUE(IFERROR(VLOOKUP(A255,raw!DQ1:DV100000,5,0),""))=0,"","x"),IFERROR(VLOOKUP(A255,raw!DQ1:DV100000,5,0),""))</f>
        <v>0</v>
      </c>
      <c r="CF255" s="4" t="str">
        <f>IFERROR(IF(VLOOKUP(A255,raw!DW1:DY100000,2,0)="0",0,2),"")</f>
        <v>0</v>
      </c>
      <c r="CG255" s="4" t="str">
        <f>IFERROR(IF(VALUE(IFERROR(VLOOKUP(A255,raw!DW1:DZ100000,3,0),""))=0,"","x"),IFERROR(VLOOKUP(A255,raw!DW1:DZ100000,3,0),""))</f>
        <v>0</v>
      </c>
      <c r="CH255" s="4" t="str">
        <f>IFERROR(IF(VLOOKUP(A255,raw!EA1:EC100000,2,0)="0",0,2),"")</f>
        <v>0</v>
      </c>
      <c r="CI255" s="4" t="str">
        <f>IFERROR(IF(VLOOKUP(A255,raw!ED1:EF100000,2,0)="0",0,2),"")</f>
        <v>0</v>
      </c>
      <c r="CJ255" s="4" t="str">
        <f>IFERROR(IF(VALUE(IFERROR(VLOOKUP(A255,raw!EG1:EI100000,2,0),""))=0,"","x"),IFERROR(VLOOKUP(A255,raw!EG1:EI100000,2,0),""))</f>
        <v>0</v>
      </c>
    </row>
    <row r="256" spans="1:88">
      <c r="A256" s="3">
        <v>1112</v>
      </c>
      <c r="B256" s="3" t="s">
        <v>4136</v>
      </c>
      <c r="C256" s="3" t="s">
        <v>4137</v>
      </c>
      <c r="D256" s="4" t="s">
        <v>4138</v>
      </c>
      <c r="E256" s="4" t="s">
        <v>3813</v>
      </c>
      <c r="F256" s="4" t="s">
        <v>4005</v>
      </c>
      <c r="G256" s="4" t="s">
        <v>4139</v>
      </c>
      <c r="H256" s="4" t="s">
        <v>3087</v>
      </c>
      <c r="I256" s="4" t="str">
        <f>IFERROR(IF(VLOOKUP(A256,raw!B1:D100000,2,0)="0",0,2),"")</f>
        <v>0</v>
      </c>
      <c r="J256" s="4" t="str">
        <f>IFERROR(IF(VLOOKUP(A256,raw!B1:E100000,3,0)="0",0,2),"")</f>
        <v>0</v>
      </c>
      <c r="K256" s="4" t="str">
        <f>IFERROR(IF(VLOOKUP(A256,raw!B1:F100000,4,0)="0",0,2),"")</f>
        <v>0</v>
      </c>
      <c r="L256" s="4" t="str">
        <f>IFERROR(IF(VLOOKUP(A256,raw!B1:G100000,5,0)="0",0,2),"")</f>
        <v>0</v>
      </c>
      <c r="M256" s="4" t="str">
        <f>IFERROR(IF(VLOOKUP(A256,raw!B1:H100000,6,0)="0",0,2),"")</f>
        <v>0</v>
      </c>
      <c r="N256" s="4" t="str">
        <f>IFERROR(IF(VLOOKUP(A256,raw!B1:I100000,7,0)="0",0,2),"")</f>
        <v>0</v>
      </c>
      <c r="O256" s="4" t="str">
        <f>IFERROR(IF(VLOOKUP(A256,raw!J1:L100000,2,0)="0",0,2),"")</f>
        <v>0</v>
      </c>
      <c r="P256" s="4" t="str">
        <f>IFERROR(IF(VALUE(IFERROR(VLOOKUP(A256,raw!J1:M100000,3,0),""))=0,"","x"),IFERROR(VLOOKUP(A256,raw!J1:M100000,3,0),""))</f>
        <v>0</v>
      </c>
      <c r="Q256" s="4" t="str">
        <f>IF(IFERROR(VLOOKUP(A256,raw!J1:N100000,4,0),0)=0, "" , HYPERLINK(VLOOKUP(A256,raw!J1:N100000,4,0),"Foto") )</f>
        <v>0</v>
      </c>
      <c r="R256" s="4" t="str">
        <f>IFERROR(IF(VLOOKUP(A256,raw!O1:Q100000,2,0)="0",0,2),"")</f>
        <v>0</v>
      </c>
      <c r="S256" s="4" t="str">
        <f>IFERROR(IF(VALUE(IFERROR(VLOOKUP(A256,raw!O1:R100000,3,0),""))=0,"","x"),IFERROR(VLOOKUP(A256,raw!O1:R100000,3,0),""))</f>
        <v>0</v>
      </c>
      <c r="T256" s="4" t="str">
        <f>IFERROR(IF(VLOOKUP(A256,raw!S1:U100000,2,0)="0",0,2),"")</f>
        <v>0</v>
      </c>
      <c r="U256" s="4" t="str">
        <f>IF(IFERROR(VLOOKUP(A256,raw!S1:V100000,3,0),0)=0, "" , HYPERLINK(VLOOKUP(A256,raw!S1:V100000,3,0),"Foto") )</f>
        <v>0</v>
      </c>
      <c r="V256" s="4" t="str">
        <f>IFERROR(IF(VLOOKUP(A256,raw!W1:Y100000,2,0)="0",0,2),"")</f>
        <v>0</v>
      </c>
      <c r="W256" s="4" t="str">
        <f>IFERROR(IF(VALUE(IFERROR(VLOOKUP(A256,raw!W1:Z100000,3,0),""))=0,"","x"),IFERROR(VLOOKUP(A256,raw!W1:Z100000,3,0),""))</f>
        <v>0</v>
      </c>
      <c r="X256" s="4" t="str">
        <f>IF(IFERROR(VLOOKUP(A256,raw!W1:AA100000,4,0),0)=0, "" , HYPERLINK(VLOOKUP(A256,raw!W1:AA100000,4,0),"Foto") )</f>
        <v>0</v>
      </c>
      <c r="Y256" s="4" t="str">
        <f>IFERROR(IF(VLOOKUP(A256,raw!AB1:AD100000,2,0)="0",0,2),"")</f>
        <v>0</v>
      </c>
      <c r="Z256" s="4" t="str">
        <f>IFERROR(IF(VALUE(IFERROR(VLOOKUP(A256,raw!AB1:AE100000,3,0),""))=0,"","x"),IFERROR(VLOOKUP(A256,raw!AB1:AE100000,3,0),""))</f>
        <v>0</v>
      </c>
      <c r="AA256" s="4" t="str">
        <f>IFERROR(IF(VLOOKUP(A256,raw!AF1:AH100000,2,0)="0",0,2),"")</f>
        <v>0</v>
      </c>
      <c r="AB256" s="4" t="str">
        <f>IFERROR(IF(VALUE(IFERROR(VLOOKUP(A256,raw!AF1:AI100000,3,0),""))=0,"","x"),IFERROR(VLOOKUP(A256,raw!AF1:AI100000,3,0),""))</f>
        <v>0</v>
      </c>
      <c r="AC256" s="4" t="str">
        <f>IFERROR(IF(VLOOKUP(A256,raw!AJ1:AL100000,2,0)="0",0,2),"")</f>
        <v>0</v>
      </c>
      <c r="AD256" s="4" t="str">
        <f>IFERROR(IF(VLOOKUP(A256,raw!AM1:AO100000,2,0)="0",0,2),"")</f>
        <v>0</v>
      </c>
      <c r="AE256" s="4" t="str">
        <f>IFERROR(IF(VLOOKUP(A256,raw!AM1:AP100000,3,0)="0",0,2),"")</f>
        <v>0</v>
      </c>
      <c r="AF256" s="4" t="str">
        <f>IFERROR(IF(VLOOKUP(A256,raw!AM1:AQ100000,4,0)="0",0,2),"")</f>
        <v>0</v>
      </c>
      <c r="AG256" s="4" t="str">
        <f>IFERROR(IF(VLOOKUP(A256,raw!AM1:AR100000,5,0)="0",0,2),"")</f>
        <v>0</v>
      </c>
      <c r="AH256" s="4" t="str">
        <f>IFERROR(IF(VLOOKUP(A256,raw!AS1:AU100000,2,0)="0",0,2),"")</f>
        <v>0</v>
      </c>
      <c r="AI256" s="4" t="str">
        <f>IFERROR(IF(VLOOKUP(A256,raw!AS1:AV100000,3,0)="0",0,2),"")</f>
        <v>0</v>
      </c>
      <c r="AJ256" s="4" t="str">
        <f>IFERROR(IF(VLOOKUP(A256,raw!AS1:AW100000,4,0)="0",0,2),"")</f>
        <v>0</v>
      </c>
      <c r="AK256" s="4" t="str">
        <f>IFERROR(IF(VLOOKUP(A256,raw!AS1:AX100000,5,0)="0",0,2),"")</f>
        <v>0</v>
      </c>
      <c r="AL256" s="4" t="str">
        <f>IFERROR(IF(VLOOKUP(A256,raw!AY1:BA100000,2,0)="0",0,2),"")</f>
        <v>0</v>
      </c>
      <c r="AM256" s="4" t="str">
        <f>IFERROR(IF(VLOOKUP(A256,raw!AY1:BB100000,3,0)="0",0,2),"")</f>
        <v>0</v>
      </c>
      <c r="AN256" s="4" t="str">
        <f>IFERROR(IF(VLOOKUP(A256,raw!AY1:BC100000,4,0)="0",0,2),"")</f>
        <v>0</v>
      </c>
      <c r="AO256" s="4" t="str">
        <f>IFERROR(IF(VLOOKUP(A256,raw!AY1:BD100000,5,0)="0",0,2),"")</f>
        <v>0</v>
      </c>
      <c r="AP256" s="4" t="str">
        <f>IFERROR(IF(VLOOKUP(A256,raw!BE1:BG100000,2,0)="0",0,2),"")</f>
        <v>0</v>
      </c>
      <c r="AQ256" s="4" t="str">
        <f>IFERROR(IF(VLOOKUP(A256,raw!BH1:BJ100000,2,0)="0",0,2),"")</f>
        <v>0</v>
      </c>
      <c r="AR256" s="4" t="str">
        <f>IFERROR(IF(VLOOKUP(A256,raw!BK1:BM100000,2,0)="0",0,2),"")</f>
        <v>0</v>
      </c>
      <c r="AS256" s="4" t="str">
        <f>IFERROR(IF(VLOOKUP(A256,raw!BK1:BN100000,3,0)="0",0,2),"")</f>
        <v>0</v>
      </c>
      <c r="AT256" s="4" t="str">
        <f>IFERROR(IF(VLOOKUP(A256,raw!BK1:BO100000,4,0)="0",0,2),"")</f>
        <v>0</v>
      </c>
      <c r="AU256" s="4" t="str">
        <f>IFERROR(IF(VLOOKUP(A256,raw!BP1:BR100000,2,0)="0",0,2),"")</f>
        <v>0</v>
      </c>
      <c r="AV256" s="4" t="str">
        <f>IFERROR(IF(VLOOKUP(A256,raw!BP1:BS100000,3,0)="0",0,2),"")</f>
        <v>0</v>
      </c>
      <c r="AW256" s="4" t="str">
        <f>IFERROR(IF(VLOOKUP(A256,raw!BP1:BT100000,4,0)="0",0,2),"")</f>
        <v>0</v>
      </c>
      <c r="AX256" s="4" t="str">
        <f>IFERROR(IF(VLOOKUP(A256,raw!BU1:BW100000,2,0)="0",0,2),"")</f>
        <v>0</v>
      </c>
      <c r="AY256" s="4" t="str">
        <f>IFERROR(IF(VLOOKUP(A256,raw!BU1:BX100000,3,0)="0",0,2),"")</f>
        <v>0</v>
      </c>
      <c r="AZ256" s="4" t="str">
        <f>IFERROR(IF(VLOOKUP(A256,raw!BY1:CA100000,2,0)="0",0,2),"")</f>
        <v>0</v>
      </c>
      <c r="BA256" s="4" t="str">
        <f>IFERROR(IF(VALUE(IFERROR(VLOOKUP(A256,raw!CB1:CD100000,2,0),""))=0,"","x"),IFERROR(VLOOKUP(A256,raw!CB1:CD100000,2,0),""))</f>
        <v>0</v>
      </c>
      <c r="BB256" s="4" t="str">
        <f>IFERROR(IF(VLOOKUP(A256,raw!CE1:CG100000,2,0)="0",0,2),"")</f>
        <v>0</v>
      </c>
      <c r="BC256" s="4" t="str">
        <f>IFERROR(IF(VLOOKUP(A256,raw!CH1:CJ100000,2,0)="0",0,2),"")</f>
        <v>0</v>
      </c>
      <c r="BD256" s="4" t="str">
        <f>IF(IFERROR(VLOOKUP(A256,raw!CH1:CK100000,3,0),0)=0, "" , HYPERLINK(VLOOKUP(A256,raw!CH1:CK100000,3,0),"Foto") )</f>
        <v>0</v>
      </c>
      <c r="BE256" s="4" t="str">
        <f>IFERROR(IF(VLOOKUP(A256,raw!CL1:CN100000,2,0)="0",0,2),"")</f>
        <v>0</v>
      </c>
      <c r="BF256" s="4" t="str">
        <f>IFERROR(IF(VLOOKUP(A256,raw!CL1:CO100000,3,0)="0",0,2),"")</f>
        <v>0</v>
      </c>
      <c r="BG256" s="4" t="str">
        <f>IFERROR(IF(VLOOKUP(A256,raw!CL1:CP100000,4,0)="0",0,2),"")</f>
        <v>0</v>
      </c>
      <c r="BH256" s="4" t="str">
        <f>IFERROR(IF(VLOOKUP(A256,raw!CL1:CQ100000,5,0)="0",0,2),"")</f>
        <v>0</v>
      </c>
      <c r="BI256" s="4" t="str">
        <f>IFERROR(IF(VLOOKUP(A256,raw!CL1:CR100000,6,0)="0",0,2),"")</f>
        <v>0</v>
      </c>
      <c r="BJ256" s="4" t="str">
        <f>IFERROR(IF(VLOOKUP(A256,raw!CL1:CS100000,7,0)="0",0,2),"")</f>
        <v>0</v>
      </c>
      <c r="BK256" s="4" t="str">
        <f>IFERROR(IF(VLOOKUP(A256,raw!CT1:CV100000,2,0)="0",0,2),"")</f>
        <v>0</v>
      </c>
      <c r="BL256" s="4" t="str">
        <f>IFERROR(IF(VLOOKUP(A256,raw!CT1:CW100000,3,0)="0",0,2),"")</f>
        <v>0</v>
      </c>
      <c r="BM256" s="4" t="str">
        <f>IFERROR(IF(VLOOKUP(A256,raw!CT1:CX100000,4,0)="0",0,2),"")</f>
        <v>0</v>
      </c>
      <c r="BN256" s="4" t="str">
        <f>IFERROR(IF(VLOOKUP(A256,raw!CT1:CY100000,5,0)="0",0,2),"")</f>
        <v>0</v>
      </c>
      <c r="BO256" s="4" t="str">
        <f>IFERROR(IF(VLOOKUP(A256,raw!CZ1:DB100000,2,0)="0",0,2),"")</f>
        <v>0</v>
      </c>
      <c r="BP256" s="4" t="str">
        <f>IFERROR(IF(VLOOKUP(A256,raw!CZ1:DC100000,3,0)="0",0,2),"")</f>
        <v>0</v>
      </c>
      <c r="BQ256" s="4" t="str">
        <f>IFERROR(IF(VLOOKUP(A256,raw!CZ1:DD100000,4,0)="0",0,2),"")</f>
        <v>0</v>
      </c>
      <c r="BR256" s="4" t="str">
        <f>IFERROR(IF(VLOOKUP(A256,raw!CZ1:DE100000,5,0)="0",0,2),"")</f>
        <v>0</v>
      </c>
      <c r="BS256" s="4" t="str">
        <f>IFERROR(IF(VLOOKUP(A256,raw!CZ1:DF100000,6,0)="0",0,2),"")</f>
        <v>0</v>
      </c>
      <c r="BT256" s="4" t="str">
        <f>IFERROR(IF(VLOOKUP(A256,raw!CZ1:DG100000,7,0)="0",0,2),"")</f>
        <v>0</v>
      </c>
      <c r="BU256" s="4" t="str">
        <f>IFERROR(IF(VLOOKUP(A256,raw!CZ1:DH100000,8,0)="0",0,2),"")</f>
        <v>0</v>
      </c>
      <c r="BV256" s="4" t="str">
        <f>IFERROR(IF(VALUE(IFERROR(VLOOKUP(A256,raw!CZ1:DI100000,9,0),""))=0,"","x"),IFERROR(VLOOKUP(A256,raw!CZ1:DI100000,9,0),""))</f>
        <v>0</v>
      </c>
      <c r="BW256" s="4" t="str">
        <f>IFERROR(IF(VLOOKUP(A256,raw!DJ1:DL100000,2,0)="0",0,2),"")</f>
        <v>0</v>
      </c>
      <c r="BX256" s="4" t="str">
        <f>IFERROR(IF(VLOOKUP(A256,raw!DJ1:DM100000,3,0)="0",0,2),"")</f>
        <v>0</v>
      </c>
      <c r="BY256" s="4" t="str">
        <f>IFERROR(IF(VLOOKUP(A256,raw!DJ1:DN100000,4,0)="0",0,2),"")</f>
        <v>0</v>
      </c>
      <c r="BZ256" s="4" t="str">
        <f>IFERROR(IF(VLOOKUP(A256,raw!DJ1:DO100000,5,0)="0",0,2),"")</f>
        <v>0</v>
      </c>
      <c r="CA256" s="4" t="str">
        <f>IFERROR(IF(VALUE(IFERROR(VLOOKUP(A256,raw!DJ1:DP100000,6,0),""))=0,"","x"),IFERROR(VLOOKUP(A256,raw!DJ1:DP100000,6,0),""))</f>
        <v>0</v>
      </c>
      <c r="CB256" s="4" t="str">
        <f>IFERROR(IF(VLOOKUP(A256,raw!DQ1:DS100000,2,0)="0",0,2),"")</f>
        <v>0</v>
      </c>
      <c r="CC256" s="4" t="str">
        <f>IFERROR(IF(VLOOKUP(A256,raw!DQ1:DT100000,3,0)="0",0,2),"")</f>
        <v>0</v>
      </c>
      <c r="CD256" s="4" t="str">
        <f>IFERROR(IF(VLOOKUP(A256,raw!DQ1:DU100000,4,0)="0",0,2),"")</f>
        <v>0</v>
      </c>
      <c r="CE256" s="4" t="str">
        <f>IFERROR(IF(VALUE(IFERROR(VLOOKUP(A256,raw!DQ1:DV100000,5,0),""))=0,"","x"),IFERROR(VLOOKUP(A256,raw!DQ1:DV100000,5,0),""))</f>
        <v>0</v>
      </c>
      <c r="CF256" s="4" t="str">
        <f>IFERROR(IF(VLOOKUP(A256,raw!DW1:DY100000,2,0)="0",0,2),"")</f>
        <v>0</v>
      </c>
      <c r="CG256" s="4" t="str">
        <f>IFERROR(IF(VALUE(IFERROR(VLOOKUP(A256,raw!DW1:DZ100000,3,0),""))=0,"","x"),IFERROR(VLOOKUP(A256,raw!DW1:DZ100000,3,0),""))</f>
        <v>0</v>
      </c>
      <c r="CH256" s="4" t="str">
        <f>IFERROR(IF(VLOOKUP(A256,raw!EA1:EC100000,2,0)="0",0,2),"")</f>
        <v>0</v>
      </c>
      <c r="CI256" s="4" t="str">
        <f>IFERROR(IF(VLOOKUP(A256,raw!ED1:EF100000,2,0)="0",0,2),"")</f>
        <v>0</v>
      </c>
      <c r="CJ256" s="4" t="str">
        <f>IFERROR(IF(VALUE(IFERROR(VLOOKUP(A256,raw!EG1:EI100000,2,0),""))=0,"","x"),IFERROR(VLOOKUP(A256,raw!EG1:EI100000,2,0),""))</f>
        <v>0</v>
      </c>
    </row>
    <row r="257" spans="1:88">
      <c r="A257" s="3">
        <v>1118</v>
      </c>
      <c r="B257" s="3" t="s">
        <v>4140</v>
      </c>
      <c r="C257" s="3" t="s">
        <v>4141</v>
      </c>
      <c r="D257" s="4" t="s">
        <v>4142</v>
      </c>
      <c r="E257" s="4" t="s">
        <v>3813</v>
      </c>
      <c r="F257" s="4" t="s">
        <v>4005</v>
      </c>
      <c r="G257" s="4" t="s">
        <v>4143</v>
      </c>
      <c r="H257" s="4" t="s">
        <v>3087</v>
      </c>
      <c r="I257" s="4" t="str">
        <f>IFERROR(IF(VLOOKUP(A257,raw!B1:D100000,2,0)="0",0,2),"")</f>
        <v>0</v>
      </c>
      <c r="J257" s="4" t="str">
        <f>IFERROR(IF(VLOOKUP(A257,raw!B1:E100000,3,0)="0",0,2),"")</f>
        <v>0</v>
      </c>
      <c r="K257" s="4" t="str">
        <f>IFERROR(IF(VLOOKUP(A257,raw!B1:F100000,4,0)="0",0,2),"")</f>
        <v>0</v>
      </c>
      <c r="L257" s="4" t="str">
        <f>IFERROR(IF(VLOOKUP(A257,raw!B1:G100000,5,0)="0",0,2),"")</f>
        <v>0</v>
      </c>
      <c r="M257" s="4" t="str">
        <f>IFERROR(IF(VLOOKUP(A257,raw!B1:H100000,6,0)="0",0,2),"")</f>
        <v>0</v>
      </c>
      <c r="N257" s="4" t="str">
        <f>IFERROR(IF(VLOOKUP(A257,raw!B1:I100000,7,0)="0",0,2),"")</f>
        <v>0</v>
      </c>
      <c r="O257" s="4" t="str">
        <f>IFERROR(IF(VLOOKUP(A257,raw!J1:L100000,2,0)="0",0,2),"")</f>
        <v>0</v>
      </c>
      <c r="P257" s="4" t="str">
        <f>IFERROR(IF(VALUE(IFERROR(VLOOKUP(A257,raw!J1:M100000,3,0),""))=0,"","x"),IFERROR(VLOOKUP(A257,raw!J1:M100000,3,0),""))</f>
        <v>0</v>
      </c>
      <c r="Q257" s="4" t="str">
        <f>IF(IFERROR(VLOOKUP(A257,raw!J1:N100000,4,0),0)=0, "" , HYPERLINK(VLOOKUP(A257,raw!J1:N100000,4,0),"Foto") )</f>
        <v>0</v>
      </c>
      <c r="R257" s="4" t="str">
        <f>IFERROR(IF(VLOOKUP(A257,raw!O1:Q100000,2,0)="0",0,2),"")</f>
        <v>0</v>
      </c>
      <c r="S257" s="4" t="str">
        <f>IFERROR(IF(VALUE(IFERROR(VLOOKUP(A257,raw!O1:R100000,3,0),""))=0,"","x"),IFERROR(VLOOKUP(A257,raw!O1:R100000,3,0),""))</f>
        <v>0</v>
      </c>
      <c r="T257" s="4" t="str">
        <f>IFERROR(IF(VLOOKUP(A257,raw!S1:U100000,2,0)="0",0,2),"")</f>
        <v>0</v>
      </c>
      <c r="U257" s="4" t="str">
        <f>IF(IFERROR(VLOOKUP(A257,raw!S1:V100000,3,0),0)=0, "" , HYPERLINK(VLOOKUP(A257,raw!S1:V100000,3,0),"Foto") )</f>
        <v>0</v>
      </c>
      <c r="V257" s="4" t="str">
        <f>IFERROR(IF(VLOOKUP(A257,raw!W1:Y100000,2,0)="0",0,2),"")</f>
        <v>0</v>
      </c>
      <c r="W257" s="4" t="str">
        <f>IFERROR(IF(VALUE(IFERROR(VLOOKUP(A257,raw!W1:Z100000,3,0),""))=0,"","x"),IFERROR(VLOOKUP(A257,raw!W1:Z100000,3,0),""))</f>
        <v>0</v>
      </c>
      <c r="X257" s="4" t="str">
        <f>IF(IFERROR(VLOOKUP(A257,raw!W1:AA100000,4,0),0)=0, "" , HYPERLINK(VLOOKUP(A257,raw!W1:AA100000,4,0),"Foto") )</f>
        <v>0</v>
      </c>
      <c r="Y257" s="4" t="str">
        <f>IFERROR(IF(VLOOKUP(A257,raw!AB1:AD100000,2,0)="0",0,2),"")</f>
        <v>0</v>
      </c>
      <c r="Z257" s="4" t="str">
        <f>IFERROR(IF(VALUE(IFERROR(VLOOKUP(A257,raw!AB1:AE100000,3,0),""))=0,"","x"),IFERROR(VLOOKUP(A257,raw!AB1:AE100000,3,0),""))</f>
        <v>0</v>
      </c>
      <c r="AA257" s="4" t="str">
        <f>IFERROR(IF(VLOOKUP(A257,raw!AF1:AH100000,2,0)="0",0,2),"")</f>
        <v>0</v>
      </c>
      <c r="AB257" s="4" t="str">
        <f>IFERROR(IF(VALUE(IFERROR(VLOOKUP(A257,raw!AF1:AI100000,3,0),""))=0,"","x"),IFERROR(VLOOKUP(A257,raw!AF1:AI100000,3,0),""))</f>
        <v>0</v>
      </c>
      <c r="AC257" s="4" t="str">
        <f>IFERROR(IF(VLOOKUP(A257,raw!AJ1:AL100000,2,0)="0",0,2),"")</f>
        <v>0</v>
      </c>
      <c r="AD257" s="4" t="str">
        <f>IFERROR(IF(VLOOKUP(A257,raw!AM1:AO100000,2,0)="0",0,2),"")</f>
        <v>0</v>
      </c>
      <c r="AE257" s="4" t="str">
        <f>IFERROR(IF(VLOOKUP(A257,raw!AM1:AP100000,3,0)="0",0,2),"")</f>
        <v>0</v>
      </c>
      <c r="AF257" s="4" t="str">
        <f>IFERROR(IF(VLOOKUP(A257,raw!AM1:AQ100000,4,0)="0",0,2),"")</f>
        <v>0</v>
      </c>
      <c r="AG257" s="4" t="str">
        <f>IFERROR(IF(VLOOKUP(A257,raw!AM1:AR100000,5,0)="0",0,2),"")</f>
        <v>0</v>
      </c>
      <c r="AH257" s="4" t="str">
        <f>IFERROR(IF(VLOOKUP(A257,raw!AS1:AU100000,2,0)="0",0,2),"")</f>
        <v>0</v>
      </c>
      <c r="AI257" s="4" t="str">
        <f>IFERROR(IF(VLOOKUP(A257,raw!AS1:AV100000,3,0)="0",0,2),"")</f>
        <v>0</v>
      </c>
      <c r="AJ257" s="4" t="str">
        <f>IFERROR(IF(VLOOKUP(A257,raw!AS1:AW100000,4,0)="0",0,2),"")</f>
        <v>0</v>
      </c>
      <c r="AK257" s="4" t="str">
        <f>IFERROR(IF(VLOOKUP(A257,raw!AS1:AX100000,5,0)="0",0,2),"")</f>
        <v>0</v>
      </c>
      <c r="AL257" s="4" t="str">
        <f>IFERROR(IF(VLOOKUP(A257,raw!AY1:BA100000,2,0)="0",0,2),"")</f>
        <v>0</v>
      </c>
      <c r="AM257" s="4" t="str">
        <f>IFERROR(IF(VLOOKUP(A257,raw!AY1:BB100000,3,0)="0",0,2),"")</f>
        <v>0</v>
      </c>
      <c r="AN257" s="4" t="str">
        <f>IFERROR(IF(VLOOKUP(A257,raw!AY1:BC100000,4,0)="0",0,2),"")</f>
        <v>0</v>
      </c>
      <c r="AO257" s="4" t="str">
        <f>IFERROR(IF(VLOOKUP(A257,raw!AY1:BD100000,5,0)="0",0,2),"")</f>
        <v>0</v>
      </c>
      <c r="AP257" s="4" t="str">
        <f>IFERROR(IF(VLOOKUP(A257,raw!BE1:BG100000,2,0)="0",0,2),"")</f>
        <v>0</v>
      </c>
      <c r="AQ257" s="4" t="str">
        <f>IFERROR(IF(VLOOKUP(A257,raw!BH1:BJ100000,2,0)="0",0,2),"")</f>
        <v>0</v>
      </c>
      <c r="AR257" s="4" t="str">
        <f>IFERROR(IF(VLOOKUP(A257,raw!BK1:BM100000,2,0)="0",0,2),"")</f>
        <v>0</v>
      </c>
      <c r="AS257" s="4" t="str">
        <f>IFERROR(IF(VLOOKUP(A257,raw!BK1:BN100000,3,0)="0",0,2),"")</f>
        <v>0</v>
      </c>
      <c r="AT257" s="4" t="str">
        <f>IFERROR(IF(VLOOKUP(A257,raw!BK1:BO100000,4,0)="0",0,2),"")</f>
        <v>0</v>
      </c>
      <c r="AU257" s="4" t="str">
        <f>IFERROR(IF(VLOOKUP(A257,raw!BP1:BR100000,2,0)="0",0,2),"")</f>
        <v>0</v>
      </c>
      <c r="AV257" s="4" t="str">
        <f>IFERROR(IF(VLOOKUP(A257,raw!BP1:BS100000,3,0)="0",0,2),"")</f>
        <v>0</v>
      </c>
      <c r="AW257" s="4" t="str">
        <f>IFERROR(IF(VLOOKUP(A257,raw!BP1:BT100000,4,0)="0",0,2),"")</f>
        <v>0</v>
      </c>
      <c r="AX257" s="4" t="str">
        <f>IFERROR(IF(VLOOKUP(A257,raw!BU1:BW100000,2,0)="0",0,2),"")</f>
        <v>0</v>
      </c>
      <c r="AY257" s="4" t="str">
        <f>IFERROR(IF(VLOOKUP(A257,raw!BU1:BX100000,3,0)="0",0,2),"")</f>
        <v>0</v>
      </c>
      <c r="AZ257" s="4" t="str">
        <f>IFERROR(IF(VLOOKUP(A257,raw!BY1:CA100000,2,0)="0",0,2),"")</f>
        <v>0</v>
      </c>
      <c r="BA257" s="4" t="str">
        <f>IFERROR(IF(VALUE(IFERROR(VLOOKUP(A257,raw!CB1:CD100000,2,0),""))=0,"","x"),IFERROR(VLOOKUP(A257,raw!CB1:CD100000,2,0),""))</f>
        <v>0</v>
      </c>
      <c r="BB257" s="4" t="str">
        <f>IFERROR(IF(VLOOKUP(A257,raw!CE1:CG100000,2,0)="0",0,2),"")</f>
        <v>0</v>
      </c>
      <c r="BC257" s="4" t="str">
        <f>IFERROR(IF(VLOOKUP(A257,raw!CH1:CJ100000,2,0)="0",0,2),"")</f>
        <v>0</v>
      </c>
      <c r="BD257" s="4" t="str">
        <f>IF(IFERROR(VLOOKUP(A257,raw!CH1:CK100000,3,0),0)=0, "" , HYPERLINK(VLOOKUP(A257,raw!CH1:CK100000,3,0),"Foto") )</f>
        <v>0</v>
      </c>
      <c r="BE257" s="4" t="str">
        <f>IFERROR(IF(VLOOKUP(A257,raw!CL1:CN100000,2,0)="0",0,2),"")</f>
        <v>0</v>
      </c>
      <c r="BF257" s="4" t="str">
        <f>IFERROR(IF(VLOOKUP(A257,raw!CL1:CO100000,3,0)="0",0,2),"")</f>
        <v>0</v>
      </c>
      <c r="BG257" s="4" t="str">
        <f>IFERROR(IF(VLOOKUP(A257,raw!CL1:CP100000,4,0)="0",0,2),"")</f>
        <v>0</v>
      </c>
      <c r="BH257" s="4" t="str">
        <f>IFERROR(IF(VLOOKUP(A257,raw!CL1:CQ100000,5,0)="0",0,2),"")</f>
        <v>0</v>
      </c>
      <c r="BI257" s="4" t="str">
        <f>IFERROR(IF(VLOOKUP(A257,raw!CL1:CR100000,6,0)="0",0,2),"")</f>
        <v>0</v>
      </c>
      <c r="BJ257" s="4" t="str">
        <f>IFERROR(IF(VLOOKUP(A257,raw!CL1:CS100000,7,0)="0",0,2),"")</f>
        <v>0</v>
      </c>
      <c r="BK257" s="4" t="str">
        <f>IFERROR(IF(VLOOKUP(A257,raw!CT1:CV100000,2,0)="0",0,2),"")</f>
        <v>0</v>
      </c>
      <c r="BL257" s="4" t="str">
        <f>IFERROR(IF(VLOOKUP(A257,raw!CT1:CW100000,3,0)="0",0,2),"")</f>
        <v>0</v>
      </c>
      <c r="BM257" s="4" t="str">
        <f>IFERROR(IF(VLOOKUP(A257,raw!CT1:CX100000,4,0)="0",0,2),"")</f>
        <v>0</v>
      </c>
      <c r="BN257" s="4" t="str">
        <f>IFERROR(IF(VLOOKUP(A257,raw!CT1:CY100000,5,0)="0",0,2),"")</f>
        <v>0</v>
      </c>
      <c r="BO257" s="4" t="str">
        <f>IFERROR(IF(VLOOKUP(A257,raw!CZ1:DB100000,2,0)="0",0,2),"")</f>
        <v>0</v>
      </c>
      <c r="BP257" s="4" t="str">
        <f>IFERROR(IF(VLOOKUP(A257,raw!CZ1:DC100000,3,0)="0",0,2),"")</f>
        <v>0</v>
      </c>
      <c r="BQ257" s="4" t="str">
        <f>IFERROR(IF(VLOOKUP(A257,raw!CZ1:DD100000,4,0)="0",0,2),"")</f>
        <v>0</v>
      </c>
      <c r="BR257" s="4" t="str">
        <f>IFERROR(IF(VLOOKUP(A257,raw!CZ1:DE100000,5,0)="0",0,2),"")</f>
        <v>0</v>
      </c>
      <c r="BS257" s="4" t="str">
        <f>IFERROR(IF(VLOOKUP(A257,raw!CZ1:DF100000,6,0)="0",0,2),"")</f>
        <v>0</v>
      </c>
      <c r="BT257" s="4" t="str">
        <f>IFERROR(IF(VLOOKUP(A257,raw!CZ1:DG100000,7,0)="0",0,2),"")</f>
        <v>0</v>
      </c>
      <c r="BU257" s="4" t="str">
        <f>IFERROR(IF(VLOOKUP(A257,raw!CZ1:DH100000,8,0)="0",0,2),"")</f>
        <v>0</v>
      </c>
      <c r="BV257" s="4" t="str">
        <f>IFERROR(IF(VALUE(IFERROR(VLOOKUP(A257,raw!CZ1:DI100000,9,0),""))=0,"","x"),IFERROR(VLOOKUP(A257,raw!CZ1:DI100000,9,0),""))</f>
        <v>0</v>
      </c>
      <c r="BW257" s="4" t="str">
        <f>IFERROR(IF(VLOOKUP(A257,raw!DJ1:DL100000,2,0)="0",0,2),"")</f>
        <v>0</v>
      </c>
      <c r="BX257" s="4" t="str">
        <f>IFERROR(IF(VLOOKUP(A257,raw!DJ1:DM100000,3,0)="0",0,2),"")</f>
        <v>0</v>
      </c>
      <c r="BY257" s="4" t="str">
        <f>IFERROR(IF(VLOOKUP(A257,raw!DJ1:DN100000,4,0)="0",0,2),"")</f>
        <v>0</v>
      </c>
      <c r="BZ257" s="4" t="str">
        <f>IFERROR(IF(VLOOKUP(A257,raw!DJ1:DO100000,5,0)="0",0,2),"")</f>
        <v>0</v>
      </c>
      <c r="CA257" s="4" t="str">
        <f>IFERROR(IF(VALUE(IFERROR(VLOOKUP(A257,raw!DJ1:DP100000,6,0),""))=0,"","x"),IFERROR(VLOOKUP(A257,raw!DJ1:DP100000,6,0),""))</f>
        <v>0</v>
      </c>
      <c r="CB257" s="4" t="str">
        <f>IFERROR(IF(VLOOKUP(A257,raw!DQ1:DS100000,2,0)="0",0,2),"")</f>
        <v>0</v>
      </c>
      <c r="CC257" s="4" t="str">
        <f>IFERROR(IF(VLOOKUP(A257,raw!DQ1:DT100000,3,0)="0",0,2),"")</f>
        <v>0</v>
      </c>
      <c r="CD257" s="4" t="str">
        <f>IFERROR(IF(VLOOKUP(A257,raw!DQ1:DU100000,4,0)="0",0,2),"")</f>
        <v>0</v>
      </c>
      <c r="CE257" s="4" t="str">
        <f>IFERROR(IF(VALUE(IFERROR(VLOOKUP(A257,raw!DQ1:DV100000,5,0),""))=0,"","x"),IFERROR(VLOOKUP(A257,raw!DQ1:DV100000,5,0),""))</f>
        <v>0</v>
      </c>
      <c r="CF257" s="4" t="str">
        <f>IFERROR(IF(VLOOKUP(A257,raw!DW1:DY100000,2,0)="0",0,2),"")</f>
        <v>0</v>
      </c>
      <c r="CG257" s="4" t="str">
        <f>IFERROR(IF(VALUE(IFERROR(VLOOKUP(A257,raw!DW1:DZ100000,3,0),""))=0,"","x"),IFERROR(VLOOKUP(A257,raw!DW1:DZ100000,3,0),""))</f>
        <v>0</v>
      </c>
      <c r="CH257" s="4" t="str">
        <f>IFERROR(IF(VLOOKUP(A257,raw!EA1:EC100000,2,0)="0",0,2),"")</f>
        <v>0</v>
      </c>
      <c r="CI257" s="4" t="str">
        <f>IFERROR(IF(VLOOKUP(A257,raw!ED1:EF100000,2,0)="0",0,2),"")</f>
        <v>0</v>
      </c>
      <c r="CJ257" s="4" t="str">
        <f>IFERROR(IF(VALUE(IFERROR(VLOOKUP(A257,raw!EG1:EI100000,2,0),""))=0,"","x"),IFERROR(VLOOKUP(A257,raw!EG1:EI100000,2,0),""))</f>
        <v>0</v>
      </c>
    </row>
    <row r="258" spans="1:88">
      <c r="A258" s="3">
        <v>1107</v>
      </c>
      <c r="B258" s="3" t="s">
        <v>4144</v>
      </c>
      <c r="C258" s="3" t="s">
        <v>4145</v>
      </c>
      <c r="D258" s="4" t="s">
        <v>4146</v>
      </c>
      <c r="E258" s="4" t="s">
        <v>3813</v>
      </c>
      <c r="F258" s="4" t="s">
        <v>4005</v>
      </c>
      <c r="G258" s="4" t="s">
        <v>4147</v>
      </c>
      <c r="H258" s="4" t="s">
        <v>3087</v>
      </c>
      <c r="I258" s="4" t="str">
        <f>IFERROR(IF(VLOOKUP(A258,raw!B1:D100000,2,0)="0",0,2),"")</f>
        <v>0</v>
      </c>
      <c r="J258" s="4" t="str">
        <f>IFERROR(IF(VLOOKUP(A258,raw!B1:E100000,3,0)="0",0,2),"")</f>
        <v>0</v>
      </c>
      <c r="K258" s="4" t="str">
        <f>IFERROR(IF(VLOOKUP(A258,raw!B1:F100000,4,0)="0",0,2),"")</f>
        <v>0</v>
      </c>
      <c r="L258" s="4" t="str">
        <f>IFERROR(IF(VLOOKUP(A258,raw!B1:G100000,5,0)="0",0,2),"")</f>
        <v>0</v>
      </c>
      <c r="M258" s="4" t="str">
        <f>IFERROR(IF(VLOOKUP(A258,raw!B1:H100000,6,0)="0",0,2),"")</f>
        <v>0</v>
      </c>
      <c r="N258" s="4" t="str">
        <f>IFERROR(IF(VLOOKUP(A258,raw!B1:I100000,7,0)="0",0,2),"")</f>
        <v>0</v>
      </c>
      <c r="O258" s="4" t="str">
        <f>IFERROR(IF(VLOOKUP(A258,raw!J1:L100000,2,0)="0",0,2),"")</f>
        <v>0</v>
      </c>
      <c r="P258" s="4" t="str">
        <f>IFERROR(IF(VALUE(IFERROR(VLOOKUP(A258,raw!J1:M100000,3,0),""))=0,"","x"),IFERROR(VLOOKUP(A258,raw!J1:M100000,3,0),""))</f>
        <v>0</v>
      </c>
      <c r="Q258" s="4" t="str">
        <f>IF(IFERROR(VLOOKUP(A258,raw!J1:N100000,4,0),0)=0, "" , HYPERLINK(VLOOKUP(A258,raw!J1:N100000,4,0),"Foto") )</f>
        <v>0</v>
      </c>
      <c r="R258" s="4" t="str">
        <f>IFERROR(IF(VLOOKUP(A258,raw!O1:Q100000,2,0)="0",0,2),"")</f>
        <v>0</v>
      </c>
      <c r="S258" s="4" t="str">
        <f>IFERROR(IF(VALUE(IFERROR(VLOOKUP(A258,raw!O1:R100000,3,0),""))=0,"","x"),IFERROR(VLOOKUP(A258,raw!O1:R100000,3,0),""))</f>
        <v>0</v>
      </c>
      <c r="T258" s="4" t="str">
        <f>IFERROR(IF(VLOOKUP(A258,raw!S1:U100000,2,0)="0",0,2),"")</f>
        <v>0</v>
      </c>
      <c r="U258" s="4" t="str">
        <f>IF(IFERROR(VLOOKUP(A258,raw!S1:V100000,3,0),0)=0, "" , HYPERLINK(VLOOKUP(A258,raw!S1:V100000,3,0),"Foto") )</f>
        <v>0</v>
      </c>
      <c r="V258" s="4" t="str">
        <f>IFERROR(IF(VLOOKUP(A258,raw!W1:Y100000,2,0)="0",0,2),"")</f>
        <v>0</v>
      </c>
      <c r="W258" s="4" t="str">
        <f>IFERROR(IF(VALUE(IFERROR(VLOOKUP(A258,raw!W1:Z100000,3,0),""))=0,"","x"),IFERROR(VLOOKUP(A258,raw!W1:Z100000,3,0),""))</f>
        <v>0</v>
      </c>
      <c r="X258" s="4" t="str">
        <f>IF(IFERROR(VLOOKUP(A258,raw!W1:AA100000,4,0),0)=0, "" , HYPERLINK(VLOOKUP(A258,raw!W1:AA100000,4,0),"Foto") )</f>
        <v>0</v>
      </c>
      <c r="Y258" s="4" t="str">
        <f>IFERROR(IF(VLOOKUP(A258,raw!AB1:AD100000,2,0)="0",0,2),"")</f>
        <v>0</v>
      </c>
      <c r="Z258" s="4" t="str">
        <f>IFERROR(IF(VALUE(IFERROR(VLOOKUP(A258,raw!AB1:AE100000,3,0),""))=0,"","x"),IFERROR(VLOOKUP(A258,raw!AB1:AE100000,3,0),""))</f>
        <v>0</v>
      </c>
      <c r="AA258" s="4" t="str">
        <f>IFERROR(IF(VLOOKUP(A258,raw!AF1:AH100000,2,0)="0",0,2),"")</f>
        <v>0</v>
      </c>
      <c r="AB258" s="4" t="str">
        <f>IFERROR(IF(VALUE(IFERROR(VLOOKUP(A258,raw!AF1:AI100000,3,0),""))=0,"","x"),IFERROR(VLOOKUP(A258,raw!AF1:AI100000,3,0),""))</f>
        <v>0</v>
      </c>
      <c r="AC258" s="4" t="str">
        <f>IFERROR(IF(VLOOKUP(A258,raw!AJ1:AL100000,2,0)="0",0,2),"")</f>
        <v>0</v>
      </c>
      <c r="AD258" s="4" t="str">
        <f>IFERROR(IF(VLOOKUP(A258,raw!AM1:AO100000,2,0)="0",0,2),"")</f>
        <v>0</v>
      </c>
      <c r="AE258" s="4" t="str">
        <f>IFERROR(IF(VLOOKUP(A258,raw!AM1:AP100000,3,0)="0",0,2),"")</f>
        <v>0</v>
      </c>
      <c r="AF258" s="4" t="str">
        <f>IFERROR(IF(VLOOKUP(A258,raw!AM1:AQ100000,4,0)="0",0,2),"")</f>
        <v>0</v>
      </c>
      <c r="AG258" s="4" t="str">
        <f>IFERROR(IF(VLOOKUP(A258,raw!AM1:AR100000,5,0)="0",0,2),"")</f>
        <v>0</v>
      </c>
      <c r="AH258" s="4" t="str">
        <f>IFERROR(IF(VLOOKUP(A258,raw!AS1:AU100000,2,0)="0",0,2),"")</f>
        <v>0</v>
      </c>
      <c r="AI258" s="4" t="str">
        <f>IFERROR(IF(VLOOKUP(A258,raw!AS1:AV100000,3,0)="0",0,2),"")</f>
        <v>0</v>
      </c>
      <c r="AJ258" s="4" t="str">
        <f>IFERROR(IF(VLOOKUP(A258,raw!AS1:AW100000,4,0)="0",0,2),"")</f>
        <v>0</v>
      </c>
      <c r="AK258" s="4" t="str">
        <f>IFERROR(IF(VLOOKUP(A258,raw!AS1:AX100000,5,0)="0",0,2),"")</f>
        <v>0</v>
      </c>
      <c r="AL258" s="4" t="str">
        <f>IFERROR(IF(VLOOKUP(A258,raw!AY1:BA100000,2,0)="0",0,2),"")</f>
        <v>0</v>
      </c>
      <c r="AM258" s="4" t="str">
        <f>IFERROR(IF(VLOOKUP(A258,raw!AY1:BB100000,3,0)="0",0,2),"")</f>
        <v>0</v>
      </c>
      <c r="AN258" s="4" t="str">
        <f>IFERROR(IF(VLOOKUP(A258,raw!AY1:BC100000,4,0)="0",0,2),"")</f>
        <v>0</v>
      </c>
      <c r="AO258" s="4" t="str">
        <f>IFERROR(IF(VLOOKUP(A258,raw!AY1:BD100000,5,0)="0",0,2),"")</f>
        <v>0</v>
      </c>
      <c r="AP258" s="4" t="str">
        <f>IFERROR(IF(VLOOKUP(A258,raw!BE1:BG100000,2,0)="0",0,2),"")</f>
        <v>0</v>
      </c>
      <c r="AQ258" s="4" t="str">
        <f>IFERROR(IF(VLOOKUP(A258,raw!BH1:BJ100000,2,0)="0",0,2),"")</f>
        <v>0</v>
      </c>
      <c r="AR258" s="4" t="str">
        <f>IFERROR(IF(VLOOKUP(A258,raw!BK1:BM100000,2,0)="0",0,2),"")</f>
        <v>0</v>
      </c>
      <c r="AS258" s="4" t="str">
        <f>IFERROR(IF(VLOOKUP(A258,raw!BK1:BN100000,3,0)="0",0,2),"")</f>
        <v>0</v>
      </c>
      <c r="AT258" s="4" t="str">
        <f>IFERROR(IF(VLOOKUP(A258,raw!BK1:BO100000,4,0)="0",0,2),"")</f>
        <v>0</v>
      </c>
      <c r="AU258" s="4" t="str">
        <f>IFERROR(IF(VLOOKUP(A258,raw!BP1:BR100000,2,0)="0",0,2),"")</f>
        <v>0</v>
      </c>
      <c r="AV258" s="4" t="str">
        <f>IFERROR(IF(VLOOKUP(A258,raw!BP1:BS100000,3,0)="0",0,2),"")</f>
        <v>0</v>
      </c>
      <c r="AW258" s="4" t="str">
        <f>IFERROR(IF(VLOOKUP(A258,raw!BP1:BT100000,4,0)="0",0,2),"")</f>
        <v>0</v>
      </c>
      <c r="AX258" s="4" t="str">
        <f>IFERROR(IF(VLOOKUP(A258,raw!BU1:BW100000,2,0)="0",0,2),"")</f>
        <v>0</v>
      </c>
      <c r="AY258" s="4" t="str">
        <f>IFERROR(IF(VLOOKUP(A258,raw!BU1:BX100000,3,0)="0",0,2),"")</f>
        <v>0</v>
      </c>
      <c r="AZ258" s="4" t="str">
        <f>IFERROR(IF(VLOOKUP(A258,raw!BY1:CA100000,2,0)="0",0,2),"")</f>
        <v>0</v>
      </c>
      <c r="BA258" s="4" t="str">
        <f>IFERROR(IF(VALUE(IFERROR(VLOOKUP(A258,raw!CB1:CD100000,2,0),""))=0,"","x"),IFERROR(VLOOKUP(A258,raw!CB1:CD100000,2,0),""))</f>
        <v>0</v>
      </c>
      <c r="BB258" s="4" t="str">
        <f>IFERROR(IF(VLOOKUP(A258,raw!CE1:CG100000,2,0)="0",0,2),"")</f>
        <v>0</v>
      </c>
      <c r="BC258" s="4" t="str">
        <f>IFERROR(IF(VLOOKUP(A258,raw!CH1:CJ100000,2,0)="0",0,2),"")</f>
        <v>0</v>
      </c>
      <c r="BD258" s="4" t="str">
        <f>IF(IFERROR(VLOOKUP(A258,raw!CH1:CK100000,3,0),0)=0, "" , HYPERLINK(VLOOKUP(A258,raw!CH1:CK100000,3,0),"Foto") )</f>
        <v>0</v>
      </c>
      <c r="BE258" s="4" t="str">
        <f>IFERROR(IF(VLOOKUP(A258,raw!CL1:CN100000,2,0)="0",0,2),"")</f>
        <v>0</v>
      </c>
      <c r="BF258" s="4" t="str">
        <f>IFERROR(IF(VLOOKUP(A258,raw!CL1:CO100000,3,0)="0",0,2),"")</f>
        <v>0</v>
      </c>
      <c r="BG258" s="4" t="str">
        <f>IFERROR(IF(VLOOKUP(A258,raw!CL1:CP100000,4,0)="0",0,2),"")</f>
        <v>0</v>
      </c>
      <c r="BH258" s="4" t="str">
        <f>IFERROR(IF(VLOOKUP(A258,raw!CL1:CQ100000,5,0)="0",0,2),"")</f>
        <v>0</v>
      </c>
      <c r="BI258" s="4" t="str">
        <f>IFERROR(IF(VLOOKUP(A258,raw!CL1:CR100000,6,0)="0",0,2),"")</f>
        <v>0</v>
      </c>
      <c r="BJ258" s="4" t="str">
        <f>IFERROR(IF(VLOOKUP(A258,raw!CL1:CS100000,7,0)="0",0,2),"")</f>
        <v>0</v>
      </c>
      <c r="BK258" s="4" t="str">
        <f>IFERROR(IF(VLOOKUP(A258,raw!CT1:CV100000,2,0)="0",0,2),"")</f>
        <v>0</v>
      </c>
      <c r="BL258" s="4" t="str">
        <f>IFERROR(IF(VLOOKUP(A258,raw!CT1:CW100000,3,0)="0",0,2),"")</f>
        <v>0</v>
      </c>
      <c r="BM258" s="4" t="str">
        <f>IFERROR(IF(VLOOKUP(A258,raw!CT1:CX100000,4,0)="0",0,2),"")</f>
        <v>0</v>
      </c>
      <c r="BN258" s="4" t="str">
        <f>IFERROR(IF(VLOOKUP(A258,raw!CT1:CY100000,5,0)="0",0,2),"")</f>
        <v>0</v>
      </c>
      <c r="BO258" s="4" t="str">
        <f>IFERROR(IF(VLOOKUP(A258,raw!CZ1:DB100000,2,0)="0",0,2),"")</f>
        <v>0</v>
      </c>
      <c r="BP258" s="4" t="str">
        <f>IFERROR(IF(VLOOKUP(A258,raw!CZ1:DC100000,3,0)="0",0,2),"")</f>
        <v>0</v>
      </c>
      <c r="BQ258" s="4" t="str">
        <f>IFERROR(IF(VLOOKUP(A258,raw!CZ1:DD100000,4,0)="0",0,2),"")</f>
        <v>0</v>
      </c>
      <c r="BR258" s="4" t="str">
        <f>IFERROR(IF(VLOOKUP(A258,raw!CZ1:DE100000,5,0)="0",0,2),"")</f>
        <v>0</v>
      </c>
      <c r="BS258" s="4" t="str">
        <f>IFERROR(IF(VLOOKUP(A258,raw!CZ1:DF100000,6,0)="0",0,2),"")</f>
        <v>0</v>
      </c>
      <c r="BT258" s="4" t="str">
        <f>IFERROR(IF(VLOOKUP(A258,raw!CZ1:DG100000,7,0)="0",0,2),"")</f>
        <v>0</v>
      </c>
      <c r="BU258" s="4" t="str">
        <f>IFERROR(IF(VLOOKUP(A258,raw!CZ1:DH100000,8,0)="0",0,2),"")</f>
        <v>0</v>
      </c>
      <c r="BV258" s="4" t="str">
        <f>IFERROR(IF(VALUE(IFERROR(VLOOKUP(A258,raw!CZ1:DI100000,9,0),""))=0,"","x"),IFERROR(VLOOKUP(A258,raw!CZ1:DI100000,9,0),""))</f>
        <v>0</v>
      </c>
      <c r="BW258" s="4" t="str">
        <f>IFERROR(IF(VLOOKUP(A258,raw!DJ1:DL100000,2,0)="0",0,2),"")</f>
        <v>0</v>
      </c>
      <c r="BX258" s="4" t="str">
        <f>IFERROR(IF(VLOOKUP(A258,raw!DJ1:DM100000,3,0)="0",0,2),"")</f>
        <v>0</v>
      </c>
      <c r="BY258" s="4" t="str">
        <f>IFERROR(IF(VLOOKUP(A258,raw!DJ1:DN100000,4,0)="0",0,2),"")</f>
        <v>0</v>
      </c>
      <c r="BZ258" s="4" t="str">
        <f>IFERROR(IF(VLOOKUP(A258,raw!DJ1:DO100000,5,0)="0",0,2),"")</f>
        <v>0</v>
      </c>
      <c r="CA258" s="4" t="str">
        <f>IFERROR(IF(VALUE(IFERROR(VLOOKUP(A258,raw!DJ1:DP100000,6,0),""))=0,"","x"),IFERROR(VLOOKUP(A258,raw!DJ1:DP100000,6,0),""))</f>
        <v>0</v>
      </c>
      <c r="CB258" s="4" t="str">
        <f>IFERROR(IF(VLOOKUP(A258,raw!DQ1:DS100000,2,0)="0",0,2),"")</f>
        <v>0</v>
      </c>
      <c r="CC258" s="4" t="str">
        <f>IFERROR(IF(VLOOKUP(A258,raw!DQ1:DT100000,3,0)="0",0,2),"")</f>
        <v>0</v>
      </c>
      <c r="CD258" s="4" t="str">
        <f>IFERROR(IF(VLOOKUP(A258,raw!DQ1:DU100000,4,0)="0",0,2),"")</f>
        <v>0</v>
      </c>
      <c r="CE258" s="4" t="str">
        <f>IFERROR(IF(VALUE(IFERROR(VLOOKUP(A258,raw!DQ1:DV100000,5,0),""))=0,"","x"),IFERROR(VLOOKUP(A258,raw!DQ1:DV100000,5,0),""))</f>
        <v>0</v>
      </c>
      <c r="CF258" s="4" t="str">
        <f>IFERROR(IF(VLOOKUP(A258,raw!DW1:DY100000,2,0)="0",0,2),"")</f>
        <v>0</v>
      </c>
      <c r="CG258" s="4" t="str">
        <f>IFERROR(IF(VALUE(IFERROR(VLOOKUP(A258,raw!DW1:DZ100000,3,0),""))=0,"","x"),IFERROR(VLOOKUP(A258,raw!DW1:DZ100000,3,0),""))</f>
        <v>0</v>
      </c>
      <c r="CH258" s="4" t="str">
        <f>IFERROR(IF(VLOOKUP(A258,raw!EA1:EC100000,2,0)="0",0,2),"")</f>
        <v>0</v>
      </c>
      <c r="CI258" s="4" t="str">
        <f>IFERROR(IF(VLOOKUP(A258,raw!ED1:EF100000,2,0)="0",0,2),"")</f>
        <v>0</v>
      </c>
      <c r="CJ258" s="4" t="str">
        <f>IFERROR(IF(VALUE(IFERROR(VLOOKUP(A258,raw!EG1:EI100000,2,0),""))=0,"","x"),IFERROR(VLOOKUP(A258,raw!EG1:EI100000,2,0),""))</f>
        <v>0</v>
      </c>
    </row>
    <row r="259" spans="1:88">
      <c r="A259" s="3">
        <v>1035</v>
      </c>
      <c r="B259" s="3" t="s">
        <v>4148</v>
      </c>
      <c r="C259" s="3" t="s">
        <v>4149</v>
      </c>
      <c r="D259" s="4" t="s">
        <v>4150</v>
      </c>
      <c r="E259" s="4" t="s">
        <v>4046</v>
      </c>
      <c r="F259" s="4" t="s">
        <v>4005</v>
      </c>
      <c r="G259" s="4" t="s">
        <v>4151</v>
      </c>
      <c r="H259" s="4" t="s">
        <v>3108</v>
      </c>
      <c r="I259" s="4" t="str">
        <f>IFERROR(IF(VLOOKUP(A259,raw!B1:D100000,2,0)="0",0,2),"")</f>
        <v>0</v>
      </c>
      <c r="J259" s="4" t="str">
        <f>IFERROR(IF(VLOOKUP(A259,raw!B1:E100000,3,0)="0",0,2),"")</f>
        <v>0</v>
      </c>
      <c r="K259" s="4" t="str">
        <f>IFERROR(IF(VLOOKUP(A259,raw!B1:F100000,4,0)="0",0,2),"")</f>
        <v>0</v>
      </c>
      <c r="L259" s="4" t="str">
        <f>IFERROR(IF(VLOOKUP(A259,raw!B1:G100000,5,0)="0",0,2),"")</f>
        <v>0</v>
      </c>
      <c r="M259" s="4" t="str">
        <f>IFERROR(IF(VLOOKUP(A259,raw!B1:H100000,6,0)="0",0,2),"")</f>
        <v>0</v>
      </c>
      <c r="N259" s="4" t="str">
        <f>IFERROR(IF(VLOOKUP(A259,raw!B1:I100000,7,0)="0",0,2),"")</f>
        <v>0</v>
      </c>
      <c r="O259" s="4" t="str">
        <f>IFERROR(IF(VLOOKUP(A259,raw!J1:L100000,2,0)="0",0,2),"")</f>
        <v>0</v>
      </c>
      <c r="P259" s="4" t="str">
        <f>IFERROR(IF(VALUE(IFERROR(VLOOKUP(A259,raw!J1:M100000,3,0),""))=0,"","x"),IFERROR(VLOOKUP(A259,raw!J1:M100000,3,0),""))</f>
        <v>0</v>
      </c>
      <c r="Q259" s="4" t="str">
        <f>IF(IFERROR(VLOOKUP(A259,raw!J1:N100000,4,0),0)=0, "" , HYPERLINK(VLOOKUP(A259,raw!J1:N100000,4,0),"Foto") )</f>
        <v>0</v>
      </c>
      <c r="R259" s="4" t="str">
        <f>IFERROR(IF(VLOOKUP(A259,raw!O1:Q100000,2,0)="0",0,2),"")</f>
        <v>0</v>
      </c>
      <c r="S259" s="4" t="str">
        <f>IFERROR(IF(VALUE(IFERROR(VLOOKUP(A259,raw!O1:R100000,3,0),""))=0,"","x"),IFERROR(VLOOKUP(A259,raw!O1:R100000,3,0),""))</f>
        <v>0</v>
      </c>
      <c r="T259" s="4" t="str">
        <f>IFERROR(IF(VLOOKUP(A259,raw!S1:U100000,2,0)="0",0,2),"")</f>
        <v>0</v>
      </c>
      <c r="U259" s="4" t="str">
        <f>IF(IFERROR(VLOOKUP(A259,raw!S1:V100000,3,0),0)=0, "" , HYPERLINK(VLOOKUP(A259,raw!S1:V100000,3,0),"Foto") )</f>
        <v>0</v>
      </c>
      <c r="V259" s="4" t="str">
        <f>IFERROR(IF(VLOOKUP(A259,raw!W1:Y100000,2,0)="0",0,2),"")</f>
        <v>0</v>
      </c>
      <c r="W259" s="4" t="str">
        <f>IFERROR(IF(VALUE(IFERROR(VLOOKUP(A259,raw!W1:Z100000,3,0),""))=0,"","x"),IFERROR(VLOOKUP(A259,raw!W1:Z100000,3,0),""))</f>
        <v>0</v>
      </c>
      <c r="X259" s="4" t="str">
        <f>IF(IFERROR(VLOOKUP(A259,raw!W1:AA100000,4,0),0)=0, "" , HYPERLINK(VLOOKUP(A259,raw!W1:AA100000,4,0),"Foto") )</f>
        <v>0</v>
      </c>
      <c r="Y259" s="4" t="str">
        <f>IFERROR(IF(VLOOKUP(A259,raw!AB1:AD100000,2,0)="0",0,2),"")</f>
        <v>0</v>
      </c>
      <c r="Z259" s="4" t="str">
        <f>IFERROR(IF(VALUE(IFERROR(VLOOKUP(A259,raw!AB1:AE100000,3,0),""))=0,"","x"),IFERROR(VLOOKUP(A259,raw!AB1:AE100000,3,0),""))</f>
        <v>0</v>
      </c>
      <c r="AA259" s="4" t="str">
        <f>IFERROR(IF(VLOOKUP(A259,raw!AF1:AH100000,2,0)="0",0,2),"")</f>
        <v>0</v>
      </c>
      <c r="AB259" s="4" t="str">
        <f>IFERROR(IF(VALUE(IFERROR(VLOOKUP(A259,raw!AF1:AI100000,3,0),""))=0,"","x"),IFERROR(VLOOKUP(A259,raw!AF1:AI100000,3,0),""))</f>
        <v>0</v>
      </c>
      <c r="AC259" s="4" t="str">
        <f>IFERROR(IF(VLOOKUP(A259,raw!AJ1:AL100000,2,0)="0",0,2),"")</f>
        <v>0</v>
      </c>
      <c r="AD259" s="4" t="str">
        <f>IFERROR(IF(VLOOKUP(A259,raw!AM1:AO100000,2,0)="0",0,2),"")</f>
        <v>0</v>
      </c>
      <c r="AE259" s="4" t="str">
        <f>IFERROR(IF(VLOOKUP(A259,raw!AM1:AP100000,3,0)="0",0,2),"")</f>
        <v>0</v>
      </c>
      <c r="AF259" s="4" t="str">
        <f>IFERROR(IF(VLOOKUP(A259,raw!AM1:AQ100000,4,0)="0",0,2),"")</f>
        <v>0</v>
      </c>
      <c r="AG259" s="4" t="str">
        <f>IFERROR(IF(VLOOKUP(A259,raw!AM1:AR100000,5,0)="0",0,2),"")</f>
        <v>0</v>
      </c>
      <c r="AH259" s="4" t="str">
        <f>IFERROR(IF(VLOOKUP(A259,raw!AS1:AU100000,2,0)="0",0,2),"")</f>
        <v>0</v>
      </c>
      <c r="AI259" s="4" t="str">
        <f>IFERROR(IF(VLOOKUP(A259,raw!AS1:AV100000,3,0)="0",0,2),"")</f>
        <v>0</v>
      </c>
      <c r="AJ259" s="4" t="str">
        <f>IFERROR(IF(VLOOKUP(A259,raw!AS1:AW100000,4,0)="0",0,2),"")</f>
        <v>0</v>
      </c>
      <c r="AK259" s="4" t="str">
        <f>IFERROR(IF(VLOOKUP(A259,raw!AS1:AX100000,5,0)="0",0,2),"")</f>
        <v>0</v>
      </c>
      <c r="AL259" s="4" t="str">
        <f>IFERROR(IF(VLOOKUP(A259,raw!AY1:BA100000,2,0)="0",0,2),"")</f>
        <v>0</v>
      </c>
      <c r="AM259" s="4" t="str">
        <f>IFERROR(IF(VLOOKUP(A259,raw!AY1:BB100000,3,0)="0",0,2),"")</f>
        <v>0</v>
      </c>
      <c r="AN259" s="4" t="str">
        <f>IFERROR(IF(VLOOKUP(A259,raw!AY1:BC100000,4,0)="0",0,2),"")</f>
        <v>0</v>
      </c>
      <c r="AO259" s="4" t="str">
        <f>IFERROR(IF(VLOOKUP(A259,raw!AY1:BD100000,5,0)="0",0,2),"")</f>
        <v>0</v>
      </c>
      <c r="AP259" s="4" t="str">
        <f>IFERROR(IF(VLOOKUP(A259,raw!BE1:BG100000,2,0)="0",0,2),"")</f>
        <v>0</v>
      </c>
      <c r="AQ259" s="4" t="str">
        <f>IFERROR(IF(VLOOKUP(A259,raw!BH1:BJ100000,2,0)="0",0,2),"")</f>
        <v>0</v>
      </c>
      <c r="AR259" s="4" t="str">
        <f>IFERROR(IF(VLOOKUP(A259,raw!BK1:BM100000,2,0)="0",0,2),"")</f>
        <v>0</v>
      </c>
      <c r="AS259" s="4" t="str">
        <f>IFERROR(IF(VLOOKUP(A259,raw!BK1:BN100000,3,0)="0",0,2),"")</f>
        <v>0</v>
      </c>
      <c r="AT259" s="4" t="str">
        <f>IFERROR(IF(VLOOKUP(A259,raw!BK1:BO100000,4,0)="0",0,2),"")</f>
        <v>0</v>
      </c>
      <c r="AU259" s="4" t="str">
        <f>IFERROR(IF(VLOOKUP(A259,raw!BP1:BR100000,2,0)="0",0,2),"")</f>
        <v>0</v>
      </c>
      <c r="AV259" s="4" t="str">
        <f>IFERROR(IF(VLOOKUP(A259,raw!BP1:BS100000,3,0)="0",0,2),"")</f>
        <v>0</v>
      </c>
      <c r="AW259" s="4" t="str">
        <f>IFERROR(IF(VLOOKUP(A259,raw!BP1:BT100000,4,0)="0",0,2),"")</f>
        <v>0</v>
      </c>
      <c r="AX259" s="4" t="str">
        <f>IFERROR(IF(VLOOKUP(A259,raw!BU1:BW100000,2,0)="0",0,2),"")</f>
        <v>0</v>
      </c>
      <c r="AY259" s="4" t="str">
        <f>IFERROR(IF(VLOOKUP(A259,raw!BU1:BX100000,3,0)="0",0,2),"")</f>
        <v>0</v>
      </c>
      <c r="AZ259" s="4" t="str">
        <f>IFERROR(IF(VLOOKUP(A259,raw!BY1:CA100000,2,0)="0",0,2),"")</f>
        <v>0</v>
      </c>
      <c r="BA259" s="4" t="str">
        <f>IFERROR(IF(VALUE(IFERROR(VLOOKUP(A259,raw!CB1:CD100000,2,0),""))=0,"","x"),IFERROR(VLOOKUP(A259,raw!CB1:CD100000,2,0),""))</f>
        <v>0</v>
      </c>
      <c r="BB259" s="4" t="str">
        <f>IFERROR(IF(VLOOKUP(A259,raw!CE1:CG100000,2,0)="0",0,2),"")</f>
        <v>0</v>
      </c>
      <c r="BC259" s="4" t="str">
        <f>IFERROR(IF(VLOOKUP(A259,raw!CH1:CJ100000,2,0)="0",0,2),"")</f>
        <v>0</v>
      </c>
      <c r="BD259" s="4" t="str">
        <f>IF(IFERROR(VLOOKUP(A259,raw!CH1:CK100000,3,0),0)=0, "" , HYPERLINK(VLOOKUP(A259,raw!CH1:CK100000,3,0),"Foto") )</f>
        <v>0</v>
      </c>
      <c r="BE259" s="4" t="str">
        <f>IFERROR(IF(VLOOKUP(A259,raw!CL1:CN100000,2,0)="0",0,2),"")</f>
        <v>0</v>
      </c>
      <c r="BF259" s="4" t="str">
        <f>IFERROR(IF(VLOOKUP(A259,raw!CL1:CO100000,3,0)="0",0,2),"")</f>
        <v>0</v>
      </c>
      <c r="BG259" s="4" t="str">
        <f>IFERROR(IF(VLOOKUP(A259,raw!CL1:CP100000,4,0)="0",0,2),"")</f>
        <v>0</v>
      </c>
      <c r="BH259" s="4" t="str">
        <f>IFERROR(IF(VLOOKUP(A259,raw!CL1:CQ100000,5,0)="0",0,2),"")</f>
        <v>0</v>
      </c>
      <c r="BI259" s="4" t="str">
        <f>IFERROR(IF(VLOOKUP(A259,raw!CL1:CR100000,6,0)="0",0,2),"")</f>
        <v>0</v>
      </c>
      <c r="BJ259" s="4" t="str">
        <f>IFERROR(IF(VLOOKUP(A259,raw!CL1:CS100000,7,0)="0",0,2),"")</f>
        <v>0</v>
      </c>
      <c r="BK259" s="4" t="str">
        <f>IFERROR(IF(VLOOKUP(A259,raw!CT1:CV100000,2,0)="0",0,2),"")</f>
        <v>0</v>
      </c>
      <c r="BL259" s="4" t="str">
        <f>IFERROR(IF(VLOOKUP(A259,raw!CT1:CW100000,3,0)="0",0,2),"")</f>
        <v>0</v>
      </c>
      <c r="BM259" s="4" t="str">
        <f>IFERROR(IF(VLOOKUP(A259,raw!CT1:CX100000,4,0)="0",0,2),"")</f>
        <v>0</v>
      </c>
      <c r="BN259" s="4" t="str">
        <f>IFERROR(IF(VLOOKUP(A259,raw!CT1:CY100000,5,0)="0",0,2),"")</f>
        <v>0</v>
      </c>
      <c r="BO259" s="4" t="str">
        <f>IFERROR(IF(VLOOKUP(A259,raw!CZ1:DB100000,2,0)="0",0,2),"")</f>
        <v>0</v>
      </c>
      <c r="BP259" s="4" t="str">
        <f>IFERROR(IF(VLOOKUP(A259,raw!CZ1:DC100000,3,0)="0",0,2),"")</f>
        <v>0</v>
      </c>
      <c r="BQ259" s="4" t="str">
        <f>IFERROR(IF(VLOOKUP(A259,raw!CZ1:DD100000,4,0)="0",0,2),"")</f>
        <v>0</v>
      </c>
      <c r="BR259" s="4" t="str">
        <f>IFERROR(IF(VLOOKUP(A259,raw!CZ1:DE100000,5,0)="0",0,2),"")</f>
        <v>0</v>
      </c>
      <c r="BS259" s="4" t="str">
        <f>IFERROR(IF(VLOOKUP(A259,raw!CZ1:DF100000,6,0)="0",0,2),"")</f>
        <v>0</v>
      </c>
      <c r="BT259" s="4" t="str">
        <f>IFERROR(IF(VLOOKUP(A259,raw!CZ1:DG100000,7,0)="0",0,2),"")</f>
        <v>0</v>
      </c>
      <c r="BU259" s="4" t="str">
        <f>IFERROR(IF(VLOOKUP(A259,raw!CZ1:DH100000,8,0)="0",0,2),"")</f>
        <v>0</v>
      </c>
      <c r="BV259" s="4" t="str">
        <f>IFERROR(IF(VALUE(IFERROR(VLOOKUP(A259,raw!CZ1:DI100000,9,0),""))=0,"","x"),IFERROR(VLOOKUP(A259,raw!CZ1:DI100000,9,0),""))</f>
        <v>0</v>
      </c>
      <c r="BW259" s="4" t="str">
        <f>IFERROR(IF(VLOOKUP(A259,raw!DJ1:DL100000,2,0)="0",0,2),"")</f>
        <v>0</v>
      </c>
      <c r="BX259" s="4" t="str">
        <f>IFERROR(IF(VLOOKUP(A259,raw!DJ1:DM100000,3,0)="0",0,2),"")</f>
        <v>0</v>
      </c>
      <c r="BY259" s="4" t="str">
        <f>IFERROR(IF(VLOOKUP(A259,raw!DJ1:DN100000,4,0)="0",0,2),"")</f>
        <v>0</v>
      </c>
      <c r="BZ259" s="4" t="str">
        <f>IFERROR(IF(VLOOKUP(A259,raw!DJ1:DO100000,5,0)="0",0,2),"")</f>
        <v>0</v>
      </c>
      <c r="CA259" s="4" t="str">
        <f>IFERROR(IF(VALUE(IFERROR(VLOOKUP(A259,raw!DJ1:DP100000,6,0),""))=0,"","x"),IFERROR(VLOOKUP(A259,raw!DJ1:DP100000,6,0),""))</f>
        <v>0</v>
      </c>
      <c r="CB259" s="4" t="str">
        <f>IFERROR(IF(VLOOKUP(A259,raw!DQ1:DS100000,2,0)="0",0,2),"")</f>
        <v>0</v>
      </c>
      <c r="CC259" s="4" t="str">
        <f>IFERROR(IF(VLOOKUP(A259,raw!DQ1:DT100000,3,0)="0",0,2),"")</f>
        <v>0</v>
      </c>
      <c r="CD259" s="4" t="str">
        <f>IFERROR(IF(VLOOKUP(A259,raw!DQ1:DU100000,4,0)="0",0,2),"")</f>
        <v>0</v>
      </c>
      <c r="CE259" s="4" t="str">
        <f>IFERROR(IF(VALUE(IFERROR(VLOOKUP(A259,raw!DQ1:DV100000,5,0),""))=0,"","x"),IFERROR(VLOOKUP(A259,raw!DQ1:DV100000,5,0),""))</f>
        <v>0</v>
      </c>
      <c r="CF259" s="4" t="str">
        <f>IFERROR(IF(VLOOKUP(A259,raw!DW1:DY100000,2,0)="0",0,2),"")</f>
        <v>0</v>
      </c>
      <c r="CG259" s="4" t="str">
        <f>IFERROR(IF(VALUE(IFERROR(VLOOKUP(A259,raw!DW1:DZ100000,3,0),""))=0,"","x"),IFERROR(VLOOKUP(A259,raw!DW1:DZ100000,3,0),""))</f>
        <v>0</v>
      </c>
      <c r="CH259" s="4" t="str">
        <f>IFERROR(IF(VLOOKUP(A259,raw!EA1:EC100000,2,0)="0",0,2),"")</f>
        <v>0</v>
      </c>
      <c r="CI259" s="4" t="str">
        <f>IFERROR(IF(VLOOKUP(A259,raw!ED1:EF100000,2,0)="0",0,2),"")</f>
        <v>0</v>
      </c>
      <c r="CJ259" s="4" t="str">
        <f>IFERROR(IF(VALUE(IFERROR(VLOOKUP(A259,raw!EG1:EI100000,2,0),""))=0,"","x"),IFERROR(VLOOKUP(A259,raw!EG1:EI100000,2,0),""))</f>
        <v>0</v>
      </c>
    </row>
    <row r="260" spans="1:88">
      <c r="A260" s="3">
        <v>1028</v>
      </c>
      <c r="B260" s="3" t="s">
        <v>4152</v>
      </c>
      <c r="C260" s="3" t="s">
        <v>4153</v>
      </c>
      <c r="D260" s="4" t="s">
        <v>4154</v>
      </c>
      <c r="E260" s="4" t="s">
        <v>4046</v>
      </c>
      <c r="F260" s="4" t="s">
        <v>4005</v>
      </c>
      <c r="G260" s="4" t="s">
        <v>4155</v>
      </c>
      <c r="H260" s="4" t="s">
        <v>3108</v>
      </c>
      <c r="I260" s="4" t="str">
        <f>IFERROR(IF(VLOOKUP(A260,raw!B1:D100000,2,0)="0",0,2),"")</f>
        <v>0</v>
      </c>
      <c r="J260" s="4" t="str">
        <f>IFERROR(IF(VLOOKUP(A260,raw!B1:E100000,3,0)="0",0,2),"")</f>
        <v>0</v>
      </c>
      <c r="K260" s="4" t="str">
        <f>IFERROR(IF(VLOOKUP(A260,raw!B1:F100000,4,0)="0",0,2),"")</f>
        <v>0</v>
      </c>
      <c r="L260" s="4" t="str">
        <f>IFERROR(IF(VLOOKUP(A260,raw!B1:G100000,5,0)="0",0,2),"")</f>
        <v>0</v>
      </c>
      <c r="M260" s="4" t="str">
        <f>IFERROR(IF(VLOOKUP(A260,raw!B1:H100000,6,0)="0",0,2),"")</f>
        <v>0</v>
      </c>
      <c r="N260" s="4" t="str">
        <f>IFERROR(IF(VLOOKUP(A260,raw!B1:I100000,7,0)="0",0,2),"")</f>
        <v>0</v>
      </c>
      <c r="O260" s="4" t="str">
        <f>IFERROR(IF(VLOOKUP(A260,raw!J1:L100000,2,0)="0",0,2),"")</f>
        <v>0</v>
      </c>
      <c r="P260" s="4" t="str">
        <f>IFERROR(IF(VALUE(IFERROR(VLOOKUP(A260,raw!J1:M100000,3,0),""))=0,"","x"),IFERROR(VLOOKUP(A260,raw!J1:M100000,3,0),""))</f>
        <v>0</v>
      </c>
      <c r="Q260" s="4" t="str">
        <f>IF(IFERROR(VLOOKUP(A260,raw!J1:N100000,4,0),0)=0, "" , HYPERLINK(VLOOKUP(A260,raw!J1:N100000,4,0),"Foto") )</f>
        <v>0</v>
      </c>
      <c r="R260" s="4" t="str">
        <f>IFERROR(IF(VLOOKUP(A260,raw!O1:Q100000,2,0)="0",0,2),"")</f>
        <v>0</v>
      </c>
      <c r="S260" s="4" t="str">
        <f>IFERROR(IF(VALUE(IFERROR(VLOOKUP(A260,raw!O1:R100000,3,0),""))=0,"","x"),IFERROR(VLOOKUP(A260,raw!O1:R100000,3,0),""))</f>
        <v>0</v>
      </c>
      <c r="T260" s="4" t="str">
        <f>IFERROR(IF(VLOOKUP(A260,raw!S1:U100000,2,0)="0",0,2),"")</f>
        <v>0</v>
      </c>
      <c r="U260" s="4" t="str">
        <f>IF(IFERROR(VLOOKUP(A260,raw!S1:V100000,3,0),0)=0, "" , HYPERLINK(VLOOKUP(A260,raw!S1:V100000,3,0),"Foto") )</f>
        <v>0</v>
      </c>
      <c r="V260" s="4" t="str">
        <f>IFERROR(IF(VLOOKUP(A260,raw!W1:Y100000,2,0)="0",0,2),"")</f>
        <v>0</v>
      </c>
      <c r="W260" s="4" t="str">
        <f>IFERROR(IF(VALUE(IFERROR(VLOOKUP(A260,raw!W1:Z100000,3,0),""))=0,"","x"),IFERROR(VLOOKUP(A260,raw!W1:Z100000,3,0),""))</f>
        <v>0</v>
      </c>
      <c r="X260" s="4" t="str">
        <f>IF(IFERROR(VLOOKUP(A260,raw!W1:AA100000,4,0),0)=0, "" , HYPERLINK(VLOOKUP(A260,raw!W1:AA100000,4,0),"Foto") )</f>
        <v>0</v>
      </c>
      <c r="Y260" s="4" t="str">
        <f>IFERROR(IF(VLOOKUP(A260,raw!AB1:AD100000,2,0)="0",0,2),"")</f>
        <v>0</v>
      </c>
      <c r="Z260" s="4" t="str">
        <f>IFERROR(IF(VALUE(IFERROR(VLOOKUP(A260,raw!AB1:AE100000,3,0),""))=0,"","x"),IFERROR(VLOOKUP(A260,raw!AB1:AE100000,3,0),""))</f>
        <v>0</v>
      </c>
      <c r="AA260" s="4" t="str">
        <f>IFERROR(IF(VLOOKUP(A260,raw!AF1:AH100000,2,0)="0",0,2),"")</f>
        <v>0</v>
      </c>
      <c r="AB260" s="4" t="str">
        <f>IFERROR(IF(VALUE(IFERROR(VLOOKUP(A260,raw!AF1:AI100000,3,0),""))=0,"","x"),IFERROR(VLOOKUP(A260,raw!AF1:AI100000,3,0),""))</f>
        <v>0</v>
      </c>
      <c r="AC260" s="4" t="str">
        <f>IFERROR(IF(VLOOKUP(A260,raw!AJ1:AL100000,2,0)="0",0,2),"")</f>
        <v>0</v>
      </c>
      <c r="AD260" s="4" t="str">
        <f>IFERROR(IF(VLOOKUP(A260,raw!AM1:AO100000,2,0)="0",0,2),"")</f>
        <v>0</v>
      </c>
      <c r="AE260" s="4" t="str">
        <f>IFERROR(IF(VLOOKUP(A260,raw!AM1:AP100000,3,0)="0",0,2),"")</f>
        <v>0</v>
      </c>
      <c r="AF260" s="4" t="str">
        <f>IFERROR(IF(VLOOKUP(A260,raw!AM1:AQ100000,4,0)="0",0,2),"")</f>
        <v>0</v>
      </c>
      <c r="AG260" s="4" t="str">
        <f>IFERROR(IF(VLOOKUP(A260,raw!AM1:AR100000,5,0)="0",0,2),"")</f>
        <v>0</v>
      </c>
      <c r="AH260" s="4" t="str">
        <f>IFERROR(IF(VLOOKUP(A260,raw!AS1:AU100000,2,0)="0",0,2),"")</f>
        <v>0</v>
      </c>
      <c r="AI260" s="4" t="str">
        <f>IFERROR(IF(VLOOKUP(A260,raw!AS1:AV100000,3,0)="0",0,2),"")</f>
        <v>0</v>
      </c>
      <c r="AJ260" s="4" t="str">
        <f>IFERROR(IF(VLOOKUP(A260,raw!AS1:AW100000,4,0)="0",0,2),"")</f>
        <v>0</v>
      </c>
      <c r="AK260" s="4" t="str">
        <f>IFERROR(IF(VLOOKUP(A260,raw!AS1:AX100000,5,0)="0",0,2),"")</f>
        <v>0</v>
      </c>
      <c r="AL260" s="4" t="str">
        <f>IFERROR(IF(VLOOKUP(A260,raw!AY1:BA100000,2,0)="0",0,2),"")</f>
        <v>0</v>
      </c>
      <c r="AM260" s="4" t="str">
        <f>IFERROR(IF(VLOOKUP(A260,raw!AY1:BB100000,3,0)="0",0,2),"")</f>
        <v>0</v>
      </c>
      <c r="AN260" s="4" t="str">
        <f>IFERROR(IF(VLOOKUP(A260,raw!AY1:BC100000,4,0)="0",0,2),"")</f>
        <v>0</v>
      </c>
      <c r="AO260" s="4" t="str">
        <f>IFERROR(IF(VLOOKUP(A260,raw!AY1:BD100000,5,0)="0",0,2),"")</f>
        <v>0</v>
      </c>
      <c r="AP260" s="4" t="str">
        <f>IFERROR(IF(VLOOKUP(A260,raw!BE1:BG100000,2,0)="0",0,2),"")</f>
        <v>0</v>
      </c>
      <c r="AQ260" s="4" t="str">
        <f>IFERROR(IF(VLOOKUP(A260,raw!BH1:BJ100000,2,0)="0",0,2),"")</f>
        <v>0</v>
      </c>
      <c r="AR260" s="4" t="str">
        <f>IFERROR(IF(VLOOKUP(A260,raw!BK1:BM100000,2,0)="0",0,2),"")</f>
        <v>0</v>
      </c>
      <c r="AS260" s="4" t="str">
        <f>IFERROR(IF(VLOOKUP(A260,raw!BK1:BN100000,3,0)="0",0,2),"")</f>
        <v>0</v>
      </c>
      <c r="AT260" s="4" t="str">
        <f>IFERROR(IF(VLOOKUP(A260,raw!BK1:BO100000,4,0)="0",0,2),"")</f>
        <v>0</v>
      </c>
      <c r="AU260" s="4" t="str">
        <f>IFERROR(IF(VLOOKUP(A260,raw!BP1:BR100000,2,0)="0",0,2),"")</f>
        <v>0</v>
      </c>
      <c r="AV260" s="4" t="str">
        <f>IFERROR(IF(VLOOKUP(A260,raw!BP1:BS100000,3,0)="0",0,2),"")</f>
        <v>0</v>
      </c>
      <c r="AW260" s="4" t="str">
        <f>IFERROR(IF(VLOOKUP(A260,raw!BP1:BT100000,4,0)="0",0,2),"")</f>
        <v>0</v>
      </c>
      <c r="AX260" s="4" t="str">
        <f>IFERROR(IF(VLOOKUP(A260,raw!BU1:BW100000,2,0)="0",0,2),"")</f>
        <v>0</v>
      </c>
      <c r="AY260" s="4" t="str">
        <f>IFERROR(IF(VLOOKUP(A260,raw!BU1:BX100000,3,0)="0",0,2),"")</f>
        <v>0</v>
      </c>
      <c r="AZ260" s="4" t="str">
        <f>IFERROR(IF(VLOOKUP(A260,raw!BY1:CA100000,2,0)="0",0,2),"")</f>
        <v>0</v>
      </c>
      <c r="BA260" s="4" t="str">
        <f>IFERROR(IF(VALUE(IFERROR(VLOOKUP(A260,raw!CB1:CD100000,2,0),""))=0,"","x"),IFERROR(VLOOKUP(A260,raw!CB1:CD100000,2,0),""))</f>
        <v>0</v>
      </c>
      <c r="BB260" s="4" t="str">
        <f>IFERROR(IF(VLOOKUP(A260,raw!CE1:CG100000,2,0)="0",0,2),"")</f>
        <v>0</v>
      </c>
      <c r="BC260" s="4" t="str">
        <f>IFERROR(IF(VLOOKUP(A260,raw!CH1:CJ100000,2,0)="0",0,2),"")</f>
        <v>0</v>
      </c>
      <c r="BD260" s="4" t="str">
        <f>IF(IFERROR(VLOOKUP(A260,raw!CH1:CK100000,3,0),0)=0, "" , HYPERLINK(VLOOKUP(A260,raw!CH1:CK100000,3,0),"Foto") )</f>
        <v>0</v>
      </c>
      <c r="BE260" s="4" t="str">
        <f>IFERROR(IF(VLOOKUP(A260,raw!CL1:CN100000,2,0)="0",0,2),"")</f>
        <v>0</v>
      </c>
      <c r="BF260" s="4" t="str">
        <f>IFERROR(IF(VLOOKUP(A260,raw!CL1:CO100000,3,0)="0",0,2),"")</f>
        <v>0</v>
      </c>
      <c r="BG260" s="4" t="str">
        <f>IFERROR(IF(VLOOKUP(A260,raw!CL1:CP100000,4,0)="0",0,2),"")</f>
        <v>0</v>
      </c>
      <c r="BH260" s="4" t="str">
        <f>IFERROR(IF(VLOOKUP(A260,raw!CL1:CQ100000,5,0)="0",0,2),"")</f>
        <v>0</v>
      </c>
      <c r="BI260" s="4" t="str">
        <f>IFERROR(IF(VLOOKUP(A260,raw!CL1:CR100000,6,0)="0",0,2),"")</f>
        <v>0</v>
      </c>
      <c r="BJ260" s="4" t="str">
        <f>IFERROR(IF(VLOOKUP(A260,raw!CL1:CS100000,7,0)="0",0,2),"")</f>
        <v>0</v>
      </c>
      <c r="BK260" s="4" t="str">
        <f>IFERROR(IF(VLOOKUP(A260,raw!CT1:CV100000,2,0)="0",0,2),"")</f>
        <v>0</v>
      </c>
      <c r="BL260" s="4" t="str">
        <f>IFERROR(IF(VLOOKUP(A260,raw!CT1:CW100000,3,0)="0",0,2),"")</f>
        <v>0</v>
      </c>
      <c r="BM260" s="4" t="str">
        <f>IFERROR(IF(VLOOKUP(A260,raw!CT1:CX100000,4,0)="0",0,2),"")</f>
        <v>0</v>
      </c>
      <c r="BN260" s="4" t="str">
        <f>IFERROR(IF(VLOOKUP(A260,raw!CT1:CY100000,5,0)="0",0,2),"")</f>
        <v>0</v>
      </c>
      <c r="BO260" s="4" t="str">
        <f>IFERROR(IF(VLOOKUP(A260,raw!CZ1:DB100000,2,0)="0",0,2),"")</f>
        <v>0</v>
      </c>
      <c r="BP260" s="4" t="str">
        <f>IFERROR(IF(VLOOKUP(A260,raw!CZ1:DC100000,3,0)="0",0,2),"")</f>
        <v>0</v>
      </c>
      <c r="BQ260" s="4" t="str">
        <f>IFERROR(IF(VLOOKUP(A260,raw!CZ1:DD100000,4,0)="0",0,2),"")</f>
        <v>0</v>
      </c>
      <c r="BR260" s="4" t="str">
        <f>IFERROR(IF(VLOOKUP(A260,raw!CZ1:DE100000,5,0)="0",0,2),"")</f>
        <v>0</v>
      </c>
      <c r="BS260" s="4" t="str">
        <f>IFERROR(IF(VLOOKUP(A260,raw!CZ1:DF100000,6,0)="0",0,2),"")</f>
        <v>0</v>
      </c>
      <c r="BT260" s="4" t="str">
        <f>IFERROR(IF(VLOOKUP(A260,raw!CZ1:DG100000,7,0)="0",0,2),"")</f>
        <v>0</v>
      </c>
      <c r="BU260" s="4" t="str">
        <f>IFERROR(IF(VLOOKUP(A260,raw!CZ1:DH100000,8,0)="0",0,2),"")</f>
        <v>0</v>
      </c>
      <c r="BV260" s="4" t="str">
        <f>IFERROR(IF(VALUE(IFERROR(VLOOKUP(A260,raw!CZ1:DI100000,9,0),""))=0,"","x"),IFERROR(VLOOKUP(A260,raw!CZ1:DI100000,9,0),""))</f>
        <v>0</v>
      </c>
      <c r="BW260" s="4" t="str">
        <f>IFERROR(IF(VLOOKUP(A260,raw!DJ1:DL100000,2,0)="0",0,2),"")</f>
        <v>0</v>
      </c>
      <c r="BX260" s="4" t="str">
        <f>IFERROR(IF(VLOOKUP(A260,raw!DJ1:DM100000,3,0)="0",0,2),"")</f>
        <v>0</v>
      </c>
      <c r="BY260" s="4" t="str">
        <f>IFERROR(IF(VLOOKUP(A260,raw!DJ1:DN100000,4,0)="0",0,2),"")</f>
        <v>0</v>
      </c>
      <c r="BZ260" s="4" t="str">
        <f>IFERROR(IF(VLOOKUP(A260,raw!DJ1:DO100000,5,0)="0",0,2),"")</f>
        <v>0</v>
      </c>
      <c r="CA260" s="4" t="str">
        <f>IFERROR(IF(VALUE(IFERROR(VLOOKUP(A260,raw!DJ1:DP100000,6,0),""))=0,"","x"),IFERROR(VLOOKUP(A260,raw!DJ1:DP100000,6,0),""))</f>
        <v>0</v>
      </c>
      <c r="CB260" s="4" t="str">
        <f>IFERROR(IF(VLOOKUP(A260,raw!DQ1:DS100000,2,0)="0",0,2),"")</f>
        <v>0</v>
      </c>
      <c r="CC260" s="4" t="str">
        <f>IFERROR(IF(VLOOKUP(A260,raw!DQ1:DT100000,3,0)="0",0,2),"")</f>
        <v>0</v>
      </c>
      <c r="CD260" s="4" t="str">
        <f>IFERROR(IF(VLOOKUP(A260,raw!DQ1:DU100000,4,0)="0",0,2),"")</f>
        <v>0</v>
      </c>
      <c r="CE260" s="4" t="str">
        <f>IFERROR(IF(VALUE(IFERROR(VLOOKUP(A260,raw!DQ1:DV100000,5,0),""))=0,"","x"),IFERROR(VLOOKUP(A260,raw!DQ1:DV100000,5,0),""))</f>
        <v>0</v>
      </c>
      <c r="CF260" s="4" t="str">
        <f>IFERROR(IF(VLOOKUP(A260,raw!DW1:DY100000,2,0)="0",0,2),"")</f>
        <v>0</v>
      </c>
      <c r="CG260" s="4" t="str">
        <f>IFERROR(IF(VALUE(IFERROR(VLOOKUP(A260,raw!DW1:DZ100000,3,0),""))=0,"","x"),IFERROR(VLOOKUP(A260,raw!DW1:DZ100000,3,0),""))</f>
        <v>0</v>
      </c>
      <c r="CH260" s="4" t="str">
        <f>IFERROR(IF(VLOOKUP(A260,raw!EA1:EC100000,2,0)="0",0,2),"")</f>
        <v>0</v>
      </c>
      <c r="CI260" s="4" t="str">
        <f>IFERROR(IF(VLOOKUP(A260,raw!ED1:EF100000,2,0)="0",0,2),"")</f>
        <v>0</v>
      </c>
      <c r="CJ260" s="4" t="str">
        <f>IFERROR(IF(VALUE(IFERROR(VLOOKUP(A260,raw!EG1:EI100000,2,0),""))=0,"","x"),IFERROR(VLOOKUP(A260,raw!EG1:EI100000,2,0),""))</f>
        <v>0</v>
      </c>
    </row>
    <row r="261" spans="1:88">
      <c r="A261" s="3">
        <v>1027</v>
      </c>
      <c r="B261" s="3" t="s">
        <v>4156</v>
      </c>
      <c r="C261" s="3" t="s">
        <v>4157</v>
      </c>
      <c r="D261" s="4" t="s">
        <v>4158</v>
      </c>
      <c r="E261" s="4" t="s">
        <v>4046</v>
      </c>
      <c r="F261" s="4" t="s">
        <v>4005</v>
      </c>
      <c r="G261" s="4" t="s">
        <v>4159</v>
      </c>
      <c r="H261" s="4" t="s">
        <v>3108</v>
      </c>
      <c r="I261" s="4" t="str">
        <f>IFERROR(IF(VLOOKUP(A261,raw!B1:D100000,2,0)="0",0,2),"")</f>
        <v>0</v>
      </c>
      <c r="J261" s="4" t="str">
        <f>IFERROR(IF(VLOOKUP(A261,raw!B1:E100000,3,0)="0",0,2),"")</f>
        <v>0</v>
      </c>
      <c r="K261" s="4" t="str">
        <f>IFERROR(IF(VLOOKUP(A261,raw!B1:F100000,4,0)="0",0,2),"")</f>
        <v>0</v>
      </c>
      <c r="L261" s="4" t="str">
        <f>IFERROR(IF(VLOOKUP(A261,raw!B1:G100000,5,0)="0",0,2),"")</f>
        <v>0</v>
      </c>
      <c r="M261" s="4" t="str">
        <f>IFERROR(IF(VLOOKUP(A261,raw!B1:H100000,6,0)="0",0,2),"")</f>
        <v>0</v>
      </c>
      <c r="N261" s="4" t="str">
        <f>IFERROR(IF(VLOOKUP(A261,raw!B1:I100000,7,0)="0",0,2),"")</f>
        <v>0</v>
      </c>
      <c r="O261" s="4" t="str">
        <f>IFERROR(IF(VLOOKUP(A261,raw!J1:L100000,2,0)="0",0,2),"")</f>
        <v>0</v>
      </c>
      <c r="P261" s="4" t="str">
        <f>IFERROR(IF(VALUE(IFERROR(VLOOKUP(A261,raw!J1:M100000,3,0),""))=0,"","x"),IFERROR(VLOOKUP(A261,raw!J1:M100000,3,0),""))</f>
        <v>0</v>
      </c>
      <c r="Q261" s="4" t="str">
        <f>IF(IFERROR(VLOOKUP(A261,raw!J1:N100000,4,0),0)=0, "" , HYPERLINK(VLOOKUP(A261,raw!J1:N100000,4,0),"Foto") )</f>
        <v>0</v>
      </c>
      <c r="R261" s="4" t="str">
        <f>IFERROR(IF(VLOOKUP(A261,raw!O1:Q100000,2,0)="0",0,2),"")</f>
        <v>0</v>
      </c>
      <c r="S261" s="4" t="str">
        <f>IFERROR(IF(VALUE(IFERROR(VLOOKUP(A261,raw!O1:R100000,3,0),""))=0,"","x"),IFERROR(VLOOKUP(A261,raw!O1:R100000,3,0),""))</f>
        <v>0</v>
      </c>
      <c r="T261" s="4" t="str">
        <f>IFERROR(IF(VLOOKUP(A261,raw!S1:U100000,2,0)="0",0,2),"")</f>
        <v>0</v>
      </c>
      <c r="U261" s="4" t="str">
        <f>IF(IFERROR(VLOOKUP(A261,raw!S1:V100000,3,0),0)=0, "" , HYPERLINK(VLOOKUP(A261,raw!S1:V100000,3,0),"Foto") )</f>
        <v>0</v>
      </c>
      <c r="V261" s="4" t="str">
        <f>IFERROR(IF(VLOOKUP(A261,raw!W1:Y100000,2,0)="0",0,2),"")</f>
        <v>0</v>
      </c>
      <c r="W261" s="4" t="str">
        <f>IFERROR(IF(VALUE(IFERROR(VLOOKUP(A261,raw!W1:Z100000,3,0),""))=0,"","x"),IFERROR(VLOOKUP(A261,raw!W1:Z100000,3,0),""))</f>
        <v>0</v>
      </c>
      <c r="X261" s="4" t="str">
        <f>IF(IFERROR(VLOOKUP(A261,raw!W1:AA100000,4,0),0)=0, "" , HYPERLINK(VLOOKUP(A261,raw!W1:AA100000,4,0),"Foto") )</f>
        <v>0</v>
      </c>
      <c r="Y261" s="4" t="str">
        <f>IFERROR(IF(VLOOKUP(A261,raw!AB1:AD100000,2,0)="0",0,2),"")</f>
        <v>0</v>
      </c>
      <c r="Z261" s="4" t="str">
        <f>IFERROR(IF(VALUE(IFERROR(VLOOKUP(A261,raw!AB1:AE100000,3,0),""))=0,"","x"),IFERROR(VLOOKUP(A261,raw!AB1:AE100000,3,0),""))</f>
        <v>0</v>
      </c>
      <c r="AA261" s="4" t="str">
        <f>IFERROR(IF(VLOOKUP(A261,raw!AF1:AH100000,2,0)="0",0,2),"")</f>
        <v>0</v>
      </c>
      <c r="AB261" s="4" t="str">
        <f>IFERROR(IF(VALUE(IFERROR(VLOOKUP(A261,raw!AF1:AI100000,3,0),""))=0,"","x"),IFERROR(VLOOKUP(A261,raw!AF1:AI100000,3,0),""))</f>
        <v>0</v>
      </c>
      <c r="AC261" s="4" t="str">
        <f>IFERROR(IF(VLOOKUP(A261,raw!AJ1:AL100000,2,0)="0",0,2),"")</f>
        <v>0</v>
      </c>
      <c r="AD261" s="4" t="str">
        <f>IFERROR(IF(VLOOKUP(A261,raw!AM1:AO100000,2,0)="0",0,2),"")</f>
        <v>0</v>
      </c>
      <c r="AE261" s="4" t="str">
        <f>IFERROR(IF(VLOOKUP(A261,raw!AM1:AP100000,3,0)="0",0,2),"")</f>
        <v>0</v>
      </c>
      <c r="AF261" s="4" t="str">
        <f>IFERROR(IF(VLOOKUP(A261,raw!AM1:AQ100000,4,0)="0",0,2),"")</f>
        <v>0</v>
      </c>
      <c r="AG261" s="4" t="str">
        <f>IFERROR(IF(VLOOKUP(A261,raw!AM1:AR100000,5,0)="0",0,2),"")</f>
        <v>0</v>
      </c>
      <c r="AH261" s="4" t="str">
        <f>IFERROR(IF(VLOOKUP(A261,raw!AS1:AU100000,2,0)="0",0,2),"")</f>
        <v>0</v>
      </c>
      <c r="AI261" s="4" t="str">
        <f>IFERROR(IF(VLOOKUP(A261,raw!AS1:AV100000,3,0)="0",0,2),"")</f>
        <v>0</v>
      </c>
      <c r="AJ261" s="4" t="str">
        <f>IFERROR(IF(VLOOKUP(A261,raw!AS1:AW100000,4,0)="0",0,2),"")</f>
        <v>0</v>
      </c>
      <c r="AK261" s="4" t="str">
        <f>IFERROR(IF(VLOOKUP(A261,raw!AS1:AX100000,5,0)="0",0,2),"")</f>
        <v>0</v>
      </c>
      <c r="AL261" s="4" t="str">
        <f>IFERROR(IF(VLOOKUP(A261,raw!AY1:BA100000,2,0)="0",0,2),"")</f>
        <v>0</v>
      </c>
      <c r="AM261" s="4" t="str">
        <f>IFERROR(IF(VLOOKUP(A261,raw!AY1:BB100000,3,0)="0",0,2),"")</f>
        <v>0</v>
      </c>
      <c r="AN261" s="4" t="str">
        <f>IFERROR(IF(VLOOKUP(A261,raw!AY1:BC100000,4,0)="0",0,2),"")</f>
        <v>0</v>
      </c>
      <c r="AO261" s="4" t="str">
        <f>IFERROR(IF(VLOOKUP(A261,raw!AY1:BD100000,5,0)="0",0,2),"")</f>
        <v>0</v>
      </c>
      <c r="AP261" s="4" t="str">
        <f>IFERROR(IF(VLOOKUP(A261,raw!BE1:BG100000,2,0)="0",0,2),"")</f>
        <v>0</v>
      </c>
      <c r="AQ261" s="4" t="str">
        <f>IFERROR(IF(VLOOKUP(A261,raw!BH1:BJ100000,2,0)="0",0,2),"")</f>
        <v>0</v>
      </c>
      <c r="AR261" s="4" t="str">
        <f>IFERROR(IF(VLOOKUP(A261,raw!BK1:BM100000,2,0)="0",0,2),"")</f>
        <v>0</v>
      </c>
      <c r="AS261" s="4" t="str">
        <f>IFERROR(IF(VLOOKUP(A261,raw!BK1:BN100000,3,0)="0",0,2),"")</f>
        <v>0</v>
      </c>
      <c r="AT261" s="4" t="str">
        <f>IFERROR(IF(VLOOKUP(A261,raw!BK1:BO100000,4,0)="0",0,2),"")</f>
        <v>0</v>
      </c>
      <c r="AU261" s="4" t="str">
        <f>IFERROR(IF(VLOOKUP(A261,raw!BP1:BR100000,2,0)="0",0,2),"")</f>
        <v>0</v>
      </c>
      <c r="AV261" s="4" t="str">
        <f>IFERROR(IF(VLOOKUP(A261,raw!BP1:BS100000,3,0)="0",0,2),"")</f>
        <v>0</v>
      </c>
      <c r="AW261" s="4" t="str">
        <f>IFERROR(IF(VLOOKUP(A261,raw!BP1:BT100000,4,0)="0",0,2),"")</f>
        <v>0</v>
      </c>
      <c r="AX261" s="4" t="str">
        <f>IFERROR(IF(VLOOKUP(A261,raw!BU1:BW100000,2,0)="0",0,2),"")</f>
        <v>0</v>
      </c>
      <c r="AY261" s="4" t="str">
        <f>IFERROR(IF(VLOOKUP(A261,raw!BU1:BX100000,3,0)="0",0,2),"")</f>
        <v>0</v>
      </c>
      <c r="AZ261" s="4" t="str">
        <f>IFERROR(IF(VLOOKUP(A261,raw!BY1:CA100000,2,0)="0",0,2),"")</f>
        <v>0</v>
      </c>
      <c r="BA261" s="4" t="str">
        <f>IFERROR(IF(VALUE(IFERROR(VLOOKUP(A261,raw!CB1:CD100000,2,0),""))=0,"","x"),IFERROR(VLOOKUP(A261,raw!CB1:CD100000,2,0),""))</f>
        <v>0</v>
      </c>
      <c r="BB261" s="4" t="str">
        <f>IFERROR(IF(VLOOKUP(A261,raw!CE1:CG100000,2,0)="0",0,2),"")</f>
        <v>0</v>
      </c>
      <c r="BC261" s="4" t="str">
        <f>IFERROR(IF(VLOOKUP(A261,raw!CH1:CJ100000,2,0)="0",0,2),"")</f>
        <v>0</v>
      </c>
      <c r="BD261" s="4" t="str">
        <f>IF(IFERROR(VLOOKUP(A261,raw!CH1:CK100000,3,0),0)=0, "" , HYPERLINK(VLOOKUP(A261,raw!CH1:CK100000,3,0),"Foto") )</f>
        <v>0</v>
      </c>
      <c r="BE261" s="4" t="str">
        <f>IFERROR(IF(VLOOKUP(A261,raw!CL1:CN100000,2,0)="0",0,2),"")</f>
        <v>0</v>
      </c>
      <c r="BF261" s="4" t="str">
        <f>IFERROR(IF(VLOOKUP(A261,raw!CL1:CO100000,3,0)="0",0,2),"")</f>
        <v>0</v>
      </c>
      <c r="BG261" s="4" t="str">
        <f>IFERROR(IF(VLOOKUP(A261,raw!CL1:CP100000,4,0)="0",0,2),"")</f>
        <v>0</v>
      </c>
      <c r="BH261" s="4" t="str">
        <f>IFERROR(IF(VLOOKUP(A261,raw!CL1:CQ100000,5,0)="0",0,2),"")</f>
        <v>0</v>
      </c>
      <c r="BI261" s="4" t="str">
        <f>IFERROR(IF(VLOOKUP(A261,raw!CL1:CR100000,6,0)="0",0,2),"")</f>
        <v>0</v>
      </c>
      <c r="BJ261" s="4" t="str">
        <f>IFERROR(IF(VLOOKUP(A261,raw!CL1:CS100000,7,0)="0",0,2),"")</f>
        <v>0</v>
      </c>
      <c r="BK261" s="4" t="str">
        <f>IFERROR(IF(VLOOKUP(A261,raw!CT1:CV100000,2,0)="0",0,2),"")</f>
        <v>0</v>
      </c>
      <c r="BL261" s="4" t="str">
        <f>IFERROR(IF(VLOOKUP(A261,raw!CT1:CW100000,3,0)="0",0,2),"")</f>
        <v>0</v>
      </c>
      <c r="BM261" s="4" t="str">
        <f>IFERROR(IF(VLOOKUP(A261,raw!CT1:CX100000,4,0)="0",0,2),"")</f>
        <v>0</v>
      </c>
      <c r="BN261" s="4" t="str">
        <f>IFERROR(IF(VLOOKUP(A261,raw!CT1:CY100000,5,0)="0",0,2),"")</f>
        <v>0</v>
      </c>
      <c r="BO261" s="4" t="str">
        <f>IFERROR(IF(VLOOKUP(A261,raw!CZ1:DB100000,2,0)="0",0,2),"")</f>
        <v>0</v>
      </c>
      <c r="BP261" s="4" t="str">
        <f>IFERROR(IF(VLOOKUP(A261,raw!CZ1:DC100000,3,0)="0",0,2),"")</f>
        <v>0</v>
      </c>
      <c r="BQ261" s="4" t="str">
        <f>IFERROR(IF(VLOOKUP(A261,raw!CZ1:DD100000,4,0)="0",0,2),"")</f>
        <v>0</v>
      </c>
      <c r="BR261" s="4" t="str">
        <f>IFERROR(IF(VLOOKUP(A261,raw!CZ1:DE100000,5,0)="0",0,2),"")</f>
        <v>0</v>
      </c>
      <c r="BS261" s="4" t="str">
        <f>IFERROR(IF(VLOOKUP(A261,raw!CZ1:DF100000,6,0)="0",0,2),"")</f>
        <v>0</v>
      </c>
      <c r="BT261" s="4" t="str">
        <f>IFERROR(IF(VLOOKUP(A261,raw!CZ1:DG100000,7,0)="0",0,2),"")</f>
        <v>0</v>
      </c>
      <c r="BU261" s="4" t="str">
        <f>IFERROR(IF(VLOOKUP(A261,raw!CZ1:DH100000,8,0)="0",0,2),"")</f>
        <v>0</v>
      </c>
      <c r="BV261" s="4" t="str">
        <f>IFERROR(IF(VALUE(IFERROR(VLOOKUP(A261,raw!CZ1:DI100000,9,0),""))=0,"","x"),IFERROR(VLOOKUP(A261,raw!CZ1:DI100000,9,0),""))</f>
        <v>0</v>
      </c>
      <c r="BW261" s="4" t="str">
        <f>IFERROR(IF(VLOOKUP(A261,raw!DJ1:DL100000,2,0)="0",0,2),"")</f>
        <v>0</v>
      </c>
      <c r="BX261" s="4" t="str">
        <f>IFERROR(IF(VLOOKUP(A261,raw!DJ1:DM100000,3,0)="0",0,2),"")</f>
        <v>0</v>
      </c>
      <c r="BY261" s="4" t="str">
        <f>IFERROR(IF(VLOOKUP(A261,raw!DJ1:DN100000,4,0)="0",0,2),"")</f>
        <v>0</v>
      </c>
      <c r="BZ261" s="4" t="str">
        <f>IFERROR(IF(VLOOKUP(A261,raw!DJ1:DO100000,5,0)="0",0,2),"")</f>
        <v>0</v>
      </c>
      <c r="CA261" s="4" t="str">
        <f>IFERROR(IF(VALUE(IFERROR(VLOOKUP(A261,raw!DJ1:DP100000,6,0),""))=0,"","x"),IFERROR(VLOOKUP(A261,raw!DJ1:DP100000,6,0),""))</f>
        <v>0</v>
      </c>
      <c r="CB261" s="4" t="str">
        <f>IFERROR(IF(VLOOKUP(A261,raw!DQ1:DS100000,2,0)="0",0,2),"")</f>
        <v>0</v>
      </c>
      <c r="CC261" s="4" t="str">
        <f>IFERROR(IF(VLOOKUP(A261,raw!DQ1:DT100000,3,0)="0",0,2),"")</f>
        <v>0</v>
      </c>
      <c r="CD261" s="4" t="str">
        <f>IFERROR(IF(VLOOKUP(A261,raw!DQ1:DU100000,4,0)="0",0,2),"")</f>
        <v>0</v>
      </c>
      <c r="CE261" s="4" t="str">
        <f>IFERROR(IF(VALUE(IFERROR(VLOOKUP(A261,raw!DQ1:DV100000,5,0),""))=0,"","x"),IFERROR(VLOOKUP(A261,raw!DQ1:DV100000,5,0),""))</f>
        <v>0</v>
      </c>
      <c r="CF261" s="4" t="str">
        <f>IFERROR(IF(VLOOKUP(A261,raw!DW1:DY100000,2,0)="0",0,2),"")</f>
        <v>0</v>
      </c>
      <c r="CG261" s="4" t="str">
        <f>IFERROR(IF(VALUE(IFERROR(VLOOKUP(A261,raw!DW1:DZ100000,3,0),""))=0,"","x"),IFERROR(VLOOKUP(A261,raw!DW1:DZ100000,3,0),""))</f>
        <v>0</v>
      </c>
      <c r="CH261" s="4" t="str">
        <f>IFERROR(IF(VLOOKUP(A261,raw!EA1:EC100000,2,0)="0",0,2),"")</f>
        <v>0</v>
      </c>
      <c r="CI261" s="4" t="str">
        <f>IFERROR(IF(VLOOKUP(A261,raw!ED1:EF100000,2,0)="0",0,2),"")</f>
        <v>0</v>
      </c>
      <c r="CJ261" s="4" t="str">
        <f>IFERROR(IF(VALUE(IFERROR(VLOOKUP(A261,raw!EG1:EI100000,2,0),""))=0,"","x"),IFERROR(VLOOKUP(A261,raw!EG1:EI100000,2,0),""))</f>
        <v>0</v>
      </c>
    </row>
    <row r="262" spans="1:88">
      <c r="A262" s="3">
        <v>1026</v>
      </c>
      <c r="B262" s="3" t="s">
        <v>4160</v>
      </c>
      <c r="C262" s="3" t="s">
        <v>4161</v>
      </c>
      <c r="D262" s="4" t="s">
        <v>4162</v>
      </c>
      <c r="E262" s="4" t="s">
        <v>4046</v>
      </c>
      <c r="F262" s="4" t="s">
        <v>4005</v>
      </c>
      <c r="G262" s="4" t="s">
        <v>4163</v>
      </c>
      <c r="H262" s="4" t="s">
        <v>3108</v>
      </c>
      <c r="I262" s="4" t="str">
        <f>IFERROR(IF(VLOOKUP(A262,raw!B1:D100000,2,0)="0",0,2),"")</f>
        <v>0</v>
      </c>
      <c r="J262" s="4" t="str">
        <f>IFERROR(IF(VLOOKUP(A262,raw!B1:E100000,3,0)="0",0,2),"")</f>
        <v>0</v>
      </c>
      <c r="K262" s="4" t="str">
        <f>IFERROR(IF(VLOOKUP(A262,raw!B1:F100000,4,0)="0",0,2),"")</f>
        <v>0</v>
      </c>
      <c r="L262" s="4" t="str">
        <f>IFERROR(IF(VLOOKUP(A262,raw!B1:G100000,5,0)="0",0,2),"")</f>
        <v>0</v>
      </c>
      <c r="M262" s="4" t="str">
        <f>IFERROR(IF(VLOOKUP(A262,raw!B1:H100000,6,0)="0",0,2),"")</f>
        <v>0</v>
      </c>
      <c r="N262" s="4" t="str">
        <f>IFERROR(IF(VLOOKUP(A262,raw!B1:I100000,7,0)="0",0,2),"")</f>
        <v>0</v>
      </c>
      <c r="O262" s="4" t="str">
        <f>IFERROR(IF(VLOOKUP(A262,raw!J1:L100000,2,0)="0",0,2),"")</f>
        <v>0</v>
      </c>
      <c r="P262" s="4" t="str">
        <f>IFERROR(IF(VALUE(IFERROR(VLOOKUP(A262,raw!J1:M100000,3,0),""))=0,"","x"),IFERROR(VLOOKUP(A262,raw!J1:M100000,3,0),""))</f>
        <v>0</v>
      </c>
      <c r="Q262" s="4" t="str">
        <f>IF(IFERROR(VLOOKUP(A262,raw!J1:N100000,4,0),0)=0, "" , HYPERLINK(VLOOKUP(A262,raw!J1:N100000,4,0),"Foto") )</f>
        <v>0</v>
      </c>
      <c r="R262" s="4" t="str">
        <f>IFERROR(IF(VLOOKUP(A262,raw!O1:Q100000,2,0)="0",0,2),"")</f>
        <v>0</v>
      </c>
      <c r="S262" s="4" t="str">
        <f>IFERROR(IF(VALUE(IFERROR(VLOOKUP(A262,raw!O1:R100000,3,0),""))=0,"","x"),IFERROR(VLOOKUP(A262,raw!O1:R100000,3,0),""))</f>
        <v>0</v>
      </c>
      <c r="T262" s="4" t="str">
        <f>IFERROR(IF(VLOOKUP(A262,raw!S1:U100000,2,0)="0",0,2),"")</f>
        <v>0</v>
      </c>
      <c r="U262" s="4" t="str">
        <f>IF(IFERROR(VLOOKUP(A262,raw!S1:V100000,3,0),0)=0, "" , HYPERLINK(VLOOKUP(A262,raw!S1:V100000,3,0),"Foto") )</f>
        <v>0</v>
      </c>
      <c r="V262" s="4" t="str">
        <f>IFERROR(IF(VLOOKUP(A262,raw!W1:Y100000,2,0)="0",0,2),"")</f>
        <v>0</v>
      </c>
      <c r="W262" s="4" t="str">
        <f>IFERROR(IF(VALUE(IFERROR(VLOOKUP(A262,raw!W1:Z100000,3,0),""))=0,"","x"),IFERROR(VLOOKUP(A262,raw!W1:Z100000,3,0),""))</f>
        <v>0</v>
      </c>
      <c r="X262" s="4" t="str">
        <f>IF(IFERROR(VLOOKUP(A262,raw!W1:AA100000,4,0),0)=0, "" , HYPERLINK(VLOOKUP(A262,raw!W1:AA100000,4,0),"Foto") )</f>
        <v>0</v>
      </c>
      <c r="Y262" s="4" t="str">
        <f>IFERROR(IF(VLOOKUP(A262,raw!AB1:AD100000,2,0)="0",0,2),"")</f>
        <v>0</v>
      </c>
      <c r="Z262" s="4" t="str">
        <f>IFERROR(IF(VALUE(IFERROR(VLOOKUP(A262,raw!AB1:AE100000,3,0),""))=0,"","x"),IFERROR(VLOOKUP(A262,raw!AB1:AE100000,3,0),""))</f>
        <v>0</v>
      </c>
      <c r="AA262" s="4" t="str">
        <f>IFERROR(IF(VLOOKUP(A262,raw!AF1:AH100000,2,0)="0",0,2),"")</f>
        <v>0</v>
      </c>
      <c r="AB262" s="4" t="str">
        <f>IFERROR(IF(VALUE(IFERROR(VLOOKUP(A262,raw!AF1:AI100000,3,0),""))=0,"","x"),IFERROR(VLOOKUP(A262,raw!AF1:AI100000,3,0),""))</f>
        <v>0</v>
      </c>
      <c r="AC262" s="4" t="str">
        <f>IFERROR(IF(VLOOKUP(A262,raw!AJ1:AL100000,2,0)="0",0,2),"")</f>
        <v>0</v>
      </c>
      <c r="AD262" s="4" t="str">
        <f>IFERROR(IF(VLOOKUP(A262,raw!AM1:AO100000,2,0)="0",0,2),"")</f>
        <v>0</v>
      </c>
      <c r="AE262" s="4" t="str">
        <f>IFERROR(IF(VLOOKUP(A262,raw!AM1:AP100000,3,0)="0",0,2),"")</f>
        <v>0</v>
      </c>
      <c r="AF262" s="4" t="str">
        <f>IFERROR(IF(VLOOKUP(A262,raw!AM1:AQ100000,4,0)="0",0,2),"")</f>
        <v>0</v>
      </c>
      <c r="AG262" s="4" t="str">
        <f>IFERROR(IF(VLOOKUP(A262,raw!AM1:AR100000,5,0)="0",0,2),"")</f>
        <v>0</v>
      </c>
      <c r="AH262" s="4" t="str">
        <f>IFERROR(IF(VLOOKUP(A262,raw!AS1:AU100000,2,0)="0",0,2),"")</f>
        <v>0</v>
      </c>
      <c r="AI262" s="4" t="str">
        <f>IFERROR(IF(VLOOKUP(A262,raw!AS1:AV100000,3,0)="0",0,2),"")</f>
        <v>0</v>
      </c>
      <c r="AJ262" s="4" t="str">
        <f>IFERROR(IF(VLOOKUP(A262,raw!AS1:AW100000,4,0)="0",0,2),"")</f>
        <v>0</v>
      </c>
      <c r="AK262" s="4" t="str">
        <f>IFERROR(IF(VLOOKUP(A262,raw!AS1:AX100000,5,0)="0",0,2),"")</f>
        <v>0</v>
      </c>
      <c r="AL262" s="4" t="str">
        <f>IFERROR(IF(VLOOKUP(A262,raw!AY1:BA100000,2,0)="0",0,2),"")</f>
        <v>0</v>
      </c>
      <c r="AM262" s="4" t="str">
        <f>IFERROR(IF(VLOOKUP(A262,raw!AY1:BB100000,3,0)="0",0,2),"")</f>
        <v>0</v>
      </c>
      <c r="AN262" s="4" t="str">
        <f>IFERROR(IF(VLOOKUP(A262,raw!AY1:BC100000,4,0)="0",0,2),"")</f>
        <v>0</v>
      </c>
      <c r="AO262" s="4" t="str">
        <f>IFERROR(IF(VLOOKUP(A262,raw!AY1:BD100000,5,0)="0",0,2),"")</f>
        <v>0</v>
      </c>
      <c r="AP262" s="4" t="str">
        <f>IFERROR(IF(VLOOKUP(A262,raw!BE1:BG100000,2,0)="0",0,2),"")</f>
        <v>0</v>
      </c>
      <c r="AQ262" s="4" t="str">
        <f>IFERROR(IF(VLOOKUP(A262,raw!BH1:BJ100000,2,0)="0",0,2),"")</f>
        <v>0</v>
      </c>
      <c r="AR262" s="4" t="str">
        <f>IFERROR(IF(VLOOKUP(A262,raw!BK1:BM100000,2,0)="0",0,2),"")</f>
        <v>0</v>
      </c>
      <c r="AS262" s="4" t="str">
        <f>IFERROR(IF(VLOOKUP(A262,raw!BK1:BN100000,3,0)="0",0,2),"")</f>
        <v>0</v>
      </c>
      <c r="AT262" s="4" t="str">
        <f>IFERROR(IF(VLOOKUP(A262,raw!BK1:BO100000,4,0)="0",0,2),"")</f>
        <v>0</v>
      </c>
      <c r="AU262" s="4" t="str">
        <f>IFERROR(IF(VLOOKUP(A262,raw!BP1:BR100000,2,0)="0",0,2),"")</f>
        <v>0</v>
      </c>
      <c r="AV262" s="4" t="str">
        <f>IFERROR(IF(VLOOKUP(A262,raw!BP1:BS100000,3,0)="0",0,2),"")</f>
        <v>0</v>
      </c>
      <c r="AW262" s="4" t="str">
        <f>IFERROR(IF(VLOOKUP(A262,raw!BP1:BT100000,4,0)="0",0,2),"")</f>
        <v>0</v>
      </c>
      <c r="AX262" s="4" t="str">
        <f>IFERROR(IF(VLOOKUP(A262,raw!BU1:BW100000,2,0)="0",0,2),"")</f>
        <v>0</v>
      </c>
      <c r="AY262" s="4" t="str">
        <f>IFERROR(IF(VLOOKUP(A262,raw!BU1:BX100000,3,0)="0",0,2),"")</f>
        <v>0</v>
      </c>
      <c r="AZ262" s="4" t="str">
        <f>IFERROR(IF(VLOOKUP(A262,raw!BY1:CA100000,2,0)="0",0,2),"")</f>
        <v>0</v>
      </c>
      <c r="BA262" s="4" t="str">
        <f>IFERROR(IF(VALUE(IFERROR(VLOOKUP(A262,raw!CB1:CD100000,2,0),""))=0,"","x"),IFERROR(VLOOKUP(A262,raw!CB1:CD100000,2,0),""))</f>
        <v>0</v>
      </c>
      <c r="BB262" s="4" t="str">
        <f>IFERROR(IF(VLOOKUP(A262,raw!CE1:CG100000,2,0)="0",0,2),"")</f>
        <v>0</v>
      </c>
      <c r="BC262" s="4" t="str">
        <f>IFERROR(IF(VLOOKUP(A262,raw!CH1:CJ100000,2,0)="0",0,2),"")</f>
        <v>0</v>
      </c>
      <c r="BD262" s="4" t="str">
        <f>IF(IFERROR(VLOOKUP(A262,raw!CH1:CK100000,3,0),0)=0, "" , HYPERLINK(VLOOKUP(A262,raw!CH1:CK100000,3,0),"Foto") )</f>
        <v>0</v>
      </c>
      <c r="BE262" s="4" t="str">
        <f>IFERROR(IF(VLOOKUP(A262,raw!CL1:CN100000,2,0)="0",0,2),"")</f>
        <v>0</v>
      </c>
      <c r="BF262" s="4" t="str">
        <f>IFERROR(IF(VLOOKUP(A262,raw!CL1:CO100000,3,0)="0",0,2),"")</f>
        <v>0</v>
      </c>
      <c r="BG262" s="4" t="str">
        <f>IFERROR(IF(VLOOKUP(A262,raw!CL1:CP100000,4,0)="0",0,2),"")</f>
        <v>0</v>
      </c>
      <c r="BH262" s="4" t="str">
        <f>IFERROR(IF(VLOOKUP(A262,raw!CL1:CQ100000,5,0)="0",0,2),"")</f>
        <v>0</v>
      </c>
      <c r="BI262" s="4" t="str">
        <f>IFERROR(IF(VLOOKUP(A262,raw!CL1:CR100000,6,0)="0",0,2),"")</f>
        <v>0</v>
      </c>
      <c r="BJ262" s="4" t="str">
        <f>IFERROR(IF(VLOOKUP(A262,raw!CL1:CS100000,7,0)="0",0,2),"")</f>
        <v>0</v>
      </c>
      <c r="BK262" s="4" t="str">
        <f>IFERROR(IF(VLOOKUP(A262,raw!CT1:CV100000,2,0)="0",0,2),"")</f>
        <v>0</v>
      </c>
      <c r="BL262" s="4" t="str">
        <f>IFERROR(IF(VLOOKUP(A262,raw!CT1:CW100000,3,0)="0",0,2),"")</f>
        <v>0</v>
      </c>
      <c r="BM262" s="4" t="str">
        <f>IFERROR(IF(VLOOKUP(A262,raw!CT1:CX100000,4,0)="0",0,2),"")</f>
        <v>0</v>
      </c>
      <c r="BN262" s="4" t="str">
        <f>IFERROR(IF(VLOOKUP(A262,raw!CT1:CY100000,5,0)="0",0,2),"")</f>
        <v>0</v>
      </c>
      <c r="BO262" s="4" t="str">
        <f>IFERROR(IF(VLOOKUP(A262,raw!CZ1:DB100000,2,0)="0",0,2),"")</f>
        <v>0</v>
      </c>
      <c r="BP262" s="4" t="str">
        <f>IFERROR(IF(VLOOKUP(A262,raw!CZ1:DC100000,3,0)="0",0,2),"")</f>
        <v>0</v>
      </c>
      <c r="BQ262" s="4" t="str">
        <f>IFERROR(IF(VLOOKUP(A262,raw!CZ1:DD100000,4,0)="0",0,2),"")</f>
        <v>0</v>
      </c>
      <c r="BR262" s="4" t="str">
        <f>IFERROR(IF(VLOOKUP(A262,raw!CZ1:DE100000,5,0)="0",0,2),"")</f>
        <v>0</v>
      </c>
      <c r="BS262" s="4" t="str">
        <f>IFERROR(IF(VLOOKUP(A262,raw!CZ1:DF100000,6,0)="0",0,2),"")</f>
        <v>0</v>
      </c>
      <c r="BT262" s="4" t="str">
        <f>IFERROR(IF(VLOOKUP(A262,raw!CZ1:DG100000,7,0)="0",0,2),"")</f>
        <v>0</v>
      </c>
      <c r="BU262" s="4" t="str">
        <f>IFERROR(IF(VLOOKUP(A262,raw!CZ1:DH100000,8,0)="0",0,2),"")</f>
        <v>0</v>
      </c>
      <c r="BV262" s="4" t="str">
        <f>IFERROR(IF(VALUE(IFERROR(VLOOKUP(A262,raw!CZ1:DI100000,9,0),""))=0,"","x"),IFERROR(VLOOKUP(A262,raw!CZ1:DI100000,9,0),""))</f>
        <v>0</v>
      </c>
      <c r="BW262" s="4" t="str">
        <f>IFERROR(IF(VLOOKUP(A262,raw!DJ1:DL100000,2,0)="0",0,2),"")</f>
        <v>0</v>
      </c>
      <c r="BX262" s="4" t="str">
        <f>IFERROR(IF(VLOOKUP(A262,raw!DJ1:DM100000,3,0)="0",0,2),"")</f>
        <v>0</v>
      </c>
      <c r="BY262" s="4" t="str">
        <f>IFERROR(IF(VLOOKUP(A262,raw!DJ1:DN100000,4,0)="0",0,2),"")</f>
        <v>0</v>
      </c>
      <c r="BZ262" s="4" t="str">
        <f>IFERROR(IF(VLOOKUP(A262,raw!DJ1:DO100000,5,0)="0",0,2),"")</f>
        <v>0</v>
      </c>
      <c r="CA262" s="4" t="str">
        <f>IFERROR(IF(VALUE(IFERROR(VLOOKUP(A262,raw!DJ1:DP100000,6,0),""))=0,"","x"),IFERROR(VLOOKUP(A262,raw!DJ1:DP100000,6,0),""))</f>
        <v>0</v>
      </c>
      <c r="CB262" s="4" t="str">
        <f>IFERROR(IF(VLOOKUP(A262,raw!DQ1:DS100000,2,0)="0",0,2),"")</f>
        <v>0</v>
      </c>
      <c r="CC262" s="4" t="str">
        <f>IFERROR(IF(VLOOKUP(A262,raw!DQ1:DT100000,3,0)="0",0,2),"")</f>
        <v>0</v>
      </c>
      <c r="CD262" s="4" t="str">
        <f>IFERROR(IF(VLOOKUP(A262,raw!DQ1:DU100000,4,0)="0",0,2),"")</f>
        <v>0</v>
      </c>
      <c r="CE262" s="4" t="str">
        <f>IFERROR(IF(VALUE(IFERROR(VLOOKUP(A262,raw!DQ1:DV100000,5,0),""))=0,"","x"),IFERROR(VLOOKUP(A262,raw!DQ1:DV100000,5,0),""))</f>
        <v>0</v>
      </c>
      <c r="CF262" s="4" t="str">
        <f>IFERROR(IF(VLOOKUP(A262,raw!DW1:DY100000,2,0)="0",0,2),"")</f>
        <v>0</v>
      </c>
      <c r="CG262" s="4" t="str">
        <f>IFERROR(IF(VALUE(IFERROR(VLOOKUP(A262,raw!DW1:DZ100000,3,0),""))=0,"","x"),IFERROR(VLOOKUP(A262,raw!DW1:DZ100000,3,0),""))</f>
        <v>0</v>
      </c>
      <c r="CH262" s="4" t="str">
        <f>IFERROR(IF(VLOOKUP(A262,raw!EA1:EC100000,2,0)="0",0,2),"")</f>
        <v>0</v>
      </c>
      <c r="CI262" s="4" t="str">
        <f>IFERROR(IF(VLOOKUP(A262,raw!ED1:EF100000,2,0)="0",0,2),"")</f>
        <v>0</v>
      </c>
      <c r="CJ262" s="4" t="str">
        <f>IFERROR(IF(VALUE(IFERROR(VLOOKUP(A262,raw!EG1:EI100000,2,0),""))=0,"","x"),IFERROR(VLOOKUP(A262,raw!EG1:EI100000,2,0),""))</f>
        <v>0</v>
      </c>
    </row>
    <row r="263" spans="1:88">
      <c r="A263" s="3">
        <v>1069</v>
      </c>
      <c r="B263" s="3" t="s">
        <v>4164</v>
      </c>
      <c r="C263" s="3" t="s">
        <v>4165</v>
      </c>
      <c r="D263" s="4" t="s">
        <v>4166</v>
      </c>
      <c r="E263" s="4" t="s">
        <v>3807</v>
      </c>
      <c r="F263" s="4" t="s">
        <v>4005</v>
      </c>
      <c r="G263" s="4" t="s">
        <v>4167</v>
      </c>
      <c r="H263" s="4" t="s">
        <v>3108</v>
      </c>
      <c r="I263" s="4" t="str">
        <f>IFERROR(IF(VLOOKUP(A263,raw!B1:D100000,2,0)="0",0,2),"")</f>
        <v>0</v>
      </c>
      <c r="J263" s="4" t="str">
        <f>IFERROR(IF(VLOOKUP(A263,raw!B1:E100000,3,0)="0",0,2),"")</f>
        <v>0</v>
      </c>
      <c r="K263" s="4" t="str">
        <f>IFERROR(IF(VLOOKUP(A263,raw!B1:F100000,4,0)="0",0,2),"")</f>
        <v>0</v>
      </c>
      <c r="L263" s="4" t="str">
        <f>IFERROR(IF(VLOOKUP(A263,raw!B1:G100000,5,0)="0",0,2),"")</f>
        <v>0</v>
      </c>
      <c r="M263" s="4" t="str">
        <f>IFERROR(IF(VLOOKUP(A263,raw!B1:H100000,6,0)="0",0,2),"")</f>
        <v>0</v>
      </c>
      <c r="N263" s="4" t="str">
        <f>IFERROR(IF(VLOOKUP(A263,raw!B1:I100000,7,0)="0",0,2),"")</f>
        <v>0</v>
      </c>
      <c r="O263" s="4" t="str">
        <f>IFERROR(IF(VLOOKUP(A263,raw!J1:L100000,2,0)="0",0,2),"")</f>
        <v>0</v>
      </c>
      <c r="P263" s="4" t="str">
        <f>IFERROR(IF(VALUE(IFERROR(VLOOKUP(A263,raw!J1:M100000,3,0),""))=0,"","x"),IFERROR(VLOOKUP(A263,raw!J1:M100000,3,0),""))</f>
        <v>0</v>
      </c>
      <c r="Q263" s="4" t="str">
        <f>IF(IFERROR(VLOOKUP(A263,raw!J1:N100000,4,0),0)=0, "" , HYPERLINK(VLOOKUP(A263,raw!J1:N100000,4,0),"Foto") )</f>
        <v>0</v>
      </c>
      <c r="R263" s="4" t="str">
        <f>IFERROR(IF(VLOOKUP(A263,raw!O1:Q100000,2,0)="0",0,2),"")</f>
        <v>0</v>
      </c>
      <c r="S263" s="4" t="str">
        <f>IFERROR(IF(VALUE(IFERROR(VLOOKUP(A263,raw!O1:R100000,3,0),""))=0,"","x"),IFERROR(VLOOKUP(A263,raw!O1:R100000,3,0),""))</f>
        <v>0</v>
      </c>
      <c r="T263" s="4" t="str">
        <f>IFERROR(IF(VLOOKUP(A263,raw!S1:U100000,2,0)="0",0,2),"")</f>
        <v>0</v>
      </c>
      <c r="U263" s="4" t="str">
        <f>IF(IFERROR(VLOOKUP(A263,raw!S1:V100000,3,0),0)=0, "" , HYPERLINK(VLOOKUP(A263,raw!S1:V100000,3,0),"Foto") )</f>
        <v>0</v>
      </c>
      <c r="V263" s="4" t="str">
        <f>IFERROR(IF(VLOOKUP(A263,raw!W1:Y100000,2,0)="0",0,2),"")</f>
        <v>0</v>
      </c>
      <c r="W263" s="4" t="str">
        <f>IFERROR(IF(VALUE(IFERROR(VLOOKUP(A263,raw!W1:Z100000,3,0),""))=0,"","x"),IFERROR(VLOOKUP(A263,raw!W1:Z100000,3,0),""))</f>
        <v>0</v>
      </c>
      <c r="X263" s="4" t="str">
        <f>IF(IFERROR(VLOOKUP(A263,raw!W1:AA100000,4,0),0)=0, "" , HYPERLINK(VLOOKUP(A263,raw!W1:AA100000,4,0),"Foto") )</f>
        <v>0</v>
      </c>
      <c r="Y263" s="4" t="str">
        <f>IFERROR(IF(VLOOKUP(A263,raw!AB1:AD100000,2,0)="0",0,2),"")</f>
        <v>0</v>
      </c>
      <c r="Z263" s="4" t="str">
        <f>IFERROR(IF(VALUE(IFERROR(VLOOKUP(A263,raw!AB1:AE100000,3,0),""))=0,"","x"),IFERROR(VLOOKUP(A263,raw!AB1:AE100000,3,0),""))</f>
        <v>0</v>
      </c>
      <c r="AA263" s="4" t="str">
        <f>IFERROR(IF(VLOOKUP(A263,raw!AF1:AH100000,2,0)="0",0,2),"")</f>
        <v>0</v>
      </c>
      <c r="AB263" s="4" t="str">
        <f>IFERROR(IF(VALUE(IFERROR(VLOOKUP(A263,raw!AF1:AI100000,3,0),""))=0,"","x"),IFERROR(VLOOKUP(A263,raw!AF1:AI100000,3,0),""))</f>
        <v>0</v>
      </c>
      <c r="AC263" s="4" t="str">
        <f>IFERROR(IF(VLOOKUP(A263,raw!AJ1:AL100000,2,0)="0",0,2),"")</f>
        <v>0</v>
      </c>
      <c r="AD263" s="4" t="str">
        <f>IFERROR(IF(VLOOKUP(A263,raw!AM1:AO100000,2,0)="0",0,2),"")</f>
        <v>0</v>
      </c>
      <c r="AE263" s="4" t="str">
        <f>IFERROR(IF(VLOOKUP(A263,raw!AM1:AP100000,3,0)="0",0,2),"")</f>
        <v>0</v>
      </c>
      <c r="AF263" s="4" t="str">
        <f>IFERROR(IF(VLOOKUP(A263,raw!AM1:AQ100000,4,0)="0",0,2),"")</f>
        <v>0</v>
      </c>
      <c r="AG263" s="4" t="str">
        <f>IFERROR(IF(VLOOKUP(A263,raw!AM1:AR100000,5,0)="0",0,2),"")</f>
        <v>0</v>
      </c>
      <c r="AH263" s="4" t="str">
        <f>IFERROR(IF(VLOOKUP(A263,raw!AS1:AU100000,2,0)="0",0,2),"")</f>
        <v>0</v>
      </c>
      <c r="AI263" s="4" t="str">
        <f>IFERROR(IF(VLOOKUP(A263,raw!AS1:AV100000,3,0)="0",0,2),"")</f>
        <v>0</v>
      </c>
      <c r="AJ263" s="4" t="str">
        <f>IFERROR(IF(VLOOKUP(A263,raw!AS1:AW100000,4,0)="0",0,2),"")</f>
        <v>0</v>
      </c>
      <c r="AK263" s="4" t="str">
        <f>IFERROR(IF(VLOOKUP(A263,raw!AS1:AX100000,5,0)="0",0,2),"")</f>
        <v>0</v>
      </c>
      <c r="AL263" s="4" t="str">
        <f>IFERROR(IF(VLOOKUP(A263,raw!AY1:BA100000,2,0)="0",0,2),"")</f>
        <v>0</v>
      </c>
      <c r="AM263" s="4" t="str">
        <f>IFERROR(IF(VLOOKUP(A263,raw!AY1:BB100000,3,0)="0",0,2),"")</f>
        <v>0</v>
      </c>
      <c r="AN263" s="4" t="str">
        <f>IFERROR(IF(VLOOKUP(A263,raw!AY1:BC100000,4,0)="0",0,2),"")</f>
        <v>0</v>
      </c>
      <c r="AO263" s="4" t="str">
        <f>IFERROR(IF(VLOOKUP(A263,raw!AY1:BD100000,5,0)="0",0,2),"")</f>
        <v>0</v>
      </c>
      <c r="AP263" s="4" t="str">
        <f>IFERROR(IF(VLOOKUP(A263,raw!BE1:BG100000,2,0)="0",0,2),"")</f>
        <v>0</v>
      </c>
      <c r="AQ263" s="4" t="str">
        <f>IFERROR(IF(VLOOKUP(A263,raw!BH1:BJ100000,2,0)="0",0,2),"")</f>
        <v>0</v>
      </c>
      <c r="AR263" s="4" t="str">
        <f>IFERROR(IF(VLOOKUP(A263,raw!BK1:BM100000,2,0)="0",0,2),"")</f>
        <v>0</v>
      </c>
      <c r="AS263" s="4" t="str">
        <f>IFERROR(IF(VLOOKUP(A263,raw!BK1:BN100000,3,0)="0",0,2),"")</f>
        <v>0</v>
      </c>
      <c r="AT263" s="4" t="str">
        <f>IFERROR(IF(VLOOKUP(A263,raw!BK1:BO100000,4,0)="0",0,2),"")</f>
        <v>0</v>
      </c>
      <c r="AU263" s="4" t="str">
        <f>IFERROR(IF(VLOOKUP(A263,raw!BP1:BR100000,2,0)="0",0,2),"")</f>
        <v>0</v>
      </c>
      <c r="AV263" s="4" t="str">
        <f>IFERROR(IF(VLOOKUP(A263,raw!BP1:BS100000,3,0)="0",0,2),"")</f>
        <v>0</v>
      </c>
      <c r="AW263" s="4" t="str">
        <f>IFERROR(IF(VLOOKUP(A263,raw!BP1:BT100000,4,0)="0",0,2),"")</f>
        <v>0</v>
      </c>
      <c r="AX263" s="4" t="str">
        <f>IFERROR(IF(VLOOKUP(A263,raw!BU1:BW100000,2,0)="0",0,2),"")</f>
        <v>0</v>
      </c>
      <c r="AY263" s="4" t="str">
        <f>IFERROR(IF(VLOOKUP(A263,raw!BU1:BX100000,3,0)="0",0,2),"")</f>
        <v>0</v>
      </c>
      <c r="AZ263" s="4" t="str">
        <f>IFERROR(IF(VLOOKUP(A263,raw!BY1:CA100000,2,0)="0",0,2),"")</f>
        <v>0</v>
      </c>
      <c r="BA263" s="4" t="str">
        <f>IFERROR(IF(VALUE(IFERROR(VLOOKUP(A263,raw!CB1:CD100000,2,0),""))=0,"","x"),IFERROR(VLOOKUP(A263,raw!CB1:CD100000,2,0),""))</f>
        <v>0</v>
      </c>
      <c r="BB263" s="4" t="str">
        <f>IFERROR(IF(VLOOKUP(A263,raw!CE1:CG100000,2,0)="0",0,2),"")</f>
        <v>0</v>
      </c>
      <c r="BC263" s="4" t="str">
        <f>IFERROR(IF(VLOOKUP(A263,raw!CH1:CJ100000,2,0)="0",0,2),"")</f>
        <v>0</v>
      </c>
      <c r="BD263" s="4" t="str">
        <f>IF(IFERROR(VLOOKUP(A263,raw!CH1:CK100000,3,0),0)=0, "" , HYPERLINK(VLOOKUP(A263,raw!CH1:CK100000,3,0),"Foto") )</f>
        <v>0</v>
      </c>
      <c r="BE263" s="4" t="str">
        <f>IFERROR(IF(VLOOKUP(A263,raw!CL1:CN100000,2,0)="0",0,2),"")</f>
        <v>0</v>
      </c>
      <c r="BF263" s="4" t="str">
        <f>IFERROR(IF(VLOOKUP(A263,raw!CL1:CO100000,3,0)="0",0,2),"")</f>
        <v>0</v>
      </c>
      <c r="BG263" s="4" t="str">
        <f>IFERROR(IF(VLOOKUP(A263,raw!CL1:CP100000,4,0)="0",0,2),"")</f>
        <v>0</v>
      </c>
      <c r="BH263" s="4" t="str">
        <f>IFERROR(IF(VLOOKUP(A263,raw!CL1:CQ100000,5,0)="0",0,2),"")</f>
        <v>0</v>
      </c>
      <c r="BI263" s="4" t="str">
        <f>IFERROR(IF(VLOOKUP(A263,raw!CL1:CR100000,6,0)="0",0,2),"")</f>
        <v>0</v>
      </c>
      <c r="BJ263" s="4" t="str">
        <f>IFERROR(IF(VLOOKUP(A263,raw!CL1:CS100000,7,0)="0",0,2),"")</f>
        <v>0</v>
      </c>
      <c r="BK263" s="4" t="str">
        <f>IFERROR(IF(VLOOKUP(A263,raw!CT1:CV100000,2,0)="0",0,2),"")</f>
        <v>0</v>
      </c>
      <c r="BL263" s="4" t="str">
        <f>IFERROR(IF(VLOOKUP(A263,raw!CT1:CW100000,3,0)="0",0,2),"")</f>
        <v>0</v>
      </c>
      <c r="BM263" s="4" t="str">
        <f>IFERROR(IF(VLOOKUP(A263,raw!CT1:CX100000,4,0)="0",0,2),"")</f>
        <v>0</v>
      </c>
      <c r="BN263" s="4" t="str">
        <f>IFERROR(IF(VLOOKUP(A263,raw!CT1:CY100000,5,0)="0",0,2),"")</f>
        <v>0</v>
      </c>
      <c r="BO263" s="4" t="str">
        <f>IFERROR(IF(VLOOKUP(A263,raw!CZ1:DB100000,2,0)="0",0,2),"")</f>
        <v>0</v>
      </c>
      <c r="BP263" s="4" t="str">
        <f>IFERROR(IF(VLOOKUP(A263,raw!CZ1:DC100000,3,0)="0",0,2),"")</f>
        <v>0</v>
      </c>
      <c r="BQ263" s="4" t="str">
        <f>IFERROR(IF(VLOOKUP(A263,raw!CZ1:DD100000,4,0)="0",0,2),"")</f>
        <v>0</v>
      </c>
      <c r="BR263" s="4" t="str">
        <f>IFERROR(IF(VLOOKUP(A263,raw!CZ1:DE100000,5,0)="0",0,2),"")</f>
        <v>0</v>
      </c>
      <c r="BS263" s="4" t="str">
        <f>IFERROR(IF(VLOOKUP(A263,raw!CZ1:DF100000,6,0)="0",0,2),"")</f>
        <v>0</v>
      </c>
      <c r="BT263" s="4" t="str">
        <f>IFERROR(IF(VLOOKUP(A263,raw!CZ1:DG100000,7,0)="0",0,2),"")</f>
        <v>0</v>
      </c>
      <c r="BU263" s="4" t="str">
        <f>IFERROR(IF(VLOOKUP(A263,raw!CZ1:DH100000,8,0)="0",0,2),"")</f>
        <v>0</v>
      </c>
      <c r="BV263" s="4" t="str">
        <f>IFERROR(IF(VALUE(IFERROR(VLOOKUP(A263,raw!CZ1:DI100000,9,0),""))=0,"","x"),IFERROR(VLOOKUP(A263,raw!CZ1:DI100000,9,0),""))</f>
        <v>0</v>
      </c>
      <c r="BW263" s="4" t="str">
        <f>IFERROR(IF(VLOOKUP(A263,raw!DJ1:DL100000,2,0)="0",0,2),"")</f>
        <v>0</v>
      </c>
      <c r="BX263" s="4" t="str">
        <f>IFERROR(IF(VLOOKUP(A263,raw!DJ1:DM100000,3,0)="0",0,2),"")</f>
        <v>0</v>
      </c>
      <c r="BY263" s="4" t="str">
        <f>IFERROR(IF(VLOOKUP(A263,raw!DJ1:DN100000,4,0)="0",0,2),"")</f>
        <v>0</v>
      </c>
      <c r="BZ263" s="4" t="str">
        <f>IFERROR(IF(VLOOKUP(A263,raw!DJ1:DO100000,5,0)="0",0,2),"")</f>
        <v>0</v>
      </c>
      <c r="CA263" s="4" t="str">
        <f>IFERROR(IF(VALUE(IFERROR(VLOOKUP(A263,raw!DJ1:DP100000,6,0),""))=0,"","x"),IFERROR(VLOOKUP(A263,raw!DJ1:DP100000,6,0),""))</f>
        <v>0</v>
      </c>
      <c r="CB263" s="4" t="str">
        <f>IFERROR(IF(VLOOKUP(A263,raw!DQ1:DS100000,2,0)="0",0,2),"")</f>
        <v>0</v>
      </c>
      <c r="CC263" s="4" t="str">
        <f>IFERROR(IF(VLOOKUP(A263,raw!DQ1:DT100000,3,0)="0",0,2),"")</f>
        <v>0</v>
      </c>
      <c r="CD263" s="4" t="str">
        <f>IFERROR(IF(VLOOKUP(A263,raw!DQ1:DU100000,4,0)="0",0,2),"")</f>
        <v>0</v>
      </c>
      <c r="CE263" s="4" t="str">
        <f>IFERROR(IF(VALUE(IFERROR(VLOOKUP(A263,raw!DQ1:DV100000,5,0),""))=0,"","x"),IFERROR(VLOOKUP(A263,raw!DQ1:DV100000,5,0),""))</f>
        <v>0</v>
      </c>
      <c r="CF263" s="4" t="str">
        <f>IFERROR(IF(VLOOKUP(A263,raw!DW1:DY100000,2,0)="0",0,2),"")</f>
        <v>0</v>
      </c>
      <c r="CG263" s="4" t="str">
        <f>IFERROR(IF(VALUE(IFERROR(VLOOKUP(A263,raw!DW1:DZ100000,3,0),""))=0,"","x"),IFERROR(VLOOKUP(A263,raw!DW1:DZ100000,3,0),""))</f>
        <v>0</v>
      </c>
      <c r="CH263" s="4" t="str">
        <f>IFERROR(IF(VLOOKUP(A263,raw!EA1:EC100000,2,0)="0",0,2),"")</f>
        <v>0</v>
      </c>
      <c r="CI263" s="4" t="str">
        <f>IFERROR(IF(VLOOKUP(A263,raw!ED1:EF100000,2,0)="0",0,2),"")</f>
        <v>0</v>
      </c>
      <c r="CJ263" s="4" t="str">
        <f>IFERROR(IF(VALUE(IFERROR(VLOOKUP(A263,raw!EG1:EI100000,2,0),""))=0,"","x"),IFERROR(VLOOKUP(A263,raw!EG1:EI100000,2,0),""))</f>
        <v>0</v>
      </c>
    </row>
    <row r="264" spans="1:88">
      <c r="A264" s="3">
        <v>1080</v>
      </c>
      <c r="B264" s="3" t="s">
        <v>4168</v>
      </c>
      <c r="C264" s="3" t="s">
        <v>4169</v>
      </c>
      <c r="D264" s="4" t="s">
        <v>4170</v>
      </c>
      <c r="E264" s="4" t="s">
        <v>4171</v>
      </c>
      <c r="F264" s="4" t="s">
        <v>4005</v>
      </c>
      <c r="G264" s="4" t="s">
        <v>4172</v>
      </c>
      <c r="H264" s="4" t="s">
        <v>3108</v>
      </c>
      <c r="I264" s="4" t="str">
        <f>IFERROR(IF(VLOOKUP(A264,raw!B1:D100000,2,0)="0",0,2),"")</f>
        <v>0</v>
      </c>
      <c r="J264" s="4" t="str">
        <f>IFERROR(IF(VLOOKUP(A264,raw!B1:E100000,3,0)="0",0,2),"")</f>
        <v>0</v>
      </c>
      <c r="K264" s="4" t="str">
        <f>IFERROR(IF(VLOOKUP(A264,raw!B1:F100000,4,0)="0",0,2),"")</f>
        <v>0</v>
      </c>
      <c r="L264" s="4" t="str">
        <f>IFERROR(IF(VLOOKUP(A264,raw!B1:G100000,5,0)="0",0,2),"")</f>
        <v>0</v>
      </c>
      <c r="M264" s="4" t="str">
        <f>IFERROR(IF(VLOOKUP(A264,raw!B1:H100000,6,0)="0",0,2),"")</f>
        <v>0</v>
      </c>
      <c r="N264" s="4" t="str">
        <f>IFERROR(IF(VLOOKUP(A264,raw!B1:I100000,7,0)="0",0,2),"")</f>
        <v>0</v>
      </c>
      <c r="O264" s="4" t="str">
        <f>IFERROR(IF(VLOOKUP(A264,raw!J1:L100000,2,0)="0",0,2),"")</f>
        <v>0</v>
      </c>
      <c r="P264" s="4" t="str">
        <f>IFERROR(IF(VALUE(IFERROR(VLOOKUP(A264,raw!J1:M100000,3,0),""))=0,"","x"),IFERROR(VLOOKUP(A264,raw!J1:M100000,3,0),""))</f>
        <v>0</v>
      </c>
      <c r="Q264" s="4" t="str">
        <f>IF(IFERROR(VLOOKUP(A264,raw!J1:N100000,4,0),0)=0, "" , HYPERLINK(VLOOKUP(A264,raw!J1:N100000,4,0),"Foto") )</f>
        <v>0</v>
      </c>
      <c r="R264" s="4" t="str">
        <f>IFERROR(IF(VLOOKUP(A264,raw!O1:Q100000,2,0)="0",0,2),"")</f>
        <v>0</v>
      </c>
      <c r="S264" s="4" t="str">
        <f>IFERROR(IF(VALUE(IFERROR(VLOOKUP(A264,raw!O1:R100000,3,0),""))=0,"","x"),IFERROR(VLOOKUP(A264,raw!O1:R100000,3,0),""))</f>
        <v>0</v>
      </c>
      <c r="T264" s="4" t="str">
        <f>IFERROR(IF(VLOOKUP(A264,raw!S1:U100000,2,0)="0",0,2),"")</f>
        <v>0</v>
      </c>
      <c r="U264" s="4" t="str">
        <f>IF(IFERROR(VLOOKUP(A264,raw!S1:V100000,3,0),0)=0, "" , HYPERLINK(VLOOKUP(A264,raw!S1:V100000,3,0),"Foto") )</f>
        <v>0</v>
      </c>
      <c r="V264" s="4" t="str">
        <f>IFERROR(IF(VLOOKUP(A264,raw!W1:Y100000,2,0)="0",0,2),"")</f>
        <v>0</v>
      </c>
      <c r="W264" s="4" t="str">
        <f>IFERROR(IF(VALUE(IFERROR(VLOOKUP(A264,raw!W1:Z100000,3,0),""))=0,"","x"),IFERROR(VLOOKUP(A264,raw!W1:Z100000,3,0),""))</f>
        <v>0</v>
      </c>
      <c r="X264" s="4" t="str">
        <f>IF(IFERROR(VLOOKUP(A264,raw!W1:AA100000,4,0),0)=0, "" , HYPERLINK(VLOOKUP(A264,raw!W1:AA100000,4,0),"Foto") )</f>
        <v>0</v>
      </c>
      <c r="Y264" s="4" t="str">
        <f>IFERROR(IF(VLOOKUP(A264,raw!AB1:AD100000,2,0)="0",0,2),"")</f>
        <v>0</v>
      </c>
      <c r="Z264" s="4" t="str">
        <f>IFERROR(IF(VALUE(IFERROR(VLOOKUP(A264,raw!AB1:AE100000,3,0),""))=0,"","x"),IFERROR(VLOOKUP(A264,raw!AB1:AE100000,3,0),""))</f>
        <v>0</v>
      </c>
      <c r="AA264" s="4" t="str">
        <f>IFERROR(IF(VLOOKUP(A264,raw!AF1:AH100000,2,0)="0",0,2),"")</f>
        <v>0</v>
      </c>
      <c r="AB264" s="4" t="str">
        <f>IFERROR(IF(VALUE(IFERROR(VLOOKUP(A264,raw!AF1:AI100000,3,0),""))=0,"","x"),IFERROR(VLOOKUP(A264,raw!AF1:AI100000,3,0),""))</f>
        <v>0</v>
      </c>
      <c r="AC264" s="4" t="str">
        <f>IFERROR(IF(VLOOKUP(A264,raw!AJ1:AL100000,2,0)="0",0,2),"")</f>
        <v>0</v>
      </c>
      <c r="AD264" s="4" t="str">
        <f>IFERROR(IF(VLOOKUP(A264,raw!AM1:AO100000,2,0)="0",0,2),"")</f>
        <v>0</v>
      </c>
      <c r="AE264" s="4" t="str">
        <f>IFERROR(IF(VLOOKUP(A264,raw!AM1:AP100000,3,0)="0",0,2),"")</f>
        <v>0</v>
      </c>
      <c r="AF264" s="4" t="str">
        <f>IFERROR(IF(VLOOKUP(A264,raw!AM1:AQ100000,4,0)="0",0,2),"")</f>
        <v>0</v>
      </c>
      <c r="AG264" s="4" t="str">
        <f>IFERROR(IF(VLOOKUP(A264,raw!AM1:AR100000,5,0)="0",0,2),"")</f>
        <v>0</v>
      </c>
      <c r="AH264" s="4" t="str">
        <f>IFERROR(IF(VLOOKUP(A264,raw!AS1:AU100000,2,0)="0",0,2),"")</f>
        <v>0</v>
      </c>
      <c r="AI264" s="4" t="str">
        <f>IFERROR(IF(VLOOKUP(A264,raw!AS1:AV100000,3,0)="0",0,2),"")</f>
        <v>0</v>
      </c>
      <c r="AJ264" s="4" t="str">
        <f>IFERROR(IF(VLOOKUP(A264,raw!AS1:AW100000,4,0)="0",0,2),"")</f>
        <v>0</v>
      </c>
      <c r="AK264" s="4" t="str">
        <f>IFERROR(IF(VLOOKUP(A264,raw!AS1:AX100000,5,0)="0",0,2),"")</f>
        <v>0</v>
      </c>
      <c r="AL264" s="4" t="str">
        <f>IFERROR(IF(VLOOKUP(A264,raw!AY1:BA100000,2,0)="0",0,2),"")</f>
        <v>0</v>
      </c>
      <c r="AM264" s="4" t="str">
        <f>IFERROR(IF(VLOOKUP(A264,raw!AY1:BB100000,3,0)="0",0,2),"")</f>
        <v>0</v>
      </c>
      <c r="AN264" s="4" t="str">
        <f>IFERROR(IF(VLOOKUP(A264,raw!AY1:BC100000,4,0)="0",0,2),"")</f>
        <v>0</v>
      </c>
      <c r="AO264" s="4" t="str">
        <f>IFERROR(IF(VLOOKUP(A264,raw!AY1:BD100000,5,0)="0",0,2),"")</f>
        <v>0</v>
      </c>
      <c r="AP264" s="4" t="str">
        <f>IFERROR(IF(VLOOKUP(A264,raw!BE1:BG100000,2,0)="0",0,2),"")</f>
        <v>0</v>
      </c>
      <c r="AQ264" s="4" t="str">
        <f>IFERROR(IF(VLOOKUP(A264,raw!BH1:BJ100000,2,0)="0",0,2),"")</f>
        <v>0</v>
      </c>
      <c r="AR264" s="4" t="str">
        <f>IFERROR(IF(VLOOKUP(A264,raw!BK1:BM100000,2,0)="0",0,2),"")</f>
        <v>0</v>
      </c>
      <c r="AS264" s="4" t="str">
        <f>IFERROR(IF(VLOOKUP(A264,raw!BK1:BN100000,3,0)="0",0,2),"")</f>
        <v>0</v>
      </c>
      <c r="AT264" s="4" t="str">
        <f>IFERROR(IF(VLOOKUP(A264,raw!BK1:BO100000,4,0)="0",0,2),"")</f>
        <v>0</v>
      </c>
      <c r="AU264" s="4" t="str">
        <f>IFERROR(IF(VLOOKUP(A264,raw!BP1:BR100000,2,0)="0",0,2),"")</f>
        <v>0</v>
      </c>
      <c r="AV264" s="4" t="str">
        <f>IFERROR(IF(VLOOKUP(A264,raw!BP1:BS100000,3,0)="0",0,2),"")</f>
        <v>0</v>
      </c>
      <c r="AW264" s="4" t="str">
        <f>IFERROR(IF(VLOOKUP(A264,raw!BP1:BT100000,4,0)="0",0,2),"")</f>
        <v>0</v>
      </c>
      <c r="AX264" s="4" t="str">
        <f>IFERROR(IF(VLOOKUP(A264,raw!BU1:BW100000,2,0)="0",0,2),"")</f>
        <v>0</v>
      </c>
      <c r="AY264" s="4" t="str">
        <f>IFERROR(IF(VLOOKUP(A264,raw!BU1:BX100000,3,0)="0",0,2),"")</f>
        <v>0</v>
      </c>
      <c r="AZ264" s="4" t="str">
        <f>IFERROR(IF(VLOOKUP(A264,raw!BY1:CA100000,2,0)="0",0,2),"")</f>
        <v>0</v>
      </c>
      <c r="BA264" s="4" t="str">
        <f>IFERROR(IF(VALUE(IFERROR(VLOOKUP(A264,raw!CB1:CD100000,2,0),""))=0,"","x"),IFERROR(VLOOKUP(A264,raw!CB1:CD100000,2,0),""))</f>
        <v>0</v>
      </c>
      <c r="BB264" s="4" t="str">
        <f>IFERROR(IF(VLOOKUP(A264,raw!CE1:CG100000,2,0)="0",0,2),"")</f>
        <v>0</v>
      </c>
      <c r="BC264" s="4" t="str">
        <f>IFERROR(IF(VLOOKUP(A264,raw!CH1:CJ100000,2,0)="0",0,2),"")</f>
        <v>0</v>
      </c>
      <c r="BD264" s="4" t="str">
        <f>IF(IFERROR(VLOOKUP(A264,raw!CH1:CK100000,3,0),0)=0, "" , HYPERLINK(VLOOKUP(A264,raw!CH1:CK100000,3,0),"Foto") )</f>
        <v>0</v>
      </c>
      <c r="BE264" s="4" t="str">
        <f>IFERROR(IF(VLOOKUP(A264,raw!CL1:CN100000,2,0)="0",0,2),"")</f>
        <v>0</v>
      </c>
      <c r="BF264" s="4" t="str">
        <f>IFERROR(IF(VLOOKUP(A264,raw!CL1:CO100000,3,0)="0",0,2),"")</f>
        <v>0</v>
      </c>
      <c r="BG264" s="4" t="str">
        <f>IFERROR(IF(VLOOKUP(A264,raw!CL1:CP100000,4,0)="0",0,2),"")</f>
        <v>0</v>
      </c>
      <c r="BH264" s="4" t="str">
        <f>IFERROR(IF(VLOOKUP(A264,raw!CL1:CQ100000,5,0)="0",0,2),"")</f>
        <v>0</v>
      </c>
      <c r="BI264" s="4" t="str">
        <f>IFERROR(IF(VLOOKUP(A264,raw!CL1:CR100000,6,0)="0",0,2),"")</f>
        <v>0</v>
      </c>
      <c r="BJ264" s="4" t="str">
        <f>IFERROR(IF(VLOOKUP(A264,raw!CL1:CS100000,7,0)="0",0,2),"")</f>
        <v>0</v>
      </c>
      <c r="BK264" s="4" t="str">
        <f>IFERROR(IF(VLOOKUP(A264,raw!CT1:CV100000,2,0)="0",0,2),"")</f>
        <v>0</v>
      </c>
      <c r="BL264" s="4" t="str">
        <f>IFERROR(IF(VLOOKUP(A264,raw!CT1:CW100000,3,0)="0",0,2),"")</f>
        <v>0</v>
      </c>
      <c r="BM264" s="4" t="str">
        <f>IFERROR(IF(VLOOKUP(A264,raw!CT1:CX100000,4,0)="0",0,2),"")</f>
        <v>0</v>
      </c>
      <c r="BN264" s="4" t="str">
        <f>IFERROR(IF(VLOOKUP(A264,raw!CT1:CY100000,5,0)="0",0,2),"")</f>
        <v>0</v>
      </c>
      <c r="BO264" s="4" t="str">
        <f>IFERROR(IF(VLOOKUP(A264,raw!CZ1:DB100000,2,0)="0",0,2),"")</f>
        <v>0</v>
      </c>
      <c r="BP264" s="4" t="str">
        <f>IFERROR(IF(VLOOKUP(A264,raw!CZ1:DC100000,3,0)="0",0,2),"")</f>
        <v>0</v>
      </c>
      <c r="BQ264" s="4" t="str">
        <f>IFERROR(IF(VLOOKUP(A264,raw!CZ1:DD100000,4,0)="0",0,2),"")</f>
        <v>0</v>
      </c>
      <c r="BR264" s="4" t="str">
        <f>IFERROR(IF(VLOOKUP(A264,raw!CZ1:DE100000,5,0)="0",0,2),"")</f>
        <v>0</v>
      </c>
      <c r="BS264" s="4" t="str">
        <f>IFERROR(IF(VLOOKUP(A264,raw!CZ1:DF100000,6,0)="0",0,2),"")</f>
        <v>0</v>
      </c>
      <c r="BT264" s="4" t="str">
        <f>IFERROR(IF(VLOOKUP(A264,raw!CZ1:DG100000,7,0)="0",0,2),"")</f>
        <v>0</v>
      </c>
      <c r="BU264" s="4" t="str">
        <f>IFERROR(IF(VLOOKUP(A264,raw!CZ1:DH100000,8,0)="0",0,2),"")</f>
        <v>0</v>
      </c>
      <c r="BV264" s="4" t="str">
        <f>IFERROR(IF(VALUE(IFERROR(VLOOKUP(A264,raw!CZ1:DI100000,9,0),""))=0,"","x"),IFERROR(VLOOKUP(A264,raw!CZ1:DI100000,9,0),""))</f>
        <v>0</v>
      </c>
      <c r="BW264" s="4" t="str">
        <f>IFERROR(IF(VLOOKUP(A264,raw!DJ1:DL100000,2,0)="0",0,2),"")</f>
        <v>0</v>
      </c>
      <c r="BX264" s="4" t="str">
        <f>IFERROR(IF(VLOOKUP(A264,raw!DJ1:DM100000,3,0)="0",0,2),"")</f>
        <v>0</v>
      </c>
      <c r="BY264" s="4" t="str">
        <f>IFERROR(IF(VLOOKUP(A264,raw!DJ1:DN100000,4,0)="0",0,2),"")</f>
        <v>0</v>
      </c>
      <c r="BZ264" s="4" t="str">
        <f>IFERROR(IF(VLOOKUP(A264,raw!DJ1:DO100000,5,0)="0",0,2),"")</f>
        <v>0</v>
      </c>
      <c r="CA264" s="4" t="str">
        <f>IFERROR(IF(VALUE(IFERROR(VLOOKUP(A264,raw!DJ1:DP100000,6,0),""))=0,"","x"),IFERROR(VLOOKUP(A264,raw!DJ1:DP100000,6,0),""))</f>
        <v>0</v>
      </c>
      <c r="CB264" s="4" t="str">
        <f>IFERROR(IF(VLOOKUP(A264,raw!DQ1:DS100000,2,0)="0",0,2),"")</f>
        <v>0</v>
      </c>
      <c r="CC264" s="4" t="str">
        <f>IFERROR(IF(VLOOKUP(A264,raw!DQ1:DT100000,3,0)="0",0,2),"")</f>
        <v>0</v>
      </c>
      <c r="CD264" s="4" t="str">
        <f>IFERROR(IF(VLOOKUP(A264,raw!DQ1:DU100000,4,0)="0",0,2),"")</f>
        <v>0</v>
      </c>
      <c r="CE264" s="4" t="str">
        <f>IFERROR(IF(VALUE(IFERROR(VLOOKUP(A264,raw!DQ1:DV100000,5,0),""))=0,"","x"),IFERROR(VLOOKUP(A264,raw!DQ1:DV100000,5,0),""))</f>
        <v>0</v>
      </c>
      <c r="CF264" s="4" t="str">
        <f>IFERROR(IF(VLOOKUP(A264,raw!DW1:DY100000,2,0)="0",0,2),"")</f>
        <v>0</v>
      </c>
      <c r="CG264" s="4" t="str">
        <f>IFERROR(IF(VALUE(IFERROR(VLOOKUP(A264,raw!DW1:DZ100000,3,0),""))=0,"","x"),IFERROR(VLOOKUP(A264,raw!DW1:DZ100000,3,0),""))</f>
        <v>0</v>
      </c>
      <c r="CH264" s="4" t="str">
        <f>IFERROR(IF(VLOOKUP(A264,raw!EA1:EC100000,2,0)="0",0,2),"")</f>
        <v>0</v>
      </c>
      <c r="CI264" s="4" t="str">
        <f>IFERROR(IF(VLOOKUP(A264,raw!ED1:EF100000,2,0)="0",0,2),"")</f>
        <v>0</v>
      </c>
      <c r="CJ264" s="4" t="str">
        <f>IFERROR(IF(VALUE(IFERROR(VLOOKUP(A264,raw!EG1:EI100000,2,0),""))=0,"","x"),IFERROR(VLOOKUP(A264,raw!EG1:EI100000,2,0),""))</f>
        <v>0</v>
      </c>
    </row>
    <row r="265" spans="1:88">
      <c r="A265" s="3">
        <v>1022</v>
      </c>
      <c r="B265" s="3" t="s">
        <v>4173</v>
      </c>
      <c r="C265" s="3" t="s">
        <v>4174</v>
      </c>
      <c r="D265" s="4" t="s">
        <v>4175</v>
      </c>
      <c r="E265" s="4" t="s">
        <v>4046</v>
      </c>
      <c r="F265" s="4" t="s">
        <v>4005</v>
      </c>
      <c r="G265" s="4" t="s">
        <v>4176</v>
      </c>
      <c r="H265" s="4" t="s">
        <v>3108</v>
      </c>
      <c r="I265" s="4" t="str">
        <f>IFERROR(IF(VLOOKUP(A265,raw!B1:D100000,2,0)="0",0,2),"")</f>
        <v>0</v>
      </c>
      <c r="J265" s="4" t="str">
        <f>IFERROR(IF(VLOOKUP(A265,raw!B1:E100000,3,0)="0",0,2),"")</f>
        <v>0</v>
      </c>
      <c r="K265" s="4" t="str">
        <f>IFERROR(IF(VLOOKUP(A265,raw!B1:F100000,4,0)="0",0,2),"")</f>
        <v>0</v>
      </c>
      <c r="L265" s="4" t="str">
        <f>IFERROR(IF(VLOOKUP(A265,raw!B1:G100000,5,0)="0",0,2),"")</f>
        <v>0</v>
      </c>
      <c r="M265" s="4" t="str">
        <f>IFERROR(IF(VLOOKUP(A265,raw!B1:H100000,6,0)="0",0,2),"")</f>
        <v>0</v>
      </c>
      <c r="N265" s="4" t="str">
        <f>IFERROR(IF(VLOOKUP(A265,raw!B1:I100000,7,0)="0",0,2),"")</f>
        <v>0</v>
      </c>
      <c r="O265" s="4" t="str">
        <f>IFERROR(IF(VLOOKUP(A265,raw!J1:L100000,2,0)="0",0,2),"")</f>
        <v>0</v>
      </c>
      <c r="P265" s="4" t="str">
        <f>IFERROR(IF(VALUE(IFERROR(VLOOKUP(A265,raw!J1:M100000,3,0),""))=0,"","x"),IFERROR(VLOOKUP(A265,raw!J1:M100000,3,0),""))</f>
        <v>0</v>
      </c>
      <c r="Q265" s="4" t="str">
        <f>IF(IFERROR(VLOOKUP(A265,raw!J1:N100000,4,0),0)=0, "" , HYPERLINK(VLOOKUP(A265,raw!J1:N100000,4,0),"Foto") )</f>
        <v>0</v>
      </c>
      <c r="R265" s="4" t="str">
        <f>IFERROR(IF(VLOOKUP(A265,raw!O1:Q100000,2,0)="0",0,2),"")</f>
        <v>0</v>
      </c>
      <c r="S265" s="4" t="str">
        <f>IFERROR(IF(VALUE(IFERROR(VLOOKUP(A265,raw!O1:R100000,3,0),""))=0,"","x"),IFERROR(VLOOKUP(A265,raw!O1:R100000,3,0),""))</f>
        <v>0</v>
      </c>
      <c r="T265" s="4" t="str">
        <f>IFERROR(IF(VLOOKUP(A265,raw!S1:U100000,2,0)="0",0,2),"")</f>
        <v>0</v>
      </c>
      <c r="U265" s="4" t="str">
        <f>IF(IFERROR(VLOOKUP(A265,raw!S1:V100000,3,0),0)=0, "" , HYPERLINK(VLOOKUP(A265,raw!S1:V100000,3,0),"Foto") )</f>
        <v>0</v>
      </c>
      <c r="V265" s="4" t="str">
        <f>IFERROR(IF(VLOOKUP(A265,raw!W1:Y100000,2,0)="0",0,2),"")</f>
        <v>0</v>
      </c>
      <c r="W265" s="4" t="str">
        <f>IFERROR(IF(VALUE(IFERROR(VLOOKUP(A265,raw!W1:Z100000,3,0),""))=0,"","x"),IFERROR(VLOOKUP(A265,raw!W1:Z100000,3,0),""))</f>
        <v>0</v>
      </c>
      <c r="X265" s="4" t="str">
        <f>IF(IFERROR(VLOOKUP(A265,raw!W1:AA100000,4,0),0)=0, "" , HYPERLINK(VLOOKUP(A265,raw!W1:AA100000,4,0),"Foto") )</f>
        <v>0</v>
      </c>
      <c r="Y265" s="4" t="str">
        <f>IFERROR(IF(VLOOKUP(A265,raw!AB1:AD100000,2,0)="0",0,2),"")</f>
        <v>0</v>
      </c>
      <c r="Z265" s="4" t="str">
        <f>IFERROR(IF(VALUE(IFERROR(VLOOKUP(A265,raw!AB1:AE100000,3,0),""))=0,"","x"),IFERROR(VLOOKUP(A265,raw!AB1:AE100000,3,0),""))</f>
        <v>0</v>
      </c>
      <c r="AA265" s="4" t="str">
        <f>IFERROR(IF(VLOOKUP(A265,raw!AF1:AH100000,2,0)="0",0,2),"")</f>
        <v>0</v>
      </c>
      <c r="AB265" s="4" t="str">
        <f>IFERROR(IF(VALUE(IFERROR(VLOOKUP(A265,raw!AF1:AI100000,3,0),""))=0,"","x"),IFERROR(VLOOKUP(A265,raw!AF1:AI100000,3,0),""))</f>
        <v>0</v>
      </c>
      <c r="AC265" s="4" t="str">
        <f>IFERROR(IF(VLOOKUP(A265,raw!AJ1:AL100000,2,0)="0",0,2),"")</f>
        <v>0</v>
      </c>
      <c r="AD265" s="4" t="str">
        <f>IFERROR(IF(VLOOKUP(A265,raw!AM1:AO100000,2,0)="0",0,2),"")</f>
        <v>0</v>
      </c>
      <c r="AE265" s="4" t="str">
        <f>IFERROR(IF(VLOOKUP(A265,raw!AM1:AP100000,3,0)="0",0,2),"")</f>
        <v>0</v>
      </c>
      <c r="AF265" s="4" t="str">
        <f>IFERROR(IF(VLOOKUP(A265,raw!AM1:AQ100000,4,0)="0",0,2),"")</f>
        <v>0</v>
      </c>
      <c r="AG265" s="4" t="str">
        <f>IFERROR(IF(VLOOKUP(A265,raw!AM1:AR100000,5,0)="0",0,2),"")</f>
        <v>0</v>
      </c>
      <c r="AH265" s="4" t="str">
        <f>IFERROR(IF(VLOOKUP(A265,raw!AS1:AU100000,2,0)="0",0,2),"")</f>
        <v>0</v>
      </c>
      <c r="AI265" s="4" t="str">
        <f>IFERROR(IF(VLOOKUP(A265,raw!AS1:AV100000,3,0)="0",0,2),"")</f>
        <v>0</v>
      </c>
      <c r="AJ265" s="4" t="str">
        <f>IFERROR(IF(VLOOKUP(A265,raw!AS1:AW100000,4,0)="0",0,2),"")</f>
        <v>0</v>
      </c>
      <c r="AK265" s="4" t="str">
        <f>IFERROR(IF(VLOOKUP(A265,raw!AS1:AX100000,5,0)="0",0,2),"")</f>
        <v>0</v>
      </c>
      <c r="AL265" s="4" t="str">
        <f>IFERROR(IF(VLOOKUP(A265,raw!AY1:BA100000,2,0)="0",0,2),"")</f>
        <v>0</v>
      </c>
      <c r="AM265" s="4" t="str">
        <f>IFERROR(IF(VLOOKUP(A265,raw!AY1:BB100000,3,0)="0",0,2),"")</f>
        <v>0</v>
      </c>
      <c r="AN265" s="4" t="str">
        <f>IFERROR(IF(VLOOKUP(A265,raw!AY1:BC100000,4,0)="0",0,2),"")</f>
        <v>0</v>
      </c>
      <c r="AO265" s="4" t="str">
        <f>IFERROR(IF(VLOOKUP(A265,raw!AY1:BD100000,5,0)="0",0,2),"")</f>
        <v>0</v>
      </c>
      <c r="AP265" s="4" t="str">
        <f>IFERROR(IF(VLOOKUP(A265,raw!BE1:BG100000,2,0)="0",0,2),"")</f>
        <v>0</v>
      </c>
      <c r="AQ265" s="4" t="str">
        <f>IFERROR(IF(VLOOKUP(A265,raw!BH1:BJ100000,2,0)="0",0,2),"")</f>
        <v>0</v>
      </c>
      <c r="AR265" s="4" t="str">
        <f>IFERROR(IF(VLOOKUP(A265,raw!BK1:BM100000,2,0)="0",0,2),"")</f>
        <v>0</v>
      </c>
      <c r="AS265" s="4" t="str">
        <f>IFERROR(IF(VLOOKUP(A265,raw!BK1:BN100000,3,0)="0",0,2),"")</f>
        <v>0</v>
      </c>
      <c r="AT265" s="4" t="str">
        <f>IFERROR(IF(VLOOKUP(A265,raw!BK1:BO100000,4,0)="0",0,2),"")</f>
        <v>0</v>
      </c>
      <c r="AU265" s="4" t="str">
        <f>IFERROR(IF(VLOOKUP(A265,raw!BP1:BR100000,2,0)="0",0,2),"")</f>
        <v>0</v>
      </c>
      <c r="AV265" s="4" t="str">
        <f>IFERROR(IF(VLOOKUP(A265,raw!BP1:BS100000,3,0)="0",0,2),"")</f>
        <v>0</v>
      </c>
      <c r="AW265" s="4" t="str">
        <f>IFERROR(IF(VLOOKUP(A265,raw!BP1:BT100000,4,0)="0",0,2),"")</f>
        <v>0</v>
      </c>
      <c r="AX265" s="4" t="str">
        <f>IFERROR(IF(VLOOKUP(A265,raw!BU1:BW100000,2,0)="0",0,2),"")</f>
        <v>0</v>
      </c>
      <c r="AY265" s="4" t="str">
        <f>IFERROR(IF(VLOOKUP(A265,raw!BU1:BX100000,3,0)="0",0,2),"")</f>
        <v>0</v>
      </c>
      <c r="AZ265" s="4" t="str">
        <f>IFERROR(IF(VLOOKUP(A265,raw!BY1:CA100000,2,0)="0",0,2),"")</f>
        <v>0</v>
      </c>
      <c r="BA265" s="4" t="str">
        <f>IFERROR(IF(VALUE(IFERROR(VLOOKUP(A265,raw!CB1:CD100000,2,0),""))=0,"","x"),IFERROR(VLOOKUP(A265,raw!CB1:CD100000,2,0),""))</f>
        <v>0</v>
      </c>
      <c r="BB265" s="4" t="str">
        <f>IFERROR(IF(VLOOKUP(A265,raw!CE1:CG100000,2,0)="0",0,2),"")</f>
        <v>0</v>
      </c>
      <c r="BC265" s="4" t="str">
        <f>IFERROR(IF(VLOOKUP(A265,raw!CH1:CJ100000,2,0)="0",0,2),"")</f>
        <v>0</v>
      </c>
      <c r="BD265" s="4" t="str">
        <f>IF(IFERROR(VLOOKUP(A265,raw!CH1:CK100000,3,0),0)=0, "" , HYPERLINK(VLOOKUP(A265,raw!CH1:CK100000,3,0),"Foto") )</f>
        <v>0</v>
      </c>
      <c r="BE265" s="4" t="str">
        <f>IFERROR(IF(VLOOKUP(A265,raw!CL1:CN100000,2,0)="0",0,2),"")</f>
        <v>0</v>
      </c>
      <c r="BF265" s="4" t="str">
        <f>IFERROR(IF(VLOOKUP(A265,raw!CL1:CO100000,3,0)="0",0,2),"")</f>
        <v>0</v>
      </c>
      <c r="BG265" s="4" t="str">
        <f>IFERROR(IF(VLOOKUP(A265,raw!CL1:CP100000,4,0)="0",0,2),"")</f>
        <v>0</v>
      </c>
      <c r="BH265" s="4" t="str">
        <f>IFERROR(IF(VLOOKUP(A265,raw!CL1:CQ100000,5,0)="0",0,2),"")</f>
        <v>0</v>
      </c>
      <c r="BI265" s="4" t="str">
        <f>IFERROR(IF(VLOOKUP(A265,raw!CL1:CR100000,6,0)="0",0,2),"")</f>
        <v>0</v>
      </c>
      <c r="BJ265" s="4" t="str">
        <f>IFERROR(IF(VLOOKUP(A265,raw!CL1:CS100000,7,0)="0",0,2),"")</f>
        <v>0</v>
      </c>
      <c r="BK265" s="4" t="str">
        <f>IFERROR(IF(VLOOKUP(A265,raw!CT1:CV100000,2,0)="0",0,2),"")</f>
        <v>0</v>
      </c>
      <c r="BL265" s="4" t="str">
        <f>IFERROR(IF(VLOOKUP(A265,raw!CT1:CW100000,3,0)="0",0,2),"")</f>
        <v>0</v>
      </c>
      <c r="BM265" s="4" t="str">
        <f>IFERROR(IF(VLOOKUP(A265,raw!CT1:CX100000,4,0)="0",0,2),"")</f>
        <v>0</v>
      </c>
      <c r="BN265" s="4" t="str">
        <f>IFERROR(IF(VLOOKUP(A265,raw!CT1:CY100000,5,0)="0",0,2),"")</f>
        <v>0</v>
      </c>
      <c r="BO265" s="4" t="str">
        <f>IFERROR(IF(VLOOKUP(A265,raw!CZ1:DB100000,2,0)="0",0,2),"")</f>
        <v>0</v>
      </c>
      <c r="BP265" s="4" t="str">
        <f>IFERROR(IF(VLOOKUP(A265,raw!CZ1:DC100000,3,0)="0",0,2),"")</f>
        <v>0</v>
      </c>
      <c r="BQ265" s="4" t="str">
        <f>IFERROR(IF(VLOOKUP(A265,raw!CZ1:DD100000,4,0)="0",0,2),"")</f>
        <v>0</v>
      </c>
      <c r="BR265" s="4" t="str">
        <f>IFERROR(IF(VLOOKUP(A265,raw!CZ1:DE100000,5,0)="0",0,2),"")</f>
        <v>0</v>
      </c>
      <c r="BS265" s="4" t="str">
        <f>IFERROR(IF(VLOOKUP(A265,raw!CZ1:DF100000,6,0)="0",0,2),"")</f>
        <v>0</v>
      </c>
      <c r="BT265" s="4" t="str">
        <f>IFERROR(IF(VLOOKUP(A265,raw!CZ1:DG100000,7,0)="0",0,2),"")</f>
        <v>0</v>
      </c>
      <c r="BU265" s="4" t="str">
        <f>IFERROR(IF(VLOOKUP(A265,raw!CZ1:DH100000,8,0)="0",0,2),"")</f>
        <v>0</v>
      </c>
      <c r="BV265" s="4" t="str">
        <f>IFERROR(IF(VALUE(IFERROR(VLOOKUP(A265,raw!CZ1:DI100000,9,0),""))=0,"","x"),IFERROR(VLOOKUP(A265,raw!CZ1:DI100000,9,0),""))</f>
        <v>0</v>
      </c>
      <c r="BW265" s="4" t="str">
        <f>IFERROR(IF(VLOOKUP(A265,raw!DJ1:DL100000,2,0)="0",0,2),"")</f>
        <v>0</v>
      </c>
      <c r="BX265" s="4" t="str">
        <f>IFERROR(IF(VLOOKUP(A265,raw!DJ1:DM100000,3,0)="0",0,2),"")</f>
        <v>0</v>
      </c>
      <c r="BY265" s="4" t="str">
        <f>IFERROR(IF(VLOOKUP(A265,raw!DJ1:DN100000,4,0)="0",0,2),"")</f>
        <v>0</v>
      </c>
      <c r="BZ265" s="4" t="str">
        <f>IFERROR(IF(VLOOKUP(A265,raw!DJ1:DO100000,5,0)="0",0,2),"")</f>
        <v>0</v>
      </c>
      <c r="CA265" s="4" t="str">
        <f>IFERROR(IF(VALUE(IFERROR(VLOOKUP(A265,raw!DJ1:DP100000,6,0),""))=0,"","x"),IFERROR(VLOOKUP(A265,raw!DJ1:DP100000,6,0),""))</f>
        <v>0</v>
      </c>
      <c r="CB265" s="4" t="str">
        <f>IFERROR(IF(VLOOKUP(A265,raw!DQ1:DS100000,2,0)="0",0,2),"")</f>
        <v>0</v>
      </c>
      <c r="CC265" s="4" t="str">
        <f>IFERROR(IF(VLOOKUP(A265,raw!DQ1:DT100000,3,0)="0",0,2),"")</f>
        <v>0</v>
      </c>
      <c r="CD265" s="4" t="str">
        <f>IFERROR(IF(VLOOKUP(A265,raw!DQ1:DU100000,4,0)="0",0,2),"")</f>
        <v>0</v>
      </c>
      <c r="CE265" s="4" t="str">
        <f>IFERROR(IF(VALUE(IFERROR(VLOOKUP(A265,raw!DQ1:DV100000,5,0),""))=0,"","x"),IFERROR(VLOOKUP(A265,raw!DQ1:DV100000,5,0),""))</f>
        <v>0</v>
      </c>
      <c r="CF265" s="4" t="str">
        <f>IFERROR(IF(VLOOKUP(A265,raw!DW1:DY100000,2,0)="0",0,2),"")</f>
        <v>0</v>
      </c>
      <c r="CG265" s="4" t="str">
        <f>IFERROR(IF(VALUE(IFERROR(VLOOKUP(A265,raw!DW1:DZ100000,3,0),""))=0,"","x"),IFERROR(VLOOKUP(A265,raw!DW1:DZ100000,3,0),""))</f>
        <v>0</v>
      </c>
      <c r="CH265" s="4" t="str">
        <f>IFERROR(IF(VLOOKUP(A265,raw!EA1:EC100000,2,0)="0",0,2),"")</f>
        <v>0</v>
      </c>
      <c r="CI265" s="4" t="str">
        <f>IFERROR(IF(VLOOKUP(A265,raw!ED1:EF100000,2,0)="0",0,2),"")</f>
        <v>0</v>
      </c>
      <c r="CJ265" s="4" t="str">
        <f>IFERROR(IF(VALUE(IFERROR(VLOOKUP(A265,raw!EG1:EI100000,2,0),""))=0,"","x"),IFERROR(VLOOKUP(A265,raw!EG1:EI100000,2,0),""))</f>
        <v>0</v>
      </c>
    </row>
    <row r="266" spans="1:88">
      <c r="A266" s="3">
        <v>1021</v>
      </c>
      <c r="B266" s="3" t="s">
        <v>4177</v>
      </c>
      <c r="C266" s="3" t="s">
        <v>4178</v>
      </c>
      <c r="D266" s="4" t="s">
        <v>4179</v>
      </c>
      <c r="E266" s="4" t="s">
        <v>4046</v>
      </c>
      <c r="F266" s="4" t="s">
        <v>4005</v>
      </c>
      <c r="G266" s="4" t="s">
        <v>4180</v>
      </c>
      <c r="H266" s="4" t="s">
        <v>3108</v>
      </c>
      <c r="I266" s="4" t="str">
        <f>IFERROR(IF(VLOOKUP(A266,raw!B1:D100000,2,0)="0",0,2),"")</f>
        <v>0</v>
      </c>
      <c r="J266" s="4" t="str">
        <f>IFERROR(IF(VLOOKUP(A266,raw!B1:E100000,3,0)="0",0,2),"")</f>
        <v>0</v>
      </c>
      <c r="K266" s="4" t="str">
        <f>IFERROR(IF(VLOOKUP(A266,raw!B1:F100000,4,0)="0",0,2),"")</f>
        <v>0</v>
      </c>
      <c r="L266" s="4" t="str">
        <f>IFERROR(IF(VLOOKUP(A266,raw!B1:G100000,5,0)="0",0,2),"")</f>
        <v>0</v>
      </c>
      <c r="M266" s="4" t="str">
        <f>IFERROR(IF(VLOOKUP(A266,raw!B1:H100000,6,0)="0",0,2),"")</f>
        <v>0</v>
      </c>
      <c r="N266" s="4" t="str">
        <f>IFERROR(IF(VLOOKUP(A266,raw!B1:I100000,7,0)="0",0,2),"")</f>
        <v>0</v>
      </c>
      <c r="O266" s="4" t="str">
        <f>IFERROR(IF(VLOOKUP(A266,raw!J1:L100000,2,0)="0",0,2),"")</f>
        <v>0</v>
      </c>
      <c r="P266" s="4" t="str">
        <f>IFERROR(IF(VALUE(IFERROR(VLOOKUP(A266,raw!J1:M100000,3,0),""))=0,"","x"),IFERROR(VLOOKUP(A266,raw!J1:M100000,3,0),""))</f>
        <v>0</v>
      </c>
      <c r="Q266" s="4" t="str">
        <f>IF(IFERROR(VLOOKUP(A266,raw!J1:N100000,4,0),0)=0, "" , HYPERLINK(VLOOKUP(A266,raw!J1:N100000,4,0),"Foto") )</f>
        <v>0</v>
      </c>
      <c r="R266" s="4" t="str">
        <f>IFERROR(IF(VLOOKUP(A266,raw!O1:Q100000,2,0)="0",0,2),"")</f>
        <v>0</v>
      </c>
      <c r="S266" s="4" t="str">
        <f>IFERROR(IF(VALUE(IFERROR(VLOOKUP(A266,raw!O1:R100000,3,0),""))=0,"","x"),IFERROR(VLOOKUP(A266,raw!O1:R100000,3,0),""))</f>
        <v>0</v>
      </c>
      <c r="T266" s="4" t="str">
        <f>IFERROR(IF(VLOOKUP(A266,raw!S1:U100000,2,0)="0",0,2),"")</f>
        <v>0</v>
      </c>
      <c r="U266" s="4" t="str">
        <f>IF(IFERROR(VLOOKUP(A266,raw!S1:V100000,3,0),0)=0, "" , HYPERLINK(VLOOKUP(A266,raw!S1:V100000,3,0),"Foto") )</f>
        <v>0</v>
      </c>
      <c r="V266" s="4" t="str">
        <f>IFERROR(IF(VLOOKUP(A266,raw!W1:Y100000,2,0)="0",0,2),"")</f>
        <v>0</v>
      </c>
      <c r="W266" s="4" t="str">
        <f>IFERROR(IF(VALUE(IFERROR(VLOOKUP(A266,raw!W1:Z100000,3,0),""))=0,"","x"),IFERROR(VLOOKUP(A266,raw!W1:Z100000,3,0),""))</f>
        <v>0</v>
      </c>
      <c r="X266" s="4" t="str">
        <f>IF(IFERROR(VLOOKUP(A266,raw!W1:AA100000,4,0),0)=0, "" , HYPERLINK(VLOOKUP(A266,raw!W1:AA100000,4,0),"Foto") )</f>
        <v>0</v>
      </c>
      <c r="Y266" s="4" t="str">
        <f>IFERROR(IF(VLOOKUP(A266,raw!AB1:AD100000,2,0)="0",0,2),"")</f>
        <v>0</v>
      </c>
      <c r="Z266" s="4" t="str">
        <f>IFERROR(IF(VALUE(IFERROR(VLOOKUP(A266,raw!AB1:AE100000,3,0),""))=0,"","x"),IFERROR(VLOOKUP(A266,raw!AB1:AE100000,3,0),""))</f>
        <v>0</v>
      </c>
      <c r="AA266" s="4" t="str">
        <f>IFERROR(IF(VLOOKUP(A266,raw!AF1:AH100000,2,0)="0",0,2),"")</f>
        <v>0</v>
      </c>
      <c r="AB266" s="4" t="str">
        <f>IFERROR(IF(VALUE(IFERROR(VLOOKUP(A266,raw!AF1:AI100000,3,0),""))=0,"","x"),IFERROR(VLOOKUP(A266,raw!AF1:AI100000,3,0),""))</f>
        <v>0</v>
      </c>
      <c r="AC266" s="4" t="str">
        <f>IFERROR(IF(VLOOKUP(A266,raw!AJ1:AL100000,2,0)="0",0,2),"")</f>
        <v>0</v>
      </c>
      <c r="AD266" s="4" t="str">
        <f>IFERROR(IF(VLOOKUP(A266,raw!AM1:AO100000,2,0)="0",0,2),"")</f>
        <v>0</v>
      </c>
      <c r="AE266" s="4" t="str">
        <f>IFERROR(IF(VLOOKUP(A266,raw!AM1:AP100000,3,0)="0",0,2),"")</f>
        <v>0</v>
      </c>
      <c r="AF266" s="4" t="str">
        <f>IFERROR(IF(VLOOKUP(A266,raw!AM1:AQ100000,4,0)="0",0,2),"")</f>
        <v>0</v>
      </c>
      <c r="AG266" s="4" t="str">
        <f>IFERROR(IF(VLOOKUP(A266,raw!AM1:AR100000,5,0)="0",0,2),"")</f>
        <v>0</v>
      </c>
      <c r="AH266" s="4" t="str">
        <f>IFERROR(IF(VLOOKUP(A266,raw!AS1:AU100000,2,0)="0",0,2),"")</f>
        <v>0</v>
      </c>
      <c r="AI266" s="4" t="str">
        <f>IFERROR(IF(VLOOKUP(A266,raw!AS1:AV100000,3,0)="0",0,2),"")</f>
        <v>0</v>
      </c>
      <c r="AJ266" s="4" t="str">
        <f>IFERROR(IF(VLOOKUP(A266,raw!AS1:AW100000,4,0)="0",0,2),"")</f>
        <v>0</v>
      </c>
      <c r="AK266" s="4" t="str">
        <f>IFERROR(IF(VLOOKUP(A266,raw!AS1:AX100000,5,0)="0",0,2),"")</f>
        <v>0</v>
      </c>
      <c r="AL266" s="4" t="str">
        <f>IFERROR(IF(VLOOKUP(A266,raw!AY1:BA100000,2,0)="0",0,2),"")</f>
        <v>0</v>
      </c>
      <c r="AM266" s="4" t="str">
        <f>IFERROR(IF(VLOOKUP(A266,raw!AY1:BB100000,3,0)="0",0,2),"")</f>
        <v>0</v>
      </c>
      <c r="AN266" s="4" t="str">
        <f>IFERROR(IF(VLOOKUP(A266,raw!AY1:BC100000,4,0)="0",0,2),"")</f>
        <v>0</v>
      </c>
      <c r="AO266" s="4" t="str">
        <f>IFERROR(IF(VLOOKUP(A266,raw!AY1:BD100000,5,0)="0",0,2),"")</f>
        <v>0</v>
      </c>
      <c r="AP266" s="4" t="str">
        <f>IFERROR(IF(VLOOKUP(A266,raw!BE1:BG100000,2,0)="0",0,2),"")</f>
        <v>0</v>
      </c>
      <c r="AQ266" s="4" t="str">
        <f>IFERROR(IF(VLOOKUP(A266,raw!BH1:BJ100000,2,0)="0",0,2),"")</f>
        <v>0</v>
      </c>
      <c r="AR266" s="4" t="str">
        <f>IFERROR(IF(VLOOKUP(A266,raw!BK1:BM100000,2,0)="0",0,2),"")</f>
        <v>0</v>
      </c>
      <c r="AS266" s="4" t="str">
        <f>IFERROR(IF(VLOOKUP(A266,raw!BK1:BN100000,3,0)="0",0,2),"")</f>
        <v>0</v>
      </c>
      <c r="AT266" s="4" t="str">
        <f>IFERROR(IF(VLOOKUP(A266,raw!BK1:BO100000,4,0)="0",0,2),"")</f>
        <v>0</v>
      </c>
      <c r="AU266" s="4" t="str">
        <f>IFERROR(IF(VLOOKUP(A266,raw!BP1:BR100000,2,0)="0",0,2),"")</f>
        <v>0</v>
      </c>
      <c r="AV266" s="4" t="str">
        <f>IFERROR(IF(VLOOKUP(A266,raw!BP1:BS100000,3,0)="0",0,2),"")</f>
        <v>0</v>
      </c>
      <c r="AW266" s="4" t="str">
        <f>IFERROR(IF(VLOOKUP(A266,raw!BP1:BT100000,4,0)="0",0,2),"")</f>
        <v>0</v>
      </c>
      <c r="AX266" s="4" t="str">
        <f>IFERROR(IF(VLOOKUP(A266,raw!BU1:BW100000,2,0)="0",0,2),"")</f>
        <v>0</v>
      </c>
      <c r="AY266" s="4" t="str">
        <f>IFERROR(IF(VLOOKUP(A266,raw!BU1:BX100000,3,0)="0",0,2),"")</f>
        <v>0</v>
      </c>
      <c r="AZ266" s="4" t="str">
        <f>IFERROR(IF(VLOOKUP(A266,raw!BY1:CA100000,2,0)="0",0,2),"")</f>
        <v>0</v>
      </c>
      <c r="BA266" s="4" t="str">
        <f>IFERROR(IF(VALUE(IFERROR(VLOOKUP(A266,raw!CB1:CD100000,2,0),""))=0,"","x"),IFERROR(VLOOKUP(A266,raw!CB1:CD100000,2,0),""))</f>
        <v>0</v>
      </c>
      <c r="BB266" s="4" t="str">
        <f>IFERROR(IF(VLOOKUP(A266,raw!CE1:CG100000,2,0)="0",0,2),"")</f>
        <v>0</v>
      </c>
      <c r="BC266" s="4" t="str">
        <f>IFERROR(IF(VLOOKUP(A266,raw!CH1:CJ100000,2,0)="0",0,2),"")</f>
        <v>0</v>
      </c>
      <c r="BD266" s="4" t="str">
        <f>IF(IFERROR(VLOOKUP(A266,raw!CH1:CK100000,3,0),0)=0, "" , HYPERLINK(VLOOKUP(A266,raw!CH1:CK100000,3,0),"Foto") )</f>
        <v>0</v>
      </c>
      <c r="BE266" s="4" t="str">
        <f>IFERROR(IF(VLOOKUP(A266,raw!CL1:CN100000,2,0)="0",0,2),"")</f>
        <v>0</v>
      </c>
      <c r="BF266" s="4" t="str">
        <f>IFERROR(IF(VLOOKUP(A266,raw!CL1:CO100000,3,0)="0",0,2),"")</f>
        <v>0</v>
      </c>
      <c r="BG266" s="4" t="str">
        <f>IFERROR(IF(VLOOKUP(A266,raw!CL1:CP100000,4,0)="0",0,2),"")</f>
        <v>0</v>
      </c>
      <c r="BH266" s="4" t="str">
        <f>IFERROR(IF(VLOOKUP(A266,raw!CL1:CQ100000,5,0)="0",0,2),"")</f>
        <v>0</v>
      </c>
      <c r="BI266" s="4" t="str">
        <f>IFERROR(IF(VLOOKUP(A266,raw!CL1:CR100000,6,0)="0",0,2),"")</f>
        <v>0</v>
      </c>
      <c r="BJ266" s="4" t="str">
        <f>IFERROR(IF(VLOOKUP(A266,raw!CL1:CS100000,7,0)="0",0,2),"")</f>
        <v>0</v>
      </c>
      <c r="BK266" s="4" t="str">
        <f>IFERROR(IF(VLOOKUP(A266,raw!CT1:CV100000,2,0)="0",0,2),"")</f>
        <v>0</v>
      </c>
      <c r="BL266" s="4" t="str">
        <f>IFERROR(IF(VLOOKUP(A266,raw!CT1:CW100000,3,0)="0",0,2),"")</f>
        <v>0</v>
      </c>
      <c r="BM266" s="4" t="str">
        <f>IFERROR(IF(VLOOKUP(A266,raw!CT1:CX100000,4,0)="0",0,2),"")</f>
        <v>0</v>
      </c>
      <c r="BN266" s="4" t="str">
        <f>IFERROR(IF(VLOOKUP(A266,raw!CT1:CY100000,5,0)="0",0,2),"")</f>
        <v>0</v>
      </c>
      <c r="BO266" s="4" t="str">
        <f>IFERROR(IF(VLOOKUP(A266,raw!CZ1:DB100000,2,0)="0",0,2),"")</f>
        <v>0</v>
      </c>
      <c r="BP266" s="4" t="str">
        <f>IFERROR(IF(VLOOKUP(A266,raw!CZ1:DC100000,3,0)="0",0,2),"")</f>
        <v>0</v>
      </c>
      <c r="BQ266" s="4" t="str">
        <f>IFERROR(IF(VLOOKUP(A266,raw!CZ1:DD100000,4,0)="0",0,2),"")</f>
        <v>0</v>
      </c>
      <c r="BR266" s="4" t="str">
        <f>IFERROR(IF(VLOOKUP(A266,raw!CZ1:DE100000,5,0)="0",0,2),"")</f>
        <v>0</v>
      </c>
      <c r="BS266" s="4" t="str">
        <f>IFERROR(IF(VLOOKUP(A266,raw!CZ1:DF100000,6,0)="0",0,2),"")</f>
        <v>0</v>
      </c>
      <c r="BT266" s="4" t="str">
        <f>IFERROR(IF(VLOOKUP(A266,raw!CZ1:DG100000,7,0)="0",0,2),"")</f>
        <v>0</v>
      </c>
      <c r="BU266" s="4" t="str">
        <f>IFERROR(IF(VLOOKUP(A266,raw!CZ1:DH100000,8,0)="0",0,2),"")</f>
        <v>0</v>
      </c>
      <c r="BV266" s="4" t="str">
        <f>IFERROR(IF(VALUE(IFERROR(VLOOKUP(A266,raw!CZ1:DI100000,9,0),""))=0,"","x"),IFERROR(VLOOKUP(A266,raw!CZ1:DI100000,9,0),""))</f>
        <v>0</v>
      </c>
      <c r="BW266" s="4" t="str">
        <f>IFERROR(IF(VLOOKUP(A266,raw!DJ1:DL100000,2,0)="0",0,2),"")</f>
        <v>0</v>
      </c>
      <c r="BX266" s="4" t="str">
        <f>IFERROR(IF(VLOOKUP(A266,raw!DJ1:DM100000,3,0)="0",0,2),"")</f>
        <v>0</v>
      </c>
      <c r="BY266" s="4" t="str">
        <f>IFERROR(IF(VLOOKUP(A266,raw!DJ1:DN100000,4,0)="0",0,2),"")</f>
        <v>0</v>
      </c>
      <c r="BZ266" s="4" t="str">
        <f>IFERROR(IF(VLOOKUP(A266,raw!DJ1:DO100000,5,0)="0",0,2),"")</f>
        <v>0</v>
      </c>
      <c r="CA266" s="4" t="str">
        <f>IFERROR(IF(VALUE(IFERROR(VLOOKUP(A266,raw!DJ1:DP100000,6,0),""))=0,"","x"),IFERROR(VLOOKUP(A266,raw!DJ1:DP100000,6,0),""))</f>
        <v>0</v>
      </c>
      <c r="CB266" s="4" t="str">
        <f>IFERROR(IF(VLOOKUP(A266,raw!DQ1:DS100000,2,0)="0",0,2),"")</f>
        <v>0</v>
      </c>
      <c r="CC266" s="4" t="str">
        <f>IFERROR(IF(VLOOKUP(A266,raw!DQ1:DT100000,3,0)="0",0,2),"")</f>
        <v>0</v>
      </c>
      <c r="CD266" s="4" t="str">
        <f>IFERROR(IF(VLOOKUP(A266,raw!DQ1:DU100000,4,0)="0",0,2),"")</f>
        <v>0</v>
      </c>
      <c r="CE266" s="4" t="str">
        <f>IFERROR(IF(VALUE(IFERROR(VLOOKUP(A266,raw!DQ1:DV100000,5,0),""))=0,"","x"),IFERROR(VLOOKUP(A266,raw!DQ1:DV100000,5,0),""))</f>
        <v>0</v>
      </c>
      <c r="CF266" s="4" t="str">
        <f>IFERROR(IF(VLOOKUP(A266,raw!DW1:DY100000,2,0)="0",0,2),"")</f>
        <v>0</v>
      </c>
      <c r="CG266" s="4" t="str">
        <f>IFERROR(IF(VALUE(IFERROR(VLOOKUP(A266,raw!DW1:DZ100000,3,0),""))=0,"","x"),IFERROR(VLOOKUP(A266,raw!DW1:DZ100000,3,0),""))</f>
        <v>0</v>
      </c>
      <c r="CH266" s="4" t="str">
        <f>IFERROR(IF(VLOOKUP(A266,raw!EA1:EC100000,2,0)="0",0,2),"")</f>
        <v>0</v>
      </c>
      <c r="CI266" s="4" t="str">
        <f>IFERROR(IF(VLOOKUP(A266,raw!ED1:EF100000,2,0)="0",0,2),"")</f>
        <v>0</v>
      </c>
      <c r="CJ266" s="4" t="str">
        <f>IFERROR(IF(VALUE(IFERROR(VLOOKUP(A266,raw!EG1:EI100000,2,0),""))=0,"","x"),IFERROR(VLOOKUP(A266,raw!EG1:EI100000,2,0),""))</f>
        <v>0</v>
      </c>
    </row>
    <row r="267" spans="1:88">
      <c r="A267" s="3">
        <v>1020</v>
      </c>
      <c r="B267" s="3" t="s">
        <v>4181</v>
      </c>
      <c r="C267" s="3" t="s">
        <v>4182</v>
      </c>
      <c r="D267" s="4" t="s">
        <v>4183</v>
      </c>
      <c r="E267" s="4" t="s">
        <v>4046</v>
      </c>
      <c r="F267" s="4" t="s">
        <v>4005</v>
      </c>
      <c r="G267" s="4" t="s">
        <v>4184</v>
      </c>
      <c r="H267" s="4" t="s">
        <v>3108</v>
      </c>
      <c r="I267" s="4" t="str">
        <f>IFERROR(IF(VLOOKUP(A267,raw!B1:D100000,2,0)="0",0,2),"")</f>
        <v>0</v>
      </c>
      <c r="J267" s="4" t="str">
        <f>IFERROR(IF(VLOOKUP(A267,raw!B1:E100000,3,0)="0",0,2),"")</f>
        <v>0</v>
      </c>
      <c r="K267" s="4" t="str">
        <f>IFERROR(IF(VLOOKUP(A267,raw!B1:F100000,4,0)="0",0,2),"")</f>
        <v>0</v>
      </c>
      <c r="L267" s="4" t="str">
        <f>IFERROR(IF(VLOOKUP(A267,raw!B1:G100000,5,0)="0",0,2),"")</f>
        <v>0</v>
      </c>
      <c r="M267" s="4" t="str">
        <f>IFERROR(IF(VLOOKUP(A267,raw!B1:H100000,6,0)="0",0,2),"")</f>
        <v>0</v>
      </c>
      <c r="N267" s="4" t="str">
        <f>IFERROR(IF(VLOOKUP(A267,raw!B1:I100000,7,0)="0",0,2),"")</f>
        <v>0</v>
      </c>
      <c r="O267" s="4" t="str">
        <f>IFERROR(IF(VLOOKUP(A267,raw!J1:L100000,2,0)="0",0,2),"")</f>
        <v>0</v>
      </c>
      <c r="P267" s="4" t="str">
        <f>IFERROR(IF(VALUE(IFERROR(VLOOKUP(A267,raw!J1:M100000,3,0),""))=0,"","x"),IFERROR(VLOOKUP(A267,raw!J1:M100000,3,0),""))</f>
        <v>0</v>
      </c>
      <c r="Q267" s="4" t="str">
        <f>IF(IFERROR(VLOOKUP(A267,raw!J1:N100000,4,0),0)=0, "" , HYPERLINK(VLOOKUP(A267,raw!J1:N100000,4,0),"Foto") )</f>
        <v>0</v>
      </c>
      <c r="R267" s="4" t="str">
        <f>IFERROR(IF(VLOOKUP(A267,raw!O1:Q100000,2,0)="0",0,2),"")</f>
        <v>0</v>
      </c>
      <c r="S267" s="4" t="str">
        <f>IFERROR(IF(VALUE(IFERROR(VLOOKUP(A267,raw!O1:R100000,3,0),""))=0,"","x"),IFERROR(VLOOKUP(A267,raw!O1:R100000,3,0),""))</f>
        <v>0</v>
      </c>
      <c r="T267" s="4" t="str">
        <f>IFERROR(IF(VLOOKUP(A267,raw!S1:U100000,2,0)="0",0,2),"")</f>
        <v>0</v>
      </c>
      <c r="U267" s="4" t="str">
        <f>IF(IFERROR(VLOOKUP(A267,raw!S1:V100000,3,0),0)=0, "" , HYPERLINK(VLOOKUP(A267,raw!S1:V100000,3,0),"Foto") )</f>
        <v>0</v>
      </c>
      <c r="V267" s="4" t="str">
        <f>IFERROR(IF(VLOOKUP(A267,raw!W1:Y100000,2,0)="0",0,2),"")</f>
        <v>0</v>
      </c>
      <c r="W267" s="4" t="str">
        <f>IFERROR(IF(VALUE(IFERROR(VLOOKUP(A267,raw!W1:Z100000,3,0),""))=0,"","x"),IFERROR(VLOOKUP(A267,raw!W1:Z100000,3,0),""))</f>
        <v>0</v>
      </c>
      <c r="X267" s="4" t="str">
        <f>IF(IFERROR(VLOOKUP(A267,raw!W1:AA100000,4,0),0)=0, "" , HYPERLINK(VLOOKUP(A267,raw!W1:AA100000,4,0),"Foto") )</f>
        <v>0</v>
      </c>
      <c r="Y267" s="4" t="str">
        <f>IFERROR(IF(VLOOKUP(A267,raw!AB1:AD100000,2,0)="0",0,2),"")</f>
        <v>0</v>
      </c>
      <c r="Z267" s="4" t="str">
        <f>IFERROR(IF(VALUE(IFERROR(VLOOKUP(A267,raw!AB1:AE100000,3,0),""))=0,"","x"),IFERROR(VLOOKUP(A267,raw!AB1:AE100000,3,0),""))</f>
        <v>0</v>
      </c>
      <c r="AA267" s="4" t="str">
        <f>IFERROR(IF(VLOOKUP(A267,raw!AF1:AH100000,2,0)="0",0,2),"")</f>
        <v>0</v>
      </c>
      <c r="AB267" s="4" t="str">
        <f>IFERROR(IF(VALUE(IFERROR(VLOOKUP(A267,raw!AF1:AI100000,3,0),""))=0,"","x"),IFERROR(VLOOKUP(A267,raw!AF1:AI100000,3,0),""))</f>
        <v>0</v>
      </c>
      <c r="AC267" s="4" t="str">
        <f>IFERROR(IF(VLOOKUP(A267,raw!AJ1:AL100000,2,0)="0",0,2),"")</f>
        <v>0</v>
      </c>
      <c r="AD267" s="4" t="str">
        <f>IFERROR(IF(VLOOKUP(A267,raw!AM1:AO100000,2,0)="0",0,2),"")</f>
        <v>0</v>
      </c>
      <c r="AE267" s="4" t="str">
        <f>IFERROR(IF(VLOOKUP(A267,raw!AM1:AP100000,3,0)="0",0,2),"")</f>
        <v>0</v>
      </c>
      <c r="AF267" s="4" t="str">
        <f>IFERROR(IF(VLOOKUP(A267,raw!AM1:AQ100000,4,0)="0",0,2),"")</f>
        <v>0</v>
      </c>
      <c r="AG267" s="4" t="str">
        <f>IFERROR(IF(VLOOKUP(A267,raw!AM1:AR100000,5,0)="0",0,2),"")</f>
        <v>0</v>
      </c>
      <c r="AH267" s="4" t="str">
        <f>IFERROR(IF(VLOOKUP(A267,raw!AS1:AU100000,2,0)="0",0,2),"")</f>
        <v>0</v>
      </c>
      <c r="AI267" s="4" t="str">
        <f>IFERROR(IF(VLOOKUP(A267,raw!AS1:AV100000,3,0)="0",0,2),"")</f>
        <v>0</v>
      </c>
      <c r="AJ267" s="4" t="str">
        <f>IFERROR(IF(VLOOKUP(A267,raw!AS1:AW100000,4,0)="0",0,2),"")</f>
        <v>0</v>
      </c>
      <c r="AK267" s="4" t="str">
        <f>IFERROR(IF(VLOOKUP(A267,raw!AS1:AX100000,5,0)="0",0,2),"")</f>
        <v>0</v>
      </c>
      <c r="AL267" s="4" t="str">
        <f>IFERROR(IF(VLOOKUP(A267,raw!AY1:BA100000,2,0)="0",0,2),"")</f>
        <v>0</v>
      </c>
      <c r="AM267" s="4" t="str">
        <f>IFERROR(IF(VLOOKUP(A267,raw!AY1:BB100000,3,0)="0",0,2),"")</f>
        <v>0</v>
      </c>
      <c r="AN267" s="4" t="str">
        <f>IFERROR(IF(VLOOKUP(A267,raw!AY1:BC100000,4,0)="0",0,2),"")</f>
        <v>0</v>
      </c>
      <c r="AO267" s="4" t="str">
        <f>IFERROR(IF(VLOOKUP(A267,raw!AY1:BD100000,5,0)="0",0,2),"")</f>
        <v>0</v>
      </c>
      <c r="AP267" s="4" t="str">
        <f>IFERROR(IF(VLOOKUP(A267,raw!BE1:BG100000,2,0)="0",0,2),"")</f>
        <v>0</v>
      </c>
      <c r="AQ267" s="4" t="str">
        <f>IFERROR(IF(VLOOKUP(A267,raw!BH1:BJ100000,2,0)="0",0,2),"")</f>
        <v>0</v>
      </c>
      <c r="AR267" s="4" t="str">
        <f>IFERROR(IF(VLOOKUP(A267,raw!BK1:BM100000,2,0)="0",0,2),"")</f>
        <v>0</v>
      </c>
      <c r="AS267" s="4" t="str">
        <f>IFERROR(IF(VLOOKUP(A267,raw!BK1:BN100000,3,0)="0",0,2),"")</f>
        <v>0</v>
      </c>
      <c r="AT267" s="4" t="str">
        <f>IFERROR(IF(VLOOKUP(A267,raw!BK1:BO100000,4,0)="0",0,2),"")</f>
        <v>0</v>
      </c>
      <c r="AU267" s="4" t="str">
        <f>IFERROR(IF(VLOOKUP(A267,raw!BP1:BR100000,2,0)="0",0,2),"")</f>
        <v>0</v>
      </c>
      <c r="AV267" s="4" t="str">
        <f>IFERROR(IF(VLOOKUP(A267,raw!BP1:BS100000,3,0)="0",0,2),"")</f>
        <v>0</v>
      </c>
      <c r="AW267" s="4" t="str">
        <f>IFERROR(IF(VLOOKUP(A267,raw!BP1:BT100000,4,0)="0",0,2),"")</f>
        <v>0</v>
      </c>
      <c r="AX267" s="4" t="str">
        <f>IFERROR(IF(VLOOKUP(A267,raw!BU1:BW100000,2,0)="0",0,2),"")</f>
        <v>0</v>
      </c>
      <c r="AY267" s="4" t="str">
        <f>IFERROR(IF(VLOOKUP(A267,raw!BU1:BX100000,3,0)="0",0,2),"")</f>
        <v>0</v>
      </c>
      <c r="AZ267" s="4" t="str">
        <f>IFERROR(IF(VLOOKUP(A267,raw!BY1:CA100000,2,0)="0",0,2),"")</f>
        <v>0</v>
      </c>
      <c r="BA267" s="4" t="str">
        <f>IFERROR(IF(VALUE(IFERROR(VLOOKUP(A267,raw!CB1:CD100000,2,0),""))=0,"","x"),IFERROR(VLOOKUP(A267,raw!CB1:CD100000,2,0),""))</f>
        <v>0</v>
      </c>
      <c r="BB267" s="4" t="str">
        <f>IFERROR(IF(VLOOKUP(A267,raw!CE1:CG100000,2,0)="0",0,2),"")</f>
        <v>0</v>
      </c>
      <c r="BC267" s="4" t="str">
        <f>IFERROR(IF(VLOOKUP(A267,raw!CH1:CJ100000,2,0)="0",0,2),"")</f>
        <v>0</v>
      </c>
      <c r="BD267" s="4" t="str">
        <f>IF(IFERROR(VLOOKUP(A267,raw!CH1:CK100000,3,0),0)=0, "" , HYPERLINK(VLOOKUP(A267,raw!CH1:CK100000,3,0),"Foto") )</f>
        <v>0</v>
      </c>
      <c r="BE267" s="4" t="str">
        <f>IFERROR(IF(VLOOKUP(A267,raw!CL1:CN100000,2,0)="0",0,2),"")</f>
        <v>0</v>
      </c>
      <c r="BF267" s="4" t="str">
        <f>IFERROR(IF(VLOOKUP(A267,raw!CL1:CO100000,3,0)="0",0,2),"")</f>
        <v>0</v>
      </c>
      <c r="BG267" s="4" t="str">
        <f>IFERROR(IF(VLOOKUP(A267,raw!CL1:CP100000,4,0)="0",0,2),"")</f>
        <v>0</v>
      </c>
      <c r="BH267" s="4" t="str">
        <f>IFERROR(IF(VLOOKUP(A267,raw!CL1:CQ100000,5,0)="0",0,2),"")</f>
        <v>0</v>
      </c>
      <c r="BI267" s="4" t="str">
        <f>IFERROR(IF(VLOOKUP(A267,raw!CL1:CR100000,6,0)="0",0,2),"")</f>
        <v>0</v>
      </c>
      <c r="BJ267" s="4" t="str">
        <f>IFERROR(IF(VLOOKUP(A267,raw!CL1:CS100000,7,0)="0",0,2),"")</f>
        <v>0</v>
      </c>
      <c r="BK267" s="4" t="str">
        <f>IFERROR(IF(VLOOKUP(A267,raw!CT1:CV100000,2,0)="0",0,2),"")</f>
        <v>0</v>
      </c>
      <c r="BL267" s="4" t="str">
        <f>IFERROR(IF(VLOOKUP(A267,raw!CT1:CW100000,3,0)="0",0,2),"")</f>
        <v>0</v>
      </c>
      <c r="BM267" s="4" t="str">
        <f>IFERROR(IF(VLOOKUP(A267,raw!CT1:CX100000,4,0)="0",0,2),"")</f>
        <v>0</v>
      </c>
      <c r="BN267" s="4" t="str">
        <f>IFERROR(IF(VLOOKUP(A267,raw!CT1:CY100000,5,0)="0",0,2),"")</f>
        <v>0</v>
      </c>
      <c r="BO267" s="4" t="str">
        <f>IFERROR(IF(VLOOKUP(A267,raw!CZ1:DB100000,2,0)="0",0,2),"")</f>
        <v>0</v>
      </c>
      <c r="BP267" s="4" t="str">
        <f>IFERROR(IF(VLOOKUP(A267,raw!CZ1:DC100000,3,0)="0",0,2),"")</f>
        <v>0</v>
      </c>
      <c r="BQ267" s="4" t="str">
        <f>IFERROR(IF(VLOOKUP(A267,raw!CZ1:DD100000,4,0)="0",0,2),"")</f>
        <v>0</v>
      </c>
      <c r="BR267" s="4" t="str">
        <f>IFERROR(IF(VLOOKUP(A267,raw!CZ1:DE100000,5,0)="0",0,2),"")</f>
        <v>0</v>
      </c>
      <c r="BS267" s="4" t="str">
        <f>IFERROR(IF(VLOOKUP(A267,raw!CZ1:DF100000,6,0)="0",0,2),"")</f>
        <v>0</v>
      </c>
      <c r="BT267" s="4" t="str">
        <f>IFERROR(IF(VLOOKUP(A267,raw!CZ1:DG100000,7,0)="0",0,2),"")</f>
        <v>0</v>
      </c>
      <c r="BU267" s="4" t="str">
        <f>IFERROR(IF(VLOOKUP(A267,raw!CZ1:DH100000,8,0)="0",0,2),"")</f>
        <v>0</v>
      </c>
      <c r="BV267" s="4" t="str">
        <f>IFERROR(IF(VALUE(IFERROR(VLOOKUP(A267,raw!CZ1:DI100000,9,0),""))=0,"","x"),IFERROR(VLOOKUP(A267,raw!CZ1:DI100000,9,0),""))</f>
        <v>0</v>
      </c>
      <c r="BW267" s="4" t="str">
        <f>IFERROR(IF(VLOOKUP(A267,raw!DJ1:DL100000,2,0)="0",0,2),"")</f>
        <v>0</v>
      </c>
      <c r="BX267" s="4" t="str">
        <f>IFERROR(IF(VLOOKUP(A267,raw!DJ1:DM100000,3,0)="0",0,2),"")</f>
        <v>0</v>
      </c>
      <c r="BY267" s="4" t="str">
        <f>IFERROR(IF(VLOOKUP(A267,raw!DJ1:DN100000,4,0)="0",0,2),"")</f>
        <v>0</v>
      </c>
      <c r="BZ267" s="4" t="str">
        <f>IFERROR(IF(VLOOKUP(A267,raw!DJ1:DO100000,5,0)="0",0,2),"")</f>
        <v>0</v>
      </c>
      <c r="CA267" s="4" t="str">
        <f>IFERROR(IF(VALUE(IFERROR(VLOOKUP(A267,raw!DJ1:DP100000,6,0),""))=0,"","x"),IFERROR(VLOOKUP(A267,raw!DJ1:DP100000,6,0),""))</f>
        <v>0</v>
      </c>
      <c r="CB267" s="4" t="str">
        <f>IFERROR(IF(VLOOKUP(A267,raw!DQ1:DS100000,2,0)="0",0,2),"")</f>
        <v>0</v>
      </c>
      <c r="CC267" s="4" t="str">
        <f>IFERROR(IF(VLOOKUP(A267,raw!DQ1:DT100000,3,0)="0",0,2),"")</f>
        <v>0</v>
      </c>
      <c r="CD267" s="4" t="str">
        <f>IFERROR(IF(VLOOKUP(A267,raw!DQ1:DU100000,4,0)="0",0,2),"")</f>
        <v>0</v>
      </c>
      <c r="CE267" s="4" t="str">
        <f>IFERROR(IF(VALUE(IFERROR(VLOOKUP(A267,raw!DQ1:DV100000,5,0),""))=0,"","x"),IFERROR(VLOOKUP(A267,raw!DQ1:DV100000,5,0),""))</f>
        <v>0</v>
      </c>
      <c r="CF267" s="4" t="str">
        <f>IFERROR(IF(VLOOKUP(A267,raw!DW1:DY100000,2,0)="0",0,2),"")</f>
        <v>0</v>
      </c>
      <c r="CG267" s="4" t="str">
        <f>IFERROR(IF(VALUE(IFERROR(VLOOKUP(A267,raw!DW1:DZ100000,3,0),""))=0,"","x"),IFERROR(VLOOKUP(A267,raw!DW1:DZ100000,3,0),""))</f>
        <v>0</v>
      </c>
      <c r="CH267" s="4" t="str">
        <f>IFERROR(IF(VLOOKUP(A267,raw!EA1:EC100000,2,0)="0",0,2),"")</f>
        <v>0</v>
      </c>
      <c r="CI267" s="4" t="str">
        <f>IFERROR(IF(VLOOKUP(A267,raw!ED1:EF100000,2,0)="0",0,2),"")</f>
        <v>0</v>
      </c>
      <c r="CJ267" s="4" t="str">
        <f>IFERROR(IF(VALUE(IFERROR(VLOOKUP(A267,raw!EG1:EI100000,2,0),""))=0,"","x"),IFERROR(VLOOKUP(A267,raw!EG1:EI100000,2,0),""))</f>
        <v>0</v>
      </c>
    </row>
    <row r="268" spans="1:88">
      <c r="A268" s="3">
        <v>1078</v>
      </c>
      <c r="B268" s="3" t="s">
        <v>4185</v>
      </c>
      <c r="C268" s="3" t="s">
        <v>4186</v>
      </c>
      <c r="D268" s="4" t="s">
        <v>4187</v>
      </c>
      <c r="E268" s="4" t="s">
        <v>4171</v>
      </c>
      <c r="F268" s="4" t="s">
        <v>4005</v>
      </c>
      <c r="G268" s="4" t="s">
        <v>4188</v>
      </c>
      <c r="H268" s="4" t="s">
        <v>3108</v>
      </c>
      <c r="I268" s="4" t="str">
        <f>IFERROR(IF(VLOOKUP(A268,raw!B1:D100000,2,0)="0",0,2),"")</f>
        <v>0</v>
      </c>
      <c r="J268" s="4" t="str">
        <f>IFERROR(IF(VLOOKUP(A268,raw!B1:E100000,3,0)="0",0,2),"")</f>
        <v>0</v>
      </c>
      <c r="K268" s="4" t="str">
        <f>IFERROR(IF(VLOOKUP(A268,raw!B1:F100000,4,0)="0",0,2),"")</f>
        <v>0</v>
      </c>
      <c r="L268" s="4" t="str">
        <f>IFERROR(IF(VLOOKUP(A268,raw!B1:G100000,5,0)="0",0,2),"")</f>
        <v>0</v>
      </c>
      <c r="M268" s="4" t="str">
        <f>IFERROR(IF(VLOOKUP(A268,raw!B1:H100000,6,0)="0",0,2),"")</f>
        <v>0</v>
      </c>
      <c r="N268" s="4" t="str">
        <f>IFERROR(IF(VLOOKUP(A268,raw!B1:I100000,7,0)="0",0,2),"")</f>
        <v>0</v>
      </c>
      <c r="O268" s="4" t="str">
        <f>IFERROR(IF(VLOOKUP(A268,raw!J1:L100000,2,0)="0",0,2),"")</f>
        <v>0</v>
      </c>
      <c r="P268" s="4" t="str">
        <f>IFERROR(IF(VALUE(IFERROR(VLOOKUP(A268,raw!J1:M100000,3,0),""))=0,"","x"),IFERROR(VLOOKUP(A268,raw!J1:M100000,3,0),""))</f>
        <v>0</v>
      </c>
      <c r="Q268" s="4" t="str">
        <f>IF(IFERROR(VLOOKUP(A268,raw!J1:N100000,4,0),0)=0, "" , HYPERLINK(VLOOKUP(A268,raw!J1:N100000,4,0),"Foto") )</f>
        <v>0</v>
      </c>
      <c r="R268" s="4" t="str">
        <f>IFERROR(IF(VLOOKUP(A268,raw!O1:Q100000,2,0)="0",0,2),"")</f>
        <v>0</v>
      </c>
      <c r="S268" s="4" t="str">
        <f>IFERROR(IF(VALUE(IFERROR(VLOOKUP(A268,raw!O1:R100000,3,0),""))=0,"","x"),IFERROR(VLOOKUP(A268,raw!O1:R100000,3,0),""))</f>
        <v>0</v>
      </c>
      <c r="T268" s="4" t="str">
        <f>IFERROR(IF(VLOOKUP(A268,raw!S1:U100000,2,0)="0",0,2),"")</f>
        <v>0</v>
      </c>
      <c r="U268" s="4" t="str">
        <f>IF(IFERROR(VLOOKUP(A268,raw!S1:V100000,3,0),0)=0, "" , HYPERLINK(VLOOKUP(A268,raw!S1:V100000,3,0),"Foto") )</f>
        <v>0</v>
      </c>
      <c r="V268" s="4" t="str">
        <f>IFERROR(IF(VLOOKUP(A268,raw!W1:Y100000,2,0)="0",0,2),"")</f>
        <v>0</v>
      </c>
      <c r="W268" s="4" t="str">
        <f>IFERROR(IF(VALUE(IFERROR(VLOOKUP(A268,raw!W1:Z100000,3,0),""))=0,"","x"),IFERROR(VLOOKUP(A268,raw!W1:Z100000,3,0),""))</f>
        <v>0</v>
      </c>
      <c r="X268" s="4" t="str">
        <f>IF(IFERROR(VLOOKUP(A268,raw!W1:AA100000,4,0),0)=0, "" , HYPERLINK(VLOOKUP(A268,raw!W1:AA100000,4,0),"Foto") )</f>
        <v>0</v>
      </c>
      <c r="Y268" s="4" t="str">
        <f>IFERROR(IF(VLOOKUP(A268,raw!AB1:AD100000,2,0)="0",0,2),"")</f>
        <v>0</v>
      </c>
      <c r="Z268" s="4" t="str">
        <f>IFERROR(IF(VALUE(IFERROR(VLOOKUP(A268,raw!AB1:AE100000,3,0),""))=0,"","x"),IFERROR(VLOOKUP(A268,raw!AB1:AE100000,3,0),""))</f>
        <v>0</v>
      </c>
      <c r="AA268" s="4" t="str">
        <f>IFERROR(IF(VLOOKUP(A268,raw!AF1:AH100000,2,0)="0",0,2),"")</f>
        <v>0</v>
      </c>
      <c r="AB268" s="4" t="str">
        <f>IFERROR(IF(VALUE(IFERROR(VLOOKUP(A268,raw!AF1:AI100000,3,0),""))=0,"","x"),IFERROR(VLOOKUP(A268,raw!AF1:AI100000,3,0),""))</f>
        <v>0</v>
      </c>
      <c r="AC268" s="4" t="str">
        <f>IFERROR(IF(VLOOKUP(A268,raw!AJ1:AL100000,2,0)="0",0,2),"")</f>
        <v>0</v>
      </c>
      <c r="AD268" s="4" t="str">
        <f>IFERROR(IF(VLOOKUP(A268,raw!AM1:AO100000,2,0)="0",0,2),"")</f>
        <v>0</v>
      </c>
      <c r="AE268" s="4" t="str">
        <f>IFERROR(IF(VLOOKUP(A268,raw!AM1:AP100000,3,0)="0",0,2),"")</f>
        <v>0</v>
      </c>
      <c r="AF268" s="4" t="str">
        <f>IFERROR(IF(VLOOKUP(A268,raw!AM1:AQ100000,4,0)="0",0,2),"")</f>
        <v>0</v>
      </c>
      <c r="AG268" s="4" t="str">
        <f>IFERROR(IF(VLOOKUP(A268,raw!AM1:AR100000,5,0)="0",0,2),"")</f>
        <v>0</v>
      </c>
      <c r="AH268" s="4" t="str">
        <f>IFERROR(IF(VLOOKUP(A268,raw!AS1:AU100000,2,0)="0",0,2),"")</f>
        <v>0</v>
      </c>
      <c r="AI268" s="4" t="str">
        <f>IFERROR(IF(VLOOKUP(A268,raw!AS1:AV100000,3,0)="0",0,2),"")</f>
        <v>0</v>
      </c>
      <c r="AJ268" s="4" t="str">
        <f>IFERROR(IF(VLOOKUP(A268,raw!AS1:AW100000,4,0)="0",0,2),"")</f>
        <v>0</v>
      </c>
      <c r="AK268" s="4" t="str">
        <f>IFERROR(IF(VLOOKUP(A268,raw!AS1:AX100000,5,0)="0",0,2),"")</f>
        <v>0</v>
      </c>
      <c r="AL268" s="4" t="str">
        <f>IFERROR(IF(VLOOKUP(A268,raw!AY1:BA100000,2,0)="0",0,2),"")</f>
        <v>0</v>
      </c>
      <c r="AM268" s="4" t="str">
        <f>IFERROR(IF(VLOOKUP(A268,raw!AY1:BB100000,3,0)="0",0,2),"")</f>
        <v>0</v>
      </c>
      <c r="AN268" s="4" t="str">
        <f>IFERROR(IF(VLOOKUP(A268,raw!AY1:BC100000,4,0)="0",0,2),"")</f>
        <v>0</v>
      </c>
      <c r="AO268" s="4" t="str">
        <f>IFERROR(IF(VLOOKUP(A268,raw!AY1:BD100000,5,0)="0",0,2),"")</f>
        <v>0</v>
      </c>
      <c r="AP268" s="4" t="str">
        <f>IFERROR(IF(VLOOKUP(A268,raw!BE1:BG100000,2,0)="0",0,2),"")</f>
        <v>0</v>
      </c>
      <c r="AQ268" s="4" t="str">
        <f>IFERROR(IF(VLOOKUP(A268,raw!BH1:BJ100000,2,0)="0",0,2),"")</f>
        <v>0</v>
      </c>
      <c r="AR268" s="4" t="str">
        <f>IFERROR(IF(VLOOKUP(A268,raw!BK1:BM100000,2,0)="0",0,2),"")</f>
        <v>0</v>
      </c>
      <c r="AS268" s="4" t="str">
        <f>IFERROR(IF(VLOOKUP(A268,raw!BK1:BN100000,3,0)="0",0,2),"")</f>
        <v>0</v>
      </c>
      <c r="AT268" s="4" t="str">
        <f>IFERROR(IF(VLOOKUP(A268,raw!BK1:BO100000,4,0)="0",0,2),"")</f>
        <v>0</v>
      </c>
      <c r="AU268" s="4" t="str">
        <f>IFERROR(IF(VLOOKUP(A268,raw!BP1:BR100000,2,0)="0",0,2),"")</f>
        <v>0</v>
      </c>
      <c r="AV268" s="4" t="str">
        <f>IFERROR(IF(VLOOKUP(A268,raw!BP1:BS100000,3,0)="0",0,2),"")</f>
        <v>0</v>
      </c>
      <c r="AW268" s="4" t="str">
        <f>IFERROR(IF(VLOOKUP(A268,raw!BP1:BT100000,4,0)="0",0,2),"")</f>
        <v>0</v>
      </c>
      <c r="AX268" s="4" t="str">
        <f>IFERROR(IF(VLOOKUP(A268,raw!BU1:BW100000,2,0)="0",0,2),"")</f>
        <v>0</v>
      </c>
      <c r="AY268" s="4" t="str">
        <f>IFERROR(IF(VLOOKUP(A268,raw!BU1:BX100000,3,0)="0",0,2),"")</f>
        <v>0</v>
      </c>
      <c r="AZ268" s="4" t="str">
        <f>IFERROR(IF(VLOOKUP(A268,raw!BY1:CA100000,2,0)="0",0,2),"")</f>
        <v>0</v>
      </c>
      <c r="BA268" s="4" t="str">
        <f>IFERROR(IF(VALUE(IFERROR(VLOOKUP(A268,raw!CB1:CD100000,2,0),""))=0,"","x"),IFERROR(VLOOKUP(A268,raw!CB1:CD100000,2,0),""))</f>
        <v>0</v>
      </c>
      <c r="BB268" s="4" t="str">
        <f>IFERROR(IF(VLOOKUP(A268,raw!CE1:CG100000,2,0)="0",0,2),"")</f>
        <v>0</v>
      </c>
      <c r="BC268" s="4" t="str">
        <f>IFERROR(IF(VLOOKUP(A268,raw!CH1:CJ100000,2,0)="0",0,2),"")</f>
        <v>0</v>
      </c>
      <c r="BD268" s="4" t="str">
        <f>IF(IFERROR(VLOOKUP(A268,raw!CH1:CK100000,3,0),0)=0, "" , HYPERLINK(VLOOKUP(A268,raw!CH1:CK100000,3,0),"Foto") )</f>
        <v>0</v>
      </c>
      <c r="BE268" s="4" t="str">
        <f>IFERROR(IF(VLOOKUP(A268,raw!CL1:CN100000,2,0)="0",0,2),"")</f>
        <v>0</v>
      </c>
      <c r="BF268" s="4" t="str">
        <f>IFERROR(IF(VLOOKUP(A268,raw!CL1:CO100000,3,0)="0",0,2),"")</f>
        <v>0</v>
      </c>
      <c r="BG268" s="4" t="str">
        <f>IFERROR(IF(VLOOKUP(A268,raw!CL1:CP100000,4,0)="0",0,2),"")</f>
        <v>0</v>
      </c>
      <c r="BH268" s="4" t="str">
        <f>IFERROR(IF(VLOOKUP(A268,raw!CL1:CQ100000,5,0)="0",0,2),"")</f>
        <v>0</v>
      </c>
      <c r="BI268" s="4" t="str">
        <f>IFERROR(IF(VLOOKUP(A268,raw!CL1:CR100000,6,0)="0",0,2),"")</f>
        <v>0</v>
      </c>
      <c r="BJ268" s="4" t="str">
        <f>IFERROR(IF(VLOOKUP(A268,raw!CL1:CS100000,7,0)="0",0,2),"")</f>
        <v>0</v>
      </c>
      <c r="BK268" s="4" t="str">
        <f>IFERROR(IF(VLOOKUP(A268,raw!CT1:CV100000,2,0)="0",0,2),"")</f>
        <v>0</v>
      </c>
      <c r="BL268" s="4" t="str">
        <f>IFERROR(IF(VLOOKUP(A268,raw!CT1:CW100000,3,0)="0",0,2),"")</f>
        <v>0</v>
      </c>
      <c r="BM268" s="4" t="str">
        <f>IFERROR(IF(VLOOKUP(A268,raw!CT1:CX100000,4,0)="0",0,2),"")</f>
        <v>0</v>
      </c>
      <c r="BN268" s="4" t="str">
        <f>IFERROR(IF(VLOOKUP(A268,raw!CT1:CY100000,5,0)="0",0,2),"")</f>
        <v>0</v>
      </c>
      <c r="BO268" s="4" t="str">
        <f>IFERROR(IF(VLOOKUP(A268,raw!CZ1:DB100000,2,0)="0",0,2),"")</f>
        <v>0</v>
      </c>
      <c r="BP268" s="4" t="str">
        <f>IFERROR(IF(VLOOKUP(A268,raw!CZ1:DC100000,3,0)="0",0,2),"")</f>
        <v>0</v>
      </c>
      <c r="BQ268" s="4" t="str">
        <f>IFERROR(IF(VLOOKUP(A268,raw!CZ1:DD100000,4,0)="0",0,2),"")</f>
        <v>0</v>
      </c>
      <c r="BR268" s="4" t="str">
        <f>IFERROR(IF(VLOOKUP(A268,raw!CZ1:DE100000,5,0)="0",0,2),"")</f>
        <v>0</v>
      </c>
      <c r="BS268" s="4" t="str">
        <f>IFERROR(IF(VLOOKUP(A268,raw!CZ1:DF100000,6,0)="0",0,2),"")</f>
        <v>0</v>
      </c>
      <c r="BT268" s="4" t="str">
        <f>IFERROR(IF(VLOOKUP(A268,raw!CZ1:DG100000,7,0)="0",0,2),"")</f>
        <v>0</v>
      </c>
      <c r="BU268" s="4" t="str">
        <f>IFERROR(IF(VLOOKUP(A268,raw!CZ1:DH100000,8,0)="0",0,2),"")</f>
        <v>0</v>
      </c>
      <c r="BV268" s="4" t="str">
        <f>IFERROR(IF(VALUE(IFERROR(VLOOKUP(A268,raw!CZ1:DI100000,9,0),""))=0,"","x"),IFERROR(VLOOKUP(A268,raw!CZ1:DI100000,9,0),""))</f>
        <v>0</v>
      </c>
      <c r="BW268" s="4" t="str">
        <f>IFERROR(IF(VLOOKUP(A268,raw!DJ1:DL100000,2,0)="0",0,2),"")</f>
        <v>0</v>
      </c>
      <c r="BX268" s="4" t="str">
        <f>IFERROR(IF(VLOOKUP(A268,raw!DJ1:DM100000,3,0)="0",0,2),"")</f>
        <v>0</v>
      </c>
      <c r="BY268" s="4" t="str">
        <f>IFERROR(IF(VLOOKUP(A268,raw!DJ1:DN100000,4,0)="0",0,2),"")</f>
        <v>0</v>
      </c>
      <c r="BZ268" s="4" t="str">
        <f>IFERROR(IF(VLOOKUP(A268,raw!DJ1:DO100000,5,0)="0",0,2),"")</f>
        <v>0</v>
      </c>
      <c r="CA268" s="4" t="str">
        <f>IFERROR(IF(VALUE(IFERROR(VLOOKUP(A268,raw!DJ1:DP100000,6,0),""))=0,"","x"),IFERROR(VLOOKUP(A268,raw!DJ1:DP100000,6,0),""))</f>
        <v>0</v>
      </c>
      <c r="CB268" s="4" t="str">
        <f>IFERROR(IF(VLOOKUP(A268,raw!DQ1:DS100000,2,0)="0",0,2),"")</f>
        <v>0</v>
      </c>
      <c r="CC268" s="4" t="str">
        <f>IFERROR(IF(VLOOKUP(A268,raw!DQ1:DT100000,3,0)="0",0,2),"")</f>
        <v>0</v>
      </c>
      <c r="CD268" s="4" t="str">
        <f>IFERROR(IF(VLOOKUP(A268,raw!DQ1:DU100000,4,0)="0",0,2),"")</f>
        <v>0</v>
      </c>
      <c r="CE268" s="4" t="str">
        <f>IFERROR(IF(VALUE(IFERROR(VLOOKUP(A268,raw!DQ1:DV100000,5,0),""))=0,"","x"),IFERROR(VLOOKUP(A268,raw!DQ1:DV100000,5,0),""))</f>
        <v>0</v>
      </c>
      <c r="CF268" s="4" t="str">
        <f>IFERROR(IF(VLOOKUP(A268,raw!DW1:DY100000,2,0)="0",0,2),"")</f>
        <v>0</v>
      </c>
      <c r="CG268" s="4" t="str">
        <f>IFERROR(IF(VALUE(IFERROR(VLOOKUP(A268,raw!DW1:DZ100000,3,0),""))=0,"","x"),IFERROR(VLOOKUP(A268,raw!DW1:DZ100000,3,0),""))</f>
        <v>0</v>
      </c>
      <c r="CH268" s="4" t="str">
        <f>IFERROR(IF(VLOOKUP(A268,raw!EA1:EC100000,2,0)="0",0,2),"")</f>
        <v>0</v>
      </c>
      <c r="CI268" s="4" t="str">
        <f>IFERROR(IF(VLOOKUP(A268,raw!ED1:EF100000,2,0)="0",0,2),"")</f>
        <v>0</v>
      </c>
      <c r="CJ268" s="4" t="str">
        <f>IFERROR(IF(VALUE(IFERROR(VLOOKUP(A268,raw!EG1:EI100000,2,0),""))=0,"","x"),IFERROR(VLOOKUP(A268,raw!EG1:EI100000,2,0),""))</f>
        <v>0</v>
      </c>
    </row>
    <row r="269" spans="1:88">
      <c r="A269" s="3">
        <v>1031</v>
      </c>
      <c r="B269" s="3" t="s">
        <v>4189</v>
      </c>
      <c r="C269" s="3" t="s">
        <v>4190</v>
      </c>
      <c r="D269" s="4" t="s">
        <v>4191</v>
      </c>
      <c r="E269" s="4" t="s">
        <v>4046</v>
      </c>
      <c r="F269" s="4" t="s">
        <v>4005</v>
      </c>
      <c r="G269" s="4" t="s">
        <v>4192</v>
      </c>
      <c r="H269" s="4" t="s">
        <v>3108</v>
      </c>
      <c r="I269" s="4" t="str">
        <f>IFERROR(IF(VLOOKUP(A269,raw!B1:D100000,2,0)="0",0,2),"")</f>
        <v>0</v>
      </c>
      <c r="J269" s="4" t="str">
        <f>IFERROR(IF(VLOOKUP(A269,raw!B1:E100000,3,0)="0",0,2),"")</f>
        <v>0</v>
      </c>
      <c r="K269" s="4" t="str">
        <f>IFERROR(IF(VLOOKUP(A269,raw!B1:F100000,4,0)="0",0,2),"")</f>
        <v>0</v>
      </c>
      <c r="L269" s="4" t="str">
        <f>IFERROR(IF(VLOOKUP(A269,raw!B1:G100000,5,0)="0",0,2),"")</f>
        <v>0</v>
      </c>
      <c r="M269" s="4" t="str">
        <f>IFERROR(IF(VLOOKUP(A269,raw!B1:H100000,6,0)="0",0,2),"")</f>
        <v>0</v>
      </c>
      <c r="N269" s="4" t="str">
        <f>IFERROR(IF(VLOOKUP(A269,raw!B1:I100000,7,0)="0",0,2),"")</f>
        <v>0</v>
      </c>
      <c r="O269" s="4" t="str">
        <f>IFERROR(IF(VLOOKUP(A269,raw!J1:L100000,2,0)="0",0,2),"")</f>
        <v>0</v>
      </c>
      <c r="P269" s="4" t="str">
        <f>IFERROR(IF(VALUE(IFERROR(VLOOKUP(A269,raw!J1:M100000,3,0),""))=0,"","x"),IFERROR(VLOOKUP(A269,raw!J1:M100000,3,0),""))</f>
        <v>0</v>
      </c>
      <c r="Q269" s="4" t="str">
        <f>IF(IFERROR(VLOOKUP(A269,raw!J1:N100000,4,0),0)=0, "" , HYPERLINK(VLOOKUP(A269,raw!J1:N100000,4,0),"Foto") )</f>
        <v>0</v>
      </c>
      <c r="R269" s="4" t="str">
        <f>IFERROR(IF(VLOOKUP(A269,raw!O1:Q100000,2,0)="0",0,2),"")</f>
        <v>0</v>
      </c>
      <c r="S269" s="4" t="str">
        <f>IFERROR(IF(VALUE(IFERROR(VLOOKUP(A269,raw!O1:R100000,3,0),""))=0,"","x"),IFERROR(VLOOKUP(A269,raw!O1:R100000,3,0),""))</f>
        <v>0</v>
      </c>
      <c r="T269" s="4" t="str">
        <f>IFERROR(IF(VLOOKUP(A269,raw!S1:U100000,2,0)="0",0,2),"")</f>
        <v>0</v>
      </c>
      <c r="U269" s="4" t="str">
        <f>IF(IFERROR(VLOOKUP(A269,raw!S1:V100000,3,0),0)=0, "" , HYPERLINK(VLOOKUP(A269,raw!S1:V100000,3,0),"Foto") )</f>
        <v>0</v>
      </c>
      <c r="V269" s="4" t="str">
        <f>IFERROR(IF(VLOOKUP(A269,raw!W1:Y100000,2,0)="0",0,2),"")</f>
        <v>0</v>
      </c>
      <c r="W269" s="4" t="str">
        <f>IFERROR(IF(VALUE(IFERROR(VLOOKUP(A269,raw!W1:Z100000,3,0),""))=0,"","x"),IFERROR(VLOOKUP(A269,raw!W1:Z100000,3,0),""))</f>
        <v>0</v>
      </c>
      <c r="X269" s="4" t="str">
        <f>IF(IFERROR(VLOOKUP(A269,raw!W1:AA100000,4,0),0)=0, "" , HYPERLINK(VLOOKUP(A269,raw!W1:AA100000,4,0),"Foto") )</f>
        <v>0</v>
      </c>
      <c r="Y269" s="4" t="str">
        <f>IFERROR(IF(VLOOKUP(A269,raw!AB1:AD100000,2,0)="0",0,2),"")</f>
        <v>0</v>
      </c>
      <c r="Z269" s="4" t="str">
        <f>IFERROR(IF(VALUE(IFERROR(VLOOKUP(A269,raw!AB1:AE100000,3,0),""))=0,"","x"),IFERROR(VLOOKUP(A269,raw!AB1:AE100000,3,0),""))</f>
        <v>0</v>
      </c>
      <c r="AA269" s="4" t="str">
        <f>IFERROR(IF(VLOOKUP(A269,raw!AF1:AH100000,2,0)="0",0,2),"")</f>
        <v>0</v>
      </c>
      <c r="AB269" s="4" t="str">
        <f>IFERROR(IF(VALUE(IFERROR(VLOOKUP(A269,raw!AF1:AI100000,3,0),""))=0,"","x"),IFERROR(VLOOKUP(A269,raw!AF1:AI100000,3,0),""))</f>
        <v>0</v>
      </c>
      <c r="AC269" s="4" t="str">
        <f>IFERROR(IF(VLOOKUP(A269,raw!AJ1:AL100000,2,0)="0",0,2),"")</f>
        <v>0</v>
      </c>
      <c r="AD269" s="4" t="str">
        <f>IFERROR(IF(VLOOKUP(A269,raw!AM1:AO100000,2,0)="0",0,2),"")</f>
        <v>0</v>
      </c>
      <c r="AE269" s="4" t="str">
        <f>IFERROR(IF(VLOOKUP(A269,raw!AM1:AP100000,3,0)="0",0,2),"")</f>
        <v>0</v>
      </c>
      <c r="AF269" s="4" t="str">
        <f>IFERROR(IF(VLOOKUP(A269,raw!AM1:AQ100000,4,0)="0",0,2),"")</f>
        <v>0</v>
      </c>
      <c r="AG269" s="4" t="str">
        <f>IFERROR(IF(VLOOKUP(A269,raw!AM1:AR100000,5,0)="0",0,2),"")</f>
        <v>0</v>
      </c>
      <c r="AH269" s="4" t="str">
        <f>IFERROR(IF(VLOOKUP(A269,raw!AS1:AU100000,2,0)="0",0,2),"")</f>
        <v>0</v>
      </c>
      <c r="AI269" s="4" t="str">
        <f>IFERROR(IF(VLOOKUP(A269,raw!AS1:AV100000,3,0)="0",0,2),"")</f>
        <v>0</v>
      </c>
      <c r="AJ269" s="4" t="str">
        <f>IFERROR(IF(VLOOKUP(A269,raw!AS1:AW100000,4,0)="0",0,2),"")</f>
        <v>0</v>
      </c>
      <c r="AK269" s="4" t="str">
        <f>IFERROR(IF(VLOOKUP(A269,raw!AS1:AX100000,5,0)="0",0,2),"")</f>
        <v>0</v>
      </c>
      <c r="AL269" s="4" t="str">
        <f>IFERROR(IF(VLOOKUP(A269,raw!AY1:BA100000,2,0)="0",0,2),"")</f>
        <v>0</v>
      </c>
      <c r="AM269" s="4" t="str">
        <f>IFERROR(IF(VLOOKUP(A269,raw!AY1:BB100000,3,0)="0",0,2),"")</f>
        <v>0</v>
      </c>
      <c r="AN269" s="4" t="str">
        <f>IFERROR(IF(VLOOKUP(A269,raw!AY1:BC100000,4,0)="0",0,2),"")</f>
        <v>0</v>
      </c>
      <c r="AO269" s="4" t="str">
        <f>IFERROR(IF(VLOOKUP(A269,raw!AY1:BD100000,5,0)="0",0,2),"")</f>
        <v>0</v>
      </c>
      <c r="AP269" s="4" t="str">
        <f>IFERROR(IF(VLOOKUP(A269,raw!BE1:BG100000,2,0)="0",0,2),"")</f>
        <v>0</v>
      </c>
      <c r="AQ269" s="4" t="str">
        <f>IFERROR(IF(VLOOKUP(A269,raw!BH1:BJ100000,2,0)="0",0,2),"")</f>
        <v>0</v>
      </c>
      <c r="AR269" s="4" t="str">
        <f>IFERROR(IF(VLOOKUP(A269,raw!BK1:BM100000,2,0)="0",0,2),"")</f>
        <v>0</v>
      </c>
      <c r="AS269" s="4" t="str">
        <f>IFERROR(IF(VLOOKUP(A269,raw!BK1:BN100000,3,0)="0",0,2),"")</f>
        <v>0</v>
      </c>
      <c r="AT269" s="4" t="str">
        <f>IFERROR(IF(VLOOKUP(A269,raw!BK1:BO100000,4,0)="0",0,2),"")</f>
        <v>0</v>
      </c>
      <c r="AU269" s="4" t="str">
        <f>IFERROR(IF(VLOOKUP(A269,raw!BP1:BR100000,2,0)="0",0,2),"")</f>
        <v>0</v>
      </c>
      <c r="AV269" s="4" t="str">
        <f>IFERROR(IF(VLOOKUP(A269,raw!BP1:BS100000,3,0)="0",0,2),"")</f>
        <v>0</v>
      </c>
      <c r="AW269" s="4" t="str">
        <f>IFERROR(IF(VLOOKUP(A269,raw!BP1:BT100000,4,0)="0",0,2),"")</f>
        <v>0</v>
      </c>
      <c r="AX269" s="4" t="str">
        <f>IFERROR(IF(VLOOKUP(A269,raw!BU1:BW100000,2,0)="0",0,2),"")</f>
        <v>0</v>
      </c>
      <c r="AY269" s="4" t="str">
        <f>IFERROR(IF(VLOOKUP(A269,raw!BU1:BX100000,3,0)="0",0,2),"")</f>
        <v>0</v>
      </c>
      <c r="AZ269" s="4" t="str">
        <f>IFERROR(IF(VLOOKUP(A269,raw!BY1:CA100000,2,0)="0",0,2),"")</f>
        <v>0</v>
      </c>
      <c r="BA269" s="4" t="str">
        <f>IFERROR(IF(VALUE(IFERROR(VLOOKUP(A269,raw!CB1:CD100000,2,0),""))=0,"","x"),IFERROR(VLOOKUP(A269,raw!CB1:CD100000,2,0),""))</f>
        <v>0</v>
      </c>
      <c r="BB269" s="4" t="str">
        <f>IFERROR(IF(VLOOKUP(A269,raw!CE1:CG100000,2,0)="0",0,2),"")</f>
        <v>0</v>
      </c>
      <c r="BC269" s="4" t="str">
        <f>IFERROR(IF(VLOOKUP(A269,raw!CH1:CJ100000,2,0)="0",0,2),"")</f>
        <v>0</v>
      </c>
      <c r="BD269" s="4" t="str">
        <f>IF(IFERROR(VLOOKUP(A269,raw!CH1:CK100000,3,0),0)=0, "" , HYPERLINK(VLOOKUP(A269,raw!CH1:CK100000,3,0),"Foto") )</f>
        <v>0</v>
      </c>
      <c r="BE269" s="4" t="str">
        <f>IFERROR(IF(VLOOKUP(A269,raw!CL1:CN100000,2,0)="0",0,2),"")</f>
        <v>0</v>
      </c>
      <c r="BF269" s="4" t="str">
        <f>IFERROR(IF(VLOOKUP(A269,raw!CL1:CO100000,3,0)="0",0,2),"")</f>
        <v>0</v>
      </c>
      <c r="BG269" s="4" t="str">
        <f>IFERROR(IF(VLOOKUP(A269,raw!CL1:CP100000,4,0)="0",0,2),"")</f>
        <v>0</v>
      </c>
      <c r="BH269" s="4" t="str">
        <f>IFERROR(IF(VLOOKUP(A269,raw!CL1:CQ100000,5,0)="0",0,2),"")</f>
        <v>0</v>
      </c>
      <c r="BI269" s="4" t="str">
        <f>IFERROR(IF(VLOOKUP(A269,raw!CL1:CR100000,6,0)="0",0,2),"")</f>
        <v>0</v>
      </c>
      <c r="BJ269" s="4" t="str">
        <f>IFERROR(IF(VLOOKUP(A269,raw!CL1:CS100000,7,0)="0",0,2),"")</f>
        <v>0</v>
      </c>
      <c r="BK269" s="4" t="str">
        <f>IFERROR(IF(VLOOKUP(A269,raw!CT1:CV100000,2,0)="0",0,2),"")</f>
        <v>0</v>
      </c>
      <c r="BL269" s="4" t="str">
        <f>IFERROR(IF(VLOOKUP(A269,raw!CT1:CW100000,3,0)="0",0,2),"")</f>
        <v>0</v>
      </c>
      <c r="BM269" s="4" t="str">
        <f>IFERROR(IF(VLOOKUP(A269,raw!CT1:CX100000,4,0)="0",0,2),"")</f>
        <v>0</v>
      </c>
      <c r="BN269" s="4" t="str">
        <f>IFERROR(IF(VLOOKUP(A269,raw!CT1:CY100000,5,0)="0",0,2),"")</f>
        <v>0</v>
      </c>
      <c r="BO269" s="4" t="str">
        <f>IFERROR(IF(VLOOKUP(A269,raw!CZ1:DB100000,2,0)="0",0,2),"")</f>
        <v>0</v>
      </c>
      <c r="BP269" s="4" t="str">
        <f>IFERROR(IF(VLOOKUP(A269,raw!CZ1:DC100000,3,0)="0",0,2),"")</f>
        <v>0</v>
      </c>
      <c r="BQ269" s="4" t="str">
        <f>IFERROR(IF(VLOOKUP(A269,raw!CZ1:DD100000,4,0)="0",0,2),"")</f>
        <v>0</v>
      </c>
      <c r="BR269" s="4" t="str">
        <f>IFERROR(IF(VLOOKUP(A269,raw!CZ1:DE100000,5,0)="0",0,2),"")</f>
        <v>0</v>
      </c>
      <c r="BS269" s="4" t="str">
        <f>IFERROR(IF(VLOOKUP(A269,raw!CZ1:DF100000,6,0)="0",0,2),"")</f>
        <v>0</v>
      </c>
      <c r="BT269" s="4" t="str">
        <f>IFERROR(IF(VLOOKUP(A269,raw!CZ1:DG100000,7,0)="0",0,2),"")</f>
        <v>0</v>
      </c>
      <c r="BU269" s="4" t="str">
        <f>IFERROR(IF(VLOOKUP(A269,raw!CZ1:DH100000,8,0)="0",0,2),"")</f>
        <v>0</v>
      </c>
      <c r="BV269" s="4" t="str">
        <f>IFERROR(IF(VALUE(IFERROR(VLOOKUP(A269,raw!CZ1:DI100000,9,0),""))=0,"","x"),IFERROR(VLOOKUP(A269,raw!CZ1:DI100000,9,0),""))</f>
        <v>0</v>
      </c>
      <c r="BW269" s="4" t="str">
        <f>IFERROR(IF(VLOOKUP(A269,raw!DJ1:DL100000,2,0)="0",0,2),"")</f>
        <v>0</v>
      </c>
      <c r="BX269" s="4" t="str">
        <f>IFERROR(IF(VLOOKUP(A269,raw!DJ1:DM100000,3,0)="0",0,2),"")</f>
        <v>0</v>
      </c>
      <c r="BY269" s="4" t="str">
        <f>IFERROR(IF(VLOOKUP(A269,raw!DJ1:DN100000,4,0)="0",0,2),"")</f>
        <v>0</v>
      </c>
      <c r="BZ269" s="4" t="str">
        <f>IFERROR(IF(VLOOKUP(A269,raw!DJ1:DO100000,5,0)="0",0,2),"")</f>
        <v>0</v>
      </c>
      <c r="CA269" s="4" t="str">
        <f>IFERROR(IF(VALUE(IFERROR(VLOOKUP(A269,raw!DJ1:DP100000,6,0),""))=0,"","x"),IFERROR(VLOOKUP(A269,raw!DJ1:DP100000,6,0),""))</f>
        <v>0</v>
      </c>
      <c r="CB269" s="4" t="str">
        <f>IFERROR(IF(VLOOKUP(A269,raw!DQ1:DS100000,2,0)="0",0,2),"")</f>
        <v>0</v>
      </c>
      <c r="CC269" s="4" t="str">
        <f>IFERROR(IF(VLOOKUP(A269,raw!DQ1:DT100000,3,0)="0",0,2),"")</f>
        <v>0</v>
      </c>
      <c r="CD269" s="4" t="str">
        <f>IFERROR(IF(VLOOKUP(A269,raw!DQ1:DU100000,4,0)="0",0,2),"")</f>
        <v>0</v>
      </c>
      <c r="CE269" s="4" t="str">
        <f>IFERROR(IF(VALUE(IFERROR(VLOOKUP(A269,raw!DQ1:DV100000,5,0),""))=0,"","x"),IFERROR(VLOOKUP(A269,raw!DQ1:DV100000,5,0),""))</f>
        <v>0</v>
      </c>
      <c r="CF269" s="4" t="str">
        <f>IFERROR(IF(VLOOKUP(A269,raw!DW1:DY100000,2,0)="0",0,2),"")</f>
        <v>0</v>
      </c>
      <c r="CG269" s="4" t="str">
        <f>IFERROR(IF(VALUE(IFERROR(VLOOKUP(A269,raw!DW1:DZ100000,3,0),""))=0,"","x"),IFERROR(VLOOKUP(A269,raw!DW1:DZ100000,3,0),""))</f>
        <v>0</v>
      </c>
      <c r="CH269" s="4" t="str">
        <f>IFERROR(IF(VLOOKUP(A269,raw!EA1:EC100000,2,0)="0",0,2),"")</f>
        <v>0</v>
      </c>
      <c r="CI269" s="4" t="str">
        <f>IFERROR(IF(VLOOKUP(A269,raw!ED1:EF100000,2,0)="0",0,2),"")</f>
        <v>0</v>
      </c>
      <c r="CJ269" s="4" t="str">
        <f>IFERROR(IF(VALUE(IFERROR(VLOOKUP(A269,raw!EG1:EI100000,2,0),""))=0,"","x"),IFERROR(VLOOKUP(A269,raw!EG1:EI100000,2,0),""))</f>
        <v>0</v>
      </c>
    </row>
    <row r="270" spans="1:88">
      <c r="A270" s="3">
        <v>1079</v>
      </c>
      <c r="B270" s="3" t="s">
        <v>4193</v>
      </c>
      <c r="C270" s="3" t="s">
        <v>4194</v>
      </c>
      <c r="D270" s="4" t="s">
        <v>4195</v>
      </c>
      <c r="E270" s="4" t="s">
        <v>4171</v>
      </c>
      <c r="F270" s="4" t="s">
        <v>4005</v>
      </c>
      <c r="G270" s="4" t="s">
        <v>4196</v>
      </c>
      <c r="H270" s="4" t="s">
        <v>3108</v>
      </c>
      <c r="I270" s="4" t="str">
        <f>IFERROR(IF(VLOOKUP(A270,raw!B1:D100000,2,0)="0",0,2),"")</f>
        <v>0</v>
      </c>
      <c r="J270" s="4" t="str">
        <f>IFERROR(IF(VLOOKUP(A270,raw!B1:E100000,3,0)="0",0,2),"")</f>
        <v>0</v>
      </c>
      <c r="K270" s="4" t="str">
        <f>IFERROR(IF(VLOOKUP(A270,raw!B1:F100000,4,0)="0",0,2),"")</f>
        <v>0</v>
      </c>
      <c r="L270" s="4" t="str">
        <f>IFERROR(IF(VLOOKUP(A270,raw!B1:G100000,5,0)="0",0,2),"")</f>
        <v>0</v>
      </c>
      <c r="M270" s="4" t="str">
        <f>IFERROR(IF(VLOOKUP(A270,raw!B1:H100000,6,0)="0",0,2),"")</f>
        <v>0</v>
      </c>
      <c r="N270" s="4" t="str">
        <f>IFERROR(IF(VLOOKUP(A270,raw!B1:I100000,7,0)="0",0,2),"")</f>
        <v>0</v>
      </c>
      <c r="O270" s="4" t="str">
        <f>IFERROR(IF(VLOOKUP(A270,raw!J1:L100000,2,0)="0",0,2),"")</f>
        <v>0</v>
      </c>
      <c r="P270" s="4" t="str">
        <f>IFERROR(IF(VALUE(IFERROR(VLOOKUP(A270,raw!J1:M100000,3,0),""))=0,"","x"),IFERROR(VLOOKUP(A270,raw!J1:M100000,3,0),""))</f>
        <v>0</v>
      </c>
      <c r="Q270" s="4" t="str">
        <f>IF(IFERROR(VLOOKUP(A270,raw!J1:N100000,4,0),0)=0, "" , HYPERLINK(VLOOKUP(A270,raw!J1:N100000,4,0),"Foto") )</f>
        <v>0</v>
      </c>
      <c r="R270" s="4" t="str">
        <f>IFERROR(IF(VLOOKUP(A270,raw!O1:Q100000,2,0)="0",0,2),"")</f>
        <v>0</v>
      </c>
      <c r="S270" s="4" t="str">
        <f>IFERROR(IF(VALUE(IFERROR(VLOOKUP(A270,raw!O1:R100000,3,0),""))=0,"","x"),IFERROR(VLOOKUP(A270,raw!O1:R100000,3,0),""))</f>
        <v>0</v>
      </c>
      <c r="T270" s="4" t="str">
        <f>IFERROR(IF(VLOOKUP(A270,raw!S1:U100000,2,0)="0",0,2),"")</f>
        <v>0</v>
      </c>
      <c r="U270" s="4" t="str">
        <f>IF(IFERROR(VLOOKUP(A270,raw!S1:V100000,3,0),0)=0, "" , HYPERLINK(VLOOKUP(A270,raw!S1:V100000,3,0),"Foto") )</f>
        <v>0</v>
      </c>
      <c r="V270" s="4" t="str">
        <f>IFERROR(IF(VLOOKUP(A270,raw!W1:Y100000,2,0)="0",0,2),"")</f>
        <v>0</v>
      </c>
      <c r="W270" s="4" t="str">
        <f>IFERROR(IF(VALUE(IFERROR(VLOOKUP(A270,raw!W1:Z100000,3,0),""))=0,"","x"),IFERROR(VLOOKUP(A270,raw!W1:Z100000,3,0),""))</f>
        <v>0</v>
      </c>
      <c r="X270" s="4" t="str">
        <f>IF(IFERROR(VLOOKUP(A270,raw!W1:AA100000,4,0),0)=0, "" , HYPERLINK(VLOOKUP(A270,raw!W1:AA100000,4,0),"Foto") )</f>
        <v>0</v>
      </c>
      <c r="Y270" s="4" t="str">
        <f>IFERROR(IF(VLOOKUP(A270,raw!AB1:AD100000,2,0)="0",0,2),"")</f>
        <v>0</v>
      </c>
      <c r="Z270" s="4" t="str">
        <f>IFERROR(IF(VALUE(IFERROR(VLOOKUP(A270,raw!AB1:AE100000,3,0),""))=0,"","x"),IFERROR(VLOOKUP(A270,raw!AB1:AE100000,3,0),""))</f>
        <v>0</v>
      </c>
      <c r="AA270" s="4" t="str">
        <f>IFERROR(IF(VLOOKUP(A270,raw!AF1:AH100000,2,0)="0",0,2),"")</f>
        <v>0</v>
      </c>
      <c r="AB270" s="4" t="str">
        <f>IFERROR(IF(VALUE(IFERROR(VLOOKUP(A270,raw!AF1:AI100000,3,0),""))=0,"","x"),IFERROR(VLOOKUP(A270,raw!AF1:AI100000,3,0),""))</f>
        <v>0</v>
      </c>
      <c r="AC270" s="4" t="str">
        <f>IFERROR(IF(VLOOKUP(A270,raw!AJ1:AL100000,2,0)="0",0,2),"")</f>
        <v>0</v>
      </c>
      <c r="AD270" s="4" t="str">
        <f>IFERROR(IF(VLOOKUP(A270,raw!AM1:AO100000,2,0)="0",0,2),"")</f>
        <v>0</v>
      </c>
      <c r="AE270" s="4" t="str">
        <f>IFERROR(IF(VLOOKUP(A270,raw!AM1:AP100000,3,0)="0",0,2),"")</f>
        <v>0</v>
      </c>
      <c r="AF270" s="4" t="str">
        <f>IFERROR(IF(VLOOKUP(A270,raw!AM1:AQ100000,4,0)="0",0,2),"")</f>
        <v>0</v>
      </c>
      <c r="AG270" s="4" t="str">
        <f>IFERROR(IF(VLOOKUP(A270,raw!AM1:AR100000,5,0)="0",0,2),"")</f>
        <v>0</v>
      </c>
      <c r="AH270" s="4" t="str">
        <f>IFERROR(IF(VLOOKUP(A270,raw!AS1:AU100000,2,0)="0",0,2),"")</f>
        <v>0</v>
      </c>
      <c r="AI270" s="4" t="str">
        <f>IFERROR(IF(VLOOKUP(A270,raw!AS1:AV100000,3,0)="0",0,2),"")</f>
        <v>0</v>
      </c>
      <c r="AJ270" s="4" t="str">
        <f>IFERROR(IF(VLOOKUP(A270,raw!AS1:AW100000,4,0)="0",0,2),"")</f>
        <v>0</v>
      </c>
      <c r="AK270" s="4" t="str">
        <f>IFERROR(IF(VLOOKUP(A270,raw!AS1:AX100000,5,0)="0",0,2),"")</f>
        <v>0</v>
      </c>
      <c r="AL270" s="4" t="str">
        <f>IFERROR(IF(VLOOKUP(A270,raw!AY1:BA100000,2,0)="0",0,2),"")</f>
        <v>0</v>
      </c>
      <c r="AM270" s="4" t="str">
        <f>IFERROR(IF(VLOOKUP(A270,raw!AY1:BB100000,3,0)="0",0,2),"")</f>
        <v>0</v>
      </c>
      <c r="AN270" s="4" t="str">
        <f>IFERROR(IF(VLOOKUP(A270,raw!AY1:BC100000,4,0)="0",0,2),"")</f>
        <v>0</v>
      </c>
      <c r="AO270" s="4" t="str">
        <f>IFERROR(IF(VLOOKUP(A270,raw!AY1:BD100000,5,0)="0",0,2),"")</f>
        <v>0</v>
      </c>
      <c r="AP270" s="4" t="str">
        <f>IFERROR(IF(VLOOKUP(A270,raw!BE1:BG100000,2,0)="0",0,2),"")</f>
        <v>0</v>
      </c>
      <c r="AQ270" s="4" t="str">
        <f>IFERROR(IF(VLOOKUP(A270,raw!BH1:BJ100000,2,0)="0",0,2),"")</f>
        <v>0</v>
      </c>
      <c r="AR270" s="4" t="str">
        <f>IFERROR(IF(VLOOKUP(A270,raw!BK1:BM100000,2,0)="0",0,2),"")</f>
        <v>0</v>
      </c>
      <c r="AS270" s="4" t="str">
        <f>IFERROR(IF(VLOOKUP(A270,raw!BK1:BN100000,3,0)="0",0,2),"")</f>
        <v>0</v>
      </c>
      <c r="AT270" s="4" t="str">
        <f>IFERROR(IF(VLOOKUP(A270,raw!BK1:BO100000,4,0)="0",0,2),"")</f>
        <v>0</v>
      </c>
      <c r="AU270" s="4" t="str">
        <f>IFERROR(IF(VLOOKUP(A270,raw!BP1:BR100000,2,0)="0",0,2),"")</f>
        <v>0</v>
      </c>
      <c r="AV270" s="4" t="str">
        <f>IFERROR(IF(VLOOKUP(A270,raw!BP1:BS100000,3,0)="0",0,2),"")</f>
        <v>0</v>
      </c>
      <c r="AW270" s="4" t="str">
        <f>IFERROR(IF(VLOOKUP(A270,raw!BP1:BT100000,4,0)="0",0,2),"")</f>
        <v>0</v>
      </c>
      <c r="AX270" s="4" t="str">
        <f>IFERROR(IF(VLOOKUP(A270,raw!BU1:BW100000,2,0)="0",0,2),"")</f>
        <v>0</v>
      </c>
      <c r="AY270" s="4" t="str">
        <f>IFERROR(IF(VLOOKUP(A270,raw!BU1:BX100000,3,0)="0",0,2),"")</f>
        <v>0</v>
      </c>
      <c r="AZ270" s="4" t="str">
        <f>IFERROR(IF(VLOOKUP(A270,raw!BY1:CA100000,2,0)="0",0,2),"")</f>
        <v>0</v>
      </c>
      <c r="BA270" s="4" t="str">
        <f>IFERROR(IF(VALUE(IFERROR(VLOOKUP(A270,raw!CB1:CD100000,2,0),""))=0,"","x"),IFERROR(VLOOKUP(A270,raw!CB1:CD100000,2,0),""))</f>
        <v>0</v>
      </c>
      <c r="BB270" s="4" t="str">
        <f>IFERROR(IF(VLOOKUP(A270,raw!CE1:CG100000,2,0)="0",0,2),"")</f>
        <v>0</v>
      </c>
      <c r="BC270" s="4" t="str">
        <f>IFERROR(IF(VLOOKUP(A270,raw!CH1:CJ100000,2,0)="0",0,2),"")</f>
        <v>0</v>
      </c>
      <c r="BD270" s="4" t="str">
        <f>IF(IFERROR(VLOOKUP(A270,raw!CH1:CK100000,3,0),0)=0, "" , HYPERLINK(VLOOKUP(A270,raw!CH1:CK100000,3,0),"Foto") )</f>
        <v>0</v>
      </c>
      <c r="BE270" s="4" t="str">
        <f>IFERROR(IF(VLOOKUP(A270,raw!CL1:CN100000,2,0)="0",0,2),"")</f>
        <v>0</v>
      </c>
      <c r="BF270" s="4" t="str">
        <f>IFERROR(IF(VLOOKUP(A270,raw!CL1:CO100000,3,0)="0",0,2),"")</f>
        <v>0</v>
      </c>
      <c r="BG270" s="4" t="str">
        <f>IFERROR(IF(VLOOKUP(A270,raw!CL1:CP100000,4,0)="0",0,2),"")</f>
        <v>0</v>
      </c>
      <c r="BH270" s="4" t="str">
        <f>IFERROR(IF(VLOOKUP(A270,raw!CL1:CQ100000,5,0)="0",0,2),"")</f>
        <v>0</v>
      </c>
      <c r="BI270" s="4" t="str">
        <f>IFERROR(IF(VLOOKUP(A270,raw!CL1:CR100000,6,0)="0",0,2),"")</f>
        <v>0</v>
      </c>
      <c r="BJ270" s="4" t="str">
        <f>IFERROR(IF(VLOOKUP(A270,raw!CL1:CS100000,7,0)="0",0,2),"")</f>
        <v>0</v>
      </c>
      <c r="BK270" s="4" t="str">
        <f>IFERROR(IF(VLOOKUP(A270,raw!CT1:CV100000,2,0)="0",0,2),"")</f>
        <v>0</v>
      </c>
      <c r="BL270" s="4" t="str">
        <f>IFERROR(IF(VLOOKUP(A270,raw!CT1:CW100000,3,0)="0",0,2),"")</f>
        <v>0</v>
      </c>
      <c r="BM270" s="4" t="str">
        <f>IFERROR(IF(VLOOKUP(A270,raw!CT1:CX100000,4,0)="0",0,2),"")</f>
        <v>0</v>
      </c>
      <c r="BN270" s="4" t="str">
        <f>IFERROR(IF(VLOOKUP(A270,raw!CT1:CY100000,5,0)="0",0,2),"")</f>
        <v>0</v>
      </c>
      <c r="BO270" s="4" t="str">
        <f>IFERROR(IF(VLOOKUP(A270,raw!CZ1:DB100000,2,0)="0",0,2),"")</f>
        <v>0</v>
      </c>
      <c r="BP270" s="4" t="str">
        <f>IFERROR(IF(VLOOKUP(A270,raw!CZ1:DC100000,3,0)="0",0,2),"")</f>
        <v>0</v>
      </c>
      <c r="BQ270" s="4" t="str">
        <f>IFERROR(IF(VLOOKUP(A270,raw!CZ1:DD100000,4,0)="0",0,2),"")</f>
        <v>0</v>
      </c>
      <c r="BR270" s="4" t="str">
        <f>IFERROR(IF(VLOOKUP(A270,raw!CZ1:DE100000,5,0)="0",0,2),"")</f>
        <v>0</v>
      </c>
      <c r="BS270" s="4" t="str">
        <f>IFERROR(IF(VLOOKUP(A270,raw!CZ1:DF100000,6,0)="0",0,2),"")</f>
        <v>0</v>
      </c>
      <c r="BT270" s="4" t="str">
        <f>IFERROR(IF(VLOOKUP(A270,raw!CZ1:DG100000,7,0)="0",0,2),"")</f>
        <v>0</v>
      </c>
      <c r="BU270" s="4" t="str">
        <f>IFERROR(IF(VLOOKUP(A270,raw!CZ1:DH100000,8,0)="0",0,2),"")</f>
        <v>0</v>
      </c>
      <c r="BV270" s="4" t="str">
        <f>IFERROR(IF(VALUE(IFERROR(VLOOKUP(A270,raw!CZ1:DI100000,9,0),""))=0,"","x"),IFERROR(VLOOKUP(A270,raw!CZ1:DI100000,9,0),""))</f>
        <v>0</v>
      </c>
      <c r="BW270" s="4" t="str">
        <f>IFERROR(IF(VLOOKUP(A270,raw!DJ1:DL100000,2,0)="0",0,2),"")</f>
        <v>0</v>
      </c>
      <c r="BX270" s="4" t="str">
        <f>IFERROR(IF(VLOOKUP(A270,raw!DJ1:DM100000,3,0)="0",0,2),"")</f>
        <v>0</v>
      </c>
      <c r="BY270" s="4" t="str">
        <f>IFERROR(IF(VLOOKUP(A270,raw!DJ1:DN100000,4,0)="0",0,2),"")</f>
        <v>0</v>
      </c>
      <c r="BZ270" s="4" t="str">
        <f>IFERROR(IF(VLOOKUP(A270,raw!DJ1:DO100000,5,0)="0",0,2),"")</f>
        <v>0</v>
      </c>
      <c r="CA270" s="4" t="str">
        <f>IFERROR(IF(VALUE(IFERROR(VLOOKUP(A270,raw!DJ1:DP100000,6,0),""))=0,"","x"),IFERROR(VLOOKUP(A270,raw!DJ1:DP100000,6,0),""))</f>
        <v>0</v>
      </c>
      <c r="CB270" s="4" t="str">
        <f>IFERROR(IF(VLOOKUP(A270,raw!DQ1:DS100000,2,0)="0",0,2),"")</f>
        <v>0</v>
      </c>
      <c r="CC270" s="4" t="str">
        <f>IFERROR(IF(VLOOKUP(A270,raw!DQ1:DT100000,3,0)="0",0,2),"")</f>
        <v>0</v>
      </c>
      <c r="CD270" s="4" t="str">
        <f>IFERROR(IF(VLOOKUP(A270,raw!DQ1:DU100000,4,0)="0",0,2),"")</f>
        <v>0</v>
      </c>
      <c r="CE270" s="4" t="str">
        <f>IFERROR(IF(VALUE(IFERROR(VLOOKUP(A270,raw!DQ1:DV100000,5,0),""))=0,"","x"),IFERROR(VLOOKUP(A270,raw!DQ1:DV100000,5,0),""))</f>
        <v>0</v>
      </c>
      <c r="CF270" s="4" t="str">
        <f>IFERROR(IF(VLOOKUP(A270,raw!DW1:DY100000,2,0)="0",0,2),"")</f>
        <v>0</v>
      </c>
      <c r="CG270" s="4" t="str">
        <f>IFERROR(IF(VALUE(IFERROR(VLOOKUP(A270,raw!DW1:DZ100000,3,0),""))=0,"","x"),IFERROR(VLOOKUP(A270,raw!DW1:DZ100000,3,0),""))</f>
        <v>0</v>
      </c>
      <c r="CH270" s="4" t="str">
        <f>IFERROR(IF(VLOOKUP(A270,raw!EA1:EC100000,2,0)="0",0,2),"")</f>
        <v>0</v>
      </c>
      <c r="CI270" s="4" t="str">
        <f>IFERROR(IF(VLOOKUP(A270,raw!ED1:EF100000,2,0)="0",0,2),"")</f>
        <v>0</v>
      </c>
      <c r="CJ270" s="4" t="str">
        <f>IFERROR(IF(VALUE(IFERROR(VLOOKUP(A270,raw!EG1:EI100000,2,0),""))=0,"","x"),IFERROR(VLOOKUP(A270,raw!EG1:EI100000,2,0),""))</f>
        <v>0</v>
      </c>
    </row>
    <row r="271" spans="1:88">
      <c r="A271" s="3">
        <v>1085</v>
      </c>
      <c r="B271" s="3" t="s">
        <v>4197</v>
      </c>
      <c r="C271" s="3" t="s">
        <v>4198</v>
      </c>
      <c r="D271" s="4" t="s">
        <v>4199</v>
      </c>
      <c r="E271" s="4" t="s">
        <v>4200</v>
      </c>
      <c r="F271" s="4" t="s">
        <v>4005</v>
      </c>
      <c r="G271" s="4" t="s">
        <v>4201</v>
      </c>
      <c r="H271" s="4" t="s">
        <v>3108</v>
      </c>
      <c r="I271" s="4" t="str">
        <f>IFERROR(IF(VLOOKUP(A271,raw!B1:D100000,2,0)="0",0,2),"")</f>
        <v>0</v>
      </c>
      <c r="J271" s="4" t="str">
        <f>IFERROR(IF(VLOOKUP(A271,raw!B1:E100000,3,0)="0",0,2),"")</f>
        <v>0</v>
      </c>
      <c r="K271" s="4" t="str">
        <f>IFERROR(IF(VLOOKUP(A271,raw!B1:F100000,4,0)="0",0,2),"")</f>
        <v>0</v>
      </c>
      <c r="L271" s="4" t="str">
        <f>IFERROR(IF(VLOOKUP(A271,raw!B1:G100000,5,0)="0",0,2),"")</f>
        <v>0</v>
      </c>
      <c r="M271" s="4" t="str">
        <f>IFERROR(IF(VLOOKUP(A271,raw!B1:H100000,6,0)="0",0,2),"")</f>
        <v>0</v>
      </c>
      <c r="N271" s="4" t="str">
        <f>IFERROR(IF(VLOOKUP(A271,raw!B1:I100000,7,0)="0",0,2),"")</f>
        <v>0</v>
      </c>
      <c r="O271" s="4" t="str">
        <f>IFERROR(IF(VLOOKUP(A271,raw!J1:L100000,2,0)="0",0,2),"")</f>
        <v>0</v>
      </c>
      <c r="P271" s="4" t="str">
        <f>IFERROR(IF(VALUE(IFERROR(VLOOKUP(A271,raw!J1:M100000,3,0),""))=0,"","x"),IFERROR(VLOOKUP(A271,raw!J1:M100000,3,0),""))</f>
        <v>0</v>
      </c>
      <c r="Q271" s="4" t="str">
        <f>IF(IFERROR(VLOOKUP(A271,raw!J1:N100000,4,0),0)=0, "" , HYPERLINK(VLOOKUP(A271,raw!J1:N100000,4,0),"Foto") )</f>
        <v>0</v>
      </c>
      <c r="R271" s="4" t="str">
        <f>IFERROR(IF(VLOOKUP(A271,raw!O1:Q100000,2,0)="0",0,2),"")</f>
        <v>0</v>
      </c>
      <c r="S271" s="4" t="str">
        <f>IFERROR(IF(VALUE(IFERROR(VLOOKUP(A271,raw!O1:R100000,3,0),""))=0,"","x"),IFERROR(VLOOKUP(A271,raw!O1:R100000,3,0),""))</f>
        <v>0</v>
      </c>
      <c r="T271" s="4" t="str">
        <f>IFERROR(IF(VLOOKUP(A271,raw!S1:U100000,2,0)="0",0,2),"")</f>
        <v>0</v>
      </c>
      <c r="U271" s="4" t="str">
        <f>IF(IFERROR(VLOOKUP(A271,raw!S1:V100000,3,0),0)=0, "" , HYPERLINK(VLOOKUP(A271,raw!S1:V100000,3,0),"Foto") )</f>
        <v>0</v>
      </c>
      <c r="V271" s="4" t="str">
        <f>IFERROR(IF(VLOOKUP(A271,raw!W1:Y100000,2,0)="0",0,2),"")</f>
        <v>0</v>
      </c>
      <c r="W271" s="4" t="str">
        <f>IFERROR(IF(VALUE(IFERROR(VLOOKUP(A271,raw!W1:Z100000,3,0),""))=0,"","x"),IFERROR(VLOOKUP(A271,raw!W1:Z100000,3,0),""))</f>
        <v>0</v>
      </c>
      <c r="X271" s="4" t="str">
        <f>IF(IFERROR(VLOOKUP(A271,raw!W1:AA100000,4,0),0)=0, "" , HYPERLINK(VLOOKUP(A271,raw!W1:AA100000,4,0),"Foto") )</f>
        <v>0</v>
      </c>
      <c r="Y271" s="4" t="str">
        <f>IFERROR(IF(VLOOKUP(A271,raw!AB1:AD100000,2,0)="0",0,2),"")</f>
        <v>0</v>
      </c>
      <c r="Z271" s="4" t="str">
        <f>IFERROR(IF(VALUE(IFERROR(VLOOKUP(A271,raw!AB1:AE100000,3,0),""))=0,"","x"),IFERROR(VLOOKUP(A271,raw!AB1:AE100000,3,0),""))</f>
        <v>0</v>
      </c>
      <c r="AA271" s="4" t="str">
        <f>IFERROR(IF(VLOOKUP(A271,raw!AF1:AH100000,2,0)="0",0,2),"")</f>
        <v>0</v>
      </c>
      <c r="AB271" s="4" t="str">
        <f>IFERROR(IF(VALUE(IFERROR(VLOOKUP(A271,raw!AF1:AI100000,3,0),""))=0,"","x"),IFERROR(VLOOKUP(A271,raw!AF1:AI100000,3,0),""))</f>
        <v>0</v>
      </c>
      <c r="AC271" s="4" t="str">
        <f>IFERROR(IF(VLOOKUP(A271,raw!AJ1:AL100000,2,0)="0",0,2),"")</f>
        <v>0</v>
      </c>
      <c r="AD271" s="4" t="str">
        <f>IFERROR(IF(VLOOKUP(A271,raw!AM1:AO100000,2,0)="0",0,2),"")</f>
        <v>0</v>
      </c>
      <c r="AE271" s="4" t="str">
        <f>IFERROR(IF(VLOOKUP(A271,raw!AM1:AP100000,3,0)="0",0,2),"")</f>
        <v>0</v>
      </c>
      <c r="AF271" s="4" t="str">
        <f>IFERROR(IF(VLOOKUP(A271,raw!AM1:AQ100000,4,0)="0",0,2),"")</f>
        <v>0</v>
      </c>
      <c r="AG271" s="4" t="str">
        <f>IFERROR(IF(VLOOKUP(A271,raw!AM1:AR100000,5,0)="0",0,2),"")</f>
        <v>0</v>
      </c>
      <c r="AH271" s="4" t="str">
        <f>IFERROR(IF(VLOOKUP(A271,raw!AS1:AU100000,2,0)="0",0,2),"")</f>
        <v>0</v>
      </c>
      <c r="AI271" s="4" t="str">
        <f>IFERROR(IF(VLOOKUP(A271,raw!AS1:AV100000,3,0)="0",0,2),"")</f>
        <v>0</v>
      </c>
      <c r="AJ271" s="4" t="str">
        <f>IFERROR(IF(VLOOKUP(A271,raw!AS1:AW100000,4,0)="0",0,2),"")</f>
        <v>0</v>
      </c>
      <c r="AK271" s="4" t="str">
        <f>IFERROR(IF(VLOOKUP(A271,raw!AS1:AX100000,5,0)="0",0,2),"")</f>
        <v>0</v>
      </c>
      <c r="AL271" s="4" t="str">
        <f>IFERROR(IF(VLOOKUP(A271,raw!AY1:BA100000,2,0)="0",0,2),"")</f>
        <v>0</v>
      </c>
      <c r="AM271" s="4" t="str">
        <f>IFERROR(IF(VLOOKUP(A271,raw!AY1:BB100000,3,0)="0",0,2),"")</f>
        <v>0</v>
      </c>
      <c r="AN271" s="4" t="str">
        <f>IFERROR(IF(VLOOKUP(A271,raw!AY1:BC100000,4,0)="0",0,2),"")</f>
        <v>0</v>
      </c>
      <c r="AO271" s="4" t="str">
        <f>IFERROR(IF(VLOOKUP(A271,raw!AY1:BD100000,5,0)="0",0,2),"")</f>
        <v>0</v>
      </c>
      <c r="AP271" s="4" t="str">
        <f>IFERROR(IF(VLOOKUP(A271,raw!BE1:BG100000,2,0)="0",0,2),"")</f>
        <v>0</v>
      </c>
      <c r="AQ271" s="4" t="str">
        <f>IFERROR(IF(VLOOKUP(A271,raw!BH1:BJ100000,2,0)="0",0,2),"")</f>
        <v>0</v>
      </c>
      <c r="AR271" s="4" t="str">
        <f>IFERROR(IF(VLOOKUP(A271,raw!BK1:BM100000,2,0)="0",0,2),"")</f>
        <v>0</v>
      </c>
      <c r="AS271" s="4" t="str">
        <f>IFERROR(IF(VLOOKUP(A271,raw!BK1:BN100000,3,0)="0",0,2),"")</f>
        <v>0</v>
      </c>
      <c r="AT271" s="4" t="str">
        <f>IFERROR(IF(VLOOKUP(A271,raw!BK1:BO100000,4,0)="0",0,2),"")</f>
        <v>0</v>
      </c>
      <c r="AU271" s="4" t="str">
        <f>IFERROR(IF(VLOOKUP(A271,raw!BP1:BR100000,2,0)="0",0,2),"")</f>
        <v>0</v>
      </c>
      <c r="AV271" s="4" t="str">
        <f>IFERROR(IF(VLOOKUP(A271,raw!BP1:BS100000,3,0)="0",0,2),"")</f>
        <v>0</v>
      </c>
      <c r="AW271" s="4" t="str">
        <f>IFERROR(IF(VLOOKUP(A271,raw!BP1:BT100000,4,0)="0",0,2),"")</f>
        <v>0</v>
      </c>
      <c r="AX271" s="4" t="str">
        <f>IFERROR(IF(VLOOKUP(A271,raw!BU1:BW100000,2,0)="0",0,2),"")</f>
        <v>0</v>
      </c>
      <c r="AY271" s="4" t="str">
        <f>IFERROR(IF(VLOOKUP(A271,raw!BU1:BX100000,3,0)="0",0,2),"")</f>
        <v>0</v>
      </c>
      <c r="AZ271" s="4" t="str">
        <f>IFERROR(IF(VLOOKUP(A271,raw!BY1:CA100000,2,0)="0",0,2),"")</f>
        <v>0</v>
      </c>
      <c r="BA271" s="4" t="str">
        <f>IFERROR(IF(VALUE(IFERROR(VLOOKUP(A271,raw!CB1:CD100000,2,0),""))=0,"","x"),IFERROR(VLOOKUP(A271,raw!CB1:CD100000,2,0),""))</f>
        <v>0</v>
      </c>
      <c r="BB271" s="4" t="str">
        <f>IFERROR(IF(VLOOKUP(A271,raw!CE1:CG100000,2,0)="0",0,2),"")</f>
        <v>0</v>
      </c>
      <c r="BC271" s="4" t="str">
        <f>IFERROR(IF(VLOOKUP(A271,raw!CH1:CJ100000,2,0)="0",0,2),"")</f>
        <v>0</v>
      </c>
      <c r="BD271" s="4" t="str">
        <f>IF(IFERROR(VLOOKUP(A271,raw!CH1:CK100000,3,0),0)=0, "" , HYPERLINK(VLOOKUP(A271,raw!CH1:CK100000,3,0),"Foto") )</f>
        <v>0</v>
      </c>
      <c r="BE271" s="4" t="str">
        <f>IFERROR(IF(VLOOKUP(A271,raw!CL1:CN100000,2,0)="0",0,2),"")</f>
        <v>0</v>
      </c>
      <c r="BF271" s="4" t="str">
        <f>IFERROR(IF(VLOOKUP(A271,raw!CL1:CO100000,3,0)="0",0,2),"")</f>
        <v>0</v>
      </c>
      <c r="BG271" s="4" t="str">
        <f>IFERROR(IF(VLOOKUP(A271,raw!CL1:CP100000,4,0)="0",0,2),"")</f>
        <v>0</v>
      </c>
      <c r="BH271" s="4" t="str">
        <f>IFERROR(IF(VLOOKUP(A271,raw!CL1:CQ100000,5,0)="0",0,2),"")</f>
        <v>0</v>
      </c>
      <c r="BI271" s="4" t="str">
        <f>IFERROR(IF(VLOOKUP(A271,raw!CL1:CR100000,6,0)="0",0,2),"")</f>
        <v>0</v>
      </c>
      <c r="BJ271" s="4" t="str">
        <f>IFERROR(IF(VLOOKUP(A271,raw!CL1:CS100000,7,0)="0",0,2),"")</f>
        <v>0</v>
      </c>
      <c r="BK271" s="4" t="str">
        <f>IFERROR(IF(VLOOKUP(A271,raw!CT1:CV100000,2,0)="0",0,2),"")</f>
        <v>0</v>
      </c>
      <c r="BL271" s="4" t="str">
        <f>IFERROR(IF(VLOOKUP(A271,raw!CT1:CW100000,3,0)="0",0,2),"")</f>
        <v>0</v>
      </c>
      <c r="BM271" s="4" t="str">
        <f>IFERROR(IF(VLOOKUP(A271,raw!CT1:CX100000,4,0)="0",0,2),"")</f>
        <v>0</v>
      </c>
      <c r="BN271" s="4" t="str">
        <f>IFERROR(IF(VLOOKUP(A271,raw!CT1:CY100000,5,0)="0",0,2),"")</f>
        <v>0</v>
      </c>
      <c r="BO271" s="4" t="str">
        <f>IFERROR(IF(VLOOKUP(A271,raw!CZ1:DB100000,2,0)="0",0,2),"")</f>
        <v>0</v>
      </c>
      <c r="BP271" s="4" t="str">
        <f>IFERROR(IF(VLOOKUP(A271,raw!CZ1:DC100000,3,0)="0",0,2),"")</f>
        <v>0</v>
      </c>
      <c r="BQ271" s="4" t="str">
        <f>IFERROR(IF(VLOOKUP(A271,raw!CZ1:DD100000,4,0)="0",0,2),"")</f>
        <v>0</v>
      </c>
      <c r="BR271" s="4" t="str">
        <f>IFERROR(IF(VLOOKUP(A271,raw!CZ1:DE100000,5,0)="0",0,2),"")</f>
        <v>0</v>
      </c>
      <c r="BS271" s="4" t="str">
        <f>IFERROR(IF(VLOOKUP(A271,raw!CZ1:DF100000,6,0)="0",0,2),"")</f>
        <v>0</v>
      </c>
      <c r="BT271" s="4" t="str">
        <f>IFERROR(IF(VLOOKUP(A271,raw!CZ1:DG100000,7,0)="0",0,2),"")</f>
        <v>0</v>
      </c>
      <c r="BU271" s="4" t="str">
        <f>IFERROR(IF(VLOOKUP(A271,raw!CZ1:DH100000,8,0)="0",0,2),"")</f>
        <v>0</v>
      </c>
      <c r="BV271" s="4" t="str">
        <f>IFERROR(IF(VALUE(IFERROR(VLOOKUP(A271,raw!CZ1:DI100000,9,0),""))=0,"","x"),IFERROR(VLOOKUP(A271,raw!CZ1:DI100000,9,0),""))</f>
        <v>0</v>
      </c>
      <c r="BW271" s="4" t="str">
        <f>IFERROR(IF(VLOOKUP(A271,raw!DJ1:DL100000,2,0)="0",0,2),"")</f>
        <v>0</v>
      </c>
      <c r="BX271" s="4" t="str">
        <f>IFERROR(IF(VLOOKUP(A271,raw!DJ1:DM100000,3,0)="0",0,2),"")</f>
        <v>0</v>
      </c>
      <c r="BY271" s="4" t="str">
        <f>IFERROR(IF(VLOOKUP(A271,raw!DJ1:DN100000,4,0)="0",0,2),"")</f>
        <v>0</v>
      </c>
      <c r="BZ271" s="4" t="str">
        <f>IFERROR(IF(VLOOKUP(A271,raw!DJ1:DO100000,5,0)="0",0,2),"")</f>
        <v>0</v>
      </c>
      <c r="CA271" s="4" t="str">
        <f>IFERROR(IF(VALUE(IFERROR(VLOOKUP(A271,raw!DJ1:DP100000,6,0),""))=0,"","x"),IFERROR(VLOOKUP(A271,raw!DJ1:DP100000,6,0),""))</f>
        <v>0</v>
      </c>
      <c r="CB271" s="4" t="str">
        <f>IFERROR(IF(VLOOKUP(A271,raw!DQ1:DS100000,2,0)="0",0,2),"")</f>
        <v>0</v>
      </c>
      <c r="CC271" s="4" t="str">
        <f>IFERROR(IF(VLOOKUP(A271,raw!DQ1:DT100000,3,0)="0",0,2),"")</f>
        <v>0</v>
      </c>
      <c r="CD271" s="4" t="str">
        <f>IFERROR(IF(VLOOKUP(A271,raw!DQ1:DU100000,4,0)="0",0,2),"")</f>
        <v>0</v>
      </c>
      <c r="CE271" s="4" t="str">
        <f>IFERROR(IF(VALUE(IFERROR(VLOOKUP(A271,raw!DQ1:DV100000,5,0),""))=0,"","x"),IFERROR(VLOOKUP(A271,raw!DQ1:DV100000,5,0),""))</f>
        <v>0</v>
      </c>
      <c r="CF271" s="4" t="str">
        <f>IFERROR(IF(VLOOKUP(A271,raw!DW1:DY100000,2,0)="0",0,2),"")</f>
        <v>0</v>
      </c>
      <c r="CG271" s="4" t="str">
        <f>IFERROR(IF(VALUE(IFERROR(VLOOKUP(A271,raw!DW1:DZ100000,3,0),""))=0,"","x"),IFERROR(VLOOKUP(A271,raw!DW1:DZ100000,3,0),""))</f>
        <v>0</v>
      </c>
      <c r="CH271" s="4" t="str">
        <f>IFERROR(IF(VLOOKUP(A271,raw!EA1:EC100000,2,0)="0",0,2),"")</f>
        <v>0</v>
      </c>
      <c r="CI271" s="4" t="str">
        <f>IFERROR(IF(VLOOKUP(A271,raw!ED1:EF100000,2,0)="0",0,2),"")</f>
        <v>0</v>
      </c>
      <c r="CJ271" s="4" t="str">
        <f>IFERROR(IF(VALUE(IFERROR(VLOOKUP(A271,raw!EG1:EI100000,2,0),""))=0,"","x"),IFERROR(VLOOKUP(A271,raw!EG1:EI100000,2,0),""))</f>
        <v>0</v>
      </c>
    </row>
    <row r="272" spans="1:88">
      <c r="A272" s="3">
        <v>1019</v>
      </c>
      <c r="B272" s="3" t="s">
        <v>4202</v>
      </c>
      <c r="C272" s="3" t="s">
        <v>4203</v>
      </c>
      <c r="D272" s="4" t="s">
        <v>4204</v>
      </c>
      <c r="E272" s="4" t="s">
        <v>4046</v>
      </c>
      <c r="F272" s="4" t="s">
        <v>4005</v>
      </c>
      <c r="G272" s="4" t="s">
        <v>4205</v>
      </c>
      <c r="H272" s="4" t="s">
        <v>3108</v>
      </c>
      <c r="I272" s="4" t="str">
        <f>IFERROR(IF(VLOOKUP(A272,raw!B1:D100000,2,0)="0",0,2),"")</f>
        <v>0</v>
      </c>
      <c r="J272" s="4" t="str">
        <f>IFERROR(IF(VLOOKUP(A272,raw!B1:E100000,3,0)="0",0,2),"")</f>
        <v>0</v>
      </c>
      <c r="K272" s="4" t="str">
        <f>IFERROR(IF(VLOOKUP(A272,raw!B1:F100000,4,0)="0",0,2),"")</f>
        <v>0</v>
      </c>
      <c r="L272" s="4" t="str">
        <f>IFERROR(IF(VLOOKUP(A272,raw!B1:G100000,5,0)="0",0,2),"")</f>
        <v>0</v>
      </c>
      <c r="M272" s="4" t="str">
        <f>IFERROR(IF(VLOOKUP(A272,raw!B1:H100000,6,0)="0",0,2),"")</f>
        <v>0</v>
      </c>
      <c r="N272" s="4" t="str">
        <f>IFERROR(IF(VLOOKUP(A272,raw!B1:I100000,7,0)="0",0,2),"")</f>
        <v>0</v>
      </c>
      <c r="O272" s="4" t="str">
        <f>IFERROR(IF(VLOOKUP(A272,raw!J1:L100000,2,0)="0",0,2),"")</f>
        <v>0</v>
      </c>
      <c r="P272" s="4" t="str">
        <f>IFERROR(IF(VALUE(IFERROR(VLOOKUP(A272,raw!J1:M100000,3,0),""))=0,"","x"),IFERROR(VLOOKUP(A272,raw!J1:M100000,3,0),""))</f>
        <v>0</v>
      </c>
      <c r="Q272" s="4" t="str">
        <f>IF(IFERROR(VLOOKUP(A272,raw!J1:N100000,4,0),0)=0, "" , HYPERLINK(VLOOKUP(A272,raw!J1:N100000,4,0),"Foto") )</f>
        <v>0</v>
      </c>
      <c r="R272" s="4" t="str">
        <f>IFERROR(IF(VLOOKUP(A272,raw!O1:Q100000,2,0)="0",0,2),"")</f>
        <v>0</v>
      </c>
      <c r="S272" s="4" t="str">
        <f>IFERROR(IF(VALUE(IFERROR(VLOOKUP(A272,raw!O1:R100000,3,0),""))=0,"","x"),IFERROR(VLOOKUP(A272,raw!O1:R100000,3,0),""))</f>
        <v>0</v>
      </c>
      <c r="T272" s="4" t="str">
        <f>IFERROR(IF(VLOOKUP(A272,raw!S1:U100000,2,0)="0",0,2),"")</f>
        <v>0</v>
      </c>
      <c r="U272" s="4" t="str">
        <f>IF(IFERROR(VLOOKUP(A272,raw!S1:V100000,3,0),0)=0, "" , HYPERLINK(VLOOKUP(A272,raw!S1:V100000,3,0),"Foto") )</f>
        <v>0</v>
      </c>
      <c r="V272" s="4" t="str">
        <f>IFERROR(IF(VLOOKUP(A272,raw!W1:Y100000,2,0)="0",0,2),"")</f>
        <v>0</v>
      </c>
      <c r="W272" s="4" t="str">
        <f>IFERROR(IF(VALUE(IFERROR(VLOOKUP(A272,raw!W1:Z100000,3,0),""))=0,"","x"),IFERROR(VLOOKUP(A272,raw!W1:Z100000,3,0),""))</f>
        <v>0</v>
      </c>
      <c r="X272" s="4" t="str">
        <f>IF(IFERROR(VLOOKUP(A272,raw!W1:AA100000,4,0),0)=0, "" , HYPERLINK(VLOOKUP(A272,raw!W1:AA100000,4,0),"Foto") )</f>
        <v>0</v>
      </c>
      <c r="Y272" s="4" t="str">
        <f>IFERROR(IF(VLOOKUP(A272,raw!AB1:AD100000,2,0)="0",0,2),"")</f>
        <v>0</v>
      </c>
      <c r="Z272" s="4" t="str">
        <f>IFERROR(IF(VALUE(IFERROR(VLOOKUP(A272,raw!AB1:AE100000,3,0),""))=0,"","x"),IFERROR(VLOOKUP(A272,raw!AB1:AE100000,3,0),""))</f>
        <v>0</v>
      </c>
      <c r="AA272" s="4" t="str">
        <f>IFERROR(IF(VLOOKUP(A272,raw!AF1:AH100000,2,0)="0",0,2),"")</f>
        <v>0</v>
      </c>
      <c r="AB272" s="4" t="str">
        <f>IFERROR(IF(VALUE(IFERROR(VLOOKUP(A272,raw!AF1:AI100000,3,0),""))=0,"","x"),IFERROR(VLOOKUP(A272,raw!AF1:AI100000,3,0),""))</f>
        <v>0</v>
      </c>
      <c r="AC272" s="4" t="str">
        <f>IFERROR(IF(VLOOKUP(A272,raw!AJ1:AL100000,2,0)="0",0,2),"")</f>
        <v>0</v>
      </c>
      <c r="AD272" s="4" t="str">
        <f>IFERROR(IF(VLOOKUP(A272,raw!AM1:AO100000,2,0)="0",0,2),"")</f>
        <v>0</v>
      </c>
      <c r="AE272" s="4" t="str">
        <f>IFERROR(IF(VLOOKUP(A272,raw!AM1:AP100000,3,0)="0",0,2),"")</f>
        <v>0</v>
      </c>
      <c r="AF272" s="4" t="str">
        <f>IFERROR(IF(VLOOKUP(A272,raw!AM1:AQ100000,4,0)="0",0,2),"")</f>
        <v>0</v>
      </c>
      <c r="AG272" s="4" t="str">
        <f>IFERROR(IF(VLOOKUP(A272,raw!AM1:AR100000,5,0)="0",0,2),"")</f>
        <v>0</v>
      </c>
      <c r="AH272" s="4" t="str">
        <f>IFERROR(IF(VLOOKUP(A272,raw!AS1:AU100000,2,0)="0",0,2),"")</f>
        <v>0</v>
      </c>
      <c r="AI272" s="4" t="str">
        <f>IFERROR(IF(VLOOKUP(A272,raw!AS1:AV100000,3,0)="0",0,2),"")</f>
        <v>0</v>
      </c>
      <c r="AJ272" s="4" t="str">
        <f>IFERROR(IF(VLOOKUP(A272,raw!AS1:AW100000,4,0)="0",0,2),"")</f>
        <v>0</v>
      </c>
      <c r="AK272" s="4" t="str">
        <f>IFERROR(IF(VLOOKUP(A272,raw!AS1:AX100000,5,0)="0",0,2),"")</f>
        <v>0</v>
      </c>
      <c r="AL272" s="4" t="str">
        <f>IFERROR(IF(VLOOKUP(A272,raw!AY1:BA100000,2,0)="0",0,2),"")</f>
        <v>0</v>
      </c>
      <c r="AM272" s="4" t="str">
        <f>IFERROR(IF(VLOOKUP(A272,raw!AY1:BB100000,3,0)="0",0,2),"")</f>
        <v>0</v>
      </c>
      <c r="AN272" s="4" t="str">
        <f>IFERROR(IF(VLOOKUP(A272,raw!AY1:BC100000,4,0)="0",0,2),"")</f>
        <v>0</v>
      </c>
      <c r="AO272" s="4" t="str">
        <f>IFERROR(IF(VLOOKUP(A272,raw!AY1:BD100000,5,0)="0",0,2),"")</f>
        <v>0</v>
      </c>
      <c r="AP272" s="4" t="str">
        <f>IFERROR(IF(VLOOKUP(A272,raw!BE1:BG100000,2,0)="0",0,2),"")</f>
        <v>0</v>
      </c>
      <c r="AQ272" s="4" t="str">
        <f>IFERROR(IF(VLOOKUP(A272,raw!BH1:BJ100000,2,0)="0",0,2),"")</f>
        <v>0</v>
      </c>
      <c r="AR272" s="4" t="str">
        <f>IFERROR(IF(VLOOKUP(A272,raw!BK1:BM100000,2,0)="0",0,2),"")</f>
        <v>0</v>
      </c>
      <c r="AS272" s="4" t="str">
        <f>IFERROR(IF(VLOOKUP(A272,raw!BK1:BN100000,3,0)="0",0,2),"")</f>
        <v>0</v>
      </c>
      <c r="AT272" s="4" t="str">
        <f>IFERROR(IF(VLOOKUP(A272,raw!BK1:BO100000,4,0)="0",0,2),"")</f>
        <v>0</v>
      </c>
      <c r="AU272" s="4" t="str">
        <f>IFERROR(IF(VLOOKUP(A272,raw!BP1:BR100000,2,0)="0",0,2),"")</f>
        <v>0</v>
      </c>
      <c r="AV272" s="4" t="str">
        <f>IFERROR(IF(VLOOKUP(A272,raw!BP1:BS100000,3,0)="0",0,2),"")</f>
        <v>0</v>
      </c>
      <c r="AW272" s="4" t="str">
        <f>IFERROR(IF(VLOOKUP(A272,raw!BP1:BT100000,4,0)="0",0,2),"")</f>
        <v>0</v>
      </c>
      <c r="AX272" s="4" t="str">
        <f>IFERROR(IF(VLOOKUP(A272,raw!BU1:BW100000,2,0)="0",0,2),"")</f>
        <v>0</v>
      </c>
      <c r="AY272" s="4" t="str">
        <f>IFERROR(IF(VLOOKUP(A272,raw!BU1:BX100000,3,0)="0",0,2),"")</f>
        <v>0</v>
      </c>
      <c r="AZ272" s="4" t="str">
        <f>IFERROR(IF(VLOOKUP(A272,raw!BY1:CA100000,2,0)="0",0,2),"")</f>
        <v>0</v>
      </c>
      <c r="BA272" s="4" t="str">
        <f>IFERROR(IF(VALUE(IFERROR(VLOOKUP(A272,raw!CB1:CD100000,2,0),""))=0,"","x"),IFERROR(VLOOKUP(A272,raw!CB1:CD100000,2,0),""))</f>
        <v>0</v>
      </c>
      <c r="BB272" s="4" t="str">
        <f>IFERROR(IF(VLOOKUP(A272,raw!CE1:CG100000,2,0)="0",0,2),"")</f>
        <v>0</v>
      </c>
      <c r="BC272" s="4" t="str">
        <f>IFERROR(IF(VLOOKUP(A272,raw!CH1:CJ100000,2,0)="0",0,2),"")</f>
        <v>0</v>
      </c>
      <c r="BD272" s="4" t="str">
        <f>IF(IFERROR(VLOOKUP(A272,raw!CH1:CK100000,3,0),0)=0, "" , HYPERLINK(VLOOKUP(A272,raw!CH1:CK100000,3,0),"Foto") )</f>
        <v>0</v>
      </c>
      <c r="BE272" s="4" t="str">
        <f>IFERROR(IF(VLOOKUP(A272,raw!CL1:CN100000,2,0)="0",0,2),"")</f>
        <v>0</v>
      </c>
      <c r="BF272" s="4" t="str">
        <f>IFERROR(IF(VLOOKUP(A272,raw!CL1:CO100000,3,0)="0",0,2),"")</f>
        <v>0</v>
      </c>
      <c r="BG272" s="4" t="str">
        <f>IFERROR(IF(VLOOKUP(A272,raw!CL1:CP100000,4,0)="0",0,2),"")</f>
        <v>0</v>
      </c>
      <c r="BH272" s="4" t="str">
        <f>IFERROR(IF(VLOOKUP(A272,raw!CL1:CQ100000,5,0)="0",0,2),"")</f>
        <v>0</v>
      </c>
      <c r="BI272" s="4" t="str">
        <f>IFERROR(IF(VLOOKUP(A272,raw!CL1:CR100000,6,0)="0",0,2),"")</f>
        <v>0</v>
      </c>
      <c r="BJ272" s="4" t="str">
        <f>IFERROR(IF(VLOOKUP(A272,raw!CL1:CS100000,7,0)="0",0,2),"")</f>
        <v>0</v>
      </c>
      <c r="BK272" s="4" t="str">
        <f>IFERROR(IF(VLOOKUP(A272,raw!CT1:CV100000,2,0)="0",0,2),"")</f>
        <v>0</v>
      </c>
      <c r="BL272" s="4" t="str">
        <f>IFERROR(IF(VLOOKUP(A272,raw!CT1:CW100000,3,0)="0",0,2),"")</f>
        <v>0</v>
      </c>
      <c r="BM272" s="4" t="str">
        <f>IFERROR(IF(VLOOKUP(A272,raw!CT1:CX100000,4,0)="0",0,2),"")</f>
        <v>0</v>
      </c>
      <c r="BN272" s="4" t="str">
        <f>IFERROR(IF(VLOOKUP(A272,raw!CT1:CY100000,5,0)="0",0,2),"")</f>
        <v>0</v>
      </c>
      <c r="BO272" s="4" t="str">
        <f>IFERROR(IF(VLOOKUP(A272,raw!CZ1:DB100000,2,0)="0",0,2),"")</f>
        <v>0</v>
      </c>
      <c r="BP272" s="4" t="str">
        <f>IFERROR(IF(VLOOKUP(A272,raw!CZ1:DC100000,3,0)="0",0,2),"")</f>
        <v>0</v>
      </c>
      <c r="BQ272" s="4" t="str">
        <f>IFERROR(IF(VLOOKUP(A272,raw!CZ1:DD100000,4,0)="0",0,2),"")</f>
        <v>0</v>
      </c>
      <c r="BR272" s="4" t="str">
        <f>IFERROR(IF(VLOOKUP(A272,raw!CZ1:DE100000,5,0)="0",0,2),"")</f>
        <v>0</v>
      </c>
      <c r="BS272" s="4" t="str">
        <f>IFERROR(IF(VLOOKUP(A272,raw!CZ1:DF100000,6,0)="0",0,2),"")</f>
        <v>0</v>
      </c>
      <c r="BT272" s="4" t="str">
        <f>IFERROR(IF(VLOOKUP(A272,raw!CZ1:DG100000,7,0)="0",0,2),"")</f>
        <v>0</v>
      </c>
      <c r="BU272" s="4" t="str">
        <f>IFERROR(IF(VLOOKUP(A272,raw!CZ1:DH100000,8,0)="0",0,2),"")</f>
        <v>0</v>
      </c>
      <c r="BV272" s="4" t="str">
        <f>IFERROR(IF(VALUE(IFERROR(VLOOKUP(A272,raw!CZ1:DI100000,9,0),""))=0,"","x"),IFERROR(VLOOKUP(A272,raw!CZ1:DI100000,9,0),""))</f>
        <v>0</v>
      </c>
      <c r="BW272" s="4" t="str">
        <f>IFERROR(IF(VLOOKUP(A272,raw!DJ1:DL100000,2,0)="0",0,2),"")</f>
        <v>0</v>
      </c>
      <c r="BX272" s="4" t="str">
        <f>IFERROR(IF(VLOOKUP(A272,raw!DJ1:DM100000,3,0)="0",0,2),"")</f>
        <v>0</v>
      </c>
      <c r="BY272" s="4" t="str">
        <f>IFERROR(IF(VLOOKUP(A272,raw!DJ1:DN100000,4,0)="0",0,2),"")</f>
        <v>0</v>
      </c>
      <c r="BZ272" s="4" t="str">
        <f>IFERROR(IF(VLOOKUP(A272,raw!DJ1:DO100000,5,0)="0",0,2),"")</f>
        <v>0</v>
      </c>
      <c r="CA272" s="4" t="str">
        <f>IFERROR(IF(VALUE(IFERROR(VLOOKUP(A272,raw!DJ1:DP100000,6,0),""))=0,"","x"),IFERROR(VLOOKUP(A272,raw!DJ1:DP100000,6,0),""))</f>
        <v>0</v>
      </c>
      <c r="CB272" s="4" t="str">
        <f>IFERROR(IF(VLOOKUP(A272,raw!DQ1:DS100000,2,0)="0",0,2),"")</f>
        <v>0</v>
      </c>
      <c r="CC272" s="4" t="str">
        <f>IFERROR(IF(VLOOKUP(A272,raw!DQ1:DT100000,3,0)="0",0,2),"")</f>
        <v>0</v>
      </c>
      <c r="CD272" s="4" t="str">
        <f>IFERROR(IF(VLOOKUP(A272,raw!DQ1:DU100000,4,0)="0",0,2),"")</f>
        <v>0</v>
      </c>
      <c r="CE272" s="4" t="str">
        <f>IFERROR(IF(VALUE(IFERROR(VLOOKUP(A272,raw!DQ1:DV100000,5,0),""))=0,"","x"),IFERROR(VLOOKUP(A272,raw!DQ1:DV100000,5,0),""))</f>
        <v>0</v>
      </c>
      <c r="CF272" s="4" t="str">
        <f>IFERROR(IF(VLOOKUP(A272,raw!DW1:DY100000,2,0)="0",0,2),"")</f>
        <v>0</v>
      </c>
      <c r="CG272" s="4" t="str">
        <f>IFERROR(IF(VALUE(IFERROR(VLOOKUP(A272,raw!DW1:DZ100000,3,0),""))=0,"","x"),IFERROR(VLOOKUP(A272,raw!DW1:DZ100000,3,0),""))</f>
        <v>0</v>
      </c>
      <c r="CH272" s="4" t="str">
        <f>IFERROR(IF(VLOOKUP(A272,raw!EA1:EC100000,2,0)="0",0,2),"")</f>
        <v>0</v>
      </c>
      <c r="CI272" s="4" t="str">
        <f>IFERROR(IF(VLOOKUP(A272,raw!ED1:EF100000,2,0)="0",0,2),"")</f>
        <v>0</v>
      </c>
      <c r="CJ272" s="4" t="str">
        <f>IFERROR(IF(VALUE(IFERROR(VLOOKUP(A272,raw!EG1:EI100000,2,0),""))=0,"","x"),IFERROR(VLOOKUP(A272,raw!EG1:EI100000,2,0),""))</f>
        <v>0</v>
      </c>
    </row>
    <row r="273" spans="1:88">
      <c r="A273" s="3">
        <v>1018</v>
      </c>
      <c r="B273" s="3" t="s">
        <v>4206</v>
      </c>
      <c r="C273" s="3" t="s">
        <v>4207</v>
      </c>
      <c r="D273" s="4" t="s">
        <v>4208</v>
      </c>
      <c r="E273" s="4" t="s">
        <v>4046</v>
      </c>
      <c r="F273" s="4" t="s">
        <v>4005</v>
      </c>
      <c r="G273" s="4" t="s">
        <v>4209</v>
      </c>
      <c r="H273" s="4" t="s">
        <v>3108</v>
      </c>
      <c r="I273" s="4" t="str">
        <f>IFERROR(IF(VLOOKUP(A273,raw!B1:D100000,2,0)="0",0,2),"")</f>
        <v>0</v>
      </c>
      <c r="J273" s="4" t="str">
        <f>IFERROR(IF(VLOOKUP(A273,raw!B1:E100000,3,0)="0",0,2),"")</f>
        <v>0</v>
      </c>
      <c r="K273" s="4" t="str">
        <f>IFERROR(IF(VLOOKUP(A273,raw!B1:F100000,4,0)="0",0,2),"")</f>
        <v>0</v>
      </c>
      <c r="L273" s="4" t="str">
        <f>IFERROR(IF(VLOOKUP(A273,raw!B1:G100000,5,0)="0",0,2),"")</f>
        <v>0</v>
      </c>
      <c r="M273" s="4" t="str">
        <f>IFERROR(IF(VLOOKUP(A273,raw!B1:H100000,6,0)="0",0,2),"")</f>
        <v>0</v>
      </c>
      <c r="N273" s="4" t="str">
        <f>IFERROR(IF(VLOOKUP(A273,raw!B1:I100000,7,0)="0",0,2),"")</f>
        <v>0</v>
      </c>
      <c r="O273" s="4" t="str">
        <f>IFERROR(IF(VLOOKUP(A273,raw!J1:L100000,2,0)="0",0,2),"")</f>
        <v>0</v>
      </c>
      <c r="P273" s="4" t="str">
        <f>IFERROR(IF(VALUE(IFERROR(VLOOKUP(A273,raw!J1:M100000,3,0),""))=0,"","x"),IFERROR(VLOOKUP(A273,raw!J1:M100000,3,0),""))</f>
        <v>0</v>
      </c>
      <c r="Q273" s="4" t="str">
        <f>IF(IFERROR(VLOOKUP(A273,raw!J1:N100000,4,0),0)=0, "" , HYPERLINK(VLOOKUP(A273,raw!J1:N100000,4,0),"Foto") )</f>
        <v>0</v>
      </c>
      <c r="R273" s="4" t="str">
        <f>IFERROR(IF(VLOOKUP(A273,raw!O1:Q100000,2,0)="0",0,2),"")</f>
        <v>0</v>
      </c>
      <c r="S273" s="4" t="str">
        <f>IFERROR(IF(VALUE(IFERROR(VLOOKUP(A273,raw!O1:R100000,3,0),""))=0,"","x"),IFERROR(VLOOKUP(A273,raw!O1:R100000,3,0),""))</f>
        <v>0</v>
      </c>
      <c r="T273" s="4" t="str">
        <f>IFERROR(IF(VLOOKUP(A273,raw!S1:U100000,2,0)="0",0,2),"")</f>
        <v>0</v>
      </c>
      <c r="U273" s="4" t="str">
        <f>IF(IFERROR(VLOOKUP(A273,raw!S1:V100000,3,0),0)=0, "" , HYPERLINK(VLOOKUP(A273,raw!S1:V100000,3,0),"Foto") )</f>
        <v>0</v>
      </c>
      <c r="V273" s="4" t="str">
        <f>IFERROR(IF(VLOOKUP(A273,raw!W1:Y100000,2,0)="0",0,2),"")</f>
        <v>0</v>
      </c>
      <c r="W273" s="4" t="str">
        <f>IFERROR(IF(VALUE(IFERROR(VLOOKUP(A273,raw!W1:Z100000,3,0),""))=0,"","x"),IFERROR(VLOOKUP(A273,raw!W1:Z100000,3,0),""))</f>
        <v>0</v>
      </c>
      <c r="X273" s="4" t="str">
        <f>IF(IFERROR(VLOOKUP(A273,raw!W1:AA100000,4,0),0)=0, "" , HYPERLINK(VLOOKUP(A273,raw!W1:AA100000,4,0),"Foto") )</f>
        <v>0</v>
      </c>
      <c r="Y273" s="4" t="str">
        <f>IFERROR(IF(VLOOKUP(A273,raw!AB1:AD100000,2,0)="0",0,2),"")</f>
        <v>0</v>
      </c>
      <c r="Z273" s="4" t="str">
        <f>IFERROR(IF(VALUE(IFERROR(VLOOKUP(A273,raw!AB1:AE100000,3,0),""))=0,"","x"),IFERROR(VLOOKUP(A273,raw!AB1:AE100000,3,0),""))</f>
        <v>0</v>
      </c>
      <c r="AA273" s="4" t="str">
        <f>IFERROR(IF(VLOOKUP(A273,raw!AF1:AH100000,2,0)="0",0,2),"")</f>
        <v>0</v>
      </c>
      <c r="AB273" s="4" t="str">
        <f>IFERROR(IF(VALUE(IFERROR(VLOOKUP(A273,raw!AF1:AI100000,3,0),""))=0,"","x"),IFERROR(VLOOKUP(A273,raw!AF1:AI100000,3,0),""))</f>
        <v>0</v>
      </c>
      <c r="AC273" s="4" t="str">
        <f>IFERROR(IF(VLOOKUP(A273,raw!AJ1:AL100000,2,0)="0",0,2),"")</f>
        <v>0</v>
      </c>
      <c r="AD273" s="4" t="str">
        <f>IFERROR(IF(VLOOKUP(A273,raw!AM1:AO100000,2,0)="0",0,2),"")</f>
        <v>0</v>
      </c>
      <c r="AE273" s="4" t="str">
        <f>IFERROR(IF(VLOOKUP(A273,raw!AM1:AP100000,3,0)="0",0,2),"")</f>
        <v>0</v>
      </c>
      <c r="AF273" s="4" t="str">
        <f>IFERROR(IF(VLOOKUP(A273,raw!AM1:AQ100000,4,0)="0",0,2),"")</f>
        <v>0</v>
      </c>
      <c r="AG273" s="4" t="str">
        <f>IFERROR(IF(VLOOKUP(A273,raw!AM1:AR100000,5,0)="0",0,2),"")</f>
        <v>0</v>
      </c>
      <c r="AH273" s="4" t="str">
        <f>IFERROR(IF(VLOOKUP(A273,raw!AS1:AU100000,2,0)="0",0,2),"")</f>
        <v>0</v>
      </c>
      <c r="AI273" s="4" t="str">
        <f>IFERROR(IF(VLOOKUP(A273,raw!AS1:AV100000,3,0)="0",0,2),"")</f>
        <v>0</v>
      </c>
      <c r="AJ273" s="4" t="str">
        <f>IFERROR(IF(VLOOKUP(A273,raw!AS1:AW100000,4,0)="0",0,2),"")</f>
        <v>0</v>
      </c>
      <c r="AK273" s="4" t="str">
        <f>IFERROR(IF(VLOOKUP(A273,raw!AS1:AX100000,5,0)="0",0,2),"")</f>
        <v>0</v>
      </c>
      <c r="AL273" s="4" t="str">
        <f>IFERROR(IF(VLOOKUP(A273,raw!AY1:BA100000,2,0)="0",0,2),"")</f>
        <v>0</v>
      </c>
      <c r="AM273" s="4" t="str">
        <f>IFERROR(IF(VLOOKUP(A273,raw!AY1:BB100000,3,0)="0",0,2),"")</f>
        <v>0</v>
      </c>
      <c r="AN273" s="4" t="str">
        <f>IFERROR(IF(VLOOKUP(A273,raw!AY1:BC100000,4,0)="0",0,2),"")</f>
        <v>0</v>
      </c>
      <c r="AO273" s="4" t="str">
        <f>IFERROR(IF(VLOOKUP(A273,raw!AY1:BD100000,5,0)="0",0,2),"")</f>
        <v>0</v>
      </c>
      <c r="AP273" s="4" t="str">
        <f>IFERROR(IF(VLOOKUP(A273,raw!BE1:BG100000,2,0)="0",0,2),"")</f>
        <v>0</v>
      </c>
      <c r="AQ273" s="4" t="str">
        <f>IFERROR(IF(VLOOKUP(A273,raw!BH1:BJ100000,2,0)="0",0,2),"")</f>
        <v>0</v>
      </c>
      <c r="AR273" s="4" t="str">
        <f>IFERROR(IF(VLOOKUP(A273,raw!BK1:BM100000,2,0)="0",0,2),"")</f>
        <v>0</v>
      </c>
      <c r="AS273" s="4" t="str">
        <f>IFERROR(IF(VLOOKUP(A273,raw!BK1:BN100000,3,0)="0",0,2),"")</f>
        <v>0</v>
      </c>
      <c r="AT273" s="4" t="str">
        <f>IFERROR(IF(VLOOKUP(A273,raw!BK1:BO100000,4,0)="0",0,2),"")</f>
        <v>0</v>
      </c>
      <c r="AU273" s="4" t="str">
        <f>IFERROR(IF(VLOOKUP(A273,raw!BP1:BR100000,2,0)="0",0,2),"")</f>
        <v>0</v>
      </c>
      <c r="AV273" s="4" t="str">
        <f>IFERROR(IF(VLOOKUP(A273,raw!BP1:BS100000,3,0)="0",0,2),"")</f>
        <v>0</v>
      </c>
      <c r="AW273" s="4" t="str">
        <f>IFERROR(IF(VLOOKUP(A273,raw!BP1:BT100000,4,0)="0",0,2),"")</f>
        <v>0</v>
      </c>
      <c r="AX273" s="4" t="str">
        <f>IFERROR(IF(VLOOKUP(A273,raw!BU1:BW100000,2,0)="0",0,2),"")</f>
        <v>0</v>
      </c>
      <c r="AY273" s="4" t="str">
        <f>IFERROR(IF(VLOOKUP(A273,raw!BU1:BX100000,3,0)="0",0,2),"")</f>
        <v>0</v>
      </c>
      <c r="AZ273" s="4" t="str">
        <f>IFERROR(IF(VLOOKUP(A273,raw!BY1:CA100000,2,0)="0",0,2),"")</f>
        <v>0</v>
      </c>
      <c r="BA273" s="4" t="str">
        <f>IFERROR(IF(VALUE(IFERROR(VLOOKUP(A273,raw!CB1:CD100000,2,0),""))=0,"","x"),IFERROR(VLOOKUP(A273,raw!CB1:CD100000,2,0),""))</f>
        <v>0</v>
      </c>
      <c r="BB273" s="4" t="str">
        <f>IFERROR(IF(VLOOKUP(A273,raw!CE1:CG100000,2,0)="0",0,2),"")</f>
        <v>0</v>
      </c>
      <c r="BC273" s="4" t="str">
        <f>IFERROR(IF(VLOOKUP(A273,raw!CH1:CJ100000,2,0)="0",0,2),"")</f>
        <v>0</v>
      </c>
      <c r="BD273" s="4" t="str">
        <f>IF(IFERROR(VLOOKUP(A273,raw!CH1:CK100000,3,0),0)=0, "" , HYPERLINK(VLOOKUP(A273,raw!CH1:CK100000,3,0),"Foto") )</f>
        <v>0</v>
      </c>
      <c r="BE273" s="4" t="str">
        <f>IFERROR(IF(VLOOKUP(A273,raw!CL1:CN100000,2,0)="0",0,2),"")</f>
        <v>0</v>
      </c>
      <c r="BF273" s="4" t="str">
        <f>IFERROR(IF(VLOOKUP(A273,raw!CL1:CO100000,3,0)="0",0,2),"")</f>
        <v>0</v>
      </c>
      <c r="BG273" s="4" t="str">
        <f>IFERROR(IF(VLOOKUP(A273,raw!CL1:CP100000,4,0)="0",0,2),"")</f>
        <v>0</v>
      </c>
      <c r="BH273" s="4" t="str">
        <f>IFERROR(IF(VLOOKUP(A273,raw!CL1:CQ100000,5,0)="0",0,2),"")</f>
        <v>0</v>
      </c>
      <c r="BI273" s="4" t="str">
        <f>IFERROR(IF(VLOOKUP(A273,raw!CL1:CR100000,6,0)="0",0,2),"")</f>
        <v>0</v>
      </c>
      <c r="BJ273" s="4" t="str">
        <f>IFERROR(IF(VLOOKUP(A273,raw!CL1:CS100000,7,0)="0",0,2),"")</f>
        <v>0</v>
      </c>
      <c r="BK273" s="4" t="str">
        <f>IFERROR(IF(VLOOKUP(A273,raw!CT1:CV100000,2,0)="0",0,2),"")</f>
        <v>0</v>
      </c>
      <c r="BL273" s="4" t="str">
        <f>IFERROR(IF(VLOOKUP(A273,raw!CT1:CW100000,3,0)="0",0,2),"")</f>
        <v>0</v>
      </c>
      <c r="BM273" s="4" t="str">
        <f>IFERROR(IF(VLOOKUP(A273,raw!CT1:CX100000,4,0)="0",0,2),"")</f>
        <v>0</v>
      </c>
      <c r="BN273" s="4" t="str">
        <f>IFERROR(IF(VLOOKUP(A273,raw!CT1:CY100000,5,0)="0",0,2),"")</f>
        <v>0</v>
      </c>
      <c r="BO273" s="4" t="str">
        <f>IFERROR(IF(VLOOKUP(A273,raw!CZ1:DB100000,2,0)="0",0,2),"")</f>
        <v>0</v>
      </c>
      <c r="BP273" s="4" t="str">
        <f>IFERROR(IF(VLOOKUP(A273,raw!CZ1:DC100000,3,0)="0",0,2),"")</f>
        <v>0</v>
      </c>
      <c r="BQ273" s="4" t="str">
        <f>IFERROR(IF(VLOOKUP(A273,raw!CZ1:DD100000,4,0)="0",0,2),"")</f>
        <v>0</v>
      </c>
      <c r="BR273" s="4" t="str">
        <f>IFERROR(IF(VLOOKUP(A273,raw!CZ1:DE100000,5,0)="0",0,2),"")</f>
        <v>0</v>
      </c>
      <c r="BS273" s="4" t="str">
        <f>IFERROR(IF(VLOOKUP(A273,raw!CZ1:DF100000,6,0)="0",0,2),"")</f>
        <v>0</v>
      </c>
      <c r="BT273" s="4" t="str">
        <f>IFERROR(IF(VLOOKUP(A273,raw!CZ1:DG100000,7,0)="0",0,2),"")</f>
        <v>0</v>
      </c>
      <c r="BU273" s="4" t="str">
        <f>IFERROR(IF(VLOOKUP(A273,raw!CZ1:DH100000,8,0)="0",0,2),"")</f>
        <v>0</v>
      </c>
      <c r="BV273" s="4" t="str">
        <f>IFERROR(IF(VALUE(IFERROR(VLOOKUP(A273,raw!CZ1:DI100000,9,0),""))=0,"","x"),IFERROR(VLOOKUP(A273,raw!CZ1:DI100000,9,0),""))</f>
        <v>0</v>
      </c>
      <c r="BW273" s="4" t="str">
        <f>IFERROR(IF(VLOOKUP(A273,raw!DJ1:DL100000,2,0)="0",0,2),"")</f>
        <v>0</v>
      </c>
      <c r="BX273" s="4" t="str">
        <f>IFERROR(IF(VLOOKUP(A273,raw!DJ1:DM100000,3,0)="0",0,2),"")</f>
        <v>0</v>
      </c>
      <c r="BY273" s="4" t="str">
        <f>IFERROR(IF(VLOOKUP(A273,raw!DJ1:DN100000,4,0)="0",0,2),"")</f>
        <v>0</v>
      </c>
      <c r="BZ273" s="4" t="str">
        <f>IFERROR(IF(VLOOKUP(A273,raw!DJ1:DO100000,5,0)="0",0,2),"")</f>
        <v>0</v>
      </c>
      <c r="CA273" s="4" t="str">
        <f>IFERROR(IF(VALUE(IFERROR(VLOOKUP(A273,raw!DJ1:DP100000,6,0),""))=0,"","x"),IFERROR(VLOOKUP(A273,raw!DJ1:DP100000,6,0),""))</f>
        <v>0</v>
      </c>
      <c r="CB273" s="4" t="str">
        <f>IFERROR(IF(VLOOKUP(A273,raw!DQ1:DS100000,2,0)="0",0,2),"")</f>
        <v>0</v>
      </c>
      <c r="CC273" s="4" t="str">
        <f>IFERROR(IF(VLOOKUP(A273,raw!DQ1:DT100000,3,0)="0",0,2),"")</f>
        <v>0</v>
      </c>
      <c r="CD273" s="4" t="str">
        <f>IFERROR(IF(VLOOKUP(A273,raw!DQ1:DU100000,4,0)="0",0,2),"")</f>
        <v>0</v>
      </c>
      <c r="CE273" s="4" t="str">
        <f>IFERROR(IF(VALUE(IFERROR(VLOOKUP(A273,raw!DQ1:DV100000,5,0),""))=0,"","x"),IFERROR(VLOOKUP(A273,raw!DQ1:DV100000,5,0),""))</f>
        <v>0</v>
      </c>
      <c r="CF273" s="4" t="str">
        <f>IFERROR(IF(VLOOKUP(A273,raw!DW1:DY100000,2,0)="0",0,2),"")</f>
        <v>0</v>
      </c>
      <c r="CG273" s="4" t="str">
        <f>IFERROR(IF(VALUE(IFERROR(VLOOKUP(A273,raw!DW1:DZ100000,3,0),""))=0,"","x"),IFERROR(VLOOKUP(A273,raw!DW1:DZ100000,3,0),""))</f>
        <v>0</v>
      </c>
      <c r="CH273" s="4" t="str">
        <f>IFERROR(IF(VLOOKUP(A273,raw!EA1:EC100000,2,0)="0",0,2),"")</f>
        <v>0</v>
      </c>
      <c r="CI273" s="4" t="str">
        <f>IFERROR(IF(VLOOKUP(A273,raw!ED1:EF100000,2,0)="0",0,2),"")</f>
        <v>0</v>
      </c>
      <c r="CJ273" s="4" t="str">
        <f>IFERROR(IF(VALUE(IFERROR(VLOOKUP(A273,raw!EG1:EI100000,2,0),""))=0,"","x"),IFERROR(VLOOKUP(A273,raw!EG1:EI100000,2,0),""))</f>
        <v>0</v>
      </c>
    </row>
    <row r="274" spans="1:88">
      <c r="A274" s="3">
        <v>1070</v>
      </c>
      <c r="B274" s="3" t="s">
        <v>4210</v>
      </c>
      <c r="C274" s="3" t="s">
        <v>4211</v>
      </c>
      <c r="D274" s="4" t="s">
        <v>4212</v>
      </c>
      <c r="E274" s="4" t="s">
        <v>3807</v>
      </c>
      <c r="F274" s="4" t="s">
        <v>4005</v>
      </c>
      <c r="G274" s="4" t="s">
        <v>4213</v>
      </c>
      <c r="H274" s="4" t="s">
        <v>3108</v>
      </c>
      <c r="I274" s="4" t="str">
        <f>IFERROR(IF(VLOOKUP(A274,raw!B1:D100000,2,0)="0",0,2),"")</f>
        <v>0</v>
      </c>
      <c r="J274" s="4" t="str">
        <f>IFERROR(IF(VLOOKUP(A274,raw!B1:E100000,3,0)="0",0,2),"")</f>
        <v>0</v>
      </c>
      <c r="K274" s="4" t="str">
        <f>IFERROR(IF(VLOOKUP(A274,raw!B1:F100000,4,0)="0",0,2),"")</f>
        <v>0</v>
      </c>
      <c r="L274" s="4" t="str">
        <f>IFERROR(IF(VLOOKUP(A274,raw!B1:G100000,5,0)="0",0,2),"")</f>
        <v>0</v>
      </c>
      <c r="M274" s="4" t="str">
        <f>IFERROR(IF(VLOOKUP(A274,raw!B1:H100000,6,0)="0",0,2),"")</f>
        <v>0</v>
      </c>
      <c r="N274" s="4" t="str">
        <f>IFERROR(IF(VLOOKUP(A274,raw!B1:I100000,7,0)="0",0,2),"")</f>
        <v>0</v>
      </c>
      <c r="O274" s="4" t="str">
        <f>IFERROR(IF(VLOOKUP(A274,raw!J1:L100000,2,0)="0",0,2),"")</f>
        <v>0</v>
      </c>
      <c r="P274" s="4" t="str">
        <f>IFERROR(IF(VALUE(IFERROR(VLOOKUP(A274,raw!J1:M100000,3,0),""))=0,"","x"),IFERROR(VLOOKUP(A274,raw!J1:M100000,3,0),""))</f>
        <v>0</v>
      </c>
      <c r="Q274" s="4" t="str">
        <f>IF(IFERROR(VLOOKUP(A274,raw!J1:N100000,4,0),0)=0, "" , HYPERLINK(VLOOKUP(A274,raw!J1:N100000,4,0),"Foto") )</f>
        <v>0</v>
      </c>
      <c r="R274" s="4" t="str">
        <f>IFERROR(IF(VLOOKUP(A274,raw!O1:Q100000,2,0)="0",0,2),"")</f>
        <v>0</v>
      </c>
      <c r="S274" s="4" t="str">
        <f>IFERROR(IF(VALUE(IFERROR(VLOOKUP(A274,raw!O1:R100000,3,0),""))=0,"","x"),IFERROR(VLOOKUP(A274,raw!O1:R100000,3,0),""))</f>
        <v>0</v>
      </c>
      <c r="T274" s="4" t="str">
        <f>IFERROR(IF(VLOOKUP(A274,raw!S1:U100000,2,0)="0",0,2),"")</f>
        <v>0</v>
      </c>
      <c r="U274" s="4" t="str">
        <f>IF(IFERROR(VLOOKUP(A274,raw!S1:V100000,3,0),0)=0, "" , HYPERLINK(VLOOKUP(A274,raw!S1:V100000,3,0),"Foto") )</f>
        <v>0</v>
      </c>
      <c r="V274" s="4" t="str">
        <f>IFERROR(IF(VLOOKUP(A274,raw!W1:Y100000,2,0)="0",0,2),"")</f>
        <v>0</v>
      </c>
      <c r="W274" s="4" t="str">
        <f>IFERROR(IF(VALUE(IFERROR(VLOOKUP(A274,raw!W1:Z100000,3,0),""))=0,"","x"),IFERROR(VLOOKUP(A274,raw!W1:Z100000,3,0),""))</f>
        <v>0</v>
      </c>
      <c r="X274" s="4" t="str">
        <f>IF(IFERROR(VLOOKUP(A274,raw!W1:AA100000,4,0),0)=0, "" , HYPERLINK(VLOOKUP(A274,raw!W1:AA100000,4,0),"Foto") )</f>
        <v>0</v>
      </c>
      <c r="Y274" s="4" t="str">
        <f>IFERROR(IF(VLOOKUP(A274,raw!AB1:AD100000,2,0)="0",0,2),"")</f>
        <v>0</v>
      </c>
      <c r="Z274" s="4" t="str">
        <f>IFERROR(IF(VALUE(IFERROR(VLOOKUP(A274,raw!AB1:AE100000,3,0),""))=0,"","x"),IFERROR(VLOOKUP(A274,raw!AB1:AE100000,3,0),""))</f>
        <v>0</v>
      </c>
      <c r="AA274" s="4" t="str">
        <f>IFERROR(IF(VLOOKUP(A274,raw!AF1:AH100000,2,0)="0",0,2),"")</f>
        <v>0</v>
      </c>
      <c r="AB274" s="4" t="str">
        <f>IFERROR(IF(VALUE(IFERROR(VLOOKUP(A274,raw!AF1:AI100000,3,0),""))=0,"","x"),IFERROR(VLOOKUP(A274,raw!AF1:AI100000,3,0),""))</f>
        <v>0</v>
      </c>
      <c r="AC274" s="4" t="str">
        <f>IFERROR(IF(VLOOKUP(A274,raw!AJ1:AL100000,2,0)="0",0,2),"")</f>
        <v>0</v>
      </c>
      <c r="AD274" s="4" t="str">
        <f>IFERROR(IF(VLOOKUP(A274,raw!AM1:AO100000,2,0)="0",0,2),"")</f>
        <v>0</v>
      </c>
      <c r="AE274" s="4" t="str">
        <f>IFERROR(IF(VLOOKUP(A274,raw!AM1:AP100000,3,0)="0",0,2),"")</f>
        <v>0</v>
      </c>
      <c r="AF274" s="4" t="str">
        <f>IFERROR(IF(VLOOKUP(A274,raw!AM1:AQ100000,4,0)="0",0,2),"")</f>
        <v>0</v>
      </c>
      <c r="AG274" s="4" t="str">
        <f>IFERROR(IF(VLOOKUP(A274,raw!AM1:AR100000,5,0)="0",0,2),"")</f>
        <v>0</v>
      </c>
      <c r="AH274" s="4" t="str">
        <f>IFERROR(IF(VLOOKUP(A274,raw!AS1:AU100000,2,0)="0",0,2),"")</f>
        <v>0</v>
      </c>
      <c r="AI274" s="4" t="str">
        <f>IFERROR(IF(VLOOKUP(A274,raw!AS1:AV100000,3,0)="0",0,2),"")</f>
        <v>0</v>
      </c>
      <c r="AJ274" s="4" t="str">
        <f>IFERROR(IF(VLOOKUP(A274,raw!AS1:AW100000,4,0)="0",0,2),"")</f>
        <v>0</v>
      </c>
      <c r="AK274" s="4" t="str">
        <f>IFERROR(IF(VLOOKUP(A274,raw!AS1:AX100000,5,0)="0",0,2),"")</f>
        <v>0</v>
      </c>
      <c r="AL274" s="4" t="str">
        <f>IFERROR(IF(VLOOKUP(A274,raw!AY1:BA100000,2,0)="0",0,2),"")</f>
        <v>0</v>
      </c>
      <c r="AM274" s="4" t="str">
        <f>IFERROR(IF(VLOOKUP(A274,raw!AY1:BB100000,3,0)="0",0,2),"")</f>
        <v>0</v>
      </c>
      <c r="AN274" s="4" t="str">
        <f>IFERROR(IF(VLOOKUP(A274,raw!AY1:BC100000,4,0)="0",0,2),"")</f>
        <v>0</v>
      </c>
      <c r="AO274" s="4" t="str">
        <f>IFERROR(IF(VLOOKUP(A274,raw!AY1:BD100000,5,0)="0",0,2),"")</f>
        <v>0</v>
      </c>
      <c r="AP274" s="4" t="str">
        <f>IFERROR(IF(VLOOKUP(A274,raw!BE1:BG100000,2,0)="0",0,2),"")</f>
        <v>0</v>
      </c>
      <c r="AQ274" s="4" t="str">
        <f>IFERROR(IF(VLOOKUP(A274,raw!BH1:BJ100000,2,0)="0",0,2),"")</f>
        <v>0</v>
      </c>
      <c r="AR274" s="4" t="str">
        <f>IFERROR(IF(VLOOKUP(A274,raw!BK1:BM100000,2,0)="0",0,2),"")</f>
        <v>0</v>
      </c>
      <c r="AS274" s="4" t="str">
        <f>IFERROR(IF(VLOOKUP(A274,raw!BK1:BN100000,3,0)="0",0,2),"")</f>
        <v>0</v>
      </c>
      <c r="AT274" s="4" t="str">
        <f>IFERROR(IF(VLOOKUP(A274,raw!BK1:BO100000,4,0)="0",0,2),"")</f>
        <v>0</v>
      </c>
      <c r="AU274" s="4" t="str">
        <f>IFERROR(IF(VLOOKUP(A274,raw!BP1:BR100000,2,0)="0",0,2),"")</f>
        <v>0</v>
      </c>
      <c r="AV274" s="4" t="str">
        <f>IFERROR(IF(VLOOKUP(A274,raw!BP1:BS100000,3,0)="0",0,2),"")</f>
        <v>0</v>
      </c>
      <c r="AW274" s="4" t="str">
        <f>IFERROR(IF(VLOOKUP(A274,raw!BP1:BT100000,4,0)="0",0,2),"")</f>
        <v>0</v>
      </c>
      <c r="AX274" s="4" t="str">
        <f>IFERROR(IF(VLOOKUP(A274,raw!BU1:BW100000,2,0)="0",0,2),"")</f>
        <v>0</v>
      </c>
      <c r="AY274" s="4" t="str">
        <f>IFERROR(IF(VLOOKUP(A274,raw!BU1:BX100000,3,0)="0",0,2),"")</f>
        <v>0</v>
      </c>
      <c r="AZ274" s="4" t="str">
        <f>IFERROR(IF(VLOOKUP(A274,raw!BY1:CA100000,2,0)="0",0,2),"")</f>
        <v>0</v>
      </c>
      <c r="BA274" s="4" t="str">
        <f>IFERROR(IF(VALUE(IFERROR(VLOOKUP(A274,raw!CB1:CD100000,2,0),""))=0,"","x"),IFERROR(VLOOKUP(A274,raw!CB1:CD100000,2,0),""))</f>
        <v>0</v>
      </c>
      <c r="BB274" s="4" t="str">
        <f>IFERROR(IF(VLOOKUP(A274,raw!CE1:CG100000,2,0)="0",0,2),"")</f>
        <v>0</v>
      </c>
      <c r="BC274" s="4" t="str">
        <f>IFERROR(IF(VLOOKUP(A274,raw!CH1:CJ100000,2,0)="0",0,2),"")</f>
        <v>0</v>
      </c>
      <c r="BD274" s="4" t="str">
        <f>IF(IFERROR(VLOOKUP(A274,raw!CH1:CK100000,3,0),0)=0, "" , HYPERLINK(VLOOKUP(A274,raw!CH1:CK100000,3,0),"Foto") )</f>
        <v>0</v>
      </c>
      <c r="BE274" s="4" t="str">
        <f>IFERROR(IF(VLOOKUP(A274,raw!CL1:CN100000,2,0)="0",0,2),"")</f>
        <v>0</v>
      </c>
      <c r="BF274" s="4" t="str">
        <f>IFERROR(IF(VLOOKUP(A274,raw!CL1:CO100000,3,0)="0",0,2),"")</f>
        <v>0</v>
      </c>
      <c r="BG274" s="4" t="str">
        <f>IFERROR(IF(VLOOKUP(A274,raw!CL1:CP100000,4,0)="0",0,2),"")</f>
        <v>0</v>
      </c>
      <c r="BH274" s="4" t="str">
        <f>IFERROR(IF(VLOOKUP(A274,raw!CL1:CQ100000,5,0)="0",0,2),"")</f>
        <v>0</v>
      </c>
      <c r="BI274" s="4" t="str">
        <f>IFERROR(IF(VLOOKUP(A274,raw!CL1:CR100000,6,0)="0",0,2),"")</f>
        <v>0</v>
      </c>
      <c r="BJ274" s="4" t="str">
        <f>IFERROR(IF(VLOOKUP(A274,raw!CL1:CS100000,7,0)="0",0,2),"")</f>
        <v>0</v>
      </c>
      <c r="BK274" s="4" t="str">
        <f>IFERROR(IF(VLOOKUP(A274,raw!CT1:CV100000,2,0)="0",0,2),"")</f>
        <v>0</v>
      </c>
      <c r="BL274" s="4" t="str">
        <f>IFERROR(IF(VLOOKUP(A274,raw!CT1:CW100000,3,0)="0",0,2),"")</f>
        <v>0</v>
      </c>
      <c r="BM274" s="4" t="str">
        <f>IFERROR(IF(VLOOKUP(A274,raw!CT1:CX100000,4,0)="0",0,2),"")</f>
        <v>0</v>
      </c>
      <c r="BN274" s="4" t="str">
        <f>IFERROR(IF(VLOOKUP(A274,raw!CT1:CY100000,5,0)="0",0,2),"")</f>
        <v>0</v>
      </c>
      <c r="BO274" s="4" t="str">
        <f>IFERROR(IF(VLOOKUP(A274,raw!CZ1:DB100000,2,0)="0",0,2),"")</f>
        <v>0</v>
      </c>
      <c r="BP274" s="4" t="str">
        <f>IFERROR(IF(VLOOKUP(A274,raw!CZ1:DC100000,3,0)="0",0,2),"")</f>
        <v>0</v>
      </c>
      <c r="BQ274" s="4" t="str">
        <f>IFERROR(IF(VLOOKUP(A274,raw!CZ1:DD100000,4,0)="0",0,2),"")</f>
        <v>0</v>
      </c>
      <c r="BR274" s="4" t="str">
        <f>IFERROR(IF(VLOOKUP(A274,raw!CZ1:DE100000,5,0)="0",0,2),"")</f>
        <v>0</v>
      </c>
      <c r="BS274" s="4" t="str">
        <f>IFERROR(IF(VLOOKUP(A274,raw!CZ1:DF100000,6,0)="0",0,2),"")</f>
        <v>0</v>
      </c>
      <c r="BT274" s="4" t="str">
        <f>IFERROR(IF(VLOOKUP(A274,raw!CZ1:DG100000,7,0)="0",0,2),"")</f>
        <v>0</v>
      </c>
      <c r="BU274" s="4" t="str">
        <f>IFERROR(IF(VLOOKUP(A274,raw!CZ1:DH100000,8,0)="0",0,2),"")</f>
        <v>0</v>
      </c>
      <c r="BV274" s="4" t="str">
        <f>IFERROR(IF(VALUE(IFERROR(VLOOKUP(A274,raw!CZ1:DI100000,9,0),""))=0,"","x"),IFERROR(VLOOKUP(A274,raw!CZ1:DI100000,9,0),""))</f>
        <v>0</v>
      </c>
      <c r="BW274" s="4" t="str">
        <f>IFERROR(IF(VLOOKUP(A274,raw!DJ1:DL100000,2,0)="0",0,2),"")</f>
        <v>0</v>
      </c>
      <c r="BX274" s="4" t="str">
        <f>IFERROR(IF(VLOOKUP(A274,raw!DJ1:DM100000,3,0)="0",0,2),"")</f>
        <v>0</v>
      </c>
      <c r="BY274" s="4" t="str">
        <f>IFERROR(IF(VLOOKUP(A274,raw!DJ1:DN100000,4,0)="0",0,2),"")</f>
        <v>0</v>
      </c>
      <c r="BZ274" s="4" t="str">
        <f>IFERROR(IF(VLOOKUP(A274,raw!DJ1:DO100000,5,0)="0",0,2),"")</f>
        <v>0</v>
      </c>
      <c r="CA274" s="4" t="str">
        <f>IFERROR(IF(VALUE(IFERROR(VLOOKUP(A274,raw!DJ1:DP100000,6,0),""))=0,"","x"),IFERROR(VLOOKUP(A274,raw!DJ1:DP100000,6,0),""))</f>
        <v>0</v>
      </c>
      <c r="CB274" s="4" t="str">
        <f>IFERROR(IF(VLOOKUP(A274,raw!DQ1:DS100000,2,0)="0",0,2),"")</f>
        <v>0</v>
      </c>
      <c r="CC274" s="4" t="str">
        <f>IFERROR(IF(VLOOKUP(A274,raw!DQ1:DT100000,3,0)="0",0,2),"")</f>
        <v>0</v>
      </c>
      <c r="CD274" s="4" t="str">
        <f>IFERROR(IF(VLOOKUP(A274,raw!DQ1:DU100000,4,0)="0",0,2),"")</f>
        <v>0</v>
      </c>
      <c r="CE274" s="4" t="str">
        <f>IFERROR(IF(VALUE(IFERROR(VLOOKUP(A274,raw!DQ1:DV100000,5,0),""))=0,"","x"),IFERROR(VLOOKUP(A274,raw!DQ1:DV100000,5,0),""))</f>
        <v>0</v>
      </c>
      <c r="CF274" s="4" t="str">
        <f>IFERROR(IF(VLOOKUP(A274,raw!DW1:DY100000,2,0)="0",0,2),"")</f>
        <v>0</v>
      </c>
      <c r="CG274" s="4" t="str">
        <f>IFERROR(IF(VALUE(IFERROR(VLOOKUP(A274,raw!DW1:DZ100000,3,0),""))=0,"","x"),IFERROR(VLOOKUP(A274,raw!DW1:DZ100000,3,0),""))</f>
        <v>0</v>
      </c>
      <c r="CH274" s="4" t="str">
        <f>IFERROR(IF(VLOOKUP(A274,raw!EA1:EC100000,2,0)="0",0,2),"")</f>
        <v>0</v>
      </c>
      <c r="CI274" s="4" t="str">
        <f>IFERROR(IF(VLOOKUP(A274,raw!ED1:EF100000,2,0)="0",0,2),"")</f>
        <v>0</v>
      </c>
      <c r="CJ274" s="4" t="str">
        <f>IFERROR(IF(VALUE(IFERROR(VLOOKUP(A274,raw!EG1:EI100000,2,0),""))=0,"","x"),IFERROR(VLOOKUP(A274,raw!EG1:EI100000,2,0),""))</f>
        <v>0</v>
      </c>
    </row>
    <row r="275" spans="1:88">
      <c r="A275" s="3">
        <v>1082</v>
      </c>
      <c r="B275" s="3" t="s">
        <v>4214</v>
      </c>
      <c r="C275" s="3" t="s">
        <v>4215</v>
      </c>
      <c r="D275" s="4" t="s">
        <v>4216</v>
      </c>
      <c r="E275" s="4" t="s">
        <v>4200</v>
      </c>
      <c r="F275" s="4" t="s">
        <v>4005</v>
      </c>
      <c r="G275" s="4" t="s">
        <v>4217</v>
      </c>
      <c r="H275" s="4" t="s">
        <v>3108</v>
      </c>
      <c r="I275" s="4" t="str">
        <f>IFERROR(IF(VLOOKUP(A275,raw!B1:D100000,2,0)="0",0,2),"")</f>
        <v>0</v>
      </c>
      <c r="J275" s="4" t="str">
        <f>IFERROR(IF(VLOOKUP(A275,raw!B1:E100000,3,0)="0",0,2),"")</f>
        <v>0</v>
      </c>
      <c r="K275" s="4" t="str">
        <f>IFERROR(IF(VLOOKUP(A275,raw!B1:F100000,4,0)="0",0,2),"")</f>
        <v>0</v>
      </c>
      <c r="L275" s="4" t="str">
        <f>IFERROR(IF(VLOOKUP(A275,raw!B1:G100000,5,0)="0",0,2),"")</f>
        <v>0</v>
      </c>
      <c r="M275" s="4" t="str">
        <f>IFERROR(IF(VLOOKUP(A275,raw!B1:H100000,6,0)="0",0,2),"")</f>
        <v>0</v>
      </c>
      <c r="N275" s="4" t="str">
        <f>IFERROR(IF(VLOOKUP(A275,raw!B1:I100000,7,0)="0",0,2),"")</f>
        <v>0</v>
      </c>
      <c r="O275" s="4" t="str">
        <f>IFERROR(IF(VLOOKUP(A275,raw!J1:L100000,2,0)="0",0,2),"")</f>
        <v>0</v>
      </c>
      <c r="P275" s="4" t="str">
        <f>IFERROR(IF(VALUE(IFERROR(VLOOKUP(A275,raw!J1:M100000,3,0),""))=0,"","x"),IFERROR(VLOOKUP(A275,raw!J1:M100000,3,0),""))</f>
        <v>0</v>
      </c>
      <c r="Q275" s="4" t="str">
        <f>IF(IFERROR(VLOOKUP(A275,raw!J1:N100000,4,0),0)=0, "" , HYPERLINK(VLOOKUP(A275,raw!J1:N100000,4,0),"Foto") )</f>
        <v>0</v>
      </c>
      <c r="R275" s="4" t="str">
        <f>IFERROR(IF(VLOOKUP(A275,raw!O1:Q100000,2,0)="0",0,2),"")</f>
        <v>0</v>
      </c>
      <c r="S275" s="4" t="str">
        <f>IFERROR(IF(VALUE(IFERROR(VLOOKUP(A275,raw!O1:R100000,3,0),""))=0,"","x"),IFERROR(VLOOKUP(A275,raw!O1:R100000,3,0),""))</f>
        <v>0</v>
      </c>
      <c r="T275" s="4" t="str">
        <f>IFERROR(IF(VLOOKUP(A275,raw!S1:U100000,2,0)="0",0,2),"")</f>
        <v>0</v>
      </c>
      <c r="U275" s="4" t="str">
        <f>IF(IFERROR(VLOOKUP(A275,raw!S1:V100000,3,0),0)=0, "" , HYPERLINK(VLOOKUP(A275,raw!S1:V100000,3,0),"Foto") )</f>
        <v>0</v>
      </c>
      <c r="V275" s="4" t="str">
        <f>IFERROR(IF(VLOOKUP(A275,raw!W1:Y100000,2,0)="0",0,2),"")</f>
        <v>0</v>
      </c>
      <c r="W275" s="4" t="str">
        <f>IFERROR(IF(VALUE(IFERROR(VLOOKUP(A275,raw!W1:Z100000,3,0),""))=0,"","x"),IFERROR(VLOOKUP(A275,raw!W1:Z100000,3,0),""))</f>
        <v>0</v>
      </c>
      <c r="X275" s="4" t="str">
        <f>IF(IFERROR(VLOOKUP(A275,raw!W1:AA100000,4,0),0)=0, "" , HYPERLINK(VLOOKUP(A275,raw!W1:AA100000,4,0),"Foto") )</f>
        <v>0</v>
      </c>
      <c r="Y275" s="4" t="str">
        <f>IFERROR(IF(VLOOKUP(A275,raw!AB1:AD100000,2,0)="0",0,2),"")</f>
        <v>0</v>
      </c>
      <c r="Z275" s="4" t="str">
        <f>IFERROR(IF(VALUE(IFERROR(VLOOKUP(A275,raw!AB1:AE100000,3,0),""))=0,"","x"),IFERROR(VLOOKUP(A275,raw!AB1:AE100000,3,0),""))</f>
        <v>0</v>
      </c>
      <c r="AA275" s="4" t="str">
        <f>IFERROR(IF(VLOOKUP(A275,raw!AF1:AH100000,2,0)="0",0,2),"")</f>
        <v>0</v>
      </c>
      <c r="AB275" s="4" t="str">
        <f>IFERROR(IF(VALUE(IFERROR(VLOOKUP(A275,raw!AF1:AI100000,3,0),""))=0,"","x"),IFERROR(VLOOKUP(A275,raw!AF1:AI100000,3,0),""))</f>
        <v>0</v>
      </c>
      <c r="AC275" s="4" t="str">
        <f>IFERROR(IF(VLOOKUP(A275,raw!AJ1:AL100000,2,0)="0",0,2),"")</f>
        <v>0</v>
      </c>
      <c r="AD275" s="4" t="str">
        <f>IFERROR(IF(VLOOKUP(A275,raw!AM1:AO100000,2,0)="0",0,2),"")</f>
        <v>0</v>
      </c>
      <c r="AE275" s="4" t="str">
        <f>IFERROR(IF(VLOOKUP(A275,raw!AM1:AP100000,3,0)="0",0,2),"")</f>
        <v>0</v>
      </c>
      <c r="AF275" s="4" t="str">
        <f>IFERROR(IF(VLOOKUP(A275,raw!AM1:AQ100000,4,0)="0",0,2),"")</f>
        <v>0</v>
      </c>
      <c r="AG275" s="4" t="str">
        <f>IFERROR(IF(VLOOKUP(A275,raw!AM1:AR100000,5,0)="0",0,2),"")</f>
        <v>0</v>
      </c>
      <c r="AH275" s="4" t="str">
        <f>IFERROR(IF(VLOOKUP(A275,raw!AS1:AU100000,2,0)="0",0,2),"")</f>
        <v>0</v>
      </c>
      <c r="AI275" s="4" t="str">
        <f>IFERROR(IF(VLOOKUP(A275,raw!AS1:AV100000,3,0)="0",0,2),"")</f>
        <v>0</v>
      </c>
      <c r="AJ275" s="4" t="str">
        <f>IFERROR(IF(VLOOKUP(A275,raw!AS1:AW100000,4,0)="0",0,2),"")</f>
        <v>0</v>
      </c>
      <c r="AK275" s="4" t="str">
        <f>IFERROR(IF(VLOOKUP(A275,raw!AS1:AX100000,5,0)="0",0,2),"")</f>
        <v>0</v>
      </c>
      <c r="AL275" s="4" t="str">
        <f>IFERROR(IF(VLOOKUP(A275,raw!AY1:BA100000,2,0)="0",0,2),"")</f>
        <v>0</v>
      </c>
      <c r="AM275" s="4" t="str">
        <f>IFERROR(IF(VLOOKUP(A275,raw!AY1:BB100000,3,0)="0",0,2),"")</f>
        <v>0</v>
      </c>
      <c r="AN275" s="4" t="str">
        <f>IFERROR(IF(VLOOKUP(A275,raw!AY1:BC100000,4,0)="0",0,2),"")</f>
        <v>0</v>
      </c>
      <c r="AO275" s="4" t="str">
        <f>IFERROR(IF(VLOOKUP(A275,raw!AY1:BD100000,5,0)="0",0,2),"")</f>
        <v>0</v>
      </c>
      <c r="AP275" s="4" t="str">
        <f>IFERROR(IF(VLOOKUP(A275,raw!BE1:BG100000,2,0)="0",0,2),"")</f>
        <v>0</v>
      </c>
      <c r="AQ275" s="4" t="str">
        <f>IFERROR(IF(VLOOKUP(A275,raw!BH1:BJ100000,2,0)="0",0,2),"")</f>
        <v>0</v>
      </c>
      <c r="AR275" s="4" t="str">
        <f>IFERROR(IF(VLOOKUP(A275,raw!BK1:BM100000,2,0)="0",0,2),"")</f>
        <v>0</v>
      </c>
      <c r="AS275" s="4" t="str">
        <f>IFERROR(IF(VLOOKUP(A275,raw!BK1:BN100000,3,0)="0",0,2),"")</f>
        <v>0</v>
      </c>
      <c r="AT275" s="4" t="str">
        <f>IFERROR(IF(VLOOKUP(A275,raw!BK1:BO100000,4,0)="0",0,2),"")</f>
        <v>0</v>
      </c>
      <c r="AU275" s="4" t="str">
        <f>IFERROR(IF(VLOOKUP(A275,raw!BP1:BR100000,2,0)="0",0,2),"")</f>
        <v>0</v>
      </c>
      <c r="AV275" s="4" t="str">
        <f>IFERROR(IF(VLOOKUP(A275,raw!BP1:BS100000,3,0)="0",0,2),"")</f>
        <v>0</v>
      </c>
      <c r="AW275" s="4" t="str">
        <f>IFERROR(IF(VLOOKUP(A275,raw!BP1:BT100000,4,0)="0",0,2),"")</f>
        <v>0</v>
      </c>
      <c r="AX275" s="4" t="str">
        <f>IFERROR(IF(VLOOKUP(A275,raw!BU1:BW100000,2,0)="0",0,2),"")</f>
        <v>0</v>
      </c>
      <c r="AY275" s="4" t="str">
        <f>IFERROR(IF(VLOOKUP(A275,raw!BU1:BX100000,3,0)="0",0,2),"")</f>
        <v>0</v>
      </c>
      <c r="AZ275" s="4" t="str">
        <f>IFERROR(IF(VLOOKUP(A275,raw!BY1:CA100000,2,0)="0",0,2),"")</f>
        <v>0</v>
      </c>
      <c r="BA275" s="4" t="str">
        <f>IFERROR(IF(VALUE(IFERROR(VLOOKUP(A275,raw!CB1:CD100000,2,0),""))=0,"","x"),IFERROR(VLOOKUP(A275,raw!CB1:CD100000,2,0),""))</f>
        <v>0</v>
      </c>
      <c r="BB275" s="4" t="str">
        <f>IFERROR(IF(VLOOKUP(A275,raw!CE1:CG100000,2,0)="0",0,2),"")</f>
        <v>0</v>
      </c>
      <c r="BC275" s="4" t="str">
        <f>IFERROR(IF(VLOOKUP(A275,raw!CH1:CJ100000,2,0)="0",0,2),"")</f>
        <v>0</v>
      </c>
      <c r="BD275" s="4" t="str">
        <f>IF(IFERROR(VLOOKUP(A275,raw!CH1:CK100000,3,0),0)=0, "" , HYPERLINK(VLOOKUP(A275,raw!CH1:CK100000,3,0),"Foto") )</f>
        <v>0</v>
      </c>
      <c r="BE275" s="4" t="str">
        <f>IFERROR(IF(VLOOKUP(A275,raw!CL1:CN100000,2,0)="0",0,2),"")</f>
        <v>0</v>
      </c>
      <c r="BF275" s="4" t="str">
        <f>IFERROR(IF(VLOOKUP(A275,raw!CL1:CO100000,3,0)="0",0,2),"")</f>
        <v>0</v>
      </c>
      <c r="BG275" s="4" t="str">
        <f>IFERROR(IF(VLOOKUP(A275,raw!CL1:CP100000,4,0)="0",0,2),"")</f>
        <v>0</v>
      </c>
      <c r="BH275" s="4" t="str">
        <f>IFERROR(IF(VLOOKUP(A275,raw!CL1:CQ100000,5,0)="0",0,2),"")</f>
        <v>0</v>
      </c>
      <c r="BI275" s="4" t="str">
        <f>IFERROR(IF(VLOOKUP(A275,raw!CL1:CR100000,6,0)="0",0,2),"")</f>
        <v>0</v>
      </c>
      <c r="BJ275" s="4" t="str">
        <f>IFERROR(IF(VLOOKUP(A275,raw!CL1:CS100000,7,0)="0",0,2),"")</f>
        <v>0</v>
      </c>
      <c r="BK275" s="4" t="str">
        <f>IFERROR(IF(VLOOKUP(A275,raw!CT1:CV100000,2,0)="0",0,2),"")</f>
        <v>0</v>
      </c>
      <c r="BL275" s="4" t="str">
        <f>IFERROR(IF(VLOOKUP(A275,raw!CT1:CW100000,3,0)="0",0,2),"")</f>
        <v>0</v>
      </c>
      <c r="BM275" s="4" t="str">
        <f>IFERROR(IF(VLOOKUP(A275,raw!CT1:CX100000,4,0)="0",0,2),"")</f>
        <v>0</v>
      </c>
      <c r="BN275" s="4" t="str">
        <f>IFERROR(IF(VLOOKUP(A275,raw!CT1:CY100000,5,0)="0",0,2),"")</f>
        <v>0</v>
      </c>
      <c r="BO275" s="4" t="str">
        <f>IFERROR(IF(VLOOKUP(A275,raw!CZ1:DB100000,2,0)="0",0,2),"")</f>
        <v>0</v>
      </c>
      <c r="BP275" s="4" t="str">
        <f>IFERROR(IF(VLOOKUP(A275,raw!CZ1:DC100000,3,0)="0",0,2),"")</f>
        <v>0</v>
      </c>
      <c r="BQ275" s="4" t="str">
        <f>IFERROR(IF(VLOOKUP(A275,raw!CZ1:DD100000,4,0)="0",0,2),"")</f>
        <v>0</v>
      </c>
      <c r="BR275" s="4" t="str">
        <f>IFERROR(IF(VLOOKUP(A275,raw!CZ1:DE100000,5,0)="0",0,2),"")</f>
        <v>0</v>
      </c>
      <c r="BS275" s="4" t="str">
        <f>IFERROR(IF(VLOOKUP(A275,raw!CZ1:DF100000,6,0)="0",0,2),"")</f>
        <v>0</v>
      </c>
      <c r="BT275" s="4" t="str">
        <f>IFERROR(IF(VLOOKUP(A275,raw!CZ1:DG100000,7,0)="0",0,2),"")</f>
        <v>0</v>
      </c>
      <c r="BU275" s="4" t="str">
        <f>IFERROR(IF(VLOOKUP(A275,raw!CZ1:DH100000,8,0)="0",0,2),"")</f>
        <v>0</v>
      </c>
      <c r="BV275" s="4" t="str">
        <f>IFERROR(IF(VALUE(IFERROR(VLOOKUP(A275,raw!CZ1:DI100000,9,0),""))=0,"","x"),IFERROR(VLOOKUP(A275,raw!CZ1:DI100000,9,0),""))</f>
        <v>0</v>
      </c>
      <c r="BW275" s="4" t="str">
        <f>IFERROR(IF(VLOOKUP(A275,raw!DJ1:DL100000,2,0)="0",0,2),"")</f>
        <v>0</v>
      </c>
      <c r="BX275" s="4" t="str">
        <f>IFERROR(IF(VLOOKUP(A275,raw!DJ1:DM100000,3,0)="0",0,2),"")</f>
        <v>0</v>
      </c>
      <c r="BY275" s="4" t="str">
        <f>IFERROR(IF(VLOOKUP(A275,raw!DJ1:DN100000,4,0)="0",0,2),"")</f>
        <v>0</v>
      </c>
      <c r="BZ275" s="4" t="str">
        <f>IFERROR(IF(VLOOKUP(A275,raw!DJ1:DO100000,5,0)="0",0,2),"")</f>
        <v>0</v>
      </c>
      <c r="CA275" s="4" t="str">
        <f>IFERROR(IF(VALUE(IFERROR(VLOOKUP(A275,raw!DJ1:DP100000,6,0),""))=0,"","x"),IFERROR(VLOOKUP(A275,raw!DJ1:DP100000,6,0),""))</f>
        <v>0</v>
      </c>
      <c r="CB275" s="4" t="str">
        <f>IFERROR(IF(VLOOKUP(A275,raw!DQ1:DS100000,2,0)="0",0,2),"")</f>
        <v>0</v>
      </c>
      <c r="CC275" s="4" t="str">
        <f>IFERROR(IF(VLOOKUP(A275,raw!DQ1:DT100000,3,0)="0",0,2),"")</f>
        <v>0</v>
      </c>
      <c r="CD275" s="4" t="str">
        <f>IFERROR(IF(VLOOKUP(A275,raw!DQ1:DU100000,4,0)="0",0,2),"")</f>
        <v>0</v>
      </c>
      <c r="CE275" s="4" t="str">
        <f>IFERROR(IF(VALUE(IFERROR(VLOOKUP(A275,raw!DQ1:DV100000,5,0),""))=0,"","x"),IFERROR(VLOOKUP(A275,raw!DQ1:DV100000,5,0),""))</f>
        <v>0</v>
      </c>
      <c r="CF275" s="4" t="str">
        <f>IFERROR(IF(VLOOKUP(A275,raw!DW1:DY100000,2,0)="0",0,2),"")</f>
        <v>0</v>
      </c>
      <c r="CG275" s="4" t="str">
        <f>IFERROR(IF(VALUE(IFERROR(VLOOKUP(A275,raw!DW1:DZ100000,3,0),""))=0,"","x"),IFERROR(VLOOKUP(A275,raw!DW1:DZ100000,3,0),""))</f>
        <v>0</v>
      </c>
      <c r="CH275" s="4" t="str">
        <f>IFERROR(IF(VLOOKUP(A275,raw!EA1:EC100000,2,0)="0",0,2),"")</f>
        <v>0</v>
      </c>
      <c r="CI275" s="4" t="str">
        <f>IFERROR(IF(VLOOKUP(A275,raw!ED1:EF100000,2,0)="0",0,2),"")</f>
        <v>0</v>
      </c>
      <c r="CJ275" s="4" t="str">
        <f>IFERROR(IF(VALUE(IFERROR(VLOOKUP(A275,raw!EG1:EI100000,2,0),""))=0,"","x"),IFERROR(VLOOKUP(A275,raw!EG1:EI100000,2,0),""))</f>
        <v>0</v>
      </c>
    </row>
    <row r="276" spans="1:88">
      <c r="A276" s="3">
        <v>1083</v>
      </c>
      <c r="B276" s="3" t="s">
        <v>4218</v>
      </c>
      <c r="C276" s="3" t="s">
        <v>4219</v>
      </c>
      <c r="D276" s="4" t="s">
        <v>4220</v>
      </c>
      <c r="E276" s="4" t="s">
        <v>4200</v>
      </c>
      <c r="F276" s="4" t="s">
        <v>4005</v>
      </c>
      <c r="G276" s="4" t="s">
        <v>4217</v>
      </c>
      <c r="H276" s="4" t="s">
        <v>3108</v>
      </c>
      <c r="I276" s="4" t="str">
        <f>IFERROR(IF(VLOOKUP(A276,raw!B1:D100000,2,0)="0",0,2),"")</f>
        <v>0</v>
      </c>
      <c r="J276" s="4" t="str">
        <f>IFERROR(IF(VLOOKUP(A276,raw!B1:E100000,3,0)="0",0,2),"")</f>
        <v>0</v>
      </c>
      <c r="K276" s="4" t="str">
        <f>IFERROR(IF(VLOOKUP(A276,raw!B1:F100000,4,0)="0",0,2),"")</f>
        <v>0</v>
      </c>
      <c r="L276" s="4" t="str">
        <f>IFERROR(IF(VLOOKUP(A276,raw!B1:G100000,5,0)="0",0,2),"")</f>
        <v>0</v>
      </c>
      <c r="M276" s="4" t="str">
        <f>IFERROR(IF(VLOOKUP(A276,raw!B1:H100000,6,0)="0",0,2),"")</f>
        <v>0</v>
      </c>
      <c r="N276" s="4" t="str">
        <f>IFERROR(IF(VLOOKUP(A276,raw!B1:I100000,7,0)="0",0,2),"")</f>
        <v>0</v>
      </c>
      <c r="O276" s="4" t="str">
        <f>IFERROR(IF(VLOOKUP(A276,raw!J1:L100000,2,0)="0",0,2),"")</f>
        <v>0</v>
      </c>
      <c r="P276" s="4" t="str">
        <f>IFERROR(IF(VALUE(IFERROR(VLOOKUP(A276,raw!J1:M100000,3,0),""))=0,"","x"),IFERROR(VLOOKUP(A276,raw!J1:M100000,3,0),""))</f>
        <v>0</v>
      </c>
      <c r="Q276" s="4" t="str">
        <f>IF(IFERROR(VLOOKUP(A276,raw!J1:N100000,4,0),0)=0, "" , HYPERLINK(VLOOKUP(A276,raw!J1:N100000,4,0),"Foto") )</f>
        <v>0</v>
      </c>
      <c r="R276" s="4" t="str">
        <f>IFERROR(IF(VLOOKUP(A276,raw!O1:Q100000,2,0)="0",0,2),"")</f>
        <v>0</v>
      </c>
      <c r="S276" s="4" t="str">
        <f>IFERROR(IF(VALUE(IFERROR(VLOOKUP(A276,raw!O1:R100000,3,0),""))=0,"","x"),IFERROR(VLOOKUP(A276,raw!O1:R100000,3,0),""))</f>
        <v>0</v>
      </c>
      <c r="T276" s="4" t="str">
        <f>IFERROR(IF(VLOOKUP(A276,raw!S1:U100000,2,0)="0",0,2),"")</f>
        <v>0</v>
      </c>
      <c r="U276" s="4" t="str">
        <f>IF(IFERROR(VLOOKUP(A276,raw!S1:V100000,3,0),0)=0, "" , HYPERLINK(VLOOKUP(A276,raw!S1:V100000,3,0),"Foto") )</f>
        <v>0</v>
      </c>
      <c r="V276" s="4" t="str">
        <f>IFERROR(IF(VLOOKUP(A276,raw!W1:Y100000,2,0)="0",0,2),"")</f>
        <v>0</v>
      </c>
      <c r="W276" s="4" t="str">
        <f>IFERROR(IF(VALUE(IFERROR(VLOOKUP(A276,raw!W1:Z100000,3,0),""))=0,"","x"),IFERROR(VLOOKUP(A276,raw!W1:Z100000,3,0),""))</f>
        <v>0</v>
      </c>
      <c r="X276" s="4" t="str">
        <f>IF(IFERROR(VLOOKUP(A276,raw!W1:AA100000,4,0),0)=0, "" , HYPERLINK(VLOOKUP(A276,raw!W1:AA100000,4,0),"Foto") )</f>
        <v>0</v>
      </c>
      <c r="Y276" s="4" t="str">
        <f>IFERROR(IF(VLOOKUP(A276,raw!AB1:AD100000,2,0)="0",0,2),"")</f>
        <v>0</v>
      </c>
      <c r="Z276" s="4" t="str">
        <f>IFERROR(IF(VALUE(IFERROR(VLOOKUP(A276,raw!AB1:AE100000,3,0),""))=0,"","x"),IFERROR(VLOOKUP(A276,raw!AB1:AE100000,3,0),""))</f>
        <v>0</v>
      </c>
      <c r="AA276" s="4" t="str">
        <f>IFERROR(IF(VLOOKUP(A276,raw!AF1:AH100000,2,0)="0",0,2),"")</f>
        <v>0</v>
      </c>
      <c r="AB276" s="4" t="str">
        <f>IFERROR(IF(VALUE(IFERROR(VLOOKUP(A276,raw!AF1:AI100000,3,0),""))=0,"","x"),IFERROR(VLOOKUP(A276,raw!AF1:AI100000,3,0),""))</f>
        <v>0</v>
      </c>
      <c r="AC276" s="4" t="str">
        <f>IFERROR(IF(VLOOKUP(A276,raw!AJ1:AL100000,2,0)="0",0,2),"")</f>
        <v>0</v>
      </c>
      <c r="AD276" s="4" t="str">
        <f>IFERROR(IF(VLOOKUP(A276,raw!AM1:AO100000,2,0)="0",0,2),"")</f>
        <v>0</v>
      </c>
      <c r="AE276" s="4" t="str">
        <f>IFERROR(IF(VLOOKUP(A276,raw!AM1:AP100000,3,0)="0",0,2),"")</f>
        <v>0</v>
      </c>
      <c r="AF276" s="4" t="str">
        <f>IFERROR(IF(VLOOKUP(A276,raw!AM1:AQ100000,4,0)="0",0,2),"")</f>
        <v>0</v>
      </c>
      <c r="AG276" s="4" t="str">
        <f>IFERROR(IF(VLOOKUP(A276,raw!AM1:AR100000,5,0)="0",0,2),"")</f>
        <v>0</v>
      </c>
      <c r="AH276" s="4" t="str">
        <f>IFERROR(IF(VLOOKUP(A276,raw!AS1:AU100000,2,0)="0",0,2),"")</f>
        <v>0</v>
      </c>
      <c r="AI276" s="4" t="str">
        <f>IFERROR(IF(VLOOKUP(A276,raw!AS1:AV100000,3,0)="0",0,2),"")</f>
        <v>0</v>
      </c>
      <c r="AJ276" s="4" t="str">
        <f>IFERROR(IF(VLOOKUP(A276,raw!AS1:AW100000,4,0)="0",0,2),"")</f>
        <v>0</v>
      </c>
      <c r="AK276" s="4" t="str">
        <f>IFERROR(IF(VLOOKUP(A276,raw!AS1:AX100000,5,0)="0",0,2),"")</f>
        <v>0</v>
      </c>
      <c r="AL276" s="4" t="str">
        <f>IFERROR(IF(VLOOKUP(A276,raw!AY1:BA100000,2,0)="0",0,2),"")</f>
        <v>0</v>
      </c>
      <c r="AM276" s="4" t="str">
        <f>IFERROR(IF(VLOOKUP(A276,raw!AY1:BB100000,3,0)="0",0,2),"")</f>
        <v>0</v>
      </c>
      <c r="AN276" s="4" t="str">
        <f>IFERROR(IF(VLOOKUP(A276,raw!AY1:BC100000,4,0)="0",0,2),"")</f>
        <v>0</v>
      </c>
      <c r="AO276" s="4" t="str">
        <f>IFERROR(IF(VLOOKUP(A276,raw!AY1:BD100000,5,0)="0",0,2),"")</f>
        <v>0</v>
      </c>
      <c r="AP276" s="4" t="str">
        <f>IFERROR(IF(VLOOKUP(A276,raw!BE1:BG100000,2,0)="0",0,2),"")</f>
        <v>0</v>
      </c>
      <c r="AQ276" s="4" t="str">
        <f>IFERROR(IF(VLOOKUP(A276,raw!BH1:BJ100000,2,0)="0",0,2),"")</f>
        <v>0</v>
      </c>
      <c r="AR276" s="4" t="str">
        <f>IFERROR(IF(VLOOKUP(A276,raw!BK1:BM100000,2,0)="0",0,2),"")</f>
        <v>0</v>
      </c>
      <c r="AS276" s="4" t="str">
        <f>IFERROR(IF(VLOOKUP(A276,raw!BK1:BN100000,3,0)="0",0,2),"")</f>
        <v>0</v>
      </c>
      <c r="AT276" s="4" t="str">
        <f>IFERROR(IF(VLOOKUP(A276,raw!BK1:BO100000,4,0)="0",0,2),"")</f>
        <v>0</v>
      </c>
      <c r="AU276" s="4" t="str">
        <f>IFERROR(IF(VLOOKUP(A276,raw!BP1:BR100000,2,0)="0",0,2),"")</f>
        <v>0</v>
      </c>
      <c r="AV276" s="4" t="str">
        <f>IFERROR(IF(VLOOKUP(A276,raw!BP1:BS100000,3,0)="0",0,2),"")</f>
        <v>0</v>
      </c>
      <c r="AW276" s="4" t="str">
        <f>IFERROR(IF(VLOOKUP(A276,raw!BP1:BT100000,4,0)="0",0,2),"")</f>
        <v>0</v>
      </c>
      <c r="AX276" s="4" t="str">
        <f>IFERROR(IF(VLOOKUP(A276,raw!BU1:BW100000,2,0)="0",0,2),"")</f>
        <v>0</v>
      </c>
      <c r="AY276" s="4" t="str">
        <f>IFERROR(IF(VLOOKUP(A276,raw!BU1:BX100000,3,0)="0",0,2),"")</f>
        <v>0</v>
      </c>
      <c r="AZ276" s="4" t="str">
        <f>IFERROR(IF(VLOOKUP(A276,raw!BY1:CA100000,2,0)="0",0,2),"")</f>
        <v>0</v>
      </c>
      <c r="BA276" s="4" t="str">
        <f>IFERROR(IF(VALUE(IFERROR(VLOOKUP(A276,raw!CB1:CD100000,2,0),""))=0,"","x"),IFERROR(VLOOKUP(A276,raw!CB1:CD100000,2,0),""))</f>
        <v>0</v>
      </c>
      <c r="BB276" s="4" t="str">
        <f>IFERROR(IF(VLOOKUP(A276,raw!CE1:CG100000,2,0)="0",0,2),"")</f>
        <v>0</v>
      </c>
      <c r="BC276" s="4" t="str">
        <f>IFERROR(IF(VLOOKUP(A276,raw!CH1:CJ100000,2,0)="0",0,2),"")</f>
        <v>0</v>
      </c>
      <c r="BD276" s="4" t="str">
        <f>IF(IFERROR(VLOOKUP(A276,raw!CH1:CK100000,3,0),0)=0, "" , HYPERLINK(VLOOKUP(A276,raw!CH1:CK100000,3,0),"Foto") )</f>
        <v>0</v>
      </c>
      <c r="BE276" s="4" t="str">
        <f>IFERROR(IF(VLOOKUP(A276,raw!CL1:CN100000,2,0)="0",0,2),"")</f>
        <v>0</v>
      </c>
      <c r="BF276" s="4" t="str">
        <f>IFERROR(IF(VLOOKUP(A276,raw!CL1:CO100000,3,0)="0",0,2),"")</f>
        <v>0</v>
      </c>
      <c r="BG276" s="4" t="str">
        <f>IFERROR(IF(VLOOKUP(A276,raw!CL1:CP100000,4,0)="0",0,2),"")</f>
        <v>0</v>
      </c>
      <c r="BH276" s="4" t="str">
        <f>IFERROR(IF(VLOOKUP(A276,raw!CL1:CQ100000,5,0)="0",0,2),"")</f>
        <v>0</v>
      </c>
      <c r="BI276" s="4" t="str">
        <f>IFERROR(IF(VLOOKUP(A276,raw!CL1:CR100000,6,0)="0",0,2),"")</f>
        <v>0</v>
      </c>
      <c r="BJ276" s="4" t="str">
        <f>IFERROR(IF(VLOOKUP(A276,raw!CL1:CS100000,7,0)="0",0,2),"")</f>
        <v>0</v>
      </c>
      <c r="BK276" s="4" t="str">
        <f>IFERROR(IF(VLOOKUP(A276,raw!CT1:CV100000,2,0)="0",0,2),"")</f>
        <v>0</v>
      </c>
      <c r="BL276" s="4" t="str">
        <f>IFERROR(IF(VLOOKUP(A276,raw!CT1:CW100000,3,0)="0",0,2),"")</f>
        <v>0</v>
      </c>
      <c r="BM276" s="4" t="str">
        <f>IFERROR(IF(VLOOKUP(A276,raw!CT1:CX100000,4,0)="0",0,2),"")</f>
        <v>0</v>
      </c>
      <c r="BN276" s="4" t="str">
        <f>IFERROR(IF(VLOOKUP(A276,raw!CT1:CY100000,5,0)="0",0,2),"")</f>
        <v>0</v>
      </c>
      <c r="BO276" s="4" t="str">
        <f>IFERROR(IF(VLOOKUP(A276,raw!CZ1:DB100000,2,0)="0",0,2),"")</f>
        <v>0</v>
      </c>
      <c r="BP276" s="4" t="str">
        <f>IFERROR(IF(VLOOKUP(A276,raw!CZ1:DC100000,3,0)="0",0,2),"")</f>
        <v>0</v>
      </c>
      <c r="BQ276" s="4" t="str">
        <f>IFERROR(IF(VLOOKUP(A276,raw!CZ1:DD100000,4,0)="0",0,2),"")</f>
        <v>0</v>
      </c>
      <c r="BR276" s="4" t="str">
        <f>IFERROR(IF(VLOOKUP(A276,raw!CZ1:DE100000,5,0)="0",0,2),"")</f>
        <v>0</v>
      </c>
      <c r="BS276" s="4" t="str">
        <f>IFERROR(IF(VLOOKUP(A276,raw!CZ1:DF100000,6,0)="0",0,2),"")</f>
        <v>0</v>
      </c>
      <c r="BT276" s="4" t="str">
        <f>IFERROR(IF(VLOOKUP(A276,raw!CZ1:DG100000,7,0)="0",0,2),"")</f>
        <v>0</v>
      </c>
      <c r="BU276" s="4" t="str">
        <f>IFERROR(IF(VLOOKUP(A276,raw!CZ1:DH100000,8,0)="0",0,2),"")</f>
        <v>0</v>
      </c>
      <c r="BV276" s="4" t="str">
        <f>IFERROR(IF(VALUE(IFERROR(VLOOKUP(A276,raw!CZ1:DI100000,9,0),""))=0,"","x"),IFERROR(VLOOKUP(A276,raw!CZ1:DI100000,9,0),""))</f>
        <v>0</v>
      </c>
      <c r="BW276" s="4" t="str">
        <f>IFERROR(IF(VLOOKUP(A276,raw!DJ1:DL100000,2,0)="0",0,2),"")</f>
        <v>0</v>
      </c>
      <c r="BX276" s="4" t="str">
        <f>IFERROR(IF(VLOOKUP(A276,raw!DJ1:DM100000,3,0)="0",0,2),"")</f>
        <v>0</v>
      </c>
      <c r="BY276" s="4" t="str">
        <f>IFERROR(IF(VLOOKUP(A276,raw!DJ1:DN100000,4,0)="0",0,2),"")</f>
        <v>0</v>
      </c>
      <c r="BZ276" s="4" t="str">
        <f>IFERROR(IF(VLOOKUP(A276,raw!DJ1:DO100000,5,0)="0",0,2),"")</f>
        <v>0</v>
      </c>
      <c r="CA276" s="4" t="str">
        <f>IFERROR(IF(VALUE(IFERROR(VLOOKUP(A276,raw!DJ1:DP100000,6,0),""))=0,"","x"),IFERROR(VLOOKUP(A276,raw!DJ1:DP100000,6,0),""))</f>
        <v>0</v>
      </c>
      <c r="CB276" s="4" t="str">
        <f>IFERROR(IF(VLOOKUP(A276,raw!DQ1:DS100000,2,0)="0",0,2),"")</f>
        <v>0</v>
      </c>
      <c r="CC276" s="4" t="str">
        <f>IFERROR(IF(VLOOKUP(A276,raw!DQ1:DT100000,3,0)="0",0,2),"")</f>
        <v>0</v>
      </c>
      <c r="CD276" s="4" t="str">
        <f>IFERROR(IF(VLOOKUP(A276,raw!DQ1:DU100000,4,0)="0",0,2),"")</f>
        <v>0</v>
      </c>
      <c r="CE276" s="4" t="str">
        <f>IFERROR(IF(VALUE(IFERROR(VLOOKUP(A276,raw!DQ1:DV100000,5,0),""))=0,"","x"),IFERROR(VLOOKUP(A276,raw!DQ1:DV100000,5,0),""))</f>
        <v>0</v>
      </c>
      <c r="CF276" s="4" t="str">
        <f>IFERROR(IF(VLOOKUP(A276,raw!DW1:DY100000,2,0)="0",0,2),"")</f>
        <v>0</v>
      </c>
      <c r="CG276" s="4" t="str">
        <f>IFERROR(IF(VALUE(IFERROR(VLOOKUP(A276,raw!DW1:DZ100000,3,0),""))=0,"","x"),IFERROR(VLOOKUP(A276,raw!DW1:DZ100000,3,0),""))</f>
        <v>0</v>
      </c>
      <c r="CH276" s="4" t="str">
        <f>IFERROR(IF(VLOOKUP(A276,raw!EA1:EC100000,2,0)="0",0,2),"")</f>
        <v>0</v>
      </c>
      <c r="CI276" s="4" t="str">
        <f>IFERROR(IF(VLOOKUP(A276,raw!ED1:EF100000,2,0)="0",0,2),"")</f>
        <v>0</v>
      </c>
      <c r="CJ276" s="4" t="str">
        <f>IFERROR(IF(VALUE(IFERROR(VLOOKUP(A276,raw!EG1:EI100000,2,0),""))=0,"","x"),IFERROR(VLOOKUP(A276,raw!EG1:EI100000,2,0),""))</f>
        <v>0</v>
      </c>
    </row>
    <row r="277" spans="1:88">
      <c r="A277" s="3">
        <v>1023</v>
      </c>
      <c r="B277" s="3" t="s">
        <v>4221</v>
      </c>
      <c r="C277" s="3" t="s">
        <v>4222</v>
      </c>
      <c r="D277" s="4" t="s">
        <v>4223</v>
      </c>
      <c r="E277" s="4" t="s">
        <v>4046</v>
      </c>
      <c r="F277" s="4" t="s">
        <v>4005</v>
      </c>
      <c r="G277" s="4" t="s">
        <v>4224</v>
      </c>
      <c r="H277" s="4" t="s">
        <v>3108</v>
      </c>
      <c r="I277" s="4" t="str">
        <f>IFERROR(IF(VLOOKUP(A277,raw!B1:D100000,2,0)="0",0,2),"")</f>
        <v>0</v>
      </c>
      <c r="J277" s="4" t="str">
        <f>IFERROR(IF(VLOOKUP(A277,raw!B1:E100000,3,0)="0",0,2),"")</f>
        <v>0</v>
      </c>
      <c r="K277" s="4" t="str">
        <f>IFERROR(IF(VLOOKUP(A277,raw!B1:F100000,4,0)="0",0,2),"")</f>
        <v>0</v>
      </c>
      <c r="L277" s="4" t="str">
        <f>IFERROR(IF(VLOOKUP(A277,raw!B1:G100000,5,0)="0",0,2),"")</f>
        <v>0</v>
      </c>
      <c r="M277" s="4" t="str">
        <f>IFERROR(IF(VLOOKUP(A277,raw!B1:H100000,6,0)="0",0,2),"")</f>
        <v>0</v>
      </c>
      <c r="N277" s="4" t="str">
        <f>IFERROR(IF(VLOOKUP(A277,raw!B1:I100000,7,0)="0",0,2),"")</f>
        <v>0</v>
      </c>
      <c r="O277" s="4" t="str">
        <f>IFERROR(IF(VLOOKUP(A277,raw!J1:L100000,2,0)="0",0,2),"")</f>
        <v>0</v>
      </c>
      <c r="P277" s="4" t="str">
        <f>IFERROR(IF(VALUE(IFERROR(VLOOKUP(A277,raw!J1:M100000,3,0),""))=0,"","x"),IFERROR(VLOOKUP(A277,raw!J1:M100000,3,0),""))</f>
        <v>0</v>
      </c>
      <c r="Q277" s="4" t="str">
        <f>IF(IFERROR(VLOOKUP(A277,raw!J1:N100000,4,0),0)=0, "" , HYPERLINK(VLOOKUP(A277,raw!J1:N100000,4,0),"Foto") )</f>
        <v>0</v>
      </c>
      <c r="R277" s="4" t="str">
        <f>IFERROR(IF(VLOOKUP(A277,raw!O1:Q100000,2,0)="0",0,2),"")</f>
        <v>0</v>
      </c>
      <c r="S277" s="4" t="str">
        <f>IFERROR(IF(VALUE(IFERROR(VLOOKUP(A277,raw!O1:R100000,3,0),""))=0,"","x"),IFERROR(VLOOKUP(A277,raw!O1:R100000,3,0),""))</f>
        <v>0</v>
      </c>
      <c r="T277" s="4" t="str">
        <f>IFERROR(IF(VLOOKUP(A277,raw!S1:U100000,2,0)="0",0,2),"")</f>
        <v>0</v>
      </c>
      <c r="U277" s="4" t="str">
        <f>IF(IFERROR(VLOOKUP(A277,raw!S1:V100000,3,0),0)=0, "" , HYPERLINK(VLOOKUP(A277,raw!S1:V100000,3,0),"Foto") )</f>
        <v>0</v>
      </c>
      <c r="V277" s="4" t="str">
        <f>IFERROR(IF(VLOOKUP(A277,raw!W1:Y100000,2,0)="0",0,2),"")</f>
        <v>0</v>
      </c>
      <c r="W277" s="4" t="str">
        <f>IFERROR(IF(VALUE(IFERROR(VLOOKUP(A277,raw!W1:Z100000,3,0),""))=0,"","x"),IFERROR(VLOOKUP(A277,raw!W1:Z100000,3,0),""))</f>
        <v>0</v>
      </c>
      <c r="X277" s="4" t="str">
        <f>IF(IFERROR(VLOOKUP(A277,raw!W1:AA100000,4,0),0)=0, "" , HYPERLINK(VLOOKUP(A277,raw!W1:AA100000,4,0),"Foto") )</f>
        <v>0</v>
      </c>
      <c r="Y277" s="4" t="str">
        <f>IFERROR(IF(VLOOKUP(A277,raw!AB1:AD100000,2,0)="0",0,2),"")</f>
        <v>0</v>
      </c>
      <c r="Z277" s="4" t="str">
        <f>IFERROR(IF(VALUE(IFERROR(VLOOKUP(A277,raw!AB1:AE100000,3,0),""))=0,"","x"),IFERROR(VLOOKUP(A277,raw!AB1:AE100000,3,0),""))</f>
        <v>0</v>
      </c>
      <c r="AA277" s="4" t="str">
        <f>IFERROR(IF(VLOOKUP(A277,raw!AF1:AH100000,2,0)="0",0,2),"")</f>
        <v>0</v>
      </c>
      <c r="AB277" s="4" t="str">
        <f>IFERROR(IF(VALUE(IFERROR(VLOOKUP(A277,raw!AF1:AI100000,3,0),""))=0,"","x"),IFERROR(VLOOKUP(A277,raw!AF1:AI100000,3,0),""))</f>
        <v>0</v>
      </c>
      <c r="AC277" s="4" t="str">
        <f>IFERROR(IF(VLOOKUP(A277,raw!AJ1:AL100000,2,0)="0",0,2),"")</f>
        <v>0</v>
      </c>
      <c r="AD277" s="4" t="str">
        <f>IFERROR(IF(VLOOKUP(A277,raw!AM1:AO100000,2,0)="0",0,2),"")</f>
        <v>0</v>
      </c>
      <c r="AE277" s="4" t="str">
        <f>IFERROR(IF(VLOOKUP(A277,raw!AM1:AP100000,3,0)="0",0,2),"")</f>
        <v>0</v>
      </c>
      <c r="AF277" s="4" t="str">
        <f>IFERROR(IF(VLOOKUP(A277,raw!AM1:AQ100000,4,0)="0",0,2),"")</f>
        <v>0</v>
      </c>
      <c r="AG277" s="4" t="str">
        <f>IFERROR(IF(VLOOKUP(A277,raw!AM1:AR100000,5,0)="0",0,2),"")</f>
        <v>0</v>
      </c>
      <c r="AH277" s="4" t="str">
        <f>IFERROR(IF(VLOOKUP(A277,raw!AS1:AU100000,2,0)="0",0,2),"")</f>
        <v>0</v>
      </c>
      <c r="AI277" s="4" t="str">
        <f>IFERROR(IF(VLOOKUP(A277,raw!AS1:AV100000,3,0)="0",0,2),"")</f>
        <v>0</v>
      </c>
      <c r="AJ277" s="4" t="str">
        <f>IFERROR(IF(VLOOKUP(A277,raw!AS1:AW100000,4,0)="0",0,2),"")</f>
        <v>0</v>
      </c>
      <c r="AK277" s="4" t="str">
        <f>IFERROR(IF(VLOOKUP(A277,raw!AS1:AX100000,5,0)="0",0,2),"")</f>
        <v>0</v>
      </c>
      <c r="AL277" s="4" t="str">
        <f>IFERROR(IF(VLOOKUP(A277,raw!AY1:BA100000,2,0)="0",0,2),"")</f>
        <v>0</v>
      </c>
      <c r="AM277" s="4" t="str">
        <f>IFERROR(IF(VLOOKUP(A277,raw!AY1:BB100000,3,0)="0",0,2),"")</f>
        <v>0</v>
      </c>
      <c r="AN277" s="4" t="str">
        <f>IFERROR(IF(VLOOKUP(A277,raw!AY1:BC100000,4,0)="0",0,2),"")</f>
        <v>0</v>
      </c>
      <c r="AO277" s="4" t="str">
        <f>IFERROR(IF(VLOOKUP(A277,raw!AY1:BD100000,5,0)="0",0,2),"")</f>
        <v>0</v>
      </c>
      <c r="AP277" s="4" t="str">
        <f>IFERROR(IF(VLOOKUP(A277,raw!BE1:BG100000,2,0)="0",0,2),"")</f>
        <v>0</v>
      </c>
      <c r="AQ277" s="4" t="str">
        <f>IFERROR(IF(VLOOKUP(A277,raw!BH1:BJ100000,2,0)="0",0,2),"")</f>
        <v>0</v>
      </c>
      <c r="AR277" s="4" t="str">
        <f>IFERROR(IF(VLOOKUP(A277,raw!BK1:BM100000,2,0)="0",0,2),"")</f>
        <v>0</v>
      </c>
      <c r="AS277" s="4" t="str">
        <f>IFERROR(IF(VLOOKUP(A277,raw!BK1:BN100000,3,0)="0",0,2),"")</f>
        <v>0</v>
      </c>
      <c r="AT277" s="4" t="str">
        <f>IFERROR(IF(VLOOKUP(A277,raw!BK1:BO100000,4,0)="0",0,2),"")</f>
        <v>0</v>
      </c>
      <c r="AU277" s="4" t="str">
        <f>IFERROR(IF(VLOOKUP(A277,raw!BP1:BR100000,2,0)="0",0,2),"")</f>
        <v>0</v>
      </c>
      <c r="AV277" s="4" t="str">
        <f>IFERROR(IF(VLOOKUP(A277,raw!BP1:BS100000,3,0)="0",0,2),"")</f>
        <v>0</v>
      </c>
      <c r="AW277" s="4" t="str">
        <f>IFERROR(IF(VLOOKUP(A277,raw!BP1:BT100000,4,0)="0",0,2),"")</f>
        <v>0</v>
      </c>
      <c r="AX277" s="4" t="str">
        <f>IFERROR(IF(VLOOKUP(A277,raw!BU1:BW100000,2,0)="0",0,2),"")</f>
        <v>0</v>
      </c>
      <c r="AY277" s="4" t="str">
        <f>IFERROR(IF(VLOOKUP(A277,raw!BU1:BX100000,3,0)="0",0,2),"")</f>
        <v>0</v>
      </c>
      <c r="AZ277" s="4" t="str">
        <f>IFERROR(IF(VLOOKUP(A277,raw!BY1:CA100000,2,0)="0",0,2),"")</f>
        <v>0</v>
      </c>
      <c r="BA277" s="4" t="str">
        <f>IFERROR(IF(VALUE(IFERROR(VLOOKUP(A277,raw!CB1:CD100000,2,0),""))=0,"","x"),IFERROR(VLOOKUP(A277,raw!CB1:CD100000,2,0),""))</f>
        <v>0</v>
      </c>
      <c r="BB277" s="4" t="str">
        <f>IFERROR(IF(VLOOKUP(A277,raw!CE1:CG100000,2,0)="0",0,2),"")</f>
        <v>0</v>
      </c>
      <c r="BC277" s="4" t="str">
        <f>IFERROR(IF(VLOOKUP(A277,raw!CH1:CJ100000,2,0)="0",0,2),"")</f>
        <v>0</v>
      </c>
      <c r="BD277" s="4" t="str">
        <f>IF(IFERROR(VLOOKUP(A277,raw!CH1:CK100000,3,0),0)=0, "" , HYPERLINK(VLOOKUP(A277,raw!CH1:CK100000,3,0),"Foto") )</f>
        <v>0</v>
      </c>
      <c r="BE277" s="4" t="str">
        <f>IFERROR(IF(VLOOKUP(A277,raw!CL1:CN100000,2,0)="0",0,2),"")</f>
        <v>0</v>
      </c>
      <c r="BF277" s="4" t="str">
        <f>IFERROR(IF(VLOOKUP(A277,raw!CL1:CO100000,3,0)="0",0,2),"")</f>
        <v>0</v>
      </c>
      <c r="BG277" s="4" t="str">
        <f>IFERROR(IF(VLOOKUP(A277,raw!CL1:CP100000,4,0)="0",0,2),"")</f>
        <v>0</v>
      </c>
      <c r="BH277" s="4" t="str">
        <f>IFERROR(IF(VLOOKUP(A277,raw!CL1:CQ100000,5,0)="0",0,2),"")</f>
        <v>0</v>
      </c>
      <c r="BI277" s="4" t="str">
        <f>IFERROR(IF(VLOOKUP(A277,raw!CL1:CR100000,6,0)="0",0,2),"")</f>
        <v>0</v>
      </c>
      <c r="BJ277" s="4" t="str">
        <f>IFERROR(IF(VLOOKUP(A277,raw!CL1:CS100000,7,0)="0",0,2),"")</f>
        <v>0</v>
      </c>
      <c r="BK277" s="4" t="str">
        <f>IFERROR(IF(VLOOKUP(A277,raw!CT1:CV100000,2,0)="0",0,2),"")</f>
        <v>0</v>
      </c>
      <c r="BL277" s="4" t="str">
        <f>IFERROR(IF(VLOOKUP(A277,raw!CT1:CW100000,3,0)="0",0,2),"")</f>
        <v>0</v>
      </c>
      <c r="BM277" s="4" t="str">
        <f>IFERROR(IF(VLOOKUP(A277,raw!CT1:CX100000,4,0)="0",0,2),"")</f>
        <v>0</v>
      </c>
      <c r="BN277" s="4" t="str">
        <f>IFERROR(IF(VLOOKUP(A277,raw!CT1:CY100000,5,0)="0",0,2),"")</f>
        <v>0</v>
      </c>
      <c r="BO277" s="4" t="str">
        <f>IFERROR(IF(VLOOKUP(A277,raw!CZ1:DB100000,2,0)="0",0,2),"")</f>
        <v>0</v>
      </c>
      <c r="BP277" s="4" t="str">
        <f>IFERROR(IF(VLOOKUP(A277,raw!CZ1:DC100000,3,0)="0",0,2),"")</f>
        <v>0</v>
      </c>
      <c r="BQ277" s="4" t="str">
        <f>IFERROR(IF(VLOOKUP(A277,raw!CZ1:DD100000,4,0)="0",0,2),"")</f>
        <v>0</v>
      </c>
      <c r="BR277" s="4" t="str">
        <f>IFERROR(IF(VLOOKUP(A277,raw!CZ1:DE100000,5,0)="0",0,2),"")</f>
        <v>0</v>
      </c>
      <c r="BS277" s="4" t="str">
        <f>IFERROR(IF(VLOOKUP(A277,raw!CZ1:DF100000,6,0)="0",0,2),"")</f>
        <v>0</v>
      </c>
      <c r="BT277" s="4" t="str">
        <f>IFERROR(IF(VLOOKUP(A277,raw!CZ1:DG100000,7,0)="0",0,2),"")</f>
        <v>0</v>
      </c>
      <c r="BU277" s="4" t="str">
        <f>IFERROR(IF(VLOOKUP(A277,raw!CZ1:DH100000,8,0)="0",0,2),"")</f>
        <v>0</v>
      </c>
      <c r="BV277" s="4" t="str">
        <f>IFERROR(IF(VALUE(IFERROR(VLOOKUP(A277,raw!CZ1:DI100000,9,0),""))=0,"","x"),IFERROR(VLOOKUP(A277,raw!CZ1:DI100000,9,0),""))</f>
        <v>0</v>
      </c>
      <c r="BW277" s="4" t="str">
        <f>IFERROR(IF(VLOOKUP(A277,raw!DJ1:DL100000,2,0)="0",0,2),"")</f>
        <v>0</v>
      </c>
      <c r="BX277" s="4" t="str">
        <f>IFERROR(IF(VLOOKUP(A277,raw!DJ1:DM100000,3,0)="0",0,2),"")</f>
        <v>0</v>
      </c>
      <c r="BY277" s="4" t="str">
        <f>IFERROR(IF(VLOOKUP(A277,raw!DJ1:DN100000,4,0)="0",0,2),"")</f>
        <v>0</v>
      </c>
      <c r="BZ277" s="4" t="str">
        <f>IFERROR(IF(VLOOKUP(A277,raw!DJ1:DO100000,5,0)="0",0,2),"")</f>
        <v>0</v>
      </c>
      <c r="CA277" s="4" t="str">
        <f>IFERROR(IF(VALUE(IFERROR(VLOOKUP(A277,raw!DJ1:DP100000,6,0),""))=0,"","x"),IFERROR(VLOOKUP(A277,raw!DJ1:DP100000,6,0),""))</f>
        <v>0</v>
      </c>
      <c r="CB277" s="4" t="str">
        <f>IFERROR(IF(VLOOKUP(A277,raw!DQ1:DS100000,2,0)="0",0,2),"")</f>
        <v>0</v>
      </c>
      <c r="CC277" s="4" t="str">
        <f>IFERROR(IF(VLOOKUP(A277,raw!DQ1:DT100000,3,0)="0",0,2),"")</f>
        <v>0</v>
      </c>
      <c r="CD277" s="4" t="str">
        <f>IFERROR(IF(VLOOKUP(A277,raw!DQ1:DU100000,4,0)="0",0,2),"")</f>
        <v>0</v>
      </c>
      <c r="CE277" s="4" t="str">
        <f>IFERROR(IF(VALUE(IFERROR(VLOOKUP(A277,raw!DQ1:DV100000,5,0),""))=0,"","x"),IFERROR(VLOOKUP(A277,raw!DQ1:DV100000,5,0),""))</f>
        <v>0</v>
      </c>
      <c r="CF277" s="4" t="str">
        <f>IFERROR(IF(VLOOKUP(A277,raw!DW1:DY100000,2,0)="0",0,2),"")</f>
        <v>0</v>
      </c>
      <c r="CG277" s="4" t="str">
        <f>IFERROR(IF(VALUE(IFERROR(VLOOKUP(A277,raw!DW1:DZ100000,3,0),""))=0,"","x"),IFERROR(VLOOKUP(A277,raw!DW1:DZ100000,3,0),""))</f>
        <v>0</v>
      </c>
      <c r="CH277" s="4" t="str">
        <f>IFERROR(IF(VLOOKUP(A277,raw!EA1:EC100000,2,0)="0",0,2),"")</f>
        <v>0</v>
      </c>
      <c r="CI277" s="4" t="str">
        <f>IFERROR(IF(VLOOKUP(A277,raw!ED1:EF100000,2,0)="0",0,2),"")</f>
        <v>0</v>
      </c>
      <c r="CJ277" s="4" t="str">
        <f>IFERROR(IF(VALUE(IFERROR(VLOOKUP(A277,raw!EG1:EI100000,2,0),""))=0,"","x"),IFERROR(VLOOKUP(A277,raw!EG1:EI100000,2,0),""))</f>
        <v>0</v>
      </c>
    </row>
    <row r="278" spans="1:88">
      <c r="A278" s="3">
        <v>1084</v>
      </c>
      <c r="B278" s="3" t="s">
        <v>4225</v>
      </c>
      <c r="C278" s="3" t="s">
        <v>4226</v>
      </c>
      <c r="D278" s="4" t="s">
        <v>4227</v>
      </c>
      <c r="E278" s="4" t="s">
        <v>4200</v>
      </c>
      <c r="F278" s="4" t="s">
        <v>4005</v>
      </c>
      <c r="G278" s="4" t="s">
        <v>4228</v>
      </c>
      <c r="H278" s="4" t="s">
        <v>3108</v>
      </c>
      <c r="I278" s="4" t="str">
        <f>IFERROR(IF(VLOOKUP(A278,raw!B1:D100000,2,0)="0",0,2),"")</f>
        <v>0</v>
      </c>
      <c r="J278" s="4" t="str">
        <f>IFERROR(IF(VLOOKUP(A278,raw!B1:E100000,3,0)="0",0,2),"")</f>
        <v>0</v>
      </c>
      <c r="K278" s="4" t="str">
        <f>IFERROR(IF(VLOOKUP(A278,raw!B1:F100000,4,0)="0",0,2),"")</f>
        <v>0</v>
      </c>
      <c r="L278" s="4" t="str">
        <f>IFERROR(IF(VLOOKUP(A278,raw!B1:G100000,5,0)="0",0,2),"")</f>
        <v>0</v>
      </c>
      <c r="M278" s="4" t="str">
        <f>IFERROR(IF(VLOOKUP(A278,raw!B1:H100000,6,0)="0",0,2),"")</f>
        <v>0</v>
      </c>
      <c r="N278" s="4" t="str">
        <f>IFERROR(IF(VLOOKUP(A278,raw!B1:I100000,7,0)="0",0,2),"")</f>
        <v>0</v>
      </c>
      <c r="O278" s="4" t="str">
        <f>IFERROR(IF(VLOOKUP(A278,raw!J1:L100000,2,0)="0",0,2),"")</f>
        <v>0</v>
      </c>
      <c r="P278" s="4" t="str">
        <f>IFERROR(IF(VALUE(IFERROR(VLOOKUP(A278,raw!J1:M100000,3,0),""))=0,"","x"),IFERROR(VLOOKUP(A278,raw!J1:M100000,3,0),""))</f>
        <v>0</v>
      </c>
      <c r="Q278" s="4" t="str">
        <f>IF(IFERROR(VLOOKUP(A278,raw!J1:N100000,4,0),0)=0, "" , HYPERLINK(VLOOKUP(A278,raw!J1:N100000,4,0),"Foto") )</f>
        <v>0</v>
      </c>
      <c r="R278" s="4" t="str">
        <f>IFERROR(IF(VLOOKUP(A278,raw!O1:Q100000,2,0)="0",0,2),"")</f>
        <v>0</v>
      </c>
      <c r="S278" s="4" t="str">
        <f>IFERROR(IF(VALUE(IFERROR(VLOOKUP(A278,raw!O1:R100000,3,0),""))=0,"","x"),IFERROR(VLOOKUP(A278,raw!O1:R100000,3,0),""))</f>
        <v>0</v>
      </c>
      <c r="T278" s="4" t="str">
        <f>IFERROR(IF(VLOOKUP(A278,raw!S1:U100000,2,0)="0",0,2),"")</f>
        <v>0</v>
      </c>
      <c r="U278" s="4" t="str">
        <f>IF(IFERROR(VLOOKUP(A278,raw!S1:V100000,3,0),0)=0, "" , HYPERLINK(VLOOKUP(A278,raw!S1:V100000,3,0),"Foto") )</f>
        <v>0</v>
      </c>
      <c r="V278" s="4" t="str">
        <f>IFERROR(IF(VLOOKUP(A278,raw!W1:Y100000,2,0)="0",0,2),"")</f>
        <v>0</v>
      </c>
      <c r="W278" s="4" t="str">
        <f>IFERROR(IF(VALUE(IFERROR(VLOOKUP(A278,raw!W1:Z100000,3,0),""))=0,"","x"),IFERROR(VLOOKUP(A278,raw!W1:Z100000,3,0),""))</f>
        <v>0</v>
      </c>
      <c r="X278" s="4" t="str">
        <f>IF(IFERROR(VLOOKUP(A278,raw!W1:AA100000,4,0),0)=0, "" , HYPERLINK(VLOOKUP(A278,raw!W1:AA100000,4,0),"Foto") )</f>
        <v>0</v>
      </c>
      <c r="Y278" s="4" t="str">
        <f>IFERROR(IF(VLOOKUP(A278,raw!AB1:AD100000,2,0)="0",0,2),"")</f>
        <v>0</v>
      </c>
      <c r="Z278" s="4" t="str">
        <f>IFERROR(IF(VALUE(IFERROR(VLOOKUP(A278,raw!AB1:AE100000,3,0),""))=0,"","x"),IFERROR(VLOOKUP(A278,raw!AB1:AE100000,3,0),""))</f>
        <v>0</v>
      </c>
      <c r="AA278" s="4" t="str">
        <f>IFERROR(IF(VLOOKUP(A278,raw!AF1:AH100000,2,0)="0",0,2),"")</f>
        <v>0</v>
      </c>
      <c r="AB278" s="4" t="str">
        <f>IFERROR(IF(VALUE(IFERROR(VLOOKUP(A278,raw!AF1:AI100000,3,0),""))=0,"","x"),IFERROR(VLOOKUP(A278,raw!AF1:AI100000,3,0),""))</f>
        <v>0</v>
      </c>
      <c r="AC278" s="4" t="str">
        <f>IFERROR(IF(VLOOKUP(A278,raw!AJ1:AL100000,2,0)="0",0,2),"")</f>
        <v>0</v>
      </c>
      <c r="AD278" s="4" t="str">
        <f>IFERROR(IF(VLOOKUP(A278,raw!AM1:AO100000,2,0)="0",0,2),"")</f>
        <v>0</v>
      </c>
      <c r="AE278" s="4" t="str">
        <f>IFERROR(IF(VLOOKUP(A278,raw!AM1:AP100000,3,0)="0",0,2),"")</f>
        <v>0</v>
      </c>
      <c r="AF278" s="4" t="str">
        <f>IFERROR(IF(VLOOKUP(A278,raw!AM1:AQ100000,4,0)="0",0,2),"")</f>
        <v>0</v>
      </c>
      <c r="AG278" s="4" t="str">
        <f>IFERROR(IF(VLOOKUP(A278,raw!AM1:AR100000,5,0)="0",0,2),"")</f>
        <v>0</v>
      </c>
      <c r="AH278" s="4" t="str">
        <f>IFERROR(IF(VLOOKUP(A278,raw!AS1:AU100000,2,0)="0",0,2),"")</f>
        <v>0</v>
      </c>
      <c r="AI278" s="4" t="str">
        <f>IFERROR(IF(VLOOKUP(A278,raw!AS1:AV100000,3,0)="0",0,2),"")</f>
        <v>0</v>
      </c>
      <c r="AJ278" s="4" t="str">
        <f>IFERROR(IF(VLOOKUP(A278,raw!AS1:AW100000,4,0)="0",0,2),"")</f>
        <v>0</v>
      </c>
      <c r="AK278" s="4" t="str">
        <f>IFERROR(IF(VLOOKUP(A278,raw!AS1:AX100000,5,0)="0",0,2),"")</f>
        <v>0</v>
      </c>
      <c r="AL278" s="4" t="str">
        <f>IFERROR(IF(VLOOKUP(A278,raw!AY1:BA100000,2,0)="0",0,2),"")</f>
        <v>0</v>
      </c>
      <c r="AM278" s="4" t="str">
        <f>IFERROR(IF(VLOOKUP(A278,raw!AY1:BB100000,3,0)="0",0,2),"")</f>
        <v>0</v>
      </c>
      <c r="AN278" s="4" t="str">
        <f>IFERROR(IF(VLOOKUP(A278,raw!AY1:BC100000,4,0)="0",0,2),"")</f>
        <v>0</v>
      </c>
      <c r="AO278" s="4" t="str">
        <f>IFERROR(IF(VLOOKUP(A278,raw!AY1:BD100000,5,0)="0",0,2),"")</f>
        <v>0</v>
      </c>
      <c r="AP278" s="4" t="str">
        <f>IFERROR(IF(VLOOKUP(A278,raw!BE1:BG100000,2,0)="0",0,2),"")</f>
        <v>0</v>
      </c>
      <c r="AQ278" s="4" t="str">
        <f>IFERROR(IF(VLOOKUP(A278,raw!BH1:BJ100000,2,0)="0",0,2),"")</f>
        <v>0</v>
      </c>
      <c r="AR278" s="4" t="str">
        <f>IFERROR(IF(VLOOKUP(A278,raw!BK1:BM100000,2,0)="0",0,2),"")</f>
        <v>0</v>
      </c>
      <c r="AS278" s="4" t="str">
        <f>IFERROR(IF(VLOOKUP(A278,raw!BK1:BN100000,3,0)="0",0,2),"")</f>
        <v>0</v>
      </c>
      <c r="AT278" s="4" t="str">
        <f>IFERROR(IF(VLOOKUP(A278,raw!BK1:BO100000,4,0)="0",0,2),"")</f>
        <v>0</v>
      </c>
      <c r="AU278" s="4" t="str">
        <f>IFERROR(IF(VLOOKUP(A278,raw!BP1:BR100000,2,0)="0",0,2),"")</f>
        <v>0</v>
      </c>
      <c r="AV278" s="4" t="str">
        <f>IFERROR(IF(VLOOKUP(A278,raw!BP1:BS100000,3,0)="0",0,2),"")</f>
        <v>0</v>
      </c>
      <c r="AW278" s="4" t="str">
        <f>IFERROR(IF(VLOOKUP(A278,raw!BP1:BT100000,4,0)="0",0,2),"")</f>
        <v>0</v>
      </c>
      <c r="AX278" s="4" t="str">
        <f>IFERROR(IF(VLOOKUP(A278,raw!BU1:BW100000,2,0)="0",0,2),"")</f>
        <v>0</v>
      </c>
      <c r="AY278" s="4" t="str">
        <f>IFERROR(IF(VLOOKUP(A278,raw!BU1:BX100000,3,0)="0",0,2),"")</f>
        <v>0</v>
      </c>
      <c r="AZ278" s="4" t="str">
        <f>IFERROR(IF(VLOOKUP(A278,raw!BY1:CA100000,2,0)="0",0,2),"")</f>
        <v>0</v>
      </c>
      <c r="BA278" s="4" t="str">
        <f>IFERROR(IF(VALUE(IFERROR(VLOOKUP(A278,raw!CB1:CD100000,2,0),""))=0,"","x"),IFERROR(VLOOKUP(A278,raw!CB1:CD100000,2,0),""))</f>
        <v>0</v>
      </c>
      <c r="BB278" s="4" t="str">
        <f>IFERROR(IF(VLOOKUP(A278,raw!CE1:CG100000,2,0)="0",0,2),"")</f>
        <v>0</v>
      </c>
      <c r="BC278" s="4" t="str">
        <f>IFERROR(IF(VLOOKUP(A278,raw!CH1:CJ100000,2,0)="0",0,2),"")</f>
        <v>0</v>
      </c>
      <c r="BD278" s="4" t="str">
        <f>IF(IFERROR(VLOOKUP(A278,raw!CH1:CK100000,3,0),0)=0, "" , HYPERLINK(VLOOKUP(A278,raw!CH1:CK100000,3,0),"Foto") )</f>
        <v>0</v>
      </c>
      <c r="BE278" s="4" t="str">
        <f>IFERROR(IF(VLOOKUP(A278,raw!CL1:CN100000,2,0)="0",0,2),"")</f>
        <v>0</v>
      </c>
      <c r="BF278" s="4" t="str">
        <f>IFERROR(IF(VLOOKUP(A278,raw!CL1:CO100000,3,0)="0",0,2),"")</f>
        <v>0</v>
      </c>
      <c r="BG278" s="4" t="str">
        <f>IFERROR(IF(VLOOKUP(A278,raw!CL1:CP100000,4,0)="0",0,2),"")</f>
        <v>0</v>
      </c>
      <c r="BH278" s="4" t="str">
        <f>IFERROR(IF(VLOOKUP(A278,raw!CL1:CQ100000,5,0)="0",0,2),"")</f>
        <v>0</v>
      </c>
      <c r="BI278" s="4" t="str">
        <f>IFERROR(IF(VLOOKUP(A278,raw!CL1:CR100000,6,0)="0",0,2),"")</f>
        <v>0</v>
      </c>
      <c r="BJ278" s="4" t="str">
        <f>IFERROR(IF(VLOOKUP(A278,raw!CL1:CS100000,7,0)="0",0,2),"")</f>
        <v>0</v>
      </c>
      <c r="BK278" s="4" t="str">
        <f>IFERROR(IF(VLOOKUP(A278,raw!CT1:CV100000,2,0)="0",0,2),"")</f>
        <v>0</v>
      </c>
      <c r="BL278" s="4" t="str">
        <f>IFERROR(IF(VLOOKUP(A278,raw!CT1:CW100000,3,0)="0",0,2),"")</f>
        <v>0</v>
      </c>
      <c r="BM278" s="4" t="str">
        <f>IFERROR(IF(VLOOKUP(A278,raw!CT1:CX100000,4,0)="0",0,2),"")</f>
        <v>0</v>
      </c>
      <c r="BN278" s="4" t="str">
        <f>IFERROR(IF(VLOOKUP(A278,raw!CT1:CY100000,5,0)="0",0,2),"")</f>
        <v>0</v>
      </c>
      <c r="BO278" s="4" t="str">
        <f>IFERROR(IF(VLOOKUP(A278,raw!CZ1:DB100000,2,0)="0",0,2),"")</f>
        <v>0</v>
      </c>
      <c r="BP278" s="4" t="str">
        <f>IFERROR(IF(VLOOKUP(A278,raw!CZ1:DC100000,3,0)="0",0,2),"")</f>
        <v>0</v>
      </c>
      <c r="BQ278" s="4" t="str">
        <f>IFERROR(IF(VLOOKUP(A278,raw!CZ1:DD100000,4,0)="0",0,2),"")</f>
        <v>0</v>
      </c>
      <c r="BR278" s="4" t="str">
        <f>IFERROR(IF(VLOOKUP(A278,raw!CZ1:DE100000,5,0)="0",0,2),"")</f>
        <v>0</v>
      </c>
      <c r="BS278" s="4" t="str">
        <f>IFERROR(IF(VLOOKUP(A278,raw!CZ1:DF100000,6,0)="0",0,2),"")</f>
        <v>0</v>
      </c>
      <c r="BT278" s="4" t="str">
        <f>IFERROR(IF(VLOOKUP(A278,raw!CZ1:DG100000,7,0)="0",0,2),"")</f>
        <v>0</v>
      </c>
      <c r="BU278" s="4" t="str">
        <f>IFERROR(IF(VLOOKUP(A278,raw!CZ1:DH100000,8,0)="0",0,2),"")</f>
        <v>0</v>
      </c>
      <c r="BV278" s="4" t="str">
        <f>IFERROR(IF(VALUE(IFERROR(VLOOKUP(A278,raw!CZ1:DI100000,9,0),""))=0,"","x"),IFERROR(VLOOKUP(A278,raw!CZ1:DI100000,9,0),""))</f>
        <v>0</v>
      </c>
      <c r="BW278" s="4" t="str">
        <f>IFERROR(IF(VLOOKUP(A278,raw!DJ1:DL100000,2,0)="0",0,2),"")</f>
        <v>0</v>
      </c>
      <c r="BX278" s="4" t="str">
        <f>IFERROR(IF(VLOOKUP(A278,raw!DJ1:DM100000,3,0)="0",0,2),"")</f>
        <v>0</v>
      </c>
      <c r="BY278" s="4" t="str">
        <f>IFERROR(IF(VLOOKUP(A278,raw!DJ1:DN100000,4,0)="0",0,2),"")</f>
        <v>0</v>
      </c>
      <c r="BZ278" s="4" t="str">
        <f>IFERROR(IF(VLOOKUP(A278,raw!DJ1:DO100000,5,0)="0",0,2),"")</f>
        <v>0</v>
      </c>
      <c r="CA278" s="4" t="str">
        <f>IFERROR(IF(VALUE(IFERROR(VLOOKUP(A278,raw!DJ1:DP100000,6,0),""))=0,"","x"),IFERROR(VLOOKUP(A278,raw!DJ1:DP100000,6,0),""))</f>
        <v>0</v>
      </c>
      <c r="CB278" s="4" t="str">
        <f>IFERROR(IF(VLOOKUP(A278,raw!DQ1:DS100000,2,0)="0",0,2),"")</f>
        <v>0</v>
      </c>
      <c r="CC278" s="4" t="str">
        <f>IFERROR(IF(VLOOKUP(A278,raw!DQ1:DT100000,3,0)="0",0,2),"")</f>
        <v>0</v>
      </c>
      <c r="CD278" s="4" t="str">
        <f>IFERROR(IF(VLOOKUP(A278,raw!DQ1:DU100000,4,0)="0",0,2),"")</f>
        <v>0</v>
      </c>
      <c r="CE278" s="4" t="str">
        <f>IFERROR(IF(VALUE(IFERROR(VLOOKUP(A278,raw!DQ1:DV100000,5,0),""))=0,"","x"),IFERROR(VLOOKUP(A278,raw!DQ1:DV100000,5,0),""))</f>
        <v>0</v>
      </c>
      <c r="CF278" s="4" t="str">
        <f>IFERROR(IF(VLOOKUP(A278,raw!DW1:DY100000,2,0)="0",0,2),"")</f>
        <v>0</v>
      </c>
      <c r="CG278" s="4" t="str">
        <f>IFERROR(IF(VALUE(IFERROR(VLOOKUP(A278,raw!DW1:DZ100000,3,0),""))=0,"","x"),IFERROR(VLOOKUP(A278,raw!DW1:DZ100000,3,0),""))</f>
        <v>0</v>
      </c>
      <c r="CH278" s="4" t="str">
        <f>IFERROR(IF(VLOOKUP(A278,raw!EA1:EC100000,2,0)="0",0,2),"")</f>
        <v>0</v>
      </c>
      <c r="CI278" s="4" t="str">
        <f>IFERROR(IF(VLOOKUP(A278,raw!ED1:EF100000,2,0)="0",0,2),"")</f>
        <v>0</v>
      </c>
      <c r="CJ278" s="4" t="str">
        <f>IFERROR(IF(VALUE(IFERROR(VLOOKUP(A278,raw!EG1:EI100000,2,0),""))=0,"","x"),IFERROR(VLOOKUP(A278,raw!EG1:EI100000,2,0),""))</f>
        <v>0</v>
      </c>
    </row>
    <row r="279" spans="1:88">
      <c r="A279" s="3">
        <v>1024</v>
      </c>
      <c r="B279" s="3" t="s">
        <v>4229</v>
      </c>
      <c r="C279" s="3" t="s">
        <v>4230</v>
      </c>
      <c r="D279" s="4" t="s">
        <v>4231</v>
      </c>
      <c r="E279" s="4" t="s">
        <v>4046</v>
      </c>
      <c r="F279" s="4" t="s">
        <v>4005</v>
      </c>
      <c r="G279" s="4" t="s">
        <v>4232</v>
      </c>
      <c r="H279" s="4" t="s">
        <v>3108</v>
      </c>
      <c r="I279" s="4" t="str">
        <f>IFERROR(IF(VLOOKUP(A279,raw!B1:D100000,2,0)="0",0,2),"")</f>
        <v>0</v>
      </c>
      <c r="J279" s="4" t="str">
        <f>IFERROR(IF(VLOOKUP(A279,raw!B1:E100000,3,0)="0",0,2),"")</f>
        <v>0</v>
      </c>
      <c r="K279" s="4" t="str">
        <f>IFERROR(IF(VLOOKUP(A279,raw!B1:F100000,4,0)="0",0,2),"")</f>
        <v>0</v>
      </c>
      <c r="L279" s="4" t="str">
        <f>IFERROR(IF(VLOOKUP(A279,raw!B1:G100000,5,0)="0",0,2),"")</f>
        <v>0</v>
      </c>
      <c r="M279" s="4" t="str">
        <f>IFERROR(IF(VLOOKUP(A279,raw!B1:H100000,6,0)="0",0,2),"")</f>
        <v>0</v>
      </c>
      <c r="N279" s="4" t="str">
        <f>IFERROR(IF(VLOOKUP(A279,raw!B1:I100000,7,0)="0",0,2),"")</f>
        <v>0</v>
      </c>
      <c r="O279" s="4" t="str">
        <f>IFERROR(IF(VLOOKUP(A279,raw!J1:L100000,2,0)="0",0,2),"")</f>
        <v>0</v>
      </c>
      <c r="P279" s="4" t="str">
        <f>IFERROR(IF(VALUE(IFERROR(VLOOKUP(A279,raw!J1:M100000,3,0),""))=0,"","x"),IFERROR(VLOOKUP(A279,raw!J1:M100000,3,0),""))</f>
        <v>0</v>
      </c>
      <c r="Q279" s="4" t="str">
        <f>IF(IFERROR(VLOOKUP(A279,raw!J1:N100000,4,0),0)=0, "" , HYPERLINK(VLOOKUP(A279,raw!J1:N100000,4,0),"Foto") )</f>
        <v>0</v>
      </c>
      <c r="R279" s="4" t="str">
        <f>IFERROR(IF(VLOOKUP(A279,raw!O1:Q100000,2,0)="0",0,2),"")</f>
        <v>0</v>
      </c>
      <c r="S279" s="4" t="str">
        <f>IFERROR(IF(VALUE(IFERROR(VLOOKUP(A279,raw!O1:R100000,3,0),""))=0,"","x"),IFERROR(VLOOKUP(A279,raw!O1:R100000,3,0),""))</f>
        <v>0</v>
      </c>
      <c r="T279" s="4" t="str">
        <f>IFERROR(IF(VLOOKUP(A279,raw!S1:U100000,2,0)="0",0,2),"")</f>
        <v>0</v>
      </c>
      <c r="U279" s="4" t="str">
        <f>IF(IFERROR(VLOOKUP(A279,raw!S1:V100000,3,0),0)=0, "" , HYPERLINK(VLOOKUP(A279,raw!S1:V100000,3,0),"Foto") )</f>
        <v>0</v>
      </c>
      <c r="V279" s="4" t="str">
        <f>IFERROR(IF(VLOOKUP(A279,raw!W1:Y100000,2,0)="0",0,2),"")</f>
        <v>0</v>
      </c>
      <c r="W279" s="4" t="str">
        <f>IFERROR(IF(VALUE(IFERROR(VLOOKUP(A279,raw!W1:Z100000,3,0),""))=0,"","x"),IFERROR(VLOOKUP(A279,raw!W1:Z100000,3,0),""))</f>
        <v>0</v>
      </c>
      <c r="X279" s="4" t="str">
        <f>IF(IFERROR(VLOOKUP(A279,raw!W1:AA100000,4,0),0)=0, "" , HYPERLINK(VLOOKUP(A279,raw!W1:AA100000,4,0),"Foto") )</f>
        <v>0</v>
      </c>
      <c r="Y279" s="4" t="str">
        <f>IFERROR(IF(VLOOKUP(A279,raw!AB1:AD100000,2,0)="0",0,2),"")</f>
        <v>0</v>
      </c>
      <c r="Z279" s="4" t="str">
        <f>IFERROR(IF(VALUE(IFERROR(VLOOKUP(A279,raw!AB1:AE100000,3,0),""))=0,"","x"),IFERROR(VLOOKUP(A279,raw!AB1:AE100000,3,0),""))</f>
        <v>0</v>
      </c>
      <c r="AA279" s="4" t="str">
        <f>IFERROR(IF(VLOOKUP(A279,raw!AF1:AH100000,2,0)="0",0,2),"")</f>
        <v>0</v>
      </c>
      <c r="AB279" s="4" t="str">
        <f>IFERROR(IF(VALUE(IFERROR(VLOOKUP(A279,raw!AF1:AI100000,3,0),""))=0,"","x"),IFERROR(VLOOKUP(A279,raw!AF1:AI100000,3,0),""))</f>
        <v>0</v>
      </c>
      <c r="AC279" s="4" t="str">
        <f>IFERROR(IF(VLOOKUP(A279,raw!AJ1:AL100000,2,0)="0",0,2),"")</f>
        <v>0</v>
      </c>
      <c r="AD279" s="4" t="str">
        <f>IFERROR(IF(VLOOKUP(A279,raw!AM1:AO100000,2,0)="0",0,2),"")</f>
        <v>0</v>
      </c>
      <c r="AE279" s="4" t="str">
        <f>IFERROR(IF(VLOOKUP(A279,raw!AM1:AP100000,3,0)="0",0,2),"")</f>
        <v>0</v>
      </c>
      <c r="AF279" s="4" t="str">
        <f>IFERROR(IF(VLOOKUP(A279,raw!AM1:AQ100000,4,0)="0",0,2),"")</f>
        <v>0</v>
      </c>
      <c r="AG279" s="4" t="str">
        <f>IFERROR(IF(VLOOKUP(A279,raw!AM1:AR100000,5,0)="0",0,2),"")</f>
        <v>0</v>
      </c>
      <c r="AH279" s="4" t="str">
        <f>IFERROR(IF(VLOOKUP(A279,raw!AS1:AU100000,2,0)="0",0,2),"")</f>
        <v>0</v>
      </c>
      <c r="AI279" s="4" t="str">
        <f>IFERROR(IF(VLOOKUP(A279,raw!AS1:AV100000,3,0)="0",0,2),"")</f>
        <v>0</v>
      </c>
      <c r="AJ279" s="4" t="str">
        <f>IFERROR(IF(VLOOKUP(A279,raw!AS1:AW100000,4,0)="0",0,2),"")</f>
        <v>0</v>
      </c>
      <c r="AK279" s="4" t="str">
        <f>IFERROR(IF(VLOOKUP(A279,raw!AS1:AX100000,5,0)="0",0,2),"")</f>
        <v>0</v>
      </c>
      <c r="AL279" s="4" t="str">
        <f>IFERROR(IF(VLOOKUP(A279,raw!AY1:BA100000,2,0)="0",0,2),"")</f>
        <v>0</v>
      </c>
      <c r="AM279" s="4" t="str">
        <f>IFERROR(IF(VLOOKUP(A279,raw!AY1:BB100000,3,0)="0",0,2),"")</f>
        <v>0</v>
      </c>
      <c r="AN279" s="4" t="str">
        <f>IFERROR(IF(VLOOKUP(A279,raw!AY1:BC100000,4,0)="0",0,2),"")</f>
        <v>0</v>
      </c>
      <c r="AO279" s="4" t="str">
        <f>IFERROR(IF(VLOOKUP(A279,raw!AY1:BD100000,5,0)="0",0,2),"")</f>
        <v>0</v>
      </c>
      <c r="AP279" s="4" t="str">
        <f>IFERROR(IF(VLOOKUP(A279,raw!BE1:BG100000,2,0)="0",0,2),"")</f>
        <v>0</v>
      </c>
      <c r="AQ279" s="4" t="str">
        <f>IFERROR(IF(VLOOKUP(A279,raw!BH1:BJ100000,2,0)="0",0,2),"")</f>
        <v>0</v>
      </c>
      <c r="AR279" s="4" t="str">
        <f>IFERROR(IF(VLOOKUP(A279,raw!BK1:BM100000,2,0)="0",0,2),"")</f>
        <v>0</v>
      </c>
      <c r="AS279" s="4" t="str">
        <f>IFERROR(IF(VLOOKUP(A279,raw!BK1:BN100000,3,0)="0",0,2),"")</f>
        <v>0</v>
      </c>
      <c r="AT279" s="4" t="str">
        <f>IFERROR(IF(VLOOKUP(A279,raw!BK1:BO100000,4,0)="0",0,2),"")</f>
        <v>0</v>
      </c>
      <c r="AU279" s="4" t="str">
        <f>IFERROR(IF(VLOOKUP(A279,raw!BP1:BR100000,2,0)="0",0,2),"")</f>
        <v>0</v>
      </c>
      <c r="AV279" s="4" t="str">
        <f>IFERROR(IF(VLOOKUP(A279,raw!BP1:BS100000,3,0)="0",0,2),"")</f>
        <v>0</v>
      </c>
      <c r="AW279" s="4" t="str">
        <f>IFERROR(IF(VLOOKUP(A279,raw!BP1:BT100000,4,0)="0",0,2),"")</f>
        <v>0</v>
      </c>
      <c r="AX279" s="4" t="str">
        <f>IFERROR(IF(VLOOKUP(A279,raw!BU1:BW100000,2,0)="0",0,2),"")</f>
        <v>0</v>
      </c>
      <c r="AY279" s="4" t="str">
        <f>IFERROR(IF(VLOOKUP(A279,raw!BU1:BX100000,3,0)="0",0,2),"")</f>
        <v>0</v>
      </c>
      <c r="AZ279" s="4" t="str">
        <f>IFERROR(IF(VLOOKUP(A279,raw!BY1:CA100000,2,0)="0",0,2),"")</f>
        <v>0</v>
      </c>
      <c r="BA279" s="4" t="str">
        <f>IFERROR(IF(VALUE(IFERROR(VLOOKUP(A279,raw!CB1:CD100000,2,0),""))=0,"","x"),IFERROR(VLOOKUP(A279,raw!CB1:CD100000,2,0),""))</f>
        <v>0</v>
      </c>
      <c r="BB279" s="4" t="str">
        <f>IFERROR(IF(VLOOKUP(A279,raw!CE1:CG100000,2,0)="0",0,2),"")</f>
        <v>0</v>
      </c>
      <c r="BC279" s="4" t="str">
        <f>IFERROR(IF(VLOOKUP(A279,raw!CH1:CJ100000,2,0)="0",0,2),"")</f>
        <v>0</v>
      </c>
      <c r="BD279" s="4" t="str">
        <f>IF(IFERROR(VLOOKUP(A279,raw!CH1:CK100000,3,0),0)=0, "" , HYPERLINK(VLOOKUP(A279,raw!CH1:CK100000,3,0),"Foto") )</f>
        <v>0</v>
      </c>
      <c r="BE279" s="4" t="str">
        <f>IFERROR(IF(VLOOKUP(A279,raw!CL1:CN100000,2,0)="0",0,2),"")</f>
        <v>0</v>
      </c>
      <c r="BF279" s="4" t="str">
        <f>IFERROR(IF(VLOOKUP(A279,raw!CL1:CO100000,3,0)="0",0,2),"")</f>
        <v>0</v>
      </c>
      <c r="BG279" s="4" t="str">
        <f>IFERROR(IF(VLOOKUP(A279,raw!CL1:CP100000,4,0)="0",0,2),"")</f>
        <v>0</v>
      </c>
      <c r="BH279" s="4" t="str">
        <f>IFERROR(IF(VLOOKUP(A279,raw!CL1:CQ100000,5,0)="0",0,2),"")</f>
        <v>0</v>
      </c>
      <c r="BI279" s="4" t="str">
        <f>IFERROR(IF(VLOOKUP(A279,raw!CL1:CR100000,6,0)="0",0,2),"")</f>
        <v>0</v>
      </c>
      <c r="BJ279" s="4" t="str">
        <f>IFERROR(IF(VLOOKUP(A279,raw!CL1:CS100000,7,0)="0",0,2),"")</f>
        <v>0</v>
      </c>
      <c r="BK279" s="4" t="str">
        <f>IFERROR(IF(VLOOKUP(A279,raw!CT1:CV100000,2,0)="0",0,2),"")</f>
        <v>0</v>
      </c>
      <c r="BL279" s="4" t="str">
        <f>IFERROR(IF(VLOOKUP(A279,raw!CT1:CW100000,3,0)="0",0,2),"")</f>
        <v>0</v>
      </c>
      <c r="BM279" s="4" t="str">
        <f>IFERROR(IF(VLOOKUP(A279,raw!CT1:CX100000,4,0)="0",0,2),"")</f>
        <v>0</v>
      </c>
      <c r="BN279" s="4" t="str">
        <f>IFERROR(IF(VLOOKUP(A279,raw!CT1:CY100000,5,0)="0",0,2),"")</f>
        <v>0</v>
      </c>
      <c r="BO279" s="4" t="str">
        <f>IFERROR(IF(VLOOKUP(A279,raw!CZ1:DB100000,2,0)="0",0,2),"")</f>
        <v>0</v>
      </c>
      <c r="BP279" s="4" t="str">
        <f>IFERROR(IF(VLOOKUP(A279,raw!CZ1:DC100000,3,0)="0",0,2),"")</f>
        <v>0</v>
      </c>
      <c r="BQ279" s="4" t="str">
        <f>IFERROR(IF(VLOOKUP(A279,raw!CZ1:DD100000,4,0)="0",0,2),"")</f>
        <v>0</v>
      </c>
      <c r="BR279" s="4" t="str">
        <f>IFERROR(IF(VLOOKUP(A279,raw!CZ1:DE100000,5,0)="0",0,2),"")</f>
        <v>0</v>
      </c>
      <c r="BS279" s="4" t="str">
        <f>IFERROR(IF(VLOOKUP(A279,raw!CZ1:DF100000,6,0)="0",0,2),"")</f>
        <v>0</v>
      </c>
      <c r="BT279" s="4" t="str">
        <f>IFERROR(IF(VLOOKUP(A279,raw!CZ1:DG100000,7,0)="0",0,2),"")</f>
        <v>0</v>
      </c>
      <c r="BU279" s="4" t="str">
        <f>IFERROR(IF(VLOOKUP(A279,raw!CZ1:DH100000,8,0)="0",0,2),"")</f>
        <v>0</v>
      </c>
      <c r="BV279" s="4" t="str">
        <f>IFERROR(IF(VALUE(IFERROR(VLOOKUP(A279,raw!CZ1:DI100000,9,0),""))=0,"","x"),IFERROR(VLOOKUP(A279,raw!CZ1:DI100000,9,0),""))</f>
        <v>0</v>
      </c>
      <c r="BW279" s="4" t="str">
        <f>IFERROR(IF(VLOOKUP(A279,raw!DJ1:DL100000,2,0)="0",0,2),"")</f>
        <v>0</v>
      </c>
      <c r="BX279" s="4" t="str">
        <f>IFERROR(IF(VLOOKUP(A279,raw!DJ1:DM100000,3,0)="0",0,2),"")</f>
        <v>0</v>
      </c>
      <c r="BY279" s="4" t="str">
        <f>IFERROR(IF(VLOOKUP(A279,raw!DJ1:DN100000,4,0)="0",0,2),"")</f>
        <v>0</v>
      </c>
      <c r="BZ279" s="4" t="str">
        <f>IFERROR(IF(VLOOKUP(A279,raw!DJ1:DO100000,5,0)="0",0,2),"")</f>
        <v>0</v>
      </c>
      <c r="CA279" s="4" t="str">
        <f>IFERROR(IF(VALUE(IFERROR(VLOOKUP(A279,raw!DJ1:DP100000,6,0),""))=0,"","x"),IFERROR(VLOOKUP(A279,raw!DJ1:DP100000,6,0),""))</f>
        <v>0</v>
      </c>
      <c r="CB279" s="4" t="str">
        <f>IFERROR(IF(VLOOKUP(A279,raw!DQ1:DS100000,2,0)="0",0,2),"")</f>
        <v>0</v>
      </c>
      <c r="CC279" s="4" t="str">
        <f>IFERROR(IF(VLOOKUP(A279,raw!DQ1:DT100000,3,0)="0",0,2),"")</f>
        <v>0</v>
      </c>
      <c r="CD279" s="4" t="str">
        <f>IFERROR(IF(VLOOKUP(A279,raw!DQ1:DU100000,4,0)="0",0,2),"")</f>
        <v>0</v>
      </c>
      <c r="CE279" s="4" t="str">
        <f>IFERROR(IF(VALUE(IFERROR(VLOOKUP(A279,raw!DQ1:DV100000,5,0),""))=0,"","x"),IFERROR(VLOOKUP(A279,raw!DQ1:DV100000,5,0),""))</f>
        <v>0</v>
      </c>
      <c r="CF279" s="4" t="str">
        <f>IFERROR(IF(VLOOKUP(A279,raw!DW1:DY100000,2,0)="0",0,2),"")</f>
        <v>0</v>
      </c>
      <c r="CG279" s="4" t="str">
        <f>IFERROR(IF(VALUE(IFERROR(VLOOKUP(A279,raw!DW1:DZ100000,3,0),""))=0,"","x"),IFERROR(VLOOKUP(A279,raw!DW1:DZ100000,3,0),""))</f>
        <v>0</v>
      </c>
      <c r="CH279" s="4" t="str">
        <f>IFERROR(IF(VLOOKUP(A279,raw!EA1:EC100000,2,0)="0",0,2),"")</f>
        <v>0</v>
      </c>
      <c r="CI279" s="4" t="str">
        <f>IFERROR(IF(VLOOKUP(A279,raw!ED1:EF100000,2,0)="0",0,2),"")</f>
        <v>0</v>
      </c>
      <c r="CJ279" s="4" t="str">
        <f>IFERROR(IF(VALUE(IFERROR(VLOOKUP(A279,raw!EG1:EI100000,2,0),""))=0,"","x"),IFERROR(VLOOKUP(A279,raw!EG1:EI100000,2,0),""))</f>
        <v>0</v>
      </c>
    </row>
    <row r="280" spans="1:88">
      <c r="A280" s="3">
        <v>1072</v>
      </c>
      <c r="B280" s="3" t="s">
        <v>4233</v>
      </c>
      <c r="C280" s="3" t="s">
        <v>4234</v>
      </c>
      <c r="D280" s="4" t="s">
        <v>4235</v>
      </c>
      <c r="E280" s="4" t="s">
        <v>3807</v>
      </c>
      <c r="F280" s="4" t="s">
        <v>4005</v>
      </c>
      <c r="G280" s="4" t="s">
        <v>4236</v>
      </c>
      <c r="H280" s="4" t="s">
        <v>3108</v>
      </c>
      <c r="I280" s="4" t="str">
        <f>IFERROR(IF(VLOOKUP(A280,raw!B1:D100000,2,0)="0",0,2),"")</f>
        <v>0</v>
      </c>
      <c r="J280" s="4" t="str">
        <f>IFERROR(IF(VLOOKUP(A280,raw!B1:E100000,3,0)="0",0,2),"")</f>
        <v>0</v>
      </c>
      <c r="K280" s="4" t="str">
        <f>IFERROR(IF(VLOOKUP(A280,raw!B1:F100000,4,0)="0",0,2),"")</f>
        <v>0</v>
      </c>
      <c r="L280" s="4" t="str">
        <f>IFERROR(IF(VLOOKUP(A280,raw!B1:G100000,5,0)="0",0,2),"")</f>
        <v>0</v>
      </c>
      <c r="M280" s="4" t="str">
        <f>IFERROR(IF(VLOOKUP(A280,raw!B1:H100000,6,0)="0",0,2),"")</f>
        <v>0</v>
      </c>
      <c r="N280" s="4" t="str">
        <f>IFERROR(IF(VLOOKUP(A280,raw!B1:I100000,7,0)="0",0,2),"")</f>
        <v>0</v>
      </c>
      <c r="O280" s="4" t="str">
        <f>IFERROR(IF(VLOOKUP(A280,raw!J1:L100000,2,0)="0",0,2),"")</f>
        <v>0</v>
      </c>
      <c r="P280" s="4" t="str">
        <f>IFERROR(IF(VALUE(IFERROR(VLOOKUP(A280,raw!J1:M100000,3,0),""))=0,"","x"),IFERROR(VLOOKUP(A280,raw!J1:M100000,3,0),""))</f>
        <v>0</v>
      </c>
      <c r="Q280" s="4" t="str">
        <f>IF(IFERROR(VLOOKUP(A280,raw!J1:N100000,4,0),0)=0, "" , HYPERLINK(VLOOKUP(A280,raw!J1:N100000,4,0),"Foto") )</f>
        <v>0</v>
      </c>
      <c r="R280" s="4" t="str">
        <f>IFERROR(IF(VLOOKUP(A280,raw!O1:Q100000,2,0)="0",0,2),"")</f>
        <v>0</v>
      </c>
      <c r="S280" s="4" t="str">
        <f>IFERROR(IF(VALUE(IFERROR(VLOOKUP(A280,raw!O1:R100000,3,0),""))=0,"","x"),IFERROR(VLOOKUP(A280,raw!O1:R100000,3,0),""))</f>
        <v>0</v>
      </c>
      <c r="T280" s="4" t="str">
        <f>IFERROR(IF(VLOOKUP(A280,raw!S1:U100000,2,0)="0",0,2),"")</f>
        <v>0</v>
      </c>
      <c r="U280" s="4" t="str">
        <f>IF(IFERROR(VLOOKUP(A280,raw!S1:V100000,3,0),0)=0, "" , HYPERLINK(VLOOKUP(A280,raw!S1:V100000,3,0),"Foto") )</f>
        <v>0</v>
      </c>
      <c r="V280" s="4" t="str">
        <f>IFERROR(IF(VLOOKUP(A280,raw!W1:Y100000,2,0)="0",0,2),"")</f>
        <v>0</v>
      </c>
      <c r="W280" s="4" t="str">
        <f>IFERROR(IF(VALUE(IFERROR(VLOOKUP(A280,raw!W1:Z100000,3,0),""))=0,"","x"),IFERROR(VLOOKUP(A280,raw!W1:Z100000,3,0),""))</f>
        <v>0</v>
      </c>
      <c r="X280" s="4" t="str">
        <f>IF(IFERROR(VLOOKUP(A280,raw!W1:AA100000,4,0),0)=0, "" , HYPERLINK(VLOOKUP(A280,raw!W1:AA100000,4,0),"Foto") )</f>
        <v>0</v>
      </c>
      <c r="Y280" s="4" t="str">
        <f>IFERROR(IF(VLOOKUP(A280,raw!AB1:AD100000,2,0)="0",0,2),"")</f>
        <v>0</v>
      </c>
      <c r="Z280" s="4" t="str">
        <f>IFERROR(IF(VALUE(IFERROR(VLOOKUP(A280,raw!AB1:AE100000,3,0),""))=0,"","x"),IFERROR(VLOOKUP(A280,raw!AB1:AE100000,3,0),""))</f>
        <v>0</v>
      </c>
      <c r="AA280" s="4" t="str">
        <f>IFERROR(IF(VLOOKUP(A280,raw!AF1:AH100000,2,0)="0",0,2),"")</f>
        <v>0</v>
      </c>
      <c r="AB280" s="4" t="str">
        <f>IFERROR(IF(VALUE(IFERROR(VLOOKUP(A280,raw!AF1:AI100000,3,0),""))=0,"","x"),IFERROR(VLOOKUP(A280,raw!AF1:AI100000,3,0),""))</f>
        <v>0</v>
      </c>
      <c r="AC280" s="4" t="str">
        <f>IFERROR(IF(VLOOKUP(A280,raw!AJ1:AL100000,2,0)="0",0,2),"")</f>
        <v>0</v>
      </c>
      <c r="AD280" s="4" t="str">
        <f>IFERROR(IF(VLOOKUP(A280,raw!AM1:AO100000,2,0)="0",0,2),"")</f>
        <v>0</v>
      </c>
      <c r="AE280" s="4" t="str">
        <f>IFERROR(IF(VLOOKUP(A280,raw!AM1:AP100000,3,0)="0",0,2),"")</f>
        <v>0</v>
      </c>
      <c r="AF280" s="4" t="str">
        <f>IFERROR(IF(VLOOKUP(A280,raw!AM1:AQ100000,4,0)="0",0,2),"")</f>
        <v>0</v>
      </c>
      <c r="AG280" s="4" t="str">
        <f>IFERROR(IF(VLOOKUP(A280,raw!AM1:AR100000,5,0)="0",0,2),"")</f>
        <v>0</v>
      </c>
      <c r="AH280" s="4" t="str">
        <f>IFERROR(IF(VLOOKUP(A280,raw!AS1:AU100000,2,0)="0",0,2),"")</f>
        <v>0</v>
      </c>
      <c r="AI280" s="4" t="str">
        <f>IFERROR(IF(VLOOKUP(A280,raw!AS1:AV100000,3,0)="0",0,2),"")</f>
        <v>0</v>
      </c>
      <c r="AJ280" s="4" t="str">
        <f>IFERROR(IF(VLOOKUP(A280,raw!AS1:AW100000,4,0)="0",0,2),"")</f>
        <v>0</v>
      </c>
      <c r="AK280" s="4" t="str">
        <f>IFERROR(IF(VLOOKUP(A280,raw!AS1:AX100000,5,0)="0",0,2),"")</f>
        <v>0</v>
      </c>
      <c r="AL280" s="4" t="str">
        <f>IFERROR(IF(VLOOKUP(A280,raw!AY1:BA100000,2,0)="0",0,2),"")</f>
        <v>0</v>
      </c>
      <c r="AM280" s="4" t="str">
        <f>IFERROR(IF(VLOOKUP(A280,raw!AY1:BB100000,3,0)="0",0,2),"")</f>
        <v>0</v>
      </c>
      <c r="AN280" s="4" t="str">
        <f>IFERROR(IF(VLOOKUP(A280,raw!AY1:BC100000,4,0)="0",0,2),"")</f>
        <v>0</v>
      </c>
      <c r="AO280" s="4" t="str">
        <f>IFERROR(IF(VLOOKUP(A280,raw!AY1:BD100000,5,0)="0",0,2),"")</f>
        <v>0</v>
      </c>
      <c r="AP280" s="4" t="str">
        <f>IFERROR(IF(VLOOKUP(A280,raw!BE1:BG100000,2,0)="0",0,2),"")</f>
        <v>0</v>
      </c>
      <c r="AQ280" s="4" t="str">
        <f>IFERROR(IF(VLOOKUP(A280,raw!BH1:BJ100000,2,0)="0",0,2),"")</f>
        <v>0</v>
      </c>
      <c r="AR280" s="4" t="str">
        <f>IFERROR(IF(VLOOKUP(A280,raw!BK1:BM100000,2,0)="0",0,2),"")</f>
        <v>0</v>
      </c>
      <c r="AS280" s="4" t="str">
        <f>IFERROR(IF(VLOOKUP(A280,raw!BK1:BN100000,3,0)="0",0,2),"")</f>
        <v>0</v>
      </c>
      <c r="AT280" s="4" t="str">
        <f>IFERROR(IF(VLOOKUP(A280,raw!BK1:BO100000,4,0)="0",0,2),"")</f>
        <v>0</v>
      </c>
      <c r="AU280" s="4" t="str">
        <f>IFERROR(IF(VLOOKUP(A280,raw!BP1:BR100000,2,0)="0",0,2),"")</f>
        <v>0</v>
      </c>
      <c r="AV280" s="4" t="str">
        <f>IFERROR(IF(VLOOKUP(A280,raw!BP1:BS100000,3,0)="0",0,2),"")</f>
        <v>0</v>
      </c>
      <c r="AW280" s="4" t="str">
        <f>IFERROR(IF(VLOOKUP(A280,raw!BP1:BT100000,4,0)="0",0,2),"")</f>
        <v>0</v>
      </c>
      <c r="AX280" s="4" t="str">
        <f>IFERROR(IF(VLOOKUP(A280,raw!BU1:BW100000,2,0)="0",0,2),"")</f>
        <v>0</v>
      </c>
      <c r="AY280" s="4" t="str">
        <f>IFERROR(IF(VLOOKUP(A280,raw!BU1:BX100000,3,0)="0",0,2),"")</f>
        <v>0</v>
      </c>
      <c r="AZ280" s="4" t="str">
        <f>IFERROR(IF(VLOOKUP(A280,raw!BY1:CA100000,2,0)="0",0,2),"")</f>
        <v>0</v>
      </c>
      <c r="BA280" s="4" t="str">
        <f>IFERROR(IF(VALUE(IFERROR(VLOOKUP(A280,raw!CB1:CD100000,2,0),""))=0,"","x"),IFERROR(VLOOKUP(A280,raw!CB1:CD100000,2,0),""))</f>
        <v>0</v>
      </c>
      <c r="BB280" s="4" t="str">
        <f>IFERROR(IF(VLOOKUP(A280,raw!CE1:CG100000,2,0)="0",0,2),"")</f>
        <v>0</v>
      </c>
      <c r="BC280" s="4" t="str">
        <f>IFERROR(IF(VLOOKUP(A280,raw!CH1:CJ100000,2,0)="0",0,2),"")</f>
        <v>0</v>
      </c>
      <c r="BD280" s="4" t="str">
        <f>IF(IFERROR(VLOOKUP(A280,raw!CH1:CK100000,3,0),0)=0, "" , HYPERLINK(VLOOKUP(A280,raw!CH1:CK100000,3,0),"Foto") )</f>
        <v>0</v>
      </c>
      <c r="BE280" s="4" t="str">
        <f>IFERROR(IF(VLOOKUP(A280,raw!CL1:CN100000,2,0)="0",0,2),"")</f>
        <v>0</v>
      </c>
      <c r="BF280" s="4" t="str">
        <f>IFERROR(IF(VLOOKUP(A280,raw!CL1:CO100000,3,0)="0",0,2),"")</f>
        <v>0</v>
      </c>
      <c r="BG280" s="4" t="str">
        <f>IFERROR(IF(VLOOKUP(A280,raw!CL1:CP100000,4,0)="0",0,2),"")</f>
        <v>0</v>
      </c>
      <c r="BH280" s="4" t="str">
        <f>IFERROR(IF(VLOOKUP(A280,raw!CL1:CQ100000,5,0)="0",0,2),"")</f>
        <v>0</v>
      </c>
      <c r="BI280" s="4" t="str">
        <f>IFERROR(IF(VLOOKUP(A280,raw!CL1:CR100000,6,0)="0",0,2),"")</f>
        <v>0</v>
      </c>
      <c r="BJ280" s="4" t="str">
        <f>IFERROR(IF(VLOOKUP(A280,raw!CL1:CS100000,7,0)="0",0,2),"")</f>
        <v>0</v>
      </c>
      <c r="BK280" s="4" t="str">
        <f>IFERROR(IF(VLOOKUP(A280,raw!CT1:CV100000,2,0)="0",0,2),"")</f>
        <v>0</v>
      </c>
      <c r="BL280" s="4" t="str">
        <f>IFERROR(IF(VLOOKUP(A280,raw!CT1:CW100000,3,0)="0",0,2),"")</f>
        <v>0</v>
      </c>
      <c r="BM280" s="4" t="str">
        <f>IFERROR(IF(VLOOKUP(A280,raw!CT1:CX100000,4,0)="0",0,2),"")</f>
        <v>0</v>
      </c>
      <c r="BN280" s="4" t="str">
        <f>IFERROR(IF(VLOOKUP(A280,raw!CT1:CY100000,5,0)="0",0,2),"")</f>
        <v>0</v>
      </c>
      <c r="BO280" s="4" t="str">
        <f>IFERROR(IF(VLOOKUP(A280,raw!CZ1:DB100000,2,0)="0",0,2),"")</f>
        <v>0</v>
      </c>
      <c r="BP280" s="4" t="str">
        <f>IFERROR(IF(VLOOKUP(A280,raw!CZ1:DC100000,3,0)="0",0,2),"")</f>
        <v>0</v>
      </c>
      <c r="BQ280" s="4" t="str">
        <f>IFERROR(IF(VLOOKUP(A280,raw!CZ1:DD100000,4,0)="0",0,2),"")</f>
        <v>0</v>
      </c>
      <c r="BR280" s="4" t="str">
        <f>IFERROR(IF(VLOOKUP(A280,raw!CZ1:DE100000,5,0)="0",0,2),"")</f>
        <v>0</v>
      </c>
      <c r="BS280" s="4" t="str">
        <f>IFERROR(IF(VLOOKUP(A280,raw!CZ1:DF100000,6,0)="0",0,2),"")</f>
        <v>0</v>
      </c>
      <c r="BT280" s="4" t="str">
        <f>IFERROR(IF(VLOOKUP(A280,raw!CZ1:DG100000,7,0)="0",0,2),"")</f>
        <v>0</v>
      </c>
      <c r="BU280" s="4" t="str">
        <f>IFERROR(IF(VLOOKUP(A280,raw!CZ1:DH100000,8,0)="0",0,2),"")</f>
        <v>0</v>
      </c>
      <c r="BV280" s="4" t="str">
        <f>IFERROR(IF(VALUE(IFERROR(VLOOKUP(A280,raw!CZ1:DI100000,9,0),""))=0,"","x"),IFERROR(VLOOKUP(A280,raw!CZ1:DI100000,9,0),""))</f>
        <v>0</v>
      </c>
      <c r="BW280" s="4" t="str">
        <f>IFERROR(IF(VLOOKUP(A280,raw!DJ1:DL100000,2,0)="0",0,2),"")</f>
        <v>0</v>
      </c>
      <c r="BX280" s="4" t="str">
        <f>IFERROR(IF(VLOOKUP(A280,raw!DJ1:DM100000,3,0)="0",0,2),"")</f>
        <v>0</v>
      </c>
      <c r="BY280" s="4" t="str">
        <f>IFERROR(IF(VLOOKUP(A280,raw!DJ1:DN100000,4,0)="0",0,2),"")</f>
        <v>0</v>
      </c>
      <c r="BZ280" s="4" t="str">
        <f>IFERROR(IF(VLOOKUP(A280,raw!DJ1:DO100000,5,0)="0",0,2),"")</f>
        <v>0</v>
      </c>
      <c r="CA280" s="4" t="str">
        <f>IFERROR(IF(VALUE(IFERROR(VLOOKUP(A280,raw!DJ1:DP100000,6,0),""))=0,"","x"),IFERROR(VLOOKUP(A280,raw!DJ1:DP100000,6,0),""))</f>
        <v>0</v>
      </c>
      <c r="CB280" s="4" t="str">
        <f>IFERROR(IF(VLOOKUP(A280,raw!DQ1:DS100000,2,0)="0",0,2),"")</f>
        <v>0</v>
      </c>
      <c r="CC280" s="4" t="str">
        <f>IFERROR(IF(VLOOKUP(A280,raw!DQ1:DT100000,3,0)="0",0,2),"")</f>
        <v>0</v>
      </c>
      <c r="CD280" s="4" t="str">
        <f>IFERROR(IF(VLOOKUP(A280,raw!DQ1:DU100000,4,0)="0",0,2),"")</f>
        <v>0</v>
      </c>
      <c r="CE280" s="4" t="str">
        <f>IFERROR(IF(VALUE(IFERROR(VLOOKUP(A280,raw!DQ1:DV100000,5,0),""))=0,"","x"),IFERROR(VLOOKUP(A280,raw!DQ1:DV100000,5,0),""))</f>
        <v>0</v>
      </c>
      <c r="CF280" s="4" t="str">
        <f>IFERROR(IF(VLOOKUP(A280,raw!DW1:DY100000,2,0)="0",0,2),"")</f>
        <v>0</v>
      </c>
      <c r="CG280" s="4" t="str">
        <f>IFERROR(IF(VALUE(IFERROR(VLOOKUP(A280,raw!DW1:DZ100000,3,0),""))=0,"","x"),IFERROR(VLOOKUP(A280,raw!DW1:DZ100000,3,0),""))</f>
        <v>0</v>
      </c>
      <c r="CH280" s="4" t="str">
        <f>IFERROR(IF(VLOOKUP(A280,raw!EA1:EC100000,2,0)="0",0,2),"")</f>
        <v>0</v>
      </c>
      <c r="CI280" s="4" t="str">
        <f>IFERROR(IF(VLOOKUP(A280,raw!ED1:EF100000,2,0)="0",0,2),"")</f>
        <v>0</v>
      </c>
      <c r="CJ280" s="4" t="str">
        <f>IFERROR(IF(VALUE(IFERROR(VLOOKUP(A280,raw!EG1:EI100000,2,0),""))=0,"","x"),IFERROR(VLOOKUP(A280,raw!EG1:EI100000,2,0),""))</f>
        <v>0</v>
      </c>
    </row>
    <row r="281" spans="1:88">
      <c r="A281" s="3">
        <v>1081</v>
      </c>
      <c r="B281" s="3" t="s">
        <v>4237</v>
      </c>
      <c r="C281" s="3" t="s">
        <v>4238</v>
      </c>
      <c r="D281" s="4" t="s">
        <v>4239</v>
      </c>
      <c r="E281" s="4" t="s">
        <v>4200</v>
      </c>
      <c r="F281" s="4" t="s">
        <v>4005</v>
      </c>
      <c r="G281" s="4" t="s">
        <v>4240</v>
      </c>
      <c r="H281" s="4" t="s">
        <v>3108</v>
      </c>
      <c r="I281" s="4" t="str">
        <f>IFERROR(IF(VLOOKUP(A281,raw!B1:D100000,2,0)="0",0,2),"")</f>
        <v>0</v>
      </c>
      <c r="J281" s="4" t="str">
        <f>IFERROR(IF(VLOOKUP(A281,raw!B1:E100000,3,0)="0",0,2),"")</f>
        <v>0</v>
      </c>
      <c r="K281" s="4" t="str">
        <f>IFERROR(IF(VLOOKUP(A281,raw!B1:F100000,4,0)="0",0,2),"")</f>
        <v>0</v>
      </c>
      <c r="L281" s="4" t="str">
        <f>IFERROR(IF(VLOOKUP(A281,raw!B1:G100000,5,0)="0",0,2),"")</f>
        <v>0</v>
      </c>
      <c r="M281" s="4" t="str">
        <f>IFERROR(IF(VLOOKUP(A281,raw!B1:H100000,6,0)="0",0,2),"")</f>
        <v>0</v>
      </c>
      <c r="N281" s="4" t="str">
        <f>IFERROR(IF(VLOOKUP(A281,raw!B1:I100000,7,0)="0",0,2),"")</f>
        <v>0</v>
      </c>
      <c r="O281" s="4" t="str">
        <f>IFERROR(IF(VLOOKUP(A281,raw!J1:L100000,2,0)="0",0,2),"")</f>
        <v>0</v>
      </c>
      <c r="P281" s="4" t="str">
        <f>IFERROR(IF(VALUE(IFERROR(VLOOKUP(A281,raw!J1:M100000,3,0),""))=0,"","x"),IFERROR(VLOOKUP(A281,raw!J1:M100000,3,0),""))</f>
        <v>0</v>
      </c>
      <c r="Q281" s="4" t="str">
        <f>IF(IFERROR(VLOOKUP(A281,raw!J1:N100000,4,0),0)=0, "" , HYPERLINK(VLOOKUP(A281,raw!J1:N100000,4,0),"Foto") )</f>
        <v>0</v>
      </c>
      <c r="R281" s="4" t="str">
        <f>IFERROR(IF(VLOOKUP(A281,raw!O1:Q100000,2,0)="0",0,2),"")</f>
        <v>0</v>
      </c>
      <c r="S281" s="4" t="str">
        <f>IFERROR(IF(VALUE(IFERROR(VLOOKUP(A281,raw!O1:R100000,3,0),""))=0,"","x"),IFERROR(VLOOKUP(A281,raw!O1:R100000,3,0),""))</f>
        <v>0</v>
      </c>
      <c r="T281" s="4" t="str">
        <f>IFERROR(IF(VLOOKUP(A281,raw!S1:U100000,2,0)="0",0,2),"")</f>
        <v>0</v>
      </c>
      <c r="U281" s="4" t="str">
        <f>IF(IFERROR(VLOOKUP(A281,raw!S1:V100000,3,0),0)=0, "" , HYPERLINK(VLOOKUP(A281,raw!S1:V100000,3,0),"Foto") )</f>
        <v>0</v>
      </c>
      <c r="V281" s="4" t="str">
        <f>IFERROR(IF(VLOOKUP(A281,raw!W1:Y100000,2,0)="0",0,2),"")</f>
        <v>0</v>
      </c>
      <c r="W281" s="4" t="str">
        <f>IFERROR(IF(VALUE(IFERROR(VLOOKUP(A281,raw!W1:Z100000,3,0),""))=0,"","x"),IFERROR(VLOOKUP(A281,raw!W1:Z100000,3,0),""))</f>
        <v>0</v>
      </c>
      <c r="X281" s="4" t="str">
        <f>IF(IFERROR(VLOOKUP(A281,raw!W1:AA100000,4,0),0)=0, "" , HYPERLINK(VLOOKUP(A281,raw!W1:AA100000,4,0),"Foto") )</f>
        <v>0</v>
      </c>
      <c r="Y281" s="4" t="str">
        <f>IFERROR(IF(VLOOKUP(A281,raw!AB1:AD100000,2,0)="0",0,2),"")</f>
        <v>0</v>
      </c>
      <c r="Z281" s="4" t="str">
        <f>IFERROR(IF(VALUE(IFERROR(VLOOKUP(A281,raw!AB1:AE100000,3,0),""))=0,"","x"),IFERROR(VLOOKUP(A281,raw!AB1:AE100000,3,0),""))</f>
        <v>0</v>
      </c>
      <c r="AA281" s="4" t="str">
        <f>IFERROR(IF(VLOOKUP(A281,raw!AF1:AH100000,2,0)="0",0,2),"")</f>
        <v>0</v>
      </c>
      <c r="AB281" s="4" t="str">
        <f>IFERROR(IF(VALUE(IFERROR(VLOOKUP(A281,raw!AF1:AI100000,3,0),""))=0,"","x"),IFERROR(VLOOKUP(A281,raw!AF1:AI100000,3,0),""))</f>
        <v>0</v>
      </c>
      <c r="AC281" s="4" t="str">
        <f>IFERROR(IF(VLOOKUP(A281,raw!AJ1:AL100000,2,0)="0",0,2),"")</f>
        <v>0</v>
      </c>
      <c r="AD281" s="4" t="str">
        <f>IFERROR(IF(VLOOKUP(A281,raw!AM1:AO100000,2,0)="0",0,2),"")</f>
        <v>0</v>
      </c>
      <c r="AE281" s="4" t="str">
        <f>IFERROR(IF(VLOOKUP(A281,raw!AM1:AP100000,3,0)="0",0,2),"")</f>
        <v>0</v>
      </c>
      <c r="AF281" s="4" t="str">
        <f>IFERROR(IF(VLOOKUP(A281,raw!AM1:AQ100000,4,0)="0",0,2),"")</f>
        <v>0</v>
      </c>
      <c r="AG281" s="4" t="str">
        <f>IFERROR(IF(VLOOKUP(A281,raw!AM1:AR100000,5,0)="0",0,2),"")</f>
        <v>0</v>
      </c>
      <c r="AH281" s="4" t="str">
        <f>IFERROR(IF(VLOOKUP(A281,raw!AS1:AU100000,2,0)="0",0,2),"")</f>
        <v>0</v>
      </c>
      <c r="AI281" s="4" t="str">
        <f>IFERROR(IF(VLOOKUP(A281,raw!AS1:AV100000,3,0)="0",0,2),"")</f>
        <v>0</v>
      </c>
      <c r="AJ281" s="4" t="str">
        <f>IFERROR(IF(VLOOKUP(A281,raw!AS1:AW100000,4,0)="0",0,2),"")</f>
        <v>0</v>
      </c>
      <c r="AK281" s="4" t="str">
        <f>IFERROR(IF(VLOOKUP(A281,raw!AS1:AX100000,5,0)="0",0,2),"")</f>
        <v>0</v>
      </c>
      <c r="AL281" s="4" t="str">
        <f>IFERROR(IF(VLOOKUP(A281,raw!AY1:BA100000,2,0)="0",0,2),"")</f>
        <v>0</v>
      </c>
      <c r="AM281" s="4" t="str">
        <f>IFERROR(IF(VLOOKUP(A281,raw!AY1:BB100000,3,0)="0",0,2),"")</f>
        <v>0</v>
      </c>
      <c r="AN281" s="4" t="str">
        <f>IFERROR(IF(VLOOKUP(A281,raw!AY1:BC100000,4,0)="0",0,2),"")</f>
        <v>0</v>
      </c>
      <c r="AO281" s="4" t="str">
        <f>IFERROR(IF(VLOOKUP(A281,raw!AY1:BD100000,5,0)="0",0,2),"")</f>
        <v>0</v>
      </c>
      <c r="AP281" s="4" t="str">
        <f>IFERROR(IF(VLOOKUP(A281,raw!BE1:BG100000,2,0)="0",0,2),"")</f>
        <v>0</v>
      </c>
      <c r="AQ281" s="4" t="str">
        <f>IFERROR(IF(VLOOKUP(A281,raw!BH1:BJ100000,2,0)="0",0,2),"")</f>
        <v>0</v>
      </c>
      <c r="AR281" s="4" t="str">
        <f>IFERROR(IF(VLOOKUP(A281,raw!BK1:BM100000,2,0)="0",0,2),"")</f>
        <v>0</v>
      </c>
      <c r="AS281" s="4" t="str">
        <f>IFERROR(IF(VLOOKUP(A281,raw!BK1:BN100000,3,0)="0",0,2),"")</f>
        <v>0</v>
      </c>
      <c r="AT281" s="4" t="str">
        <f>IFERROR(IF(VLOOKUP(A281,raw!BK1:BO100000,4,0)="0",0,2),"")</f>
        <v>0</v>
      </c>
      <c r="AU281" s="4" t="str">
        <f>IFERROR(IF(VLOOKUP(A281,raw!BP1:BR100000,2,0)="0",0,2),"")</f>
        <v>0</v>
      </c>
      <c r="AV281" s="4" t="str">
        <f>IFERROR(IF(VLOOKUP(A281,raw!BP1:BS100000,3,0)="0",0,2),"")</f>
        <v>0</v>
      </c>
      <c r="AW281" s="4" t="str">
        <f>IFERROR(IF(VLOOKUP(A281,raw!BP1:BT100000,4,0)="0",0,2),"")</f>
        <v>0</v>
      </c>
      <c r="AX281" s="4" t="str">
        <f>IFERROR(IF(VLOOKUP(A281,raw!BU1:BW100000,2,0)="0",0,2),"")</f>
        <v>0</v>
      </c>
      <c r="AY281" s="4" t="str">
        <f>IFERROR(IF(VLOOKUP(A281,raw!BU1:BX100000,3,0)="0",0,2),"")</f>
        <v>0</v>
      </c>
      <c r="AZ281" s="4" t="str">
        <f>IFERROR(IF(VLOOKUP(A281,raw!BY1:CA100000,2,0)="0",0,2),"")</f>
        <v>0</v>
      </c>
      <c r="BA281" s="4" t="str">
        <f>IFERROR(IF(VALUE(IFERROR(VLOOKUP(A281,raw!CB1:CD100000,2,0),""))=0,"","x"),IFERROR(VLOOKUP(A281,raw!CB1:CD100000,2,0),""))</f>
        <v>0</v>
      </c>
      <c r="BB281" s="4" t="str">
        <f>IFERROR(IF(VLOOKUP(A281,raw!CE1:CG100000,2,0)="0",0,2),"")</f>
        <v>0</v>
      </c>
      <c r="BC281" s="4" t="str">
        <f>IFERROR(IF(VLOOKUP(A281,raw!CH1:CJ100000,2,0)="0",0,2),"")</f>
        <v>0</v>
      </c>
      <c r="BD281" s="4" t="str">
        <f>IF(IFERROR(VLOOKUP(A281,raw!CH1:CK100000,3,0),0)=0, "" , HYPERLINK(VLOOKUP(A281,raw!CH1:CK100000,3,0),"Foto") )</f>
        <v>0</v>
      </c>
      <c r="BE281" s="4" t="str">
        <f>IFERROR(IF(VLOOKUP(A281,raw!CL1:CN100000,2,0)="0",0,2),"")</f>
        <v>0</v>
      </c>
      <c r="BF281" s="4" t="str">
        <f>IFERROR(IF(VLOOKUP(A281,raw!CL1:CO100000,3,0)="0",0,2),"")</f>
        <v>0</v>
      </c>
      <c r="BG281" s="4" t="str">
        <f>IFERROR(IF(VLOOKUP(A281,raw!CL1:CP100000,4,0)="0",0,2),"")</f>
        <v>0</v>
      </c>
      <c r="BH281" s="4" t="str">
        <f>IFERROR(IF(VLOOKUP(A281,raw!CL1:CQ100000,5,0)="0",0,2),"")</f>
        <v>0</v>
      </c>
      <c r="BI281" s="4" t="str">
        <f>IFERROR(IF(VLOOKUP(A281,raw!CL1:CR100000,6,0)="0",0,2),"")</f>
        <v>0</v>
      </c>
      <c r="BJ281" s="4" t="str">
        <f>IFERROR(IF(VLOOKUP(A281,raw!CL1:CS100000,7,0)="0",0,2),"")</f>
        <v>0</v>
      </c>
      <c r="BK281" s="4" t="str">
        <f>IFERROR(IF(VLOOKUP(A281,raw!CT1:CV100000,2,0)="0",0,2),"")</f>
        <v>0</v>
      </c>
      <c r="BL281" s="4" t="str">
        <f>IFERROR(IF(VLOOKUP(A281,raw!CT1:CW100000,3,0)="0",0,2),"")</f>
        <v>0</v>
      </c>
      <c r="BM281" s="4" t="str">
        <f>IFERROR(IF(VLOOKUP(A281,raw!CT1:CX100000,4,0)="0",0,2),"")</f>
        <v>0</v>
      </c>
      <c r="BN281" s="4" t="str">
        <f>IFERROR(IF(VLOOKUP(A281,raw!CT1:CY100000,5,0)="0",0,2),"")</f>
        <v>0</v>
      </c>
      <c r="BO281" s="4" t="str">
        <f>IFERROR(IF(VLOOKUP(A281,raw!CZ1:DB100000,2,0)="0",0,2),"")</f>
        <v>0</v>
      </c>
      <c r="BP281" s="4" t="str">
        <f>IFERROR(IF(VLOOKUP(A281,raw!CZ1:DC100000,3,0)="0",0,2),"")</f>
        <v>0</v>
      </c>
      <c r="BQ281" s="4" t="str">
        <f>IFERROR(IF(VLOOKUP(A281,raw!CZ1:DD100000,4,0)="0",0,2),"")</f>
        <v>0</v>
      </c>
      <c r="BR281" s="4" t="str">
        <f>IFERROR(IF(VLOOKUP(A281,raw!CZ1:DE100000,5,0)="0",0,2),"")</f>
        <v>0</v>
      </c>
      <c r="BS281" s="4" t="str">
        <f>IFERROR(IF(VLOOKUP(A281,raw!CZ1:DF100000,6,0)="0",0,2),"")</f>
        <v>0</v>
      </c>
      <c r="BT281" s="4" t="str">
        <f>IFERROR(IF(VLOOKUP(A281,raw!CZ1:DG100000,7,0)="0",0,2),"")</f>
        <v>0</v>
      </c>
      <c r="BU281" s="4" t="str">
        <f>IFERROR(IF(VLOOKUP(A281,raw!CZ1:DH100000,8,0)="0",0,2),"")</f>
        <v>0</v>
      </c>
      <c r="BV281" s="4" t="str">
        <f>IFERROR(IF(VALUE(IFERROR(VLOOKUP(A281,raw!CZ1:DI100000,9,0),""))=0,"","x"),IFERROR(VLOOKUP(A281,raw!CZ1:DI100000,9,0),""))</f>
        <v>0</v>
      </c>
      <c r="BW281" s="4" t="str">
        <f>IFERROR(IF(VLOOKUP(A281,raw!DJ1:DL100000,2,0)="0",0,2),"")</f>
        <v>0</v>
      </c>
      <c r="BX281" s="4" t="str">
        <f>IFERROR(IF(VLOOKUP(A281,raw!DJ1:DM100000,3,0)="0",0,2),"")</f>
        <v>0</v>
      </c>
      <c r="BY281" s="4" t="str">
        <f>IFERROR(IF(VLOOKUP(A281,raw!DJ1:DN100000,4,0)="0",0,2),"")</f>
        <v>0</v>
      </c>
      <c r="BZ281" s="4" t="str">
        <f>IFERROR(IF(VLOOKUP(A281,raw!DJ1:DO100000,5,0)="0",0,2),"")</f>
        <v>0</v>
      </c>
      <c r="CA281" s="4" t="str">
        <f>IFERROR(IF(VALUE(IFERROR(VLOOKUP(A281,raw!DJ1:DP100000,6,0),""))=0,"","x"),IFERROR(VLOOKUP(A281,raw!DJ1:DP100000,6,0),""))</f>
        <v>0</v>
      </c>
      <c r="CB281" s="4" t="str">
        <f>IFERROR(IF(VLOOKUP(A281,raw!DQ1:DS100000,2,0)="0",0,2),"")</f>
        <v>0</v>
      </c>
      <c r="CC281" s="4" t="str">
        <f>IFERROR(IF(VLOOKUP(A281,raw!DQ1:DT100000,3,0)="0",0,2),"")</f>
        <v>0</v>
      </c>
      <c r="CD281" s="4" t="str">
        <f>IFERROR(IF(VLOOKUP(A281,raw!DQ1:DU100000,4,0)="0",0,2),"")</f>
        <v>0</v>
      </c>
      <c r="CE281" s="4" t="str">
        <f>IFERROR(IF(VALUE(IFERROR(VLOOKUP(A281,raw!DQ1:DV100000,5,0),""))=0,"","x"),IFERROR(VLOOKUP(A281,raw!DQ1:DV100000,5,0),""))</f>
        <v>0</v>
      </c>
      <c r="CF281" s="4" t="str">
        <f>IFERROR(IF(VLOOKUP(A281,raw!DW1:DY100000,2,0)="0",0,2),"")</f>
        <v>0</v>
      </c>
      <c r="CG281" s="4" t="str">
        <f>IFERROR(IF(VALUE(IFERROR(VLOOKUP(A281,raw!DW1:DZ100000,3,0),""))=0,"","x"),IFERROR(VLOOKUP(A281,raw!DW1:DZ100000,3,0),""))</f>
        <v>0</v>
      </c>
      <c r="CH281" s="4" t="str">
        <f>IFERROR(IF(VLOOKUP(A281,raw!EA1:EC100000,2,0)="0",0,2),"")</f>
        <v>0</v>
      </c>
      <c r="CI281" s="4" t="str">
        <f>IFERROR(IF(VLOOKUP(A281,raw!ED1:EF100000,2,0)="0",0,2),"")</f>
        <v>0</v>
      </c>
      <c r="CJ281" s="4" t="str">
        <f>IFERROR(IF(VALUE(IFERROR(VLOOKUP(A281,raw!EG1:EI100000,2,0),""))=0,"","x"),IFERROR(VLOOKUP(A281,raw!EG1:EI100000,2,0),""))</f>
        <v>0</v>
      </c>
    </row>
    <row r="282" spans="1:88">
      <c r="A282" s="3">
        <v>1025</v>
      </c>
      <c r="B282" s="3" t="s">
        <v>4241</v>
      </c>
      <c r="C282" s="3" t="s">
        <v>4242</v>
      </c>
      <c r="D282" s="4" t="s">
        <v>4243</v>
      </c>
      <c r="E282" s="4" t="s">
        <v>4046</v>
      </c>
      <c r="F282" s="4" t="s">
        <v>4005</v>
      </c>
      <c r="G282" s="4" t="s">
        <v>4244</v>
      </c>
      <c r="H282" s="4" t="s">
        <v>3108</v>
      </c>
      <c r="I282" s="4" t="str">
        <f>IFERROR(IF(VLOOKUP(A282,raw!B1:D100000,2,0)="0",0,2),"")</f>
        <v>0</v>
      </c>
      <c r="J282" s="4" t="str">
        <f>IFERROR(IF(VLOOKUP(A282,raw!B1:E100000,3,0)="0",0,2),"")</f>
        <v>0</v>
      </c>
      <c r="K282" s="4" t="str">
        <f>IFERROR(IF(VLOOKUP(A282,raw!B1:F100000,4,0)="0",0,2),"")</f>
        <v>0</v>
      </c>
      <c r="L282" s="4" t="str">
        <f>IFERROR(IF(VLOOKUP(A282,raw!B1:G100000,5,0)="0",0,2),"")</f>
        <v>0</v>
      </c>
      <c r="M282" s="4" t="str">
        <f>IFERROR(IF(VLOOKUP(A282,raw!B1:H100000,6,0)="0",0,2),"")</f>
        <v>0</v>
      </c>
      <c r="N282" s="4" t="str">
        <f>IFERROR(IF(VLOOKUP(A282,raw!B1:I100000,7,0)="0",0,2),"")</f>
        <v>0</v>
      </c>
      <c r="O282" s="4" t="str">
        <f>IFERROR(IF(VLOOKUP(A282,raw!J1:L100000,2,0)="0",0,2),"")</f>
        <v>0</v>
      </c>
      <c r="P282" s="4" t="str">
        <f>IFERROR(IF(VALUE(IFERROR(VLOOKUP(A282,raw!J1:M100000,3,0),""))=0,"","x"),IFERROR(VLOOKUP(A282,raw!J1:M100000,3,0),""))</f>
        <v>0</v>
      </c>
      <c r="Q282" s="4" t="str">
        <f>IF(IFERROR(VLOOKUP(A282,raw!J1:N100000,4,0),0)=0, "" , HYPERLINK(VLOOKUP(A282,raw!J1:N100000,4,0),"Foto") )</f>
        <v>0</v>
      </c>
      <c r="R282" s="4" t="str">
        <f>IFERROR(IF(VLOOKUP(A282,raw!O1:Q100000,2,0)="0",0,2),"")</f>
        <v>0</v>
      </c>
      <c r="S282" s="4" t="str">
        <f>IFERROR(IF(VALUE(IFERROR(VLOOKUP(A282,raw!O1:R100000,3,0),""))=0,"","x"),IFERROR(VLOOKUP(A282,raw!O1:R100000,3,0),""))</f>
        <v>0</v>
      </c>
      <c r="T282" s="4" t="str">
        <f>IFERROR(IF(VLOOKUP(A282,raw!S1:U100000,2,0)="0",0,2),"")</f>
        <v>0</v>
      </c>
      <c r="U282" s="4" t="str">
        <f>IF(IFERROR(VLOOKUP(A282,raw!S1:V100000,3,0),0)=0, "" , HYPERLINK(VLOOKUP(A282,raw!S1:V100000,3,0),"Foto") )</f>
        <v>0</v>
      </c>
      <c r="V282" s="4" t="str">
        <f>IFERROR(IF(VLOOKUP(A282,raw!W1:Y100000,2,0)="0",0,2),"")</f>
        <v>0</v>
      </c>
      <c r="W282" s="4" t="str">
        <f>IFERROR(IF(VALUE(IFERROR(VLOOKUP(A282,raw!W1:Z100000,3,0),""))=0,"","x"),IFERROR(VLOOKUP(A282,raw!W1:Z100000,3,0),""))</f>
        <v>0</v>
      </c>
      <c r="X282" s="4" t="str">
        <f>IF(IFERROR(VLOOKUP(A282,raw!W1:AA100000,4,0),0)=0, "" , HYPERLINK(VLOOKUP(A282,raw!W1:AA100000,4,0),"Foto") )</f>
        <v>0</v>
      </c>
      <c r="Y282" s="4" t="str">
        <f>IFERROR(IF(VLOOKUP(A282,raw!AB1:AD100000,2,0)="0",0,2),"")</f>
        <v>0</v>
      </c>
      <c r="Z282" s="4" t="str">
        <f>IFERROR(IF(VALUE(IFERROR(VLOOKUP(A282,raw!AB1:AE100000,3,0),""))=0,"","x"),IFERROR(VLOOKUP(A282,raw!AB1:AE100000,3,0),""))</f>
        <v>0</v>
      </c>
      <c r="AA282" s="4" t="str">
        <f>IFERROR(IF(VLOOKUP(A282,raw!AF1:AH100000,2,0)="0",0,2),"")</f>
        <v>0</v>
      </c>
      <c r="AB282" s="4" t="str">
        <f>IFERROR(IF(VALUE(IFERROR(VLOOKUP(A282,raw!AF1:AI100000,3,0),""))=0,"","x"),IFERROR(VLOOKUP(A282,raw!AF1:AI100000,3,0),""))</f>
        <v>0</v>
      </c>
      <c r="AC282" s="4" t="str">
        <f>IFERROR(IF(VLOOKUP(A282,raw!AJ1:AL100000,2,0)="0",0,2),"")</f>
        <v>0</v>
      </c>
      <c r="AD282" s="4" t="str">
        <f>IFERROR(IF(VLOOKUP(A282,raw!AM1:AO100000,2,0)="0",0,2),"")</f>
        <v>0</v>
      </c>
      <c r="AE282" s="4" t="str">
        <f>IFERROR(IF(VLOOKUP(A282,raw!AM1:AP100000,3,0)="0",0,2),"")</f>
        <v>0</v>
      </c>
      <c r="AF282" s="4" t="str">
        <f>IFERROR(IF(VLOOKUP(A282,raw!AM1:AQ100000,4,0)="0",0,2),"")</f>
        <v>0</v>
      </c>
      <c r="AG282" s="4" t="str">
        <f>IFERROR(IF(VLOOKUP(A282,raw!AM1:AR100000,5,0)="0",0,2),"")</f>
        <v>0</v>
      </c>
      <c r="AH282" s="4" t="str">
        <f>IFERROR(IF(VLOOKUP(A282,raw!AS1:AU100000,2,0)="0",0,2),"")</f>
        <v>0</v>
      </c>
      <c r="AI282" s="4" t="str">
        <f>IFERROR(IF(VLOOKUP(A282,raw!AS1:AV100000,3,0)="0",0,2),"")</f>
        <v>0</v>
      </c>
      <c r="AJ282" s="4" t="str">
        <f>IFERROR(IF(VLOOKUP(A282,raw!AS1:AW100000,4,0)="0",0,2),"")</f>
        <v>0</v>
      </c>
      <c r="AK282" s="4" t="str">
        <f>IFERROR(IF(VLOOKUP(A282,raw!AS1:AX100000,5,0)="0",0,2),"")</f>
        <v>0</v>
      </c>
      <c r="AL282" s="4" t="str">
        <f>IFERROR(IF(VLOOKUP(A282,raw!AY1:BA100000,2,0)="0",0,2),"")</f>
        <v>0</v>
      </c>
      <c r="AM282" s="4" t="str">
        <f>IFERROR(IF(VLOOKUP(A282,raw!AY1:BB100000,3,0)="0",0,2),"")</f>
        <v>0</v>
      </c>
      <c r="AN282" s="4" t="str">
        <f>IFERROR(IF(VLOOKUP(A282,raw!AY1:BC100000,4,0)="0",0,2),"")</f>
        <v>0</v>
      </c>
      <c r="AO282" s="4" t="str">
        <f>IFERROR(IF(VLOOKUP(A282,raw!AY1:BD100000,5,0)="0",0,2),"")</f>
        <v>0</v>
      </c>
      <c r="AP282" s="4" t="str">
        <f>IFERROR(IF(VLOOKUP(A282,raw!BE1:BG100000,2,0)="0",0,2),"")</f>
        <v>0</v>
      </c>
      <c r="AQ282" s="4" t="str">
        <f>IFERROR(IF(VLOOKUP(A282,raw!BH1:BJ100000,2,0)="0",0,2),"")</f>
        <v>0</v>
      </c>
      <c r="AR282" s="4" t="str">
        <f>IFERROR(IF(VLOOKUP(A282,raw!BK1:BM100000,2,0)="0",0,2),"")</f>
        <v>0</v>
      </c>
      <c r="AS282" s="4" t="str">
        <f>IFERROR(IF(VLOOKUP(A282,raw!BK1:BN100000,3,0)="0",0,2),"")</f>
        <v>0</v>
      </c>
      <c r="AT282" s="4" t="str">
        <f>IFERROR(IF(VLOOKUP(A282,raw!BK1:BO100000,4,0)="0",0,2),"")</f>
        <v>0</v>
      </c>
      <c r="AU282" s="4" t="str">
        <f>IFERROR(IF(VLOOKUP(A282,raw!BP1:BR100000,2,0)="0",0,2),"")</f>
        <v>0</v>
      </c>
      <c r="AV282" s="4" t="str">
        <f>IFERROR(IF(VLOOKUP(A282,raw!BP1:BS100000,3,0)="0",0,2),"")</f>
        <v>0</v>
      </c>
      <c r="AW282" s="4" t="str">
        <f>IFERROR(IF(VLOOKUP(A282,raw!BP1:BT100000,4,0)="0",0,2),"")</f>
        <v>0</v>
      </c>
      <c r="AX282" s="4" t="str">
        <f>IFERROR(IF(VLOOKUP(A282,raw!BU1:BW100000,2,0)="0",0,2),"")</f>
        <v>0</v>
      </c>
      <c r="AY282" s="4" t="str">
        <f>IFERROR(IF(VLOOKUP(A282,raw!BU1:BX100000,3,0)="0",0,2),"")</f>
        <v>0</v>
      </c>
      <c r="AZ282" s="4" t="str">
        <f>IFERROR(IF(VLOOKUP(A282,raw!BY1:CA100000,2,0)="0",0,2),"")</f>
        <v>0</v>
      </c>
      <c r="BA282" s="4" t="str">
        <f>IFERROR(IF(VALUE(IFERROR(VLOOKUP(A282,raw!CB1:CD100000,2,0),""))=0,"","x"),IFERROR(VLOOKUP(A282,raw!CB1:CD100000,2,0),""))</f>
        <v>0</v>
      </c>
      <c r="BB282" s="4" t="str">
        <f>IFERROR(IF(VLOOKUP(A282,raw!CE1:CG100000,2,0)="0",0,2),"")</f>
        <v>0</v>
      </c>
      <c r="BC282" s="4" t="str">
        <f>IFERROR(IF(VLOOKUP(A282,raw!CH1:CJ100000,2,0)="0",0,2),"")</f>
        <v>0</v>
      </c>
      <c r="BD282" s="4" t="str">
        <f>IF(IFERROR(VLOOKUP(A282,raw!CH1:CK100000,3,0),0)=0, "" , HYPERLINK(VLOOKUP(A282,raw!CH1:CK100000,3,0),"Foto") )</f>
        <v>0</v>
      </c>
      <c r="BE282" s="4" t="str">
        <f>IFERROR(IF(VLOOKUP(A282,raw!CL1:CN100000,2,0)="0",0,2),"")</f>
        <v>0</v>
      </c>
      <c r="BF282" s="4" t="str">
        <f>IFERROR(IF(VLOOKUP(A282,raw!CL1:CO100000,3,0)="0",0,2),"")</f>
        <v>0</v>
      </c>
      <c r="BG282" s="4" t="str">
        <f>IFERROR(IF(VLOOKUP(A282,raw!CL1:CP100000,4,0)="0",0,2),"")</f>
        <v>0</v>
      </c>
      <c r="BH282" s="4" t="str">
        <f>IFERROR(IF(VLOOKUP(A282,raw!CL1:CQ100000,5,0)="0",0,2),"")</f>
        <v>0</v>
      </c>
      <c r="BI282" s="4" t="str">
        <f>IFERROR(IF(VLOOKUP(A282,raw!CL1:CR100000,6,0)="0",0,2),"")</f>
        <v>0</v>
      </c>
      <c r="BJ282" s="4" t="str">
        <f>IFERROR(IF(VLOOKUP(A282,raw!CL1:CS100000,7,0)="0",0,2),"")</f>
        <v>0</v>
      </c>
      <c r="BK282" s="4" t="str">
        <f>IFERROR(IF(VLOOKUP(A282,raw!CT1:CV100000,2,0)="0",0,2),"")</f>
        <v>0</v>
      </c>
      <c r="BL282" s="4" t="str">
        <f>IFERROR(IF(VLOOKUP(A282,raw!CT1:CW100000,3,0)="0",0,2),"")</f>
        <v>0</v>
      </c>
      <c r="BM282" s="4" t="str">
        <f>IFERROR(IF(VLOOKUP(A282,raw!CT1:CX100000,4,0)="0",0,2),"")</f>
        <v>0</v>
      </c>
      <c r="BN282" s="4" t="str">
        <f>IFERROR(IF(VLOOKUP(A282,raw!CT1:CY100000,5,0)="0",0,2),"")</f>
        <v>0</v>
      </c>
      <c r="BO282" s="4" t="str">
        <f>IFERROR(IF(VLOOKUP(A282,raw!CZ1:DB100000,2,0)="0",0,2),"")</f>
        <v>0</v>
      </c>
      <c r="BP282" s="4" t="str">
        <f>IFERROR(IF(VLOOKUP(A282,raw!CZ1:DC100000,3,0)="0",0,2),"")</f>
        <v>0</v>
      </c>
      <c r="BQ282" s="4" t="str">
        <f>IFERROR(IF(VLOOKUP(A282,raw!CZ1:DD100000,4,0)="0",0,2),"")</f>
        <v>0</v>
      </c>
      <c r="BR282" s="4" t="str">
        <f>IFERROR(IF(VLOOKUP(A282,raw!CZ1:DE100000,5,0)="0",0,2),"")</f>
        <v>0</v>
      </c>
      <c r="BS282" s="4" t="str">
        <f>IFERROR(IF(VLOOKUP(A282,raw!CZ1:DF100000,6,0)="0",0,2),"")</f>
        <v>0</v>
      </c>
      <c r="BT282" s="4" t="str">
        <f>IFERROR(IF(VLOOKUP(A282,raw!CZ1:DG100000,7,0)="0",0,2),"")</f>
        <v>0</v>
      </c>
      <c r="BU282" s="4" t="str">
        <f>IFERROR(IF(VLOOKUP(A282,raw!CZ1:DH100000,8,0)="0",0,2),"")</f>
        <v>0</v>
      </c>
      <c r="BV282" s="4" t="str">
        <f>IFERROR(IF(VALUE(IFERROR(VLOOKUP(A282,raw!CZ1:DI100000,9,0),""))=0,"","x"),IFERROR(VLOOKUP(A282,raw!CZ1:DI100000,9,0),""))</f>
        <v>0</v>
      </c>
      <c r="BW282" s="4" t="str">
        <f>IFERROR(IF(VLOOKUP(A282,raw!DJ1:DL100000,2,0)="0",0,2),"")</f>
        <v>0</v>
      </c>
      <c r="BX282" s="4" t="str">
        <f>IFERROR(IF(VLOOKUP(A282,raw!DJ1:DM100000,3,0)="0",0,2),"")</f>
        <v>0</v>
      </c>
      <c r="BY282" s="4" t="str">
        <f>IFERROR(IF(VLOOKUP(A282,raw!DJ1:DN100000,4,0)="0",0,2),"")</f>
        <v>0</v>
      </c>
      <c r="BZ282" s="4" t="str">
        <f>IFERROR(IF(VLOOKUP(A282,raw!DJ1:DO100000,5,0)="0",0,2),"")</f>
        <v>0</v>
      </c>
      <c r="CA282" s="4" t="str">
        <f>IFERROR(IF(VALUE(IFERROR(VLOOKUP(A282,raw!DJ1:DP100000,6,0),""))=0,"","x"),IFERROR(VLOOKUP(A282,raw!DJ1:DP100000,6,0),""))</f>
        <v>0</v>
      </c>
      <c r="CB282" s="4" t="str">
        <f>IFERROR(IF(VLOOKUP(A282,raw!DQ1:DS100000,2,0)="0",0,2),"")</f>
        <v>0</v>
      </c>
      <c r="CC282" s="4" t="str">
        <f>IFERROR(IF(VLOOKUP(A282,raw!DQ1:DT100000,3,0)="0",0,2),"")</f>
        <v>0</v>
      </c>
      <c r="CD282" s="4" t="str">
        <f>IFERROR(IF(VLOOKUP(A282,raw!DQ1:DU100000,4,0)="0",0,2),"")</f>
        <v>0</v>
      </c>
      <c r="CE282" s="4" t="str">
        <f>IFERROR(IF(VALUE(IFERROR(VLOOKUP(A282,raw!DQ1:DV100000,5,0),""))=0,"","x"),IFERROR(VLOOKUP(A282,raw!DQ1:DV100000,5,0),""))</f>
        <v>0</v>
      </c>
      <c r="CF282" s="4" t="str">
        <f>IFERROR(IF(VLOOKUP(A282,raw!DW1:DY100000,2,0)="0",0,2),"")</f>
        <v>0</v>
      </c>
      <c r="CG282" s="4" t="str">
        <f>IFERROR(IF(VALUE(IFERROR(VLOOKUP(A282,raw!DW1:DZ100000,3,0),""))=0,"","x"),IFERROR(VLOOKUP(A282,raw!DW1:DZ100000,3,0),""))</f>
        <v>0</v>
      </c>
      <c r="CH282" s="4" t="str">
        <f>IFERROR(IF(VLOOKUP(A282,raw!EA1:EC100000,2,0)="0",0,2),"")</f>
        <v>0</v>
      </c>
      <c r="CI282" s="4" t="str">
        <f>IFERROR(IF(VLOOKUP(A282,raw!ED1:EF100000,2,0)="0",0,2),"")</f>
        <v>0</v>
      </c>
      <c r="CJ282" s="4" t="str">
        <f>IFERROR(IF(VALUE(IFERROR(VLOOKUP(A282,raw!EG1:EI100000,2,0),""))=0,"","x"),IFERROR(VLOOKUP(A282,raw!EG1:EI100000,2,0),""))</f>
        <v>0</v>
      </c>
    </row>
    <row r="283" spans="1:88">
      <c r="A283" s="3">
        <v>1086</v>
      </c>
      <c r="B283" s="3" t="s">
        <v>4245</v>
      </c>
      <c r="C283" s="3" t="s">
        <v>4246</v>
      </c>
      <c r="D283" s="4" t="s">
        <v>4247</v>
      </c>
      <c r="E283" s="4" t="s">
        <v>4200</v>
      </c>
      <c r="F283" s="4" t="s">
        <v>4005</v>
      </c>
      <c r="G283" s="4" t="s">
        <v>4248</v>
      </c>
      <c r="H283" s="4" t="s">
        <v>3108</v>
      </c>
      <c r="I283" s="4" t="str">
        <f>IFERROR(IF(VLOOKUP(A283,raw!B1:D100000,2,0)="0",0,2),"")</f>
        <v>0</v>
      </c>
      <c r="J283" s="4" t="str">
        <f>IFERROR(IF(VLOOKUP(A283,raw!B1:E100000,3,0)="0",0,2),"")</f>
        <v>0</v>
      </c>
      <c r="K283" s="4" t="str">
        <f>IFERROR(IF(VLOOKUP(A283,raw!B1:F100000,4,0)="0",0,2),"")</f>
        <v>0</v>
      </c>
      <c r="L283" s="4" t="str">
        <f>IFERROR(IF(VLOOKUP(A283,raw!B1:G100000,5,0)="0",0,2),"")</f>
        <v>0</v>
      </c>
      <c r="M283" s="4" t="str">
        <f>IFERROR(IF(VLOOKUP(A283,raw!B1:H100000,6,0)="0",0,2),"")</f>
        <v>0</v>
      </c>
      <c r="N283" s="4" t="str">
        <f>IFERROR(IF(VLOOKUP(A283,raw!B1:I100000,7,0)="0",0,2),"")</f>
        <v>0</v>
      </c>
      <c r="O283" s="4" t="str">
        <f>IFERROR(IF(VLOOKUP(A283,raw!J1:L100000,2,0)="0",0,2),"")</f>
        <v>0</v>
      </c>
      <c r="P283" s="4" t="str">
        <f>IFERROR(IF(VALUE(IFERROR(VLOOKUP(A283,raw!J1:M100000,3,0),""))=0,"","x"),IFERROR(VLOOKUP(A283,raw!J1:M100000,3,0),""))</f>
        <v>0</v>
      </c>
      <c r="Q283" s="4" t="str">
        <f>IF(IFERROR(VLOOKUP(A283,raw!J1:N100000,4,0),0)=0, "" , HYPERLINK(VLOOKUP(A283,raw!J1:N100000,4,0),"Foto") )</f>
        <v>0</v>
      </c>
      <c r="R283" s="4" t="str">
        <f>IFERROR(IF(VLOOKUP(A283,raw!O1:Q100000,2,0)="0",0,2),"")</f>
        <v>0</v>
      </c>
      <c r="S283" s="4" t="str">
        <f>IFERROR(IF(VALUE(IFERROR(VLOOKUP(A283,raw!O1:R100000,3,0),""))=0,"","x"),IFERROR(VLOOKUP(A283,raw!O1:R100000,3,0),""))</f>
        <v>0</v>
      </c>
      <c r="T283" s="4" t="str">
        <f>IFERROR(IF(VLOOKUP(A283,raw!S1:U100000,2,0)="0",0,2),"")</f>
        <v>0</v>
      </c>
      <c r="U283" s="4" t="str">
        <f>IF(IFERROR(VLOOKUP(A283,raw!S1:V100000,3,0),0)=0, "" , HYPERLINK(VLOOKUP(A283,raw!S1:V100000,3,0),"Foto") )</f>
        <v>0</v>
      </c>
      <c r="V283" s="4" t="str">
        <f>IFERROR(IF(VLOOKUP(A283,raw!W1:Y100000,2,0)="0",0,2),"")</f>
        <v>0</v>
      </c>
      <c r="W283" s="4" t="str">
        <f>IFERROR(IF(VALUE(IFERROR(VLOOKUP(A283,raw!W1:Z100000,3,0),""))=0,"","x"),IFERROR(VLOOKUP(A283,raw!W1:Z100000,3,0),""))</f>
        <v>0</v>
      </c>
      <c r="X283" s="4" t="str">
        <f>IF(IFERROR(VLOOKUP(A283,raw!W1:AA100000,4,0),0)=0, "" , HYPERLINK(VLOOKUP(A283,raw!W1:AA100000,4,0),"Foto") )</f>
        <v>0</v>
      </c>
      <c r="Y283" s="4" t="str">
        <f>IFERROR(IF(VLOOKUP(A283,raw!AB1:AD100000,2,0)="0",0,2),"")</f>
        <v>0</v>
      </c>
      <c r="Z283" s="4" t="str">
        <f>IFERROR(IF(VALUE(IFERROR(VLOOKUP(A283,raw!AB1:AE100000,3,0),""))=0,"","x"),IFERROR(VLOOKUP(A283,raw!AB1:AE100000,3,0),""))</f>
        <v>0</v>
      </c>
      <c r="AA283" s="4" t="str">
        <f>IFERROR(IF(VLOOKUP(A283,raw!AF1:AH100000,2,0)="0",0,2),"")</f>
        <v>0</v>
      </c>
      <c r="AB283" s="4" t="str">
        <f>IFERROR(IF(VALUE(IFERROR(VLOOKUP(A283,raw!AF1:AI100000,3,0),""))=0,"","x"),IFERROR(VLOOKUP(A283,raw!AF1:AI100000,3,0),""))</f>
        <v>0</v>
      </c>
      <c r="AC283" s="4" t="str">
        <f>IFERROR(IF(VLOOKUP(A283,raw!AJ1:AL100000,2,0)="0",0,2),"")</f>
        <v>0</v>
      </c>
      <c r="AD283" s="4" t="str">
        <f>IFERROR(IF(VLOOKUP(A283,raw!AM1:AO100000,2,0)="0",0,2),"")</f>
        <v>0</v>
      </c>
      <c r="AE283" s="4" t="str">
        <f>IFERROR(IF(VLOOKUP(A283,raw!AM1:AP100000,3,0)="0",0,2),"")</f>
        <v>0</v>
      </c>
      <c r="AF283" s="4" t="str">
        <f>IFERROR(IF(VLOOKUP(A283,raw!AM1:AQ100000,4,0)="0",0,2),"")</f>
        <v>0</v>
      </c>
      <c r="AG283" s="4" t="str">
        <f>IFERROR(IF(VLOOKUP(A283,raw!AM1:AR100000,5,0)="0",0,2),"")</f>
        <v>0</v>
      </c>
      <c r="AH283" s="4" t="str">
        <f>IFERROR(IF(VLOOKUP(A283,raw!AS1:AU100000,2,0)="0",0,2),"")</f>
        <v>0</v>
      </c>
      <c r="AI283" s="4" t="str">
        <f>IFERROR(IF(VLOOKUP(A283,raw!AS1:AV100000,3,0)="0",0,2),"")</f>
        <v>0</v>
      </c>
      <c r="AJ283" s="4" t="str">
        <f>IFERROR(IF(VLOOKUP(A283,raw!AS1:AW100000,4,0)="0",0,2),"")</f>
        <v>0</v>
      </c>
      <c r="AK283" s="4" t="str">
        <f>IFERROR(IF(VLOOKUP(A283,raw!AS1:AX100000,5,0)="0",0,2),"")</f>
        <v>0</v>
      </c>
      <c r="AL283" s="4" t="str">
        <f>IFERROR(IF(VLOOKUP(A283,raw!AY1:BA100000,2,0)="0",0,2),"")</f>
        <v>0</v>
      </c>
      <c r="AM283" s="4" t="str">
        <f>IFERROR(IF(VLOOKUP(A283,raw!AY1:BB100000,3,0)="0",0,2),"")</f>
        <v>0</v>
      </c>
      <c r="AN283" s="4" t="str">
        <f>IFERROR(IF(VLOOKUP(A283,raw!AY1:BC100000,4,0)="0",0,2),"")</f>
        <v>0</v>
      </c>
      <c r="AO283" s="4" t="str">
        <f>IFERROR(IF(VLOOKUP(A283,raw!AY1:BD100000,5,0)="0",0,2),"")</f>
        <v>0</v>
      </c>
      <c r="AP283" s="4" t="str">
        <f>IFERROR(IF(VLOOKUP(A283,raw!BE1:BG100000,2,0)="0",0,2),"")</f>
        <v>0</v>
      </c>
      <c r="AQ283" s="4" t="str">
        <f>IFERROR(IF(VLOOKUP(A283,raw!BH1:BJ100000,2,0)="0",0,2),"")</f>
        <v>0</v>
      </c>
      <c r="AR283" s="4" t="str">
        <f>IFERROR(IF(VLOOKUP(A283,raw!BK1:BM100000,2,0)="0",0,2),"")</f>
        <v>0</v>
      </c>
      <c r="AS283" s="4" t="str">
        <f>IFERROR(IF(VLOOKUP(A283,raw!BK1:BN100000,3,0)="0",0,2),"")</f>
        <v>0</v>
      </c>
      <c r="AT283" s="4" t="str">
        <f>IFERROR(IF(VLOOKUP(A283,raw!BK1:BO100000,4,0)="0",0,2),"")</f>
        <v>0</v>
      </c>
      <c r="AU283" s="4" t="str">
        <f>IFERROR(IF(VLOOKUP(A283,raw!BP1:BR100000,2,0)="0",0,2),"")</f>
        <v>0</v>
      </c>
      <c r="AV283" s="4" t="str">
        <f>IFERROR(IF(VLOOKUP(A283,raw!BP1:BS100000,3,0)="0",0,2),"")</f>
        <v>0</v>
      </c>
      <c r="AW283" s="4" t="str">
        <f>IFERROR(IF(VLOOKUP(A283,raw!BP1:BT100000,4,0)="0",0,2),"")</f>
        <v>0</v>
      </c>
      <c r="AX283" s="4" t="str">
        <f>IFERROR(IF(VLOOKUP(A283,raw!BU1:BW100000,2,0)="0",0,2),"")</f>
        <v>0</v>
      </c>
      <c r="AY283" s="4" t="str">
        <f>IFERROR(IF(VLOOKUP(A283,raw!BU1:BX100000,3,0)="0",0,2),"")</f>
        <v>0</v>
      </c>
      <c r="AZ283" s="4" t="str">
        <f>IFERROR(IF(VLOOKUP(A283,raw!BY1:CA100000,2,0)="0",0,2),"")</f>
        <v>0</v>
      </c>
      <c r="BA283" s="4" t="str">
        <f>IFERROR(IF(VALUE(IFERROR(VLOOKUP(A283,raw!CB1:CD100000,2,0),""))=0,"","x"),IFERROR(VLOOKUP(A283,raw!CB1:CD100000,2,0),""))</f>
        <v>0</v>
      </c>
      <c r="BB283" s="4" t="str">
        <f>IFERROR(IF(VLOOKUP(A283,raw!CE1:CG100000,2,0)="0",0,2),"")</f>
        <v>0</v>
      </c>
      <c r="BC283" s="4" t="str">
        <f>IFERROR(IF(VLOOKUP(A283,raw!CH1:CJ100000,2,0)="0",0,2),"")</f>
        <v>0</v>
      </c>
      <c r="BD283" s="4" t="str">
        <f>IF(IFERROR(VLOOKUP(A283,raw!CH1:CK100000,3,0),0)=0, "" , HYPERLINK(VLOOKUP(A283,raw!CH1:CK100000,3,0),"Foto") )</f>
        <v>0</v>
      </c>
      <c r="BE283" s="4" t="str">
        <f>IFERROR(IF(VLOOKUP(A283,raw!CL1:CN100000,2,0)="0",0,2),"")</f>
        <v>0</v>
      </c>
      <c r="BF283" s="4" t="str">
        <f>IFERROR(IF(VLOOKUP(A283,raw!CL1:CO100000,3,0)="0",0,2),"")</f>
        <v>0</v>
      </c>
      <c r="BG283" s="4" t="str">
        <f>IFERROR(IF(VLOOKUP(A283,raw!CL1:CP100000,4,0)="0",0,2),"")</f>
        <v>0</v>
      </c>
      <c r="BH283" s="4" t="str">
        <f>IFERROR(IF(VLOOKUP(A283,raw!CL1:CQ100000,5,0)="0",0,2),"")</f>
        <v>0</v>
      </c>
      <c r="BI283" s="4" t="str">
        <f>IFERROR(IF(VLOOKUP(A283,raw!CL1:CR100000,6,0)="0",0,2),"")</f>
        <v>0</v>
      </c>
      <c r="BJ283" s="4" t="str">
        <f>IFERROR(IF(VLOOKUP(A283,raw!CL1:CS100000,7,0)="0",0,2),"")</f>
        <v>0</v>
      </c>
      <c r="BK283" s="4" t="str">
        <f>IFERROR(IF(VLOOKUP(A283,raw!CT1:CV100000,2,0)="0",0,2),"")</f>
        <v>0</v>
      </c>
      <c r="BL283" s="4" t="str">
        <f>IFERROR(IF(VLOOKUP(A283,raw!CT1:CW100000,3,0)="0",0,2),"")</f>
        <v>0</v>
      </c>
      <c r="BM283" s="4" t="str">
        <f>IFERROR(IF(VLOOKUP(A283,raw!CT1:CX100000,4,0)="0",0,2),"")</f>
        <v>0</v>
      </c>
      <c r="BN283" s="4" t="str">
        <f>IFERROR(IF(VLOOKUP(A283,raw!CT1:CY100000,5,0)="0",0,2),"")</f>
        <v>0</v>
      </c>
      <c r="BO283" s="4" t="str">
        <f>IFERROR(IF(VLOOKUP(A283,raw!CZ1:DB100000,2,0)="0",0,2),"")</f>
        <v>0</v>
      </c>
      <c r="BP283" s="4" t="str">
        <f>IFERROR(IF(VLOOKUP(A283,raw!CZ1:DC100000,3,0)="0",0,2),"")</f>
        <v>0</v>
      </c>
      <c r="BQ283" s="4" t="str">
        <f>IFERROR(IF(VLOOKUP(A283,raw!CZ1:DD100000,4,0)="0",0,2),"")</f>
        <v>0</v>
      </c>
      <c r="BR283" s="4" t="str">
        <f>IFERROR(IF(VLOOKUP(A283,raw!CZ1:DE100000,5,0)="0",0,2),"")</f>
        <v>0</v>
      </c>
      <c r="BS283" s="4" t="str">
        <f>IFERROR(IF(VLOOKUP(A283,raw!CZ1:DF100000,6,0)="0",0,2),"")</f>
        <v>0</v>
      </c>
      <c r="BT283" s="4" t="str">
        <f>IFERROR(IF(VLOOKUP(A283,raw!CZ1:DG100000,7,0)="0",0,2),"")</f>
        <v>0</v>
      </c>
      <c r="BU283" s="4" t="str">
        <f>IFERROR(IF(VLOOKUP(A283,raw!CZ1:DH100000,8,0)="0",0,2),"")</f>
        <v>0</v>
      </c>
      <c r="BV283" s="4" t="str">
        <f>IFERROR(IF(VALUE(IFERROR(VLOOKUP(A283,raw!CZ1:DI100000,9,0),""))=0,"","x"),IFERROR(VLOOKUP(A283,raw!CZ1:DI100000,9,0),""))</f>
        <v>0</v>
      </c>
      <c r="BW283" s="4" t="str">
        <f>IFERROR(IF(VLOOKUP(A283,raw!DJ1:DL100000,2,0)="0",0,2),"")</f>
        <v>0</v>
      </c>
      <c r="BX283" s="4" t="str">
        <f>IFERROR(IF(VLOOKUP(A283,raw!DJ1:DM100000,3,0)="0",0,2),"")</f>
        <v>0</v>
      </c>
      <c r="BY283" s="4" t="str">
        <f>IFERROR(IF(VLOOKUP(A283,raw!DJ1:DN100000,4,0)="0",0,2),"")</f>
        <v>0</v>
      </c>
      <c r="BZ283" s="4" t="str">
        <f>IFERROR(IF(VLOOKUP(A283,raw!DJ1:DO100000,5,0)="0",0,2),"")</f>
        <v>0</v>
      </c>
      <c r="CA283" s="4" t="str">
        <f>IFERROR(IF(VALUE(IFERROR(VLOOKUP(A283,raw!DJ1:DP100000,6,0),""))=0,"","x"),IFERROR(VLOOKUP(A283,raw!DJ1:DP100000,6,0),""))</f>
        <v>0</v>
      </c>
      <c r="CB283" s="4" t="str">
        <f>IFERROR(IF(VLOOKUP(A283,raw!DQ1:DS100000,2,0)="0",0,2),"")</f>
        <v>0</v>
      </c>
      <c r="CC283" s="4" t="str">
        <f>IFERROR(IF(VLOOKUP(A283,raw!DQ1:DT100000,3,0)="0",0,2),"")</f>
        <v>0</v>
      </c>
      <c r="CD283" s="4" t="str">
        <f>IFERROR(IF(VLOOKUP(A283,raw!DQ1:DU100000,4,0)="0",0,2),"")</f>
        <v>0</v>
      </c>
      <c r="CE283" s="4" t="str">
        <f>IFERROR(IF(VALUE(IFERROR(VLOOKUP(A283,raw!DQ1:DV100000,5,0),""))=0,"","x"),IFERROR(VLOOKUP(A283,raw!DQ1:DV100000,5,0),""))</f>
        <v>0</v>
      </c>
      <c r="CF283" s="4" t="str">
        <f>IFERROR(IF(VLOOKUP(A283,raw!DW1:DY100000,2,0)="0",0,2),"")</f>
        <v>0</v>
      </c>
      <c r="CG283" s="4" t="str">
        <f>IFERROR(IF(VALUE(IFERROR(VLOOKUP(A283,raw!DW1:DZ100000,3,0),""))=0,"","x"),IFERROR(VLOOKUP(A283,raw!DW1:DZ100000,3,0),""))</f>
        <v>0</v>
      </c>
      <c r="CH283" s="4" t="str">
        <f>IFERROR(IF(VLOOKUP(A283,raw!EA1:EC100000,2,0)="0",0,2),"")</f>
        <v>0</v>
      </c>
      <c r="CI283" s="4" t="str">
        <f>IFERROR(IF(VLOOKUP(A283,raw!ED1:EF100000,2,0)="0",0,2),"")</f>
        <v>0</v>
      </c>
      <c r="CJ283" s="4" t="str">
        <f>IFERROR(IF(VALUE(IFERROR(VLOOKUP(A283,raw!EG1:EI100000,2,0),""))=0,"","x"),IFERROR(VLOOKUP(A283,raw!EG1:EI100000,2,0),""))</f>
        <v>0</v>
      </c>
    </row>
    <row r="284" spans="1:88">
      <c r="A284" s="3">
        <v>1068</v>
      </c>
      <c r="B284" s="3" t="s">
        <v>4249</v>
      </c>
      <c r="C284" s="3" t="s">
        <v>4250</v>
      </c>
      <c r="D284" s="4" t="s">
        <v>4251</v>
      </c>
      <c r="E284" s="4" t="s">
        <v>3807</v>
      </c>
      <c r="F284" s="4" t="s">
        <v>4005</v>
      </c>
      <c r="G284" s="4" t="s">
        <v>4252</v>
      </c>
      <c r="H284" s="4" t="s">
        <v>3108</v>
      </c>
      <c r="I284" s="4" t="str">
        <f>IFERROR(IF(VLOOKUP(A284,raw!B1:D100000,2,0)="0",0,2),"")</f>
        <v>0</v>
      </c>
      <c r="J284" s="4" t="str">
        <f>IFERROR(IF(VLOOKUP(A284,raw!B1:E100000,3,0)="0",0,2),"")</f>
        <v>0</v>
      </c>
      <c r="K284" s="4" t="str">
        <f>IFERROR(IF(VLOOKUP(A284,raw!B1:F100000,4,0)="0",0,2),"")</f>
        <v>0</v>
      </c>
      <c r="L284" s="4" t="str">
        <f>IFERROR(IF(VLOOKUP(A284,raw!B1:G100000,5,0)="0",0,2),"")</f>
        <v>0</v>
      </c>
      <c r="M284" s="4" t="str">
        <f>IFERROR(IF(VLOOKUP(A284,raw!B1:H100000,6,0)="0",0,2),"")</f>
        <v>0</v>
      </c>
      <c r="N284" s="4" t="str">
        <f>IFERROR(IF(VLOOKUP(A284,raw!B1:I100000,7,0)="0",0,2),"")</f>
        <v>0</v>
      </c>
      <c r="O284" s="4" t="str">
        <f>IFERROR(IF(VLOOKUP(A284,raw!J1:L100000,2,0)="0",0,2),"")</f>
        <v>0</v>
      </c>
      <c r="P284" s="4" t="str">
        <f>IFERROR(IF(VALUE(IFERROR(VLOOKUP(A284,raw!J1:M100000,3,0),""))=0,"","x"),IFERROR(VLOOKUP(A284,raw!J1:M100000,3,0),""))</f>
        <v>0</v>
      </c>
      <c r="Q284" s="4" t="str">
        <f>IF(IFERROR(VLOOKUP(A284,raw!J1:N100000,4,0),0)=0, "" , HYPERLINK(VLOOKUP(A284,raw!J1:N100000,4,0),"Foto") )</f>
        <v>0</v>
      </c>
      <c r="R284" s="4" t="str">
        <f>IFERROR(IF(VLOOKUP(A284,raw!O1:Q100000,2,0)="0",0,2),"")</f>
        <v>0</v>
      </c>
      <c r="S284" s="4" t="str">
        <f>IFERROR(IF(VALUE(IFERROR(VLOOKUP(A284,raw!O1:R100000,3,0),""))=0,"","x"),IFERROR(VLOOKUP(A284,raw!O1:R100000,3,0),""))</f>
        <v>0</v>
      </c>
      <c r="T284" s="4" t="str">
        <f>IFERROR(IF(VLOOKUP(A284,raw!S1:U100000,2,0)="0",0,2),"")</f>
        <v>0</v>
      </c>
      <c r="U284" s="4" t="str">
        <f>IF(IFERROR(VLOOKUP(A284,raw!S1:V100000,3,0),0)=0, "" , HYPERLINK(VLOOKUP(A284,raw!S1:V100000,3,0),"Foto") )</f>
        <v>0</v>
      </c>
      <c r="V284" s="4" t="str">
        <f>IFERROR(IF(VLOOKUP(A284,raw!W1:Y100000,2,0)="0",0,2),"")</f>
        <v>0</v>
      </c>
      <c r="W284" s="4" t="str">
        <f>IFERROR(IF(VALUE(IFERROR(VLOOKUP(A284,raw!W1:Z100000,3,0),""))=0,"","x"),IFERROR(VLOOKUP(A284,raw!W1:Z100000,3,0),""))</f>
        <v>0</v>
      </c>
      <c r="X284" s="4" t="str">
        <f>IF(IFERROR(VLOOKUP(A284,raw!W1:AA100000,4,0),0)=0, "" , HYPERLINK(VLOOKUP(A284,raw!W1:AA100000,4,0),"Foto") )</f>
        <v>0</v>
      </c>
      <c r="Y284" s="4" t="str">
        <f>IFERROR(IF(VLOOKUP(A284,raw!AB1:AD100000,2,0)="0",0,2),"")</f>
        <v>0</v>
      </c>
      <c r="Z284" s="4" t="str">
        <f>IFERROR(IF(VALUE(IFERROR(VLOOKUP(A284,raw!AB1:AE100000,3,0),""))=0,"","x"),IFERROR(VLOOKUP(A284,raw!AB1:AE100000,3,0),""))</f>
        <v>0</v>
      </c>
      <c r="AA284" s="4" t="str">
        <f>IFERROR(IF(VLOOKUP(A284,raw!AF1:AH100000,2,0)="0",0,2),"")</f>
        <v>0</v>
      </c>
      <c r="AB284" s="4" t="str">
        <f>IFERROR(IF(VALUE(IFERROR(VLOOKUP(A284,raw!AF1:AI100000,3,0),""))=0,"","x"),IFERROR(VLOOKUP(A284,raw!AF1:AI100000,3,0),""))</f>
        <v>0</v>
      </c>
      <c r="AC284" s="4" t="str">
        <f>IFERROR(IF(VLOOKUP(A284,raw!AJ1:AL100000,2,0)="0",0,2),"")</f>
        <v>0</v>
      </c>
      <c r="AD284" s="4" t="str">
        <f>IFERROR(IF(VLOOKUP(A284,raw!AM1:AO100000,2,0)="0",0,2),"")</f>
        <v>0</v>
      </c>
      <c r="AE284" s="4" t="str">
        <f>IFERROR(IF(VLOOKUP(A284,raw!AM1:AP100000,3,0)="0",0,2),"")</f>
        <v>0</v>
      </c>
      <c r="AF284" s="4" t="str">
        <f>IFERROR(IF(VLOOKUP(A284,raw!AM1:AQ100000,4,0)="0",0,2),"")</f>
        <v>0</v>
      </c>
      <c r="AG284" s="4" t="str">
        <f>IFERROR(IF(VLOOKUP(A284,raw!AM1:AR100000,5,0)="0",0,2),"")</f>
        <v>0</v>
      </c>
      <c r="AH284" s="4" t="str">
        <f>IFERROR(IF(VLOOKUP(A284,raw!AS1:AU100000,2,0)="0",0,2),"")</f>
        <v>0</v>
      </c>
      <c r="AI284" s="4" t="str">
        <f>IFERROR(IF(VLOOKUP(A284,raw!AS1:AV100000,3,0)="0",0,2),"")</f>
        <v>0</v>
      </c>
      <c r="AJ284" s="4" t="str">
        <f>IFERROR(IF(VLOOKUP(A284,raw!AS1:AW100000,4,0)="0",0,2),"")</f>
        <v>0</v>
      </c>
      <c r="AK284" s="4" t="str">
        <f>IFERROR(IF(VLOOKUP(A284,raw!AS1:AX100000,5,0)="0",0,2),"")</f>
        <v>0</v>
      </c>
      <c r="AL284" s="4" t="str">
        <f>IFERROR(IF(VLOOKUP(A284,raw!AY1:BA100000,2,0)="0",0,2),"")</f>
        <v>0</v>
      </c>
      <c r="AM284" s="4" t="str">
        <f>IFERROR(IF(VLOOKUP(A284,raw!AY1:BB100000,3,0)="0",0,2),"")</f>
        <v>0</v>
      </c>
      <c r="AN284" s="4" t="str">
        <f>IFERROR(IF(VLOOKUP(A284,raw!AY1:BC100000,4,0)="0",0,2),"")</f>
        <v>0</v>
      </c>
      <c r="AO284" s="4" t="str">
        <f>IFERROR(IF(VLOOKUP(A284,raw!AY1:BD100000,5,0)="0",0,2),"")</f>
        <v>0</v>
      </c>
      <c r="AP284" s="4" t="str">
        <f>IFERROR(IF(VLOOKUP(A284,raw!BE1:BG100000,2,0)="0",0,2),"")</f>
        <v>0</v>
      </c>
      <c r="AQ284" s="4" t="str">
        <f>IFERROR(IF(VLOOKUP(A284,raw!BH1:BJ100000,2,0)="0",0,2),"")</f>
        <v>0</v>
      </c>
      <c r="AR284" s="4" t="str">
        <f>IFERROR(IF(VLOOKUP(A284,raw!BK1:BM100000,2,0)="0",0,2),"")</f>
        <v>0</v>
      </c>
      <c r="AS284" s="4" t="str">
        <f>IFERROR(IF(VLOOKUP(A284,raw!BK1:BN100000,3,0)="0",0,2),"")</f>
        <v>0</v>
      </c>
      <c r="AT284" s="4" t="str">
        <f>IFERROR(IF(VLOOKUP(A284,raw!BK1:BO100000,4,0)="0",0,2),"")</f>
        <v>0</v>
      </c>
      <c r="AU284" s="4" t="str">
        <f>IFERROR(IF(VLOOKUP(A284,raw!BP1:BR100000,2,0)="0",0,2),"")</f>
        <v>0</v>
      </c>
      <c r="AV284" s="4" t="str">
        <f>IFERROR(IF(VLOOKUP(A284,raw!BP1:BS100000,3,0)="0",0,2),"")</f>
        <v>0</v>
      </c>
      <c r="AW284" s="4" t="str">
        <f>IFERROR(IF(VLOOKUP(A284,raw!BP1:BT100000,4,0)="0",0,2),"")</f>
        <v>0</v>
      </c>
      <c r="AX284" s="4" t="str">
        <f>IFERROR(IF(VLOOKUP(A284,raw!BU1:BW100000,2,0)="0",0,2),"")</f>
        <v>0</v>
      </c>
      <c r="AY284" s="4" t="str">
        <f>IFERROR(IF(VLOOKUP(A284,raw!BU1:BX100000,3,0)="0",0,2),"")</f>
        <v>0</v>
      </c>
      <c r="AZ284" s="4" t="str">
        <f>IFERROR(IF(VLOOKUP(A284,raw!BY1:CA100000,2,0)="0",0,2),"")</f>
        <v>0</v>
      </c>
      <c r="BA284" s="4" t="str">
        <f>IFERROR(IF(VALUE(IFERROR(VLOOKUP(A284,raw!CB1:CD100000,2,0),""))=0,"","x"),IFERROR(VLOOKUP(A284,raw!CB1:CD100000,2,0),""))</f>
        <v>0</v>
      </c>
      <c r="BB284" s="4" t="str">
        <f>IFERROR(IF(VLOOKUP(A284,raw!CE1:CG100000,2,0)="0",0,2),"")</f>
        <v>0</v>
      </c>
      <c r="BC284" s="4" t="str">
        <f>IFERROR(IF(VLOOKUP(A284,raw!CH1:CJ100000,2,0)="0",0,2),"")</f>
        <v>0</v>
      </c>
      <c r="BD284" s="4" t="str">
        <f>IF(IFERROR(VLOOKUP(A284,raw!CH1:CK100000,3,0),0)=0, "" , HYPERLINK(VLOOKUP(A284,raw!CH1:CK100000,3,0),"Foto") )</f>
        <v>0</v>
      </c>
      <c r="BE284" s="4" t="str">
        <f>IFERROR(IF(VLOOKUP(A284,raw!CL1:CN100000,2,0)="0",0,2),"")</f>
        <v>0</v>
      </c>
      <c r="BF284" s="4" t="str">
        <f>IFERROR(IF(VLOOKUP(A284,raw!CL1:CO100000,3,0)="0",0,2),"")</f>
        <v>0</v>
      </c>
      <c r="BG284" s="4" t="str">
        <f>IFERROR(IF(VLOOKUP(A284,raw!CL1:CP100000,4,0)="0",0,2),"")</f>
        <v>0</v>
      </c>
      <c r="BH284" s="4" t="str">
        <f>IFERROR(IF(VLOOKUP(A284,raw!CL1:CQ100000,5,0)="0",0,2),"")</f>
        <v>0</v>
      </c>
      <c r="BI284" s="4" t="str">
        <f>IFERROR(IF(VLOOKUP(A284,raw!CL1:CR100000,6,0)="0",0,2),"")</f>
        <v>0</v>
      </c>
      <c r="BJ284" s="4" t="str">
        <f>IFERROR(IF(VLOOKUP(A284,raw!CL1:CS100000,7,0)="0",0,2),"")</f>
        <v>0</v>
      </c>
      <c r="BK284" s="4" t="str">
        <f>IFERROR(IF(VLOOKUP(A284,raw!CT1:CV100000,2,0)="0",0,2),"")</f>
        <v>0</v>
      </c>
      <c r="BL284" s="4" t="str">
        <f>IFERROR(IF(VLOOKUP(A284,raw!CT1:CW100000,3,0)="0",0,2),"")</f>
        <v>0</v>
      </c>
      <c r="BM284" s="4" t="str">
        <f>IFERROR(IF(VLOOKUP(A284,raw!CT1:CX100000,4,0)="0",0,2),"")</f>
        <v>0</v>
      </c>
      <c r="BN284" s="4" t="str">
        <f>IFERROR(IF(VLOOKUP(A284,raw!CT1:CY100000,5,0)="0",0,2),"")</f>
        <v>0</v>
      </c>
      <c r="BO284" s="4" t="str">
        <f>IFERROR(IF(VLOOKUP(A284,raw!CZ1:DB100000,2,0)="0",0,2),"")</f>
        <v>0</v>
      </c>
      <c r="BP284" s="4" t="str">
        <f>IFERROR(IF(VLOOKUP(A284,raw!CZ1:DC100000,3,0)="0",0,2),"")</f>
        <v>0</v>
      </c>
      <c r="BQ284" s="4" t="str">
        <f>IFERROR(IF(VLOOKUP(A284,raw!CZ1:DD100000,4,0)="0",0,2),"")</f>
        <v>0</v>
      </c>
      <c r="BR284" s="4" t="str">
        <f>IFERROR(IF(VLOOKUP(A284,raw!CZ1:DE100000,5,0)="0",0,2),"")</f>
        <v>0</v>
      </c>
      <c r="BS284" s="4" t="str">
        <f>IFERROR(IF(VLOOKUP(A284,raw!CZ1:DF100000,6,0)="0",0,2),"")</f>
        <v>0</v>
      </c>
      <c r="BT284" s="4" t="str">
        <f>IFERROR(IF(VLOOKUP(A284,raw!CZ1:DG100000,7,0)="0",0,2),"")</f>
        <v>0</v>
      </c>
      <c r="BU284" s="4" t="str">
        <f>IFERROR(IF(VLOOKUP(A284,raw!CZ1:DH100000,8,0)="0",0,2),"")</f>
        <v>0</v>
      </c>
      <c r="BV284" s="4" t="str">
        <f>IFERROR(IF(VALUE(IFERROR(VLOOKUP(A284,raw!CZ1:DI100000,9,0),""))=0,"","x"),IFERROR(VLOOKUP(A284,raw!CZ1:DI100000,9,0),""))</f>
        <v>0</v>
      </c>
      <c r="BW284" s="4" t="str">
        <f>IFERROR(IF(VLOOKUP(A284,raw!DJ1:DL100000,2,0)="0",0,2),"")</f>
        <v>0</v>
      </c>
      <c r="BX284" s="4" t="str">
        <f>IFERROR(IF(VLOOKUP(A284,raw!DJ1:DM100000,3,0)="0",0,2),"")</f>
        <v>0</v>
      </c>
      <c r="BY284" s="4" t="str">
        <f>IFERROR(IF(VLOOKUP(A284,raw!DJ1:DN100000,4,0)="0",0,2),"")</f>
        <v>0</v>
      </c>
      <c r="BZ284" s="4" t="str">
        <f>IFERROR(IF(VLOOKUP(A284,raw!DJ1:DO100000,5,0)="0",0,2),"")</f>
        <v>0</v>
      </c>
      <c r="CA284" s="4" t="str">
        <f>IFERROR(IF(VALUE(IFERROR(VLOOKUP(A284,raw!DJ1:DP100000,6,0),""))=0,"","x"),IFERROR(VLOOKUP(A284,raw!DJ1:DP100000,6,0),""))</f>
        <v>0</v>
      </c>
      <c r="CB284" s="4" t="str">
        <f>IFERROR(IF(VLOOKUP(A284,raw!DQ1:DS100000,2,0)="0",0,2),"")</f>
        <v>0</v>
      </c>
      <c r="CC284" s="4" t="str">
        <f>IFERROR(IF(VLOOKUP(A284,raw!DQ1:DT100000,3,0)="0",0,2),"")</f>
        <v>0</v>
      </c>
      <c r="CD284" s="4" t="str">
        <f>IFERROR(IF(VLOOKUP(A284,raw!DQ1:DU100000,4,0)="0",0,2),"")</f>
        <v>0</v>
      </c>
      <c r="CE284" s="4" t="str">
        <f>IFERROR(IF(VALUE(IFERROR(VLOOKUP(A284,raw!DQ1:DV100000,5,0),""))=0,"","x"),IFERROR(VLOOKUP(A284,raw!DQ1:DV100000,5,0),""))</f>
        <v>0</v>
      </c>
      <c r="CF284" s="4" t="str">
        <f>IFERROR(IF(VLOOKUP(A284,raw!DW1:DY100000,2,0)="0",0,2),"")</f>
        <v>0</v>
      </c>
      <c r="CG284" s="4" t="str">
        <f>IFERROR(IF(VALUE(IFERROR(VLOOKUP(A284,raw!DW1:DZ100000,3,0),""))=0,"","x"),IFERROR(VLOOKUP(A284,raw!DW1:DZ100000,3,0),""))</f>
        <v>0</v>
      </c>
      <c r="CH284" s="4" t="str">
        <f>IFERROR(IF(VLOOKUP(A284,raw!EA1:EC100000,2,0)="0",0,2),"")</f>
        <v>0</v>
      </c>
      <c r="CI284" s="4" t="str">
        <f>IFERROR(IF(VLOOKUP(A284,raw!ED1:EF100000,2,0)="0",0,2),"")</f>
        <v>0</v>
      </c>
      <c r="CJ284" s="4" t="str">
        <f>IFERROR(IF(VALUE(IFERROR(VLOOKUP(A284,raw!EG1:EI100000,2,0),""))=0,"","x"),IFERROR(VLOOKUP(A284,raw!EG1:EI100000,2,0),""))</f>
        <v>0</v>
      </c>
    </row>
    <row r="285" spans="1:88">
      <c r="A285" s="3">
        <v>793</v>
      </c>
      <c r="B285" s="3" t="s">
        <v>4253</v>
      </c>
      <c r="C285" s="3" t="s">
        <v>4254</v>
      </c>
      <c r="D285" s="4" t="s">
        <v>4255</v>
      </c>
      <c r="E285" s="4" t="s">
        <v>4256</v>
      </c>
      <c r="F285" s="4" t="s">
        <v>4257</v>
      </c>
      <c r="G285" s="4" t="s">
        <v>4258</v>
      </c>
      <c r="H285" s="4" t="s">
        <v>3087</v>
      </c>
      <c r="I285" s="4" t="str">
        <f>IFERROR(IF(VLOOKUP(A285,raw!B1:D100000,2,0)="0",0,2),"")</f>
        <v>0</v>
      </c>
      <c r="J285" s="4" t="str">
        <f>IFERROR(IF(VLOOKUP(A285,raw!B1:E100000,3,0)="0",0,2),"")</f>
        <v>0</v>
      </c>
      <c r="K285" s="4" t="str">
        <f>IFERROR(IF(VLOOKUP(A285,raw!B1:F100000,4,0)="0",0,2),"")</f>
        <v>0</v>
      </c>
      <c r="L285" s="4" t="str">
        <f>IFERROR(IF(VLOOKUP(A285,raw!B1:G100000,5,0)="0",0,2),"")</f>
        <v>0</v>
      </c>
      <c r="M285" s="4" t="str">
        <f>IFERROR(IF(VLOOKUP(A285,raw!B1:H100000,6,0)="0",0,2),"")</f>
        <v>0</v>
      </c>
      <c r="N285" s="4" t="str">
        <f>IFERROR(IF(VLOOKUP(A285,raw!B1:I100000,7,0)="0",0,2),"")</f>
        <v>0</v>
      </c>
      <c r="O285" s="4" t="str">
        <f>IFERROR(IF(VLOOKUP(A285,raw!J1:L100000,2,0)="0",0,2),"")</f>
        <v>0</v>
      </c>
      <c r="P285" s="4" t="str">
        <f>IFERROR(IF(VALUE(IFERROR(VLOOKUP(A285,raw!J1:M100000,3,0),""))=0,"","x"),IFERROR(VLOOKUP(A285,raw!J1:M100000,3,0),""))</f>
        <v>0</v>
      </c>
      <c r="Q285" s="4" t="str">
        <f>IF(IFERROR(VLOOKUP(A285,raw!J1:N100000,4,0),0)=0, "" , HYPERLINK(VLOOKUP(A285,raw!J1:N100000,4,0),"Foto") )</f>
        <v>0</v>
      </c>
      <c r="R285" s="4" t="str">
        <f>IFERROR(IF(VLOOKUP(A285,raw!O1:Q100000,2,0)="0",0,2),"")</f>
        <v>0</v>
      </c>
      <c r="S285" s="4" t="str">
        <f>IFERROR(IF(VALUE(IFERROR(VLOOKUP(A285,raw!O1:R100000,3,0),""))=0,"","x"),IFERROR(VLOOKUP(A285,raw!O1:R100000,3,0),""))</f>
        <v>0</v>
      </c>
      <c r="T285" s="4" t="str">
        <f>IFERROR(IF(VLOOKUP(A285,raw!S1:U100000,2,0)="0",0,2),"")</f>
        <v>0</v>
      </c>
      <c r="U285" s="4" t="str">
        <f>IF(IFERROR(VLOOKUP(A285,raw!S1:V100000,3,0),0)=0, "" , HYPERLINK(VLOOKUP(A285,raw!S1:V100000,3,0),"Foto") )</f>
        <v>0</v>
      </c>
      <c r="V285" s="4" t="str">
        <f>IFERROR(IF(VLOOKUP(A285,raw!W1:Y100000,2,0)="0",0,2),"")</f>
        <v>0</v>
      </c>
      <c r="W285" s="4" t="str">
        <f>IFERROR(IF(VALUE(IFERROR(VLOOKUP(A285,raw!W1:Z100000,3,0),""))=0,"","x"),IFERROR(VLOOKUP(A285,raw!W1:Z100000,3,0),""))</f>
        <v>0</v>
      </c>
      <c r="X285" s="4" t="str">
        <f>IF(IFERROR(VLOOKUP(A285,raw!W1:AA100000,4,0),0)=0, "" , HYPERLINK(VLOOKUP(A285,raw!W1:AA100000,4,0),"Foto") )</f>
        <v>0</v>
      </c>
      <c r="Y285" s="4" t="str">
        <f>IFERROR(IF(VLOOKUP(A285,raw!AB1:AD100000,2,0)="0",0,2),"")</f>
        <v>0</v>
      </c>
      <c r="Z285" s="4" t="str">
        <f>IFERROR(IF(VALUE(IFERROR(VLOOKUP(A285,raw!AB1:AE100000,3,0),""))=0,"","x"),IFERROR(VLOOKUP(A285,raw!AB1:AE100000,3,0),""))</f>
        <v>0</v>
      </c>
      <c r="AA285" s="4" t="str">
        <f>IFERROR(IF(VLOOKUP(A285,raw!AF1:AH100000,2,0)="0",0,2),"")</f>
        <v>0</v>
      </c>
      <c r="AB285" s="4" t="str">
        <f>IFERROR(IF(VALUE(IFERROR(VLOOKUP(A285,raw!AF1:AI100000,3,0),""))=0,"","x"),IFERROR(VLOOKUP(A285,raw!AF1:AI100000,3,0),""))</f>
        <v>0</v>
      </c>
      <c r="AC285" s="4" t="str">
        <f>IFERROR(IF(VLOOKUP(A285,raw!AJ1:AL100000,2,0)="0",0,2),"")</f>
        <v>0</v>
      </c>
      <c r="AD285" s="4" t="str">
        <f>IFERROR(IF(VLOOKUP(A285,raw!AM1:AO100000,2,0)="0",0,2),"")</f>
        <v>0</v>
      </c>
      <c r="AE285" s="4" t="str">
        <f>IFERROR(IF(VLOOKUP(A285,raw!AM1:AP100000,3,0)="0",0,2),"")</f>
        <v>0</v>
      </c>
      <c r="AF285" s="4" t="str">
        <f>IFERROR(IF(VLOOKUP(A285,raw!AM1:AQ100000,4,0)="0",0,2),"")</f>
        <v>0</v>
      </c>
      <c r="AG285" s="4" t="str">
        <f>IFERROR(IF(VLOOKUP(A285,raw!AM1:AR100000,5,0)="0",0,2),"")</f>
        <v>0</v>
      </c>
      <c r="AH285" s="4" t="str">
        <f>IFERROR(IF(VLOOKUP(A285,raw!AS1:AU100000,2,0)="0",0,2),"")</f>
        <v>0</v>
      </c>
      <c r="AI285" s="4" t="str">
        <f>IFERROR(IF(VLOOKUP(A285,raw!AS1:AV100000,3,0)="0",0,2),"")</f>
        <v>0</v>
      </c>
      <c r="AJ285" s="4" t="str">
        <f>IFERROR(IF(VLOOKUP(A285,raw!AS1:AW100000,4,0)="0",0,2),"")</f>
        <v>0</v>
      </c>
      <c r="AK285" s="4" t="str">
        <f>IFERROR(IF(VLOOKUP(A285,raw!AS1:AX100000,5,0)="0",0,2),"")</f>
        <v>0</v>
      </c>
      <c r="AL285" s="4" t="str">
        <f>IFERROR(IF(VLOOKUP(A285,raw!AY1:BA100000,2,0)="0",0,2),"")</f>
        <v>0</v>
      </c>
      <c r="AM285" s="4" t="str">
        <f>IFERROR(IF(VLOOKUP(A285,raw!AY1:BB100000,3,0)="0",0,2),"")</f>
        <v>0</v>
      </c>
      <c r="AN285" s="4" t="str">
        <f>IFERROR(IF(VLOOKUP(A285,raw!AY1:BC100000,4,0)="0",0,2),"")</f>
        <v>0</v>
      </c>
      <c r="AO285" s="4" t="str">
        <f>IFERROR(IF(VLOOKUP(A285,raw!AY1:BD100000,5,0)="0",0,2),"")</f>
        <v>0</v>
      </c>
      <c r="AP285" s="4" t="str">
        <f>IFERROR(IF(VLOOKUP(A285,raw!BE1:BG100000,2,0)="0",0,2),"")</f>
        <v>0</v>
      </c>
      <c r="AQ285" s="4" t="str">
        <f>IFERROR(IF(VLOOKUP(A285,raw!BH1:BJ100000,2,0)="0",0,2),"")</f>
        <v>0</v>
      </c>
      <c r="AR285" s="4" t="str">
        <f>IFERROR(IF(VLOOKUP(A285,raw!BK1:BM100000,2,0)="0",0,2),"")</f>
        <v>0</v>
      </c>
      <c r="AS285" s="4" t="str">
        <f>IFERROR(IF(VLOOKUP(A285,raw!BK1:BN100000,3,0)="0",0,2),"")</f>
        <v>0</v>
      </c>
      <c r="AT285" s="4" t="str">
        <f>IFERROR(IF(VLOOKUP(A285,raw!BK1:BO100000,4,0)="0",0,2),"")</f>
        <v>0</v>
      </c>
      <c r="AU285" s="4" t="str">
        <f>IFERROR(IF(VLOOKUP(A285,raw!BP1:BR100000,2,0)="0",0,2),"")</f>
        <v>0</v>
      </c>
      <c r="AV285" s="4" t="str">
        <f>IFERROR(IF(VLOOKUP(A285,raw!BP1:BS100000,3,0)="0",0,2),"")</f>
        <v>0</v>
      </c>
      <c r="AW285" s="4" t="str">
        <f>IFERROR(IF(VLOOKUP(A285,raw!BP1:BT100000,4,0)="0",0,2),"")</f>
        <v>0</v>
      </c>
      <c r="AX285" s="4" t="str">
        <f>IFERROR(IF(VLOOKUP(A285,raw!BU1:BW100000,2,0)="0",0,2),"")</f>
        <v>0</v>
      </c>
      <c r="AY285" s="4" t="str">
        <f>IFERROR(IF(VLOOKUP(A285,raw!BU1:BX100000,3,0)="0",0,2),"")</f>
        <v>0</v>
      </c>
      <c r="AZ285" s="4" t="str">
        <f>IFERROR(IF(VLOOKUP(A285,raw!BY1:CA100000,2,0)="0",0,2),"")</f>
        <v>0</v>
      </c>
      <c r="BA285" s="4" t="str">
        <f>IFERROR(IF(VALUE(IFERROR(VLOOKUP(A285,raw!CB1:CD100000,2,0),""))=0,"","x"),IFERROR(VLOOKUP(A285,raw!CB1:CD100000,2,0),""))</f>
        <v>0</v>
      </c>
      <c r="BB285" s="4" t="str">
        <f>IFERROR(IF(VLOOKUP(A285,raw!CE1:CG100000,2,0)="0",0,2),"")</f>
        <v>0</v>
      </c>
      <c r="BC285" s="4" t="str">
        <f>IFERROR(IF(VLOOKUP(A285,raw!CH1:CJ100000,2,0)="0",0,2),"")</f>
        <v>0</v>
      </c>
      <c r="BD285" s="4" t="str">
        <f>IF(IFERROR(VLOOKUP(A285,raw!CH1:CK100000,3,0),0)=0, "" , HYPERLINK(VLOOKUP(A285,raw!CH1:CK100000,3,0),"Foto") )</f>
        <v>0</v>
      </c>
      <c r="BE285" s="4" t="str">
        <f>IFERROR(IF(VLOOKUP(A285,raw!CL1:CN100000,2,0)="0",0,2),"")</f>
        <v>0</v>
      </c>
      <c r="BF285" s="4" t="str">
        <f>IFERROR(IF(VLOOKUP(A285,raw!CL1:CO100000,3,0)="0",0,2),"")</f>
        <v>0</v>
      </c>
      <c r="BG285" s="4" t="str">
        <f>IFERROR(IF(VLOOKUP(A285,raw!CL1:CP100000,4,0)="0",0,2),"")</f>
        <v>0</v>
      </c>
      <c r="BH285" s="4" t="str">
        <f>IFERROR(IF(VLOOKUP(A285,raw!CL1:CQ100000,5,0)="0",0,2),"")</f>
        <v>0</v>
      </c>
      <c r="BI285" s="4" t="str">
        <f>IFERROR(IF(VLOOKUP(A285,raw!CL1:CR100000,6,0)="0",0,2),"")</f>
        <v>0</v>
      </c>
      <c r="BJ285" s="4" t="str">
        <f>IFERROR(IF(VLOOKUP(A285,raw!CL1:CS100000,7,0)="0",0,2),"")</f>
        <v>0</v>
      </c>
      <c r="BK285" s="4" t="str">
        <f>IFERROR(IF(VLOOKUP(A285,raw!CT1:CV100000,2,0)="0",0,2),"")</f>
        <v>0</v>
      </c>
      <c r="BL285" s="4" t="str">
        <f>IFERROR(IF(VLOOKUP(A285,raw!CT1:CW100000,3,0)="0",0,2),"")</f>
        <v>0</v>
      </c>
      <c r="BM285" s="4" t="str">
        <f>IFERROR(IF(VLOOKUP(A285,raw!CT1:CX100000,4,0)="0",0,2),"")</f>
        <v>0</v>
      </c>
      <c r="BN285" s="4" t="str">
        <f>IFERROR(IF(VLOOKUP(A285,raw!CT1:CY100000,5,0)="0",0,2),"")</f>
        <v>0</v>
      </c>
      <c r="BO285" s="4" t="str">
        <f>IFERROR(IF(VLOOKUP(A285,raw!CZ1:DB100000,2,0)="0",0,2),"")</f>
        <v>0</v>
      </c>
      <c r="BP285" s="4" t="str">
        <f>IFERROR(IF(VLOOKUP(A285,raw!CZ1:DC100000,3,0)="0",0,2),"")</f>
        <v>0</v>
      </c>
      <c r="BQ285" s="4" t="str">
        <f>IFERROR(IF(VLOOKUP(A285,raw!CZ1:DD100000,4,0)="0",0,2),"")</f>
        <v>0</v>
      </c>
      <c r="BR285" s="4" t="str">
        <f>IFERROR(IF(VLOOKUP(A285,raw!CZ1:DE100000,5,0)="0",0,2),"")</f>
        <v>0</v>
      </c>
      <c r="BS285" s="4" t="str">
        <f>IFERROR(IF(VLOOKUP(A285,raw!CZ1:DF100000,6,0)="0",0,2),"")</f>
        <v>0</v>
      </c>
      <c r="BT285" s="4" t="str">
        <f>IFERROR(IF(VLOOKUP(A285,raw!CZ1:DG100000,7,0)="0",0,2),"")</f>
        <v>0</v>
      </c>
      <c r="BU285" s="4" t="str">
        <f>IFERROR(IF(VLOOKUP(A285,raw!CZ1:DH100000,8,0)="0",0,2),"")</f>
        <v>0</v>
      </c>
      <c r="BV285" s="4" t="str">
        <f>IFERROR(IF(VALUE(IFERROR(VLOOKUP(A285,raw!CZ1:DI100000,9,0),""))=0,"","x"),IFERROR(VLOOKUP(A285,raw!CZ1:DI100000,9,0),""))</f>
        <v>0</v>
      </c>
      <c r="BW285" s="4" t="str">
        <f>IFERROR(IF(VLOOKUP(A285,raw!DJ1:DL100000,2,0)="0",0,2),"")</f>
        <v>0</v>
      </c>
      <c r="BX285" s="4" t="str">
        <f>IFERROR(IF(VLOOKUP(A285,raw!DJ1:DM100000,3,0)="0",0,2),"")</f>
        <v>0</v>
      </c>
      <c r="BY285" s="4" t="str">
        <f>IFERROR(IF(VLOOKUP(A285,raw!DJ1:DN100000,4,0)="0",0,2),"")</f>
        <v>0</v>
      </c>
      <c r="BZ285" s="4" t="str">
        <f>IFERROR(IF(VLOOKUP(A285,raw!DJ1:DO100000,5,0)="0",0,2),"")</f>
        <v>0</v>
      </c>
      <c r="CA285" s="4" t="str">
        <f>IFERROR(IF(VALUE(IFERROR(VLOOKUP(A285,raw!DJ1:DP100000,6,0),""))=0,"","x"),IFERROR(VLOOKUP(A285,raw!DJ1:DP100000,6,0),""))</f>
        <v>0</v>
      </c>
      <c r="CB285" s="4" t="str">
        <f>IFERROR(IF(VLOOKUP(A285,raw!DQ1:DS100000,2,0)="0",0,2),"")</f>
        <v>0</v>
      </c>
      <c r="CC285" s="4" t="str">
        <f>IFERROR(IF(VLOOKUP(A285,raw!DQ1:DT100000,3,0)="0",0,2),"")</f>
        <v>0</v>
      </c>
      <c r="CD285" s="4" t="str">
        <f>IFERROR(IF(VLOOKUP(A285,raw!DQ1:DU100000,4,0)="0",0,2),"")</f>
        <v>0</v>
      </c>
      <c r="CE285" s="4" t="str">
        <f>IFERROR(IF(VALUE(IFERROR(VLOOKUP(A285,raw!DQ1:DV100000,5,0),""))=0,"","x"),IFERROR(VLOOKUP(A285,raw!DQ1:DV100000,5,0),""))</f>
        <v>0</v>
      </c>
      <c r="CF285" s="4" t="str">
        <f>IFERROR(IF(VLOOKUP(A285,raw!DW1:DY100000,2,0)="0",0,2),"")</f>
        <v>0</v>
      </c>
      <c r="CG285" s="4" t="str">
        <f>IFERROR(IF(VALUE(IFERROR(VLOOKUP(A285,raw!DW1:DZ100000,3,0),""))=0,"","x"),IFERROR(VLOOKUP(A285,raw!DW1:DZ100000,3,0),""))</f>
        <v>0</v>
      </c>
      <c r="CH285" s="4" t="str">
        <f>IFERROR(IF(VLOOKUP(A285,raw!EA1:EC100000,2,0)="0",0,2),"")</f>
        <v>0</v>
      </c>
      <c r="CI285" s="4" t="str">
        <f>IFERROR(IF(VLOOKUP(A285,raw!ED1:EF100000,2,0)="0",0,2),"")</f>
        <v>0</v>
      </c>
      <c r="CJ285" s="4" t="str">
        <f>IFERROR(IF(VALUE(IFERROR(VLOOKUP(A285,raw!EG1:EI100000,2,0),""))=0,"","x"),IFERROR(VLOOKUP(A285,raw!EG1:EI100000,2,0),""))</f>
        <v>0</v>
      </c>
    </row>
    <row r="286" spans="1:88">
      <c r="A286" s="3">
        <v>803</v>
      </c>
      <c r="B286" s="3" t="s">
        <v>4259</v>
      </c>
      <c r="C286" s="3" t="s">
        <v>4260</v>
      </c>
      <c r="D286" s="4" t="s">
        <v>4261</v>
      </c>
      <c r="E286" s="4" t="s">
        <v>4262</v>
      </c>
      <c r="F286" s="4" t="s">
        <v>4257</v>
      </c>
      <c r="G286" s="4" t="s">
        <v>4263</v>
      </c>
      <c r="H286" s="4" t="s">
        <v>3108</v>
      </c>
      <c r="I286" s="4" t="str">
        <f>IFERROR(IF(VLOOKUP(A286,raw!B1:D100000,2,0)="0",0,2),"")</f>
        <v>0</v>
      </c>
      <c r="J286" s="4" t="str">
        <f>IFERROR(IF(VLOOKUP(A286,raw!B1:E100000,3,0)="0",0,2),"")</f>
        <v>0</v>
      </c>
      <c r="K286" s="4" t="str">
        <f>IFERROR(IF(VLOOKUP(A286,raw!B1:F100000,4,0)="0",0,2),"")</f>
        <v>0</v>
      </c>
      <c r="L286" s="4" t="str">
        <f>IFERROR(IF(VLOOKUP(A286,raw!B1:G100000,5,0)="0",0,2),"")</f>
        <v>0</v>
      </c>
      <c r="M286" s="4" t="str">
        <f>IFERROR(IF(VLOOKUP(A286,raw!B1:H100000,6,0)="0",0,2),"")</f>
        <v>0</v>
      </c>
      <c r="N286" s="4" t="str">
        <f>IFERROR(IF(VLOOKUP(A286,raw!B1:I100000,7,0)="0",0,2),"")</f>
        <v>0</v>
      </c>
      <c r="O286" s="4" t="str">
        <f>IFERROR(IF(VLOOKUP(A286,raw!J1:L100000,2,0)="0",0,2),"")</f>
        <v>0</v>
      </c>
      <c r="P286" s="4" t="str">
        <f>IFERROR(IF(VALUE(IFERROR(VLOOKUP(A286,raw!J1:M100000,3,0),""))=0,"","x"),IFERROR(VLOOKUP(A286,raw!J1:M100000,3,0),""))</f>
        <v>0</v>
      </c>
      <c r="Q286" s="4" t="str">
        <f>IF(IFERROR(VLOOKUP(A286,raw!J1:N100000,4,0),0)=0, "" , HYPERLINK(VLOOKUP(A286,raw!J1:N100000,4,0),"Foto") )</f>
        <v>0</v>
      </c>
      <c r="R286" s="4" t="str">
        <f>IFERROR(IF(VLOOKUP(A286,raw!O1:Q100000,2,0)="0",0,2),"")</f>
        <v>0</v>
      </c>
      <c r="S286" s="4" t="str">
        <f>IFERROR(IF(VALUE(IFERROR(VLOOKUP(A286,raw!O1:R100000,3,0),""))=0,"","x"),IFERROR(VLOOKUP(A286,raw!O1:R100000,3,0),""))</f>
        <v>0</v>
      </c>
      <c r="T286" s="4" t="str">
        <f>IFERROR(IF(VLOOKUP(A286,raw!S1:U100000,2,0)="0",0,2),"")</f>
        <v>0</v>
      </c>
      <c r="U286" s="4" t="str">
        <f>IF(IFERROR(VLOOKUP(A286,raw!S1:V100000,3,0),0)=0, "" , HYPERLINK(VLOOKUP(A286,raw!S1:V100000,3,0),"Foto") )</f>
        <v>0</v>
      </c>
      <c r="V286" s="4" t="str">
        <f>IFERROR(IF(VLOOKUP(A286,raw!W1:Y100000,2,0)="0",0,2),"")</f>
        <v>0</v>
      </c>
      <c r="W286" s="4" t="str">
        <f>IFERROR(IF(VALUE(IFERROR(VLOOKUP(A286,raw!W1:Z100000,3,0),""))=0,"","x"),IFERROR(VLOOKUP(A286,raw!W1:Z100000,3,0),""))</f>
        <v>0</v>
      </c>
      <c r="X286" s="4" t="str">
        <f>IF(IFERROR(VLOOKUP(A286,raw!W1:AA100000,4,0),0)=0, "" , HYPERLINK(VLOOKUP(A286,raw!W1:AA100000,4,0),"Foto") )</f>
        <v>0</v>
      </c>
      <c r="Y286" s="4" t="str">
        <f>IFERROR(IF(VLOOKUP(A286,raw!AB1:AD100000,2,0)="0",0,2),"")</f>
        <v>0</v>
      </c>
      <c r="Z286" s="4" t="str">
        <f>IFERROR(IF(VALUE(IFERROR(VLOOKUP(A286,raw!AB1:AE100000,3,0),""))=0,"","x"),IFERROR(VLOOKUP(A286,raw!AB1:AE100000,3,0),""))</f>
        <v>0</v>
      </c>
      <c r="AA286" s="4" t="str">
        <f>IFERROR(IF(VLOOKUP(A286,raw!AF1:AH100000,2,0)="0",0,2),"")</f>
        <v>0</v>
      </c>
      <c r="AB286" s="4" t="str">
        <f>IFERROR(IF(VALUE(IFERROR(VLOOKUP(A286,raw!AF1:AI100000,3,0),""))=0,"","x"),IFERROR(VLOOKUP(A286,raw!AF1:AI100000,3,0),""))</f>
        <v>0</v>
      </c>
      <c r="AC286" s="4" t="str">
        <f>IFERROR(IF(VLOOKUP(A286,raw!AJ1:AL100000,2,0)="0",0,2),"")</f>
        <v>0</v>
      </c>
      <c r="AD286" s="4" t="str">
        <f>IFERROR(IF(VLOOKUP(A286,raw!AM1:AO100000,2,0)="0",0,2),"")</f>
        <v>0</v>
      </c>
      <c r="AE286" s="4" t="str">
        <f>IFERROR(IF(VLOOKUP(A286,raw!AM1:AP100000,3,0)="0",0,2),"")</f>
        <v>0</v>
      </c>
      <c r="AF286" s="4" t="str">
        <f>IFERROR(IF(VLOOKUP(A286,raw!AM1:AQ100000,4,0)="0",0,2),"")</f>
        <v>0</v>
      </c>
      <c r="AG286" s="4" t="str">
        <f>IFERROR(IF(VLOOKUP(A286,raw!AM1:AR100000,5,0)="0",0,2),"")</f>
        <v>0</v>
      </c>
      <c r="AH286" s="4" t="str">
        <f>IFERROR(IF(VLOOKUP(A286,raw!AS1:AU100000,2,0)="0",0,2),"")</f>
        <v>0</v>
      </c>
      <c r="AI286" s="4" t="str">
        <f>IFERROR(IF(VLOOKUP(A286,raw!AS1:AV100000,3,0)="0",0,2),"")</f>
        <v>0</v>
      </c>
      <c r="AJ286" s="4" t="str">
        <f>IFERROR(IF(VLOOKUP(A286,raw!AS1:AW100000,4,0)="0",0,2),"")</f>
        <v>0</v>
      </c>
      <c r="AK286" s="4" t="str">
        <f>IFERROR(IF(VLOOKUP(A286,raw!AS1:AX100000,5,0)="0",0,2),"")</f>
        <v>0</v>
      </c>
      <c r="AL286" s="4" t="str">
        <f>IFERROR(IF(VLOOKUP(A286,raw!AY1:BA100000,2,0)="0",0,2),"")</f>
        <v>0</v>
      </c>
      <c r="AM286" s="4" t="str">
        <f>IFERROR(IF(VLOOKUP(A286,raw!AY1:BB100000,3,0)="0",0,2),"")</f>
        <v>0</v>
      </c>
      <c r="AN286" s="4" t="str">
        <f>IFERROR(IF(VLOOKUP(A286,raw!AY1:BC100000,4,0)="0",0,2),"")</f>
        <v>0</v>
      </c>
      <c r="AO286" s="4" t="str">
        <f>IFERROR(IF(VLOOKUP(A286,raw!AY1:BD100000,5,0)="0",0,2),"")</f>
        <v>0</v>
      </c>
      <c r="AP286" s="4" t="str">
        <f>IFERROR(IF(VLOOKUP(A286,raw!BE1:BG100000,2,0)="0",0,2),"")</f>
        <v>0</v>
      </c>
      <c r="AQ286" s="4" t="str">
        <f>IFERROR(IF(VLOOKUP(A286,raw!BH1:BJ100000,2,0)="0",0,2),"")</f>
        <v>0</v>
      </c>
      <c r="AR286" s="4" t="str">
        <f>IFERROR(IF(VLOOKUP(A286,raw!BK1:BM100000,2,0)="0",0,2),"")</f>
        <v>0</v>
      </c>
      <c r="AS286" s="4" t="str">
        <f>IFERROR(IF(VLOOKUP(A286,raw!BK1:BN100000,3,0)="0",0,2),"")</f>
        <v>0</v>
      </c>
      <c r="AT286" s="4" t="str">
        <f>IFERROR(IF(VLOOKUP(A286,raw!BK1:BO100000,4,0)="0",0,2),"")</f>
        <v>0</v>
      </c>
      <c r="AU286" s="4" t="str">
        <f>IFERROR(IF(VLOOKUP(A286,raw!BP1:BR100000,2,0)="0",0,2),"")</f>
        <v>0</v>
      </c>
      <c r="AV286" s="4" t="str">
        <f>IFERROR(IF(VLOOKUP(A286,raw!BP1:BS100000,3,0)="0",0,2),"")</f>
        <v>0</v>
      </c>
      <c r="AW286" s="4" t="str">
        <f>IFERROR(IF(VLOOKUP(A286,raw!BP1:BT100000,4,0)="0",0,2),"")</f>
        <v>0</v>
      </c>
      <c r="AX286" s="4" t="str">
        <f>IFERROR(IF(VLOOKUP(A286,raw!BU1:BW100000,2,0)="0",0,2),"")</f>
        <v>0</v>
      </c>
      <c r="AY286" s="4" t="str">
        <f>IFERROR(IF(VLOOKUP(A286,raw!BU1:BX100000,3,0)="0",0,2),"")</f>
        <v>0</v>
      </c>
      <c r="AZ286" s="4" t="str">
        <f>IFERROR(IF(VLOOKUP(A286,raw!BY1:CA100000,2,0)="0",0,2),"")</f>
        <v>0</v>
      </c>
      <c r="BA286" s="4" t="str">
        <f>IFERROR(IF(VALUE(IFERROR(VLOOKUP(A286,raw!CB1:CD100000,2,0),""))=0,"","x"),IFERROR(VLOOKUP(A286,raw!CB1:CD100000,2,0),""))</f>
        <v>0</v>
      </c>
      <c r="BB286" s="4" t="str">
        <f>IFERROR(IF(VLOOKUP(A286,raw!CE1:CG100000,2,0)="0",0,2),"")</f>
        <v>0</v>
      </c>
      <c r="BC286" s="4" t="str">
        <f>IFERROR(IF(VLOOKUP(A286,raw!CH1:CJ100000,2,0)="0",0,2),"")</f>
        <v>0</v>
      </c>
      <c r="BD286" s="4" t="str">
        <f>IF(IFERROR(VLOOKUP(A286,raw!CH1:CK100000,3,0),0)=0, "" , HYPERLINK(VLOOKUP(A286,raw!CH1:CK100000,3,0),"Foto") )</f>
        <v>0</v>
      </c>
      <c r="BE286" s="4" t="str">
        <f>IFERROR(IF(VLOOKUP(A286,raw!CL1:CN100000,2,0)="0",0,2),"")</f>
        <v>0</v>
      </c>
      <c r="BF286" s="4" t="str">
        <f>IFERROR(IF(VLOOKUP(A286,raw!CL1:CO100000,3,0)="0",0,2),"")</f>
        <v>0</v>
      </c>
      <c r="BG286" s="4" t="str">
        <f>IFERROR(IF(VLOOKUP(A286,raw!CL1:CP100000,4,0)="0",0,2),"")</f>
        <v>0</v>
      </c>
      <c r="BH286" s="4" t="str">
        <f>IFERROR(IF(VLOOKUP(A286,raw!CL1:CQ100000,5,0)="0",0,2),"")</f>
        <v>0</v>
      </c>
      <c r="BI286" s="4" t="str">
        <f>IFERROR(IF(VLOOKUP(A286,raw!CL1:CR100000,6,0)="0",0,2),"")</f>
        <v>0</v>
      </c>
      <c r="BJ286" s="4" t="str">
        <f>IFERROR(IF(VLOOKUP(A286,raw!CL1:CS100000,7,0)="0",0,2),"")</f>
        <v>0</v>
      </c>
      <c r="BK286" s="4" t="str">
        <f>IFERROR(IF(VLOOKUP(A286,raw!CT1:CV100000,2,0)="0",0,2),"")</f>
        <v>0</v>
      </c>
      <c r="BL286" s="4" t="str">
        <f>IFERROR(IF(VLOOKUP(A286,raw!CT1:CW100000,3,0)="0",0,2),"")</f>
        <v>0</v>
      </c>
      <c r="BM286" s="4" t="str">
        <f>IFERROR(IF(VLOOKUP(A286,raw!CT1:CX100000,4,0)="0",0,2),"")</f>
        <v>0</v>
      </c>
      <c r="BN286" s="4" t="str">
        <f>IFERROR(IF(VLOOKUP(A286,raw!CT1:CY100000,5,0)="0",0,2),"")</f>
        <v>0</v>
      </c>
      <c r="BO286" s="4" t="str">
        <f>IFERROR(IF(VLOOKUP(A286,raw!CZ1:DB100000,2,0)="0",0,2),"")</f>
        <v>0</v>
      </c>
      <c r="BP286" s="4" t="str">
        <f>IFERROR(IF(VLOOKUP(A286,raw!CZ1:DC100000,3,0)="0",0,2),"")</f>
        <v>0</v>
      </c>
      <c r="BQ286" s="4" t="str">
        <f>IFERROR(IF(VLOOKUP(A286,raw!CZ1:DD100000,4,0)="0",0,2),"")</f>
        <v>0</v>
      </c>
      <c r="BR286" s="4" t="str">
        <f>IFERROR(IF(VLOOKUP(A286,raw!CZ1:DE100000,5,0)="0",0,2),"")</f>
        <v>0</v>
      </c>
      <c r="BS286" s="4" t="str">
        <f>IFERROR(IF(VLOOKUP(A286,raw!CZ1:DF100000,6,0)="0",0,2),"")</f>
        <v>0</v>
      </c>
      <c r="BT286" s="4" t="str">
        <f>IFERROR(IF(VLOOKUP(A286,raw!CZ1:DG100000,7,0)="0",0,2),"")</f>
        <v>0</v>
      </c>
      <c r="BU286" s="4" t="str">
        <f>IFERROR(IF(VLOOKUP(A286,raw!CZ1:DH100000,8,0)="0",0,2),"")</f>
        <v>0</v>
      </c>
      <c r="BV286" s="4" t="str">
        <f>IFERROR(IF(VALUE(IFERROR(VLOOKUP(A286,raw!CZ1:DI100000,9,0),""))=0,"","x"),IFERROR(VLOOKUP(A286,raw!CZ1:DI100000,9,0),""))</f>
        <v>0</v>
      </c>
      <c r="BW286" s="4" t="str">
        <f>IFERROR(IF(VLOOKUP(A286,raw!DJ1:DL100000,2,0)="0",0,2),"")</f>
        <v>0</v>
      </c>
      <c r="BX286" s="4" t="str">
        <f>IFERROR(IF(VLOOKUP(A286,raw!DJ1:DM100000,3,0)="0",0,2),"")</f>
        <v>0</v>
      </c>
      <c r="BY286" s="4" t="str">
        <f>IFERROR(IF(VLOOKUP(A286,raw!DJ1:DN100000,4,0)="0",0,2),"")</f>
        <v>0</v>
      </c>
      <c r="BZ286" s="4" t="str">
        <f>IFERROR(IF(VLOOKUP(A286,raw!DJ1:DO100000,5,0)="0",0,2),"")</f>
        <v>0</v>
      </c>
      <c r="CA286" s="4" t="str">
        <f>IFERROR(IF(VALUE(IFERROR(VLOOKUP(A286,raw!DJ1:DP100000,6,0),""))=0,"","x"),IFERROR(VLOOKUP(A286,raw!DJ1:DP100000,6,0),""))</f>
        <v>0</v>
      </c>
      <c r="CB286" s="4" t="str">
        <f>IFERROR(IF(VLOOKUP(A286,raw!DQ1:DS100000,2,0)="0",0,2),"")</f>
        <v>0</v>
      </c>
      <c r="CC286" s="4" t="str">
        <f>IFERROR(IF(VLOOKUP(A286,raw!DQ1:DT100000,3,0)="0",0,2),"")</f>
        <v>0</v>
      </c>
      <c r="CD286" s="4" t="str">
        <f>IFERROR(IF(VLOOKUP(A286,raw!DQ1:DU100000,4,0)="0",0,2),"")</f>
        <v>0</v>
      </c>
      <c r="CE286" s="4" t="str">
        <f>IFERROR(IF(VALUE(IFERROR(VLOOKUP(A286,raw!DQ1:DV100000,5,0),""))=0,"","x"),IFERROR(VLOOKUP(A286,raw!DQ1:DV100000,5,0),""))</f>
        <v>0</v>
      </c>
      <c r="CF286" s="4" t="str">
        <f>IFERROR(IF(VLOOKUP(A286,raw!DW1:DY100000,2,0)="0",0,2),"")</f>
        <v>0</v>
      </c>
      <c r="CG286" s="4" t="str">
        <f>IFERROR(IF(VALUE(IFERROR(VLOOKUP(A286,raw!DW1:DZ100000,3,0),""))=0,"","x"),IFERROR(VLOOKUP(A286,raw!DW1:DZ100000,3,0),""))</f>
        <v>0</v>
      </c>
      <c r="CH286" s="4" t="str">
        <f>IFERROR(IF(VLOOKUP(A286,raw!EA1:EC100000,2,0)="0",0,2),"")</f>
        <v>0</v>
      </c>
      <c r="CI286" s="4" t="str">
        <f>IFERROR(IF(VLOOKUP(A286,raw!ED1:EF100000,2,0)="0",0,2),"")</f>
        <v>0</v>
      </c>
      <c r="CJ286" s="4" t="str">
        <f>IFERROR(IF(VALUE(IFERROR(VLOOKUP(A286,raw!EG1:EI100000,2,0),""))=0,"","x"),IFERROR(VLOOKUP(A286,raw!EG1:EI100000,2,0),""))</f>
        <v>0</v>
      </c>
    </row>
    <row r="287" spans="1:88">
      <c r="A287" s="3">
        <v>911</v>
      </c>
      <c r="B287" s="3" t="s">
        <v>4264</v>
      </c>
      <c r="C287" s="3" t="s">
        <v>4265</v>
      </c>
      <c r="D287" s="4" t="s">
        <v>4266</v>
      </c>
      <c r="E287" s="4" t="s">
        <v>4262</v>
      </c>
      <c r="F287" s="4" t="s">
        <v>4257</v>
      </c>
      <c r="G287" s="4" t="s">
        <v>4267</v>
      </c>
      <c r="H287" s="4" t="s">
        <v>3108</v>
      </c>
      <c r="I287" s="4" t="str">
        <f>IFERROR(IF(VLOOKUP(A287,raw!B1:D100000,2,0)="0",0,2),"")</f>
        <v>0</v>
      </c>
      <c r="J287" s="4" t="str">
        <f>IFERROR(IF(VLOOKUP(A287,raw!B1:E100000,3,0)="0",0,2),"")</f>
        <v>0</v>
      </c>
      <c r="K287" s="4" t="str">
        <f>IFERROR(IF(VLOOKUP(A287,raw!B1:F100000,4,0)="0",0,2),"")</f>
        <v>0</v>
      </c>
      <c r="L287" s="4" t="str">
        <f>IFERROR(IF(VLOOKUP(A287,raw!B1:G100000,5,0)="0",0,2),"")</f>
        <v>0</v>
      </c>
      <c r="M287" s="4" t="str">
        <f>IFERROR(IF(VLOOKUP(A287,raw!B1:H100000,6,0)="0",0,2),"")</f>
        <v>0</v>
      </c>
      <c r="N287" s="4" t="str">
        <f>IFERROR(IF(VLOOKUP(A287,raw!B1:I100000,7,0)="0",0,2),"")</f>
        <v>0</v>
      </c>
      <c r="O287" s="4" t="str">
        <f>IFERROR(IF(VLOOKUP(A287,raw!J1:L100000,2,0)="0",0,2),"")</f>
        <v>0</v>
      </c>
      <c r="P287" s="4" t="str">
        <f>IFERROR(IF(VALUE(IFERROR(VLOOKUP(A287,raw!J1:M100000,3,0),""))=0,"","x"),IFERROR(VLOOKUP(A287,raw!J1:M100000,3,0),""))</f>
        <v>0</v>
      </c>
      <c r="Q287" s="4" t="str">
        <f>IF(IFERROR(VLOOKUP(A287,raw!J1:N100000,4,0),0)=0, "" , HYPERLINK(VLOOKUP(A287,raw!J1:N100000,4,0),"Foto") )</f>
        <v>0</v>
      </c>
      <c r="R287" s="4" t="str">
        <f>IFERROR(IF(VLOOKUP(A287,raw!O1:Q100000,2,0)="0",0,2),"")</f>
        <v>0</v>
      </c>
      <c r="S287" s="4" t="str">
        <f>IFERROR(IF(VALUE(IFERROR(VLOOKUP(A287,raw!O1:R100000,3,0),""))=0,"","x"),IFERROR(VLOOKUP(A287,raw!O1:R100000,3,0),""))</f>
        <v>0</v>
      </c>
      <c r="T287" s="4" t="str">
        <f>IFERROR(IF(VLOOKUP(A287,raw!S1:U100000,2,0)="0",0,2),"")</f>
        <v>0</v>
      </c>
      <c r="U287" s="4" t="str">
        <f>IF(IFERROR(VLOOKUP(A287,raw!S1:V100000,3,0),0)=0, "" , HYPERLINK(VLOOKUP(A287,raw!S1:V100000,3,0),"Foto") )</f>
        <v>0</v>
      </c>
      <c r="V287" s="4" t="str">
        <f>IFERROR(IF(VLOOKUP(A287,raw!W1:Y100000,2,0)="0",0,2),"")</f>
        <v>0</v>
      </c>
      <c r="W287" s="4" t="str">
        <f>IFERROR(IF(VALUE(IFERROR(VLOOKUP(A287,raw!W1:Z100000,3,0),""))=0,"","x"),IFERROR(VLOOKUP(A287,raw!W1:Z100000,3,0),""))</f>
        <v>0</v>
      </c>
      <c r="X287" s="4" t="str">
        <f>IF(IFERROR(VLOOKUP(A287,raw!W1:AA100000,4,0),0)=0, "" , HYPERLINK(VLOOKUP(A287,raw!W1:AA100000,4,0),"Foto") )</f>
        <v>0</v>
      </c>
      <c r="Y287" s="4" t="str">
        <f>IFERROR(IF(VLOOKUP(A287,raw!AB1:AD100000,2,0)="0",0,2),"")</f>
        <v>0</v>
      </c>
      <c r="Z287" s="4" t="str">
        <f>IFERROR(IF(VALUE(IFERROR(VLOOKUP(A287,raw!AB1:AE100000,3,0),""))=0,"","x"),IFERROR(VLOOKUP(A287,raw!AB1:AE100000,3,0),""))</f>
        <v>0</v>
      </c>
      <c r="AA287" s="4" t="str">
        <f>IFERROR(IF(VLOOKUP(A287,raw!AF1:AH100000,2,0)="0",0,2),"")</f>
        <v>0</v>
      </c>
      <c r="AB287" s="4" t="str">
        <f>IFERROR(IF(VALUE(IFERROR(VLOOKUP(A287,raw!AF1:AI100000,3,0),""))=0,"","x"),IFERROR(VLOOKUP(A287,raw!AF1:AI100000,3,0),""))</f>
        <v>0</v>
      </c>
      <c r="AC287" s="4" t="str">
        <f>IFERROR(IF(VLOOKUP(A287,raw!AJ1:AL100000,2,0)="0",0,2),"")</f>
        <v>0</v>
      </c>
      <c r="AD287" s="4" t="str">
        <f>IFERROR(IF(VLOOKUP(A287,raw!AM1:AO100000,2,0)="0",0,2),"")</f>
        <v>0</v>
      </c>
      <c r="AE287" s="4" t="str">
        <f>IFERROR(IF(VLOOKUP(A287,raw!AM1:AP100000,3,0)="0",0,2),"")</f>
        <v>0</v>
      </c>
      <c r="AF287" s="4" t="str">
        <f>IFERROR(IF(VLOOKUP(A287,raw!AM1:AQ100000,4,0)="0",0,2),"")</f>
        <v>0</v>
      </c>
      <c r="AG287" s="4" t="str">
        <f>IFERROR(IF(VLOOKUP(A287,raw!AM1:AR100000,5,0)="0",0,2),"")</f>
        <v>0</v>
      </c>
      <c r="AH287" s="4" t="str">
        <f>IFERROR(IF(VLOOKUP(A287,raw!AS1:AU100000,2,0)="0",0,2),"")</f>
        <v>0</v>
      </c>
      <c r="AI287" s="4" t="str">
        <f>IFERROR(IF(VLOOKUP(A287,raw!AS1:AV100000,3,0)="0",0,2),"")</f>
        <v>0</v>
      </c>
      <c r="AJ287" s="4" t="str">
        <f>IFERROR(IF(VLOOKUP(A287,raw!AS1:AW100000,4,0)="0",0,2),"")</f>
        <v>0</v>
      </c>
      <c r="AK287" s="4" t="str">
        <f>IFERROR(IF(VLOOKUP(A287,raw!AS1:AX100000,5,0)="0",0,2),"")</f>
        <v>0</v>
      </c>
      <c r="AL287" s="4" t="str">
        <f>IFERROR(IF(VLOOKUP(A287,raw!AY1:BA100000,2,0)="0",0,2),"")</f>
        <v>0</v>
      </c>
      <c r="AM287" s="4" t="str">
        <f>IFERROR(IF(VLOOKUP(A287,raw!AY1:BB100000,3,0)="0",0,2),"")</f>
        <v>0</v>
      </c>
      <c r="AN287" s="4" t="str">
        <f>IFERROR(IF(VLOOKUP(A287,raw!AY1:BC100000,4,0)="0",0,2),"")</f>
        <v>0</v>
      </c>
      <c r="AO287" s="4" t="str">
        <f>IFERROR(IF(VLOOKUP(A287,raw!AY1:BD100000,5,0)="0",0,2),"")</f>
        <v>0</v>
      </c>
      <c r="AP287" s="4" t="str">
        <f>IFERROR(IF(VLOOKUP(A287,raw!BE1:BG100000,2,0)="0",0,2),"")</f>
        <v>0</v>
      </c>
      <c r="AQ287" s="4" t="str">
        <f>IFERROR(IF(VLOOKUP(A287,raw!BH1:BJ100000,2,0)="0",0,2),"")</f>
        <v>0</v>
      </c>
      <c r="AR287" s="4" t="str">
        <f>IFERROR(IF(VLOOKUP(A287,raw!BK1:BM100000,2,0)="0",0,2),"")</f>
        <v>0</v>
      </c>
      <c r="AS287" s="4" t="str">
        <f>IFERROR(IF(VLOOKUP(A287,raw!BK1:BN100000,3,0)="0",0,2),"")</f>
        <v>0</v>
      </c>
      <c r="AT287" s="4" t="str">
        <f>IFERROR(IF(VLOOKUP(A287,raw!BK1:BO100000,4,0)="0",0,2),"")</f>
        <v>0</v>
      </c>
      <c r="AU287" s="4" t="str">
        <f>IFERROR(IF(VLOOKUP(A287,raw!BP1:BR100000,2,0)="0",0,2),"")</f>
        <v>0</v>
      </c>
      <c r="AV287" s="4" t="str">
        <f>IFERROR(IF(VLOOKUP(A287,raw!BP1:BS100000,3,0)="0",0,2),"")</f>
        <v>0</v>
      </c>
      <c r="AW287" s="4" t="str">
        <f>IFERROR(IF(VLOOKUP(A287,raw!BP1:BT100000,4,0)="0",0,2),"")</f>
        <v>0</v>
      </c>
      <c r="AX287" s="4" t="str">
        <f>IFERROR(IF(VLOOKUP(A287,raw!BU1:BW100000,2,0)="0",0,2),"")</f>
        <v>0</v>
      </c>
      <c r="AY287" s="4" t="str">
        <f>IFERROR(IF(VLOOKUP(A287,raw!BU1:BX100000,3,0)="0",0,2),"")</f>
        <v>0</v>
      </c>
      <c r="AZ287" s="4" t="str">
        <f>IFERROR(IF(VLOOKUP(A287,raw!BY1:CA100000,2,0)="0",0,2),"")</f>
        <v>0</v>
      </c>
      <c r="BA287" s="4" t="str">
        <f>IFERROR(IF(VALUE(IFERROR(VLOOKUP(A287,raw!CB1:CD100000,2,0),""))=0,"","x"),IFERROR(VLOOKUP(A287,raw!CB1:CD100000,2,0),""))</f>
        <v>0</v>
      </c>
      <c r="BB287" s="4" t="str">
        <f>IFERROR(IF(VLOOKUP(A287,raw!CE1:CG100000,2,0)="0",0,2),"")</f>
        <v>0</v>
      </c>
      <c r="BC287" s="4" t="str">
        <f>IFERROR(IF(VLOOKUP(A287,raw!CH1:CJ100000,2,0)="0",0,2),"")</f>
        <v>0</v>
      </c>
      <c r="BD287" s="4" t="str">
        <f>IF(IFERROR(VLOOKUP(A287,raw!CH1:CK100000,3,0),0)=0, "" , HYPERLINK(VLOOKUP(A287,raw!CH1:CK100000,3,0),"Foto") )</f>
        <v>0</v>
      </c>
      <c r="BE287" s="4" t="str">
        <f>IFERROR(IF(VLOOKUP(A287,raw!CL1:CN100000,2,0)="0",0,2),"")</f>
        <v>0</v>
      </c>
      <c r="BF287" s="4" t="str">
        <f>IFERROR(IF(VLOOKUP(A287,raw!CL1:CO100000,3,0)="0",0,2),"")</f>
        <v>0</v>
      </c>
      <c r="BG287" s="4" t="str">
        <f>IFERROR(IF(VLOOKUP(A287,raw!CL1:CP100000,4,0)="0",0,2),"")</f>
        <v>0</v>
      </c>
      <c r="BH287" s="4" t="str">
        <f>IFERROR(IF(VLOOKUP(A287,raw!CL1:CQ100000,5,0)="0",0,2),"")</f>
        <v>0</v>
      </c>
      <c r="BI287" s="4" t="str">
        <f>IFERROR(IF(VLOOKUP(A287,raw!CL1:CR100000,6,0)="0",0,2),"")</f>
        <v>0</v>
      </c>
      <c r="BJ287" s="4" t="str">
        <f>IFERROR(IF(VLOOKUP(A287,raw!CL1:CS100000,7,0)="0",0,2),"")</f>
        <v>0</v>
      </c>
      <c r="BK287" s="4" t="str">
        <f>IFERROR(IF(VLOOKUP(A287,raw!CT1:CV100000,2,0)="0",0,2),"")</f>
        <v>0</v>
      </c>
      <c r="BL287" s="4" t="str">
        <f>IFERROR(IF(VLOOKUP(A287,raw!CT1:CW100000,3,0)="0",0,2),"")</f>
        <v>0</v>
      </c>
      <c r="BM287" s="4" t="str">
        <f>IFERROR(IF(VLOOKUP(A287,raw!CT1:CX100000,4,0)="0",0,2),"")</f>
        <v>0</v>
      </c>
      <c r="BN287" s="4" t="str">
        <f>IFERROR(IF(VLOOKUP(A287,raw!CT1:CY100000,5,0)="0",0,2),"")</f>
        <v>0</v>
      </c>
      <c r="BO287" s="4" t="str">
        <f>IFERROR(IF(VLOOKUP(A287,raw!CZ1:DB100000,2,0)="0",0,2),"")</f>
        <v>0</v>
      </c>
      <c r="BP287" s="4" t="str">
        <f>IFERROR(IF(VLOOKUP(A287,raw!CZ1:DC100000,3,0)="0",0,2),"")</f>
        <v>0</v>
      </c>
      <c r="BQ287" s="4" t="str">
        <f>IFERROR(IF(VLOOKUP(A287,raw!CZ1:DD100000,4,0)="0",0,2),"")</f>
        <v>0</v>
      </c>
      <c r="BR287" s="4" t="str">
        <f>IFERROR(IF(VLOOKUP(A287,raw!CZ1:DE100000,5,0)="0",0,2),"")</f>
        <v>0</v>
      </c>
      <c r="BS287" s="4" t="str">
        <f>IFERROR(IF(VLOOKUP(A287,raw!CZ1:DF100000,6,0)="0",0,2),"")</f>
        <v>0</v>
      </c>
      <c r="BT287" s="4" t="str">
        <f>IFERROR(IF(VLOOKUP(A287,raw!CZ1:DG100000,7,0)="0",0,2),"")</f>
        <v>0</v>
      </c>
      <c r="BU287" s="4" t="str">
        <f>IFERROR(IF(VLOOKUP(A287,raw!CZ1:DH100000,8,0)="0",0,2),"")</f>
        <v>0</v>
      </c>
      <c r="BV287" s="4" t="str">
        <f>IFERROR(IF(VALUE(IFERROR(VLOOKUP(A287,raw!CZ1:DI100000,9,0),""))=0,"","x"),IFERROR(VLOOKUP(A287,raw!CZ1:DI100000,9,0),""))</f>
        <v>0</v>
      </c>
      <c r="BW287" s="4" t="str">
        <f>IFERROR(IF(VLOOKUP(A287,raw!DJ1:DL100000,2,0)="0",0,2),"")</f>
        <v>0</v>
      </c>
      <c r="BX287" s="4" t="str">
        <f>IFERROR(IF(VLOOKUP(A287,raw!DJ1:DM100000,3,0)="0",0,2),"")</f>
        <v>0</v>
      </c>
      <c r="BY287" s="4" t="str">
        <f>IFERROR(IF(VLOOKUP(A287,raw!DJ1:DN100000,4,0)="0",0,2),"")</f>
        <v>0</v>
      </c>
      <c r="BZ287" s="4" t="str">
        <f>IFERROR(IF(VLOOKUP(A287,raw!DJ1:DO100000,5,0)="0",0,2),"")</f>
        <v>0</v>
      </c>
      <c r="CA287" s="4" t="str">
        <f>IFERROR(IF(VALUE(IFERROR(VLOOKUP(A287,raw!DJ1:DP100000,6,0),""))=0,"","x"),IFERROR(VLOOKUP(A287,raw!DJ1:DP100000,6,0),""))</f>
        <v>0</v>
      </c>
      <c r="CB287" s="4" t="str">
        <f>IFERROR(IF(VLOOKUP(A287,raw!DQ1:DS100000,2,0)="0",0,2),"")</f>
        <v>0</v>
      </c>
      <c r="CC287" s="4" t="str">
        <f>IFERROR(IF(VLOOKUP(A287,raw!DQ1:DT100000,3,0)="0",0,2),"")</f>
        <v>0</v>
      </c>
      <c r="CD287" s="4" t="str">
        <f>IFERROR(IF(VLOOKUP(A287,raw!DQ1:DU100000,4,0)="0",0,2),"")</f>
        <v>0</v>
      </c>
      <c r="CE287" s="4" t="str">
        <f>IFERROR(IF(VALUE(IFERROR(VLOOKUP(A287,raw!DQ1:DV100000,5,0),""))=0,"","x"),IFERROR(VLOOKUP(A287,raw!DQ1:DV100000,5,0),""))</f>
        <v>0</v>
      </c>
      <c r="CF287" s="4" t="str">
        <f>IFERROR(IF(VLOOKUP(A287,raw!DW1:DY100000,2,0)="0",0,2),"")</f>
        <v>0</v>
      </c>
      <c r="CG287" s="4" t="str">
        <f>IFERROR(IF(VALUE(IFERROR(VLOOKUP(A287,raw!DW1:DZ100000,3,0),""))=0,"","x"),IFERROR(VLOOKUP(A287,raw!DW1:DZ100000,3,0),""))</f>
        <v>0</v>
      </c>
      <c r="CH287" s="4" t="str">
        <f>IFERROR(IF(VLOOKUP(A287,raw!EA1:EC100000,2,0)="0",0,2),"")</f>
        <v>0</v>
      </c>
      <c r="CI287" s="4" t="str">
        <f>IFERROR(IF(VLOOKUP(A287,raw!ED1:EF100000,2,0)="0",0,2),"")</f>
        <v>0</v>
      </c>
      <c r="CJ287" s="4" t="str">
        <f>IFERROR(IF(VALUE(IFERROR(VLOOKUP(A287,raw!EG1:EI100000,2,0),""))=0,"","x"),IFERROR(VLOOKUP(A287,raw!EG1:EI100000,2,0),""))</f>
        <v>0</v>
      </c>
    </row>
    <row r="288" spans="1:88">
      <c r="A288" s="3">
        <v>863</v>
      </c>
      <c r="B288" s="3" t="s">
        <v>4268</v>
      </c>
      <c r="C288" s="3" t="s">
        <v>4269</v>
      </c>
      <c r="D288" s="4" t="s">
        <v>4270</v>
      </c>
      <c r="E288" s="4" t="s">
        <v>4271</v>
      </c>
      <c r="F288" s="4" t="s">
        <v>4257</v>
      </c>
      <c r="G288" s="4" t="s">
        <v>4272</v>
      </c>
      <c r="H288" s="4" t="s">
        <v>3087</v>
      </c>
      <c r="I288" s="4" t="str">
        <f>IFERROR(IF(VLOOKUP(A288,raw!B1:D100000,2,0)="0",0,2),"")</f>
        <v>0</v>
      </c>
      <c r="J288" s="4" t="str">
        <f>IFERROR(IF(VLOOKUP(A288,raw!B1:E100000,3,0)="0",0,2),"")</f>
        <v>0</v>
      </c>
      <c r="K288" s="4" t="str">
        <f>IFERROR(IF(VLOOKUP(A288,raw!B1:F100000,4,0)="0",0,2),"")</f>
        <v>0</v>
      </c>
      <c r="L288" s="4" t="str">
        <f>IFERROR(IF(VLOOKUP(A288,raw!B1:G100000,5,0)="0",0,2),"")</f>
        <v>0</v>
      </c>
      <c r="M288" s="4" t="str">
        <f>IFERROR(IF(VLOOKUP(A288,raw!B1:H100000,6,0)="0",0,2),"")</f>
        <v>0</v>
      </c>
      <c r="N288" s="4" t="str">
        <f>IFERROR(IF(VLOOKUP(A288,raw!B1:I100000,7,0)="0",0,2),"")</f>
        <v>0</v>
      </c>
      <c r="O288" s="4" t="str">
        <f>IFERROR(IF(VLOOKUP(A288,raw!J1:L100000,2,0)="0",0,2),"")</f>
        <v>0</v>
      </c>
      <c r="P288" s="4" t="str">
        <f>IFERROR(IF(VALUE(IFERROR(VLOOKUP(A288,raw!J1:M100000,3,0),""))=0,"","x"),IFERROR(VLOOKUP(A288,raw!J1:M100000,3,0),""))</f>
        <v>0</v>
      </c>
      <c r="Q288" s="4" t="str">
        <f>IF(IFERROR(VLOOKUP(A288,raw!J1:N100000,4,0),0)=0, "" , HYPERLINK(VLOOKUP(A288,raw!J1:N100000,4,0),"Foto") )</f>
        <v>0</v>
      </c>
      <c r="R288" s="4" t="str">
        <f>IFERROR(IF(VLOOKUP(A288,raw!O1:Q100000,2,0)="0",0,2),"")</f>
        <v>0</v>
      </c>
      <c r="S288" s="4" t="str">
        <f>IFERROR(IF(VALUE(IFERROR(VLOOKUP(A288,raw!O1:R100000,3,0),""))=0,"","x"),IFERROR(VLOOKUP(A288,raw!O1:R100000,3,0),""))</f>
        <v>0</v>
      </c>
      <c r="T288" s="4" t="str">
        <f>IFERROR(IF(VLOOKUP(A288,raw!S1:U100000,2,0)="0",0,2),"")</f>
        <v>0</v>
      </c>
      <c r="U288" s="4" t="str">
        <f>IF(IFERROR(VLOOKUP(A288,raw!S1:V100000,3,0),0)=0, "" , HYPERLINK(VLOOKUP(A288,raw!S1:V100000,3,0),"Foto") )</f>
        <v>0</v>
      </c>
      <c r="V288" s="4" t="str">
        <f>IFERROR(IF(VLOOKUP(A288,raw!W1:Y100000,2,0)="0",0,2),"")</f>
        <v>0</v>
      </c>
      <c r="W288" s="4" t="str">
        <f>IFERROR(IF(VALUE(IFERROR(VLOOKUP(A288,raw!W1:Z100000,3,0),""))=0,"","x"),IFERROR(VLOOKUP(A288,raw!W1:Z100000,3,0),""))</f>
        <v>0</v>
      </c>
      <c r="X288" s="4" t="str">
        <f>IF(IFERROR(VLOOKUP(A288,raw!W1:AA100000,4,0),0)=0, "" , HYPERLINK(VLOOKUP(A288,raw!W1:AA100000,4,0),"Foto") )</f>
        <v>0</v>
      </c>
      <c r="Y288" s="4" t="str">
        <f>IFERROR(IF(VLOOKUP(A288,raw!AB1:AD100000,2,0)="0",0,2),"")</f>
        <v>0</v>
      </c>
      <c r="Z288" s="4" t="str">
        <f>IFERROR(IF(VALUE(IFERROR(VLOOKUP(A288,raw!AB1:AE100000,3,0),""))=0,"","x"),IFERROR(VLOOKUP(A288,raw!AB1:AE100000,3,0),""))</f>
        <v>0</v>
      </c>
      <c r="AA288" s="4" t="str">
        <f>IFERROR(IF(VLOOKUP(A288,raw!AF1:AH100000,2,0)="0",0,2),"")</f>
        <v>0</v>
      </c>
      <c r="AB288" s="4" t="str">
        <f>IFERROR(IF(VALUE(IFERROR(VLOOKUP(A288,raw!AF1:AI100000,3,0),""))=0,"","x"),IFERROR(VLOOKUP(A288,raw!AF1:AI100000,3,0),""))</f>
        <v>0</v>
      </c>
      <c r="AC288" s="4" t="str">
        <f>IFERROR(IF(VLOOKUP(A288,raw!AJ1:AL100000,2,0)="0",0,2),"")</f>
        <v>0</v>
      </c>
      <c r="AD288" s="4" t="str">
        <f>IFERROR(IF(VLOOKUP(A288,raw!AM1:AO100000,2,0)="0",0,2),"")</f>
        <v>0</v>
      </c>
      <c r="AE288" s="4" t="str">
        <f>IFERROR(IF(VLOOKUP(A288,raw!AM1:AP100000,3,0)="0",0,2),"")</f>
        <v>0</v>
      </c>
      <c r="AF288" s="4" t="str">
        <f>IFERROR(IF(VLOOKUP(A288,raw!AM1:AQ100000,4,0)="0",0,2),"")</f>
        <v>0</v>
      </c>
      <c r="AG288" s="4" t="str">
        <f>IFERROR(IF(VLOOKUP(A288,raw!AM1:AR100000,5,0)="0",0,2),"")</f>
        <v>0</v>
      </c>
      <c r="AH288" s="4" t="str">
        <f>IFERROR(IF(VLOOKUP(A288,raw!AS1:AU100000,2,0)="0",0,2),"")</f>
        <v>0</v>
      </c>
      <c r="AI288" s="4" t="str">
        <f>IFERROR(IF(VLOOKUP(A288,raw!AS1:AV100000,3,0)="0",0,2),"")</f>
        <v>0</v>
      </c>
      <c r="AJ288" s="4" t="str">
        <f>IFERROR(IF(VLOOKUP(A288,raw!AS1:AW100000,4,0)="0",0,2),"")</f>
        <v>0</v>
      </c>
      <c r="AK288" s="4" t="str">
        <f>IFERROR(IF(VLOOKUP(A288,raw!AS1:AX100000,5,0)="0",0,2),"")</f>
        <v>0</v>
      </c>
      <c r="AL288" s="4" t="str">
        <f>IFERROR(IF(VLOOKUP(A288,raw!AY1:BA100000,2,0)="0",0,2),"")</f>
        <v>0</v>
      </c>
      <c r="AM288" s="4" t="str">
        <f>IFERROR(IF(VLOOKUP(A288,raw!AY1:BB100000,3,0)="0",0,2),"")</f>
        <v>0</v>
      </c>
      <c r="AN288" s="4" t="str">
        <f>IFERROR(IF(VLOOKUP(A288,raw!AY1:BC100000,4,0)="0",0,2),"")</f>
        <v>0</v>
      </c>
      <c r="AO288" s="4" t="str">
        <f>IFERROR(IF(VLOOKUP(A288,raw!AY1:BD100000,5,0)="0",0,2),"")</f>
        <v>0</v>
      </c>
      <c r="AP288" s="4" t="str">
        <f>IFERROR(IF(VLOOKUP(A288,raw!BE1:BG100000,2,0)="0",0,2),"")</f>
        <v>0</v>
      </c>
      <c r="AQ288" s="4" t="str">
        <f>IFERROR(IF(VLOOKUP(A288,raw!BH1:BJ100000,2,0)="0",0,2),"")</f>
        <v>0</v>
      </c>
      <c r="AR288" s="4" t="str">
        <f>IFERROR(IF(VLOOKUP(A288,raw!BK1:BM100000,2,0)="0",0,2),"")</f>
        <v>0</v>
      </c>
      <c r="AS288" s="4" t="str">
        <f>IFERROR(IF(VLOOKUP(A288,raw!BK1:BN100000,3,0)="0",0,2),"")</f>
        <v>0</v>
      </c>
      <c r="AT288" s="4" t="str">
        <f>IFERROR(IF(VLOOKUP(A288,raw!BK1:BO100000,4,0)="0",0,2),"")</f>
        <v>0</v>
      </c>
      <c r="AU288" s="4" t="str">
        <f>IFERROR(IF(VLOOKUP(A288,raw!BP1:BR100000,2,0)="0",0,2),"")</f>
        <v>0</v>
      </c>
      <c r="AV288" s="4" t="str">
        <f>IFERROR(IF(VLOOKUP(A288,raw!BP1:BS100000,3,0)="0",0,2),"")</f>
        <v>0</v>
      </c>
      <c r="AW288" s="4" t="str">
        <f>IFERROR(IF(VLOOKUP(A288,raw!BP1:BT100000,4,0)="0",0,2),"")</f>
        <v>0</v>
      </c>
      <c r="AX288" s="4" t="str">
        <f>IFERROR(IF(VLOOKUP(A288,raw!BU1:BW100000,2,0)="0",0,2),"")</f>
        <v>0</v>
      </c>
      <c r="AY288" s="4" t="str">
        <f>IFERROR(IF(VLOOKUP(A288,raw!BU1:BX100000,3,0)="0",0,2),"")</f>
        <v>0</v>
      </c>
      <c r="AZ288" s="4" t="str">
        <f>IFERROR(IF(VLOOKUP(A288,raw!BY1:CA100000,2,0)="0",0,2),"")</f>
        <v>0</v>
      </c>
      <c r="BA288" s="4" t="str">
        <f>IFERROR(IF(VALUE(IFERROR(VLOOKUP(A288,raw!CB1:CD100000,2,0),""))=0,"","x"),IFERROR(VLOOKUP(A288,raw!CB1:CD100000,2,0),""))</f>
        <v>0</v>
      </c>
      <c r="BB288" s="4" t="str">
        <f>IFERROR(IF(VLOOKUP(A288,raw!CE1:CG100000,2,0)="0",0,2),"")</f>
        <v>0</v>
      </c>
      <c r="BC288" s="4" t="str">
        <f>IFERROR(IF(VLOOKUP(A288,raw!CH1:CJ100000,2,0)="0",0,2),"")</f>
        <v>0</v>
      </c>
      <c r="BD288" s="4" t="str">
        <f>IF(IFERROR(VLOOKUP(A288,raw!CH1:CK100000,3,0),0)=0, "" , HYPERLINK(VLOOKUP(A288,raw!CH1:CK100000,3,0),"Foto") )</f>
        <v>0</v>
      </c>
      <c r="BE288" s="4" t="str">
        <f>IFERROR(IF(VLOOKUP(A288,raw!CL1:CN100000,2,0)="0",0,2),"")</f>
        <v>0</v>
      </c>
      <c r="BF288" s="4" t="str">
        <f>IFERROR(IF(VLOOKUP(A288,raw!CL1:CO100000,3,0)="0",0,2),"")</f>
        <v>0</v>
      </c>
      <c r="BG288" s="4" t="str">
        <f>IFERROR(IF(VLOOKUP(A288,raw!CL1:CP100000,4,0)="0",0,2),"")</f>
        <v>0</v>
      </c>
      <c r="BH288" s="4" t="str">
        <f>IFERROR(IF(VLOOKUP(A288,raw!CL1:CQ100000,5,0)="0",0,2),"")</f>
        <v>0</v>
      </c>
      <c r="BI288" s="4" t="str">
        <f>IFERROR(IF(VLOOKUP(A288,raw!CL1:CR100000,6,0)="0",0,2),"")</f>
        <v>0</v>
      </c>
      <c r="BJ288" s="4" t="str">
        <f>IFERROR(IF(VLOOKUP(A288,raw!CL1:CS100000,7,0)="0",0,2),"")</f>
        <v>0</v>
      </c>
      <c r="BK288" s="4" t="str">
        <f>IFERROR(IF(VLOOKUP(A288,raw!CT1:CV100000,2,0)="0",0,2),"")</f>
        <v>0</v>
      </c>
      <c r="BL288" s="4" t="str">
        <f>IFERROR(IF(VLOOKUP(A288,raw!CT1:CW100000,3,0)="0",0,2),"")</f>
        <v>0</v>
      </c>
      <c r="BM288" s="4" t="str">
        <f>IFERROR(IF(VLOOKUP(A288,raw!CT1:CX100000,4,0)="0",0,2),"")</f>
        <v>0</v>
      </c>
      <c r="BN288" s="4" t="str">
        <f>IFERROR(IF(VLOOKUP(A288,raw!CT1:CY100000,5,0)="0",0,2),"")</f>
        <v>0</v>
      </c>
      <c r="BO288" s="4" t="str">
        <f>IFERROR(IF(VLOOKUP(A288,raw!CZ1:DB100000,2,0)="0",0,2),"")</f>
        <v>0</v>
      </c>
      <c r="BP288" s="4" t="str">
        <f>IFERROR(IF(VLOOKUP(A288,raw!CZ1:DC100000,3,0)="0",0,2),"")</f>
        <v>0</v>
      </c>
      <c r="BQ288" s="4" t="str">
        <f>IFERROR(IF(VLOOKUP(A288,raw!CZ1:DD100000,4,0)="0",0,2),"")</f>
        <v>0</v>
      </c>
      <c r="BR288" s="4" t="str">
        <f>IFERROR(IF(VLOOKUP(A288,raw!CZ1:DE100000,5,0)="0",0,2),"")</f>
        <v>0</v>
      </c>
      <c r="BS288" s="4" t="str">
        <f>IFERROR(IF(VLOOKUP(A288,raw!CZ1:DF100000,6,0)="0",0,2),"")</f>
        <v>0</v>
      </c>
      <c r="BT288" s="4" t="str">
        <f>IFERROR(IF(VLOOKUP(A288,raw!CZ1:DG100000,7,0)="0",0,2),"")</f>
        <v>0</v>
      </c>
      <c r="BU288" s="4" t="str">
        <f>IFERROR(IF(VLOOKUP(A288,raw!CZ1:DH100000,8,0)="0",0,2),"")</f>
        <v>0</v>
      </c>
      <c r="BV288" s="4" t="str">
        <f>IFERROR(IF(VALUE(IFERROR(VLOOKUP(A288,raw!CZ1:DI100000,9,0),""))=0,"","x"),IFERROR(VLOOKUP(A288,raw!CZ1:DI100000,9,0),""))</f>
        <v>0</v>
      </c>
      <c r="BW288" s="4" t="str">
        <f>IFERROR(IF(VLOOKUP(A288,raw!DJ1:DL100000,2,0)="0",0,2),"")</f>
        <v>0</v>
      </c>
      <c r="BX288" s="4" t="str">
        <f>IFERROR(IF(VLOOKUP(A288,raw!DJ1:DM100000,3,0)="0",0,2),"")</f>
        <v>0</v>
      </c>
      <c r="BY288" s="4" t="str">
        <f>IFERROR(IF(VLOOKUP(A288,raw!DJ1:DN100000,4,0)="0",0,2),"")</f>
        <v>0</v>
      </c>
      <c r="BZ288" s="4" t="str">
        <f>IFERROR(IF(VLOOKUP(A288,raw!DJ1:DO100000,5,0)="0",0,2),"")</f>
        <v>0</v>
      </c>
      <c r="CA288" s="4" t="str">
        <f>IFERROR(IF(VALUE(IFERROR(VLOOKUP(A288,raw!DJ1:DP100000,6,0),""))=0,"","x"),IFERROR(VLOOKUP(A288,raw!DJ1:DP100000,6,0),""))</f>
        <v>0</v>
      </c>
      <c r="CB288" s="4" t="str">
        <f>IFERROR(IF(VLOOKUP(A288,raw!DQ1:DS100000,2,0)="0",0,2),"")</f>
        <v>0</v>
      </c>
      <c r="CC288" s="4" t="str">
        <f>IFERROR(IF(VLOOKUP(A288,raw!DQ1:DT100000,3,0)="0",0,2),"")</f>
        <v>0</v>
      </c>
      <c r="CD288" s="4" t="str">
        <f>IFERROR(IF(VLOOKUP(A288,raw!DQ1:DU100000,4,0)="0",0,2),"")</f>
        <v>0</v>
      </c>
      <c r="CE288" s="4" t="str">
        <f>IFERROR(IF(VALUE(IFERROR(VLOOKUP(A288,raw!DQ1:DV100000,5,0),""))=0,"","x"),IFERROR(VLOOKUP(A288,raw!DQ1:DV100000,5,0),""))</f>
        <v>0</v>
      </c>
      <c r="CF288" s="4" t="str">
        <f>IFERROR(IF(VLOOKUP(A288,raw!DW1:DY100000,2,0)="0",0,2),"")</f>
        <v>0</v>
      </c>
      <c r="CG288" s="4" t="str">
        <f>IFERROR(IF(VALUE(IFERROR(VLOOKUP(A288,raw!DW1:DZ100000,3,0),""))=0,"","x"),IFERROR(VLOOKUP(A288,raw!DW1:DZ100000,3,0),""))</f>
        <v>0</v>
      </c>
      <c r="CH288" s="4" t="str">
        <f>IFERROR(IF(VLOOKUP(A288,raw!EA1:EC100000,2,0)="0",0,2),"")</f>
        <v>0</v>
      </c>
      <c r="CI288" s="4" t="str">
        <f>IFERROR(IF(VLOOKUP(A288,raw!ED1:EF100000,2,0)="0",0,2),"")</f>
        <v>0</v>
      </c>
      <c r="CJ288" s="4" t="str">
        <f>IFERROR(IF(VALUE(IFERROR(VLOOKUP(A288,raw!EG1:EI100000,2,0),""))=0,"","x"),IFERROR(VLOOKUP(A288,raw!EG1:EI100000,2,0),""))</f>
        <v>0</v>
      </c>
    </row>
    <row r="289" spans="1:88">
      <c r="A289" s="3">
        <v>800</v>
      </c>
      <c r="B289" s="3" t="s">
        <v>4273</v>
      </c>
      <c r="C289" s="3" t="s">
        <v>4274</v>
      </c>
      <c r="D289" s="4" t="s">
        <v>4275</v>
      </c>
      <c r="E289" s="4" t="s">
        <v>4271</v>
      </c>
      <c r="F289" s="4" t="s">
        <v>4257</v>
      </c>
      <c r="G289" s="4" t="s">
        <v>4276</v>
      </c>
      <c r="H289" s="4" t="s">
        <v>3087</v>
      </c>
      <c r="I289" s="4" t="str">
        <f>IFERROR(IF(VLOOKUP(A289,raw!B1:D100000,2,0)="0",0,2),"")</f>
        <v>0</v>
      </c>
      <c r="J289" s="4" t="str">
        <f>IFERROR(IF(VLOOKUP(A289,raw!B1:E100000,3,0)="0",0,2),"")</f>
        <v>0</v>
      </c>
      <c r="K289" s="4" t="str">
        <f>IFERROR(IF(VLOOKUP(A289,raw!B1:F100000,4,0)="0",0,2),"")</f>
        <v>0</v>
      </c>
      <c r="L289" s="4" t="str">
        <f>IFERROR(IF(VLOOKUP(A289,raw!B1:G100000,5,0)="0",0,2),"")</f>
        <v>0</v>
      </c>
      <c r="M289" s="4" t="str">
        <f>IFERROR(IF(VLOOKUP(A289,raw!B1:H100000,6,0)="0",0,2),"")</f>
        <v>0</v>
      </c>
      <c r="N289" s="4" t="str">
        <f>IFERROR(IF(VLOOKUP(A289,raw!B1:I100000,7,0)="0",0,2),"")</f>
        <v>0</v>
      </c>
      <c r="O289" s="4" t="str">
        <f>IFERROR(IF(VLOOKUP(A289,raw!J1:L100000,2,0)="0",0,2),"")</f>
        <v>0</v>
      </c>
      <c r="P289" s="4" t="str">
        <f>IFERROR(IF(VALUE(IFERROR(VLOOKUP(A289,raw!J1:M100000,3,0),""))=0,"","x"),IFERROR(VLOOKUP(A289,raw!J1:M100000,3,0),""))</f>
        <v>0</v>
      </c>
      <c r="Q289" s="4" t="str">
        <f>IF(IFERROR(VLOOKUP(A289,raw!J1:N100000,4,0),0)=0, "" , HYPERLINK(VLOOKUP(A289,raw!J1:N100000,4,0),"Foto") )</f>
        <v>0</v>
      </c>
      <c r="R289" s="4" t="str">
        <f>IFERROR(IF(VLOOKUP(A289,raw!O1:Q100000,2,0)="0",0,2),"")</f>
        <v>0</v>
      </c>
      <c r="S289" s="4" t="str">
        <f>IFERROR(IF(VALUE(IFERROR(VLOOKUP(A289,raw!O1:R100000,3,0),""))=0,"","x"),IFERROR(VLOOKUP(A289,raw!O1:R100000,3,0),""))</f>
        <v>0</v>
      </c>
      <c r="T289" s="4" t="str">
        <f>IFERROR(IF(VLOOKUP(A289,raw!S1:U100000,2,0)="0",0,2),"")</f>
        <v>0</v>
      </c>
      <c r="U289" s="4" t="str">
        <f>IF(IFERROR(VLOOKUP(A289,raw!S1:V100000,3,0),0)=0, "" , HYPERLINK(VLOOKUP(A289,raw!S1:V100000,3,0),"Foto") )</f>
        <v>0</v>
      </c>
      <c r="V289" s="4" t="str">
        <f>IFERROR(IF(VLOOKUP(A289,raw!W1:Y100000,2,0)="0",0,2),"")</f>
        <v>0</v>
      </c>
      <c r="W289" s="4" t="str">
        <f>IFERROR(IF(VALUE(IFERROR(VLOOKUP(A289,raw!W1:Z100000,3,0),""))=0,"","x"),IFERROR(VLOOKUP(A289,raw!W1:Z100000,3,0),""))</f>
        <v>0</v>
      </c>
      <c r="X289" s="4" t="str">
        <f>IF(IFERROR(VLOOKUP(A289,raw!W1:AA100000,4,0),0)=0, "" , HYPERLINK(VLOOKUP(A289,raw!W1:AA100000,4,0),"Foto") )</f>
        <v>0</v>
      </c>
      <c r="Y289" s="4" t="str">
        <f>IFERROR(IF(VLOOKUP(A289,raw!AB1:AD100000,2,0)="0",0,2),"")</f>
        <v>0</v>
      </c>
      <c r="Z289" s="4" t="str">
        <f>IFERROR(IF(VALUE(IFERROR(VLOOKUP(A289,raw!AB1:AE100000,3,0),""))=0,"","x"),IFERROR(VLOOKUP(A289,raw!AB1:AE100000,3,0),""))</f>
        <v>0</v>
      </c>
      <c r="AA289" s="4" t="str">
        <f>IFERROR(IF(VLOOKUP(A289,raw!AF1:AH100000,2,0)="0",0,2),"")</f>
        <v>0</v>
      </c>
      <c r="AB289" s="4" t="str">
        <f>IFERROR(IF(VALUE(IFERROR(VLOOKUP(A289,raw!AF1:AI100000,3,0),""))=0,"","x"),IFERROR(VLOOKUP(A289,raw!AF1:AI100000,3,0),""))</f>
        <v>0</v>
      </c>
      <c r="AC289" s="4" t="str">
        <f>IFERROR(IF(VLOOKUP(A289,raw!AJ1:AL100000,2,0)="0",0,2),"")</f>
        <v>0</v>
      </c>
      <c r="AD289" s="4" t="str">
        <f>IFERROR(IF(VLOOKUP(A289,raw!AM1:AO100000,2,0)="0",0,2),"")</f>
        <v>0</v>
      </c>
      <c r="AE289" s="4" t="str">
        <f>IFERROR(IF(VLOOKUP(A289,raw!AM1:AP100000,3,0)="0",0,2),"")</f>
        <v>0</v>
      </c>
      <c r="AF289" s="4" t="str">
        <f>IFERROR(IF(VLOOKUP(A289,raw!AM1:AQ100000,4,0)="0",0,2),"")</f>
        <v>0</v>
      </c>
      <c r="AG289" s="4" t="str">
        <f>IFERROR(IF(VLOOKUP(A289,raw!AM1:AR100000,5,0)="0",0,2),"")</f>
        <v>0</v>
      </c>
      <c r="AH289" s="4" t="str">
        <f>IFERROR(IF(VLOOKUP(A289,raw!AS1:AU100000,2,0)="0",0,2),"")</f>
        <v>0</v>
      </c>
      <c r="AI289" s="4" t="str">
        <f>IFERROR(IF(VLOOKUP(A289,raw!AS1:AV100000,3,0)="0",0,2),"")</f>
        <v>0</v>
      </c>
      <c r="AJ289" s="4" t="str">
        <f>IFERROR(IF(VLOOKUP(A289,raw!AS1:AW100000,4,0)="0",0,2),"")</f>
        <v>0</v>
      </c>
      <c r="AK289" s="4" t="str">
        <f>IFERROR(IF(VLOOKUP(A289,raw!AS1:AX100000,5,0)="0",0,2),"")</f>
        <v>0</v>
      </c>
      <c r="AL289" s="4" t="str">
        <f>IFERROR(IF(VLOOKUP(A289,raw!AY1:BA100000,2,0)="0",0,2),"")</f>
        <v>0</v>
      </c>
      <c r="AM289" s="4" t="str">
        <f>IFERROR(IF(VLOOKUP(A289,raw!AY1:BB100000,3,0)="0",0,2),"")</f>
        <v>0</v>
      </c>
      <c r="AN289" s="4" t="str">
        <f>IFERROR(IF(VLOOKUP(A289,raw!AY1:BC100000,4,0)="0",0,2),"")</f>
        <v>0</v>
      </c>
      <c r="AO289" s="4" t="str">
        <f>IFERROR(IF(VLOOKUP(A289,raw!AY1:BD100000,5,0)="0",0,2),"")</f>
        <v>0</v>
      </c>
      <c r="AP289" s="4" t="str">
        <f>IFERROR(IF(VLOOKUP(A289,raw!BE1:BG100000,2,0)="0",0,2),"")</f>
        <v>0</v>
      </c>
      <c r="AQ289" s="4" t="str">
        <f>IFERROR(IF(VLOOKUP(A289,raw!BH1:BJ100000,2,0)="0",0,2),"")</f>
        <v>0</v>
      </c>
      <c r="AR289" s="4" t="str">
        <f>IFERROR(IF(VLOOKUP(A289,raw!BK1:BM100000,2,0)="0",0,2),"")</f>
        <v>0</v>
      </c>
      <c r="AS289" s="4" t="str">
        <f>IFERROR(IF(VLOOKUP(A289,raw!BK1:BN100000,3,0)="0",0,2),"")</f>
        <v>0</v>
      </c>
      <c r="AT289" s="4" t="str">
        <f>IFERROR(IF(VLOOKUP(A289,raw!BK1:BO100000,4,0)="0",0,2),"")</f>
        <v>0</v>
      </c>
      <c r="AU289" s="4" t="str">
        <f>IFERROR(IF(VLOOKUP(A289,raw!BP1:BR100000,2,0)="0",0,2),"")</f>
        <v>0</v>
      </c>
      <c r="AV289" s="4" t="str">
        <f>IFERROR(IF(VLOOKUP(A289,raw!BP1:BS100000,3,0)="0",0,2),"")</f>
        <v>0</v>
      </c>
      <c r="AW289" s="4" t="str">
        <f>IFERROR(IF(VLOOKUP(A289,raw!BP1:BT100000,4,0)="0",0,2),"")</f>
        <v>0</v>
      </c>
      <c r="AX289" s="4" t="str">
        <f>IFERROR(IF(VLOOKUP(A289,raw!BU1:BW100000,2,0)="0",0,2),"")</f>
        <v>0</v>
      </c>
      <c r="AY289" s="4" t="str">
        <f>IFERROR(IF(VLOOKUP(A289,raw!BU1:BX100000,3,0)="0",0,2),"")</f>
        <v>0</v>
      </c>
      <c r="AZ289" s="4" t="str">
        <f>IFERROR(IF(VLOOKUP(A289,raw!BY1:CA100000,2,0)="0",0,2),"")</f>
        <v>0</v>
      </c>
      <c r="BA289" s="4" t="str">
        <f>IFERROR(IF(VALUE(IFERROR(VLOOKUP(A289,raw!CB1:CD100000,2,0),""))=0,"","x"),IFERROR(VLOOKUP(A289,raw!CB1:CD100000,2,0),""))</f>
        <v>0</v>
      </c>
      <c r="BB289" s="4" t="str">
        <f>IFERROR(IF(VLOOKUP(A289,raw!CE1:CG100000,2,0)="0",0,2),"")</f>
        <v>0</v>
      </c>
      <c r="BC289" s="4" t="str">
        <f>IFERROR(IF(VLOOKUP(A289,raw!CH1:CJ100000,2,0)="0",0,2),"")</f>
        <v>0</v>
      </c>
      <c r="BD289" s="4" t="str">
        <f>IF(IFERROR(VLOOKUP(A289,raw!CH1:CK100000,3,0),0)=0, "" , HYPERLINK(VLOOKUP(A289,raw!CH1:CK100000,3,0),"Foto") )</f>
        <v>0</v>
      </c>
      <c r="BE289" s="4" t="str">
        <f>IFERROR(IF(VLOOKUP(A289,raw!CL1:CN100000,2,0)="0",0,2),"")</f>
        <v>0</v>
      </c>
      <c r="BF289" s="4" t="str">
        <f>IFERROR(IF(VLOOKUP(A289,raw!CL1:CO100000,3,0)="0",0,2),"")</f>
        <v>0</v>
      </c>
      <c r="BG289" s="4" t="str">
        <f>IFERROR(IF(VLOOKUP(A289,raw!CL1:CP100000,4,0)="0",0,2),"")</f>
        <v>0</v>
      </c>
      <c r="BH289" s="4" t="str">
        <f>IFERROR(IF(VLOOKUP(A289,raw!CL1:CQ100000,5,0)="0",0,2),"")</f>
        <v>0</v>
      </c>
      <c r="BI289" s="4" t="str">
        <f>IFERROR(IF(VLOOKUP(A289,raw!CL1:CR100000,6,0)="0",0,2),"")</f>
        <v>0</v>
      </c>
      <c r="BJ289" s="4" t="str">
        <f>IFERROR(IF(VLOOKUP(A289,raw!CL1:CS100000,7,0)="0",0,2),"")</f>
        <v>0</v>
      </c>
      <c r="BK289" s="4" t="str">
        <f>IFERROR(IF(VLOOKUP(A289,raw!CT1:CV100000,2,0)="0",0,2),"")</f>
        <v>0</v>
      </c>
      <c r="BL289" s="4" t="str">
        <f>IFERROR(IF(VLOOKUP(A289,raw!CT1:CW100000,3,0)="0",0,2),"")</f>
        <v>0</v>
      </c>
      <c r="BM289" s="4" t="str">
        <f>IFERROR(IF(VLOOKUP(A289,raw!CT1:CX100000,4,0)="0",0,2),"")</f>
        <v>0</v>
      </c>
      <c r="BN289" s="4" t="str">
        <f>IFERROR(IF(VLOOKUP(A289,raw!CT1:CY100000,5,0)="0",0,2),"")</f>
        <v>0</v>
      </c>
      <c r="BO289" s="4" t="str">
        <f>IFERROR(IF(VLOOKUP(A289,raw!CZ1:DB100000,2,0)="0",0,2),"")</f>
        <v>0</v>
      </c>
      <c r="BP289" s="4" t="str">
        <f>IFERROR(IF(VLOOKUP(A289,raw!CZ1:DC100000,3,0)="0",0,2),"")</f>
        <v>0</v>
      </c>
      <c r="BQ289" s="4" t="str">
        <f>IFERROR(IF(VLOOKUP(A289,raw!CZ1:DD100000,4,0)="0",0,2),"")</f>
        <v>0</v>
      </c>
      <c r="BR289" s="4" t="str">
        <f>IFERROR(IF(VLOOKUP(A289,raw!CZ1:DE100000,5,0)="0",0,2),"")</f>
        <v>0</v>
      </c>
      <c r="BS289" s="4" t="str">
        <f>IFERROR(IF(VLOOKUP(A289,raw!CZ1:DF100000,6,0)="0",0,2),"")</f>
        <v>0</v>
      </c>
      <c r="BT289" s="4" t="str">
        <f>IFERROR(IF(VLOOKUP(A289,raw!CZ1:DG100000,7,0)="0",0,2),"")</f>
        <v>0</v>
      </c>
      <c r="BU289" s="4" t="str">
        <f>IFERROR(IF(VLOOKUP(A289,raw!CZ1:DH100000,8,0)="0",0,2),"")</f>
        <v>0</v>
      </c>
      <c r="BV289" s="4" t="str">
        <f>IFERROR(IF(VALUE(IFERROR(VLOOKUP(A289,raw!CZ1:DI100000,9,0),""))=0,"","x"),IFERROR(VLOOKUP(A289,raw!CZ1:DI100000,9,0),""))</f>
        <v>0</v>
      </c>
      <c r="BW289" s="4" t="str">
        <f>IFERROR(IF(VLOOKUP(A289,raw!DJ1:DL100000,2,0)="0",0,2),"")</f>
        <v>0</v>
      </c>
      <c r="BX289" s="4" t="str">
        <f>IFERROR(IF(VLOOKUP(A289,raw!DJ1:DM100000,3,0)="0",0,2),"")</f>
        <v>0</v>
      </c>
      <c r="BY289" s="4" t="str">
        <f>IFERROR(IF(VLOOKUP(A289,raw!DJ1:DN100000,4,0)="0",0,2),"")</f>
        <v>0</v>
      </c>
      <c r="BZ289" s="4" t="str">
        <f>IFERROR(IF(VLOOKUP(A289,raw!DJ1:DO100000,5,0)="0",0,2),"")</f>
        <v>0</v>
      </c>
      <c r="CA289" s="4" t="str">
        <f>IFERROR(IF(VALUE(IFERROR(VLOOKUP(A289,raw!DJ1:DP100000,6,0),""))=0,"","x"),IFERROR(VLOOKUP(A289,raw!DJ1:DP100000,6,0),""))</f>
        <v>0</v>
      </c>
      <c r="CB289" s="4" t="str">
        <f>IFERROR(IF(VLOOKUP(A289,raw!DQ1:DS100000,2,0)="0",0,2),"")</f>
        <v>0</v>
      </c>
      <c r="CC289" s="4" t="str">
        <f>IFERROR(IF(VLOOKUP(A289,raw!DQ1:DT100000,3,0)="0",0,2),"")</f>
        <v>0</v>
      </c>
      <c r="CD289" s="4" t="str">
        <f>IFERROR(IF(VLOOKUP(A289,raw!DQ1:DU100000,4,0)="0",0,2),"")</f>
        <v>0</v>
      </c>
      <c r="CE289" s="4" t="str">
        <f>IFERROR(IF(VALUE(IFERROR(VLOOKUP(A289,raw!DQ1:DV100000,5,0),""))=0,"","x"),IFERROR(VLOOKUP(A289,raw!DQ1:DV100000,5,0),""))</f>
        <v>0</v>
      </c>
      <c r="CF289" s="4" t="str">
        <f>IFERROR(IF(VLOOKUP(A289,raw!DW1:DY100000,2,0)="0",0,2),"")</f>
        <v>0</v>
      </c>
      <c r="CG289" s="4" t="str">
        <f>IFERROR(IF(VALUE(IFERROR(VLOOKUP(A289,raw!DW1:DZ100000,3,0),""))=0,"","x"),IFERROR(VLOOKUP(A289,raw!DW1:DZ100000,3,0),""))</f>
        <v>0</v>
      </c>
      <c r="CH289" s="4" t="str">
        <f>IFERROR(IF(VLOOKUP(A289,raw!EA1:EC100000,2,0)="0",0,2),"")</f>
        <v>0</v>
      </c>
      <c r="CI289" s="4" t="str">
        <f>IFERROR(IF(VLOOKUP(A289,raw!ED1:EF100000,2,0)="0",0,2),"")</f>
        <v>0</v>
      </c>
      <c r="CJ289" s="4" t="str">
        <f>IFERROR(IF(VALUE(IFERROR(VLOOKUP(A289,raw!EG1:EI100000,2,0),""))=0,"","x"),IFERROR(VLOOKUP(A289,raw!EG1:EI100000,2,0),""))</f>
        <v>0</v>
      </c>
    </row>
    <row r="290" spans="1:88">
      <c r="A290" s="3">
        <v>864</v>
      </c>
      <c r="B290" s="3" t="s">
        <v>4277</v>
      </c>
      <c r="C290" s="3" t="s">
        <v>4278</v>
      </c>
      <c r="D290" s="4" t="s">
        <v>4279</v>
      </c>
      <c r="E290" s="4" t="s">
        <v>4271</v>
      </c>
      <c r="F290" s="4" t="s">
        <v>4257</v>
      </c>
      <c r="G290" s="4" t="s">
        <v>4280</v>
      </c>
      <c r="H290" s="4" t="s">
        <v>3087</v>
      </c>
      <c r="I290" s="4" t="str">
        <f>IFERROR(IF(VLOOKUP(A290,raw!B1:D100000,2,0)="0",0,2),"")</f>
        <v>0</v>
      </c>
      <c r="J290" s="4" t="str">
        <f>IFERROR(IF(VLOOKUP(A290,raw!B1:E100000,3,0)="0",0,2),"")</f>
        <v>0</v>
      </c>
      <c r="K290" s="4" t="str">
        <f>IFERROR(IF(VLOOKUP(A290,raw!B1:F100000,4,0)="0",0,2),"")</f>
        <v>0</v>
      </c>
      <c r="L290" s="4" t="str">
        <f>IFERROR(IF(VLOOKUP(A290,raw!B1:G100000,5,0)="0",0,2),"")</f>
        <v>0</v>
      </c>
      <c r="M290" s="4" t="str">
        <f>IFERROR(IF(VLOOKUP(A290,raw!B1:H100000,6,0)="0",0,2),"")</f>
        <v>0</v>
      </c>
      <c r="N290" s="4" t="str">
        <f>IFERROR(IF(VLOOKUP(A290,raw!B1:I100000,7,0)="0",0,2),"")</f>
        <v>0</v>
      </c>
      <c r="O290" s="4" t="str">
        <f>IFERROR(IF(VLOOKUP(A290,raw!J1:L100000,2,0)="0",0,2),"")</f>
        <v>0</v>
      </c>
      <c r="P290" s="4" t="str">
        <f>IFERROR(IF(VALUE(IFERROR(VLOOKUP(A290,raw!J1:M100000,3,0),""))=0,"","x"),IFERROR(VLOOKUP(A290,raw!J1:M100000,3,0),""))</f>
        <v>0</v>
      </c>
      <c r="Q290" s="4" t="str">
        <f>IF(IFERROR(VLOOKUP(A290,raw!J1:N100000,4,0),0)=0, "" , HYPERLINK(VLOOKUP(A290,raw!J1:N100000,4,0),"Foto") )</f>
        <v>0</v>
      </c>
      <c r="R290" s="4" t="str">
        <f>IFERROR(IF(VLOOKUP(A290,raw!O1:Q100000,2,0)="0",0,2),"")</f>
        <v>0</v>
      </c>
      <c r="S290" s="4" t="str">
        <f>IFERROR(IF(VALUE(IFERROR(VLOOKUP(A290,raw!O1:R100000,3,0),""))=0,"","x"),IFERROR(VLOOKUP(A290,raw!O1:R100000,3,0),""))</f>
        <v>0</v>
      </c>
      <c r="T290" s="4" t="str">
        <f>IFERROR(IF(VLOOKUP(A290,raw!S1:U100000,2,0)="0",0,2),"")</f>
        <v>0</v>
      </c>
      <c r="U290" s="4" t="str">
        <f>IF(IFERROR(VLOOKUP(A290,raw!S1:V100000,3,0),0)=0, "" , HYPERLINK(VLOOKUP(A290,raw!S1:V100000,3,0),"Foto") )</f>
        <v>0</v>
      </c>
      <c r="V290" s="4" t="str">
        <f>IFERROR(IF(VLOOKUP(A290,raw!W1:Y100000,2,0)="0",0,2),"")</f>
        <v>0</v>
      </c>
      <c r="W290" s="4" t="str">
        <f>IFERROR(IF(VALUE(IFERROR(VLOOKUP(A290,raw!W1:Z100000,3,0),""))=0,"","x"),IFERROR(VLOOKUP(A290,raw!W1:Z100000,3,0),""))</f>
        <v>0</v>
      </c>
      <c r="X290" s="4" t="str">
        <f>IF(IFERROR(VLOOKUP(A290,raw!W1:AA100000,4,0),0)=0, "" , HYPERLINK(VLOOKUP(A290,raw!W1:AA100000,4,0),"Foto") )</f>
        <v>0</v>
      </c>
      <c r="Y290" s="4" t="str">
        <f>IFERROR(IF(VLOOKUP(A290,raw!AB1:AD100000,2,0)="0",0,2),"")</f>
        <v>0</v>
      </c>
      <c r="Z290" s="4" t="str">
        <f>IFERROR(IF(VALUE(IFERROR(VLOOKUP(A290,raw!AB1:AE100000,3,0),""))=0,"","x"),IFERROR(VLOOKUP(A290,raw!AB1:AE100000,3,0),""))</f>
        <v>0</v>
      </c>
      <c r="AA290" s="4" t="str">
        <f>IFERROR(IF(VLOOKUP(A290,raw!AF1:AH100000,2,0)="0",0,2),"")</f>
        <v>0</v>
      </c>
      <c r="AB290" s="4" t="str">
        <f>IFERROR(IF(VALUE(IFERROR(VLOOKUP(A290,raw!AF1:AI100000,3,0),""))=0,"","x"),IFERROR(VLOOKUP(A290,raw!AF1:AI100000,3,0),""))</f>
        <v>0</v>
      </c>
      <c r="AC290" s="4" t="str">
        <f>IFERROR(IF(VLOOKUP(A290,raw!AJ1:AL100000,2,0)="0",0,2),"")</f>
        <v>0</v>
      </c>
      <c r="AD290" s="4" t="str">
        <f>IFERROR(IF(VLOOKUP(A290,raw!AM1:AO100000,2,0)="0",0,2),"")</f>
        <v>0</v>
      </c>
      <c r="AE290" s="4" t="str">
        <f>IFERROR(IF(VLOOKUP(A290,raw!AM1:AP100000,3,0)="0",0,2),"")</f>
        <v>0</v>
      </c>
      <c r="AF290" s="4" t="str">
        <f>IFERROR(IF(VLOOKUP(A290,raw!AM1:AQ100000,4,0)="0",0,2),"")</f>
        <v>0</v>
      </c>
      <c r="AG290" s="4" t="str">
        <f>IFERROR(IF(VLOOKUP(A290,raw!AM1:AR100000,5,0)="0",0,2),"")</f>
        <v>0</v>
      </c>
      <c r="AH290" s="4" t="str">
        <f>IFERROR(IF(VLOOKUP(A290,raw!AS1:AU100000,2,0)="0",0,2),"")</f>
        <v>0</v>
      </c>
      <c r="AI290" s="4" t="str">
        <f>IFERROR(IF(VLOOKUP(A290,raw!AS1:AV100000,3,0)="0",0,2),"")</f>
        <v>0</v>
      </c>
      <c r="AJ290" s="4" t="str">
        <f>IFERROR(IF(VLOOKUP(A290,raw!AS1:AW100000,4,0)="0",0,2),"")</f>
        <v>0</v>
      </c>
      <c r="AK290" s="4" t="str">
        <f>IFERROR(IF(VLOOKUP(A290,raw!AS1:AX100000,5,0)="0",0,2),"")</f>
        <v>0</v>
      </c>
      <c r="AL290" s="4" t="str">
        <f>IFERROR(IF(VLOOKUP(A290,raw!AY1:BA100000,2,0)="0",0,2),"")</f>
        <v>0</v>
      </c>
      <c r="AM290" s="4" t="str">
        <f>IFERROR(IF(VLOOKUP(A290,raw!AY1:BB100000,3,0)="0",0,2),"")</f>
        <v>0</v>
      </c>
      <c r="AN290" s="4" t="str">
        <f>IFERROR(IF(VLOOKUP(A290,raw!AY1:BC100000,4,0)="0",0,2),"")</f>
        <v>0</v>
      </c>
      <c r="AO290" s="4" t="str">
        <f>IFERROR(IF(VLOOKUP(A290,raw!AY1:BD100000,5,0)="0",0,2),"")</f>
        <v>0</v>
      </c>
      <c r="AP290" s="4" t="str">
        <f>IFERROR(IF(VLOOKUP(A290,raw!BE1:BG100000,2,0)="0",0,2),"")</f>
        <v>0</v>
      </c>
      <c r="AQ290" s="4" t="str">
        <f>IFERROR(IF(VLOOKUP(A290,raw!BH1:BJ100000,2,0)="0",0,2),"")</f>
        <v>0</v>
      </c>
      <c r="AR290" s="4" t="str">
        <f>IFERROR(IF(VLOOKUP(A290,raw!BK1:BM100000,2,0)="0",0,2),"")</f>
        <v>0</v>
      </c>
      <c r="AS290" s="4" t="str">
        <f>IFERROR(IF(VLOOKUP(A290,raw!BK1:BN100000,3,0)="0",0,2),"")</f>
        <v>0</v>
      </c>
      <c r="AT290" s="4" t="str">
        <f>IFERROR(IF(VLOOKUP(A290,raw!BK1:BO100000,4,0)="0",0,2),"")</f>
        <v>0</v>
      </c>
      <c r="AU290" s="4" t="str">
        <f>IFERROR(IF(VLOOKUP(A290,raw!BP1:BR100000,2,0)="0",0,2),"")</f>
        <v>0</v>
      </c>
      <c r="AV290" s="4" t="str">
        <f>IFERROR(IF(VLOOKUP(A290,raw!BP1:BS100000,3,0)="0",0,2),"")</f>
        <v>0</v>
      </c>
      <c r="AW290" s="4" t="str">
        <f>IFERROR(IF(VLOOKUP(A290,raw!BP1:BT100000,4,0)="0",0,2),"")</f>
        <v>0</v>
      </c>
      <c r="AX290" s="4" t="str">
        <f>IFERROR(IF(VLOOKUP(A290,raw!BU1:BW100000,2,0)="0",0,2),"")</f>
        <v>0</v>
      </c>
      <c r="AY290" s="4" t="str">
        <f>IFERROR(IF(VLOOKUP(A290,raw!BU1:BX100000,3,0)="0",0,2),"")</f>
        <v>0</v>
      </c>
      <c r="AZ290" s="4" t="str">
        <f>IFERROR(IF(VLOOKUP(A290,raw!BY1:CA100000,2,0)="0",0,2),"")</f>
        <v>0</v>
      </c>
      <c r="BA290" s="4" t="str">
        <f>IFERROR(IF(VALUE(IFERROR(VLOOKUP(A290,raw!CB1:CD100000,2,0),""))=0,"","x"),IFERROR(VLOOKUP(A290,raw!CB1:CD100000,2,0),""))</f>
        <v>0</v>
      </c>
      <c r="BB290" s="4" t="str">
        <f>IFERROR(IF(VLOOKUP(A290,raw!CE1:CG100000,2,0)="0",0,2),"")</f>
        <v>0</v>
      </c>
      <c r="BC290" s="4" t="str">
        <f>IFERROR(IF(VLOOKUP(A290,raw!CH1:CJ100000,2,0)="0",0,2),"")</f>
        <v>0</v>
      </c>
      <c r="BD290" s="4" t="str">
        <f>IF(IFERROR(VLOOKUP(A290,raw!CH1:CK100000,3,0),0)=0, "" , HYPERLINK(VLOOKUP(A290,raw!CH1:CK100000,3,0),"Foto") )</f>
        <v>0</v>
      </c>
      <c r="BE290" s="4" t="str">
        <f>IFERROR(IF(VLOOKUP(A290,raw!CL1:CN100000,2,0)="0",0,2),"")</f>
        <v>0</v>
      </c>
      <c r="BF290" s="4" t="str">
        <f>IFERROR(IF(VLOOKUP(A290,raw!CL1:CO100000,3,0)="0",0,2),"")</f>
        <v>0</v>
      </c>
      <c r="BG290" s="4" t="str">
        <f>IFERROR(IF(VLOOKUP(A290,raw!CL1:CP100000,4,0)="0",0,2),"")</f>
        <v>0</v>
      </c>
      <c r="BH290" s="4" t="str">
        <f>IFERROR(IF(VLOOKUP(A290,raw!CL1:CQ100000,5,0)="0",0,2),"")</f>
        <v>0</v>
      </c>
      <c r="BI290" s="4" t="str">
        <f>IFERROR(IF(VLOOKUP(A290,raw!CL1:CR100000,6,0)="0",0,2),"")</f>
        <v>0</v>
      </c>
      <c r="BJ290" s="4" t="str">
        <f>IFERROR(IF(VLOOKUP(A290,raw!CL1:CS100000,7,0)="0",0,2),"")</f>
        <v>0</v>
      </c>
      <c r="BK290" s="4" t="str">
        <f>IFERROR(IF(VLOOKUP(A290,raw!CT1:CV100000,2,0)="0",0,2),"")</f>
        <v>0</v>
      </c>
      <c r="BL290" s="4" t="str">
        <f>IFERROR(IF(VLOOKUP(A290,raw!CT1:CW100000,3,0)="0",0,2),"")</f>
        <v>0</v>
      </c>
      <c r="BM290" s="4" t="str">
        <f>IFERROR(IF(VLOOKUP(A290,raw!CT1:CX100000,4,0)="0",0,2),"")</f>
        <v>0</v>
      </c>
      <c r="BN290" s="4" t="str">
        <f>IFERROR(IF(VLOOKUP(A290,raw!CT1:CY100000,5,0)="0",0,2),"")</f>
        <v>0</v>
      </c>
      <c r="BO290" s="4" t="str">
        <f>IFERROR(IF(VLOOKUP(A290,raw!CZ1:DB100000,2,0)="0",0,2),"")</f>
        <v>0</v>
      </c>
      <c r="BP290" s="4" t="str">
        <f>IFERROR(IF(VLOOKUP(A290,raw!CZ1:DC100000,3,0)="0",0,2),"")</f>
        <v>0</v>
      </c>
      <c r="BQ290" s="4" t="str">
        <f>IFERROR(IF(VLOOKUP(A290,raw!CZ1:DD100000,4,0)="0",0,2),"")</f>
        <v>0</v>
      </c>
      <c r="BR290" s="4" t="str">
        <f>IFERROR(IF(VLOOKUP(A290,raw!CZ1:DE100000,5,0)="0",0,2),"")</f>
        <v>0</v>
      </c>
      <c r="BS290" s="4" t="str">
        <f>IFERROR(IF(VLOOKUP(A290,raw!CZ1:DF100000,6,0)="0",0,2),"")</f>
        <v>0</v>
      </c>
      <c r="BT290" s="4" t="str">
        <f>IFERROR(IF(VLOOKUP(A290,raw!CZ1:DG100000,7,0)="0",0,2),"")</f>
        <v>0</v>
      </c>
      <c r="BU290" s="4" t="str">
        <f>IFERROR(IF(VLOOKUP(A290,raw!CZ1:DH100000,8,0)="0",0,2),"")</f>
        <v>0</v>
      </c>
      <c r="BV290" s="4" t="str">
        <f>IFERROR(IF(VALUE(IFERROR(VLOOKUP(A290,raw!CZ1:DI100000,9,0),""))=0,"","x"),IFERROR(VLOOKUP(A290,raw!CZ1:DI100000,9,0),""))</f>
        <v>0</v>
      </c>
      <c r="BW290" s="4" t="str">
        <f>IFERROR(IF(VLOOKUP(A290,raw!DJ1:DL100000,2,0)="0",0,2),"")</f>
        <v>0</v>
      </c>
      <c r="BX290" s="4" t="str">
        <f>IFERROR(IF(VLOOKUP(A290,raw!DJ1:DM100000,3,0)="0",0,2),"")</f>
        <v>0</v>
      </c>
      <c r="BY290" s="4" t="str">
        <f>IFERROR(IF(VLOOKUP(A290,raw!DJ1:DN100000,4,0)="0",0,2),"")</f>
        <v>0</v>
      </c>
      <c r="BZ290" s="4" t="str">
        <f>IFERROR(IF(VLOOKUP(A290,raw!DJ1:DO100000,5,0)="0",0,2),"")</f>
        <v>0</v>
      </c>
      <c r="CA290" s="4" t="str">
        <f>IFERROR(IF(VALUE(IFERROR(VLOOKUP(A290,raw!DJ1:DP100000,6,0),""))=0,"","x"),IFERROR(VLOOKUP(A290,raw!DJ1:DP100000,6,0),""))</f>
        <v>0</v>
      </c>
      <c r="CB290" s="4" t="str">
        <f>IFERROR(IF(VLOOKUP(A290,raw!DQ1:DS100000,2,0)="0",0,2),"")</f>
        <v>0</v>
      </c>
      <c r="CC290" s="4" t="str">
        <f>IFERROR(IF(VLOOKUP(A290,raw!DQ1:DT100000,3,0)="0",0,2),"")</f>
        <v>0</v>
      </c>
      <c r="CD290" s="4" t="str">
        <f>IFERROR(IF(VLOOKUP(A290,raw!DQ1:DU100000,4,0)="0",0,2),"")</f>
        <v>0</v>
      </c>
      <c r="CE290" s="4" t="str">
        <f>IFERROR(IF(VALUE(IFERROR(VLOOKUP(A290,raw!DQ1:DV100000,5,0),""))=0,"","x"),IFERROR(VLOOKUP(A290,raw!DQ1:DV100000,5,0),""))</f>
        <v>0</v>
      </c>
      <c r="CF290" s="4" t="str">
        <f>IFERROR(IF(VLOOKUP(A290,raw!DW1:DY100000,2,0)="0",0,2),"")</f>
        <v>0</v>
      </c>
      <c r="CG290" s="4" t="str">
        <f>IFERROR(IF(VALUE(IFERROR(VLOOKUP(A290,raw!DW1:DZ100000,3,0),""))=0,"","x"),IFERROR(VLOOKUP(A290,raw!DW1:DZ100000,3,0),""))</f>
        <v>0</v>
      </c>
      <c r="CH290" s="4" t="str">
        <f>IFERROR(IF(VLOOKUP(A290,raw!EA1:EC100000,2,0)="0",0,2),"")</f>
        <v>0</v>
      </c>
      <c r="CI290" s="4" t="str">
        <f>IFERROR(IF(VLOOKUP(A290,raw!ED1:EF100000,2,0)="0",0,2),"")</f>
        <v>0</v>
      </c>
      <c r="CJ290" s="4" t="str">
        <f>IFERROR(IF(VALUE(IFERROR(VLOOKUP(A290,raw!EG1:EI100000,2,0),""))=0,"","x"),IFERROR(VLOOKUP(A290,raw!EG1:EI100000,2,0),""))</f>
        <v>0</v>
      </c>
    </row>
    <row r="291" spans="1:88">
      <c r="A291" s="3">
        <v>796</v>
      </c>
      <c r="B291" s="3" t="s">
        <v>4281</v>
      </c>
      <c r="C291" s="3" t="s">
        <v>4282</v>
      </c>
      <c r="D291" s="4" t="s">
        <v>4283</v>
      </c>
      <c r="E291" s="4" t="s">
        <v>4284</v>
      </c>
      <c r="F291" s="4" t="s">
        <v>4257</v>
      </c>
      <c r="G291" s="4" t="s">
        <v>4285</v>
      </c>
      <c r="H291" s="4" t="s">
        <v>3087</v>
      </c>
      <c r="I291" s="4" t="str">
        <f>IFERROR(IF(VLOOKUP(A291,raw!B1:D100000,2,0)="0",0,2),"")</f>
        <v>0</v>
      </c>
      <c r="J291" s="4" t="str">
        <f>IFERROR(IF(VLOOKUP(A291,raw!B1:E100000,3,0)="0",0,2),"")</f>
        <v>0</v>
      </c>
      <c r="K291" s="4" t="str">
        <f>IFERROR(IF(VLOOKUP(A291,raw!B1:F100000,4,0)="0",0,2),"")</f>
        <v>0</v>
      </c>
      <c r="L291" s="4" t="str">
        <f>IFERROR(IF(VLOOKUP(A291,raw!B1:G100000,5,0)="0",0,2),"")</f>
        <v>0</v>
      </c>
      <c r="M291" s="4" t="str">
        <f>IFERROR(IF(VLOOKUP(A291,raw!B1:H100000,6,0)="0",0,2),"")</f>
        <v>0</v>
      </c>
      <c r="N291" s="4" t="str">
        <f>IFERROR(IF(VLOOKUP(A291,raw!B1:I100000,7,0)="0",0,2),"")</f>
        <v>0</v>
      </c>
      <c r="O291" s="4" t="str">
        <f>IFERROR(IF(VLOOKUP(A291,raw!J1:L100000,2,0)="0",0,2),"")</f>
        <v>0</v>
      </c>
      <c r="P291" s="4" t="str">
        <f>IFERROR(IF(VALUE(IFERROR(VLOOKUP(A291,raw!J1:M100000,3,0),""))=0,"","x"),IFERROR(VLOOKUP(A291,raw!J1:M100000,3,0),""))</f>
        <v>0</v>
      </c>
      <c r="Q291" s="4" t="str">
        <f>IF(IFERROR(VLOOKUP(A291,raw!J1:N100000,4,0),0)=0, "" , HYPERLINK(VLOOKUP(A291,raw!J1:N100000,4,0),"Foto") )</f>
        <v>0</v>
      </c>
      <c r="R291" s="4" t="str">
        <f>IFERROR(IF(VLOOKUP(A291,raw!O1:Q100000,2,0)="0",0,2),"")</f>
        <v>0</v>
      </c>
      <c r="S291" s="4" t="str">
        <f>IFERROR(IF(VALUE(IFERROR(VLOOKUP(A291,raw!O1:R100000,3,0),""))=0,"","x"),IFERROR(VLOOKUP(A291,raw!O1:R100000,3,0),""))</f>
        <v>0</v>
      </c>
      <c r="T291" s="4" t="str">
        <f>IFERROR(IF(VLOOKUP(A291,raw!S1:U100000,2,0)="0",0,2),"")</f>
        <v>0</v>
      </c>
      <c r="U291" s="4" t="str">
        <f>IF(IFERROR(VLOOKUP(A291,raw!S1:V100000,3,0),0)=0, "" , HYPERLINK(VLOOKUP(A291,raw!S1:V100000,3,0),"Foto") )</f>
        <v>0</v>
      </c>
      <c r="V291" s="4" t="str">
        <f>IFERROR(IF(VLOOKUP(A291,raw!W1:Y100000,2,0)="0",0,2),"")</f>
        <v>0</v>
      </c>
      <c r="W291" s="4" t="str">
        <f>IFERROR(IF(VALUE(IFERROR(VLOOKUP(A291,raw!W1:Z100000,3,0),""))=0,"","x"),IFERROR(VLOOKUP(A291,raw!W1:Z100000,3,0),""))</f>
        <v>0</v>
      </c>
      <c r="X291" s="4" t="str">
        <f>IF(IFERROR(VLOOKUP(A291,raw!W1:AA100000,4,0),0)=0, "" , HYPERLINK(VLOOKUP(A291,raw!W1:AA100000,4,0),"Foto") )</f>
        <v>0</v>
      </c>
      <c r="Y291" s="4" t="str">
        <f>IFERROR(IF(VLOOKUP(A291,raw!AB1:AD100000,2,0)="0",0,2),"")</f>
        <v>0</v>
      </c>
      <c r="Z291" s="4" t="str">
        <f>IFERROR(IF(VALUE(IFERROR(VLOOKUP(A291,raw!AB1:AE100000,3,0),""))=0,"","x"),IFERROR(VLOOKUP(A291,raw!AB1:AE100000,3,0),""))</f>
        <v>0</v>
      </c>
      <c r="AA291" s="4" t="str">
        <f>IFERROR(IF(VLOOKUP(A291,raw!AF1:AH100000,2,0)="0",0,2),"")</f>
        <v>0</v>
      </c>
      <c r="AB291" s="4" t="str">
        <f>IFERROR(IF(VALUE(IFERROR(VLOOKUP(A291,raw!AF1:AI100000,3,0),""))=0,"","x"),IFERROR(VLOOKUP(A291,raw!AF1:AI100000,3,0),""))</f>
        <v>0</v>
      </c>
      <c r="AC291" s="4" t="str">
        <f>IFERROR(IF(VLOOKUP(A291,raw!AJ1:AL100000,2,0)="0",0,2),"")</f>
        <v>0</v>
      </c>
      <c r="AD291" s="4" t="str">
        <f>IFERROR(IF(VLOOKUP(A291,raw!AM1:AO100000,2,0)="0",0,2),"")</f>
        <v>0</v>
      </c>
      <c r="AE291" s="4" t="str">
        <f>IFERROR(IF(VLOOKUP(A291,raw!AM1:AP100000,3,0)="0",0,2),"")</f>
        <v>0</v>
      </c>
      <c r="AF291" s="4" t="str">
        <f>IFERROR(IF(VLOOKUP(A291,raw!AM1:AQ100000,4,0)="0",0,2),"")</f>
        <v>0</v>
      </c>
      <c r="AG291" s="4" t="str">
        <f>IFERROR(IF(VLOOKUP(A291,raw!AM1:AR100000,5,0)="0",0,2),"")</f>
        <v>0</v>
      </c>
      <c r="AH291" s="4" t="str">
        <f>IFERROR(IF(VLOOKUP(A291,raw!AS1:AU100000,2,0)="0",0,2),"")</f>
        <v>0</v>
      </c>
      <c r="AI291" s="4" t="str">
        <f>IFERROR(IF(VLOOKUP(A291,raw!AS1:AV100000,3,0)="0",0,2),"")</f>
        <v>0</v>
      </c>
      <c r="AJ291" s="4" t="str">
        <f>IFERROR(IF(VLOOKUP(A291,raw!AS1:AW100000,4,0)="0",0,2),"")</f>
        <v>0</v>
      </c>
      <c r="AK291" s="4" t="str">
        <f>IFERROR(IF(VLOOKUP(A291,raw!AS1:AX100000,5,0)="0",0,2),"")</f>
        <v>0</v>
      </c>
      <c r="AL291" s="4" t="str">
        <f>IFERROR(IF(VLOOKUP(A291,raw!AY1:BA100000,2,0)="0",0,2),"")</f>
        <v>0</v>
      </c>
      <c r="AM291" s="4" t="str">
        <f>IFERROR(IF(VLOOKUP(A291,raw!AY1:BB100000,3,0)="0",0,2),"")</f>
        <v>0</v>
      </c>
      <c r="AN291" s="4" t="str">
        <f>IFERROR(IF(VLOOKUP(A291,raw!AY1:BC100000,4,0)="0",0,2),"")</f>
        <v>0</v>
      </c>
      <c r="AO291" s="4" t="str">
        <f>IFERROR(IF(VLOOKUP(A291,raw!AY1:BD100000,5,0)="0",0,2),"")</f>
        <v>0</v>
      </c>
      <c r="AP291" s="4" t="str">
        <f>IFERROR(IF(VLOOKUP(A291,raw!BE1:BG100000,2,0)="0",0,2),"")</f>
        <v>0</v>
      </c>
      <c r="AQ291" s="4" t="str">
        <f>IFERROR(IF(VLOOKUP(A291,raw!BH1:BJ100000,2,0)="0",0,2),"")</f>
        <v>0</v>
      </c>
      <c r="AR291" s="4" t="str">
        <f>IFERROR(IF(VLOOKUP(A291,raw!BK1:BM100000,2,0)="0",0,2),"")</f>
        <v>0</v>
      </c>
      <c r="AS291" s="4" t="str">
        <f>IFERROR(IF(VLOOKUP(A291,raw!BK1:BN100000,3,0)="0",0,2),"")</f>
        <v>0</v>
      </c>
      <c r="AT291" s="4" t="str">
        <f>IFERROR(IF(VLOOKUP(A291,raw!BK1:BO100000,4,0)="0",0,2),"")</f>
        <v>0</v>
      </c>
      <c r="AU291" s="4" t="str">
        <f>IFERROR(IF(VLOOKUP(A291,raw!BP1:BR100000,2,0)="0",0,2),"")</f>
        <v>0</v>
      </c>
      <c r="AV291" s="4" t="str">
        <f>IFERROR(IF(VLOOKUP(A291,raw!BP1:BS100000,3,0)="0",0,2),"")</f>
        <v>0</v>
      </c>
      <c r="AW291" s="4" t="str">
        <f>IFERROR(IF(VLOOKUP(A291,raw!BP1:BT100000,4,0)="0",0,2),"")</f>
        <v>0</v>
      </c>
      <c r="AX291" s="4" t="str">
        <f>IFERROR(IF(VLOOKUP(A291,raw!BU1:BW100000,2,0)="0",0,2),"")</f>
        <v>0</v>
      </c>
      <c r="AY291" s="4" t="str">
        <f>IFERROR(IF(VLOOKUP(A291,raw!BU1:BX100000,3,0)="0",0,2),"")</f>
        <v>0</v>
      </c>
      <c r="AZ291" s="4" t="str">
        <f>IFERROR(IF(VLOOKUP(A291,raw!BY1:CA100000,2,0)="0",0,2),"")</f>
        <v>0</v>
      </c>
      <c r="BA291" s="4" t="str">
        <f>IFERROR(IF(VALUE(IFERROR(VLOOKUP(A291,raw!CB1:CD100000,2,0),""))=0,"","x"),IFERROR(VLOOKUP(A291,raw!CB1:CD100000,2,0),""))</f>
        <v>0</v>
      </c>
      <c r="BB291" s="4" t="str">
        <f>IFERROR(IF(VLOOKUP(A291,raw!CE1:CG100000,2,0)="0",0,2),"")</f>
        <v>0</v>
      </c>
      <c r="BC291" s="4" t="str">
        <f>IFERROR(IF(VLOOKUP(A291,raw!CH1:CJ100000,2,0)="0",0,2),"")</f>
        <v>0</v>
      </c>
      <c r="BD291" s="4" t="str">
        <f>IF(IFERROR(VLOOKUP(A291,raw!CH1:CK100000,3,0),0)=0, "" , HYPERLINK(VLOOKUP(A291,raw!CH1:CK100000,3,0),"Foto") )</f>
        <v>0</v>
      </c>
      <c r="BE291" s="4" t="str">
        <f>IFERROR(IF(VLOOKUP(A291,raw!CL1:CN100000,2,0)="0",0,2),"")</f>
        <v>0</v>
      </c>
      <c r="BF291" s="4" t="str">
        <f>IFERROR(IF(VLOOKUP(A291,raw!CL1:CO100000,3,0)="0",0,2),"")</f>
        <v>0</v>
      </c>
      <c r="BG291" s="4" t="str">
        <f>IFERROR(IF(VLOOKUP(A291,raw!CL1:CP100000,4,0)="0",0,2),"")</f>
        <v>0</v>
      </c>
      <c r="BH291" s="4" t="str">
        <f>IFERROR(IF(VLOOKUP(A291,raw!CL1:CQ100000,5,0)="0",0,2),"")</f>
        <v>0</v>
      </c>
      <c r="BI291" s="4" t="str">
        <f>IFERROR(IF(VLOOKUP(A291,raw!CL1:CR100000,6,0)="0",0,2),"")</f>
        <v>0</v>
      </c>
      <c r="BJ291" s="4" t="str">
        <f>IFERROR(IF(VLOOKUP(A291,raw!CL1:CS100000,7,0)="0",0,2),"")</f>
        <v>0</v>
      </c>
      <c r="BK291" s="4" t="str">
        <f>IFERROR(IF(VLOOKUP(A291,raw!CT1:CV100000,2,0)="0",0,2),"")</f>
        <v>0</v>
      </c>
      <c r="BL291" s="4" t="str">
        <f>IFERROR(IF(VLOOKUP(A291,raw!CT1:CW100000,3,0)="0",0,2),"")</f>
        <v>0</v>
      </c>
      <c r="BM291" s="4" t="str">
        <f>IFERROR(IF(VLOOKUP(A291,raw!CT1:CX100000,4,0)="0",0,2),"")</f>
        <v>0</v>
      </c>
      <c r="BN291" s="4" t="str">
        <f>IFERROR(IF(VLOOKUP(A291,raw!CT1:CY100000,5,0)="0",0,2),"")</f>
        <v>0</v>
      </c>
      <c r="BO291" s="4" t="str">
        <f>IFERROR(IF(VLOOKUP(A291,raw!CZ1:DB100000,2,0)="0",0,2),"")</f>
        <v>0</v>
      </c>
      <c r="BP291" s="4" t="str">
        <f>IFERROR(IF(VLOOKUP(A291,raw!CZ1:DC100000,3,0)="0",0,2),"")</f>
        <v>0</v>
      </c>
      <c r="BQ291" s="4" t="str">
        <f>IFERROR(IF(VLOOKUP(A291,raw!CZ1:DD100000,4,0)="0",0,2),"")</f>
        <v>0</v>
      </c>
      <c r="BR291" s="4" t="str">
        <f>IFERROR(IF(VLOOKUP(A291,raw!CZ1:DE100000,5,0)="0",0,2),"")</f>
        <v>0</v>
      </c>
      <c r="BS291" s="4" t="str">
        <f>IFERROR(IF(VLOOKUP(A291,raw!CZ1:DF100000,6,0)="0",0,2),"")</f>
        <v>0</v>
      </c>
      <c r="BT291" s="4" t="str">
        <f>IFERROR(IF(VLOOKUP(A291,raw!CZ1:DG100000,7,0)="0",0,2),"")</f>
        <v>0</v>
      </c>
      <c r="BU291" s="4" t="str">
        <f>IFERROR(IF(VLOOKUP(A291,raw!CZ1:DH100000,8,0)="0",0,2),"")</f>
        <v>0</v>
      </c>
      <c r="BV291" s="4" t="str">
        <f>IFERROR(IF(VALUE(IFERROR(VLOOKUP(A291,raw!CZ1:DI100000,9,0),""))=0,"","x"),IFERROR(VLOOKUP(A291,raw!CZ1:DI100000,9,0),""))</f>
        <v>0</v>
      </c>
      <c r="BW291" s="4" t="str">
        <f>IFERROR(IF(VLOOKUP(A291,raw!DJ1:DL100000,2,0)="0",0,2),"")</f>
        <v>0</v>
      </c>
      <c r="BX291" s="4" t="str">
        <f>IFERROR(IF(VLOOKUP(A291,raw!DJ1:DM100000,3,0)="0",0,2),"")</f>
        <v>0</v>
      </c>
      <c r="BY291" s="4" t="str">
        <f>IFERROR(IF(VLOOKUP(A291,raw!DJ1:DN100000,4,0)="0",0,2),"")</f>
        <v>0</v>
      </c>
      <c r="BZ291" s="4" t="str">
        <f>IFERROR(IF(VLOOKUP(A291,raw!DJ1:DO100000,5,0)="0",0,2),"")</f>
        <v>0</v>
      </c>
      <c r="CA291" s="4" t="str">
        <f>IFERROR(IF(VALUE(IFERROR(VLOOKUP(A291,raw!DJ1:DP100000,6,0),""))=0,"","x"),IFERROR(VLOOKUP(A291,raw!DJ1:DP100000,6,0),""))</f>
        <v>0</v>
      </c>
      <c r="CB291" s="4" t="str">
        <f>IFERROR(IF(VLOOKUP(A291,raw!DQ1:DS100000,2,0)="0",0,2),"")</f>
        <v>0</v>
      </c>
      <c r="CC291" s="4" t="str">
        <f>IFERROR(IF(VLOOKUP(A291,raw!DQ1:DT100000,3,0)="0",0,2),"")</f>
        <v>0</v>
      </c>
      <c r="CD291" s="4" t="str">
        <f>IFERROR(IF(VLOOKUP(A291,raw!DQ1:DU100000,4,0)="0",0,2),"")</f>
        <v>0</v>
      </c>
      <c r="CE291" s="4" t="str">
        <f>IFERROR(IF(VALUE(IFERROR(VLOOKUP(A291,raw!DQ1:DV100000,5,0),""))=0,"","x"),IFERROR(VLOOKUP(A291,raw!DQ1:DV100000,5,0),""))</f>
        <v>0</v>
      </c>
      <c r="CF291" s="4" t="str">
        <f>IFERROR(IF(VLOOKUP(A291,raw!DW1:DY100000,2,0)="0",0,2),"")</f>
        <v>0</v>
      </c>
      <c r="CG291" s="4" t="str">
        <f>IFERROR(IF(VALUE(IFERROR(VLOOKUP(A291,raw!DW1:DZ100000,3,0),""))=0,"","x"),IFERROR(VLOOKUP(A291,raw!DW1:DZ100000,3,0),""))</f>
        <v>0</v>
      </c>
      <c r="CH291" s="4" t="str">
        <f>IFERROR(IF(VLOOKUP(A291,raw!EA1:EC100000,2,0)="0",0,2),"")</f>
        <v>0</v>
      </c>
      <c r="CI291" s="4" t="str">
        <f>IFERROR(IF(VLOOKUP(A291,raw!ED1:EF100000,2,0)="0",0,2),"")</f>
        <v>0</v>
      </c>
      <c r="CJ291" s="4" t="str">
        <f>IFERROR(IF(VALUE(IFERROR(VLOOKUP(A291,raw!EG1:EI100000,2,0),""))=0,"","x"),IFERROR(VLOOKUP(A291,raw!EG1:EI100000,2,0),""))</f>
        <v>0</v>
      </c>
    </row>
    <row r="292" spans="1:88">
      <c r="A292" s="3">
        <v>795</v>
      </c>
      <c r="B292" s="3" t="s">
        <v>4286</v>
      </c>
      <c r="C292" s="3" t="s">
        <v>4287</v>
      </c>
      <c r="D292" s="4" t="s">
        <v>4288</v>
      </c>
      <c r="E292" s="4" t="s">
        <v>4284</v>
      </c>
      <c r="F292" s="4" t="s">
        <v>4257</v>
      </c>
      <c r="G292" s="4" t="s">
        <v>4289</v>
      </c>
      <c r="H292" s="4" t="s">
        <v>3087</v>
      </c>
      <c r="I292" s="4" t="str">
        <f>IFERROR(IF(VLOOKUP(A292,raw!B1:D100000,2,0)="0",0,2),"")</f>
        <v>0</v>
      </c>
      <c r="J292" s="4" t="str">
        <f>IFERROR(IF(VLOOKUP(A292,raw!B1:E100000,3,0)="0",0,2),"")</f>
        <v>0</v>
      </c>
      <c r="K292" s="4" t="str">
        <f>IFERROR(IF(VLOOKUP(A292,raw!B1:F100000,4,0)="0",0,2),"")</f>
        <v>0</v>
      </c>
      <c r="L292" s="4" t="str">
        <f>IFERROR(IF(VLOOKUP(A292,raw!B1:G100000,5,0)="0",0,2),"")</f>
        <v>0</v>
      </c>
      <c r="M292" s="4" t="str">
        <f>IFERROR(IF(VLOOKUP(A292,raw!B1:H100000,6,0)="0",0,2),"")</f>
        <v>0</v>
      </c>
      <c r="N292" s="4" t="str">
        <f>IFERROR(IF(VLOOKUP(A292,raw!B1:I100000,7,0)="0",0,2),"")</f>
        <v>0</v>
      </c>
      <c r="O292" s="4" t="str">
        <f>IFERROR(IF(VLOOKUP(A292,raw!J1:L100000,2,0)="0",0,2),"")</f>
        <v>0</v>
      </c>
      <c r="P292" s="4" t="str">
        <f>IFERROR(IF(VALUE(IFERROR(VLOOKUP(A292,raw!J1:M100000,3,0),""))=0,"","x"),IFERROR(VLOOKUP(A292,raw!J1:M100000,3,0),""))</f>
        <v>0</v>
      </c>
      <c r="Q292" s="4" t="str">
        <f>IF(IFERROR(VLOOKUP(A292,raw!J1:N100000,4,0),0)=0, "" , HYPERLINK(VLOOKUP(A292,raw!J1:N100000,4,0),"Foto") )</f>
        <v>0</v>
      </c>
      <c r="R292" s="4" t="str">
        <f>IFERROR(IF(VLOOKUP(A292,raw!O1:Q100000,2,0)="0",0,2),"")</f>
        <v>0</v>
      </c>
      <c r="S292" s="4" t="str">
        <f>IFERROR(IF(VALUE(IFERROR(VLOOKUP(A292,raw!O1:R100000,3,0),""))=0,"","x"),IFERROR(VLOOKUP(A292,raw!O1:R100000,3,0),""))</f>
        <v>0</v>
      </c>
      <c r="T292" s="4" t="str">
        <f>IFERROR(IF(VLOOKUP(A292,raw!S1:U100000,2,0)="0",0,2),"")</f>
        <v>0</v>
      </c>
      <c r="U292" s="4" t="str">
        <f>IF(IFERROR(VLOOKUP(A292,raw!S1:V100000,3,0),0)=0, "" , HYPERLINK(VLOOKUP(A292,raw!S1:V100000,3,0),"Foto") )</f>
        <v>0</v>
      </c>
      <c r="V292" s="4" t="str">
        <f>IFERROR(IF(VLOOKUP(A292,raw!W1:Y100000,2,0)="0",0,2),"")</f>
        <v>0</v>
      </c>
      <c r="W292" s="4" t="str">
        <f>IFERROR(IF(VALUE(IFERROR(VLOOKUP(A292,raw!W1:Z100000,3,0),""))=0,"","x"),IFERROR(VLOOKUP(A292,raw!W1:Z100000,3,0),""))</f>
        <v>0</v>
      </c>
      <c r="X292" s="4" t="str">
        <f>IF(IFERROR(VLOOKUP(A292,raw!W1:AA100000,4,0),0)=0, "" , HYPERLINK(VLOOKUP(A292,raw!W1:AA100000,4,0),"Foto") )</f>
        <v>0</v>
      </c>
      <c r="Y292" s="4" t="str">
        <f>IFERROR(IF(VLOOKUP(A292,raw!AB1:AD100000,2,0)="0",0,2),"")</f>
        <v>0</v>
      </c>
      <c r="Z292" s="4" t="str">
        <f>IFERROR(IF(VALUE(IFERROR(VLOOKUP(A292,raw!AB1:AE100000,3,0),""))=0,"","x"),IFERROR(VLOOKUP(A292,raw!AB1:AE100000,3,0),""))</f>
        <v>0</v>
      </c>
      <c r="AA292" s="4" t="str">
        <f>IFERROR(IF(VLOOKUP(A292,raw!AF1:AH100000,2,0)="0",0,2),"")</f>
        <v>0</v>
      </c>
      <c r="AB292" s="4" t="str">
        <f>IFERROR(IF(VALUE(IFERROR(VLOOKUP(A292,raw!AF1:AI100000,3,0),""))=0,"","x"),IFERROR(VLOOKUP(A292,raw!AF1:AI100000,3,0),""))</f>
        <v>0</v>
      </c>
      <c r="AC292" s="4" t="str">
        <f>IFERROR(IF(VLOOKUP(A292,raw!AJ1:AL100000,2,0)="0",0,2),"")</f>
        <v>0</v>
      </c>
      <c r="AD292" s="4" t="str">
        <f>IFERROR(IF(VLOOKUP(A292,raw!AM1:AO100000,2,0)="0",0,2),"")</f>
        <v>0</v>
      </c>
      <c r="AE292" s="4" t="str">
        <f>IFERROR(IF(VLOOKUP(A292,raw!AM1:AP100000,3,0)="0",0,2),"")</f>
        <v>0</v>
      </c>
      <c r="AF292" s="4" t="str">
        <f>IFERROR(IF(VLOOKUP(A292,raw!AM1:AQ100000,4,0)="0",0,2),"")</f>
        <v>0</v>
      </c>
      <c r="AG292" s="4" t="str">
        <f>IFERROR(IF(VLOOKUP(A292,raw!AM1:AR100000,5,0)="0",0,2),"")</f>
        <v>0</v>
      </c>
      <c r="AH292" s="4" t="str">
        <f>IFERROR(IF(VLOOKUP(A292,raw!AS1:AU100000,2,0)="0",0,2),"")</f>
        <v>0</v>
      </c>
      <c r="AI292" s="4" t="str">
        <f>IFERROR(IF(VLOOKUP(A292,raw!AS1:AV100000,3,0)="0",0,2),"")</f>
        <v>0</v>
      </c>
      <c r="AJ292" s="4" t="str">
        <f>IFERROR(IF(VLOOKUP(A292,raw!AS1:AW100000,4,0)="0",0,2),"")</f>
        <v>0</v>
      </c>
      <c r="AK292" s="4" t="str">
        <f>IFERROR(IF(VLOOKUP(A292,raw!AS1:AX100000,5,0)="0",0,2),"")</f>
        <v>0</v>
      </c>
      <c r="AL292" s="4" t="str">
        <f>IFERROR(IF(VLOOKUP(A292,raw!AY1:BA100000,2,0)="0",0,2),"")</f>
        <v>0</v>
      </c>
      <c r="AM292" s="4" t="str">
        <f>IFERROR(IF(VLOOKUP(A292,raw!AY1:BB100000,3,0)="0",0,2),"")</f>
        <v>0</v>
      </c>
      <c r="AN292" s="4" t="str">
        <f>IFERROR(IF(VLOOKUP(A292,raw!AY1:BC100000,4,0)="0",0,2),"")</f>
        <v>0</v>
      </c>
      <c r="AO292" s="4" t="str">
        <f>IFERROR(IF(VLOOKUP(A292,raw!AY1:BD100000,5,0)="0",0,2),"")</f>
        <v>0</v>
      </c>
      <c r="AP292" s="4" t="str">
        <f>IFERROR(IF(VLOOKUP(A292,raw!BE1:BG100000,2,0)="0",0,2),"")</f>
        <v>0</v>
      </c>
      <c r="AQ292" s="4" t="str">
        <f>IFERROR(IF(VLOOKUP(A292,raw!BH1:BJ100000,2,0)="0",0,2),"")</f>
        <v>0</v>
      </c>
      <c r="AR292" s="4" t="str">
        <f>IFERROR(IF(VLOOKUP(A292,raw!BK1:BM100000,2,0)="0",0,2),"")</f>
        <v>0</v>
      </c>
      <c r="AS292" s="4" t="str">
        <f>IFERROR(IF(VLOOKUP(A292,raw!BK1:BN100000,3,0)="0",0,2),"")</f>
        <v>0</v>
      </c>
      <c r="AT292" s="4" t="str">
        <f>IFERROR(IF(VLOOKUP(A292,raw!BK1:BO100000,4,0)="0",0,2),"")</f>
        <v>0</v>
      </c>
      <c r="AU292" s="4" t="str">
        <f>IFERROR(IF(VLOOKUP(A292,raw!BP1:BR100000,2,0)="0",0,2),"")</f>
        <v>0</v>
      </c>
      <c r="AV292" s="4" t="str">
        <f>IFERROR(IF(VLOOKUP(A292,raw!BP1:BS100000,3,0)="0",0,2),"")</f>
        <v>0</v>
      </c>
      <c r="AW292" s="4" t="str">
        <f>IFERROR(IF(VLOOKUP(A292,raw!BP1:BT100000,4,0)="0",0,2),"")</f>
        <v>0</v>
      </c>
      <c r="AX292" s="4" t="str">
        <f>IFERROR(IF(VLOOKUP(A292,raw!BU1:BW100000,2,0)="0",0,2),"")</f>
        <v>0</v>
      </c>
      <c r="AY292" s="4" t="str">
        <f>IFERROR(IF(VLOOKUP(A292,raw!BU1:BX100000,3,0)="0",0,2),"")</f>
        <v>0</v>
      </c>
      <c r="AZ292" s="4" t="str">
        <f>IFERROR(IF(VLOOKUP(A292,raw!BY1:CA100000,2,0)="0",0,2),"")</f>
        <v>0</v>
      </c>
      <c r="BA292" s="4" t="str">
        <f>IFERROR(IF(VALUE(IFERROR(VLOOKUP(A292,raw!CB1:CD100000,2,0),""))=0,"","x"),IFERROR(VLOOKUP(A292,raw!CB1:CD100000,2,0),""))</f>
        <v>0</v>
      </c>
      <c r="BB292" s="4" t="str">
        <f>IFERROR(IF(VLOOKUP(A292,raw!CE1:CG100000,2,0)="0",0,2),"")</f>
        <v>0</v>
      </c>
      <c r="BC292" s="4" t="str">
        <f>IFERROR(IF(VLOOKUP(A292,raw!CH1:CJ100000,2,0)="0",0,2),"")</f>
        <v>0</v>
      </c>
      <c r="BD292" s="4" t="str">
        <f>IF(IFERROR(VLOOKUP(A292,raw!CH1:CK100000,3,0),0)=0, "" , HYPERLINK(VLOOKUP(A292,raw!CH1:CK100000,3,0),"Foto") )</f>
        <v>0</v>
      </c>
      <c r="BE292" s="4" t="str">
        <f>IFERROR(IF(VLOOKUP(A292,raw!CL1:CN100000,2,0)="0",0,2),"")</f>
        <v>0</v>
      </c>
      <c r="BF292" s="4" t="str">
        <f>IFERROR(IF(VLOOKUP(A292,raw!CL1:CO100000,3,0)="0",0,2),"")</f>
        <v>0</v>
      </c>
      <c r="BG292" s="4" t="str">
        <f>IFERROR(IF(VLOOKUP(A292,raw!CL1:CP100000,4,0)="0",0,2),"")</f>
        <v>0</v>
      </c>
      <c r="BH292" s="4" t="str">
        <f>IFERROR(IF(VLOOKUP(A292,raw!CL1:CQ100000,5,0)="0",0,2),"")</f>
        <v>0</v>
      </c>
      <c r="BI292" s="4" t="str">
        <f>IFERROR(IF(VLOOKUP(A292,raw!CL1:CR100000,6,0)="0",0,2),"")</f>
        <v>0</v>
      </c>
      <c r="BJ292" s="4" t="str">
        <f>IFERROR(IF(VLOOKUP(A292,raw!CL1:CS100000,7,0)="0",0,2),"")</f>
        <v>0</v>
      </c>
      <c r="BK292" s="4" t="str">
        <f>IFERROR(IF(VLOOKUP(A292,raw!CT1:CV100000,2,0)="0",0,2),"")</f>
        <v>0</v>
      </c>
      <c r="BL292" s="4" t="str">
        <f>IFERROR(IF(VLOOKUP(A292,raw!CT1:CW100000,3,0)="0",0,2),"")</f>
        <v>0</v>
      </c>
      <c r="BM292" s="4" t="str">
        <f>IFERROR(IF(VLOOKUP(A292,raw!CT1:CX100000,4,0)="0",0,2),"")</f>
        <v>0</v>
      </c>
      <c r="BN292" s="4" t="str">
        <f>IFERROR(IF(VLOOKUP(A292,raw!CT1:CY100000,5,0)="0",0,2),"")</f>
        <v>0</v>
      </c>
      <c r="BO292" s="4" t="str">
        <f>IFERROR(IF(VLOOKUP(A292,raw!CZ1:DB100000,2,0)="0",0,2),"")</f>
        <v>0</v>
      </c>
      <c r="BP292" s="4" t="str">
        <f>IFERROR(IF(VLOOKUP(A292,raw!CZ1:DC100000,3,0)="0",0,2),"")</f>
        <v>0</v>
      </c>
      <c r="BQ292" s="4" t="str">
        <f>IFERROR(IF(VLOOKUP(A292,raw!CZ1:DD100000,4,0)="0",0,2),"")</f>
        <v>0</v>
      </c>
      <c r="BR292" s="4" t="str">
        <f>IFERROR(IF(VLOOKUP(A292,raw!CZ1:DE100000,5,0)="0",0,2),"")</f>
        <v>0</v>
      </c>
      <c r="BS292" s="4" t="str">
        <f>IFERROR(IF(VLOOKUP(A292,raw!CZ1:DF100000,6,0)="0",0,2),"")</f>
        <v>0</v>
      </c>
      <c r="BT292" s="4" t="str">
        <f>IFERROR(IF(VLOOKUP(A292,raw!CZ1:DG100000,7,0)="0",0,2),"")</f>
        <v>0</v>
      </c>
      <c r="BU292" s="4" t="str">
        <f>IFERROR(IF(VLOOKUP(A292,raw!CZ1:DH100000,8,0)="0",0,2),"")</f>
        <v>0</v>
      </c>
      <c r="BV292" s="4" t="str">
        <f>IFERROR(IF(VALUE(IFERROR(VLOOKUP(A292,raw!CZ1:DI100000,9,0),""))=0,"","x"),IFERROR(VLOOKUP(A292,raw!CZ1:DI100000,9,0),""))</f>
        <v>0</v>
      </c>
      <c r="BW292" s="4" t="str">
        <f>IFERROR(IF(VLOOKUP(A292,raw!DJ1:DL100000,2,0)="0",0,2),"")</f>
        <v>0</v>
      </c>
      <c r="BX292" s="4" t="str">
        <f>IFERROR(IF(VLOOKUP(A292,raw!DJ1:DM100000,3,0)="0",0,2),"")</f>
        <v>0</v>
      </c>
      <c r="BY292" s="4" t="str">
        <f>IFERROR(IF(VLOOKUP(A292,raw!DJ1:DN100000,4,0)="0",0,2),"")</f>
        <v>0</v>
      </c>
      <c r="BZ292" s="4" t="str">
        <f>IFERROR(IF(VLOOKUP(A292,raw!DJ1:DO100000,5,0)="0",0,2),"")</f>
        <v>0</v>
      </c>
      <c r="CA292" s="4" t="str">
        <f>IFERROR(IF(VALUE(IFERROR(VLOOKUP(A292,raw!DJ1:DP100000,6,0),""))=0,"","x"),IFERROR(VLOOKUP(A292,raw!DJ1:DP100000,6,0),""))</f>
        <v>0</v>
      </c>
      <c r="CB292" s="4" t="str">
        <f>IFERROR(IF(VLOOKUP(A292,raw!DQ1:DS100000,2,0)="0",0,2),"")</f>
        <v>0</v>
      </c>
      <c r="CC292" s="4" t="str">
        <f>IFERROR(IF(VLOOKUP(A292,raw!DQ1:DT100000,3,0)="0",0,2),"")</f>
        <v>0</v>
      </c>
      <c r="CD292" s="4" t="str">
        <f>IFERROR(IF(VLOOKUP(A292,raw!DQ1:DU100000,4,0)="0",0,2),"")</f>
        <v>0</v>
      </c>
      <c r="CE292" s="4" t="str">
        <f>IFERROR(IF(VALUE(IFERROR(VLOOKUP(A292,raw!DQ1:DV100000,5,0),""))=0,"","x"),IFERROR(VLOOKUP(A292,raw!DQ1:DV100000,5,0),""))</f>
        <v>0</v>
      </c>
      <c r="CF292" s="4" t="str">
        <f>IFERROR(IF(VLOOKUP(A292,raw!DW1:DY100000,2,0)="0",0,2),"")</f>
        <v>0</v>
      </c>
      <c r="CG292" s="4" t="str">
        <f>IFERROR(IF(VALUE(IFERROR(VLOOKUP(A292,raw!DW1:DZ100000,3,0),""))=0,"","x"),IFERROR(VLOOKUP(A292,raw!DW1:DZ100000,3,0),""))</f>
        <v>0</v>
      </c>
      <c r="CH292" s="4" t="str">
        <f>IFERROR(IF(VLOOKUP(A292,raw!EA1:EC100000,2,0)="0",0,2),"")</f>
        <v>0</v>
      </c>
      <c r="CI292" s="4" t="str">
        <f>IFERROR(IF(VLOOKUP(A292,raw!ED1:EF100000,2,0)="0",0,2),"")</f>
        <v>0</v>
      </c>
      <c r="CJ292" s="4" t="str">
        <f>IFERROR(IF(VALUE(IFERROR(VLOOKUP(A292,raw!EG1:EI100000,2,0),""))=0,"","x"),IFERROR(VLOOKUP(A292,raw!EG1:EI100000,2,0),""))</f>
        <v>0</v>
      </c>
    </row>
    <row r="293" spans="1:88">
      <c r="A293" s="3">
        <v>810</v>
      </c>
      <c r="B293" s="3" t="s">
        <v>4290</v>
      </c>
      <c r="C293" s="3" t="s">
        <v>4291</v>
      </c>
      <c r="D293" s="4" t="s">
        <v>4292</v>
      </c>
      <c r="E293" s="4" t="s">
        <v>4271</v>
      </c>
      <c r="F293" s="4" t="s">
        <v>4257</v>
      </c>
      <c r="G293" s="4" t="s">
        <v>4293</v>
      </c>
      <c r="H293" s="4" t="s">
        <v>3108</v>
      </c>
      <c r="I293" s="4" t="str">
        <f>IFERROR(IF(VLOOKUP(A293,raw!B1:D100000,2,0)="0",0,2),"")</f>
        <v>0</v>
      </c>
      <c r="J293" s="4" t="str">
        <f>IFERROR(IF(VLOOKUP(A293,raw!B1:E100000,3,0)="0",0,2),"")</f>
        <v>0</v>
      </c>
      <c r="K293" s="4" t="str">
        <f>IFERROR(IF(VLOOKUP(A293,raw!B1:F100000,4,0)="0",0,2),"")</f>
        <v>0</v>
      </c>
      <c r="L293" s="4" t="str">
        <f>IFERROR(IF(VLOOKUP(A293,raw!B1:G100000,5,0)="0",0,2),"")</f>
        <v>0</v>
      </c>
      <c r="M293" s="4" t="str">
        <f>IFERROR(IF(VLOOKUP(A293,raw!B1:H100000,6,0)="0",0,2),"")</f>
        <v>0</v>
      </c>
      <c r="N293" s="4" t="str">
        <f>IFERROR(IF(VLOOKUP(A293,raw!B1:I100000,7,0)="0",0,2),"")</f>
        <v>0</v>
      </c>
      <c r="O293" s="4" t="str">
        <f>IFERROR(IF(VLOOKUP(A293,raw!J1:L100000,2,0)="0",0,2),"")</f>
        <v>0</v>
      </c>
      <c r="P293" s="4" t="str">
        <f>IFERROR(IF(VALUE(IFERROR(VLOOKUP(A293,raw!J1:M100000,3,0),""))=0,"","x"),IFERROR(VLOOKUP(A293,raw!J1:M100000,3,0),""))</f>
        <v>0</v>
      </c>
      <c r="Q293" s="4" t="str">
        <f>IF(IFERROR(VLOOKUP(A293,raw!J1:N100000,4,0),0)=0, "" , HYPERLINK(VLOOKUP(A293,raw!J1:N100000,4,0),"Foto") )</f>
        <v>0</v>
      </c>
      <c r="R293" s="4" t="str">
        <f>IFERROR(IF(VLOOKUP(A293,raw!O1:Q100000,2,0)="0",0,2),"")</f>
        <v>0</v>
      </c>
      <c r="S293" s="4" t="str">
        <f>IFERROR(IF(VALUE(IFERROR(VLOOKUP(A293,raw!O1:R100000,3,0),""))=0,"","x"),IFERROR(VLOOKUP(A293,raw!O1:R100000,3,0),""))</f>
        <v>0</v>
      </c>
      <c r="T293" s="4" t="str">
        <f>IFERROR(IF(VLOOKUP(A293,raw!S1:U100000,2,0)="0",0,2),"")</f>
        <v>0</v>
      </c>
      <c r="U293" s="4" t="str">
        <f>IF(IFERROR(VLOOKUP(A293,raw!S1:V100000,3,0),0)=0, "" , HYPERLINK(VLOOKUP(A293,raw!S1:V100000,3,0),"Foto") )</f>
        <v>0</v>
      </c>
      <c r="V293" s="4" t="str">
        <f>IFERROR(IF(VLOOKUP(A293,raw!W1:Y100000,2,0)="0",0,2),"")</f>
        <v>0</v>
      </c>
      <c r="W293" s="4" t="str">
        <f>IFERROR(IF(VALUE(IFERROR(VLOOKUP(A293,raw!W1:Z100000,3,0),""))=0,"","x"),IFERROR(VLOOKUP(A293,raw!W1:Z100000,3,0),""))</f>
        <v>0</v>
      </c>
      <c r="X293" s="4" t="str">
        <f>IF(IFERROR(VLOOKUP(A293,raw!W1:AA100000,4,0),0)=0, "" , HYPERLINK(VLOOKUP(A293,raw!W1:AA100000,4,0),"Foto") )</f>
        <v>0</v>
      </c>
      <c r="Y293" s="4" t="str">
        <f>IFERROR(IF(VLOOKUP(A293,raw!AB1:AD100000,2,0)="0",0,2),"")</f>
        <v>0</v>
      </c>
      <c r="Z293" s="4" t="str">
        <f>IFERROR(IF(VALUE(IFERROR(VLOOKUP(A293,raw!AB1:AE100000,3,0),""))=0,"","x"),IFERROR(VLOOKUP(A293,raw!AB1:AE100000,3,0),""))</f>
        <v>0</v>
      </c>
      <c r="AA293" s="4" t="str">
        <f>IFERROR(IF(VLOOKUP(A293,raw!AF1:AH100000,2,0)="0",0,2),"")</f>
        <v>0</v>
      </c>
      <c r="AB293" s="4" t="str">
        <f>IFERROR(IF(VALUE(IFERROR(VLOOKUP(A293,raw!AF1:AI100000,3,0),""))=0,"","x"),IFERROR(VLOOKUP(A293,raw!AF1:AI100000,3,0),""))</f>
        <v>0</v>
      </c>
      <c r="AC293" s="4" t="str">
        <f>IFERROR(IF(VLOOKUP(A293,raw!AJ1:AL100000,2,0)="0",0,2),"")</f>
        <v>0</v>
      </c>
      <c r="AD293" s="4" t="str">
        <f>IFERROR(IF(VLOOKUP(A293,raw!AM1:AO100000,2,0)="0",0,2),"")</f>
        <v>0</v>
      </c>
      <c r="AE293" s="4" t="str">
        <f>IFERROR(IF(VLOOKUP(A293,raw!AM1:AP100000,3,0)="0",0,2),"")</f>
        <v>0</v>
      </c>
      <c r="AF293" s="4" t="str">
        <f>IFERROR(IF(VLOOKUP(A293,raw!AM1:AQ100000,4,0)="0",0,2),"")</f>
        <v>0</v>
      </c>
      <c r="AG293" s="4" t="str">
        <f>IFERROR(IF(VLOOKUP(A293,raw!AM1:AR100000,5,0)="0",0,2),"")</f>
        <v>0</v>
      </c>
      <c r="AH293" s="4" t="str">
        <f>IFERROR(IF(VLOOKUP(A293,raw!AS1:AU100000,2,0)="0",0,2),"")</f>
        <v>0</v>
      </c>
      <c r="AI293" s="4" t="str">
        <f>IFERROR(IF(VLOOKUP(A293,raw!AS1:AV100000,3,0)="0",0,2),"")</f>
        <v>0</v>
      </c>
      <c r="AJ293" s="4" t="str">
        <f>IFERROR(IF(VLOOKUP(A293,raw!AS1:AW100000,4,0)="0",0,2),"")</f>
        <v>0</v>
      </c>
      <c r="AK293" s="4" t="str">
        <f>IFERROR(IF(VLOOKUP(A293,raw!AS1:AX100000,5,0)="0",0,2),"")</f>
        <v>0</v>
      </c>
      <c r="AL293" s="4" t="str">
        <f>IFERROR(IF(VLOOKUP(A293,raw!AY1:BA100000,2,0)="0",0,2),"")</f>
        <v>0</v>
      </c>
      <c r="AM293" s="4" t="str">
        <f>IFERROR(IF(VLOOKUP(A293,raw!AY1:BB100000,3,0)="0",0,2),"")</f>
        <v>0</v>
      </c>
      <c r="AN293" s="4" t="str">
        <f>IFERROR(IF(VLOOKUP(A293,raw!AY1:BC100000,4,0)="0",0,2),"")</f>
        <v>0</v>
      </c>
      <c r="AO293" s="4" t="str">
        <f>IFERROR(IF(VLOOKUP(A293,raw!AY1:BD100000,5,0)="0",0,2),"")</f>
        <v>0</v>
      </c>
      <c r="AP293" s="4" t="str">
        <f>IFERROR(IF(VLOOKUP(A293,raw!BE1:BG100000,2,0)="0",0,2),"")</f>
        <v>0</v>
      </c>
      <c r="AQ293" s="4" t="str">
        <f>IFERROR(IF(VLOOKUP(A293,raw!BH1:BJ100000,2,0)="0",0,2),"")</f>
        <v>0</v>
      </c>
      <c r="AR293" s="4" t="str">
        <f>IFERROR(IF(VLOOKUP(A293,raw!BK1:BM100000,2,0)="0",0,2),"")</f>
        <v>0</v>
      </c>
      <c r="AS293" s="4" t="str">
        <f>IFERROR(IF(VLOOKUP(A293,raw!BK1:BN100000,3,0)="0",0,2),"")</f>
        <v>0</v>
      </c>
      <c r="AT293" s="4" t="str">
        <f>IFERROR(IF(VLOOKUP(A293,raw!BK1:BO100000,4,0)="0",0,2),"")</f>
        <v>0</v>
      </c>
      <c r="AU293" s="4" t="str">
        <f>IFERROR(IF(VLOOKUP(A293,raw!BP1:BR100000,2,0)="0",0,2),"")</f>
        <v>0</v>
      </c>
      <c r="AV293" s="4" t="str">
        <f>IFERROR(IF(VLOOKUP(A293,raw!BP1:BS100000,3,0)="0",0,2),"")</f>
        <v>0</v>
      </c>
      <c r="AW293" s="4" t="str">
        <f>IFERROR(IF(VLOOKUP(A293,raw!BP1:BT100000,4,0)="0",0,2),"")</f>
        <v>0</v>
      </c>
      <c r="AX293" s="4" t="str">
        <f>IFERROR(IF(VLOOKUP(A293,raw!BU1:BW100000,2,0)="0",0,2),"")</f>
        <v>0</v>
      </c>
      <c r="AY293" s="4" t="str">
        <f>IFERROR(IF(VLOOKUP(A293,raw!BU1:BX100000,3,0)="0",0,2),"")</f>
        <v>0</v>
      </c>
      <c r="AZ293" s="4" t="str">
        <f>IFERROR(IF(VLOOKUP(A293,raw!BY1:CA100000,2,0)="0",0,2),"")</f>
        <v>0</v>
      </c>
      <c r="BA293" s="4" t="str">
        <f>IFERROR(IF(VALUE(IFERROR(VLOOKUP(A293,raw!CB1:CD100000,2,0),""))=0,"","x"),IFERROR(VLOOKUP(A293,raw!CB1:CD100000,2,0),""))</f>
        <v>0</v>
      </c>
      <c r="BB293" s="4" t="str">
        <f>IFERROR(IF(VLOOKUP(A293,raw!CE1:CG100000,2,0)="0",0,2),"")</f>
        <v>0</v>
      </c>
      <c r="BC293" s="4" t="str">
        <f>IFERROR(IF(VLOOKUP(A293,raw!CH1:CJ100000,2,0)="0",0,2),"")</f>
        <v>0</v>
      </c>
      <c r="BD293" s="4" t="str">
        <f>IF(IFERROR(VLOOKUP(A293,raw!CH1:CK100000,3,0),0)=0, "" , HYPERLINK(VLOOKUP(A293,raw!CH1:CK100000,3,0),"Foto") )</f>
        <v>0</v>
      </c>
      <c r="BE293" s="4" t="str">
        <f>IFERROR(IF(VLOOKUP(A293,raw!CL1:CN100000,2,0)="0",0,2),"")</f>
        <v>0</v>
      </c>
      <c r="BF293" s="4" t="str">
        <f>IFERROR(IF(VLOOKUP(A293,raw!CL1:CO100000,3,0)="0",0,2),"")</f>
        <v>0</v>
      </c>
      <c r="BG293" s="4" t="str">
        <f>IFERROR(IF(VLOOKUP(A293,raw!CL1:CP100000,4,0)="0",0,2),"")</f>
        <v>0</v>
      </c>
      <c r="BH293" s="4" t="str">
        <f>IFERROR(IF(VLOOKUP(A293,raw!CL1:CQ100000,5,0)="0",0,2),"")</f>
        <v>0</v>
      </c>
      <c r="BI293" s="4" t="str">
        <f>IFERROR(IF(VLOOKUP(A293,raw!CL1:CR100000,6,0)="0",0,2),"")</f>
        <v>0</v>
      </c>
      <c r="BJ293" s="4" t="str">
        <f>IFERROR(IF(VLOOKUP(A293,raw!CL1:CS100000,7,0)="0",0,2),"")</f>
        <v>0</v>
      </c>
      <c r="BK293" s="4" t="str">
        <f>IFERROR(IF(VLOOKUP(A293,raw!CT1:CV100000,2,0)="0",0,2),"")</f>
        <v>0</v>
      </c>
      <c r="BL293" s="4" t="str">
        <f>IFERROR(IF(VLOOKUP(A293,raw!CT1:CW100000,3,0)="0",0,2),"")</f>
        <v>0</v>
      </c>
      <c r="BM293" s="4" t="str">
        <f>IFERROR(IF(VLOOKUP(A293,raw!CT1:CX100000,4,0)="0",0,2),"")</f>
        <v>0</v>
      </c>
      <c r="BN293" s="4" t="str">
        <f>IFERROR(IF(VLOOKUP(A293,raw!CT1:CY100000,5,0)="0",0,2),"")</f>
        <v>0</v>
      </c>
      <c r="BO293" s="4" t="str">
        <f>IFERROR(IF(VLOOKUP(A293,raw!CZ1:DB100000,2,0)="0",0,2),"")</f>
        <v>0</v>
      </c>
      <c r="BP293" s="4" t="str">
        <f>IFERROR(IF(VLOOKUP(A293,raw!CZ1:DC100000,3,0)="0",0,2),"")</f>
        <v>0</v>
      </c>
      <c r="BQ293" s="4" t="str">
        <f>IFERROR(IF(VLOOKUP(A293,raw!CZ1:DD100000,4,0)="0",0,2),"")</f>
        <v>0</v>
      </c>
      <c r="BR293" s="4" t="str">
        <f>IFERROR(IF(VLOOKUP(A293,raw!CZ1:DE100000,5,0)="0",0,2),"")</f>
        <v>0</v>
      </c>
      <c r="BS293" s="4" t="str">
        <f>IFERROR(IF(VLOOKUP(A293,raw!CZ1:DF100000,6,0)="0",0,2),"")</f>
        <v>0</v>
      </c>
      <c r="BT293" s="4" t="str">
        <f>IFERROR(IF(VLOOKUP(A293,raw!CZ1:DG100000,7,0)="0",0,2),"")</f>
        <v>0</v>
      </c>
      <c r="BU293" s="4" t="str">
        <f>IFERROR(IF(VLOOKUP(A293,raw!CZ1:DH100000,8,0)="0",0,2),"")</f>
        <v>0</v>
      </c>
      <c r="BV293" s="4" t="str">
        <f>IFERROR(IF(VALUE(IFERROR(VLOOKUP(A293,raw!CZ1:DI100000,9,0),""))=0,"","x"),IFERROR(VLOOKUP(A293,raw!CZ1:DI100000,9,0),""))</f>
        <v>0</v>
      </c>
      <c r="BW293" s="4" t="str">
        <f>IFERROR(IF(VLOOKUP(A293,raw!DJ1:DL100000,2,0)="0",0,2),"")</f>
        <v>0</v>
      </c>
      <c r="BX293" s="4" t="str">
        <f>IFERROR(IF(VLOOKUP(A293,raw!DJ1:DM100000,3,0)="0",0,2),"")</f>
        <v>0</v>
      </c>
      <c r="BY293" s="4" t="str">
        <f>IFERROR(IF(VLOOKUP(A293,raw!DJ1:DN100000,4,0)="0",0,2),"")</f>
        <v>0</v>
      </c>
      <c r="BZ293" s="4" t="str">
        <f>IFERROR(IF(VLOOKUP(A293,raw!DJ1:DO100000,5,0)="0",0,2),"")</f>
        <v>0</v>
      </c>
      <c r="CA293" s="4" t="str">
        <f>IFERROR(IF(VALUE(IFERROR(VLOOKUP(A293,raw!DJ1:DP100000,6,0),""))=0,"","x"),IFERROR(VLOOKUP(A293,raw!DJ1:DP100000,6,0),""))</f>
        <v>0</v>
      </c>
      <c r="CB293" s="4" t="str">
        <f>IFERROR(IF(VLOOKUP(A293,raw!DQ1:DS100000,2,0)="0",0,2),"")</f>
        <v>0</v>
      </c>
      <c r="CC293" s="4" t="str">
        <f>IFERROR(IF(VLOOKUP(A293,raw!DQ1:DT100000,3,0)="0",0,2),"")</f>
        <v>0</v>
      </c>
      <c r="CD293" s="4" t="str">
        <f>IFERROR(IF(VLOOKUP(A293,raw!DQ1:DU100000,4,0)="0",0,2),"")</f>
        <v>0</v>
      </c>
      <c r="CE293" s="4" t="str">
        <f>IFERROR(IF(VALUE(IFERROR(VLOOKUP(A293,raw!DQ1:DV100000,5,0),""))=0,"","x"),IFERROR(VLOOKUP(A293,raw!DQ1:DV100000,5,0),""))</f>
        <v>0</v>
      </c>
      <c r="CF293" s="4" t="str">
        <f>IFERROR(IF(VLOOKUP(A293,raw!DW1:DY100000,2,0)="0",0,2),"")</f>
        <v>0</v>
      </c>
      <c r="CG293" s="4" t="str">
        <f>IFERROR(IF(VALUE(IFERROR(VLOOKUP(A293,raw!DW1:DZ100000,3,0),""))=0,"","x"),IFERROR(VLOOKUP(A293,raw!DW1:DZ100000,3,0),""))</f>
        <v>0</v>
      </c>
      <c r="CH293" s="4" t="str">
        <f>IFERROR(IF(VLOOKUP(A293,raw!EA1:EC100000,2,0)="0",0,2),"")</f>
        <v>0</v>
      </c>
      <c r="CI293" s="4" t="str">
        <f>IFERROR(IF(VLOOKUP(A293,raw!ED1:EF100000,2,0)="0",0,2),"")</f>
        <v>0</v>
      </c>
      <c r="CJ293" s="4" t="str">
        <f>IFERROR(IF(VALUE(IFERROR(VLOOKUP(A293,raw!EG1:EI100000,2,0),""))=0,"","x"),IFERROR(VLOOKUP(A293,raw!EG1:EI100000,2,0),""))</f>
        <v>0</v>
      </c>
    </row>
    <row r="294" spans="1:88">
      <c r="A294" s="3">
        <v>891</v>
      </c>
      <c r="B294" s="3" t="s">
        <v>4294</v>
      </c>
      <c r="C294" s="3" t="s">
        <v>4295</v>
      </c>
      <c r="D294" s="4" t="s">
        <v>4296</v>
      </c>
      <c r="E294" s="4" t="s">
        <v>4271</v>
      </c>
      <c r="F294" s="4" t="s">
        <v>4257</v>
      </c>
      <c r="G294" s="4" t="s">
        <v>4297</v>
      </c>
      <c r="H294" s="4" t="s">
        <v>3087</v>
      </c>
      <c r="I294" s="4" t="str">
        <f>IFERROR(IF(VLOOKUP(A294,raw!B1:D100000,2,0)="0",0,2),"")</f>
        <v>0</v>
      </c>
      <c r="J294" s="4" t="str">
        <f>IFERROR(IF(VLOOKUP(A294,raw!B1:E100000,3,0)="0",0,2),"")</f>
        <v>0</v>
      </c>
      <c r="K294" s="4" t="str">
        <f>IFERROR(IF(VLOOKUP(A294,raw!B1:F100000,4,0)="0",0,2),"")</f>
        <v>0</v>
      </c>
      <c r="L294" s="4" t="str">
        <f>IFERROR(IF(VLOOKUP(A294,raw!B1:G100000,5,0)="0",0,2),"")</f>
        <v>0</v>
      </c>
      <c r="M294" s="4" t="str">
        <f>IFERROR(IF(VLOOKUP(A294,raw!B1:H100000,6,0)="0",0,2),"")</f>
        <v>0</v>
      </c>
      <c r="N294" s="4" t="str">
        <f>IFERROR(IF(VLOOKUP(A294,raw!B1:I100000,7,0)="0",0,2),"")</f>
        <v>0</v>
      </c>
      <c r="O294" s="4" t="str">
        <f>IFERROR(IF(VLOOKUP(A294,raw!J1:L100000,2,0)="0",0,2),"")</f>
        <v>0</v>
      </c>
      <c r="P294" s="4" t="str">
        <f>IFERROR(IF(VALUE(IFERROR(VLOOKUP(A294,raw!J1:M100000,3,0),""))=0,"","x"),IFERROR(VLOOKUP(A294,raw!J1:M100000,3,0),""))</f>
        <v>0</v>
      </c>
      <c r="Q294" s="4" t="str">
        <f>IF(IFERROR(VLOOKUP(A294,raw!J1:N100000,4,0),0)=0, "" , HYPERLINK(VLOOKUP(A294,raw!J1:N100000,4,0),"Foto") )</f>
        <v>0</v>
      </c>
      <c r="R294" s="4" t="str">
        <f>IFERROR(IF(VLOOKUP(A294,raw!O1:Q100000,2,0)="0",0,2),"")</f>
        <v>0</v>
      </c>
      <c r="S294" s="4" t="str">
        <f>IFERROR(IF(VALUE(IFERROR(VLOOKUP(A294,raw!O1:R100000,3,0),""))=0,"","x"),IFERROR(VLOOKUP(A294,raw!O1:R100000,3,0),""))</f>
        <v>0</v>
      </c>
      <c r="T294" s="4" t="str">
        <f>IFERROR(IF(VLOOKUP(A294,raw!S1:U100000,2,0)="0",0,2),"")</f>
        <v>0</v>
      </c>
      <c r="U294" s="4" t="str">
        <f>IF(IFERROR(VLOOKUP(A294,raw!S1:V100000,3,0),0)=0, "" , HYPERLINK(VLOOKUP(A294,raw!S1:V100000,3,0),"Foto") )</f>
        <v>0</v>
      </c>
      <c r="V294" s="4" t="str">
        <f>IFERROR(IF(VLOOKUP(A294,raw!W1:Y100000,2,0)="0",0,2),"")</f>
        <v>0</v>
      </c>
      <c r="W294" s="4" t="str">
        <f>IFERROR(IF(VALUE(IFERROR(VLOOKUP(A294,raw!W1:Z100000,3,0),""))=0,"","x"),IFERROR(VLOOKUP(A294,raw!W1:Z100000,3,0),""))</f>
        <v>0</v>
      </c>
      <c r="X294" s="4" t="str">
        <f>IF(IFERROR(VLOOKUP(A294,raw!W1:AA100000,4,0),0)=0, "" , HYPERLINK(VLOOKUP(A294,raw!W1:AA100000,4,0),"Foto") )</f>
        <v>0</v>
      </c>
      <c r="Y294" s="4" t="str">
        <f>IFERROR(IF(VLOOKUP(A294,raw!AB1:AD100000,2,0)="0",0,2),"")</f>
        <v>0</v>
      </c>
      <c r="Z294" s="4" t="str">
        <f>IFERROR(IF(VALUE(IFERROR(VLOOKUP(A294,raw!AB1:AE100000,3,0),""))=0,"","x"),IFERROR(VLOOKUP(A294,raw!AB1:AE100000,3,0),""))</f>
        <v>0</v>
      </c>
      <c r="AA294" s="4" t="str">
        <f>IFERROR(IF(VLOOKUP(A294,raw!AF1:AH100000,2,0)="0",0,2),"")</f>
        <v>0</v>
      </c>
      <c r="AB294" s="4" t="str">
        <f>IFERROR(IF(VALUE(IFERROR(VLOOKUP(A294,raw!AF1:AI100000,3,0),""))=0,"","x"),IFERROR(VLOOKUP(A294,raw!AF1:AI100000,3,0),""))</f>
        <v>0</v>
      </c>
      <c r="AC294" s="4" t="str">
        <f>IFERROR(IF(VLOOKUP(A294,raw!AJ1:AL100000,2,0)="0",0,2),"")</f>
        <v>0</v>
      </c>
      <c r="AD294" s="4" t="str">
        <f>IFERROR(IF(VLOOKUP(A294,raw!AM1:AO100000,2,0)="0",0,2),"")</f>
        <v>0</v>
      </c>
      <c r="AE294" s="4" t="str">
        <f>IFERROR(IF(VLOOKUP(A294,raw!AM1:AP100000,3,0)="0",0,2),"")</f>
        <v>0</v>
      </c>
      <c r="AF294" s="4" t="str">
        <f>IFERROR(IF(VLOOKUP(A294,raw!AM1:AQ100000,4,0)="0",0,2),"")</f>
        <v>0</v>
      </c>
      <c r="AG294" s="4" t="str">
        <f>IFERROR(IF(VLOOKUP(A294,raw!AM1:AR100000,5,0)="0",0,2),"")</f>
        <v>0</v>
      </c>
      <c r="AH294" s="4" t="str">
        <f>IFERROR(IF(VLOOKUP(A294,raw!AS1:AU100000,2,0)="0",0,2),"")</f>
        <v>0</v>
      </c>
      <c r="AI294" s="4" t="str">
        <f>IFERROR(IF(VLOOKUP(A294,raw!AS1:AV100000,3,0)="0",0,2),"")</f>
        <v>0</v>
      </c>
      <c r="AJ294" s="4" t="str">
        <f>IFERROR(IF(VLOOKUP(A294,raw!AS1:AW100000,4,0)="0",0,2),"")</f>
        <v>0</v>
      </c>
      <c r="AK294" s="4" t="str">
        <f>IFERROR(IF(VLOOKUP(A294,raw!AS1:AX100000,5,0)="0",0,2),"")</f>
        <v>0</v>
      </c>
      <c r="AL294" s="4" t="str">
        <f>IFERROR(IF(VLOOKUP(A294,raw!AY1:BA100000,2,0)="0",0,2),"")</f>
        <v>0</v>
      </c>
      <c r="AM294" s="4" t="str">
        <f>IFERROR(IF(VLOOKUP(A294,raw!AY1:BB100000,3,0)="0",0,2),"")</f>
        <v>0</v>
      </c>
      <c r="AN294" s="4" t="str">
        <f>IFERROR(IF(VLOOKUP(A294,raw!AY1:BC100000,4,0)="0",0,2),"")</f>
        <v>0</v>
      </c>
      <c r="AO294" s="4" t="str">
        <f>IFERROR(IF(VLOOKUP(A294,raw!AY1:BD100000,5,0)="0",0,2),"")</f>
        <v>0</v>
      </c>
      <c r="AP294" s="4" t="str">
        <f>IFERROR(IF(VLOOKUP(A294,raw!BE1:BG100000,2,0)="0",0,2),"")</f>
        <v>0</v>
      </c>
      <c r="AQ294" s="4" t="str">
        <f>IFERROR(IF(VLOOKUP(A294,raw!BH1:BJ100000,2,0)="0",0,2),"")</f>
        <v>0</v>
      </c>
      <c r="AR294" s="4" t="str">
        <f>IFERROR(IF(VLOOKUP(A294,raw!BK1:BM100000,2,0)="0",0,2),"")</f>
        <v>0</v>
      </c>
      <c r="AS294" s="4" t="str">
        <f>IFERROR(IF(VLOOKUP(A294,raw!BK1:BN100000,3,0)="0",0,2),"")</f>
        <v>0</v>
      </c>
      <c r="AT294" s="4" t="str">
        <f>IFERROR(IF(VLOOKUP(A294,raw!BK1:BO100000,4,0)="0",0,2),"")</f>
        <v>0</v>
      </c>
      <c r="AU294" s="4" t="str">
        <f>IFERROR(IF(VLOOKUP(A294,raw!BP1:BR100000,2,0)="0",0,2),"")</f>
        <v>0</v>
      </c>
      <c r="AV294" s="4" t="str">
        <f>IFERROR(IF(VLOOKUP(A294,raw!BP1:BS100000,3,0)="0",0,2),"")</f>
        <v>0</v>
      </c>
      <c r="AW294" s="4" t="str">
        <f>IFERROR(IF(VLOOKUP(A294,raw!BP1:BT100000,4,0)="0",0,2),"")</f>
        <v>0</v>
      </c>
      <c r="AX294" s="4" t="str">
        <f>IFERROR(IF(VLOOKUP(A294,raw!BU1:BW100000,2,0)="0",0,2),"")</f>
        <v>0</v>
      </c>
      <c r="AY294" s="4" t="str">
        <f>IFERROR(IF(VLOOKUP(A294,raw!BU1:BX100000,3,0)="0",0,2),"")</f>
        <v>0</v>
      </c>
      <c r="AZ294" s="4" t="str">
        <f>IFERROR(IF(VLOOKUP(A294,raw!BY1:CA100000,2,0)="0",0,2),"")</f>
        <v>0</v>
      </c>
      <c r="BA294" s="4" t="str">
        <f>IFERROR(IF(VALUE(IFERROR(VLOOKUP(A294,raw!CB1:CD100000,2,0),""))=0,"","x"),IFERROR(VLOOKUP(A294,raw!CB1:CD100000,2,0),""))</f>
        <v>0</v>
      </c>
      <c r="BB294" s="4" t="str">
        <f>IFERROR(IF(VLOOKUP(A294,raw!CE1:CG100000,2,0)="0",0,2),"")</f>
        <v>0</v>
      </c>
      <c r="BC294" s="4" t="str">
        <f>IFERROR(IF(VLOOKUP(A294,raw!CH1:CJ100000,2,0)="0",0,2),"")</f>
        <v>0</v>
      </c>
      <c r="BD294" s="4" t="str">
        <f>IF(IFERROR(VLOOKUP(A294,raw!CH1:CK100000,3,0),0)=0, "" , HYPERLINK(VLOOKUP(A294,raw!CH1:CK100000,3,0),"Foto") )</f>
        <v>0</v>
      </c>
      <c r="BE294" s="4" t="str">
        <f>IFERROR(IF(VLOOKUP(A294,raw!CL1:CN100000,2,0)="0",0,2),"")</f>
        <v>0</v>
      </c>
      <c r="BF294" s="4" t="str">
        <f>IFERROR(IF(VLOOKUP(A294,raw!CL1:CO100000,3,0)="0",0,2),"")</f>
        <v>0</v>
      </c>
      <c r="BG294" s="4" t="str">
        <f>IFERROR(IF(VLOOKUP(A294,raw!CL1:CP100000,4,0)="0",0,2),"")</f>
        <v>0</v>
      </c>
      <c r="BH294" s="4" t="str">
        <f>IFERROR(IF(VLOOKUP(A294,raw!CL1:CQ100000,5,0)="0",0,2),"")</f>
        <v>0</v>
      </c>
      <c r="BI294" s="4" t="str">
        <f>IFERROR(IF(VLOOKUP(A294,raw!CL1:CR100000,6,0)="0",0,2),"")</f>
        <v>0</v>
      </c>
      <c r="BJ294" s="4" t="str">
        <f>IFERROR(IF(VLOOKUP(A294,raw!CL1:CS100000,7,0)="0",0,2),"")</f>
        <v>0</v>
      </c>
      <c r="BK294" s="4" t="str">
        <f>IFERROR(IF(VLOOKUP(A294,raw!CT1:CV100000,2,0)="0",0,2),"")</f>
        <v>0</v>
      </c>
      <c r="BL294" s="4" t="str">
        <f>IFERROR(IF(VLOOKUP(A294,raw!CT1:CW100000,3,0)="0",0,2),"")</f>
        <v>0</v>
      </c>
      <c r="BM294" s="4" t="str">
        <f>IFERROR(IF(VLOOKUP(A294,raw!CT1:CX100000,4,0)="0",0,2),"")</f>
        <v>0</v>
      </c>
      <c r="BN294" s="4" t="str">
        <f>IFERROR(IF(VLOOKUP(A294,raw!CT1:CY100000,5,0)="0",0,2),"")</f>
        <v>0</v>
      </c>
      <c r="BO294" s="4" t="str">
        <f>IFERROR(IF(VLOOKUP(A294,raw!CZ1:DB100000,2,0)="0",0,2),"")</f>
        <v>0</v>
      </c>
      <c r="BP294" s="4" t="str">
        <f>IFERROR(IF(VLOOKUP(A294,raw!CZ1:DC100000,3,0)="0",0,2),"")</f>
        <v>0</v>
      </c>
      <c r="BQ294" s="4" t="str">
        <f>IFERROR(IF(VLOOKUP(A294,raw!CZ1:DD100000,4,0)="0",0,2),"")</f>
        <v>0</v>
      </c>
      <c r="BR294" s="4" t="str">
        <f>IFERROR(IF(VLOOKUP(A294,raw!CZ1:DE100000,5,0)="0",0,2),"")</f>
        <v>0</v>
      </c>
      <c r="BS294" s="4" t="str">
        <f>IFERROR(IF(VLOOKUP(A294,raw!CZ1:DF100000,6,0)="0",0,2),"")</f>
        <v>0</v>
      </c>
      <c r="BT294" s="4" t="str">
        <f>IFERROR(IF(VLOOKUP(A294,raw!CZ1:DG100000,7,0)="0",0,2),"")</f>
        <v>0</v>
      </c>
      <c r="BU294" s="4" t="str">
        <f>IFERROR(IF(VLOOKUP(A294,raw!CZ1:DH100000,8,0)="0",0,2),"")</f>
        <v>0</v>
      </c>
      <c r="BV294" s="4" t="str">
        <f>IFERROR(IF(VALUE(IFERROR(VLOOKUP(A294,raw!CZ1:DI100000,9,0),""))=0,"","x"),IFERROR(VLOOKUP(A294,raw!CZ1:DI100000,9,0),""))</f>
        <v>0</v>
      </c>
      <c r="BW294" s="4" t="str">
        <f>IFERROR(IF(VLOOKUP(A294,raw!DJ1:DL100000,2,0)="0",0,2),"")</f>
        <v>0</v>
      </c>
      <c r="BX294" s="4" t="str">
        <f>IFERROR(IF(VLOOKUP(A294,raw!DJ1:DM100000,3,0)="0",0,2),"")</f>
        <v>0</v>
      </c>
      <c r="BY294" s="4" t="str">
        <f>IFERROR(IF(VLOOKUP(A294,raw!DJ1:DN100000,4,0)="0",0,2),"")</f>
        <v>0</v>
      </c>
      <c r="BZ294" s="4" t="str">
        <f>IFERROR(IF(VLOOKUP(A294,raw!DJ1:DO100000,5,0)="0",0,2),"")</f>
        <v>0</v>
      </c>
      <c r="CA294" s="4" t="str">
        <f>IFERROR(IF(VALUE(IFERROR(VLOOKUP(A294,raw!DJ1:DP100000,6,0),""))=0,"","x"),IFERROR(VLOOKUP(A294,raw!DJ1:DP100000,6,0),""))</f>
        <v>0</v>
      </c>
      <c r="CB294" s="4" t="str">
        <f>IFERROR(IF(VLOOKUP(A294,raw!DQ1:DS100000,2,0)="0",0,2),"")</f>
        <v>0</v>
      </c>
      <c r="CC294" s="4" t="str">
        <f>IFERROR(IF(VLOOKUP(A294,raw!DQ1:DT100000,3,0)="0",0,2),"")</f>
        <v>0</v>
      </c>
      <c r="CD294" s="4" t="str">
        <f>IFERROR(IF(VLOOKUP(A294,raw!DQ1:DU100000,4,0)="0",0,2),"")</f>
        <v>0</v>
      </c>
      <c r="CE294" s="4" t="str">
        <f>IFERROR(IF(VALUE(IFERROR(VLOOKUP(A294,raw!DQ1:DV100000,5,0),""))=0,"","x"),IFERROR(VLOOKUP(A294,raw!DQ1:DV100000,5,0),""))</f>
        <v>0</v>
      </c>
      <c r="CF294" s="4" t="str">
        <f>IFERROR(IF(VLOOKUP(A294,raw!DW1:DY100000,2,0)="0",0,2),"")</f>
        <v>0</v>
      </c>
      <c r="CG294" s="4" t="str">
        <f>IFERROR(IF(VALUE(IFERROR(VLOOKUP(A294,raw!DW1:DZ100000,3,0),""))=0,"","x"),IFERROR(VLOOKUP(A294,raw!DW1:DZ100000,3,0),""))</f>
        <v>0</v>
      </c>
      <c r="CH294" s="4" t="str">
        <f>IFERROR(IF(VLOOKUP(A294,raw!EA1:EC100000,2,0)="0",0,2),"")</f>
        <v>0</v>
      </c>
      <c r="CI294" s="4" t="str">
        <f>IFERROR(IF(VLOOKUP(A294,raw!ED1:EF100000,2,0)="0",0,2),"")</f>
        <v>0</v>
      </c>
      <c r="CJ294" s="4" t="str">
        <f>IFERROR(IF(VALUE(IFERROR(VLOOKUP(A294,raw!EG1:EI100000,2,0),""))=0,"","x"),IFERROR(VLOOKUP(A294,raw!EG1:EI100000,2,0),""))</f>
        <v>0</v>
      </c>
    </row>
    <row r="295" spans="1:88">
      <c r="A295" s="3">
        <v>884</v>
      </c>
      <c r="B295" s="3" t="s">
        <v>4298</v>
      </c>
      <c r="C295" s="3" t="s">
        <v>4299</v>
      </c>
      <c r="D295" s="4" t="s">
        <v>4300</v>
      </c>
      <c r="E295" s="4" t="s">
        <v>4271</v>
      </c>
      <c r="F295" s="4" t="s">
        <v>4257</v>
      </c>
      <c r="G295" s="4" t="s">
        <v>4301</v>
      </c>
      <c r="H295" s="4" t="s">
        <v>3087</v>
      </c>
      <c r="I295" s="4" t="str">
        <f>IFERROR(IF(VLOOKUP(A295,raw!B1:D100000,2,0)="0",0,2),"")</f>
        <v>0</v>
      </c>
      <c r="J295" s="4" t="str">
        <f>IFERROR(IF(VLOOKUP(A295,raw!B1:E100000,3,0)="0",0,2),"")</f>
        <v>0</v>
      </c>
      <c r="K295" s="4" t="str">
        <f>IFERROR(IF(VLOOKUP(A295,raw!B1:F100000,4,0)="0",0,2),"")</f>
        <v>0</v>
      </c>
      <c r="L295" s="4" t="str">
        <f>IFERROR(IF(VLOOKUP(A295,raw!B1:G100000,5,0)="0",0,2),"")</f>
        <v>0</v>
      </c>
      <c r="M295" s="4" t="str">
        <f>IFERROR(IF(VLOOKUP(A295,raw!B1:H100000,6,0)="0",0,2),"")</f>
        <v>0</v>
      </c>
      <c r="N295" s="4" t="str">
        <f>IFERROR(IF(VLOOKUP(A295,raw!B1:I100000,7,0)="0",0,2),"")</f>
        <v>0</v>
      </c>
      <c r="O295" s="4" t="str">
        <f>IFERROR(IF(VLOOKUP(A295,raw!J1:L100000,2,0)="0",0,2),"")</f>
        <v>0</v>
      </c>
      <c r="P295" s="4" t="str">
        <f>IFERROR(IF(VALUE(IFERROR(VLOOKUP(A295,raw!J1:M100000,3,0),""))=0,"","x"),IFERROR(VLOOKUP(A295,raw!J1:M100000,3,0),""))</f>
        <v>0</v>
      </c>
      <c r="Q295" s="4" t="str">
        <f>IF(IFERROR(VLOOKUP(A295,raw!J1:N100000,4,0),0)=0, "" , HYPERLINK(VLOOKUP(A295,raw!J1:N100000,4,0),"Foto") )</f>
        <v>0</v>
      </c>
      <c r="R295" s="4" t="str">
        <f>IFERROR(IF(VLOOKUP(A295,raw!O1:Q100000,2,0)="0",0,2),"")</f>
        <v>0</v>
      </c>
      <c r="S295" s="4" t="str">
        <f>IFERROR(IF(VALUE(IFERROR(VLOOKUP(A295,raw!O1:R100000,3,0),""))=0,"","x"),IFERROR(VLOOKUP(A295,raw!O1:R100000,3,0),""))</f>
        <v>0</v>
      </c>
      <c r="T295" s="4" t="str">
        <f>IFERROR(IF(VLOOKUP(A295,raw!S1:U100000,2,0)="0",0,2),"")</f>
        <v>0</v>
      </c>
      <c r="U295" s="4" t="str">
        <f>IF(IFERROR(VLOOKUP(A295,raw!S1:V100000,3,0),0)=0, "" , HYPERLINK(VLOOKUP(A295,raw!S1:V100000,3,0),"Foto") )</f>
        <v>0</v>
      </c>
      <c r="V295" s="4" t="str">
        <f>IFERROR(IF(VLOOKUP(A295,raw!W1:Y100000,2,0)="0",0,2),"")</f>
        <v>0</v>
      </c>
      <c r="W295" s="4" t="str">
        <f>IFERROR(IF(VALUE(IFERROR(VLOOKUP(A295,raw!W1:Z100000,3,0),""))=0,"","x"),IFERROR(VLOOKUP(A295,raw!W1:Z100000,3,0),""))</f>
        <v>0</v>
      </c>
      <c r="X295" s="4" t="str">
        <f>IF(IFERROR(VLOOKUP(A295,raw!W1:AA100000,4,0),0)=0, "" , HYPERLINK(VLOOKUP(A295,raw!W1:AA100000,4,0),"Foto") )</f>
        <v>0</v>
      </c>
      <c r="Y295" s="4" t="str">
        <f>IFERROR(IF(VLOOKUP(A295,raw!AB1:AD100000,2,0)="0",0,2),"")</f>
        <v>0</v>
      </c>
      <c r="Z295" s="4" t="str">
        <f>IFERROR(IF(VALUE(IFERROR(VLOOKUP(A295,raw!AB1:AE100000,3,0),""))=0,"","x"),IFERROR(VLOOKUP(A295,raw!AB1:AE100000,3,0),""))</f>
        <v>0</v>
      </c>
      <c r="AA295" s="4" t="str">
        <f>IFERROR(IF(VLOOKUP(A295,raw!AF1:AH100000,2,0)="0",0,2),"")</f>
        <v>0</v>
      </c>
      <c r="AB295" s="4" t="str">
        <f>IFERROR(IF(VALUE(IFERROR(VLOOKUP(A295,raw!AF1:AI100000,3,0),""))=0,"","x"),IFERROR(VLOOKUP(A295,raw!AF1:AI100000,3,0),""))</f>
        <v>0</v>
      </c>
      <c r="AC295" s="4" t="str">
        <f>IFERROR(IF(VLOOKUP(A295,raw!AJ1:AL100000,2,0)="0",0,2),"")</f>
        <v>0</v>
      </c>
      <c r="AD295" s="4" t="str">
        <f>IFERROR(IF(VLOOKUP(A295,raw!AM1:AO100000,2,0)="0",0,2),"")</f>
        <v>0</v>
      </c>
      <c r="AE295" s="4" t="str">
        <f>IFERROR(IF(VLOOKUP(A295,raw!AM1:AP100000,3,0)="0",0,2),"")</f>
        <v>0</v>
      </c>
      <c r="AF295" s="4" t="str">
        <f>IFERROR(IF(VLOOKUP(A295,raw!AM1:AQ100000,4,0)="0",0,2),"")</f>
        <v>0</v>
      </c>
      <c r="AG295" s="4" t="str">
        <f>IFERROR(IF(VLOOKUP(A295,raw!AM1:AR100000,5,0)="0",0,2),"")</f>
        <v>0</v>
      </c>
      <c r="AH295" s="4" t="str">
        <f>IFERROR(IF(VLOOKUP(A295,raw!AS1:AU100000,2,0)="0",0,2),"")</f>
        <v>0</v>
      </c>
      <c r="AI295" s="4" t="str">
        <f>IFERROR(IF(VLOOKUP(A295,raw!AS1:AV100000,3,0)="0",0,2),"")</f>
        <v>0</v>
      </c>
      <c r="AJ295" s="4" t="str">
        <f>IFERROR(IF(VLOOKUP(A295,raw!AS1:AW100000,4,0)="0",0,2),"")</f>
        <v>0</v>
      </c>
      <c r="AK295" s="4" t="str">
        <f>IFERROR(IF(VLOOKUP(A295,raw!AS1:AX100000,5,0)="0",0,2),"")</f>
        <v>0</v>
      </c>
      <c r="AL295" s="4" t="str">
        <f>IFERROR(IF(VLOOKUP(A295,raw!AY1:BA100000,2,0)="0",0,2),"")</f>
        <v>0</v>
      </c>
      <c r="AM295" s="4" t="str">
        <f>IFERROR(IF(VLOOKUP(A295,raw!AY1:BB100000,3,0)="0",0,2),"")</f>
        <v>0</v>
      </c>
      <c r="AN295" s="4" t="str">
        <f>IFERROR(IF(VLOOKUP(A295,raw!AY1:BC100000,4,0)="0",0,2),"")</f>
        <v>0</v>
      </c>
      <c r="AO295" s="4" t="str">
        <f>IFERROR(IF(VLOOKUP(A295,raw!AY1:BD100000,5,0)="0",0,2),"")</f>
        <v>0</v>
      </c>
      <c r="AP295" s="4" t="str">
        <f>IFERROR(IF(VLOOKUP(A295,raw!BE1:BG100000,2,0)="0",0,2),"")</f>
        <v>0</v>
      </c>
      <c r="AQ295" s="4" t="str">
        <f>IFERROR(IF(VLOOKUP(A295,raw!BH1:BJ100000,2,0)="0",0,2),"")</f>
        <v>0</v>
      </c>
      <c r="AR295" s="4" t="str">
        <f>IFERROR(IF(VLOOKUP(A295,raw!BK1:BM100000,2,0)="0",0,2),"")</f>
        <v>0</v>
      </c>
      <c r="AS295" s="4" t="str">
        <f>IFERROR(IF(VLOOKUP(A295,raw!BK1:BN100000,3,0)="0",0,2),"")</f>
        <v>0</v>
      </c>
      <c r="AT295" s="4" t="str">
        <f>IFERROR(IF(VLOOKUP(A295,raw!BK1:BO100000,4,0)="0",0,2),"")</f>
        <v>0</v>
      </c>
      <c r="AU295" s="4" t="str">
        <f>IFERROR(IF(VLOOKUP(A295,raw!BP1:BR100000,2,0)="0",0,2),"")</f>
        <v>0</v>
      </c>
      <c r="AV295" s="4" t="str">
        <f>IFERROR(IF(VLOOKUP(A295,raw!BP1:BS100000,3,0)="0",0,2),"")</f>
        <v>0</v>
      </c>
      <c r="AW295" s="4" t="str">
        <f>IFERROR(IF(VLOOKUP(A295,raw!BP1:BT100000,4,0)="0",0,2),"")</f>
        <v>0</v>
      </c>
      <c r="AX295" s="4" t="str">
        <f>IFERROR(IF(VLOOKUP(A295,raw!BU1:BW100000,2,0)="0",0,2),"")</f>
        <v>0</v>
      </c>
      <c r="AY295" s="4" t="str">
        <f>IFERROR(IF(VLOOKUP(A295,raw!BU1:BX100000,3,0)="0",0,2),"")</f>
        <v>0</v>
      </c>
      <c r="AZ295" s="4" t="str">
        <f>IFERROR(IF(VLOOKUP(A295,raw!BY1:CA100000,2,0)="0",0,2),"")</f>
        <v>0</v>
      </c>
      <c r="BA295" s="4" t="str">
        <f>IFERROR(IF(VALUE(IFERROR(VLOOKUP(A295,raw!CB1:CD100000,2,0),""))=0,"","x"),IFERROR(VLOOKUP(A295,raw!CB1:CD100000,2,0),""))</f>
        <v>0</v>
      </c>
      <c r="BB295" s="4" t="str">
        <f>IFERROR(IF(VLOOKUP(A295,raw!CE1:CG100000,2,0)="0",0,2),"")</f>
        <v>0</v>
      </c>
      <c r="BC295" s="4" t="str">
        <f>IFERROR(IF(VLOOKUP(A295,raw!CH1:CJ100000,2,0)="0",0,2),"")</f>
        <v>0</v>
      </c>
      <c r="BD295" s="4" t="str">
        <f>IF(IFERROR(VLOOKUP(A295,raw!CH1:CK100000,3,0),0)=0, "" , HYPERLINK(VLOOKUP(A295,raw!CH1:CK100000,3,0),"Foto") )</f>
        <v>0</v>
      </c>
      <c r="BE295" s="4" t="str">
        <f>IFERROR(IF(VLOOKUP(A295,raw!CL1:CN100000,2,0)="0",0,2),"")</f>
        <v>0</v>
      </c>
      <c r="BF295" s="4" t="str">
        <f>IFERROR(IF(VLOOKUP(A295,raw!CL1:CO100000,3,0)="0",0,2),"")</f>
        <v>0</v>
      </c>
      <c r="BG295" s="4" t="str">
        <f>IFERROR(IF(VLOOKUP(A295,raw!CL1:CP100000,4,0)="0",0,2),"")</f>
        <v>0</v>
      </c>
      <c r="BH295" s="4" t="str">
        <f>IFERROR(IF(VLOOKUP(A295,raw!CL1:CQ100000,5,0)="0",0,2),"")</f>
        <v>0</v>
      </c>
      <c r="BI295" s="4" t="str">
        <f>IFERROR(IF(VLOOKUP(A295,raw!CL1:CR100000,6,0)="0",0,2),"")</f>
        <v>0</v>
      </c>
      <c r="BJ295" s="4" t="str">
        <f>IFERROR(IF(VLOOKUP(A295,raw!CL1:CS100000,7,0)="0",0,2),"")</f>
        <v>0</v>
      </c>
      <c r="BK295" s="4" t="str">
        <f>IFERROR(IF(VLOOKUP(A295,raw!CT1:CV100000,2,0)="0",0,2),"")</f>
        <v>0</v>
      </c>
      <c r="BL295" s="4" t="str">
        <f>IFERROR(IF(VLOOKUP(A295,raw!CT1:CW100000,3,0)="0",0,2),"")</f>
        <v>0</v>
      </c>
      <c r="BM295" s="4" t="str">
        <f>IFERROR(IF(VLOOKUP(A295,raw!CT1:CX100000,4,0)="0",0,2),"")</f>
        <v>0</v>
      </c>
      <c r="BN295" s="4" t="str">
        <f>IFERROR(IF(VLOOKUP(A295,raw!CT1:CY100000,5,0)="0",0,2),"")</f>
        <v>0</v>
      </c>
      <c r="BO295" s="4" t="str">
        <f>IFERROR(IF(VLOOKUP(A295,raw!CZ1:DB100000,2,0)="0",0,2),"")</f>
        <v>0</v>
      </c>
      <c r="BP295" s="4" t="str">
        <f>IFERROR(IF(VLOOKUP(A295,raw!CZ1:DC100000,3,0)="0",0,2),"")</f>
        <v>0</v>
      </c>
      <c r="BQ295" s="4" t="str">
        <f>IFERROR(IF(VLOOKUP(A295,raw!CZ1:DD100000,4,0)="0",0,2),"")</f>
        <v>0</v>
      </c>
      <c r="BR295" s="4" t="str">
        <f>IFERROR(IF(VLOOKUP(A295,raw!CZ1:DE100000,5,0)="0",0,2),"")</f>
        <v>0</v>
      </c>
      <c r="BS295" s="4" t="str">
        <f>IFERROR(IF(VLOOKUP(A295,raw!CZ1:DF100000,6,0)="0",0,2),"")</f>
        <v>0</v>
      </c>
      <c r="BT295" s="4" t="str">
        <f>IFERROR(IF(VLOOKUP(A295,raw!CZ1:DG100000,7,0)="0",0,2),"")</f>
        <v>0</v>
      </c>
      <c r="BU295" s="4" t="str">
        <f>IFERROR(IF(VLOOKUP(A295,raw!CZ1:DH100000,8,0)="0",0,2),"")</f>
        <v>0</v>
      </c>
      <c r="BV295" s="4" t="str">
        <f>IFERROR(IF(VALUE(IFERROR(VLOOKUP(A295,raw!CZ1:DI100000,9,0),""))=0,"","x"),IFERROR(VLOOKUP(A295,raw!CZ1:DI100000,9,0),""))</f>
        <v>0</v>
      </c>
      <c r="BW295" s="4" t="str">
        <f>IFERROR(IF(VLOOKUP(A295,raw!DJ1:DL100000,2,0)="0",0,2),"")</f>
        <v>0</v>
      </c>
      <c r="BX295" s="4" t="str">
        <f>IFERROR(IF(VLOOKUP(A295,raw!DJ1:DM100000,3,0)="0",0,2),"")</f>
        <v>0</v>
      </c>
      <c r="BY295" s="4" t="str">
        <f>IFERROR(IF(VLOOKUP(A295,raw!DJ1:DN100000,4,0)="0",0,2),"")</f>
        <v>0</v>
      </c>
      <c r="BZ295" s="4" t="str">
        <f>IFERROR(IF(VLOOKUP(A295,raw!DJ1:DO100000,5,0)="0",0,2),"")</f>
        <v>0</v>
      </c>
      <c r="CA295" s="4" t="str">
        <f>IFERROR(IF(VALUE(IFERROR(VLOOKUP(A295,raw!DJ1:DP100000,6,0),""))=0,"","x"),IFERROR(VLOOKUP(A295,raw!DJ1:DP100000,6,0),""))</f>
        <v>0</v>
      </c>
      <c r="CB295" s="4" t="str">
        <f>IFERROR(IF(VLOOKUP(A295,raw!DQ1:DS100000,2,0)="0",0,2),"")</f>
        <v>0</v>
      </c>
      <c r="CC295" s="4" t="str">
        <f>IFERROR(IF(VLOOKUP(A295,raw!DQ1:DT100000,3,0)="0",0,2),"")</f>
        <v>0</v>
      </c>
      <c r="CD295" s="4" t="str">
        <f>IFERROR(IF(VLOOKUP(A295,raw!DQ1:DU100000,4,0)="0",0,2),"")</f>
        <v>0</v>
      </c>
      <c r="CE295" s="4" t="str">
        <f>IFERROR(IF(VALUE(IFERROR(VLOOKUP(A295,raw!DQ1:DV100000,5,0),""))=0,"","x"),IFERROR(VLOOKUP(A295,raw!DQ1:DV100000,5,0),""))</f>
        <v>0</v>
      </c>
      <c r="CF295" s="4" t="str">
        <f>IFERROR(IF(VLOOKUP(A295,raw!DW1:DY100000,2,0)="0",0,2),"")</f>
        <v>0</v>
      </c>
      <c r="CG295" s="4" t="str">
        <f>IFERROR(IF(VALUE(IFERROR(VLOOKUP(A295,raw!DW1:DZ100000,3,0),""))=0,"","x"),IFERROR(VLOOKUP(A295,raw!DW1:DZ100000,3,0),""))</f>
        <v>0</v>
      </c>
      <c r="CH295" s="4" t="str">
        <f>IFERROR(IF(VLOOKUP(A295,raw!EA1:EC100000,2,0)="0",0,2),"")</f>
        <v>0</v>
      </c>
      <c r="CI295" s="4" t="str">
        <f>IFERROR(IF(VLOOKUP(A295,raw!ED1:EF100000,2,0)="0",0,2),"")</f>
        <v>0</v>
      </c>
      <c r="CJ295" s="4" t="str">
        <f>IFERROR(IF(VALUE(IFERROR(VLOOKUP(A295,raw!EG1:EI100000,2,0),""))=0,"","x"),IFERROR(VLOOKUP(A295,raw!EG1:EI100000,2,0),""))</f>
        <v>0</v>
      </c>
    </row>
    <row r="296" spans="1:88">
      <c r="A296" s="3">
        <v>812</v>
      </c>
      <c r="B296" s="3" t="s">
        <v>4302</v>
      </c>
      <c r="C296" s="3" t="s">
        <v>4303</v>
      </c>
      <c r="D296" s="4" t="s">
        <v>4304</v>
      </c>
      <c r="E296" s="4" t="s">
        <v>4271</v>
      </c>
      <c r="F296" s="4" t="s">
        <v>4257</v>
      </c>
      <c r="G296" s="4" t="s">
        <v>4305</v>
      </c>
      <c r="H296" s="4" t="s">
        <v>3087</v>
      </c>
      <c r="I296" s="4" t="str">
        <f>IFERROR(IF(VLOOKUP(A296,raw!B1:D100000,2,0)="0",0,2),"")</f>
        <v>0</v>
      </c>
      <c r="J296" s="4" t="str">
        <f>IFERROR(IF(VLOOKUP(A296,raw!B1:E100000,3,0)="0",0,2),"")</f>
        <v>0</v>
      </c>
      <c r="K296" s="4" t="str">
        <f>IFERROR(IF(VLOOKUP(A296,raw!B1:F100000,4,0)="0",0,2),"")</f>
        <v>0</v>
      </c>
      <c r="L296" s="4" t="str">
        <f>IFERROR(IF(VLOOKUP(A296,raw!B1:G100000,5,0)="0",0,2),"")</f>
        <v>0</v>
      </c>
      <c r="M296" s="4" t="str">
        <f>IFERROR(IF(VLOOKUP(A296,raw!B1:H100000,6,0)="0",0,2),"")</f>
        <v>0</v>
      </c>
      <c r="N296" s="4" t="str">
        <f>IFERROR(IF(VLOOKUP(A296,raw!B1:I100000,7,0)="0",0,2),"")</f>
        <v>0</v>
      </c>
      <c r="O296" s="4" t="str">
        <f>IFERROR(IF(VLOOKUP(A296,raw!J1:L100000,2,0)="0",0,2),"")</f>
        <v>0</v>
      </c>
      <c r="P296" s="4" t="str">
        <f>IFERROR(IF(VALUE(IFERROR(VLOOKUP(A296,raw!J1:M100000,3,0),""))=0,"","x"),IFERROR(VLOOKUP(A296,raw!J1:M100000,3,0),""))</f>
        <v>0</v>
      </c>
      <c r="Q296" s="4" t="str">
        <f>IF(IFERROR(VLOOKUP(A296,raw!J1:N100000,4,0),0)=0, "" , HYPERLINK(VLOOKUP(A296,raw!J1:N100000,4,0),"Foto") )</f>
        <v>0</v>
      </c>
      <c r="R296" s="4" t="str">
        <f>IFERROR(IF(VLOOKUP(A296,raw!O1:Q100000,2,0)="0",0,2),"")</f>
        <v>0</v>
      </c>
      <c r="S296" s="4" t="str">
        <f>IFERROR(IF(VALUE(IFERROR(VLOOKUP(A296,raw!O1:R100000,3,0),""))=0,"","x"),IFERROR(VLOOKUP(A296,raw!O1:R100000,3,0),""))</f>
        <v>0</v>
      </c>
      <c r="T296" s="4" t="str">
        <f>IFERROR(IF(VLOOKUP(A296,raw!S1:U100000,2,0)="0",0,2),"")</f>
        <v>0</v>
      </c>
      <c r="U296" s="4" t="str">
        <f>IF(IFERROR(VLOOKUP(A296,raw!S1:V100000,3,0),0)=0, "" , HYPERLINK(VLOOKUP(A296,raw!S1:V100000,3,0),"Foto") )</f>
        <v>0</v>
      </c>
      <c r="V296" s="4" t="str">
        <f>IFERROR(IF(VLOOKUP(A296,raw!W1:Y100000,2,0)="0",0,2),"")</f>
        <v>0</v>
      </c>
      <c r="W296" s="4" t="str">
        <f>IFERROR(IF(VALUE(IFERROR(VLOOKUP(A296,raw!W1:Z100000,3,0),""))=0,"","x"),IFERROR(VLOOKUP(A296,raw!W1:Z100000,3,0),""))</f>
        <v>0</v>
      </c>
      <c r="X296" s="4" t="str">
        <f>IF(IFERROR(VLOOKUP(A296,raw!W1:AA100000,4,0),0)=0, "" , HYPERLINK(VLOOKUP(A296,raw!W1:AA100000,4,0),"Foto") )</f>
        <v>0</v>
      </c>
      <c r="Y296" s="4" t="str">
        <f>IFERROR(IF(VLOOKUP(A296,raw!AB1:AD100000,2,0)="0",0,2),"")</f>
        <v>0</v>
      </c>
      <c r="Z296" s="4" t="str">
        <f>IFERROR(IF(VALUE(IFERROR(VLOOKUP(A296,raw!AB1:AE100000,3,0),""))=0,"","x"),IFERROR(VLOOKUP(A296,raw!AB1:AE100000,3,0),""))</f>
        <v>0</v>
      </c>
      <c r="AA296" s="4" t="str">
        <f>IFERROR(IF(VLOOKUP(A296,raw!AF1:AH100000,2,0)="0",0,2),"")</f>
        <v>0</v>
      </c>
      <c r="AB296" s="4" t="str">
        <f>IFERROR(IF(VALUE(IFERROR(VLOOKUP(A296,raw!AF1:AI100000,3,0),""))=0,"","x"),IFERROR(VLOOKUP(A296,raw!AF1:AI100000,3,0),""))</f>
        <v>0</v>
      </c>
      <c r="AC296" s="4" t="str">
        <f>IFERROR(IF(VLOOKUP(A296,raw!AJ1:AL100000,2,0)="0",0,2),"")</f>
        <v>0</v>
      </c>
      <c r="AD296" s="4" t="str">
        <f>IFERROR(IF(VLOOKUP(A296,raw!AM1:AO100000,2,0)="0",0,2),"")</f>
        <v>0</v>
      </c>
      <c r="AE296" s="4" t="str">
        <f>IFERROR(IF(VLOOKUP(A296,raw!AM1:AP100000,3,0)="0",0,2),"")</f>
        <v>0</v>
      </c>
      <c r="AF296" s="4" t="str">
        <f>IFERROR(IF(VLOOKUP(A296,raw!AM1:AQ100000,4,0)="0",0,2),"")</f>
        <v>0</v>
      </c>
      <c r="AG296" s="4" t="str">
        <f>IFERROR(IF(VLOOKUP(A296,raw!AM1:AR100000,5,0)="0",0,2),"")</f>
        <v>0</v>
      </c>
      <c r="AH296" s="4" t="str">
        <f>IFERROR(IF(VLOOKUP(A296,raw!AS1:AU100000,2,0)="0",0,2),"")</f>
        <v>0</v>
      </c>
      <c r="AI296" s="4" t="str">
        <f>IFERROR(IF(VLOOKUP(A296,raw!AS1:AV100000,3,0)="0",0,2),"")</f>
        <v>0</v>
      </c>
      <c r="AJ296" s="4" t="str">
        <f>IFERROR(IF(VLOOKUP(A296,raw!AS1:AW100000,4,0)="0",0,2),"")</f>
        <v>0</v>
      </c>
      <c r="AK296" s="4" t="str">
        <f>IFERROR(IF(VLOOKUP(A296,raw!AS1:AX100000,5,0)="0",0,2),"")</f>
        <v>0</v>
      </c>
      <c r="AL296" s="4" t="str">
        <f>IFERROR(IF(VLOOKUP(A296,raw!AY1:BA100000,2,0)="0",0,2),"")</f>
        <v>0</v>
      </c>
      <c r="AM296" s="4" t="str">
        <f>IFERROR(IF(VLOOKUP(A296,raw!AY1:BB100000,3,0)="0",0,2),"")</f>
        <v>0</v>
      </c>
      <c r="AN296" s="4" t="str">
        <f>IFERROR(IF(VLOOKUP(A296,raw!AY1:BC100000,4,0)="0",0,2),"")</f>
        <v>0</v>
      </c>
      <c r="AO296" s="4" t="str">
        <f>IFERROR(IF(VLOOKUP(A296,raw!AY1:BD100000,5,0)="0",0,2),"")</f>
        <v>0</v>
      </c>
      <c r="AP296" s="4" t="str">
        <f>IFERROR(IF(VLOOKUP(A296,raw!BE1:BG100000,2,0)="0",0,2),"")</f>
        <v>0</v>
      </c>
      <c r="AQ296" s="4" t="str">
        <f>IFERROR(IF(VLOOKUP(A296,raw!BH1:BJ100000,2,0)="0",0,2),"")</f>
        <v>0</v>
      </c>
      <c r="AR296" s="4" t="str">
        <f>IFERROR(IF(VLOOKUP(A296,raw!BK1:BM100000,2,0)="0",0,2),"")</f>
        <v>0</v>
      </c>
      <c r="AS296" s="4" t="str">
        <f>IFERROR(IF(VLOOKUP(A296,raw!BK1:BN100000,3,0)="0",0,2),"")</f>
        <v>0</v>
      </c>
      <c r="AT296" s="4" t="str">
        <f>IFERROR(IF(VLOOKUP(A296,raw!BK1:BO100000,4,0)="0",0,2),"")</f>
        <v>0</v>
      </c>
      <c r="AU296" s="4" t="str">
        <f>IFERROR(IF(VLOOKUP(A296,raw!BP1:BR100000,2,0)="0",0,2),"")</f>
        <v>0</v>
      </c>
      <c r="AV296" s="4" t="str">
        <f>IFERROR(IF(VLOOKUP(A296,raw!BP1:BS100000,3,0)="0",0,2),"")</f>
        <v>0</v>
      </c>
      <c r="AW296" s="4" t="str">
        <f>IFERROR(IF(VLOOKUP(A296,raw!BP1:BT100000,4,0)="0",0,2),"")</f>
        <v>0</v>
      </c>
      <c r="AX296" s="4" t="str">
        <f>IFERROR(IF(VLOOKUP(A296,raw!BU1:BW100000,2,0)="0",0,2),"")</f>
        <v>0</v>
      </c>
      <c r="AY296" s="4" t="str">
        <f>IFERROR(IF(VLOOKUP(A296,raw!BU1:BX100000,3,0)="0",0,2),"")</f>
        <v>0</v>
      </c>
      <c r="AZ296" s="4" t="str">
        <f>IFERROR(IF(VLOOKUP(A296,raw!BY1:CA100000,2,0)="0",0,2),"")</f>
        <v>0</v>
      </c>
      <c r="BA296" s="4" t="str">
        <f>IFERROR(IF(VALUE(IFERROR(VLOOKUP(A296,raw!CB1:CD100000,2,0),""))=0,"","x"),IFERROR(VLOOKUP(A296,raw!CB1:CD100000,2,0),""))</f>
        <v>0</v>
      </c>
      <c r="BB296" s="4" t="str">
        <f>IFERROR(IF(VLOOKUP(A296,raw!CE1:CG100000,2,0)="0",0,2),"")</f>
        <v>0</v>
      </c>
      <c r="BC296" s="4" t="str">
        <f>IFERROR(IF(VLOOKUP(A296,raw!CH1:CJ100000,2,0)="0",0,2),"")</f>
        <v>0</v>
      </c>
      <c r="BD296" s="4" t="str">
        <f>IF(IFERROR(VLOOKUP(A296,raw!CH1:CK100000,3,0),0)=0, "" , HYPERLINK(VLOOKUP(A296,raw!CH1:CK100000,3,0),"Foto") )</f>
        <v>0</v>
      </c>
      <c r="BE296" s="4" t="str">
        <f>IFERROR(IF(VLOOKUP(A296,raw!CL1:CN100000,2,0)="0",0,2),"")</f>
        <v>0</v>
      </c>
      <c r="BF296" s="4" t="str">
        <f>IFERROR(IF(VLOOKUP(A296,raw!CL1:CO100000,3,0)="0",0,2),"")</f>
        <v>0</v>
      </c>
      <c r="BG296" s="4" t="str">
        <f>IFERROR(IF(VLOOKUP(A296,raw!CL1:CP100000,4,0)="0",0,2),"")</f>
        <v>0</v>
      </c>
      <c r="BH296" s="4" t="str">
        <f>IFERROR(IF(VLOOKUP(A296,raw!CL1:CQ100000,5,0)="0",0,2),"")</f>
        <v>0</v>
      </c>
      <c r="BI296" s="4" t="str">
        <f>IFERROR(IF(VLOOKUP(A296,raw!CL1:CR100000,6,0)="0",0,2),"")</f>
        <v>0</v>
      </c>
      <c r="BJ296" s="4" t="str">
        <f>IFERROR(IF(VLOOKUP(A296,raw!CL1:CS100000,7,0)="0",0,2),"")</f>
        <v>0</v>
      </c>
      <c r="BK296" s="4" t="str">
        <f>IFERROR(IF(VLOOKUP(A296,raw!CT1:CV100000,2,0)="0",0,2),"")</f>
        <v>0</v>
      </c>
      <c r="BL296" s="4" t="str">
        <f>IFERROR(IF(VLOOKUP(A296,raw!CT1:CW100000,3,0)="0",0,2),"")</f>
        <v>0</v>
      </c>
      <c r="BM296" s="4" t="str">
        <f>IFERROR(IF(VLOOKUP(A296,raw!CT1:CX100000,4,0)="0",0,2),"")</f>
        <v>0</v>
      </c>
      <c r="BN296" s="4" t="str">
        <f>IFERROR(IF(VLOOKUP(A296,raw!CT1:CY100000,5,0)="0",0,2),"")</f>
        <v>0</v>
      </c>
      <c r="BO296" s="4" t="str">
        <f>IFERROR(IF(VLOOKUP(A296,raw!CZ1:DB100000,2,0)="0",0,2),"")</f>
        <v>0</v>
      </c>
      <c r="BP296" s="4" t="str">
        <f>IFERROR(IF(VLOOKUP(A296,raw!CZ1:DC100000,3,0)="0",0,2),"")</f>
        <v>0</v>
      </c>
      <c r="BQ296" s="4" t="str">
        <f>IFERROR(IF(VLOOKUP(A296,raw!CZ1:DD100000,4,0)="0",0,2),"")</f>
        <v>0</v>
      </c>
      <c r="BR296" s="4" t="str">
        <f>IFERROR(IF(VLOOKUP(A296,raw!CZ1:DE100000,5,0)="0",0,2),"")</f>
        <v>0</v>
      </c>
      <c r="BS296" s="4" t="str">
        <f>IFERROR(IF(VLOOKUP(A296,raw!CZ1:DF100000,6,0)="0",0,2),"")</f>
        <v>0</v>
      </c>
      <c r="BT296" s="4" t="str">
        <f>IFERROR(IF(VLOOKUP(A296,raw!CZ1:DG100000,7,0)="0",0,2),"")</f>
        <v>0</v>
      </c>
      <c r="BU296" s="4" t="str">
        <f>IFERROR(IF(VLOOKUP(A296,raw!CZ1:DH100000,8,0)="0",0,2),"")</f>
        <v>0</v>
      </c>
      <c r="BV296" s="4" t="str">
        <f>IFERROR(IF(VALUE(IFERROR(VLOOKUP(A296,raw!CZ1:DI100000,9,0),""))=0,"","x"),IFERROR(VLOOKUP(A296,raw!CZ1:DI100000,9,0),""))</f>
        <v>0</v>
      </c>
      <c r="BW296" s="4" t="str">
        <f>IFERROR(IF(VLOOKUP(A296,raw!DJ1:DL100000,2,0)="0",0,2),"")</f>
        <v>0</v>
      </c>
      <c r="BX296" s="4" t="str">
        <f>IFERROR(IF(VLOOKUP(A296,raw!DJ1:DM100000,3,0)="0",0,2),"")</f>
        <v>0</v>
      </c>
      <c r="BY296" s="4" t="str">
        <f>IFERROR(IF(VLOOKUP(A296,raw!DJ1:DN100000,4,0)="0",0,2),"")</f>
        <v>0</v>
      </c>
      <c r="BZ296" s="4" t="str">
        <f>IFERROR(IF(VLOOKUP(A296,raw!DJ1:DO100000,5,0)="0",0,2),"")</f>
        <v>0</v>
      </c>
      <c r="CA296" s="4" t="str">
        <f>IFERROR(IF(VALUE(IFERROR(VLOOKUP(A296,raw!DJ1:DP100000,6,0),""))=0,"","x"),IFERROR(VLOOKUP(A296,raw!DJ1:DP100000,6,0),""))</f>
        <v>0</v>
      </c>
      <c r="CB296" s="4" t="str">
        <f>IFERROR(IF(VLOOKUP(A296,raw!DQ1:DS100000,2,0)="0",0,2),"")</f>
        <v>0</v>
      </c>
      <c r="CC296" s="4" t="str">
        <f>IFERROR(IF(VLOOKUP(A296,raw!DQ1:DT100000,3,0)="0",0,2),"")</f>
        <v>0</v>
      </c>
      <c r="CD296" s="4" t="str">
        <f>IFERROR(IF(VLOOKUP(A296,raw!DQ1:DU100000,4,0)="0",0,2),"")</f>
        <v>0</v>
      </c>
      <c r="CE296" s="4" t="str">
        <f>IFERROR(IF(VALUE(IFERROR(VLOOKUP(A296,raw!DQ1:DV100000,5,0),""))=0,"","x"),IFERROR(VLOOKUP(A296,raw!DQ1:DV100000,5,0),""))</f>
        <v>0</v>
      </c>
      <c r="CF296" s="4" t="str">
        <f>IFERROR(IF(VLOOKUP(A296,raw!DW1:DY100000,2,0)="0",0,2),"")</f>
        <v>0</v>
      </c>
      <c r="CG296" s="4" t="str">
        <f>IFERROR(IF(VALUE(IFERROR(VLOOKUP(A296,raw!DW1:DZ100000,3,0),""))=0,"","x"),IFERROR(VLOOKUP(A296,raw!DW1:DZ100000,3,0),""))</f>
        <v>0</v>
      </c>
      <c r="CH296" s="4" t="str">
        <f>IFERROR(IF(VLOOKUP(A296,raw!EA1:EC100000,2,0)="0",0,2),"")</f>
        <v>0</v>
      </c>
      <c r="CI296" s="4" t="str">
        <f>IFERROR(IF(VLOOKUP(A296,raw!ED1:EF100000,2,0)="0",0,2),"")</f>
        <v>0</v>
      </c>
      <c r="CJ296" s="4" t="str">
        <f>IFERROR(IF(VALUE(IFERROR(VLOOKUP(A296,raw!EG1:EI100000,2,0),""))=0,"","x"),IFERROR(VLOOKUP(A296,raw!EG1:EI100000,2,0),""))</f>
        <v>0</v>
      </c>
    </row>
    <row r="297" spans="1:88">
      <c r="A297" s="3">
        <v>909</v>
      </c>
      <c r="B297" s="3" t="s">
        <v>4306</v>
      </c>
      <c r="C297" s="3" t="s">
        <v>4307</v>
      </c>
      <c r="D297" s="4" t="s">
        <v>4308</v>
      </c>
      <c r="E297" s="4" t="s">
        <v>4309</v>
      </c>
      <c r="F297" s="4" t="s">
        <v>4257</v>
      </c>
      <c r="G297" s="4" t="s">
        <v>4310</v>
      </c>
      <c r="H297" s="4" t="s">
        <v>3108</v>
      </c>
      <c r="I297" s="4" t="str">
        <f>IFERROR(IF(VLOOKUP(A297,raw!B1:D100000,2,0)="0",0,2),"")</f>
        <v>0</v>
      </c>
      <c r="J297" s="4" t="str">
        <f>IFERROR(IF(VLOOKUP(A297,raw!B1:E100000,3,0)="0",0,2),"")</f>
        <v>0</v>
      </c>
      <c r="K297" s="4" t="str">
        <f>IFERROR(IF(VLOOKUP(A297,raw!B1:F100000,4,0)="0",0,2),"")</f>
        <v>0</v>
      </c>
      <c r="L297" s="4" t="str">
        <f>IFERROR(IF(VLOOKUP(A297,raw!B1:G100000,5,0)="0",0,2),"")</f>
        <v>0</v>
      </c>
      <c r="M297" s="4" t="str">
        <f>IFERROR(IF(VLOOKUP(A297,raw!B1:H100000,6,0)="0",0,2),"")</f>
        <v>0</v>
      </c>
      <c r="N297" s="4" t="str">
        <f>IFERROR(IF(VLOOKUP(A297,raw!B1:I100000,7,0)="0",0,2),"")</f>
        <v>0</v>
      </c>
      <c r="O297" s="4" t="str">
        <f>IFERROR(IF(VLOOKUP(A297,raw!J1:L100000,2,0)="0",0,2),"")</f>
        <v>0</v>
      </c>
      <c r="P297" s="4" t="str">
        <f>IFERROR(IF(VALUE(IFERROR(VLOOKUP(A297,raw!J1:M100000,3,0),""))=0,"","x"),IFERROR(VLOOKUP(A297,raw!J1:M100000,3,0),""))</f>
        <v>0</v>
      </c>
      <c r="Q297" s="4" t="str">
        <f>IF(IFERROR(VLOOKUP(A297,raw!J1:N100000,4,0),0)=0, "" , HYPERLINK(VLOOKUP(A297,raw!J1:N100000,4,0),"Foto") )</f>
        <v>0</v>
      </c>
      <c r="R297" s="4" t="str">
        <f>IFERROR(IF(VLOOKUP(A297,raw!O1:Q100000,2,0)="0",0,2),"")</f>
        <v>0</v>
      </c>
      <c r="S297" s="4" t="str">
        <f>IFERROR(IF(VALUE(IFERROR(VLOOKUP(A297,raw!O1:R100000,3,0),""))=0,"","x"),IFERROR(VLOOKUP(A297,raw!O1:R100000,3,0),""))</f>
        <v>0</v>
      </c>
      <c r="T297" s="4" t="str">
        <f>IFERROR(IF(VLOOKUP(A297,raw!S1:U100000,2,0)="0",0,2),"")</f>
        <v>0</v>
      </c>
      <c r="U297" s="4" t="str">
        <f>IF(IFERROR(VLOOKUP(A297,raw!S1:V100000,3,0),0)=0, "" , HYPERLINK(VLOOKUP(A297,raw!S1:V100000,3,0),"Foto") )</f>
        <v>0</v>
      </c>
      <c r="V297" s="4" t="str">
        <f>IFERROR(IF(VLOOKUP(A297,raw!W1:Y100000,2,0)="0",0,2),"")</f>
        <v>0</v>
      </c>
      <c r="W297" s="4" t="str">
        <f>IFERROR(IF(VALUE(IFERROR(VLOOKUP(A297,raw!W1:Z100000,3,0),""))=0,"","x"),IFERROR(VLOOKUP(A297,raw!W1:Z100000,3,0),""))</f>
        <v>0</v>
      </c>
      <c r="X297" s="4" t="str">
        <f>IF(IFERROR(VLOOKUP(A297,raw!W1:AA100000,4,0),0)=0, "" , HYPERLINK(VLOOKUP(A297,raw!W1:AA100000,4,0),"Foto") )</f>
        <v>0</v>
      </c>
      <c r="Y297" s="4" t="str">
        <f>IFERROR(IF(VLOOKUP(A297,raw!AB1:AD100000,2,0)="0",0,2),"")</f>
        <v>0</v>
      </c>
      <c r="Z297" s="4" t="str">
        <f>IFERROR(IF(VALUE(IFERROR(VLOOKUP(A297,raw!AB1:AE100000,3,0),""))=0,"","x"),IFERROR(VLOOKUP(A297,raw!AB1:AE100000,3,0),""))</f>
        <v>0</v>
      </c>
      <c r="AA297" s="4" t="str">
        <f>IFERROR(IF(VLOOKUP(A297,raw!AF1:AH100000,2,0)="0",0,2),"")</f>
        <v>0</v>
      </c>
      <c r="AB297" s="4" t="str">
        <f>IFERROR(IF(VALUE(IFERROR(VLOOKUP(A297,raw!AF1:AI100000,3,0),""))=0,"","x"),IFERROR(VLOOKUP(A297,raw!AF1:AI100000,3,0),""))</f>
        <v>0</v>
      </c>
      <c r="AC297" s="4" t="str">
        <f>IFERROR(IF(VLOOKUP(A297,raw!AJ1:AL100000,2,0)="0",0,2),"")</f>
        <v>0</v>
      </c>
      <c r="AD297" s="4" t="str">
        <f>IFERROR(IF(VLOOKUP(A297,raw!AM1:AO100000,2,0)="0",0,2),"")</f>
        <v>0</v>
      </c>
      <c r="AE297" s="4" t="str">
        <f>IFERROR(IF(VLOOKUP(A297,raw!AM1:AP100000,3,0)="0",0,2),"")</f>
        <v>0</v>
      </c>
      <c r="AF297" s="4" t="str">
        <f>IFERROR(IF(VLOOKUP(A297,raw!AM1:AQ100000,4,0)="0",0,2),"")</f>
        <v>0</v>
      </c>
      <c r="AG297" s="4" t="str">
        <f>IFERROR(IF(VLOOKUP(A297,raw!AM1:AR100000,5,0)="0",0,2),"")</f>
        <v>0</v>
      </c>
      <c r="AH297" s="4" t="str">
        <f>IFERROR(IF(VLOOKUP(A297,raw!AS1:AU100000,2,0)="0",0,2),"")</f>
        <v>0</v>
      </c>
      <c r="AI297" s="4" t="str">
        <f>IFERROR(IF(VLOOKUP(A297,raw!AS1:AV100000,3,0)="0",0,2),"")</f>
        <v>0</v>
      </c>
      <c r="AJ297" s="4" t="str">
        <f>IFERROR(IF(VLOOKUP(A297,raw!AS1:AW100000,4,0)="0",0,2),"")</f>
        <v>0</v>
      </c>
      <c r="AK297" s="4" t="str">
        <f>IFERROR(IF(VLOOKUP(A297,raw!AS1:AX100000,5,0)="0",0,2),"")</f>
        <v>0</v>
      </c>
      <c r="AL297" s="4" t="str">
        <f>IFERROR(IF(VLOOKUP(A297,raw!AY1:BA100000,2,0)="0",0,2),"")</f>
        <v>0</v>
      </c>
      <c r="AM297" s="4" t="str">
        <f>IFERROR(IF(VLOOKUP(A297,raw!AY1:BB100000,3,0)="0",0,2),"")</f>
        <v>0</v>
      </c>
      <c r="AN297" s="4" t="str">
        <f>IFERROR(IF(VLOOKUP(A297,raw!AY1:BC100000,4,0)="0",0,2),"")</f>
        <v>0</v>
      </c>
      <c r="AO297" s="4" t="str">
        <f>IFERROR(IF(VLOOKUP(A297,raw!AY1:BD100000,5,0)="0",0,2),"")</f>
        <v>0</v>
      </c>
      <c r="AP297" s="4" t="str">
        <f>IFERROR(IF(VLOOKUP(A297,raw!BE1:BG100000,2,0)="0",0,2),"")</f>
        <v>0</v>
      </c>
      <c r="AQ297" s="4" t="str">
        <f>IFERROR(IF(VLOOKUP(A297,raw!BH1:BJ100000,2,0)="0",0,2),"")</f>
        <v>0</v>
      </c>
      <c r="AR297" s="4" t="str">
        <f>IFERROR(IF(VLOOKUP(A297,raw!BK1:BM100000,2,0)="0",0,2),"")</f>
        <v>0</v>
      </c>
      <c r="AS297" s="4" t="str">
        <f>IFERROR(IF(VLOOKUP(A297,raw!BK1:BN100000,3,0)="0",0,2),"")</f>
        <v>0</v>
      </c>
      <c r="AT297" s="4" t="str">
        <f>IFERROR(IF(VLOOKUP(A297,raw!BK1:BO100000,4,0)="0",0,2),"")</f>
        <v>0</v>
      </c>
      <c r="AU297" s="4" t="str">
        <f>IFERROR(IF(VLOOKUP(A297,raw!BP1:BR100000,2,0)="0",0,2),"")</f>
        <v>0</v>
      </c>
      <c r="AV297" s="4" t="str">
        <f>IFERROR(IF(VLOOKUP(A297,raw!BP1:BS100000,3,0)="0",0,2),"")</f>
        <v>0</v>
      </c>
      <c r="AW297" s="4" t="str">
        <f>IFERROR(IF(VLOOKUP(A297,raw!BP1:BT100000,4,0)="0",0,2),"")</f>
        <v>0</v>
      </c>
      <c r="AX297" s="4" t="str">
        <f>IFERROR(IF(VLOOKUP(A297,raw!BU1:BW100000,2,0)="0",0,2),"")</f>
        <v>0</v>
      </c>
      <c r="AY297" s="4" t="str">
        <f>IFERROR(IF(VLOOKUP(A297,raw!BU1:BX100000,3,0)="0",0,2),"")</f>
        <v>0</v>
      </c>
      <c r="AZ297" s="4" t="str">
        <f>IFERROR(IF(VLOOKUP(A297,raw!BY1:CA100000,2,0)="0",0,2),"")</f>
        <v>0</v>
      </c>
      <c r="BA297" s="4" t="str">
        <f>IFERROR(IF(VALUE(IFERROR(VLOOKUP(A297,raw!CB1:CD100000,2,0),""))=0,"","x"),IFERROR(VLOOKUP(A297,raw!CB1:CD100000,2,0),""))</f>
        <v>0</v>
      </c>
      <c r="BB297" s="4" t="str">
        <f>IFERROR(IF(VLOOKUP(A297,raw!CE1:CG100000,2,0)="0",0,2),"")</f>
        <v>0</v>
      </c>
      <c r="BC297" s="4" t="str">
        <f>IFERROR(IF(VLOOKUP(A297,raw!CH1:CJ100000,2,0)="0",0,2),"")</f>
        <v>0</v>
      </c>
      <c r="BD297" s="4" t="str">
        <f>IF(IFERROR(VLOOKUP(A297,raw!CH1:CK100000,3,0),0)=0, "" , HYPERLINK(VLOOKUP(A297,raw!CH1:CK100000,3,0),"Foto") )</f>
        <v>0</v>
      </c>
      <c r="BE297" s="4" t="str">
        <f>IFERROR(IF(VLOOKUP(A297,raw!CL1:CN100000,2,0)="0",0,2),"")</f>
        <v>0</v>
      </c>
      <c r="BF297" s="4" t="str">
        <f>IFERROR(IF(VLOOKUP(A297,raw!CL1:CO100000,3,0)="0",0,2),"")</f>
        <v>0</v>
      </c>
      <c r="BG297" s="4" t="str">
        <f>IFERROR(IF(VLOOKUP(A297,raw!CL1:CP100000,4,0)="0",0,2),"")</f>
        <v>0</v>
      </c>
      <c r="BH297" s="4" t="str">
        <f>IFERROR(IF(VLOOKUP(A297,raw!CL1:CQ100000,5,0)="0",0,2),"")</f>
        <v>0</v>
      </c>
      <c r="BI297" s="4" t="str">
        <f>IFERROR(IF(VLOOKUP(A297,raw!CL1:CR100000,6,0)="0",0,2),"")</f>
        <v>0</v>
      </c>
      <c r="BJ297" s="4" t="str">
        <f>IFERROR(IF(VLOOKUP(A297,raw!CL1:CS100000,7,0)="0",0,2),"")</f>
        <v>0</v>
      </c>
      <c r="BK297" s="4" t="str">
        <f>IFERROR(IF(VLOOKUP(A297,raw!CT1:CV100000,2,0)="0",0,2),"")</f>
        <v>0</v>
      </c>
      <c r="BL297" s="4" t="str">
        <f>IFERROR(IF(VLOOKUP(A297,raw!CT1:CW100000,3,0)="0",0,2),"")</f>
        <v>0</v>
      </c>
      <c r="BM297" s="4" t="str">
        <f>IFERROR(IF(VLOOKUP(A297,raw!CT1:CX100000,4,0)="0",0,2),"")</f>
        <v>0</v>
      </c>
      <c r="BN297" s="4" t="str">
        <f>IFERROR(IF(VLOOKUP(A297,raw!CT1:CY100000,5,0)="0",0,2),"")</f>
        <v>0</v>
      </c>
      <c r="BO297" s="4" t="str">
        <f>IFERROR(IF(VLOOKUP(A297,raw!CZ1:DB100000,2,0)="0",0,2),"")</f>
        <v>0</v>
      </c>
      <c r="BP297" s="4" t="str">
        <f>IFERROR(IF(VLOOKUP(A297,raw!CZ1:DC100000,3,0)="0",0,2),"")</f>
        <v>0</v>
      </c>
      <c r="BQ297" s="4" t="str">
        <f>IFERROR(IF(VLOOKUP(A297,raw!CZ1:DD100000,4,0)="0",0,2),"")</f>
        <v>0</v>
      </c>
      <c r="BR297" s="4" t="str">
        <f>IFERROR(IF(VLOOKUP(A297,raw!CZ1:DE100000,5,0)="0",0,2),"")</f>
        <v>0</v>
      </c>
      <c r="BS297" s="4" t="str">
        <f>IFERROR(IF(VLOOKUP(A297,raw!CZ1:DF100000,6,0)="0",0,2),"")</f>
        <v>0</v>
      </c>
      <c r="BT297" s="4" t="str">
        <f>IFERROR(IF(VLOOKUP(A297,raw!CZ1:DG100000,7,0)="0",0,2),"")</f>
        <v>0</v>
      </c>
      <c r="BU297" s="4" t="str">
        <f>IFERROR(IF(VLOOKUP(A297,raw!CZ1:DH100000,8,0)="0",0,2),"")</f>
        <v>0</v>
      </c>
      <c r="BV297" s="4" t="str">
        <f>IFERROR(IF(VALUE(IFERROR(VLOOKUP(A297,raw!CZ1:DI100000,9,0),""))=0,"","x"),IFERROR(VLOOKUP(A297,raw!CZ1:DI100000,9,0),""))</f>
        <v>0</v>
      </c>
      <c r="BW297" s="4" t="str">
        <f>IFERROR(IF(VLOOKUP(A297,raw!DJ1:DL100000,2,0)="0",0,2),"")</f>
        <v>0</v>
      </c>
      <c r="BX297" s="4" t="str">
        <f>IFERROR(IF(VLOOKUP(A297,raw!DJ1:DM100000,3,0)="0",0,2),"")</f>
        <v>0</v>
      </c>
      <c r="BY297" s="4" t="str">
        <f>IFERROR(IF(VLOOKUP(A297,raw!DJ1:DN100000,4,0)="0",0,2),"")</f>
        <v>0</v>
      </c>
      <c r="BZ297" s="4" t="str">
        <f>IFERROR(IF(VLOOKUP(A297,raw!DJ1:DO100000,5,0)="0",0,2),"")</f>
        <v>0</v>
      </c>
      <c r="CA297" s="4" t="str">
        <f>IFERROR(IF(VALUE(IFERROR(VLOOKUP(A297,raw!DJ1:DP100000,6,0),""))=0,"","x"),IFERROR(VLOOKUP(A297,raw!DJ1:DP100000,6,0),""))</f>
        <v>0</v>
      </c>
      <c r="CB297" s="4" t="str">
        <f>IFERROR(IF(VLOOKUP(A297,raw!DQ1:DS100000,2,0)="0",0,2),"")</f>
        <v>0</v>
      </c>
      <c r="CC297" s="4" t="str">
        <f>IFERROR(IF(VLOOKUP(A297,raw!DQ1:DT100000,3,0)="0",0,2),"")</f>
        <v>0</v>
      </c>
      <c r="CD297" s="4" t="str">
        <f>IFERROR(IF(VLOOKUP(A297,raw!DQ1:DU100000,4,0)="0",0,2),"")</f>
        <v>0</v>
      </c>
      <c r="CE297" s="4" t="str">
        <f>IFERROR(IF(VALUE(IFERROR(VLOOKUP(A297,raw!DQ1:DV100000,5,0),""))=0,"","x"),IFERROR(VLOOKUP(A297,raw!DQ1:DV100000,5,0),""))</f>
        <v>0</v>
      </c>
      <c r="CF297" s="4" t="str">
        <f>IFERROR(IF(VLOOKUP(A297,raw!DW1:DY100000,2,0)="0",0,2),"")</f>
        <v>0</v>
      </c>
      <c r="CG297" s="4" t="str">
        <f>IFERROR(IF(VALUE(IFERROR(VLOOKUP(A297,raw!DW1:DZ100000,3,0),""))=0,"","x"),IFERROR(VLOOKUP(A297,raw!DW1:DZ100000,3,0),""))</f>
        <v>0</v>
      </c>
      <c r="CH297" s="4" t="str">
        <f>IFERROR(IF(VLOOKUP(A297,raw!EA1:EC100000,2,0)="0",0,2),"")</f>
        <v>0</v>
      </c>
      <c r="CI297" s="4" t="str">
        <f>IFERROR(IF(VLOOKUP(A297,raw!ED1:EF100000,2,0)="0",0,2),"")</f>
        <v>0</v>
      </c>
      <c r="CJ297" s="4" t="str">
        <f>IFERROR(IF(VALUE(IFERROR(VLOOKUP(A297,raw!EG1:EI100000,2,0),""))=0,"","x"),IFERROR(VLOOKUP(A297,raw!EG1:EI100000,2,0),""))</f>
        <v>0</v>
      </c>
    </row>
    <row r="298" spans="1:88">
      <c r="A298" s="3">
        <v>890</v>
      </c>
      <c r="B298" s="3" t="s">
        <v>4311</v>
      </c>
      <c r="C298" s="3" t="s">
        <v>4312</v>
      </c>
      <c r="D298" s="4" t="s">
        <v>4313</v>
      </c>
      <c r="E298" s="4" t="s">
        <v>4271</v>
      </c>
      <c r="F298" s="4" t="s">
        <v>4257</v>
      </c>
      <c r="G298" s="4" t="s">
        <v>4314</v>
      </c>
      <c r="H298" s="4" t="s">
        <v>3087</v>
      </c>
      <c r="I298" s="4" t="str">
        <f>IFERROR(IF(VLOOKUP(A298,raw!B1:D100000,2,0)="0",0,2),"")</f>
        <v>0</v>
      </c>
      <c r="J298" s="4" t="str">
        <f>IFERROR(IF(VLOOKUP(A298,raw!B1:E100000,3,0)="0",0,2),"")</f>
        <v>0</v>
      </c>
      <c r="K298" s="4" t="str">
        <f>IFERROR(IF(VLOOKUP(A298,raw!B1:F100000,4,0)="0",0,2),"")</f>
        <v>0</v>
      </c>
      <c r="L298" s="4" t="str">
        <f>IFERROR(IF(VLOOKUP(A298,raw!B1:G100000,5,0)="0",0,2),"")</f>
        <v>0</v>
      </c>
      <c r="M298" s="4" t="str">
        <f>IFERROR(IF(VLOOKUP(A298,raw!B1:H100000,6,0)="0",0,2),"")</f>
        <v>0</v>
      </c>
      <c r="N298" s="4" t="str">
        <f>IFERROR(IF(VLOOKUP(A298,raw!B1:I100000,7,0)="0",0,2),"")</f>
        <v>0</v>
      </c>
      <c r="O298" s="4" t="str">
        <f>IFERROR(IF(VLOOKUP(A298,raw!J1:L100000,2,0)="0",0,2),"")</f>
        <v>0</v>
      </c>
      <c r="P298" s="4" t="str">
        <f>IFERROR(IF(VALUE(IFERROR(VLOOKUP(A298,raw!J1:M100000,3,0),""))=0,"","x"),IFERROR(VLOOKUP(A298,raw!J1:M100000,3,0),""))</f>
        <v>0</v>
      </c>
      <c r="Q298" s="4" t="str">
        <f>IF(IFERROR(VLOOKUP(A298,raw!J1:N100000,4,0),0)=0, "" , HYPERLINK(VLOOKUP(A298,raw!J1:N100000,4,0),"Foto") )</f>
        <v>0</v>
      </c>
      <c r="R298" s="4" t="str">
        <f>IFERROR(IF(VLOOKUP(A298,raw!O1:Q100000,2,0)="0",0,2),"")</f>
        <v>0</v>
      </c>
      <c r="S298" s="4" t="str">
        <f>IFERROR(IF(VALUE(IFERROR(VLOOKUP(A298,raw!O1:R100000,3,0),""))=0,"","x"),IFERROR(VLOOKUP(A298,raw!O1:R100000,3,0),""))</f>
        <v>0</v>
      </c>
      <c r="T298" s="4" t="str">
        <f>IFERROR(IF(VLOOKUP(A298,raw!S1:U100000,2,0)="0",0,2),"")</f>
        <v>0</v>
      </c>
      <c r="U298" s="4" t="str">
        <f>IF(IFERROR(VLOOKUP(A298,raw!S1:V100000,3,0),0)=0, "" , HYPERLINK(VLOOKUP(A298,raw!S1:V100000,3,0),"Foto") )</f>
        <v>0</v>
      </c>
      <c r="V298" s="4" t="str">
        <f>IFERROR(IF(VLOOKUP(A298,raw!W1:Y100000,2,0)="0",0,2),"")</f>
        <v>0</v>
      </c>
      <c r="W298" s="4" t="str">
        <f>IFERROR(IF(VALUE(IFERROR(VLOOKUP(A298,raw!W1:Z100000,3,0),""))=0,"","x"),IFERROR(VLOOKUP(A298,raw!W1:Z100000,3,0),""))</f>
        <v>0</v>
      </c>
      <c r="X298" s="4" t="str">
        <f>IF(IFERROR(VLOOKUP(A298,raw!W1:AA100000,4,0),0)=0, "" , HYPERLINK(VLOOKUP(A298,raw!W1:AA100000,4,0),"Foto") )</f>
        <v>0</v>
      </c>
      <c r="Y298" s="4" t="str">
        <f>IFERROR(IF(VLOOKUP(A298,raw!AB1:AD100000,2,0)="0",0,2),"")</f>
        <v>0</v>
      </c>
      <c r="Z298" s="4" t="str">
        <f>IFERROR(IF(VALUE(IFERROR(VLOOKUP(A298,raw!AB1:AE100000,3,0),""))=0,"","x"),IFERROR(VLOOKUP(A298,raw!AB1:AE100000,3,0),""))</f>
        <v>0</v>
      </c>
      <c r="AA298" s="4" t="str">
        <f>IFERROR(IF(VLOOKUP(A298,raw!AF1:AH100000,2,0)="0",0,2),"")</f>
        <v>0</v>
      </c>
      <c r="AB298" s="4" t="str">
        <f>IFERROR(IF(VALUE(IFERROR(VLOOKUP(A298,raw!AF1:AI100000,3,0),""))=0,"","x"),IFERROR(VLOOKUP(A298,raw!AF1:AI100000,3,0),""))</f>
        <v>0</v>
      </c>
      <c r="AC298" s="4" t="str">
        <f>IFERROR(IF(VLOOKUP(A298,raw!AJ1:AL100000,2,0)="0",0,2),"")</f>
        <v>0</v>
      </c>
      <c r="AD298" s="4" t="str">
        <f>IFERROR(IF(VLOOKUP(A298,raw!AM1:AO100000,2,0)="0",0,2),"")</f>
        <v>0</v>
      </c>
      <c r="AE298" s="4" t="str">
        <f>IFERROR(IF(VLOOKUP(A298,raw!AM1:AP100000,3,0)="0",0,2),"")</f>
        <v>0</v>
      </c>
      <c r="AF298" s="4" t="str">
        <f>IFERROR(IF(VLOOKUP(A298,raw!AM1:AQ100000,4,0)="0",0,2),"")</f>
        <v>0</v>
      </c>
      <c r="AG298" s="4" t="str">
        <f>IFERROR(IF(VLOOKUP(A298,raw!AM1:AR100000,5,0)="0",0,2),"")</f>
        <v>0</v>
      </c>
      <c r="AH298" s="4" t="str">
        <f>IFERROR(IF(VLOOKUP(A298,raw!AS1:AU100000,2,0)="0",0,2),"")</f>
        <v>0</v>
      </c>
      <c r="AI298" s="4" t="str">
        <f>IFERROR(IF(VLOOKUP(A298,raw!AS1:AV100000,3,0)="0",0,2),"")</f>
        <v>0</v>
      </c>
      <c r="AJ298" s="4" t="str">
        <f>IFERROR(IF(VLOOKUP(A298,raw!AS1:AW100000,4,0)="0",0,2),"")</f>
        <v>0</v>
      </c>
      <c r="AK298" s="4" t="str">
        <f>IFERROR(IF(VLOOKUP(A298,raw!AS1:AX100000,5,0)="0",0,2),"")</f>
        <v>0</v>
      </c>
      <c r="AL298" s="4" t="str">
        <f>IFERROR(IF(VLOOKUP(A298,raw!AY1:BA100000,2,0)="0",0,2),"")</f>
        <v>0</v>
      </c>
      <c r="AM298" s="4" t="str">
        <f>IFERROR(IF(VLOOKUP(A298,raw!AY1:BB100000,3,0)="0",0,2),"")</f>
        <v>0</v>
      </c>
      <c r="AN298" s="4" t="str">
        <f>IFERROR(IF(VLOOKUP(A298,raw!AY1:BC100000,4,0)="0",0,2),"")</f>
        <v>0</v>
      </c>
      <c r="AO298" s="4" t="str">
        <f>IFERROR(IF(VLOOKUP(A298,raw!AY1:BD100000,5,0)="0",0,2),"")</f>
        <v>0</v>
      </c>
      <c r="AP298" s="4" t="str">
        <f>IFERROR(IF(VLOOKUP(A298,raw!BE1:BG100000,2,0)="0",0,2),"")</f>
        <v>0</v>
      </c>
      <c r="AQ298" s="4" t="str">
        <f>IFERROR(IF(VLOOKUP(A298,raw!BH1:BJ100000,2,0)="0",0,2),"")</f>
        <v>0</v>
      </c>
      <c r="AR298" s="4" t="str">
        <f>IFERROR(IF(VLOOKUP(A298,raw!BK1:BM100000,2,0)="0",0,2),"")</f>
        <v>0</v>
      </c>
      <c r="AS298" s="4" t="str">
        <f>IFERROR(IF(VLOOKUP(A298,raw!BK1:BN100000,3,0)="0",0,2),"")</f>
        <v>0</v>
      </c>
      <c r="AT298" s="4" t="str">
        <f>IFERROR(IF(VLOOKUP(A298,raw!BK1:BO100000,4,0)="0",0,2),"")</f>
        <v>0</v>
      </c>
      <c r="AU298" s="4" t="str">
        <f>IFERROR(IF(VLOOKUP(A298,raw!BP1:BR100000,2,0)="0",0,2),"")</f>
        <v>0</v>
      </c>
      <c r="AV298" s="4" t="str">
        <f>IFERROR(IF(VLOOKUP(A298,raw!BP1:BS100000,3,0)="0",0,2),"")</f>
        <v>0</v>
      </c>
      <c r="AW298" s="4" t="str">
        <f>IFERROR(IF(VLOOKUP(A298,raw!BP1:BT100000,4,0)="0",0,2),"")</f>
        <v>0</v>
      </c>
      <c r="AX298" s="4" t="str">
        <f>IFERROR(IF(VLOOKUP(A298,raw!BU1:BW100000,2,0)="0",0,2),"")</f>
        <v>0</v>
      </c>
      <c r="AY298" s="4" t="str">
        <f>IFERROR(IF(VLOOKUP(A298,raw!BU1:BX100000,3,0)="0",0,2),"")</f>
        <v>0</v>
      </c>
      <c r="AZ298" s="4" t="str">
        <f>IFERROR(IF(VLOOKUP(A298,raw!BY1:CA100000,2,0)="0",0,2),"")</f>
        <v>0</v>
      </c>
      <c r="BA298" s="4" t="str">
        <f>IFERROR(IF(VALUE(IFERROR(VLOOKUP(A298,raw!CB1:CD100000,2,0),""))=0,"","x"),IFERROR(VLOOKUP(A298,raw!CB1:CD100000,2,0),""))</f>
        <v>0</v>
      </c>
      <c r="BB298" s="4" t="str">
        <f>IFERROR(IF(VLOOKUP(A298,raw!CE1:CG100000,2,0)="0",0,2),"")</f>
        <v>0</v>
      </c>
      <c r="BC298" s="4" t="str">
        <f>IFERROR(IF(VLOOKUP(A298,raw!CH1:CJ100000,2,0)="0",0,2),"")</f>
        <v>0</v>
      </c>
      <c r="BD298" s="4" t="str">
        <f>IF(IFERROR(VLOOKUP(A298,raw!CH1:CK100000,3,0),0)=0, "" , HYPERLINK(VLOOKUP(A298,raw!CH1:CK100000,3,0),"Foto") )</f>
        <v>0</v>
      </c>
      <c r="BE298" s="4" t="str">
        <f>IFERROR(IF(VLOOKUP(A298,raw!CL1:CN100000,2,0)="0",0,2),"")</f>
        <v>0</v>
      </c>
      <c r="BF298" s="4" t="str">
        <f>IFERROR(IF(VLOOKUP(A298,raw!CL1:CO100000,3,0)="0",0,2),"")</f>
        <v>0</v>
      </c>
      <c r="BG298" s="4" t="str">
        <f>IFERROR(IF(VLOOKUP(A298,raw!CL1:CP100000,4,0)="0",0,2),"")</f>
        <v>0</v>
      </c>
      <c r="BH298" s="4" t="str">
        <f>IFERROR(IF(VLOOKUP(A298,raw!CL1:CQ100000,5,0)="0",0,2),"")</f>
        <v>0</v>
      </c>
      <c r="BI298" s="4" t="str">
        <f>IFERROR(IF(VLOOKUP(A298,raw!CL1:CR100000,6,0)="0",0,2),"")</f>
        <v>0</v>
      </c>
      <c r="BJ298" s="4" t="str">
        <f>IFERROR(IF(VLOOKUP(A298,raw!CL1:CS100000,7,0)="0",0,2),"")</f>
        <v>0</v>
      </c>
      <c r="BK298" s="4" t="str">
        <f>IFERROR(IF(VLOOKUP(A298,raw!CT1:CV100000,2,0)="0",0,2),"")</f>
        <v>0</v>
      </c>
      <c r="BL298" s="4" t="str">
        <f>IFERROR(IF(VLOOKUP(A298,raw!CT1:CW100000,3,0)="0",0,2),"")</f>
        <v>0</v>
      </c>
      <c r="BM298" s="4" t="str">
        <f>IFERROR(IF(VLOOKUP(A298,raw!CT1:CX100000,4,0)="0",0,2),"")</f>
        <v>0</v>
      </c>
      <c r="BN298" s="4" t="str">
        <f>IFERROR(IF(VLOOKUP(A298,raw!CT1:CY100000,5,0)="0",0,2),"")</f>
        <v>0</v>
      </c>
      <c r="BO298" s="4" t="str">
        <f>IFERROR(IF(VLOOKUP(A298,raw!CZ1:DB100000,2,0)="0",0,2),"")</f>
        <v>0</v>
      </c>
      <c r="BP298" s="4" t="str">
        <f>IFERROR(IF(VLOOKUP(A298,raw!CZ1:DC100000,3,0)="0",0,2),"")</f>
        <v>0</v>
      </c>
      <c r="BQ298" s="4" t="str">
        <f>IFERROR(IF(VLOOKUP(A298,raw!CZ1:DD100000,4,0)="0",0,2),"")</f>
        <v>0</v>
      </c>
      <c r="BR298" s="4" t="str">
        <f>IFERROR(IF(VLOOKUP(A298,raw!CZ1:DE100000,5,0)="0",0,2),"")</f>
        <v>0</v>
      </c>
      <c r="BS298" s="4" t="str">
        <f>IFERROR(IF(VLOOKUP(A298,raw!CZ1:DF100000,6,0)="0",0,2),"")</f>
        <v>0</v>
      </c>
      <c r="BT298" s="4" t="str">
        <f>IFERROR(IF(VLOOKUP(A298,raw!CZ1:DG100000,7,0)="0",0,2),"")</f>
        <v>0</v>
      </c>
      <c r="BU298" s="4" t="str">
        <f>IFERROR(IF(VLOOKUP(A298,raw!CZ1:DH100000,8,0)="0",0,2),"")</f>
        <v>0</v>
      </c>
      <c r="BV298" s="4" t="str">
        <f>IFERROR(IF(VALUE(IFERROR(VLOOKUP(A298,raw!CZ1:DI100000,9,0),""))=0,"","x"),IFERROR(VLOOKUP(A298,raw!CZ1:DI100000,9,0),""))</f>
        <v>0</v>
      </c>
      <c r="BW298" s="4" t="str">
        <f>IFERROR(IF(VLOOKUP(A298,raw!DJ1:DL100000,2,0)="0",0,2),"")</f>
        <v>0</v>
      </c>
      <c r="BX298" s="4" t="str">
        <f>IFERROR(IF(VLOOKUP(A298,raw!DJ1:DM100000,3,0)="0",0,2),"")</f>
        <v>0</v>
      </c>
      <c r="BY298" s="4" t="str">
        <f>IFERROR(IF(VLOOKUP(A298,raw!DJ1:DN100000,4,0)="0",0,2),"")</f>
        <v>0</v>
      </c>
      <c r="BZ298" s="4" t="str">
        <f>IFERROR(IF(VLOOKUP(A298,raw!DJ1:DO100000,5,0)="0",0,2),"")</f>
        <v>0</v>
      </c>
      <c r="CA298" s="4" t="str">
        <f>IFERROR(IF(VALUE(IFERROR(VLOOKUP(A298,raw!DJ1:DP100000,6,0),""))=0,"","x"),IFERROR(VLOOKUP(A298,raw!DJ1:DP100000,6,0),""))</f>
        <v>0</v>
      </c>
      <c r="CB298" s="4" t="str">
        <f>IFERROR(IF(VLOOKUP(A298,raw!DQ1:DS100000,2,0)="0",0,2),"")</f>
        <v>0</v>
      </c>
      <c r="CC298" s="4" t="str">
        <f>IFERROR(IF(VLOOKUP(A298,raw!DQ1:DT100000,3,0)="0",0,2),"")</f>
        <v>0</v>
      </c>
      <c r="CD298" s="4" t="str">
        <f>IFERROR(IF(VLOOKUP(A298,raw!DQ1:DU100000,4,0)="0",0,2),"")</f>
        <v>0</v>
      </c>
      <c r="CE298" s="4" t="str">
        <f>IFERROR(IF(VALUE(IFERROR(VLOOKUP(A298,raw!DQ1:DV100000,5,0),""))=0,"","x"),IFERROR(VLOOKUP(A298,raw!DQ1:DV100000,5,0),""))</f>
        <v>0</v>
      </c>
      <c r="CF298" s="4" t="str">
        <f>IFERROR(IF(VLOOKUP(A298,raw!DW1:DY100000,2,0)="0",0,2),"")</f>
        <v>0</v>
      </c>
      <c r="CG298" s="4" t="str">
        <f>IFERROR(IF(VALUE(IFERROR(VLOOKUP(A298,raw!DW1:DZ100000,3,0),""))=0,"","x"),IFERROR(VLOOKUP(A298,raw!DW1:DZ100000,3,0),""))</f>
        <v>0</v>
      </c>
      <c r="CH298" s="4" t="str">
        <f>IFERROR(IF(VLOOKUP(A298,raw!EA1:EC100000,2,0)="0",0,2),"")</f>
        <v>0</v>
      </c>
      <c r="CI298" s="4" t="str">
        <f>IFERROR(IF(VLOOKUP(A298,raw!ED1:EF100000,2,0)="0",0,2),"")</f>
        <v>0</v>
      </c>
      <c r="CJ298" s="4" t="str">
        <f>IFERROR(IF(VALUE(IFERROR(VLOOKUP(A298,raw!EG1:EI100000,2,0),""))=0,"","x"),IFERROR(VLOOKUP(A298,raw!EG1:EI100000,2,0),""))</f>
        <v>0</v>
      </c>
    </row>
    <row r="299" spans="1:88">
      <c r="A299" s="3">
        <v>885</v>
      </c>
      <c r="B299" s="3" t="s">
        <v>4315</v>
      </c>
      <c r="C299" s="3" t="s">
        <v>4316</v>
      </c>
      <c r="D299" s="4" t="s">
        <v>4317</v>
      </c>
      <c r="E299" s="4" t="s">
        <v>4271</v>
      </c>
      <c r="F299" s="4" t="s">
        <v>4257</v>
      </c>
      <c r="G299" s="4" t="s">
        <v>4318</v>
      </c>
      <c r="H299" s="4" t="s">
        <v>3087</v>
      </c>
      <c r="I299" s="4" t="str">
        <f>IFERROR(IF(VLOOKUP(A299,raw!B1:D100000,2,0)="0",0,2),"")</f>
        <v>0</v>
      </c>
      <c r="J299" s="4" t="str">
        <f>IFERROR(IF(VLOOKUP(A299,raw!B1:E100000,3,0)="0",0,2),"")</f>
        <v>0</v>
      </c>
      <c r="K299" s="4" t="str">
        <f>IFERROR(IF(VLOOKUP(A299,raw!B1:F100000,4,0)="0",0,2),"")</f>
        <v>0</v>
      </c>
      <c r="L299" s="4" t="str">
        <f>IFERROR(IF(VLOOKUP(A299,raw!B1:G100000,5,0)="0",0,2),"")</f>
        <v>0</v>
      </c>
      <c r="M299" s="4" t="str">
        <f>IFERROR(IF(VLOOKUP(A299,raw!B1:H100000,6,0)="0",0,2),"")</f>
        <v>0</v>
      </c>
      <c r="N299" s="4" t="str">
        <f>IFERROR(IF(VLOOKUP(A299,raw!B1:I100000,7,0)="0",0,2),"")</f>
        <v>0</v>
      </c>
      <c r="O299" s="4" t="str">
        <f>IFERROR(IF(VLOOKUP(A299,raw!J1:L100000,2,0)="0",0,2),"")</f>
        <v>0</v>
      </c>
      <c r="P299" s="4" t="str">
        <f>IFERROR(IF(VALUE(IFERROR(VLOOKUP(A299,raw!J1:M100000,3,0),""))=0,"","x"),IFERROR(VLOOKUP(A299,raw!J1:M100000,3,0),""))</f>
        <v>0</v>
      </c>
      <c r="Q299" s="4" t="str">
        <f>IF(IFERROR(VLOOKUP(A299,raw!J1:N100000,4,0),0)=0, "" , HYPERLINK(VLOOKUP(A299,raw!J1:N100000,4,0),"Foto") )</f>
        <v>0</v>
      </c>
      <c r="R299" s="4" t="str">
        <f>IFERROR(IF(VLOOKUP(A299,raw!O1:Q100000,2,0)="0",0,2),"")</f>
        <v>0</v>
      </c>
      <c r="S299" s="4" t="str">
        <f>IFERROR(IF(VALUE(IFERROR(VLOOKUP(A299,raw!O1:R100000,3,0),""))=0,"","x"),IFERROR(VLOOKUP(A299,raw!O1:R100000,3,0),""))</f>
        <v>0</v>
      </c>
      <c r="T299" s="4" t="str">
        <f>IFERROR(IF(VLOOKUP(A299,raw!S1:U100000,2,0)="0",0,2),"")</f>
        <v>0</v>
      </c>
      <c r="U299" s="4" t="str">
        <f>IF(IFERROR(VLOOKUP(A299,raw!S1:V100000,3,0),0)=0, "" , HYPERLINK(VLOOKUP(A299,raw!S1:V100000,3,0),"Foto") )</f>
        <v>0</v>
      </c>
      <c r="V299" s="4" t="str">
        <f>IFERROR(IF(VLOOKUP(A299,raw!W1:Y100000,2,0)="0",0,2),"")</f>
        <v>0</v>
      </c>
      <c r="W299" s="4" t="str">
        <f>IFERROR(IF(VALUE(IFERROR(VLOOKUP(A299,raw!W1:Z100000,3,0),""))=0,"","x"),IFERROR(VLOOKUP(A299,raw!W1:Z100000,3,0),""))</f>
        <v>0</v>
      </c>
      <c r="X299" s="4" t="str">
        <f>IF(IFERROR(VLOOKUP(A299,raw!W1:AA100000,4,0),0)=0, "" , HYPERLINK(VLOOKUP(A299,raw!W1:AA100000,4,0),"Foto") )</f>
        <v>0</v>
      </c>
      <c r="Y299" s="4" t="str">
        <f>IFERROR(IF(VLOOKUP(A299,raw!AB1:AD100000,2,0)="0",0,2),"")</f>
        <v>0</v>
      </c>
      <c r="Z299" s="4" t="str">
        <f>IFERROR(IF(VALUE(IFERROR(VLOOKUP(A299,raw!AB1:AE100000,3,0),""))=0,"","x"),IFERROR(VLOOKUP(A299,raw!AB1:AE100000,3,0),""))</f>
        <v>0</v>
      </c>
      <c r="AA299" s="4" t="str">
        <f>IFERROR(IF(VLOOKUP(A299,raw!AF1:AH100000,2,0)="0",0,2),"")</f>
        <v>0</v>
      </c>
      <c r="AB299" s="4" t="str">
        <f>IFERROR(IF(VALUE(IFERROR(VLOOKUP(A299,raw!AF1:AI100000,3,0),""))=0,"","x"),IFERROR(VLOOKUP(A299,raw!AF1:AI100000,3,0),""))</f>
        <v>0</v>
      </c>
      <c r="AC299" s="4" t="str">
        <f>IFERROR(IF(VLOOKUP(A299,raw!AJ1:AL100000,2,0)="0",0,2),"")</f>
        <v>0</v>
      </c>
      <c r="AD299" s="4" t="str">
        <f>IFERROR(IF(VLOOKUP(A299,raw!AM1:AO100000,2,0)="0",0,2),"")</f>
        <v>0</v>
      </c>
      <c r="AE299" s="4" t="str">
        <f>IFERROR(IF(VLOOKUP(A299,raw!AM1:AP100000,3,0)="0",0,2),"")</f>
        <v>0</v>
      </c>
      <c r="AF299" s="4" t="str">
        <f>IFERROR(IF(VLOOKUP(A299,raw!AM1:AQ100000,4,0)="0",0,2),"")</f>
        <v>0</v>
      </c>
      <c r="AG299" s="4" t="str">
        <f>IFERROR(IF(VLOOKUP(A299,raw!AM1:AR100000,5,0)="0",0,2),"")</f>
        <v>0</v>
      </c>
      <c r="AH299" s="4" t="str">
        <f>IFERROR(IF(VLOOKUP(A299,raw!AS1:AU100000,2,0)="0",0,2),"")</f>
        <v>0</v>
      </c>
      <c r="AI299" s="4" t="str">
        <f>IFERROR(IF(VLOOKUP(A299,raw!AS1:AV100000,3,0)="0",0,2),"")</f>
        <v>0</v>
      </c>
      <c r="AJ299" s="4" t="str">
        <f>IFERROR(IF(VLOOKUP(A299,raw!AS1:AW100000,4,0)="0",0,2),"")</f>
        <v>0</v>
      </c>
      <c r="AK299" s="4" t="str">
        <f>IFERROR(IF(VLOOKUP(A299,raw!AS1:AX100000,5,0)="0",0,2),"")</f>
        <v>0</v>
      </c>
      <c r="AL299" s="4" t="str">
        <f>IFERROR(IF(VLOOKUP(A299,raw!AY1:BA100000,2,0)="0",0,2),"")</f>
        <v>0</v>
      </c>
      <c r="AM299" s="4" t="str">
        <f>IFERROR(IF(VLOOKUP(A299,raw!AY1:BB100000,3,0)="0",0,2),"")</f>
        <v>0</v>
      </c>
      <c r="AN299" s="4" t="str">
        <f>IFERROR(IF(VLOOKUP(A299,raw!AY1:BC100000,4,0)="0",0,2),"")</f>
        <v>0</v>
      </c>
      <c r="AO299" s="4" t="str">
        <f>IFERROR(IF(VLOOKUP(A299,raw!AY1:BD100000,5,0)="0",0,2),"")</f>
        <v>0</v>
      </c>
      <c r="AP299" s="4" t="str">
        <f>IFERROR(IF(VLOOKUP(A299,raw!BE1:BG100000,2,0)="0",0,2),"")</f>
        <v>0</v>
      </c>
      <c r="AQ299" s="4" t="str">
        <f>IFERROR(IF(VLOOKUP(A299,raw!BH1:BJ100000,2,0)="0",0,2),"")</f>
        <v>0</v>
      </c>
      <c r="AR299" s="4" t="str">
        <f>IFERROR(IF(VLOOKUP(A299,raw!BK1:BM100000,2,0)="0",0,2),"")</f>
        <v>0</v>
      </c>
      <c r="AS299" s="4" t="str">
        <f>IFERROR(IF(VLOOKUP(A299,raw!BK1:BN100000,3,0)="0",0,2),"")</f>
        <v>0</v>
      </c>
      <c r="AT299" s="4" t="str">
        <f>IFERROR(IF(VLOOKUP(A299,raw!BK1:BO100000,4,0)="0",0,2),"")</f>
        <v>0</v>
      </c>
      <c r="AU299" s="4" t="str">
        <f>IFERROR(IF(VLOOKUP(A299,raw!BP1:BR100000,2,0)="0",0,2),"")</f>
        <v>0</v>
      </c>
      <c r="AV299" s="4" t="str">
        <f>IFERROR(IF(VLOOKUP(A299,raw!BP1:BS100000,3,0)="0",0,2),"")</f>
        <v>0</v>
      </c>
      <c r="AW299" s="4" t="str">
        <f>IFERROR(IF(VLOOKUP(A299,raw!BP1:BT100000,4,0)="0",0,2),"")</f>
        <v>0</v>
      </c>
      <c r="AX299" s="4" t="str">
        <f>IFERROR(IF(VLOOKUP(A299,raw!BU1:BW100000,2,0)="0",0,2),"")</f>
        <v>0</v>
      </c>
      <c r="AY299" s="4" t="str">
        <f>IFERROR(IF(VLOOKUP(A299,raw!BU1:BX100000,3,0)="0",0,2),"")</f>
        <v>0</v>
      </c>
      <c r="AZ299" s="4" t="str">
        <f>IFERROR(IF(VLOOKUP(A299,raw!BY1:CA100000,2,0)="0",0,2),"")</f>
        <v>0</v>
      </c>
      <c r="BA299" s="4" t="str">
        <f>IFERROR(IF(VALUE(IFERROR(VLOOKUP(A299,raw!CB1:CD100000,2,0),""))=0,"","x"),IFERROR(VLOOKUP(A299,raw!CB1:CD100000,2,0),""))</f>
        <v>0</v>
      </c>
      <c r="BB299" s="4" t="str">
        <f>IFERROR(IF(VLOOKUP(A299,raw!CE1:CG100000,2,0)="0",0,2),"")</f>
        <v>0</v>
      </c>
      <c r="BC299" s="4" t="str">
        <f>IFERROR(IF(VLOOKUP(A299,raw!CH1:CJ100000,2,0)="0",0,2),"")</f>
        <v>0</v>
      </c>
      <c r="BD299" s="4" t="str">
        <f>IF(IFERROR(VLOOKUP(A299,raw!CH1:CK100000,3,0),0)=0, "" , HYPERLINK(VLOOKUP(A299,raw!CH1:CK100000,3,0),"Foto") )</f>
        <v>0</v>
      </c>
      <c r="BE299" s="4" t="str">
        <f>IFERROR(IF(VLOOKUP(A299,raw!CL1:CN100000,2,0)="0",0,2),"")</f>
        <v>0</v>
      </c>
      <c r="BF299" s="4" t="str">
        <f>IFERROR(IF(VLOOKUP(A299,raw!CL1:CO100000,3,0)="0",0,2),"")</f>
        <v>0</v>
      </c>
      <c r="BG299" s="4" t="str">
        <f>IFERROR(IF(VLOOKUP(A299,raw!CL1:CP100000,4,0)="0",0,2),"")</f>
        <v>0</v>
      </c>
      <c r="BH299" s="4" t="str">
        <f>IFERROR(IF(VLOOKUP(A299,raw!CL1:CQ100000,5,0)="0",0,2),"")</f>
        <v>0</v>
      </c>
      <c r="BI299" s="4" t="str">
        <f>IFERROR(IF(VLOOKUP(A299,raw!CL1:CR100000,6,0)="0",0,2),"")</f>
        <v>0</v>
      </c>
      <c r="BJ299" s="4" t="str">
        <f>IFERROR(IF(VLOOKUP(A299,raw!CL1:CS100000,7,0)="0",0,2),"")</f>
        <v>0</v>
      </c>
      <c r="BK299" s="4" t="str">
        <f>IFERROR(IF(VLOOKUP(A299,raw!CT1:CV100000,2,0)="0",0,2),"")</f>
        <v>0</v>
      </c>
      <c r="BL299" s="4" t="str">
        <f>IFERROR(IF(VLOOKUP(A299,raw!CT1:CW100000,3,0)="0",0,2),"")</f>
        <v>0</v>
      </c>
      <c r="BM299" s="4" t="str">
        <f>IFERROR(IF(VLOOKUP(A299,raw!CT1:CX100000,4,0)="0",0,2),"")</f>
        <v>0</v>
      </c>
      <c r="BN299" s="4" t="str">
        <f>IFERROR(IF(VLOOKUP(A299,raw!CT1:CY100000,5,0)="0",0,2),"")</f>
        <v>0</v>
      </c>
      <c r="BO299" s="4" t="str">
        <f>IFERROR(IF(VLOOKUP(A299,raw!CZ1:DB100000,2,0)="0",0,2),"")</f>
        <v>0</v>
      </c>
      <c r="BP299" s="4" t="str">
        <f>IFERROR(IF(VLOOKUP(A299,raw!CZ1:DC100000,3,0)="0",0,2),"")</f>
        <v>0</v>
      </c>
      <c r="BQ299" s="4" t="str">
        <f>IFERROR(IF(VLOOKUP(A299,raw!CZ1:DD100000,4,0)="0",0,2),"")</f>
        <v>0</v>
      </c>
      <c r="BR299" s="4" t="str">
        <f>IFERROR(IF(VLOOKUP(A299,raw!CZ1:DE100000,5,0)="0",0,2),"")</f>
        <v>0</v>
      </c>
      <c r="BS299" s="4" t="str">
        <f>IFERROR(IF(VLOOKUP(A299,raw!CZ1:DF100000,6,0)="0",0,2),"")</f>
        <v>0</v>
      </c>
      <c r="BT299" s="4" t="str">
        <f>IFERROR(IF(VLOOKUP(A299,raw!CZ1:DG100000,7,0)="0",0,2),"")</f>
        <v>0</v>
      </c>
      <c r="BU299" s="4" t="str">
        <f>IFERROR(IF(VLOOKUP(A299,raw!CZ1:DH100000,8,0)="0",0,2),"")</f>
        <v>0</v>
      </c>
      <c r="BV299" s="4" t="str">
        <f>IFERROR(IF(VALUE(IFERROR(VLOOKUP(A299,raw!CZ1:DI100000,9,0),""))=0,"","x"),IFERROR(VLOOKUP(A299,raw!CZ1:DI100000,9,0),""))</f>
        <v>0</v>
      </c>
      <c r="BW299" s="4" t="str">
        <f>IFERROR(IF(VLOOKUP(A299,raw!DJ1:DL100000,2,0)="0",0,2),"")</f>
        <v>0</v>
      </c>
      <c r="BX299" s="4" t="str">
        <f>IFERROR(IF(VLOOKUP(A299,raw!DJ1:DM100000,3,0)="0",0,2),"")</f>
        <v>0</v>
      </c>
      <c r="BY299" s="4" t="str">
        <f>IFERROR(IF(VLOOKUP(A299,raw!DJ1:DN100000,4,0)="0",0,2),"")</f>
        <v>0</v>
      </c>
      <c r="BZ299" s="4" t="str">
        <f>IFERROR(IF(VLOOKUP(A299,raw!DJ1:DO100000,5,0)="0",0,2),"")</f>
        <v>0</v>
      </c>
      <c r="CA299" s="4" t="str">
        <f>IFERROR(IF(VALUE(IFERROR(VLOOKUP(A299,raw!DJ1:DP100000,6,0),""))=0,"","x"),IFERROR(VLOOKUP(A299,raw!DJ1:DP100000,6,0),""))</f>
        <v>0</v>
      </c>
      <c r="CB299" s="4" t="str">
        <f>IFERROR(IF(VLOOKUP(A299,raw!DQ1:DS100000,2,0)="0",0,2),"")</f>
        <v>0</v>
      </c>
      <c r="CC299" s="4" t="str">
        <f>IFERROR(IF(VLOOKUP(A299,raw!DQ1:DT100000,3,0)="0",0,2),"")</f>
        <v>0</v>
      </c>
      <c r="CD299" s="4" t="str">
        <f>IFERROR(IF(VLOOKUP(A299,raw!DQ1:DU100000,4,0)="0",0,2),"")</f>
        <v>0</v>
      </c>
      <c r="CE299" s="4" t="str">
        <f>IFERROR(IF(VALUE(IFERROR(VLOOKUP(A299,raw!DQ1:DV100000,5,0),""))=0,"","x"),IFERROR(VLOOKUP(A299,raw!DQ1:DV100000,5,0),""))</f>
        <v>0</v>
      </c>
      <c r="CF299" s="4" t="str">
        <f>IFERROR(IF(VLOOKUP(A299,raw!DW1:DY100000,2,0)="0",0,2),"")</f>
        <v>0</v>
      </c>
      <c r="CG299" s="4" t="str">
        <f>IFERROR(IF(VALUE(IFERROR(VLOOKUP(A299,raw!DW1:DZ100000,3,0),""))=0,"","x"),IFERROR(VLOOKUP(A299,raw!DW1:DZ100000,3,0),""))</f>
        <v>0</v>
      </c>
      <c r="CH299" s="4" t="str">
        <f>IFERROR(IF(VLOOKUP(A299,raw!EA1:EC100000,2,0)="0",0,2),"")</f>
        <v>0</v>
      </c>
      <c r="CI299" s="4" t="str">
        <f>IFERROR(IF(VLOOKUP(A299,raw!ED1:EF100000,2,0)="0",0,2),"")</f>
        <v>0</v>
      </c>
      <c r="CJ299" s="4" t="str">
        <f>IFERROR(IF(VALUE(IFERROR(VLOOKUP(A299,raw!EG1:EI100000,2,0),""))=0,"","x"),IFERROR(VLOOKUP(A299,raw!EG1:EI100000,2,0),""))</f>
        <v>0</v>
      </c>
    </row>
    <row r="300" spans="1:88">
      <c r="A300" s="3">
        <v>805</v>
      </c>
      <c r="B300" s="3" t="s">
        <v>4319</v>
      </c>
      <c r="C300" s="3" t="s">
        <v>4320</v>
      </c>
      <c r="D300" s="4" t="s">
        <v>4321</v>
      </c>
      <c r="E300" s="4" t="s">
        <v>4309</v>
      </c>
      <c r="F300" s="4" t="s">
        <v>4257</v>
      </c>
      <c r="G300" s="4" t="s">
        <v>4322</v>
      </c>
      <c r="H300" s="4" t="s">
        <v>3108</v>
      </c>
      <c r="I300" s="4" t="str">
        <f>IFERROR(IF(VLOOKUP(A300,raw!B1:D100000,2,0)="0",0,2),"")</f>
        <v>0</v>
      </c>
      <c r="J300" s="4" t="str">
        <f>IFERROR(IF(VLOOKUP(A300,raw!B1:E100000,3,0)="0",0,2),"")</f>
        <v>0</v>
      </c>
      <c r="K300" s="4" t="str">
        <f>IFERROR(IF(VLOOKUP(A300,raw!B1:F100000,4,0)="0",0,2),"")</f>
        <v>0</v>
      </c>
      <c r="L300" s="4" t="str">
        <f>IFERROR(IF(VLOOKUP(A300,raw!B1:G100000,5,0)="0",0,2),"")</f>
        <v>0</v>
      </c>
      <c r="M300" s="4" t="str">
        <f>IFERROR(IF(VLOOKUP(A300,raw!B1:H100000,6,0)="0",0,2),"")</f>
        <v>0</v>
      </c>
      <c r="N300" s="4" t="str">
        <f>IFERROR(IF(VLOOKUP(A300,raw!B1:I100000,7,0)="0",0,2),"")</f>
        <v>0</v>
      </c>
      <c r="O300" s="4" t="str">
        <f>IFERROR(IF(VLOOKUP(A300,raw!J1:L100000,2,0)="0",0,2),"")</f>
        <v>0</v>
      </c>
      <c r="P300" s="4" t="str">
        <f>IFERROR(IF(VALUE(IFERROR(VLOOKUP(A300,raw!J1:M100000,3,0),""))=0,"","x"),IFERROR(VLOOKUP(A300,raw!J1:M100000,3,0),""))</f>
        <v>0</v>
      </c>
      <c r="Q300" s="4" t="str">
        <f>IF(IFERROR(VLOOKUP(A300,raw!J1:N100000,4,0),0)=0, "" , HYPERLINK(VLOOKUP(A300,raw!J1:N100000,4,0),"Foto") )</f>
        <v>0</v>
      </c>
      <c r="R300" s="4" t="str">
        <f>IFERROR(IF(VLOOKUP(A300,raw!O1:Q100000,2,0)="0",0,2),"")</f>
        <v>0</v>
      </c>
      <c r="S300" s="4" t="str">
        <f>IFERROR(IF(VALUE(IFERROR(VLOOKUP(A300,raw!O1:R100000,3,0),""))=0,"","x"),IFERROR(VLOOKUP(A300,raw!O1:R100000,3,0),""))</f>
        <v>0</v>
      </c>
      <c r="T300" s="4" t="str">
        <f>IFERROR(IF(VLOOKUP(A300,raw!S1:U100000,2,0)="0",0,2),"")</f>
        <v>0</v>
      </c>
      <c r="U300" s="4" t="str">
        <f>IF(IFERROR(VLOOKUP(A300,raw!S1:V100000,3,0),0)=0, "" , HYPERLINK(VLOOKUP(A300,raw!S1:V100000,3,0),"Foto") )</f>
        <v>0</v>
      </c>
      <c r="V300" s="4" t="str">
        <f>IFERROR(IF(VLOOKUP(A300,raw!W1:Y100000,2,0)="0",0,2),"")</f>
        <v>0</v>
      </c>
      <c r="W300" s="4" t="str">
        <f>IFERROR(IF(VALUE(IFERROR(VLOOKUP(A300,raw!W1:Z100000,3,0),""))=0,"","x"),IFERROR(VLOOKUP(A300,raw!W1:Z100000,3,0),""))</f>
        <v>0</v>
      </c>
      <c r="X300" s="4" t="str">
        <f>IF(IFERROR(VLOOKUP(A300,raw!W1:AA100000,4,0),0)=0, "" , HYPERLINK(VLOOKUP(A300,raw!W1:AA100000,4,0),"Foto") )</f>
        <v>0</v>
      </c>
      <c r="Y300" s="4" t="str">
        <f>IFERROR(IF(VLOOKUP(A300,raw!AB1:AD100000,2,0)="0",0,2),"")</f>
        <v>0</v>
      </c>
      <c r="Z300" s="4" t="str">
        <f>IFERROR(IF(VALUE(IFERROR(VLOOKUP(A300,raw!AB1:AE100000,3,0),""))=0,"","x"),IFERROR(VLOOKUP(A300,raw!AB1:AE100000,3,0),""))</f>
        <v>0</v>
      </c>
      <c r="AA300" s="4" t="str">
        <f>IFERROR(IF(VLOOKUP(A300,raw!AF1:AH100000,2,0)="0",0,2),"")</f>
        <v>0</v>
      </c>
      <c r="AB300" s="4" t="str">
        <f>IFERROR(IF(VALUE(IFERROR(VLOOKUP(A300,raw!AF1:AI100000,3,0),""))=0,"","x"),IFERROR(VLOOKUP(A300,raw!AF1:AI100000,3,0),""))</f>
        <v>0</v>
      </c>
      <c r="AC300" s="4" t="str">
        <f>IFERROR(IF(VLOOKUP(A300,raw!AJ1:AL100000,2,0)="0",0,2),"")</f>
        <v>0</v>
      </c>
      <c r="AD300" s="4" t="str">
        <f>IFERROR(IF(VLOOKUP(A300,raw!AM1:AO100000,2,0)="0",0,2),"")</f>
        <v>0</v>
      </c>
      <c r="AE300" s="4" t="str">
        <f>IFERROR(IF(VLOOKUP(A300,raw!AM1:AP100000,3,0)="0",0,2),"")</f>
        <v>0</v>
      </c>
      <c r="AF300" s="4" t="str">
        <f>IFERROR(IF(VLOOKUP(A300,raw!AM1:AQ100000,4,0)="0",0,2),"")</f>
        <v>0</v>
      </c>
      <c r="AG300" s="4" t="str">
        <f>IFERROR(IF(VLOOKUP(A300,raw!AM1:AR100000,5,0)="0",0,2),"")</f>
        <v>0</v>
      </c>
      <c r="AH300" s="4" t="str">
        <f>IFERROR(IF(VLOOKUP(A300,raw!AS1:AU100000,2,0)="0",0,2),"")</f>
        <v>0</v>
      </c>
      <c r="AI300" s="4" t="str">
        <f>IFERROR(IF(VLOOKUP(A300,raw!AS1:AV100000,3,0)="0",0,2),"")</f>
        <v>0</v>
      </c>
      <c r="AJ300" s="4" t="str">
        <f>IFERROR(IF(VLOOKUP(A300,raw!AS1:AW100000,4,0)="0",0,2),"")</f>
        <v>0</v>
      </c>
      <c r="AK300" s="4" t="str">
        <f>IFERROR(IF(VLOOKUP(A300,raw!AS1:AX100000,5,0)="0",0,2),"")</f>
        <v>0</v>
      </c>
      <c r="AL300" s="4" t="str">
        <f>IFERROR(IF(VLOOKUP(A300,raw!AY1:BA100000,2,0)="0",0,2),"")</f>
        <v>0</v>
      </c>
      <c r="AM300" s="4" t="str">
        <f>IFERROR(IF(VLOOKUP(A300,raw!AY1:BB100000,3,0)="0",0,2),"")</f>
        <v>0</v>
      </c>
      <c r="AN300" s="4" t="str">
        <f>IFERROR(IF(VLOOKUP(A300,raw!AY1:BC100000,4,0)="0",0,2),"")</f>
        <v>0</v>
      </c>
      <c r="AO300" s="4" t="str">
        <f>IFERROR(IF(VLOOKUP(A300,raw!AY1:BD100000,5,0)="0",0,2),"")</f>
        <v>0</v>
      </c>
      <c r="AP300" s="4" t="str">
        <f>IFERROR(IF(VLOOKUP(A300,raw!BE1:BG100000,2,0)="0",0,2),"")</f>
        <v>0</v>
      </c>
      <c r="AQ300" s="4" t="str">
        <f>IFERROR(IF(VLOOKUP(A300,raw!BH1:BJ100000,2,0)="0",0,2),"")</f>
        <v>0</v>
      </c>
      <c r="AR300" s="4" t="str">
        <f>IFERROR(IF(VLOOKUP(A300,raw!BK1:BM100000,2,0)="0",0,2),"")</f>
        <v>0</v>
      </c>
      <c r="AS300" s="4" t="str">
        <f>IFERROR(IF(VLOOKUP(A300,raw!BK1:BN100000,3,0)="0",0,2),"")</f>
        <v>0</v>
      </c>
      <c r="AT300" s="4" t="str">
        <f>IFERROR(IF(VLOOKUP(A300,raw!BK1:BO100000,4,0)="0",0,2),"")</f>
        <v>0</v>
      </c>
      <c r="AU300" s="4" t="str">
        <f>IFERROR(IF(VLOOKUP(A300,raw!BP1:BR100000,2,0)="0",0,2),"")</f>
        <v>0</v>
      </c>
      <c r="AV300" s="4" t="str">
        <f>IFERROR(IF(VLOOKUP(A300,raw!BP1:BS100000,3,0)="0",0,2),"")</f>
        <v>0</v>
      </c>
      <c r="AW300" s="4" t="str">
        <f>IFERROR(IF(VLOOKUP(A300,raw!BP1:BT100000,4,0)="0",0,2),"")</f>
        <v>0</v>
      </c>
      <c r="AX300" s="4" t="str">
        <f>IFERROR(IF(VLOOKUP(A300,raw!BU1:BW100000,2,0)="0",0,2),"")</f>
        <v>0</v>
      </c>
      <c r="AY300" s="4" t="str">
        <f>IFERROR(IF(VLOOKUP(A300,raw!BU1:BX100000,3,0)="0",0,2),"")</f>
        <v>0</v>
      </c>
      <c r="AZ300" s="4" t="str">
        <f>IFERROR(IF(VLOOKUP(A300,raw!BY1:CA100000,2,0)="0",0,2),"")</f>
        <v>0</v>
      </c>
      <c r="BA300" s="4" t="str">
        <f>IFERROR(IF(VALUE(IFERROR(VLOOKUP(A300,raw!CB1:CD100000,2,0),""))=0,"","x"),IFERROR(VLOOKUP(A300,raw!CB1:CD100000,2,0),""))</f>
        <v>0</v>
      </c>
      <c r="BB300" s="4" t="str">
        <f>IFERROR(IF(VLOOKUP(A300,raw!CE1:CG100000,2,0)="0",0,2),"")</f>
        <v>0</v>
      </c>
      <c r="BC300" s="4" t="str">
        <f>IFERROR(IF(VLOOKUP(A300,raw!CH1:CJ100000,2,0)="0",0,2),"")</f>
        <v>0</v>
      </c>
      <c r="BD300" s="4" t="str">
        <f>IF(IFERROR(VLOOKUP(A300,raw!CH1:CK100000,3,0),0)=0, "" , HYPERLINK(VLOOKUP(A300,raw!CH1:CK100000,3,0),"Foto") )</f>
        <v>0</v>
      </c>
      <c r="BE300" s="4" t="str">
        <f>IFERROR(IF(VLOOKUP(A300,raw!CL1:CN100000,2,0)="0",0,2),"")</f>
        <v>0</v>
      </c>
      <c r="BF300" s="4" t="str">
        <f>IFERROR(IF(VLOOKUP(A300,raw!CL1:CO100000,3,0)="0",0,2),"")</f>
        <v>0</v>
      </c>
      <c r="BG300" s="4" t="str">
        <f>IFERROR(IF(VLOOKUP(A300,raw!CL1:CP100000,4,0)="0",0,2),"")</f>
        <v>0</v>
      </c>
      <c r="BH300" s="4" t="str">
        <f>IFERROR(IF(VLOOKUP(A300,raw!CL1:CQ100000,5,0)="0",0,2),"")</f>
        <v>0</v>
      </c>
      <c r="BI300" s="4" t="str">
        <f>IFERROR(IF(VLOOKUP(A300,raw!CL1:CR100000,6,0)="0",0,2),"")</f>
        <v>0</v>
      </c>
      <c r="BJ300" s="4" t="str">
        <f>IFERROR(IF(VLOOKUP(A300,raw!CL1:CS100000,7,0)="0",0,2),"")</f>
        <v>0</v>
      </c>
      <c r="BK300" s="4" t="str">
        <f>IFERROR(IF(VLOOKUP(A300,raw!CT1:CV100000,2,0)="0",0,2),"")</f>
        <v>0</v>
      </c>
      <c r="BL300" s="4" t="str">
        <f>IFERROR(IF(VLOOKUP(A300,raw!CT1:CW100000,3,0)="0",0,2),"")</f>
        <v>0</v>
      </c>
      <c r="BM300" s="4" t="str">
        <f>IFERROR(IF(VLOOKUP(A300,raw!CT1:CX100000,4,0)="0",0,2),"")</f>
        <v>0</v>
      </c>
      <c r="BN300" s="4" t="str">
        <f>IFERROR(IF(VLOOKUP(A300,raw!CT1:CY100000,5,0)="0",0,2),"")</f>
        <v>0</v>
      </c>
      <c r="BO300" s="4" t="str">
        <f>IFERROR(IF(VLOOKUP(A300,raw!CZ1:DB100000,2,0)="0",0,2),"")</f>
        <v>0</v>
      </c>
      <c r="BP300" s="4" t="str">
        <f>IFERROR(IF(VLOOKUP(A300,raw!CZ1:DC100000,3,0)="0",0,2),"")</f>
        <v>0</v>
      </c>
      <c r="BQ300" s="4" t="str">
        <f>IFERROR(IF(VLOOKUP(A300,raw!CZ1:DD100000,4,0)="0",0,2),"")</f>
        <v>0</v>
      </c>
      <c r="BR300" s="4" t="str">
        <f>IFERROR(IF(VLOOKUP(A300,raw!CZ1:DE100000,5,0)="0",0,2),"")</f>
        <v>0</v>
      </c>
      <c r="BS300" s="4" t="str">
        <f>IFERROR(IF(VLOOKUP(A300,raw!CZ1:DF100000,6,0)="0",0,2),"")</f>
        <v>0</v>
      </c>
      <c r="BT300" s="4" t="str">
        <f>IFERROR(IF(VLOOKUP(A300,raw!CZ1:DG100000,7,0)="0",0,2),"")</f>
        <v>0</v>
      </c>
      <c r="BU300" s="4" t="str">
        <f>IFERROR(IF(VLOOKUP(A300,raw!CZ1:DH100000,8,0)="0",0,2),"")</f>
        <v>0</v>
      </c>
      <c r="BV300" s="4" t="str">
        <f>IFERROR(IF(VALUE(IFERROR(VLOOKUP(A300,raw!CZ1:DI100000,9,0),""))=0,"","x"),IFERROR(VLOOKUP(A300,raw!CZ1:DI100000,9,0),""))</f>
        <v>0</v>
      </c>
      <c r="BW300" s="4" t="str">
        <f>IFERROR(IF(VLOOKUP(A300,raw!DJ1:DL100000,2,0)="0",0,2),"")</f>
        <v>0</v>
      </c>
      <c r="BX300" s="4" t="str">
        <f>IFERROR(IF(VLOOKUP(A300,raw!DJ1:DM100000,3,0)="0",0,2),"")</f>
        <v>0</v>
      </c>
      <c r="BY300" s="4" t="str">
        <f>IFERROR(IF(VLOOKUP(A300,raw!DJ1:DN100000,4,0)="0",0,2),"")</f>
        <v>0</v>
      </c>
      <c r="BZ300" s="4" t="str">
        <f>IFERROR(IF(VLOOKUP(A300,raw!DJ1:DO100000,5,0)="0",0,2),"")</f>
        <v>0</v>
      </c>
      <c r="CA300" s="4" t="str">
        <f>IFERROR(IF(VALUE(IFERROR(VLOOKUP(A300,raw!DJ1:DP100000,6,0),""))=0,"","x"),IFERROR(VLOOKUP(A300,raw!DJ1:DP100000,6,0),""))</f>
        <v>0</v>
      </c>
      <c r="CB300" s="4" t="str">
        <f>IFERROR(IF(VLOOKUP(A300,raw!DQ1:DS100000,2,0)="0",0,2),"")</f>
        <v>0</v>
      </c>
      <c r="CC300" s="4" t="str">
        <f>IFERROR(IF(VLOOKUP(A300,raw!DQ1:DT100000,3,0)="0",0,2),"")</f>
        <v>0</v>
      </c>
      <c r="CD300" s="4" t="str">
        <f>IFERROR(IF(VLOOKUP(A300,raw!DQ1:DU100000,4,0)="0",0,2),"")</f>
        <v>0</v>
      </c>
      <c r="CE300" s="4" t="str">
        <f>IFERROR(IF(VALUE(IFERROR(VLOOKUP(A300,raw!DQ1:DV100000,5,0),""))=0,"","x"),IFERROR(VLOOKUP(A300,raw!DQ1:DV100000,5,0),""))</f>
        <v>0</v>
      </c>
      <c r="CF300" s="4" t="str">
        <f>IFERROR(IF(VLOOKUP(A300,raw!DW1:DY100000,2,0)="0",0,2),"")</f>
        <v>0</v>
      </c>
      <c r="CG300" s="4" t="str">
        <f>IFERROR(IF(VALUE(IFERROR(VLOOKUP(A300,raw!DW1:DZ100000,3,0),""))=0,"","x"),IFERROR(VLOOKUP(A300,raw!DW1:DZ100000,3,0),""))</f>
        <v>0</v>
      </c>
      <c r="CH300" s="4" t="str">
        <f>IFERROR(IF(VLOOKUP(A300,raw!EA1:EC100000,2,0)="0",0,2),"")</f>
        <v>0</v>
      </c>
      <c r="CI300" s="4" t="str">
        <f>IFERROR(IF(VLOOKUP(A300,raw!ED1:EF100000,2,0)="0",0,2),"")</f>
        <v>0</v>
      </c>
      <c r="CJ300" s="4" t="str">
        <f>IFERROR(IF(VALUE(IFERROR(VLOOKUP(A300,raw!EG1:EI100000,2,0),""))=0,"","x"),IFERROR(VLOOKUP(A300,raw!EG1:EI100000,2,0),""))</f>
        <v>0</v>
      </c>
    </row>
    <row r="301" spans="1:88">
      <c r="A301" s="3">
        <v>905</v>
      </c>
      <c r="B301" s="3" t="s">
        <v>4323</v>
      </c>
      <c r="C301" s="3" t="s">
        <v>4324</v>
      </c>
      <c r="D301" s="4" t="s">
        <v>4325</v>
      </c>
      <c r="E301" s="4" t="s">
        <v>4309</v>
      </c>
      <c r="F301" s="4" t="s">
        <v>4257</v>
      </c>
      <c r="G301" s="4" t="s">
        <v>4326</v>
      </c>
      <c r="H301" s="4" t="s">
        <v>3108</v>
      </c>
      <c r="I301" s="4" t="str">
        <f>IFERROR(IF(VLOOKUP(A301,raw!B1:D100000,2,0)="0",0,2),"")</f>
        <v>0</v>
      </c>
      <c r="J301" s="4" t="str">
        <f>IFERROR(IF(VLOOKUP(A301,raw!B1:E100000,3,0)="0",0,2),"")</f>
        <v>0</v>
      </c>
      <c r="K301" s="4" t="str">
        <f>IFERROR(IF(VLOOKUP(A301,raw!B1:F100000,4,0)="0",0,2),"")</f>
        <v>0</v>
      </c>
      <c r="L301" s="4" t="str">
        <f>IFERROR(IF(VLOOKUP(A301,raw!B1:G100000,5,0)="0",0,2),"")</f>
        <v>0</v>
      </c>
      <c r="M301" s="4" t="str">
        <f>IFERROR(IF(VLOOKUP(A301,raw!B1:H100000,6,0)="0",0,2),"")</f>
        <v>0</v>
      </c>
      <c r="N301" s="4" t="str">
        <f>IFERROR(IF(VLOOKUP(A301,raw!B1:I100000,7,0)="0",0,2),"")</f>
        <v>0</v>
      </c>
      <c r="O301" s="4" t="str">
        <f>IFERROR(IF(VLOOKUP(A301,raw!J1:L100000,2,0)="0",0,2),"")</f>
        <v>0</v>
      </c>
      <c r="P301" s="4" t="str">
        <f>IFERROR(IF(VALUE(IFERROR(VLOOKUP(A301,raw!J1:M100000,3,0),""))=0,"","x"),IFERROR(VLOOKUP(A301,raw!J1:M100000,3,0),""))</f>
        <v>0</v>
      </c>
      <c r="Q301" s="4" t="str">
        <f>IF(IFERROR(VLOOKUP(A301,raw!J1:N100000,4,0),0)=0, "" , HYPERLINK(VLOOKUP(A301,raw!J1:N100000,4,0),"Foto") )</f>
        <v>0</v>
      </c>
      <c r="R301" s="4" t="str">
        <f>IFERROR(IF(VLOOKUP(A301,raw!O1:Q100000,2,0)="0",0,2),"")</f>
        <v>0</v>
      </c>
      <c r="S301" s="4" t="str">
        <f>IFERROR(IF(VALUE(IFERROR(VLOOKUP(A301,raw!O1:R100000,3,0),""))=0,"","x"),IFERROR(VLOOKUP(A301,raw!O1:R100000,3,0),""))</f>
        <v>0</v>
      </c>
      <c r="T301" s="4" t="str">
        <f>IFERROR(IF(VLOOKUP(A301,raw!S1:U100000,2,0)="0",0,2),"")</f>
        <v>0</v>
      </c>
      <c r="U301" s="4" t="str">
        <f>IF(IFERROR(VLOOKUP(A301,raw!S1:V100000,3,0),0)=0, "" , HYPERLINK(VLOOKUP(A301,raw!S1:V100000,3,0),"Foto") )</f>
        <v>0</v>
      </c>
      <c r="V301" s="4" t="str">
        <f>IFERROR(IF(VLOOKUP(A301,raw!W1:Y100000,2,0)="0",0,2),"")</f>
        <v>0</v>
      </c>
      <c r="W301" s="4" t="str">
        <f>IFERROR(IF(VALUE(IFERROR(VLOOKUP(A301,raw!W1:Z100000,3,0),""))=0,"","x"),IFERROR(VLOOKUP(A301,raw!W1:Z100000,3,0),""))</f>
        <v>0</v>
      </c>
      <c r="X301" s="4" t="str">
        <f>IF(IFERROR(VLOOKUP(A301,raw!W1:AA100000,4,0),0)=0, "" , HYPERLINK(VLOOKUP(A301,raw!W1:AA100000,4,0),"Foto") )</f>
        <v>0</v>
      </c>
      <c r="Y301" s="4" t="str">
        <f>IFERROR(IF(VLOOKUP(A301,raw!AB1:AD100000,2,0)="0",0,2),"")</f>
        <v>0</v>
      </c>
      <c r="Z301" s="4" t="str">
        <f>IFERROR(IF(VALUE(IFERROR(VLOOKUP(A301,raw!AB1:AE100000,3,0),""))=0,"","x"),IFERROR(VLOOKUP(A301,raw!AB1:AE100000,3,0),""))</f>
        <v>0</v>
      </c>
      <c r="AA301" s="4" t="str">
        <f>IFERROR(IF(VLOOKUP(A301,raw!AF1:AH100000,2,0)="0",0,2),"")</f>
        <v>0</v>
      </c>
      <c r="AB301" s="4" t="str">
        <f>IFERROR(IF(VALUE(IFERROR(VLOOKUP(A301,raw!AF1:AI100000,3,0),""))=0,"","x"),IFERROR(VLOOKUP(A301,raw!AF1:AI100000,3,0),""))</f>
        <v>0</v>
      </c>
      <c r="AC301" s="4" t="str">
        <f>IFERROR(IF(VLOOKUP(A301,raw!AJ1:AL100000,2,0)="0",0,2),"")</f>
        <v>0</v>
      </c>
      <c r="AD301" s="4" t="str">
        <f>IFERROR(IF(VLOOKUP(A301,raw!AM1:AO100000,2,0)="0",0,2),"")</f>
        <v>0</v>
      </c>
      <c r="AE301" s="4" t="str">
        <f>IFERROR(IF(VLOOKUP(A301,raw!AM1:AP100000,3,0)="0",0,2),"")</f>
        <v>0</v>
      </c>
      <c r="AF301" s="4" t="str">
        <f>IFERROR(IF(VLOOKUP(A301,raw!AM1:AQ100000,4,0)="0",0,2),"")</f>
        <v>0</v>
      </c>
      <c r="AG301" s="4" t="str">
        <f>IFERROR(IF(VLOOKUP(A301,raw!AM1:AR100000,5,0)="0",0,2),"")</f>
        <v>0</v>
      </c>
      <c r="AH301" s="4" t="str">
        <f>IFERROR(IF(VLOOKUP(A301,raw!AS1:AU100000,2,0)="0",0,2),"")</f>
        <v>0</v>
      </c>
      <c r="AI301" s="4" t="str">
        <f>IFERROR(IF(VLOOKUP(A301,raw!AS1:AV100000,3,0)="0",0,2),"")</f>
        <v>0</v>
      </c>
      <c r="AJ301" s="4" t="str">
        <f>IFERROR(IF(VLOOKUP(A301,raw!AS1:AW100000,4,0)="0",0,2),"")</f>
        <v>0</v>
      </c>
      <c r="AK301" s="4" t="str">
        <f>IFERROR(IF(VLOOKUP(A301,raw!AS1:AX100000,5,0)="0",0,2),"")</f>
        <v>0</v>
      </c>
      <c r="AL301" s="4" t="str">
        <f>IFERROR(IF(VLOOKUP(A301,raw!AY1:BA100000,2,0)="0",0,2),"")</f>
        <v>0</v>
      </c>
      <c r="AM301" s="4" t="str">
        <f>IFERROR(IF(VLOOKUP(A301,raw!AY1:BB100000,3,0)="0",0,2),"")</f>
        <v>0</v>
      </c>
      <c r="AN301" s="4" t="str">
        <f>IFERROR(IF(VLOOKUP(A301,raw!AY1:BC100000,4,0)="0",0,2),"")</f>
        <v>0</v>
      </c>
      <c r="AO301" s="4" t="str">
        <f>IFERROR(IF(VLOOKUP(A301,raw!AY1:BD100000,5,0)="0",0,2),"")</f>
        <v>0</v>
      </c>
      <c r="AP301" s="4" t="str">
        <f>IFERROR(IF(VLOOKUP(A301,raw!BE1:BG100000,2,0)="0",0,2),"")</f>
        <v>0</v>
      </c>
      <c r="AQ301" s="4" t="str">
        <f>IFERROR(IF(VLOOKUP(A301,raw!BH1:BJ100000,2,0)="0",0,2),"")</f>
        <v>0</v>
      </c>
      <c r="AR301" s="4" t="str">
        <f>IFERROR(IF(VLOOKUP(A301,raw!BK1:BM100000,2,0)="0",0,2),"")</f>
        <v>0</v>
      </c>
      <c r="AS301" s="4" t="str">
        <f>IFERROR(IF(VLOOKUP(A301,raw!BK1:BN100000,3,0)="0",0,2),"")</f>
        <v>0</v>
      </c>
      <c r="AT301" s="4" t="str">
        <f>IFERROR(IF(VLOOKUP(A301,raw!BK1:BO100000,4,0)="0",0,2),"")</f>
        <v>0</v>
      </c>
      <c r="AU301" s="4" t="str">
        <f>IFERROR(IF(VLOOKUP(A301,raw!BP1:BR100000,2,0)="0",0,2),"")</f>
        <v>0</v>
      </c>
      <c r="AV301" s="4" t="str">
        <f>IFERROR(IF(VLOOKUP(A301,raw!BP1:BS100000,3,0)="0",0,2),"")</f>
        <v>0</v>
      </c>
      <c r="AW301" s="4" t="str">
        <f>IFERROR(IF(VLOOKUP(A301,raw!BP1:BT100000,4,0)="0",0,2),"")</f>
        <v>0</v>
      </c>
      <c r="AX301" s="4" t="str">
        <f>IFERROR(IF(VLOOKUP(A301,raw!BU1:BW100000,2,0)="0",0,2),"")</f>
        <v>0</v>
      </c>
      <c r="AY301" s="4" t="str">
        <f>IFERROR(IF(VLOOKUP(A301,raw!BU1:BX100000,3,0)="0",0,2),"")</f>
        <v>0</v>
      </c>
      <c r="AZ301" s="4" t="str">
        <f>IFERROR(IF(VLOOKUP(A301,raw!BY1:CA100000,2,0)="0",0,2),"")</f>
        <v>0</v>
      </c>
      <c r="BA301" s="4" t="str">
        <f>IFERROR(IF(VALUE(IFERROR(VLOOKUP(A301,raw!CB1:CD100000,2,0),""))=0,"","x"),IFERROR(VLOOKUP(A301,raw!CB1:CD100000,2,0),""))</f>
        <v>0</v>
      </c>
      <c r="BB301" s="4" t="str">
        <f>IFERROR(IF(VLOOKUP(A301,raw!CE1:CG100000,2,0)="0",0,2),"")</f>
        <v>0</v>
      </c>
      <c r="BC301" s="4" t="str">
        <f>IFERROR(IF(VLOOKUP(A301,raw!CH1:CJ100000,2,0)="0",0,2),"")</f>
        <v>0</v>
      </c>
      <c r="BD301" s="4" t="str">
        <f>IF(IFERROR(VLOOKUP(A301,raw!CH1:CK100000,3,0),0)=0, "" , HYPERLINK(VLOOKUP(A301,raw!CH1:CK100000,3,0),"Foto") )</f>
        <v>0</v>
      </c>
      <c r="BE301" s="4" t="str">
        <f>IFERROR(IF(VLOOKUP(A301,raw!CL1:CN100000,2,0)="0",0,2),"")</f>
        <v>0</v>
      </c>
      <c r="BF301" s="4" t="str">
        <f>IFERROR(IF(VLOOKUP(A301,raw!CL1:CO100000,3,0)="0",0,2),"")</f>
        <v>0</v>
      </c>
      <c r="BG301" s="4" t="str">
        <f>IFERROR(IF(VLOOKUP(A301,raw!CL1:CP100000,4,0)="0",0,2),"")</f>
        <v>0</v>
      </c>
      <c r="BH301" s="4" t="str">
        <f>IFERROR(IF(VLOOKUP(A301,raw!CL1:CQ100000,5,0)="0",0,2),"")</f>
        <v>0</v>
      </c>
      <c r="BI301" s="4" t="str">
        <f>IFERROR(IF(VLOOKUP(A301,raw!CL1:CR100000,6,0)="0",0,2),"")</f>
        <v>0</v>
      </c>
      <c r="BJ301" s="4" t="str">
        <f>IFERROR(IF(VLOOKUP(A301,raw!CL1:CS100000,7,0)="0",0,2),"")</f>
        <v>0</v>
      </c>
      <c r="BK301" s="4" t="str">
        <f>IFERROR(IF(VLOOKUP(A301,raw!CT1:CV100000,2,0)="0",0,2),"")</f>
        <v>0</v>
      </c>
      <c r="BL301" s="4" t="str">
        <f>IFERROR(IF(VLOOKUP(A301,raw!CT1:CW100000,3,0)="0",0,2),"")</f>
        <v>0</v>
      </c>
      <c r="BM301" s="4" t="str">
        <f>IFERROR(IF(VLOOKUP(A301,raw!CT1:CX100000,4,0)="0",0,2),"")</f>
        <v>0</v>
      </c>
      <c r="BN301" s="4" t="str">
        <f>IFERROR(IF(VLOOKUP(A301,raw!CT1:CY100000,5,0)="0",0,2),"")</f>
        <v>0</v>
      </c>
      <c r="BO301" s="4" t="str">
        <f>IFERROR(IF(VLOOKUP(A301,raw!CZ1:DB100000,2,0)="0",0,2),"")</f>
        <v>0</v>
      </c>
      <c r="BP301" s="4" t="str">
        <f>IFERROR(IF(VLOOKUP(A301,raw!CZ1:DC100000,3,0)="0",0,2),"")</f>
        <v>0</v>
      </c>
      <c r="BQ301" s="4" t="str">
        <f>IFERROR(IF(VLOOKUP(A301,raw!CZ1:DD100000,4,0)="0",0,2),"")</f>
        <v>0</v>
      </c>
      <c r="BR301" s="4" t="str">
        <f>IFERROR(IF(VLOOKUP(A301,raw!CZ1:DE100000,5,0)="0",0,2),"")</f>
        <v>0</v>
      </c>
      <c r="BS301" s="4" t="str">
        <f>IFERROR(IF(VLOOKUP(A301,raw!CZ1:DF100000,6,0)="0",0,2),"")</f>
        <v>0</v>
      </c>
      <c r="BT301" s="4" t="str">
        <f>IFERROR(IF(VLOOKUP(A301,raw!CZ1:DG100000,7,0)="0",0,2),"")</f>
        <v>0</v>
      </c>
      <c r="BU301" s="4" t="str">
        <f>IFERROR(IF(VLOOKUP(A301,raw!CZ1:DH100000,8,0)="0",0,2),"")</f>
        <v>0</v>
      </c>
      <c r="BV301" s="4" t="str">
        <f>IFERROR(IF(VALUE(IFERROR(VLOOKUP(A301,raw!CZ1:DI100000,9,0),""))=0,"","x"),IFERROR(VLOOKUP(A301,raw!CZ1:DI100000,9,0),""))</f>
        <v>0</v>
      </c>
      <c r="BW301" s="4" t="str">
        <f>IFERROR(IF(VLOOKUP(A301,raw!DJ1:DL100000,2,0)="0",0,2),"")</f>
        <v>0</v>
      </c>
      <c r="BX301" s="4" t="str">
        <f>IFERROR(IF(VLOOKUP(A301,raw!DJ1:DM100000,3,0)="0",0,2),"")</f>
        <v>0</v>
      </c>
      <c r="BY301" s="4" t="str">
        <f>IFERROR(IF(VLOOKUP(A301,raw!DJ1:DN100000,4,0)="0",0,2),"")</f>
        <v>0</v>
      </c>
      <c r="BZ301" s="4" t="str">
        <f>IFERROR(IF(VLOOKUP(A301,raw!DJ1:DO100000,5,0)="0",0,2),"")</f>
        <v>0</v>
      </c>
      <c r="CA301" s="4" t="str">
        <f>IFERROR(IF(VALUE(IFERROR(VLOOKUP(A301,raw!DJ1:DP100000,6,0),""))=0,"","x"),IFERROR(VLOOKUP(A301,raw!DJ1:DP100000,6,0),""))</f>
        <v>0</v>
      </c>
      <c r="CB301" s="4" t="str">
        <f>IFERROR(IF(VLOOKUP(A301,raw!DQ1:DS100000,2,0)="0",0,2),"")</f>
        <v>0</v>
      </c>
      <c r="CC301" s="4" t="str">
        <f>IFERROR(IF(VLOOKUP(A301,raw!DQ1:DT100000,3,0)="0",0,2),"")</f>
        <v>0</v>
      </c>
      <c r="CD301" s="4" t="str">
        <f>IFERROR(IF(VLOOKUP(A301,raw!DQ1:DU100000,4,0)="0",0,2),"")</f>
        <v>0</v>
      </c>
      <c r="CE301" s="4" t="str">
        <f>IFERROR(IF(VALUE(IFERROR(VLOOKUP(A301,raw!DQ1:DV100000,5,0),""))=0,"","x"),IFERROR(VLOOKUP(A301,raw!DQ1:DV100000,5,0),""))</f>
        <v>0</v>
      </c>
      <c r="CF301" s="4" t="str">
        <f>IFERROR(IF(VLOOKUP(A301,raw!DW1:DY100000,2,0)="0",0,2),"")</f>
        <v>0</v>
      </c>
      <c r="CG301" s="4" t="str">
        <f>IFERROR(IF(VALUE(IFERROR(VLOOKUP(A301,raw!DW1:DZ100000,3,0),""))=0,"","x"),IFERROR(VLOOKUP(A301,raw!DW1:DZ100000,3,0),""))</f>
        <v>0</v>
      </c>
      <c r="CH301" s="4" t="str">
        <f>IFERROR(IF(VLOOKUP(A301,raw!EA1:EC100000,2,0)="0",0,2),"")</f>
        <v>0</v>
      </c>
      <c r="CI301" s="4" t="str">
        <f>IFERROR(IF(VLOOKUP(A301,raw!ED1:EF100000,2,0)="0",0,2),"")</f>
        <v>0</v>
      </c>
      <c r="CJ301" s="4" t="str">
        <f>IFERROR(IF(VALUE(IFERROR(VLOOKUP(A301,raw!EG1:EI100000,2,0),""))=0,"","x"),IFERROR(VLOOKUP(A301,raw!EG1:EI100000,2,0),""))</f>
        <v>0</v>
      </c>
    </row>
    <row r="302" spans="1:88">
      <c r="A302" s="3">
        <v>895</v>
      </c>
      <c r="B302" s="3" t="s">
        <v>4327</v>
      </c>
      <c r="C302" s="3" t="s">
        <v>4328</v>
      </c>
      <c r="D302" s="4" t="s">
        <v>4329</v>
      </c>
      <c r="E302" s="4" t="s">
        <v>4284</v>
      </c>
      <c r="F302" s="4" t="s">
        <v>4257</v>
      </c>
      <c r="G302" s="4" t="s">
        <v>4330</v>
      </c>
      <c r="H302" s="4" t="s">
        <v>3087</v>
      </c>
      <c r="I302" s="4" t="str">
        <f>IFERROR(IF(VLOOKUP(A302,raw!B1:D100000,2,0)="0",0,2),"")</f>
        <v>0</v>
      </c>
      <c r="J302" s="4" t="str">
        <f>IFERROR(IF(VLOOKUP(A302,raw!B1:E100000,3,0)="0",0,2),"")</f>
        <v>0</v>
      </c>
      <c r="K302" s="4" t="str">
        <f>IFERROR(IF(VLOOKUP(A302,raw!B1:F100000,4,0)="0",0,2),"")</f>
        <v>0</v>
      </c>
      <c r="L302" s="4" t="str">
        <f>IFERROR(IF(VLOOKUP(A302,raw!B1:G100000,5,0)="0",0,2),"")</f>
        <v>0</v>
      </c>
      <c r="M302" s="4" t="str">
        <f>IFERROR(IF(VLOOKUP(A302,raw!B1:H100000,6,0)="0",0,2),"")</f>
        <v>0</v>
      </c>
      <c r="N302" s="4" t="str">
        <f>IFERROR(IF(VLOOKUP(A302,raw!B1:I100000,7,0)="0",0,2),"")</f>
        <v>0</v>
      </c>
      <c r="O302" s="4" t="str">
        <f>IFERROR(IF(VLOOKUP(A302,raw!J1:L100000,2,0)="0",0,2),"")</f>
        <v>0</v>
      </c>
      <c r="P302" s="4" t="str">
        <f>IFERROR(IF(VALUE(IFERROR(VLOOKUP(A302,raw!J1:M100000,3,0),""))=0,"","x"),IFERROR(VLOOKUP(A302,raw!J1:M100000,3,0),""))</f>
        <v>0</v>
      </c>
      <c r="Q302" s="4" t="str">
        <f>IF(IFERROR(VLOOKUP(A302,raw!J1:N100000,4,0),0)=0, "" , HYPERLINK(VLOOKUP(A302,raw!J1:N100000,4,0),"Foto") )</f>
        <v>0</v>
      </c>
      <c r="R302" s="4" t="str">
        <f>IFERROR(IF(VLOOKUP(A302,raw!O1:Q100000,2,0)="0",0,2),"")</f>
        <v>0</v>
      </c>
      <c r="S302" s="4" t="str">
        <f>IFERROR(IF(VALUE(IFERROR(VLOOKUP(A302,raw!O1:R100000,3,0),""))=0,"","x"),IFERROR(VLOOKUP(A302,raw!O1:R100000,3,0),""))</f>
        <v>0</v>
      </c>
      <c r="T302" s="4" t="str">
        <f>IFERROR(IF(VLOOKUP(A302,raw!S1:U100000,2,0)="0",0,2),"")</f>
        <v>0</v>
      </c>
      <c r="U302" s="4" t="str">
        <f>IF(IFERROR(VLOOKUP(A302,raw!S1:V100000,3,0),0)=0, "" , HYPERLINK(VLOOKUP(A302,raw!S1:V100000,3,0),"Foto") )</f>
        <v>0</v>
      </c>
      <c r="V302" s="4" t="str">
        <f>IFERROR(IF(VLOOKUP(A302,raw!W1:Y100000,2,0)="0",0,2),"")</f>
        <v>0</v>
      </c>
      <c r="W302" s="4" t="str">
        <f>IFERROR(IF(VALUE(IFERROR(VLOOKUP(A302,raw!W1:Z100000,3,0),""))=0,"","x"),IFERROR(VLOOKUP(A302,raw!W1:Z100000,3,0),""))</f>
        <v>0</v>
      </c>
      <c r="X302" s="4" t="str">
        <f>IF(IFERROR(VLOOKUP(A302,raw!W1:AA100000,4,0),0)=0, "" , HYPERLINK(VLOOKUP(A302,raw!W1:AA100000,4,0),"Foto") )</f>
        <v>0</v>
      </c>
      <c r="Y302" s="4" t="str">
        <f>IFERROR(IF(VLOOKUP(A302,raw!AB1:AD100000,2,0)="0",0,2),"")</f>
        <v>0</v>
      </c>
      <c r="Z302" s="4" t="str">
        <f>IFERROR(IF(VALUE(IFERROR(VLOOKUP(A302,raw!AB1:AE100000,3,0),""))=0,"","x"),IFERROR(VLOOKUP(A302,raw!AB1:AE100000,3,0),""))</f>
        <v>0</v>
      </c>
      <c r="AA302" s="4" t="str">
        <f>IFERROR(IF(VLOOKUP(A302,raw!AF1:AH100000,2,0)="0",0,2),"")</f>
        <v>0</v>
      </c>
      <c r="AB302" s="4" t="str">
        <f>IFERROR(IF(VALUE(IFERROR(VLOOKUP(A302,raw!AF1:AI100000,3,0),""))=0,"","x"),IFERROR(VLOOKUP(A302,raw!AF1:AI100000,3,0),""))</f>
        <v>0</v>
      </c>
      <c r="AC302" s="4" t="str">
        <f>IFERROR(IF(VLOOKUP(A302,raw!AJ1:AL100000,2,0)="0",0,2),"")</f>
        <v>0</v>
      </c>
      <c r="AD302" s="4" t="str">
        <f>IFERROR(IF(VLOOKUP(A302,raw!AM1:AO100000,2,0)="0",0,2),"")</f>
        <v>0</v>
      </c>
      <c r="AE302" s="4" t="str">
        <f>IFERROR(IF(VLOOKUP(A302,raw!AM1:AP100000,3,0)="0",0,2),"")</f>
        <v>0</v>
      </c>
      <c r="AF302" s="4" t="str">
        <f>IFERROR(IF(VLOOKUP(A302,raw!AM1:AQ100000,4,0)="0",0,2),"")</f>
        <v>0</v>
      </c>
      <c r="AG302" s="4" t="str">
        <f>IFERROR(IF(VLOOKUP(A302,raw!AM1:AR100000,5,0)="0",0,2),"")</f>
        <v>0</v>
      </c>
      <c r="AH302" s="4" t="str">
        <f>IFERROR(IF(VLOOKUP(A302,raw!AS1:AU100000,2,0)="0",0,2),"")</f>
        <v>0</v>
      </c>
      <c r="AI302" s="4" t="str">
        <f>IFERROR(IF(VLOOKUP(A302,raw!AS1:AV100000,3,0)="0",0,2),"")</f>
        <v>0</v>
      </c>
      <c r="AJ302" s="4" t="str">
        <f>IFERROR(IF(VLOOKUP(A302,raw!AS1:AW100000,4,0)="0",0,2),"")</f>
        <v>0</v>
      </c>
      <c r="AK302" s="4" t="str">
        <f>IFERROR(IF(VLOOKUP(A302,raw!AS1:AX100000,5,0)="0",0,2),"")</f>
        <v>0</v>
      </c>
      <c r="AL302" s="4" t="str">
        <f>IFERROR(IF(VLOOKUP(A302,raw!AY1:BA100000,2,0)="0",0,2),"")</f>
        <v>0</v>
      </c>
      <c r="AM302" s="4" t="str">
        <f>IFERROR(IF(VLOOKUP(A302,raw!AY1:BB100000,3,0)="0",0,2),"")</f>
        <v>0</v>
      </c>
      <c r="AN302" s="4" t="str">
        <f>IFERROR(IF(VLOOKUP(A302,raw!AY1:BC100000,4,0)="0",0,2),"")</f>
        <v>0</v>
      </c>
      <c r="AO302" s="4" t="str">
        <f>IFERROR(IF(VLOOKUP(A302,raw!AY1:BD100000,5,0)="0",0,2),"")</f>
        <v>0</v>
      </c>
      <c r="AP302" s="4" t="str">
        <f>IFERROR(IF(VLOOKUP(A302,raw!BE1:BG100000,2,0)="0",0,2),"")</f>
        <v>0</v>
      </c>
      <c r="AQ302" s="4" t="str">
        <f>IFERROR(IF(VLOOKUP(A302,raw!BH1:BJ100000,2,0)="0",0,2),"")</f>
        <v>0</v>
      </c>
      <c r="AR302" s="4" t="str">
        <f>IFERROR(IF(VLOOKUP(A302,raw!BK1:BM100000,2,0)="0",0,2),"")</f>
        <v>0</v>
      </c>
      <c r="AS302" s="4" t="str">
        <f>IFERROR(IF(VLOOKUP(A302,raw!BK1:BN100000,3,0)="0",0,2),"")</f>
        <v>0</v>
      </c>
      <c r="AT302" s="4" t="str">
        <f>IFERROR(IF(VLOOKUP(A302,raw!BK1:BO100000,4,0)="0",0,2),"")</f>
        <v>0</v>
      </c>
      <c r="AU302" s="4" t="str">
        <f>IFERROR(IF(VLOOKUP(A302,raw!BP1:BR100000,2,0)="0",0,2),"")</f>
        <v>0</v>
      </c>
      <c r="AV302" s="4" t="str">
        <f>IFERROR(IF(VLOOKUP(A302,raw!BP1:BS100000,3,0)="0",0,2),"")</f>
        <v>0</v>
      </c>
      <c r="AW302" s="4" t="str">
        <f>IFERROR(IF(VLOOKUP(A302,raw!BP1:BT100000,4,0)="0",0,2),"")</f>
        <v>0</v>
      </c>
      <c r="AX302" s="4" t="str">
        <f>IFERROR(IF(VLOOKUP(A302,raw!BU1:BW100000,2,0)="0",0,2),"")</f>
        <v>0</v>
      </c>
      <c r="AY302" s="4" t="str">
        <f>IFERROR(IF(VLOOKUP(A302,raw!BU1:BX100000,3,0)="0",0,2),"")</f>
        <v>0</v>
      </c>
      <c r="AZ302" s="4" t="str">
        <f>IFERROR(IF(VLOOKUP(A302,raw!BY1:CA100000,2,0)="0",0,2),"")</f>
        <v>0</v>
      </c>
      <c r="BA302" s="4" t="str">
        <f>IFERROR(IF(VALUE(IFERROR(VLOOKUP(A302,raw!CB1:CD100000,2,0),""))=0,"","x"),IFERROR(VLOOKUP(A302,raw!CB1:CD100000,2,0),""))</f>
        <v>0</v>
      </c>
      <c r="BB302" s="4" t="str">
        <f>IFERROR(IF(VLOOKUP(A302,raw!CE1:CG100000,2,0)="0",0,2),"")</f>
        <v>0</v>
      </c>
      <c r="BC302" s="4" t="str">
        <f>IFERROR(IF(VLOOKUP(A302,raw!CH1:CJ100000,2,0)="0",0,2),"")</f>
        <v>0</v>
      </c>
      <c r="BD302" s="4" t="str">
        <f>IF(IFERROR(VLOOKUP(A302,raw!CH1:CK100000,3,0),0)=0, "" , HYPERLINK(VLOOKUP(A302,raw!CH1:CK100000,3,0),"Foto") )</f>
        <v>0</v>
      </c>
      <c r="BE302" s="4" t="str">
        <f>IFERROR(IF(VLOOKUP(A302,raw!CL1:CN100000,2,0)="0",0,2),"")</f>
        <v>0</v>
      </c>
      <c r="BF302" s="4" t="str">
        <f>IFERROR(IF(VLOOKUP(A302,raw!CL1:CO100000,3,0)="0",0,2),"")</f>
        <v>0</v>
      </c>
      <c r="BG302" s="4" t="str">
        <f>IFERROR(IF(VLOOKUP(A302,raw!CL1:CP100000,4,0)="0",0,2),"")</f>
        <v>0</v>
      </c>
      <c r="BH302" s="4" t="str">
        <f>IFERROR(IF(VLOOKUP(A302,raw!CL1:CQ100000,5,0)="0",0,2),"")</f>
        <v>0</v>
      </c>
      <c r="BI302" s="4" t="str">
        <f>IFERROR(IF(VLOOKUP(A302,raw!CL1:CR100000,6,0)="0",0,2),"")</f>
        <v>0</v>
      </c>
      <c r="BJ302" s="4" t="str">
        <f>IFERROR(IF(VLOOKUP(A302,raw!CL1:CS100000,7,0)="0",0,2),"")</f>
        <v>0</v>
      </c>
      <c r="BK302" s="4" t="str">
        <f>IFERROR(IF(VLOOKUP(A302,raw!CT1:CV100000,2,0)="0",0,2),"")</f>
        <v>0</v>
      </c>
      <c r="BL302" s="4" t="str">
        <f>IFERROR(IF(VLOOKUP(A302,raw!CT1:CW100000,3,0)="0",0,2),"")</f>
        <v>0</v>
      </c>
      <c r="BM302" s="4" t="str">
        <f>IFERROR(IF(VLOOKUP(A302,raw!CT1:CX100000,4,0)="0",0,2),"")</f>
        <v>0</v>
      </c>
      <c r="BN302" s="4" t="str">
        <f>IFERROR(IF(VLOOKUP(A302,raw!CT1:CY100000,5,0)="0",0,2),"")</f>
        <v>0</v>
      </c>
      <c r="BO302" s="4" t="str">
        <f>IFERROR(IF(VLOOKUP(A302,raw!CZ1:DB100000,2,0)="0",0,2),"")</f>
        <v>0</v>
      </c>
      <c r="BP302" s="4" t="str">
        <f>IFERROR(IF(VLOOKUP(A302,raw!CZ1:DC100000,3,0)="0",0,2),"")</f>
        <v>0</v>
      </c>
      <c r="BQ302" s="4" t="str">
        <f>IFERROR(IF(VLOOKUP(A302,raw!CZ1:DD100000,4,0)="0",0,2),"")</f>
        <v>0</v>
      </c>
      <c r="BR302" s="4" t="str">
        <f>IFERROR(IF(VLOOKUP(A302,raw!CZ1:DE100000,5,0)="0",0,2),"")</f>
        <v>0</v>
      </c>
      <c r="BS302" s="4" t="str">
        <f>IFERROR(IF(VLOOKUP(A302,raw!CZ1:DF100000,6,0)="0",0,2),"")</f>
        <v>0</v>
      </c>
      <c r="BT302" s="4" t="str">
        <f>IFERROR(IF(VLOOKUP(A302,raw!CZ1:DG100000,7,0)="0",0,2),"")</f>
        <v>0</v>
      </c>
      <c r="BU302" s="4" t="str">
        <f>IFERROR(IF(VLOOKUP(A302,raw!CZ1:DH100000,8,0)="0",0,2),"")</f>
        <v>0</v>
      </c>
      <c r="BV302" s="4" t="str">
        <f>IFERROR(IF(VALUE(IFERROR(VLOOKUP(A302,raw!CZ1:DI100000,9,0),""))=0,"","x"),IFERROR(VLOOKUP(A302,raw!CZ1:DI100000,9,0),""))</f>
        <v>0</v>
      </c>
      <c r="BW302" s="4" t="str">
        <f>IFERROR(IF(VLOOKUP(A302,raw!DJ1:DL100000,2,0)="0",0,2),"")</f>
        <v>0</v>
      </c>
      <c r="BX302" s="4" t="str">
        <f>IFERROR(IF(VLOOKUP(A302,raw!DJ1:DM100000,3,0)="0",0,2),"")</f>
        <v>0</v>
      </c>
      <c r="BY302" s="4" t="str">
        <f>IFERROR(IF(VLOOKUP(A302,raw!DJ1:DN100000,4,0)="0",0,2),"")</f>
        <v>0</v>
      </c>
      <c r="BZ302" s="4" t="str">
        <f>IFERROR(IF(VLOOKUP(A302,raw!DJ1:DO100000,5,0)="0",0,2),"")</f>
        <v>0</v>
      </c>
      <c r="CA302" s="4" t="str">
        <f>IFERROR(IF(VALUE(IFERROR(VLOOKUP(A302,raw!DJ1:DP100000,6,0),""))=0,"","x"),IFERROR(VLOOKUP(A302,raw!DJ1:DP100000,6,0),""))</f>
        <v>0</v>
      </c>
      <c r="CB302" s="4" t="str">
        <f>IFERROR(IF(VLOOKUP(A302,raw!DQ1:DS100000,2,0)="0",0,2),"")</f>
        <v>0</v>
      </c>
      <c r="CC302" s="4" t="str">
        <f>IFERROR(IF(VLOOKUP(A302,raw!DQ1:DT100000,3,0)="0",0,2),"")</f>
        <v>0</v>
      </c>
      <c r="CD302" s="4" t="str">
        <f>IFERROR(IF(VLOOKUP(A302,raw!DQ1:DU100000,4,0)="0",0,2),"")</f>
        <v>0</v>
      </c>
      <c r="CE302" s="4" t="str">
        <f>IFERROR(IF(VALUE(IFERROR(VLOOKUP(A302,raw!DQ1:DV100000,5,0),""))=0,"","x"),IFERROR(VLOOKUP(A302,raw!DQ1:DV100000,5,0),""))</f>
        <v>0</v>
      </c>
      <c r="CF302" s="4" t="str">
        <f>IFERROR(IF(VLOOKUP(A302,raw!DW1:DY100000,2,0)="0",0,2),"")</f>
        <v>0</v>
      </c>
      <c r="CG302" s="4" t="str">
        <f>IFERROR(IF(VALUE(IFERROR(VLOOKUP(A302,raw!DW1:DZ100000,3,0),""))=0,"","x"),IFERROR(VLOOKUP(A302,raw!DW1:DZ100000,3,0),""))</f>
        <v>0</v>
      </c>
      <c r="CH302" s="4" t="str">
        <f>IFERROR(IF(VLOOKUP(A302,raw!EA1:EC100000,2,0)="0",0,2),"")</f>
        <v>0</v>
      </c>
      <c r="CI302" s="4" t="str">
        <f>IFERROR(IF(VLOOKUP(A302,raw!ED1:EF100000,2,0)="0",0,2),"")</f>
        <v>0</v>
      </c>
      <c r="CJ302" s="4" t="str">
        <f>IFERROR(IF(VALUE(IFERROR(VLOOKUP(A302,raw!EG1:EI100000,2,0),""))=0,"","x"),IFERROR(VLOOKUP(A302,raw!EG1:EI100000,2,0),""))</f>
        <v>0</v>
      </c>
    </row>
    <row r="303" spans="1:88">
      <c r="A303" s="3">
        <v>914</v>
      </c>
      <c r="B303" s="3" t="s">
        <v>4331</v>
      </c>
      <c r="C303" s="3" t="s">
        <v>4332</v>
      </c>
      <c r="D303" s="4" t="s">
        <v>4333</v>
      </c>
      <c r="E303" s="4" t="s">
        <v>4334</v>
      </c>
      <c r="F303" s="4" t="s">
        <v>4257</v>
      </c>
      <c r="G303" s="4" t="s">
        <v>4335</v>
      </c>
      <c r="H303" s="4" t="s">
        <v>3108</v>
      </c>
      <c r="I303" s="4" t="str">
        <f>IFERROR(IF(VLOOKUP(A303,raw!B1:D100000,2,0)="0",0,2),"")</f>
        <v>0</v>
      </c>
      <c r="J303" s="4" t="str">
        <f>IFERROR(IF(VLOOKUP(A303,raw!B1:E100000,3,0)="0",0,2),"")</f>
        <v>0</v>
      </c>
      <c r="K303" s="4" t="str">
        <f>IFERROR(IF(VLOOKUP(A303,raw!B1:F100000,4,0)="0",0,2),"")</f>
        <v>0</v>
      </c>
      <c r="L303" s="4" t="str">
        <f>IFERROR(IF(VLOOKUP(A303,raw!B1:G100000,5,0)="0",0,2),"")</f>
        <v>0</v>
      </c>
      <c r="M303" s="4" t="str">
        <f>IFERROR(IF(VLOOKUP(A303,raw!B1:H100000,6,0)="0",0,2),"")</f>
        <v>0</v>
      </c>
      <c r="N303" s="4" t="str">
        <f>IFERROR(IF(VLOOKUP(A303,raw!B1:I100000,7,0)="0",0,2),"")</f>
        <v>0</v>
      </c>
      <c r="O303" s="4" t="str">
        <f>IFERROR(IF(VLOOKUP(A303,raw!J1:L100000,2,0)="0",0,2),"")</f>
        <v>0</v>
      </c>
      <c r="P303" s="4" t="str">
        <f>IFERROR(IF(VALUE(IFERROR(VLOOKUP(A303,raw!J1:M100000,3,0),""))=0,"","x"),IFERROR(VLOOKUP(A303,raw!J1:M100000,3,0),""))</f>
        <v>0</v>
      </c>
      <c r="Q303" s="4" t="str">
        <f>IF(IFERROR(VLOOKUP(A303,raw!J1:N100000,4,0),0)=0, "" , HYPERLINK(VLOOKUP(A303,raw!J1:N100000,4,0),"Foto") )</f>
        <v>0</v>
      </c>
      <c r="R303" s="4" t="str">
        <f>IFERROR(IF(VLOOKUP(A303,raw!O1:Q100000,2,0)="0",0,2),"")</f>
        <v>0</v>
      </c>
      <c r="S303" s="4" t="str">
        <f>IFERROR(IF(VALUE(IFERROR(VLOOKUP(A303,raw!O1:R100000,3,0),""))=0,"","x"),IFERROR(VLOOKUP(A303,raw!O1:R100000,3,0),""))</f>
        <v>0</v>
      </c>
      <c r="T303" s="4" t="str">
        <f>IFERROR(IF(VLOOKUP(A303,raw!S1:U100000,2,0)="0",0,2),"")</f>
        <v>0</v>
      </c>
      <c r="U303" s="4" t="str">
        <f>IF(IFERROR(VLOOKUP(A303,raw!S1:V100000,3,0),0)=0, "" , HYPERLINK(VLOOKUP(A303,raw!S1:V100000,3,0),"Foto") )</f>
        <v>0</v>
      </c>
      <c r="V303" s="4" t="str">
        <f>IFERROR(IF(VLOOKUP(A303,raw!W1:Y100000,2,0)="0",0,2),"")</f>
        <v>0</v>
      </c>
      <c r="W303" s="4" t="str">
        <f>IFERROR(IF(VALUE(IFERROR(VLOOKUP(A303,raw!W1:Z100000,3,0),""))=0,"","x"),IFERROR(VLOOKUP(A303,raw!W1:Z100000,3,0),""))</f>
        <v>0</v>
      </c>
      <c r="X303" s="4" t="str">
        <f>IF(IFERROR(VLOOKUP(A303,raw!W1:AA100000,4,0),0)=0, "" , HYPERLINK(VLOOKUP(A303,raw!W1:AA100000,4,0),"Foto") )</f>
        <v>0</v>
      </c>
      <c r="Y303" s="4" t="str">
        <f>IFERROR(IF(VLOOKUP(A303,raw!AB1:AD100000,2,0)="0",0,2),"")</f>
        <v>0</v>
      </c>
      <c r="Z303" s="4" t="str">
        <f>IFERROR(IF(VALUE(IFERROR(VLOOKUP(A303,raw!AB1:AE100000,3,0),""))=0,"","x"),IFERROR(VLOOKUP(A303,raw!AB1:AE100000,3,0),""))</f>
        <v>0</v>
      </c>
      <c r="AA303" s="4" t="str">
        <f>IFERROR(IF(VLOOKUP(A303,raw!AF1:AH100000,2,0)="0",0,2),"")</f>
        <v>0</v>
      </c>
      <c r="AB303" s="4" t="str">
        <f>IFERROR(IF(VALUE(IFERROR(VLOOKUP(A303,raw!AF1:AI100000,3,0),""))=0,"","x"),IFERROR(VLOOKUP(A303,raw!AF1:AI100000,3,0),""))</f>
        <v>0</v>
      </c>
      <c r="AC303" s="4" t="str">
        <f>IFERROR(IF(VLOOKUP(A303,raw!AJ1:AL100000,2,0)="0",0,2),"")</f>
        <v>0</v>
      </c>
      <c r="AD303" s="4" t="str">
        <f>IFERROR(IF(VLOOKUP(A303,raw!AM1:AO100000,2,0)="0",0,2),"")</f>
        <v>0</v>
      </c>
      <c r="AE303" s="4" t="str">
        <f>IFERROR(IF(VLOOKUP(A303,raw!AM1:AP100000,3,0)="0",0,2),"")</f>
        <v>0</v>
      </c>
      <c r="AF303" s="4" t="str">
        <f>IFERROR(IF(VLOOKUP(A303,raw!AM1:AQ100000,4,0)="0",0,2),"")</f>
        <v>0</v>
      </c>
      <c r="AG303" s="4" t="str">
        <f>IFERROR(IF(VLOOKUP(A303,raw!AM1:AR100000,5,0)="0",0,2),"")</f>
        <v>0</v>
      </c>
      <c r="AH303" s="4" t="str">
        <f>IFERROR(IF(VLOOKUP(A303,raw!AS1:AU100000,2,0)="0",0,2),"")</f>
        <v>0</v>
      </c>
      <c r="AI303" s="4" t="str">
        <f>IFERROR(IF(VLOOKUP(A303,raw!AS1:AV100000,3,0)="0",0,2),"")</f>
        <v>0</v>
      </c>
      <c r="AJ303" s="4" t="str">
        <f>IFERROR(IF(VLOOKUP(A303,raw!AS1:AW100000,4,0)="0",0,2),"")</f>
        <v>0</v>
      </c>
      <c r="AK303" s="4" t="str">
        <f>IFERROR(IF(VLOOKUP(A303,raw!AS1:AX100000,5,0)="0",0,2),"")</f>
        <v>0</v>
      </c>
      <c r="AL303" s="4" t="str">
        <f>IFERROR(IF(VLOOKUP(A303,raw!AY1:BA100000,2,0)="0",0,2),"")</f>
        <v>0</v>
      </c>
      <c r="AM303" s="4" t="str">
        <f>IFERROR(IF(VLOOKUP(A303,raw!AY1:BB100000,3,0)="0",0,2),"")</f>
        <v>0</v>
      </c>
      <c r="AN303" s="4" t="str">
        <f>IFERROR(IF(VLOOKUP(A303,raw!AY1:BC100000,4,0)="0",0,2),"")</f>
        <v>0</v>
      </c>
      <c r="AO303" s="4" t="str">
        <f>IFERROR(IF(VLOOKUP(A303,raw!AY1:BD100000,5,0)="0",0,2),"")</f>
        <v>0</v>
      </c>
      <c r="AP303" s="4" t="str">
        <f>IFERROR(IF(VLOOKUP(A303,raw!BE1:BG100000,2,0)="0",0,2),"")</f>
        <v>0</v>
      </c>
      <c r="AQ303" s="4" t="str">
        <f>IFERROR(IF(VLOOKUP(A303,raw!BH1:BJ100000,2,0)="0",0,2),"")</f>
        <v>0</v>
      </c>
      <c r="AR303" s="4" t="str">
        <f>IFERROR(IF(VLOOKUP(A303,raw!BK1:BM100000,2,0)="0",0,2),"")</f>
        <v>0</v>
      </c>
      <c r="AS303" s="4" t="str">
        <f>IFERROR(IF(VLOOKUP(A303,raw!BK1:BN100000,3,0)="0",0,2),"")</f>
        <v>0</v>
      </c>
      <c r="AT303" s="4" t="str">
        <f>IFERROR(IF(VLOOKUP(A303,raw!BK1:BO100000,4,0)="0",0,2),"")</f>
        <v>0</v>
      </c>
      <c r="AU303" s="4" t="str">
        <f>IFERROR(IF(VLOOKUP(A303,raw!BP1:BR100000,2,0)="0",0,2),"")</f>
        <v>0</v>
      </c>
      <c r="AV303" s="4" t="str">
        <f>IFERROR(IF(VLOOKUP(A303,raw!BP1:BS100000,3,0)="0",0,2),"")</f>
        <v>0</v>
      </c>
      <c r="AW303" s="4" t="str">
        <f>IFERROR(IF(VLOOKUP(A303,raw!BP1:BT100000,4,0)="0",0,2),"")</f>
        <v>0</v>
      </c>
      <c r="AX303" s="4" t="str">
        <f>IFERROR(IF(VLOOKUP(A303,raw!BU1:BW100000,2,0)="0",0,2),"")</f>
        <v>0</v>
      </c>
      <c r="AY303" s="4" t="str">
        <f>IFERROR(IF(VLOOKUP(A303,raw!BU1:BX100000,3,0)="0",0,2),"")</f>
        <v>0</v>
      </c>
      <c r="AZ303" s="4" t="str">
        <f>IFERROR(IF(VLOOKUP(A303,raw!BY1:CA100000,2,0)="0",0,2),"")</f>
        <v>0</v>
      </c>
      <c r="BA303" s="4" t="str">
        <f>IFERROR(IF(VALUE(IFERROR(VLOOKUP(A303,raw!CB1:CD100000,2,0),""))=0,"","x"),IFERROR(VLOOKUP(A303,raw!CB1:CD100000,2,0),""))</f>
        <v>0</v>
      </c>
      <c r="BB303" s="4" t="str">
        <f>IFERROR(IF(VLOOKUP(A303,raw!CE1:CG100000,2,0)="0",0,2),"")</f>
        <v>0</v>
      </c>
      <c r="BC303" s="4" t="str">
        <f>IFERROR(IF(VLOOKUP(A303,raw!CH1:CJ100000,2,0)="0",0,2),"")</f>
        <v>0</v>
      </c>
      <c r="BD303" s="4" t="str">
        <f>IF(IFERROR(VLOOKUP(A303,raw!CH1:CK100000,3,0),0)=0, "" , HYPERLINK(VLOOKUP(A303,raw!CH1:CK100000,3,0),"Foto") )</f>
        <v>0</v>
      </c>
      <c r="BE303" s="4" t="str">
        <f>IFERROR(IF(VLOOKUP(A303,raw!CL1:CN100000,2,0)="0",0,2),"")</f>
        <v>0</v>
      </c>
      <c r="BF303" s="4" t="str">
        <f>IFERROR(IF(VLOOKUP(A303,raw!CL1:CO100000,3,0)="0",0,2),"")</f>
        <v>0</v>
      </c>
      <c r="BG303" s="4" t="str">
        <f>IFERROR(IF(VLOOKUP(A303,raw!CL1:CP100000,4,0)="0",0,2),"")</f>
        <v>0</v>
      </c>
      <c r="BH303" s="4" t="str">
        <f>IFERROR(IF(VLOOKUP(A303,raw!CL1:CQ100000,5,0)="0",0,2),"")</f>
        <v>0</v>
      </c>
      <c r="BI303" s="4" t="str">
        <f>IFERROR(IF(VLOOKUP(A303,raw!CL1:CR100000,6,0)="0",0,2),"")</f>
        <v>0</v>
      </c>
      <c r="BJ303" s="4" t="str">
        <f>IFERROR(IF(VLOOKUP(A303,raw!CL1:CS100000,7,0)="0",0,2),"")</f>
        <v>0</v>
      </c>
      <c r="BK303" s="4" t="str">
        <f>IFERROR(IF(VLOOKUP(A303,raw!CT1:CV100000,2,0)="0",0,2),"")</f>
        <v>0</v>
      </c>
      <c r="BL303" s="4" t="str">
        <f>IFERROR(IF(VLOOKUP(A303,raw!CT1:CW100000,3,0)="0",0,2),"")</f>
        <v>0</v>
      </c>
      <c r="BM303" s="4" t="str">
        <f>IFERROR(IF(VLOOKUP(A303,raw!CT1:CX100000,4,0)="0",0,2),"")</f>
        <v>0</v>
      </c>
      <c r="BN303" s="4" t="str">
        <f>IFERROR(IF(VLOOKUP(A303,raw!CT1:CY100000,5,0)="0",0,2),"")</f>
        <v>0</v>
      </c>
      <c r="BO303" s="4" t="str">
        <f>IFERROR(IF(VLOOKUP(A303,raw!CZ1:DB100000,2,0)="0",0,2),"")</f>
        <v>0</v>
      </c>
      <c r="BP303" s="4" t="str">
        <f>IFERROR(IF(VLOOKUP(A303,raw!CZ1:DC100000,3,0)="0",0,2),"")</f>
        <v>0</v>
      </c>
      <c r="BQ303" s="4" t="str">
        <f>IFERROR(IF(VLOOKUP(A303,raw!CZ1:DD100000,4,0)="0",0,2),"")</f>
        <v>0</v>
      </c>
      <c r="BR303" s="4" t="str">
        <f>IFERROR(IF(VLOOKUP(A303,raw!CZ1:DE100000,5,0)="0",0,2),"")</f>
        <v>0</v>
      </c>
      <c r="BS303" s="4" t="str">
        <f>IFERROR(IF(VLOOKUP(A303,raw!CZ1:DF100000,6,0)="0",0,2),"")</f>
        <v>0</v>
      </c>
      <c r="BT303" s="4" t="str">
        <f>IFERROR(IF(VLOOKUP(A303,raw!CZ1:DG100000,7,0)="0",0,2),"")</f>
        <v>0</v>
      </c>
      <c r="BU303" s="4" t="str">
        <f>IFERROR(IF(VLOOKUP(A303,raw!CZ1:DH100000,8,0)="0",0,2),"")</f>
        <v>0</v>
      </c>
      <c r="BV303" s="4" t="str">
        <f>IFERROR(IF(VALUE(IFERROR(VLOOKUP(A303,raw!CZ1:DI100000,9,0),""))=0,"","x"),IFERROR(VLOOKUP(A303,raw!CZ1:DI100000,9,0),""))</f>
        <v>0</v>
      </c>
      <c r="BW303" s="4" t="str">
        <f>IFERROR(IF(VLOOKUP(A303,raw!DJ1:DL100000,2,0)="0",0,2),"")</f>
        <v>0</v>
      </c>
      <c r="BX303" s="4" t="str">
        <f>IFERROR(IF(VLOOKUP(A303,raw!DJ1:DM100000,3,0)="0",0,2),"")</f>
        <v>0</v>
      </c>
      <c r="BY303" s="4" t="str">
        <f>IFERROR(IF(VLOOKUP(A303,raw!DJ1:DN100000,4,0)="0",0,2),"")</f>
        <v>0</v>
      </c>
      <c r="BZ303" s="4" t="str">
        <f>IFERROR(IF(VLOOKUP(A303,raw!DJ1:DO100000,5,0)="0",0,2),"")</f>
        <v>0</v>
      </c>
      <c r="CA303" s="4" t="str">
        <f>IFERROR(IF(VALUE(IFERROR(VLOOKUP(A303,raw!DJ1:DP100000,6,0),""))=0,"","x"),IFERROR(VLOOKUP(A303,raw!DJ1:DP100000,6,0),""))</f>
        <v>0</v>
      </c>
      <c r="CB303" s="4" t="str">
        <f>IFERROR(IF(VLOOKUP(A303,raw!DQ1:DS100000,2,0)="0",0,2),"")</f>
        <v>0</v>
      </c>
      <c r="CC303" s="4" t="str">
        <f>IFERROR(IF(VLOOKUP(A303,raw!DQ1:DT100000,3,0)="0",0,2),"")</f>
        <v>0</v>
      </c>
      <c r="CD303" s="4" t="str">
        <f>IFERROR(IF(VLOOKUP(A303,raw!DQ1:DU100000,4,0)="0",0,2),"")</f>
        <v>0</v>
      </c>
      <c r="CE303" s="4" t="str">
        <f>IFERROR(IF(VALUE(IFERROR(VLOOKUP(A303,raw!DQ1:DV100000,5,0),""))=0,"","x"),IFERROR(VLOOKUP(A303,raw!DQ1:DV100000,5,0),""))</f>
        <v>0</v>
      </c>
      <c r="CF303" s="4" t="str">
        <f>IFERROR(IF(VLOOKUP(A303,raw!DW1:DY100000,2,0)="0",0,2),"")</f>
        <v>0</v>
      </c>
      <c r="CG303" s="4" t="str">
        <f>IFERROR(IF(VALUE(IFERROR(VLOOKUP(A303,raw!DW1:DZ100000,3,0),""))=0,"","x"),IFERROR(VLOOKUP(A303,raw!DW1:DZ100000,3,0),""))</f>
        <v>0</v>
      </c>
      <c r="CH303" s="4" t="str">
        <f>IFERROR(IF(VLOOKUP(A303,raw!EA1:EC100000,2,0)="0",0,2),"")</f>
        <v>0</v>
      </c>
      <c r="CI303" s="4" t="str">
        <f>IFERROR(IF(VLOOKUP(A303,raw!ED1:EF100000,2,0)="0",0,2),"")</f>
        <v>0</v>
      </c>
      <c r="CJ303" s="4" t="str">
        <f>IFERROR(IF(VALUE(IFERROR(VLOOKUP(A303,raw!EG1:EI100000,2,0),""))=0,"","x"),IFERROR(VLOOKUP(A303,raw!EG1:EI100000,2,0),""))</f>
        <v>0</v>
      </c>
    </row>
    <row r="304" spans="1:88">
      <c r="A304" s="3">
        <v>906</v>
      </c>
      <c r="B304" s="3" t="s">
        <v>4336</v>
      </c>
      <c r="C304" s="3" t="s">
        <v>4337</v>
      </c>
      <c r="D304" s="4" t="s">
        <v>4338</v>
      </c>
      <c r="E304" s="4" t="s">
        <v>4309</v>
      </c>
      <c r="F304" s="4" t="s">
        <v>4257</v>
      </c>
      <c r="G304" s="4" t="s">
        <v>4339</v>
      </c>
      <c r="H304" s="4" t="s">
        <v>3108</v>
      </c>
      <c r="I304" s="4" t="str">
        <f>IFERROR(IF(VLOOKUP(A304,raw!B1:D100000,2,0)="0",0,2),"")</f>
        <v>0</v>
      </c>
      <c r="J304" s="4" t="str">
        <f>IFERROR(IF(VLOOKUP(A304,raw!B1:E100000,3,0)="0",0,2),"")</f>
        <v>0</v>
      </c>
      <c r="K304" s="4" t="str">
        <f>IFERROR(IF(VLOOKUP(A304,raw!B1:F100000,4,0)="0",0,2),"")</f>
        <v>0</v>
      </c>
      <c r="L304" s="4" t="str">
        <f>IFERROR(IF(VLOOKUP(A304,raw!B1:G100000,5,0)="0",0,2),"")</f>
        <v>0</v>
      </c>
      <c r="M304" s="4" t="str">
        <f>IFERROR(IF(VLOOKUP(A304,raw!B1:H100000,6,0)="0",0,2),"")</f>
        <v>0</v>
      </c>
      <c r="N304" s="4" t="str">
        <f>IFERROR(IF(VLOOKUP(A304,raw!B1:I100000,7,0)="0",0,2),"")</f>
        <v>0</v>
      </c>
      <c r="O304" s="4" t="str">
        <f>IFERROR(IF(VLOOKUP(A304,raw!J1:L100000,2,0)="0",0,2),"")</f>
        <v>0</v>
      </c>
      <c r="P304" s="4" t="str">
        <f>IFERROR(IF(VALUE(IFERROR(VLOOKUP(A304,raw!J1:M100000,3,0),""))=0,"","x"),IFERROR(VLOOKUP(A304,raw!J1:M100000,3,0),""))</f>
        <v>0</v>
      </c>
      <c r="Q304" s="4" t="str">
        <f>IF(IFERROR(VLOOKUP(A304,raw!J1:N100000,4,0),0)=0, "" , HYPERLINK(VLOOKUP(A304,raw!J1:N100000,4,0),"Foto") )</f>
        <v>0</v>
      </c>
      <c r="R304" s="4" t="str">
        <f>IFERROR(IF(VLOOKUP(A304,raw!O1:Q100000,2,0)="0",0,2),"")</f>
        <v>0</v>
      </c>
      <c r="S304" s="4" t="str">
        <f>IFERROR(IF(VALUE(IFERROR(VLOOKUP(A304,raw!O1:R100000,3,0),""))=0,"","x"),IFERROR(VLOOKUP(A304,raw!O1:R100000,3,0),""))</f>
        <v>0</v>
      </c>
      <c r="T304" s="4" t="str">
        <f>IFERROR(IF(VLOOKUP(A304,raw!S1:U100000,2,0)="0",0,2),"")</f>
        <v>0</v>
      </c>
      <c r="U304" s="4" t="str">
        <f>IF(IFERROR(VLOOKUP(A304,raw!S1:V100000,3,0),0)=0, "" , HYPERLINK(VLOOKUP(A304,raw!S1:V100000,3,0),"Foto") )</f>
        <v>0</v>
      </c>
      <c r="V304" s="4" t="str">
        <f>IFERROR(IF(VLOOKUP(A304,raw!W1:Y100000,2,0)="0",0,2),"")</f>
        <v>0</v>
      </c>
      <c r="W304" s="4" t="str">
        <f>IFERROR(IF(VALUE(IFERROR(VLOOKUP(A304,raw!W1:Z100000,3,0),""))=0,"","x"),IFERROR(VLOOKUP(A304,raw!W1:Z100000,3,0),""))</f>
        <v>0</v>
      </c>
      <c r="X304" s="4" t="str">
        <f>IF(IFERROR(VLOOKUP(A304,raw!W1:AA100000,4,0),0)=0, "" , HYPERLINK(VLOOKUP(A304,raw!W1:AA100000,4,0),"Foto") )</f>
        <v>0</v>
      </c>
      <c r="Y304" s="4" t="str">
        <f>IFERROR(IF(VLOOKUP(A304,raw!AB1:AD100000,2,0)="0",0,2),"")</f>
        <v>0</v>
      </c>
      <c r="Z304" s="4" t="str">
        <f>IFERROR(IF(VALUE(IFERROR(VLOOKUP(A304,raw!AB1:AE100000,3,0),""))=0,"","x"),IFERROR(VLOOKUP(A304,raw!AB1:AE100000,3,0),""))</f>
        <v>0</v>
      </c>
      <c r="AA304" s="4" t="str">
        <f>IFERROR(IF(VLOOKUP(A304,raw!AF1:AH100000,2,0)="0",0,2),"")</f>
        <v>0</v>
      </c>
      <c r="AB304" s="4" t="str">
        <f>IFERROR(IF(VALUE(IFERROR(VLOOKUP(A304,raw!AF1:AI100000,3,0),""))=0,"","x"),IFERROR(VLOOKUP(A304,raw!AF1:AI100000,3,0),""))</f>
        <v>0</v>
      </c>
      <c r="AC304" s="4" t="str">
        <f>IFERROR(IF(VLOOKUP(A304,raw!AJ1:AL100000,2,0)="0",0,2),"")</f>
        <v>0</v>
      </c>
      <c r="AD304" s="4" t="str">
        <f>IFERROR(IF(VLOOKUP(A304,raw!AM1:AO100000,2,0)="0",0,2),"")</f>
        <v>0</v>
      </c>
      <c r="AE304" s="4" t="str">
        <f>IFERROR(IF(VLOOKUP(A304,raw!AM1:AP100000,3,0)="0",0,2),"")</f>
        <v>0</v>
      </c>
      <c r="AF304" s="4" t="str">
        <f>IFERROR(IF(VLOOKUP(A304,raw!AM1:AQ100000,4,0)="0",0,2),"")</f>
        <v>0</v>
      </c>
      <c r="AG304" s="4" t="str">
        <f>IFERROR(IF(VLOOKUP(A304,raw!AM1:AR100000,5,0)="0",0,2),"")</f>
        <v>0</v>
      </c>
      <c r="AH304" s="4" t="str">
        <f>IFERROR(IF(VLOOKUP(A304,raw!AS1:AU100000,2,0)="0",0,2),"")</f>
        <v>0</v>
      </c>
      <c r="AI304" s="4" t="str">
        <f>IFERROR(IF(VLOOKUP(A304,raw!AS1:AV100000,3,0)="0",0,2),"")</f>
        <v>0</v>
      </c>
      <c r="AJ304" s="4" t="str">
        <f>IFERROR(IF(VLOOKUP(A304,raw!AS1:AW100000,4,0)="0",0,2),"")</f>
        <v>0</v>
      </c>
      <c r="AK304" s="4" t="str">
        <f>IFERROR(IF(VLOOKUP(A304,raw!AS1:AX100000,5,0)="0",0,2),"")</f>
        <v>0</v>
      </c>
      <c r="AL304" s="4" t="str">
        <f>IFERROR(IF(VLOOKUP(A304,raw!AY1:BA100000,2,0)="0",0,2),"")</f>
        <v>0</v>
      </c>
      <c r="AM304" s="4" t="str">
        <f>IFERROR(IF(VLOOKUP(A304,raw!AY1:BB100000,3,0)="0",0,2),"")</f>
        <v>0</v>
      </c>
      <c r="AN304" s="4" t="str">
        <f>IFERROR(IF(VLOOKUP(A304,raw!AY1:BC100000,4,0)="0",0,2),"")</f>
        <v>0</v>
      </c>
      <c r="AO304" s="4" t="str">
        <f>IFERROR(IF(VLOOKUP(A304,raw!AY1:BD100000,5,0)="0",0,2),"")</f>
        <v>0</v>
      </c>
      <c r="AP304" s="4" t="str">
        <f>IFERROR(IF(VLOOKUP(A304,raw!BE1:BG100000,2,0)="0",0,2),"")</f>
        <v>0</v>
      </c>
      <c r="AQ304" s="4" t="str">
        <f>IFERROR(IF(VLOOKUP(A304,raw!BH1:BJ100000,2,0)="0",0,2),"")</f>
        <v>0</v>
      </c>
      <c r="AR304" s="4" t="str">
        <f>IFERROR(IF(VLOOKUP(A304,raw!BK1:BM100000,2,0)="0",0,2),"")</f>
        <v>0</v>
      </c>
      <c r="AS304" s="4" t="str">
        <f>IFERROR(IF(VLOOKUP(A304,raw!BK1:BN100000,3,0)="0",0,2),"")</f>
        <v>0</v>
      </c>
      <c r="AT304" s="4" t="str">
        <f>IFERROR(IF(VLOOKUP(A304,raw!BK1:BO100000,4,0)="0",0,2),"")</f>
        <v>0</v>
      </c>
      <c r="AU304" s="4" t="str">
        <f>IFERROR(IF(VLOOKUP(A304,raw!BP1:BR100000,2,0)="0",0,2),"")</f>
        <v>0</v>
      </c>
      <c r="AV304" s="4" t="str">
        <f>IFERROR(IF(VLOOKUP(A304,raw!BP1:BS100000,3,0)="0",0,2),"")</f>
        <v>0</v>
      </c>
      <c r="AW304" s="4" t="str">
        <f>IFERROR(IF(VLOOKUP(A304,raw!BP1:BT100000,4,0)="0",0,2),"")</f>
        <v>0</v>
      </c>
      <c r="AX304" s="4" t="str">
        <f>IFERROR(IF(VLOOKUP(A304,raw!BU1:BW100000,2,0)="0",0,2),"")</f>
        <v>0</v>
      </c>
      <c r="AY304" s="4" t="str">
        <f>IFERROR(IF(VLOOKUP(A304,raw!BU1:BX100000,3,0)="0",0,2),"")</f>
        <v>0</v>
      </c>
      <c r="AZ304" s="4" t="str">
        <f>IFERROR(IF(VLOOKUP(A304,raw!BY1:CA100000,2,0)="0",0,2),"")</f>
        <v>0</v>
      </c>
      <c r="BA304" s="4" t="str">
        <f>IFERROR(IF(VALUE(IFERROR(VLOOKUP(A304,raw!CB1:CD100000,2,0),""))=0,"","x"),IFERROR(VLOOKUP(A304,raw!CB1:CD100000,2,0),""))</f>
        <v>0</v>
      </c>
      <c r="BB304" s="4" t="str">
        <f>IFERROR(IF(VLOOKUP(A304,raw!CE1:CG100000,2,0)="0",0,2),"")</f>
        <v>0</v>
      </c>
      <c r="BC304" s="4" t="str">
        <f>IFERROR(IF(VLOOKUP(A304,raw!CH1:CJ100000,2,0)="0",0,2),"")</f>
        <v>0</v>
      </c>
      <c r="BD304" s="4" t="str">
        <f>IF(IFERROR(VLOOKUP(A304,raw!CH1:CK100000,3,0),0)=0, "" , HYPERLINK(VLOOKUP(A304,raw!CH1:CK100000,3,0),"Foto") )</f>
        <v>0</v>
      </c>
      <c r="BE304" s="4" t="str">
        <f>IFERROR(IF(VLOOKUP(A304,raw!CL1:CN100000,2,0)="0",0,2),"")</f>
        <v>0</v>
      </c>
      <c r="BF304" s="4" t="str">
        <f>IFERROR(IF(VLOOKUP(A304,raw!CL1:CO100000,3,0)="0",0,2),"")</f>
        <v>0</v>
      </c>
      <c r="BG304" s="4" t="str">
        <f>IFERROR(IF(VLOOKUP(A304,raw!CL1:CP100000,4,0)="0",0,2),"")</f>
        <v>0</v>
      </c>
      <c r="BH304" s="4" t="str">
        <f>IFERROR(IF(VLOOKUP(A304,raw!CL1:CQ100000,5,0)="0",0,2),"")</f>
        <v>0</v>
      </c>
      <c r="BI304" s="4" t="str">
        <f>IFERROR(IF(VLOOKUP(A304,raw!CL1:CR100000,6,0)="0",0,2),"")</f>
        <v>0</v>
      </c>
      <c r="BJ304" s="4" t="str">
        <f>IFERROR(IF(VLOOKUP(A304,raw!CL1:CS100000,7,0)="0",0,2),"")</f>
        <v>0</v>
      </c>
      <c r="BK304" s="4" t="str">
        <f>IFERROR(IF(VLOOKUP(A304,raw!CT1:CV100000,2,0)="0",0,2),"")</f>
        <v>0</v>
      </c>
      <c r="BL304" s="4" t="str">
        <f>IFERROR(IF(VLOOKUP(A304,raw!CT1:CW100000,3,0)="0",0,2),"")</f>
        <v>0</v>
      </c>
      <c r="BM304" s="4" t="str">
        <f>IFERROR(IF(VLOOKUP(A304,raw!CT1:CX100000,4,0)="0",0,2),"")</f>
        <v>0</v>
      </c>
      <c r="BN304" s="4" t="str">
        <f>IFERROR(IF(VLOOKUP(A304,raw!CT1:CY100000,5,0)="0",0,2),"")</f>
        <v>0</v>
      </c>
      <c r="BO304" s="4" t="str">
        <f>IFERROR(IF(VLOOKUP(A304,raw!CZ1:DB100000,2,0)="0",0,2),"")</f>
        <v>0</v>
      </c>
      <c r="BP304" s="4" t="str">
        <f>IFERROR(IF(VLOOKUP(A304,raw!CZ1:DC100000,3,0)="0",0,2),"")</f>
        <v>0</v>
      </c>
      <c r="BQ304" s="4" t="str">
        <f>IFERROR(IF(VLOOKUP(A304,raw!CZ1:DD100000,4,0)="0",0,2),"")</f>
        <v>0</v>
      </c>
      <c r="BR304" s="4" t="str">
        <f>IFERROR(IF(VLOOKUP(A304,raw!CZ1:DE100000,5,0)="0",0,2),"")</f>
        <v>0</v>
      </c>
      <c r="BS304" s="4" t="str">
        <f>IFERROR(IF(VLOOKUP(A304,raw!CZ1:DF100000,6,0)="0",0,2),"")</f>
        <v>0</v>
      </c>
      <c r="BT304" s="4" t="str">
        <f>IFERROR(IF(VLOOKUP(A304,raw!CZ1:DG100000,7,0)="0",0,2),"")</f>
        <v>0</v>
      </c>
      <c r="BU304" s="4" t="str">
        <f>IFERROR(IF(VLOOKUP(A304,raw!CZ1:DH100000,8,0)="0",0,2),"")</f>
        <v>0</v>
      </c>
      <c r="BV304" s="4" t="str">
        <f>IFERROR(IF(VALUE(IFERROR(VLOOKUP(A304,raw!CZ1:DI100000,9,0),""))=0,"","x"),IFERROR(VLOOKUP(A304,raw!CZ1:DI100000,9,0),""))</f>
        <v>0</v>
      </c>
      <c r="BW304" s="4" t="str">
        <f>IFERROR(IF(VLOOKUP(A304,raw!DJ1:DL100000,2,0)="0",0,2),"")</f>
        <v>0</v>
      </c>
      <c r="BX304" s="4" t="str">
        <f>IFERROR(IF(VLOOKUP(A304,raw!DJ1:DM100000,3,0)="0",0,2),"")</f>
        <v>0</v>
      </c>
      <c r="BY304" s="4" t="str">
        <f>IFERROR(IF(VLOOKUP(A304,raw!DJ1:DN100000,4,0)="0",0,2),"")</f>
        <v>0</v>
      </c>
      <c r="BZ304" s="4" t="str">
        <f>IFERROR(IF(VLOOKUP(A304,raw!DJ1:DO100000,5,0)="0",0,2),"")</f>
        <v>0</v>
      </c>
      <c r="CA304" s="4" t="str">
        <f>IFERROR(IF(VALUE(IFERROR(VLOOKUP(A304,raw!DJ1:DP100000,6,0),""))=0,"","x"),IFERROR(VLOOKUP(A304,raw!DJ1:DP100000,6,0),""))</f>
        <v>0</v>
      </c>
      <c r="CB304" s="4" t="str">
        <f>IFERROR(IF(VLOOKUP(A304,raw!DQ1:DS100000,2,0)="0",0,2),"")</f>
        <v>0</v>
      </c>
      <c r="CC304" s="4" t="str">
        <f>IFERROR(IF(VLOOKUP(A304,raw!DQ1:DT100000,3,0)="0",0,2),"")</f>
        <v>0</v>
      </c>
      <c r="CD304" s="4" t="str">
        <f>IFERROR(IF(VLOOKUP(A304,raw!DQ1:DU100000,4,0)="0",0,2),"")</f>
        <v>0</v>
      </c>
      <c r="CE304" s="4" t="str">
        <f>IFERROR(IF(VALUE(IFERROR(VLOOKUP(A304,raw!DQ1:DV100000,5,0),""))=0,"","x"),IFERROR(VLOOKUP(A304,raw!DQ1:DV100000,5,0),""))</f>
        <v>0</v>
      </c>
      <c r="CF304" s="4" t="str">
        <f>IFERROR(IF(VLOOKUP(A304,raw!DW1:DY100000,2,0)="0",0,2),"")</f>
        <v>0</v>
      </c>
      <c r="CG304" s="4" t="str">
        <f>IFERROR(IF(VALUE(IFERROR(VLOOKUP(A304,raw!DW1:DZ100000,3,0),""))=0,"","x"),IFERROR(VLOOKUP(A304,raw!DW1:DZ100000,3,0),""))</f>
        <v>0</v>
      </c>
      <c r="CH304" s="4" t="str">
        <f>IFERROR(IF(VLOOKUP(A304,raw!EA1:EC100000,2,0)="0",0,2),"")</f>
        <v>0</v>
      </c>
      <c r="CI304" s="4" t="str">
        <f>IFERROR(IF(VLOOKUP(A304,raw!ED1:EF100000,2,0)="0",0,2),"")</f>
        <v>0</v>
      </c>
      <c r="CJ304" s="4" t="str">
        <f>IFERROR(IF(VALUE(IFERROR(VLOOKUP(A304,raw!EG1:EI100000,2,0),""))=0,"","x"),IFERROR(VLOOKUP(A304,raw!EG1:EI100000,2,0),""))</f>
        <v>0</v>
      </c>
    </row>
    <row r="305" spans="1:88">
      <c r="A305" s="3">
        <v>893</v>
      </c>
      <c r="B305" s="3" t="s">
        <v>4340</v>
      </c>
      <c r="C305" s="3" t="s">
        <v>4341</v>
      </c>
      <c r="D305" s="4" t="s">
        <v>4342</v>
      </c>
      <c r="E305" s="4" t="s">
        <v>4284</v>
      </c>
      <c r="F305" s="4" t="s">
        <v>4257</v>
      </c>
      <c r="G305" s="4" t="s">
        <v>4343</v>
      </c>
      <c r="H305" s="4" t="s">
        <v>3087</v>
      </c>
      <c r="I305" s="4" t="str">
        <f>IFERROR(IF(VLOOKUP(A305,raw!B1:D100000,2,0)="0",0,2),"")</f>
        <v>0</v>
      </c>
      <c r="J305" s="4" t="str">
        <f>IFERROR(IF(VLOOKUP(A305,raw!B1:E100000,3,0)="0",0,2),"")</f>
        <v>0</v>
      </c>
      <c r="K305" s="4" t="str">
        <f>IFERROR(IF(VLOOKUP(A305,raw!B1:F100000,4,0)="0",0,2),"")</f>
        <v>0</v>
      </c>
      <c r="L305" s="4" t="str">
        <f>IFERROR(IF(VLOOKUP(A305,raw!B1:G100000,5,0)="0",0,2),"")</f>
        <v>0</v>
      </c>
      <c r="M305" s="4" t="str">
        <f>IFERROR(IF(VLOOKUP(A305,raw!B1:H100000,6,0)="0",0,2),"")</f>
        <v>0</v>
      </c>
      <c r="N305" s="4" t="str">
        <f>IFERROR(IF(VLOOKUP(A305,raw!B1:I100000,7,0)="0",0,2),"")</f>
        <v>0</v>
      </c>
      <c r="O305" s="4" t="str">
        <f>IFERROR(IF(VLOOKUP(A305,raw!J1:L100000,2,0)="0",0,2),"")</f>
        <v>0</v>
      </c>
      <c r="P305" s="4" t="str">
        <f>IFERROR(IF(VALUE(IFERROR(VLOOKUP(A305,raw!J1:M100000,3,0),""))=0,"","x"),IFERROR(VLOOKUP(A305,raw!J1:M100000,3,0),""))</f>
        <v>0</v>
      </c>
      <c r="Q305" s="4" t="str">
        <f>IF(IFERROR(VLOOKUP(A305,raw!J1:N100000,4,0),0)=0, "" , HYPERLINK(VLOOKUP(A305,raw!J1:N100000,4,0),"Foto") )</f>
        <v>0</v>
      </c>
      <c r="R305" s="4" t="str">
        <f>IFERROR(IF(VLOOKUP(A305,raw!O1:Q100000,2,0)="0",0,2),"")</f>
        <v>0</v>
      </c>
      <c r="S305" s="4" t="str">
        <f>IFERROR(IF(VALUE(IFERROR(VLOOKUP(A305,raw!O1:R100000,3,0),""))=0,"","x"),IFERROR(VLOOKUP(A305,raw!O1:R100000,3,0),""))</f>
        <v>0</v>
      </c>
      <c r="T305" s="4" t="str">
        <f>IFERROR(IF(VLOOKUP(A305,raw!S1:U100000,2,0)="0",0,2),"")</f>
        <v>0</v>
      </c>
      <c r="U305" s="4" t="str">
        <f>IF(IFERROR(VLOOKUP(A305,raw!S1:V100000,3,0),0)=0, "" , HYPERLINK(VLOOKUP(A305,raw!S1:V100000,3,0),"Foto") )</f>
        <v>0</v>
      </c>
      <c r="V305" s="4" t="str">
        <f>IFERROR(IF(VLOOKUP(A305,raw!W1:Y100000,2,0)="0",0,2),"")</f>
        <v>0</v>
      </c>
      <c r="W305" s="4" t="str">
        <f>IFERROR(IF(VALUE(IFERROR(VLOOKUP(A305,raw!W1:Z100000,3,0),""))=0,"","x"),IFERROR(VLOOKUP(A305,raw!W1:Z100000,3,0),""))</f>
        <v>0</v>
      </c>
      <c r="X305" s="4" t="str">
        <f>IF(IFERROR(VLOOKUP(A305,raw!W1:AA100000,4,0),0)=0, "" , HYPERLINK(VLOOKUP(A305,raw!W1:AA100000,4,0),"Foto") )</f>
        <v>0</v>
      </c>
      <c r="Y305" s="4" t="str">
        <f>IFERROR(IF(VLOOKUP(A305,raw!AB1:AD100000,2,0)="0",0,2),"")</f>
        <v>0</v>
      </c>
      <c r="Z305" s="4" t="str">
        <f>IFERROR(IF(VALUE(IFERROR(VLOOKUP(A305,raw!AB1:AE100000,3,0),""))=0,"","x"),IFERROR(VLOOKUP(A305,raw!AB1:AE100000,3,0),""))</f>
        <v>0</v>
      </c>
      <c r="AA305" s="4" t="str">
        <f>IFERROR(IF(VLOOKUP(A305,raw!AF1:AH100000,2,0)="0",0,2),"")</f>
        <v>0</v>
      </c>
      <c r="AB305" s="4" t="str">
        <f>IFERROR(IF(VALUE(IFERROR(VLOOKUP(A305,raw!AF1:AI100000,3,0),""))=0,"","x"),IFERROR(VLOOKUP(A305,raw!AF1:AI100000,3,0),""))</f>
        <v>0</v>
      </c>
      <c r="AC305" s="4" t="str">
        <f>IFERROR(IF(VLOOKUP(A305,raw!AJ1:AL100000,2,0)="0",0,2),"")</f>
        <v>0</v>
      </c>
      <c r="AD305" s="4" t="str">
        <f>IFERROR(IF(VLOOKUP(A305,raw!AM1:AO100000,2,0)="0",0,2),"")</f>
        <v>0</v>
      </c>
      <c r="AE305" s="4" t="str">
        <f>IFERROR(IF(VLOOKUP(A305,raw!AM1:AP100000,3,0)="0",0,2),"")</f>
        <v>0</v>
      </c>
      <c r="AF305" s="4" t="str">
        <f>IFERROR(IF(VLOOKUP(A305,raw!AM1:AQ100000,4,0)="0",0,2),"")</f>
        <v>0</v>
      </c>
      <c r="AG305" s="4" t="str">
        <f>IFERROR(IF(VLOOKUP(A305,raw!AM1:AR100000,5,0)="0",0,2),"")</f>
        <v>0</v>
      </c>
      <c r="AH305" s="4" t="str">
        <f>IFERROR(IF(VLOOKUP(A305,raw!AS1:AU100000,2,0)="0",0,2),"")</f>
        <v>0</v>
      </c>
      <c r="AI305" s="4" t="str">
        <f>IFERROR(IF(VLOOKUP(A305,raw!AS1:AV100000,3,0)="0",0,2),"")</f>
        <v>0</v>
      </c>
      <c r="AJ305" s="4" t="str">
        <f>IFERROR(IF(VLOOKUP(A305,raw!AS1:AW100000,4,0)="0",0,2),"")</f>
        <v>0</v>
      </c>
      <c r="AK305" s="4" t="str">
        <f>IFERROR(IF(VLOOKUP(A305,raw!AS1:AX100000,5,0)="0",0,2),"")</f>
        <v>0</v>
      </c>
      <c r="AL305" s="4" t="str">
        <f>IFERROR(IF(VLOOKUP(A305,raw!AY1:BA100000,2,0)="0",0,2),"")</f>
        <v>0</v>
      </c>
      <c r="AM305" s="4" t="str">
        <f>IFERROR(IF(VLOOKUP(A305,raw!AY1:BB100000,3,0)="0",0,2),"")</f>
        <v>0</v>
      </c>
      <c r="AN305" s="4" t="str">
        <f>IFERROR(IF(VLOOKUP(A305,raw!AY1:BC100000,4,0)="0",0,2),"")</f>
        <v>0</v>
      </c>
      <c r="AO305" s="4" t="str">
        <f>IFERROR(IF(VLOOKUP(A305,raw!AY1:BD100000,5,0)="0",0,2),"")</f>
        <v>0</v>
      </c>
      <c r="AP305" s="4" t="str">
        <f>IFERROR(IF(VLOOKUP(A305,raw!BE1:BG100000,2,0)="0",0,2),"")</f>
        <v>0</v>
      </c>
      <c r="AQ305" s="4" t="str">
        <f>IFERROR(IF(VLOOKUP(A305,raw!BH1:BJ100000,2,0)="0",0,2),"")</f>
        <v>0</v>
      </c>
      <c r="AR305" s="4" t="str">
        <f>IFERROR(IF(VLOOKUP(A305,raw!BK1:BM100000,2,0)="0",0,2),"")</f>
        <v>0</v>
      </c>
      <c r="AS305" s="4" t="str">
        <f>IFERROR(IF(VLOOKUP(A305,raw!BK1:BN100000,3,0)="0",0,2),"")</f>
        <v>0</v>
      </c>
      <c r="AT305" s="4" t="str">
        <f>IFERROR(IF(VLOOKUP(A305,raw!BK1:BO100000,4,0)="0",0,2),"")</f>
        <v>0</v>
      </c>
      <c r="AU305" s="4" t="str">
        <f>IFERROR(IF(VLOOKUP(A305,raw!BP1:BR100000,2,0)="0",0,2),"")</f>
        <v>0</v>
      </c>
      <c r="AV305" s="4" t="str">
        <f>IFERROR(IF(VLOOKUP(A305,raw!BP1:BS100000,3,0)="0",0,2),"")</f>
        <v>0</v>
      </c>
      <c r="AW305" s="4" t="str">
        <f>IFERROR(IF(VLOOKUP(A305,raw!BP1:BT100000,4,0)="0",0,2),"")</f>
        <v>0</v>
      </c>
      <c r="AX305" s="4" t="str">
        <f>IFERROR(IF(VLOOKUP(A305,raw!BU1:BW100000,2,0)="0",0,2),"")</f>
        <v>0</v>
      </c>
      <c r="AY305" s="4" t="str">
        <f>IFERROR(IF(VLOOKUP(A305,raw!BU1:BX100000,3,0)="0",0,2),"")</f>
        <v>0</v>
      </c>
      <c r="AZ305" s="4" t="str">
        <f>IFERROR(IF(VLOOKUP(A305,raw!BY1:CA100000,2,0)="0",0,2),"")</f>
        <v>0</v>
      </c>
      <c r="BA305" s="4" t="str">
        <f>IFERROR(IF(VALUE(IFERROR(VLOOKUP(A305,raw!CB1:CD100000,2,0),""))=0,"","x"),IFERROR(VLOOKUP(A305,raw!CB1:CD100000,2,0),""))</f>
        <v>0</v>
      </c>
      <c r="BB305" s="4" t="str">
        <f>IFERROR(IF(VLOOKUP(A305,raw!CE1:CG100000,2,0)="0",0,2),"")</f>
        <v>0</v>
      </c>
      <c r="BC305" s="4" t="str">
        <f>IFERROR(IF(VLOOKUP(A305,raw!CH1:CJ100000,2,0)="0",0,2),"")</f>
        <v>0</v>
      </c>
      <c r="BD305" s="4" t="str">
        <f>IF(IFERROR(VLOOKUP(A305,raw!CH1:CK100000,3,0),0)=0, "" , HYPERLINK(VLOOKUP(A305,raw!CH1:CK100000,3,0),"Foto") )</f>
        <v>0</v>
      </c>
      <c r="BE305" s="4" t="str">
        <f>IFERROR(IF(VLOOKUP(A305,raw!CL1:CN100000,2,0)="0",0,2),"")</f>
        <v>0</v>
      </c>
      <c r="BF305" s="4" t="str">
        <f>IFERROR(IF(VLOOKUP(A305,raw!CL1:CO100000,3,0)="0",0,2),"")</f>
        <v>0</v>
      </c>
      <c r="BG305" s="4" t="str">
        <f>IFERROR(IF(VLOOKUP(A305,raw!CL1:CP100000,4,0)="0",0,2),"")</f>
        <v>0</v>
      </c>
      <c r="BH305" s="4" t="str">
        <f>IFERROR(IF(VLOOKUP(A305,raw!CL1:CQ100000,5,0)="0",0,2),"")</f>
        <v>0</v>
      </c>
      <c r="BI305" s="4" t="str">
        <f>IFERROR(IF(VLOOKUP(A305,raw!CL1:CR100000,6,0)="0",0,2),"")</f>
        <v>0</v>
      </c>
      <c r="BJ305" s="4" t="str">
        <f>IFERROR(IF(VLOOKUP(A305,raw!CL1:CS100000,7,0)="0",0,2),"")</f>
        <v>0</v>
      </c>
      <c r="BK305" s="4" t="str">
        <f>IFERROR(IF(VLOOKUP(A305,raw!CT1:CV100000,2,0)="0",0,2),"")</f>
        <v>0</v>
      </c>
      <c r="BL305" s="4" t="str">
        <f>IFERROR(IF(VLOOKUP(A305,raw!CT1:CW100000,3,0)="0",0,2),"")</f>
        <v>0</v>
      </c>
      <c r="BM305" s="4" t="str">
        <f>IFERROR(IF(VLOOKUP(A305,raw!CT1:CX100000,4,0)="0",0,2),"")</f>
        <v>0</v>
      </c>
      <c r="BN305" s="4" t="str">
        <f>IFERROR(IF(VLOOKUP(A305,raw!CT1:CY100000,5,0)="0",0,2),"")</f>
        <v>0</v>
      </c>
      <c r="BO305" s="4" t="str">
        <f>IFERROR(IF(VLOOKUP(A305,raw!CZ1:DB100000,2,0)="0",0,2),"")</f>
        <v>0</v>
      </c>
      <c r="BP305" s="4" t="str">
        <f>IFERROR(IF(VLOOKUP(A305,raw!CZ1:DC100000,3,0)="0",0,2),"")</f>
        <v>0</v>
      </c>
      <c r="BQ305" s="4" t="str">
        <f>IFERROR(IF(VLOOKUP(A305,raw!CZ1:DD100000,4,0)="0",0,2),"")</f>
        <v>0</v>
      </c>
      <c r="BR305" s="4" t="str">
        <f>IFERROR(IF(VLOOKUP(A305,raw!CZ1:DE100000,5,0)="0",0,2),"")</f>
        <v>0</v>
      </c>
      <c r="BS305" s="4" t="str">
        <f>IFERROR(IF(VLOOKUP(A305,raw!CZ1:DF100000,6,0)="0",0,2),"")</f>
        <v>0</v>
      </c>
      <c r="BT305" s="4" t="str">
        <f>IFERROR(IF(VLOOKUP(A305,raw!CZ1:DG100000,7,0)="0",0,2),"")</f>
        <v>0</v>
      </c>
      <c r="BU305" s="4" t="str">
        <f>IFERROR(IF(VLOOKUP(A305,raw!CZ1:DH100000,8,0)="0",0,2),"")</f>
        <v>0</v>
      </c>
      <c r="BV305" s="4" t="str">
        <f>IFERROR(IF(VALUE(IFERROR(VLOOKUP(A305,raw!CZ1:DI100000,9,0),""))=0,"","x"),IFERROR(VLOOKUP(A305,raw!CZ1:DI100000,9,0),""))</f>
        <v>0</v>
      </c>
      <c r="BW305" s="4" t="str">
        <f>IFERROR(IF(VLOOKUP(A305,raw!DJ1:DL100000,2,0)="0",0,2),"")</f>
        <v>0</v>
      </c>
      <c r="BX305" s="4" t="str">
        <f>IFERROR(IF(VLOOKUP(A305,raw!DJ1:DM100000,3,0)="0",0,2),"")</f>
        <v>0</v>
      </c>
      <c r="BY305" s="4" t="str">
        <f>IFERROR(IF(VLOOKUP(A305,raw!DJ1:DN100000,4,0)="0",0,2),"")</f>
        <v>0</v>
      </c>
      <c r="BZ305" s="4" t="str">
        <f>IFERROR(IF(VLOOKUP(A305,raw!DJ1:DO100000,5,0)="0",0,2),"")</f>
        <v>0</v>
      </c>
      <c r="CA305" s="4" t="str">
        <f>IFERROR(IF(VALUE(IFERROR(VLOOKUP(A305,raw!DJ1:DP100000,6,0),""))=0,"","x"),IFERROR(VLOOKUP(A305,raw!DJ1:DP100000,6,0),""))</f>
        <v>0</v>
      </c>
      <c r="CB305" s="4" t="str">
        <f>IFERROR(IF(VLOOKUP(A305,raw!DQ1:DS100000,2,0)="0",0,2),"")</f>
        <v>0</v>
      </c>
      <c r="CC305" s="4" t="str">
        <f>IFERROR(IF(VLOOKUP(A305,raw!DQ1:DT100000,3,0)="0",0,2),"")</f>
        <v>0</v>
      </c>
      <c r="CD305" s="4" t="str">
        <f>IFERROR(IF(VLOOKUP(A305,raw!DQ1:DU100000,4,0)="0",0,2),"")</f>
        <v>0</v>
      </c>
      <c r="CE305" s="4" t="str">
        <f>IFERROR(IF(VALUE(IFERROR(VLOOKUP(A305,raw!DQ1:DV100000,5,0),""))=0,"","x"),IFERROR(VLOOKUP(A305,raw!DQ1:DV100000,5,0),""))</f>
        <v>0</v>
      </c>
      <c r="CF305" s="4" t="str">
        <f>IFERROR(IF(VLOOKUP(A305,raw!DW1:DY100000,2,0)="0",0,2),"")</f>
        <v>0</v>
      </c>
      <c r="CG305" s="4" t="str">
        <f>IFERROR(IF(VALUE(IFERROR(VLOOKUP(A305,raw!DW1:DZ100000,3,0),""))=0,"","x"),IFERROR(VLOOKUP(A305,raw!DW1:DZ100000,3,0),""))</f>
        <v>0</v>
      </c>
      <c r="CH305" s="4" t="str">
        <f>IFERROR(IF(VLOOKUP(A305,raw!EA1:EC100000,2,0)="0",0,2),"")</f>
        <v>0</v>
      </c>
      <c r="CI305" s="4" t="str">
        <f>IFERROR(IF(VLOOKUP(A305,raw!ED1:EF100000,2,0)="0",0,2),"")</f>
        <v>0</v>
      </c>
      <c r="CJ305" s="4" t="str">
        <f>IFERROR(IF(VALUE(IFERROR(VLOOKUP(A305,raw!EG1:EI100000,2,0),""))=0,"","x"),IFERROR(VLOOKUP(A305,raw!EG1:EI100000,2,0),""))</f>
        <v>0</v>
      </c>
    </row>
    <row r="306" spans="1:88">
      <c r="A306" s="3">
        <v>896</v>
      </c>
      <c r="B306" s="3" t="s">
        <v>4344</v>
      </c>
      <c r="C306" s="3" t="s">
        <v>4345</v>
      </c>
      <c r="D306" s="4" t="s">
        <v>4346</v>
      </c>
      <c r="E306" s="4" t="s">
        <v>4284</v>
      </c>
      <c r="F306" s="4" t="s">
        <v>4257</v>
      </c>
      <c r="G306" s="4" t="s">
        <v>4347</v>
      </c>
      <c r="H306" s="4" t="s">
        <v>3087</v>
      </c>
      <c r="I306" s="4" t="str">
        <f>IFERROR(IF(VLOOKUP(A306,raw!B1:D100000,2,0)="0",0,2),"")</f>
        <v>0</v>
      </c>
      <c r="J306" s="4" t="str">
        <f>IFERROR(IF(VLOOKUP(A306,raw!B1:E100000,3,0)="0",0,2),"")</f>
        <v>0</v>
      </c>
      <c r="K306" s="4" t="str">
        <f>IFERROR(IF(VLOOKUP(A306,raw!B1:F100000,4,0)="0",0,2),"")</f>
        <v>0</v>
      </c>
      <c r="L306" s="4" t="str">
        <f>IFERROR(IF(VLOOKUP(A306,raw!B1:G100000,5,0)="0",0,2),"")</f>
        <v>0</v>
      </c>
      <c r="M306" s="4" t="str">
        <f>IFERROR(IF(VLOOKUP(A306,raw!B1:H100000,6,0)="0",0,2),"")</f>
        <v>0</v>
      </c>
      <c r="N306" s="4" t="str">
        <f>IFERROR(IF(VLOOKUP(A306,raw!B1:I100000,7,0)="0",0,2),"")</f>
        <v>0</v>
      </c>
      <c r="O306" s="4" t="str">
        <f>IFERROR(IF(VLOOKUP(A306,raw!J1:L100000,2,0)="0",0,2),"")</f>
        <v>0</v>
      </c>
      <c r="P306" s="4" t="str">
        <f>IFERROR(IF(VALUE(IFERROR(VLOOKUP(A306,raw!J1:M100000,3,0),""))=0,"","x"),IFERROR(VLOOKUP(A306,raw!J1:M100000,3,0),""))</f>
        <v>0</v>
      </c>
      <c r="Q306" s="4" t="str">
        <f>IF(IFERROR(VLOOKUP(A306,raw!J1:N100000,4,0),0)=0, "" , HYPERLINK(VLOOKUP(A306,raw!J1:N100000,4,0),"Foto") )</f>
        <v>0</v>
      </c>
      <c r="R306" s="4" t="str">
        <f>IFERROR(IF(VLOOKUP(A306,raw!O1:Q100000,2,0)="0",0,2),"")</f>
        <v>0</v>
      </c>
      <c r="S306" s="4" t="str">
        <f>IFERROR(IF(VALUE(IFERROR(VLOOKUP(A306,raw!O1:R100000,3,0),""))=0,"","x"),IFERROR(VLOOKUP(A306,raw!O1:R100000,3,0),""))</f>
        <v>0</v>
      </c>
      <c r="T306" s="4" t="str">
        <f>IFERROR(IF(VLOOKUP(A306,raw!S1:U100000,2,0)="0",0,2),"")</f>
        <v>0</v>
      </c>
      <c r="U306" s="4" t="str">
        <f>IF(IFERROR(VLOOKUP(A306,raw!S1:V100000,3,0),0)=0, "" , HYPERLINK(VLOOKUP(A306,raw!S1:V100000,3,0),"Foto") )</f>
        <v>0</v>
      </c>
      <c r="V306" s="4" t="str">
        <f>IFERROR(IF(VLOOKUP(A306,raw!W1:Y100000,2,0)="0",0,2),"")</f>
        <v>0</v>
      </c>
      <c r="W306" s="4" t="str">
        <f>IFERROR(IF(VALUE(IFERROR(VLOOKUP(A306,raw!W1:Z100000,3,0),""))=0,"","x"),IFERROR(VLOOKUP(A306,raw!W1:Z100000,3,0),""))</f>
        <v>0</v>
      </c>
      <c r="X306" s="4" t="str">
        <f>IF(IFERROR(VLOOKUP(A306,raw!W1:AA100000,4,0),0)=0, "" , HYPERLINK(VLOOKUP(A306,raw!W1:AA100000,4,0),"Foto") )</f>
        <v>0</v>
      </c>
      <c r="Y306" s="4" t="str">
        <f>IFERROR(IF(VLOOKUP(A306,raw!AB1:AD100000,2,0)="0",0,2),"")</f>
        <v>0</v>
      </c>
      <c r="Z306" s="4" t="str">
        <f>IFERROR(IF(VALUE(IFERROR(VLOOKUP(A306,raw!AB1:AE100000,3,0),""))=0,"","x"),IFERROR(VLOOKUP(A306,raw!AB1:AE100000,3,0),""))</f>
        <v>0</v>
      </c>
      <c r="AA306" s="4" t="str">
        <f>IFERROR(IF(VLOOKUP(A306,raw!AF1:AH100000,2,0)="0",0,2),"")</f>
        <v>0</v>
      </c>
      <c r="AB306" s="4" t="str">
        <f>IFERROR(IF(VALUE(IFERROR(VLOOKUP(A306,raw!AF1:AI100000,3,0),""))=0,"","x"),IFERROR(VLOOKUP(A306,raw!AF1:AI100000,3,0),""))</f>
        <v>0</v>
      </c>
      <c r="AC306" s="4" t="str">
        <f>IFERROR(IF(VLOOKUP(A306,raw!AJ1:AL100000,2,0)="0",0,2),"")</f>
        <v>0</v>
      </c>
      <c r="AD306" s="4" t="str">
        <f>IFERROR(IF(VLOOKUP(A306,raw!AM1:AO100000,2,0)="0",0,2),"")</f>
        <v>0</v>
      </c>
      <c r="AE306" s="4" t="str">
        <f>IFERROR(IF(VLOOKUP(A306,raw!AM1:AP100000,3,0)="0",0,2),"")</f>
        <v>0</v>
      </c>
      <c r="AF306" s="4" t="str">
        <f>IFERROR(IF(VLOOKUP(A306,raw!AM1:AQ100000,4,0)="0",0,2),"")</f>
        <v>0</v>
      </c>
      <c r="AG306" s="4" t="str">
        <f>IFERROR(IF(VLOOKUP(A306,raw!AM1:AR100000,5,0)="0",0,2),"")</f>
        <v>0</v>
      </c>
      <c r="AH306" s="4" t="str">
        <f>IFERROR(IF(VLOOKUP(A306,raw!AS1:AU100000,2,0)="0",0,2),"")</f>
        <v>0</v>
      </c>
      <c r="AI306" s="4" t="str">
        <f>IFERROR(IF(VLOOKUP(A306,raw!AS1:AV100000,3,0)="0",0,2),"")</f>
        <v>0</v>
      </c>
      <c r="AJ306" s="4" t="str">
        <f>IFERROR(IF(VLOOKUP(A306,raw!AS1:AW100000,4,0)="0",0,2),"")</f>
        <v>0</v>
      </c>
      <c r="AK306" s="4" t="str">
        <f>IFERROR(IF(VLOOKUP(A306,raw!AS1:AX100000,5,0)="0",0,2),"")</f>
        <v>0</v>
      </c>
      <c r="AL306" s="4" t="str">
        <f>IFERROR(IF(VLOOKUP(A306,raw!AY1:BA100000,2,0)="0",0,2),"")</f>
        <v>0</v>
      </c>
      <c r="AM306" s="4" t="str">
        <f>IFERROR(IF(VLOOKUP(A306,raw!AY1:BB100000,3,0)="0",0,2),"")</f>
        <v>0</v>
      </c>
      <c r="AN306" s="4" t="str">
        <f>IFERROR(IF(VLOOKUP(A306,raw!AY1:BC100000,4,0)="0",0,2),"")</f>
        <v>0</v>
      </c>
      <c r="AO306" s="4" t="str">
        <f>IFERROR(IF(VLOOKUP(A306,raw!AY1:BD100000,5,0)="0",0,2),"")</f>
        <v>0</v>
      </c>
      <c r="AP306" s="4" t="str">
        <f>IFERROR(IF(VLOOKUP(A306,raw!BE1:BG100000,2,0)="0",0,2),"")</f>
        <v>0</v>
      </c>
      <c r="AQ306" s="4" t="str">
        <f>IFERROR(IF(VLOOKUP(A306,raw!BH1:BJ100000,2,0)="0",0,2),"")</f>
        <v>0</v>
      </c>
      <c r="AR306" s="4" t="str">
        <f>IFERROR(IF(VLOOKUP(A306,raw!BK1:BM100000,2,0)="0",0,2),"")</f>
        <v>0</v>
      </c>
      <c r="AS306" s="4" t="str">
        <f>IFERROR(IF(VLOOKUP(A306,raw!BK1:BN100000,3,0)="0",0,2),"")</f>
        <v>0</v>
      </c>
      <c r="AT306" s="4" t="str">
        <f>IFERROR(IF(VLOOKUP(A306,raw!BK1:BO100000,4,0)="0",0,2),"")</f>
        <v>0</v>
      </c>
      <c r="AU306" s="4" t="str">
        <f>IFERROR(IF(VLOOKUP(A306,raw!BP1:BR100000,2,0)="0",0,2),"")</f>
        <v>0</v>
      </c>
      <c r="AV306" s="4" t="str">
        <f>IFERROR(IF(VLOOKUP(A306,raw!BP1:BS100000,3,0)="0",0,2),"")</f>
        <v>0</v>
      </c>
      <c r="AW306" s="4" t="str">
        <f>IFERROR(IF(VLOOKUP(A306,raw!BP1:BT100000,4,0)="0",0,2),"")</f>
        <v>0</v>
      </c>
      <c r="AX306" s="4" t="str">
        <f>IFERROR(IF(VLOOKUP(A306,raw!BU1:BW100000,2,0)="0",0,2),"")</f>
        <v>0</v>
      </c>
      <c r="AY306" s="4" t="str">
        <f>IFERROR(IF(VLOOKUP(A306,raw!BU1:BX100000,3,0)="0",0,2),"")</f>
        <v>0</v>
      </c>
      <c r="AZ306" s="4" t="str">
        <f>IFERROR(IF(VLOOKUP(A306,raw!BY1:CA100000,2,0)="0",0,2),"")</f>
        <v>0</v>
      </c>
      <c r="BA306" s="4" t="str">
        <f>IFERROR(IF(VALUE(IFERROR(VLOOKUP(A306,raw!CB1:CD100000,2,0),""))=0,"","x"),IFERROR(VLOOKUP(A306,raw!CB1:CD100000,2,0),""))</f>
        <v>0</v>
      </c>
      <c r="BB306" s="4" t="str">
        <f>IFERROR(IF(VLOOKUP(A306,raw!CE1:CG100000,2,0)="0",0,2),"")</f>
        <v>0</v>
      </c>
      <c r="BC306" s="4" t="str">
        <f>IFERROR(IF(VLOOKUP(A306,raw!CH1:CJ100000,2,0)="0",0,2),"")</f>
        <v>0</v>
      </c>
      <c r="BD306" s="4" t="str">
        <f>IF(IFERROR(VLOOKUP(A306,raw!CH1:CK100000,3,0),0)=0, "" , HYPERLINK(VLOOKUP(A306,raw!CH1:CK100000,3,0),"Foto") )</f>
        <v>0</v>
      </c>
      <c r="BE306" s="4" t="str">
        <f>IFERROR(IF(VLOOKUP(A306,raw!CL1:CN100000,2,0)="0",0,2),"")</f>
        <v>0</v>
      </c>
      <c r="BF306" s="4" t="str">
        <f>IFERROR(IF(VLOOKUP(A306,raw!CL1:CO100000,3,0)="0",0,2),"")</f>
        <v>0</v>
      </c>
      <c r="BG306" s="4" t="str">
        <f>IFERROR(IF(VLOOKUP(A306,raw!CL1:CP100000,4,0)="0",0,2),"")</f>
        <v>0</v>
      </c>
      <c r="BH306" s="4" t="str">
        <f>IFERROR(IF(VLOOKUP(A306,raw!CL1:CQ100000,5,0)="0",0,2),"")</f>
        <v>0</v>
      </c>
      <c r="BI306" s="4" t="str">
        <f>IFERROR(IF(VLOOKUP(A306,raw!CL1:CR100000,6,0)="0",0,2),"")</f>
        <v>0</v>
      </c>
      <c r="BJ306" s="4" t="str">
        <f>IFERROR(IF(VLOOKUP(A306,raw!CL1:CS100000,7,0)="0",0,2),"")</f>
        <v>0</v>
      </c>
      <c r="BK306" s="4" t="str">
        <f>IFERROR(IF(VLOOKUP(A306,raw!CT1:CV100000,2,0)="0",0,2),"")</f>
        <v>0</v>
      </c>
      <c r="BL306" s="4" t="str">
        <f>IFERROR(IF(VLOOKUP(A306,raw!CT1:CW100000,3,0)="0",0,2),"")</f>
        <v>0</v>
      </c>
      <c r="BM306" s="4" t="str">
        <f>IFERROR(IF(VLOOKUP(A306,raw!CT1:CX100000,4,0)="0",0,2),"")</f>
        <v>0</v>
      </c>
      <c r="BN306" s="4" t="str">
        <f>IFERROR(IF(VLOOKUP(A306,raw!CT1:CY100000,5,0)="0",0,2),"")</f>
        <v>0</v>
      </c>
      <c r="BO306" s="4" t="str">
        <f>IFERROR(IF(VLOOKUP(A306,raw!CZ1:DB100000,2,0)="0",0,2),"")</f>
        <v>0</v>
      </c>
      <c r="BP306" s="4" t="str">
        <f>IFERROR(IF(VLOOKUP(A306,raw!CZ1:DC100000,3,0)="0",0,2),"")</f>
        <v>0</v>
      </c>
      <c r="BQ306" s="4" t="str">
        <f>IFERROR(IF(VLOOKUP(A306,raw!CZ1:DD100000,4,0)="0",0,2),"")</f>
        <v>0</v>
      </c>
      <c r="BR306" s="4" t="str">
        <f>IFERROR(IF(VLOOKUP(A306,raw!CZ1:DE100000,5,0)="0",0,2),"")</f>
        <v>0</v>
      </c>
      <c r="BS306" s="4" t="str">
        <f>IFERROR(IF(VLOOKUP(A306,raw!CZ1:DF100000,6,0)="0",0,2),"")</f>
        <v>0</v>
      </c>
      <c r="BT306" s="4" t="str">
        <f>IFERROR(IF(VLOOKUP(A306,raw!CZ1:DG100000,7,0)="0",0,2),"")</f>
        <v>0</v>
      </c>
      <c r="BU306" s="4" t="str">
        <f>IFERROR(IF(VLOOKUP(A306,raw!CZ1:DH100000,8,0)="0",0,2),"")</f>
        <v>0</v>
      </c>
      <c r="BV306" s="4" t="str">
        <f>IFERROR(IF(VALUE(IFERROR(VLOOKUP(A306,raw!CZ1:DI100000,9,0),""))=0,"","x"),IFERROR(VLOOKUP(A306,raw!CZ1:DI100000,9,0),""))</f>
        <v>0</v>
      </c>
      <c r="BW306" s="4" t="str">
        <f>IFERROR(IF(VLOOKUP(A306,raw!DJ1:DL100000,2,0)="0",0,2),"")</f>
        <v>0</v>
      </c>
      <c r="BX306" s="4" t="str">
        <f>IFERROR(IF(VLOOKUP(A306,raw!DJ1:DM100000,3,0)="0",0,2),"")</f>
        <v>0</v>
      </c>
      <c r="BY306" s="4" t="str">
        <f>IFERROR(IF(VLOOKUP(A306,raw!DJ1:DN100000,4,0)="0",0,2),"")</f>
        <v>0</v>
      </c>
      <c r="BZ306" s="4" t="str">
        <f>IFERROR(IF(VLOOKUP(A306,raw!DJ1:DO100000,5,0)="0",0,2),"")</f>
        <v>0</v>
      </c>
      <c r="CA306" s="4" t="str">
        <f>IFERROR(IF(VALUE(IFERROR(VLOOKUP(A306,raw!DJ1:DP100000,6,0),""))=0,"","x"),IFERROR(VLOOKUP(A306,raw!DJ1:DP100000,6,0),""))</f>
        <v>0</v>
      </c>
      <c r="CB306" s="4" t="str">
        <f>IFERROR(IF(VLOOKUP(A306,raw!DQ1:DS100000,2,0)="0",0,2),"")</f>
        <v>0</v>
      </c>
      <c r="CC306" s="4" t="str">
        <f>IFERROR(IF(VLOOKUP(A306,raw!DQ1:DT100000,3,0)="0",0,2),"")</f>
        <v>0</v>
      </c>
      <c r="CD306" s="4" t="str">
        <f>IFERROR(IF(VLOOKUP(A306,raw!DQ1:DU100000,4,0)="0",0,2),"")</f>
        <v>0</v>
      </c>
      <c r="CE306" s="4" t="str">
        <f>IFERROR(IF(VALUE(IFERROR(VLOOKUP(A306,raw!DQ1:DV100000,5,0),""))=0,"","x"),IFERROR(VLOOKUP(A306,raw!DQ1:DV100000,5,0),""))</f>
        <v>0</v>
      </c>
      <c r="CF306" s="4" t="str">
        <f>IFERROR(IF(VLOOKUP(A306,raw!DW1:DY100000,2,0)="0",0,2),"")</f>
        <v>0</v>
      </c>
      <c r="CG306" s="4" t="str">
        <f>IFERROR(IF(VALUE(IFERROR(VLOOKUP(A306,raw!DW1:DZ100000,3,0),""))=0,"","x"),IFERROR(VLOOKUP(A306,raw!DW1:DZ100000,3,0),""))</f>
        <v>0</v>
      </c>
      <c r="CH306" s="4" t="str">
        <f>IFERROR(IF(VLOOKUP(A306,raw!EA1:EC100000,2,0)="0",0,2),"")</f>
        <v>0</v>
      </c>
      <c r="CI306" s="4" t="str">
        <f>IFERROR(IF(VLOOKUP(A306,raw!ED1:EF100000,2,0)="0",0,2),"")</f>
        <v>0</v>
      </c>
      <c r="CJ306" s="4" t="str">
        <f>IFERROR(IF(VALUE(IFERROR(VLOOKUP(A306,raw!EG1:EI100000,2,0),""))=0,"","x"),IFERROR(VLOOKUP(A306,raw!EG1:EI100000,2,0),""))</f>
        <v>0</v>
      </c>
    </row>
    <row r="307" spans="1:88">
      <c r="A307" s="3">
        <v>908</v>
      </c>
      <c r="B307" s="3" t="s">
        <v>4348</v>
      </c>
      <c r="C307" s="3" t="s">
        <v>4349</v>
      </c>
      <c r="D307" s="4" t="s">
        <v>4350</v>
      </c>
      <c r="E307" s="4" t="s">
        <v>4309</v>
      </c>
      <c r="F307" s="4" t="s">
        <v>4257</v>
      </c>
      <c r="G307" s="4" t="s">
        <v>4351</v>
      </c>
      <c r="H307" s="4" t="s">
        <v>3108</v>
      </c>
      <c r="I307" s="4" t="str">
        <f>IFERROR(IF(VLOOKUP(A307,raw!B1:D100000,2,0)="0",0,2),"")</f>
        <v>0</v>
      </c>
      <c r="J307" s="4" t="str">
        <f>IFERROR(IF(VLOOKUP(A307,raw!B1:E100000,3,0)="0",0,2),"")</f>
        <v>0</v>
      </c>
      <c r="K307" s="4" t="str">
        <f>IFERROR(IF(VLOOKUP(A307,raw!B1:F100000,4,0)="0",0,2),"")</f>
        <v>0</v>
      </c>
      <c r="L307" s="4" t="str">
        <f>IFERROR(IF(VLOOKUP(A307,raw!B1:G100000,5,0)="0",0,2),"")</f>
        <v>0</v>
      </c>
      <c r="M307" s="4" t="str">
        <f>IFERROR(IF(VLOOKUP(A307,raw!B1:H100000,6,0)="0",0,2),"")</f>
        <v>0</v>
      </c>
      <c r="N307" s="4" t="str">
        <f>IFERROR(IF(VLOOKUP(A307,raw!B1:I100000,7,0)="0",0,2),"")</f>
        <v>0</v>
      </c>
      <c r="O307" s="4" t="str">
        <f>IFERROR(IF(VLOOKUP(A307,raw!J1:L100000,2,0)="0",0,2),"")</f>
        <v>0</v>
      </c>
      <c r="P307" s="4" t="str">
        <f>IFERROR(IF(VALUE(IFERROR(VLOOKUP(A307,raw!J1:M100000,3,0),""))=0,"","x"),IFERROR(VLOOKUP(A307,raw!J1:M100000,3,0),""))</f>
        <v>0</v>
      </c>
      <c r="Q307" s="4" t="str">
        <f>IF(IFERROR(VLOOKUP(A307,raw!J1:N100000,4,0),0)=0, "" , HYPERLINK(VLOOKUP(A307,raw!J1:N100000,4,0),"Foto") )</f>
        <v>0</v>
      </c>
      <c r="R307" s="4" t="str">
        <f>IFERROR(IF(VLOOKUP(A307,raw!O1:Q100000,2,0)="0",0,2),"")</f>
        <v>0</v>
      </c>
      <c r="S307" s="4" t="str">
        <f>IFERROR(IF(VALUE(IFERROR(VLOOKUP(A307,raw!O1:R100000,3,0),""))=0,"","x"),IFERROR(VLOOKUP(A307,raw!O1:R100000,3,0),""))</f>
        <v>0</v>
      </c>
      <c r="T307" s="4" t="str">
        <f>IFERROR(IF(VLOOKUP(A307,raw!S1:U100000,2,0)="0",0,2),"")</f>
        <v>0</v>
      </c>
      <c r="U307" s="4" t="str">
        <f>IF(IFERROR(VLOOKUP(A307,raw!S1:V100000,3,0),0)=0, "" , HYPERLINK(VLOOKUP(A307,raw!S1:V100000,3,0),"Foto") )</f>
        <v>0</v>
      </c>
      <c r="V307" s="4" t="str">
        <f>IFERROR(IF(VLOOKUP(A307,raw!W1:Y100000,2,0)="0",0,2),"")</f>
        <v>0</v>
      </c>
      <c r="W307" s="4" t="str">
        <f>IFERROR(IF(VALUE(IFERROR(VLOOKUP(A307,raw!W1:Z100000,3,0),""))=0,"","x"),IFERROR(VLOOKUP(A307,raw!W1:Z100000,3,0),""))</f>
        <v>0</v>
      </c>
      <c r="X307" s="4" t="str">
        <f>IF(IFERROR(VLOOKUP(A307,raw!W1:AA100000,4,0),0)=0, "" , HYPERLINK(VLOOKUP(A307,raw!W1:AA100000,4,0),"Foto") )</f>
        <v>0</v>
      </c>
      <c r="Y307" s="4" t="str">
        <f>IFERROR(IF(VLOOKUP(A307,raw!AB1:AD100000,2,0)="0",0,2),"")</f>
        <v>0</v>
      </c>
      <c r="Z307" s="4" t="str">
        <f>IFERROR(IF(VALUE(IFERROR(VLOOKUP(A307,raw!AB1:AE100000,3,0),""))=0,"","x"),IFERROR(VLOOKUP(A307,raw!AB1:AE100000,3,0),""))</f>
        <v>0</v>
      </c>
      <c r="AA307" s="4" t="str">
        <f>IFERROR(IF(VLOOKUP(A307,raw!AF1:AH100000,2,0)="0",0,2),"")</f>
        <v>0</v>
      </c>
      <c r="AB307" s="4" t="str">
        <f>IFERROR(IF(VALUE(IFERROR(VLOOKUP(A307,raw!AF1:AI100000,3,0),""))=0,"","x"),IFERROR(VLOOKUP(A307,raw!AF1:AI100000,3,0),""))</f>
        <v>0</v>
      </c>
      <c r="AC307" s="4" t="str">
        <f>IFERROR(IF(VLOOKUP(A307,raw!AJ1:AL100000,2,0)="0",0,2),"")</f>
        <v>0</v>
      </c>
      <c r="AD307" s="4" t="str">
        <f>IFERROR(IF(VLOOKUP(A307,raw!AM1:AO100000,2,0)="0",0,2),"")</f>
        <v>0</v>
      </c>
      <c r="AE307" s="4" t="str">
        <f>IFERROR(IF(VLOOKUP(A307,raw!AM1:AP100000,3,0)="0",0,2),"")</f>
        <v>0</v>
      </c>
      <c r="AF307" s="4" t="str">
        <f>IFERROR(IF(VLOOKUP(A307,raw!AM1:AQ100000,4,0)="0",0,2),"")</f>
        <v>0</v>
      </c>
      <c r="AG307" s="4" t="str">
        <f>IFERROR(IF(VLOOKUP(A307,raw!AM1:AR100000,5,0)="0",0,2),"")</f>
        <v>0</v>
      </c>
      <c r="AH307" s="4" t="str">
        <f>IFERROR(IF(VLOOKUP(A307,raw!AS1:AU100000,2,0)="0",0,2),"")</f>
        <v>0</v>
      </c>
      <c r="AI307" s="4" t="str">
        <f>IFERROR(IF(VLOOKUP(A307,raw!AS1:AV100000,3,0)="0",0,2),"")</f>
        <v>0</v>
      </c>
      <c r="AJ307" s="4" t="str">
        <f>IFERROR(IF(VLOOKUP(A307,raw!AS1:AW100000,4,0)="0",0,2),"")</f>
        <v>0</v>
      </c>
      <c r="AK307" s="4" t="str">
        <f>IFERROR(IF(VLOOKUP(A307,raw!AS1:AX100000,5,0)="0",0,2),"")</f>
        <v>0</v>
      </c>
      <c r="AL307" s="4" t="str">
        <f>IFERROR(IF(VLOOKUP(A307,raw!AY1:BA100000,2,0)="0",0,2),"")</f>
        <v>0</v>
      </c>
      <c r="AM307" s="4" t="str">
        <f>IFERROR(IF(VLOOKUP(A307,raw!AY1:BB100000,3,0)="0",0,2),"")</f>
        <v>0</v>
      </c>
      <c r="AN307" s="4" t="str">
        <f>IFERROR(IF(VLOOKUP(A307,raw!AY1:BC100000,4,0)="0",0,2),"")</f>
        <v>0</v>
      </c>
      <c r="AO307" s="4" t="str">
        <f>IFERROR(IF(VLOOKUP(A307,raw!AY1:BD100000,5,0)="0",0,2),"")</f>
        <v>0</v>
      </c>
      <c r="AP307" s="4" t="str">
        <f>IFERROR(IF(VLOOKUP(A307,raw!BE1:BG100000,2,0)="0",0,2),"")</f>
        <v>0</v>
      </c>
      <c r="AQ307" s="4" t="str">
        <f>IFERROR(IF(VLOOKUP(A307,raw!BH1:BJ100000,2,0)="0",0,2),"")</f>
        <v>0</v>
      </c>
      <c r="AR307" s="4" t="str">
        <f>IFERROR(IF(VLOOKUP(A307,raw!BK1:BM100000,2,0)="0",0,2),"")</f>
        <v>0</v>
      </c>
      <c r="AS307" s="4" t="str">
        <f>IFERROR(IF(VLOOKUP(A307,raw!BK1:BN100000,3,0)="0",0,2),"")</f>
        <v>0</v>
      </c>
      <c r="AT307" s="4" t="str">
        <f>IFERROR(IF(VLOOKUP(A307,raw!BK1:BO100000,4,0)="0",0,2),"")</f>
        <v>0</v>
      </c>
      <c r="AU307" s="4" t="str">
        <f>IFERROR(IF(VLOOKUP(A307,raw!BP1:BR100000,2,0)="0",0,2),"")</f>
        <v>0</v>
      </c>
      <c r="AV307" s="4" t="str">
        <f>IFERROR(IF(VLOOKUP(A307,raw!BP1:BS100000,3,0)="0",0,2),"")</f>
        <v>0</v>
      </c>
      <c r="AW307" s="4" t="str">
        <f>IFERROR(IF(VLOOKUP(A307,raw!BP1:BT100000,4,0)="0",0,2),"")</f>
        <v>0</v>
      </c>
      <c r="AX307" s="4" t="str">
        <f>IFERROR(IF(VLOOKUP(A307,raw!BU1:BW100000,2,0)="0",0,2),"")</f>
        <v>0</v>
      </c>
      <c r="AY307" s="4" t="str">
        <f>IFERROR(IF(VLOOKUP(A307,raw!BU1:BX100000,3,0)="0",0,2),"")</f>
        <v>0</v>
      </c>
      <c r="AZ307" s="4" t="str">
        <f>IFERROR(IF(VLOOKUP(A307,raw!BY1:CA100000,2,0)="0",0,2),"")</f>
        <v>0</v>
      </c>
      <c r="BA307" s="4" t="str">
        <f>IFERROR(IF(VALUE(IFERROR(VLOOKUP(A307,raw!CB1:CD100000,2,0),""))=0,"","x"),IFERROR(VLOOKUP(A307,raw!CB1:CD100000,2,0),""))</f>
        <v>0</v>
      </c>
      <c r="BB307" s="4" t="str">
        <f>IFERROR(IF(VLOOKUP(A307,raw!CE1:CG100000,2,0)="0",0,2),"")</f>
        <v>0</v>
      </c>
      <c r="BC307" s="4" t="str">
        <f>IFERROR(IF(VLOOKUP(A307,raw!CH1:CJ100000,2,0)="0",0,2),"")</f>
        <v>0</v>
      </c>
      <c r="BD307" s="4" t="str">
        <f>IF(IFERROR(VLOOKUP(A307,raw!CH1:CK100000,3,0),0)=0, "" , HYPERLINK(VLOOKUP(A307,raw!CH1:CK100000,3,0),"Foto") )</f>
        <v>0</v>
      </c>
      <c r="BE307" s="4" t="str">
        <f>IFERROR(IF(VLOOKUP(A307,raw!CL1:CN100000,2,0)="0",0,2),"")</f>
        <v>0</v>
      </c>
      <c r="BF307" s="4" t="str">
        <f>IFERROR(IF(VLOOKUP(A307,raw!CL1:CO100000,3,0)="0",0,2),"")</f>
        <v>0</v>
      </c>
      <c r="BG307" s="4" t="str">
        <f>IFERROR(IF(VLOOKUP(A307,raw!CL1:CP100000,4,0)="0",0,2),"")</f>
        <v>0</v>
      </c>
      <c r="BH307" s="4" t="str">
        <f>IFERROR(IF(VLOOKUP(A307,raw!CL1:CQ100000,5,0)="0",0,2),"")</f>
        <v>0</v>
      </c>
      <c r="BI307" s="4" t="str">
        <f>IFERROR(IF(VLOOKUP(A307,raw!CL1:CR100000,6,0)="0",0,2),"")</f>
        <v>0</v>
      </c>
      <c r="BJ307" s="4" t="str">
        <f>IFERROR(IF(VLOOKUP(A307,raw!CL1:CS100000,7,0)="0",0,2),"")</f>
        <v>0</v>
      </c>
      <c r="BK307" s="4" t="str">
        <f>IFERROR(IF(VLOOKUP(A307,raw!CT1:CV100000,2,0)="0",0,2),"")</f>
        <v>0</v>
      </c>
      <c r="BL307" s="4" t="str">
        <f>IFERROR(IF(VLOOKUP(A307,raw!CT1:CW100000,3,0)="0",0,2),"")</f>
        <v>0</v>
      </c>
      <c r="BM307" s="4" t="str">
        <f>IFERROR(IF(VLOOKUP(A307,raw!CT1:CX100000,4,0)="0",0,2),"")</f>
        <v>0</v>
      </c>
      <c r="BN307" s="4" t="str">
        <f>IFERROR(IF(VLOOKUP(A307,raw!CT1:CY100000,5,0)="0",0,2),"")</f>
        <v>0</v>
      </c>
      <c r="BO307" s="4" t="str">
        <f>IFERROR(IF(VLOOKUP(A307,raw!CZ1:DB100000,2,0)="0",0,2),"")</f>
        <v>0</v>
      </c>
      <c r="BP307" s="4" t="str">
        <f>IFERROR(IF(VLOOKUP(A307,raw!CZ1:DC100000,3,0)="0",0,2),"")</f>
        <v>0</v>
      </c>
      <c r="BQ307" s="4" t="str">
        <f>IFERROR(IF(VLOOKUP(A307,raw!CZ1:DD100000,4,0)="0",0,2),"")</f>
        <v>0</v>
      </c>
      <c r="BR307" s="4" t="str">
        <f>IFERROR(IF(VLOOKUP(A307,raw!CZ1:DE100000,5,0)="0",0,2),"")</f>
        <v>0</v>
      </c>
      <c r="BS307" s="4" t="str">
        <f>IFERROR(IF(VLOOKUP(A307,raw!CZ1:DF100000,6,0)="0",0,2),"")</f>
        <v>0</v>
      </c>
      <c r="BT307" s="4" t="str">
        <f>IFERROR(IF(VLOOKUP(A307,raw!CZ1:DG100000,7,0)="0",0,2),"")</f>
        <v>0</v>
      </c>
      <c r="BU307" s="4" t="str">
        <f>IFERROR(IF(VLOOKUP(A307,raw!CZ1:DH100000,8,0)="0",0,2),"")</f>
        <v>0</v>
      </c>
      <c r="BV307" s="4" t="str">
        <f>IFERROR(IF(VALUE(IFERROR(VLOOKUP(A307,raw!CZ1:DI100000,9,0),""))=0,"","x"),IFERROR(VLOOKUP(A307,raw!CZ1:DI100000,9,0),""))</f>
        <v>0</v>
      </c>
      <c r="BW307" s="4" t="str">
        <f>IFERROR(IF(VLOOKUP(A307,raw!DJ1:DL100000,2,0)="0",0,2),"")</f>
        <v>0</v>
      </c>
      <c r="BX307" s="4" t="str">
        <f>IFERROR(IF(VLOOKUP(A307,raw!DJ1:DM100000,3,0)="0",0,2),"")</f>
        <v>0</v>
      </c>
      <c r="BY307" s="4" t="str">
        <f>IFERROR(IF(VLOOKUP(A307,raw!DJ1:DN100000,4,0)="0",0,2),"")</f>
        <v>0</v>
      </c>
      <c r="BZ307" s="4" t="str">
        <f>IFERROR(IF(VLOOKUP(A307,raw!DJ1:DO100000,5,0)="0",0,2),"")</f>
        <v>0</v>
      </c>
      <c r="CA307" s="4" t="str">
        <f>IFERROR(IF(VALUE(IFERROR(VLOOKUP(A307,raw!DJ1:DP100000,6,0),""))=0,"","x"),IFERROR(VLOOKUP(A307,raw!DJ1:DP100000,6,0),""))</f>
        <v>0</v>
      </c>
      <c r="CB307" s="4" t="str">
        <f>IFERROR(IF(VLOOKUP(A307,raw!DQ1:DS100000,2,0)="0",0,2),"")</f>
        <v>0</v>
      </c>
      <c r="CC307" s="4" t="str">
        <f>IFERROR(IF(VLOOKUP(A307,raw!DQ1:DT100000,3,0)="0",0,2),"")</f>
        <v>0</v>
      </c>
      <c r="CD307" s="4" t="str">
        <f>IFERROR(IF(VLOOKUP(A307,raw!DQ1:DU100000,4,0)="0",0,2),"")</f>
        <v>0</v>
      </c>
      <c r="CE307" s="4" t="str">
        <f>IFERROR(IF(VALUE(IFERROR(VLOOKUP(A307,raw!DQ1:DV100000,5,0),""))=0,"","x"),IFERROR(VLOOKUP(A307,raw!DQ1:DV100000,5,0),""))</f>
        <v>0</v>
      </c>
      <c r="CF307" s="4" t="str">
        <f>IFERROR(IF(VLOOKUP(A307,raw!DW1:DY100000,2,0)="0",0,2),"")</f>
        <v>0</v>
      </c>
      <c r="CG307" s="4" t="str">
        <f>IFERROR(IF(VALUE(IFERROR(VLOOKUP(A307,raw!DW1:DZ100000,3,0),""))=0,"","x"),IFERROR(VLOOKUP(A307,raw!DW1:DZ100000,3,0),""))</f>
        <v>0</v>
      </c>
      <c r="CH307" s="4" t="str">
        <f>IFERROR(IF(VLOOKUP(A307,raw!EA1:EC100000,2,0)="0",0,2),"")</f>
        <v>0</v>
      </c>
      <c r="CI307" s="4" t="str">
        <f>IFERROR(IF(VLOOKUP(A307,raw!ED1:EF100000,2,0)="0",0,2),"")</f>
        <v>0</v>
      </c>
      <c r="CJ307" s="4" t="str">
        <f>IFERROR(IF(VALUE(IFERROR(VLOOKUP(A307,raw!EG1:EI100000,2,0),""))=0,"","x"),IFERROR(VLOOKUP(A307,raw!EG1:EI100000,2,0),""))</f>
        <v>0</v>
      </c>
    </row>
    <row r="308" spans="1:88">
      <c r="A308" s="3">
        <v>916</v>
      </c>
      <c r="B308" s="3" t="s">
        <v>4352</v>
      </c>
      <c r="C308" s="3" t="s">
        <v>4353</v>
      </c>
      <c r="D308" s="4" t="s">
        <v>4354</v>
      </c>
      <c r="E308" s="4" t="s">
        <v>4334</v>
      </c>
      <c r="F308" s="4" t="s">
        <v>4257</v>
      </c>
      <c r="G308" s="4" t="s">
        <v>4355</v>
      </c>
      <c r="H308" s="4" t="s">
        <v>3108</v>
      </c>
      <c r="I308" s="4" t="str">
        <f>IFERROR(IF(VLOOKUP(A308,raw!B1:D100000,2,0)="0",0,2),"")</f>
        <v>0</v>
      </c>
      <c r="J308" s="4" t="str">
        <f>IFERROR(IF(VLOOKUP(A308,raw!B1:E100000,3,0)="0",0,2),"")</f>
        <v>0</v>
      </c>
      <c r="K308" s="4" t="str">
        <f>IFERROR(IF(VLOOKUP(A308,raw!B1:F100000,4,0)="0",0,2),"")</f>
        <v>0</v>
      </c>
      <c r="L308" s="4" t="str">
        <f>IFERROR(IF(VLOOKUP(A308,raw!B1:G100000,5,0)="0",0,2),"")</f>
        <v>0</v>
      </c>
      <c r="M308" s="4" t="str">
        <f>IFERROR(IF(VLOOKUP(A308,raw!B1:H100000,6,0)="0",0,2),"")</f>
        <v>0</v>
      </c>
      <c r="N308" s="4" t="str">
        <f>IFERROR(IF(VLOOKUP(A308,raw!B1:I100000,7,0)="0",0,2),"")</f>
        <v>0</v>
      </c>
      <c r="O308" s="4" t="str">
        <f>IFERROR(IF(VLOOKUP(A308,raw!J1:L100000,2,0)="0",0,2),"")</f>
        <v>0</v>
      </c>
      <c r="P308" s="4" t="str">
        <f>IFERROR(IF(VALUE(IFERROR(VLOOKUP(A308,raw!J1:M100000,3,0),""))=0,"","x"),IFERROR(VLOOKUP(A308,raw!J1:M100000,3,0),""))</f>
        <v>0</v>
      </c>
      <c r="Q308" s="4" t="str">
        <f>IF(IFERROR(VLOOKUP(A308,raw!J1:N100000,4,0),0)=0, "" , HYPERLINK(VLOOKUP(A308,raw!J1:N100000,4,0),"Foto") )</f>
        <v>0</v>
      </c>
      <c r="R308" s="4" t="str">
        <f>IFERROR(IF(VLOOKUP(A308,raw!O1:Q100000,2,0)="0",0,2),"")</f>
        <v>0</v>
      </c>
      <c r="S308" s="4" t="str">
        <f>IFERROR(IF(VALUE(IFERROR(VLOOKUP(A308,raw!O1:R100000,3,0),""))=0,"","x"),IFERROR(VLOOKUP(A308,raw!O1:R100000,3,0),""))</f>
        <v>0</v>
      </c>
      <c r="T308" s="4" t="str">
        <f>IFERROR(IF(VLOOKUP(A308,raw!S1:U100000,2,0)="0",0,2),"")</f>
        <v>0</v>
      </c>
      <c r="U308" s="4" t="str">
        <f>IF(IFERROR(VLOOKUP(A308,raw!S1:V100000,3,0),0)=0, "" , HYPERLINK(VLOOKUP(A308,raw!S1:V100000,3,0),"Foto") )</f>
        <v>0</v>
      </c>
      <c r="V308" s="4" t="str">
        <f>IFERROR(IF(VLOOKUP(A308,raw!W1:Y100000,2,0)="0",0,2),"")</f>
        <v>0</v>
      </c>
      <c r="W308" s="4" t="str">
        <f>IFERROR(IF(VALUE(IFERROR(VLOOKUP(A308,raw!W1:Z100000,3,0),""))=0,"","x"),IFERROR(VLOOKUP(A308,raw!W1:Z100000,3,0),""))</f>
        <v>0</v>
      </c>
      <c r="X308" s="4" t="str">
        <f>IF(IFERROR(VLOOKUP(A308,raw!W1:AA100000,4,0),0)=0, "" , HYPERLINK(VLOOKUP(A308,raw!W1:AA100000,4,0),"Foto") )</f>
        <v>0</v>
      </c>
      <c r="Y308" s="4" t="str">
        <f>IFERROR(IF(VLOOKUP(A308,raw!AB1:AD100000,2,0)="0",0,2),"")</f>
        <v>0</v>
      </c>
      <c r="Z308" s="4" t="str">
        <f>IFERROR(IF(VALUE(IFERROR(VLOOKUP(A308,raw!AB1:AE100000,3,0),""))=0,"","x"),IFERROR(VLOOKUP(A308,raw!AB1:AE100000,3,0),""))</f>
        <v>0</v>
      </c>
      <c r="AA308" s="4" t="str">
        <f>IFERROR(IF(VLOOKUP(A308,raw!AF1:AH100000,2,0)="0",0,2),"")</f>
        <v>0</v>
      </c>
      <c r="AB308" s="4" t="str">
        <f>IFERROR(IF(VALUE(IFERROR(VLOOKUP(A308,raw!AF1:AI100000,3,0),""))=0,"","x"),IFERROR(VLOOKUP(A308,raw!AF1:AI100000,3,0),""))</f>
        <v>0</v>
      </c>
      <c r="AC308" s="4" t="str">
        <f>IFERROR(IF(VLOOKUP(A308,raw!AJ1:AL100000,2,0)="0",0,2),"")</f>
        <v>0</v>
      </c>
      <c r="AD308" s="4" t="str">
        <f>IFERROR(IF(VLOOKUP(A308,raw!AM1:AO100000,2,0)="0",0,2),"")</f>
        <v>0</v>
      </c>
      <c r="AE308" s="4" t="str">
        <f>IFERROR(IF(VLOOKUP(A308,raw!AM1:AP100000,3,0)="0",0,2),"")</f>
        <v>0</v>
      </c>
      <c r="AF308" s="4" t="str">
        <f>IFERROR(IF(VLOOKUP(A308,raw!AM1:AQ100000,4,0)="0",0,2),"")</f>
        <v>0</v>
      </c>
      <c r="AG308" s="4" t="str">
        <f>IFERROR(IF(VLOOKUP(A308,raw!AM1:AR100000,5,0)="0",0,2),"")</f>
        <v>0</v>
      </c>
      <c r="AH308" s="4" t="str">
        <f>IFERROR(IF(VLOOKUP(A308,raw!AS1:AU100000,2,0)="0",0,2),"")</f>
        <v>0</v>
      </c>
      <c r="AI308" s="4" t="str">
        <f>IFERROR(IF(VLOOKUP(A308,raw!AS1:AV100000,3,0)="0",0,2),"")</f>
        <v>0</v>
      </c>
      <c r="AJ308" s="4" t="str">
        <f>IFERROR(IF(VLOOKUP(A308,raw!AS1:AW100000,4,0)="0",0,2),"")</f>
        <v>0</v>
      </c>
      <c r="AK308" s="4" t="str">
        <f>IFERROR(IF(VLOOKUP(A308,raw!AS1:AX100000,5,0)="0",0,2),"")</f>
        <v>0</v>
      </c>
      <c r="AL308" s="4" t="str">
        <f>IFERROR(IF(VLOOKUP(A308,raw!AY1:BA100000,2,0)="0",0,2),"")</f>
        <v>0</v>
      </c>
      <c r="AM308" s="4" t="str">
        <f>IFERROR(IF(VLOOKUP(A308,raw!AY1:BB100000,3,0)="0",0,2),"")</f>
        <v>0</v>
      </c>
      <c r="AN308" s="4" t="str">
        <f>IFERROR(IF(VLOOKUP(A308,raw!AY1:BC100000,4,0)="0",0,2),"")</f>
        <v>0</v>
      </c>
      <c r="AO308" s="4" t="str">
        <f>IFERROR(IF(VLOOKUP(A308,raw!AY1:BD100000,5,0)="0",0,2),"")</f>
        <v>0</v>
      </c>
      <c r="AP308" s="4" t="str">
        <f>IFERROR(IF(VLOOKUP(A308,raw!BE1:BG100000,2,0)="0",0,2),"")</f>
        <v>0</v>
      </c>
      <c r="AQ308" s="4" t="str">
        <f>IFERROR(IF(VLOOKUP(A308,raw!BH1:BJ100000,2,0)="0",0,2),"")</f>
        <v>0</v>
      </c>
      <c r="AR308" s="4" t="str">
        <f>IFERROR(IF(VLOOKUP(A308,raw!BK1:BM100000,2,0)="0",0,2),"")</f>
        <v>0</v>
      </c>
      <c r="AS308" s="4" t="str">
        <f>IFERROR(IF(VLOOKUP(A308,raw!BK1:BN100000,3,0)="0",0,2),"")</f>
        <v>0</v>
      </c>
      <c r="AT308" s="4" t="str">
        <f>IFERROR(IF(VLOOKUP(A308,raw!BK1:BO100000,4,0)="0",0,2),"")</f>
        <v>0</v>
      </c>
      <c r="AU308" s="4" t="str">
        <f>IFERROR(IF(VLOOKUP(A308,raw!BP1:BR100000,2,0)="0",0,2),"")</f>
        <v>0</v>
      </c>
      <c r="AV308" s="4" t="str">
        <f>IFERROR(IF(VLOOKUP(A308,raw!BP1:BS100000,3,0)="0",0,2),"")</f>
        <v>0</v>
      </c>
      <c r="AW308" s="4" t="str">
        <f>IFERROR(IF(VLOOKUP(A308,raw!BP1:BT100000,4,0)="0",0,2),"")</f>
        <v>0</v>
      </c>
      <c r="AX308" s="4" t="str">
        <f>IFERROR(IF(VLOOKUP(A308,raw!BU1:BW100000,2,0)="0",0,2),"")</f>
        <v>0</v>
      </c>
      <c r="AY308" s="4" t="str">
        <f>IFERROR(IF(VLOOKUP(A308,raw!BU1:BX100000,3,0)="0",0,2),"")</f>
        <v>0</v>
      </c>
      <c r="AZ308" s="4" t="str">
        <f>IFERROR(IF(VLOOKUP(A308,raw!BY1:CA100000,2,0)="0",0,2),"")</f>
        <v>0</v>
      </c>
      <c r="BA308" s="4" t="str">
        <f>IFERROR(IF(VALUE(IFERROR(VLOOKUP(A308,raw!CB1:CD100000,2,0),""))=0,"","x"),IFERROR(VLOOKUP(A308,raw!CB1:CD100000,2,0),""))</f>
        <v>0</v>
      </c>
      <c r="BB308" s="4" t="str">
        <f>IFERROR(IF(VLOOKUP(A308,raw!CE1:CG100000,2,0)="0",0,2),"")</f>
        <v>0</v>
      </c>
      <c r="BC308" s="4" t="str">
        <f>IFERROR(IF(VLOOKUP(A308,raw!CH1:CJ100000,2,0)="0",0,2),"")</f>
        <v>0</v>
      </c>
      <c r="BD308" s="4" t="str">
        <f>IF(IFERROR(VLOOKUP(A308,raw!CH1:CK100000,3,0),0)=0, "" , HYPERLINK(VLOOKUP(A308,raw!CH1:CK100000,3,0),"Foto") )</f>
        <v>0</v>
      </c>
      <c r="BE308" s="4" t="str">
        <f>IFERROR(IF(VLOOKUP(A308,raw!CL1:CN100000,2,0)="0",0,2),"")</f>
        <v>0</v>
      </c>
      <c r="BF308" s="4" t="str">
        <f>IFERROR(IF(VLOOKUP(A308,raw!CL1:CO100000,3,0)="0",0,2),"")</f>
        <v>0</v>
      </c>
      <c r="BG308" s="4" t="str">
        <f>IFERROR(IF(VLOOKUP(A308,raw!CL1:CP100000,4,0)="0",0,2),"")</f>
        <v>0</v>
      </c>
      <c r="BH308" s="4" t="str">
        <f>IFERROR(IF(VLOOKUP(A308,raw!CL1:CQ100000,5,0)="0",0,2),"")</f>
        <v>0</v>
      </c>
      <c r="BI308" s="4" t="str">
        <f>IFERROR(IF(VLOOKUP(A308,raw!CL1:CR100000,6,0)="0",0,2),"")</f>
        <v>0</v>
      </c>
      <c r="BJ308" s="4" t="str">
        <f>IFERROR(IF(VLOOKUP(A308,raw!CL1:CS100000,7,0)="0",0,2),"")</f>
        <v>0</v>
      </c>
      <c r="BK308" s="4" t="str">
        <f>IFERROR(IF(VLOOKUP(A308,raw!CT1:CV100000,2,0)="0",0,2),"")</f>
        <v>0</v>
      </c>
      <c r="BL308" s="4" t="str">
        <f>IFERROR(IF(VLOOKUP(A308,raw!CT1:CW100000,3,0)="0",0,2),"")</f>
        <v>0</v>
      </c>
      <c r="BM308" s="4" t="str">
        <f>IFERROR(IF(VLOOKUP(A308,raw!CT1:CX100000,4,0)="0",0,2),"")</f>
        <v>0</v>
      </c>
      <c r="BN308" s="4" t="str">
        <f>IFERROR(IF(VLOOKUP(A308,raw!CT1:CY100000,5,0)="0",0,2),"")</f>
        <v>0</v>
      </c>
      <c r="BO308" s="4" t="str">
        <f>IFERROR(IF(VLOOKUP(A308,raw!CZ1:DB100000,2,0)="0",0,2),"")</f>
        <v>0</v>
      </c>
      <c r="BP308" s="4" t="str">
        <f>IFERROR(IF(VLOOKUP(A308,raw!CZ1:DC100000,3,0)="0",0,2),"")</f>
        <v>0</v>
      </c>
      <c r="BQ308" s="4" t="str">
        <f>IFERROR(IF(VLOOKUP(A308,raw!CZ1:DD100000,4,0)="0",0,2),"")</f>
        <v>0</v>
      </c>
      <c r="BR308" s="4" t="str">
        <f>IFERROR(IF(VLOOKUP(A308,raw!CZ1:DE100000,5,0)="0",0,2),"")</f>
        <v>0</v>
      </c>
      <c r="BS308" s="4" t="str">
        <f>IFERROR(IF(VLOOKUP(A308,raw!CZ1:DF100000,6,0)="0",0,2),"")</f>
        <v>0</v>
      </c>
      <c r="BT308" s="4" t="str">
        <f>IFERROR(IF(VLOOKUP(A308,raw!CZ1:DG100000,7,0)="0",0,2),"")</f>
        <v>0</v>
      </c>
      <c r="BU308" s="4" t="str">
        <f>IFERROR(IF(VLOOKUP(A308,raw!CZ1:DH100000,8,0)="0",0,2),"")</f>
        <v>0</v>
      </c>
      <c r="BV308" s="4" t="str">
        <f>IFERROR(IF(VALUE(IFERROR(VLOOKUP(A308,raw!CZ1:DI100000,9,0),""))=0,"","x"),IFERROR(VLOOKUP(A308,raw!CZ1:DI100000,9,0),""))</f>
        <v>0</v>
      </c>
      <c r="BW308" s="4" t="str">
        <f>IFERROR(IF(VLOOKUP(A308,raw!DJ1:DL100000,2,0)="0",0,2),"")</f>
        <v>0</v>
      </c>
      <c r="BX308" s="4" t="str">
        <f>IFERROR(IF(VLOOKUP(A308,raw!DJ1:DM100000,3,0)="0",0,2),"")</f>
        <v>0</v>
      </c>
      <c r="BY308" s="4" t="str">
        <f>IFERROR(IF(VLOOKUP(A308,raw!DJ1:DN100000,4,0)="0",0,2),"")</f>
        <v>0</v>
      </c>
      <c r="BZ308" s="4" t="str">
        <f>IFERROR(IF(VLOOKUP(A308,raw!DJ1:DO100000,5,0)="0",0,2),"")</f>
        <v>0</v>
      </c>
      <c r="CA308" s="4" t="str">
        <f>IFERROR(IF(VALUE(IFERROR(VLOOKUP(A308,raw!DJ1:DP100000,6,0),""))=0,"","x"),IFERROR(VLOOKUP(A308,raw!DJ1:DP100000,6,0),""))</f>
        <v>0</v>
      </c>
      <c r="CB308" s="4" t="str">
        <f>IFERROR(IF(VLOOKUP(A308,raw!DQ1:DS100000,2,0)="0",0,2),"")</f>
        <v>0</v>
      </c>
      <c r="CC308" s="4" t="str">
        <f>IFERROR(IF(VLOOKUP(A308,raw!DQ1:DT100000,3,0)="0",0,2),"")</f>
        <v>0</v>
      </c>
      <c r="CD308" s="4" t="str">
        <f>IFERROR(IF(VLOOKUP(A308,raw!DQ1:DU100000,4,0)="0",0,2),"")</f>
        <v>0</v>
      </c>
      <c r="CE308" s="4" t="str">
        <f>IFERROR(IF(VALUE(IFERROR(VLOOKUP(A308,raw!DQ1:DV100000,5,0),""))=0,"","x"),IFERROR(VLOOKUP(A308,raw!DQ1:DV100000,5,0),""))</f>
        <v>0</v>
      </c>
      <c r="CF308" s="4" t="str">
        <f>IFERROR(IF(VLOOKUP(A308,raw!DW1:DY100000,2,0)="0",0,2),"")</f>
        <v>0</v>
      </c>
      <c r="CG308" s="4" t="str">
        <f>IFERROR(IF(VALUE(IFERROR(VLOOKUP(A308,raw!DW1:DZ100000,3,0),""))=0,"","x"),IFERROR(VLOOKUP(A308,raw!DW1:DZ100000,3,0),""))</f>
        <v>0</v>
      </c>
      <c r="CH308" s="4" t="str">
        <f>IFERROR(IF(VLOOKUP(A308,raw!EA1:EC100000,2,0)="0",0,2),"")</f>
        <v>0</v>
      </c>
      <c r="CI308" s="4" t="str">
        <f>IFERROR(IF(VLOOKUP(A308,raw!ED1:EF100000,2,0)="0",0,2),"")</f>
        <v>0</v>
      </c>
      <c r="CJ308" s="4" t="str">
        <f>IFERROR(IF(VALUE(IFERROR(VLOOKUP(A308,raw!EG1:EI100000,2,0),""))=0,"","x"),IFERROR(VLOOKUP(A308,raw!EG1:EI100000,2,0),""))</f>
        <v>0</v>
      </c>
    </row>
    <row r="309" spans="1:88">
      <c r="A309" s="3">
        <v>894</v>
      </c>
      <c r="B309" s="3" t="s">
        <v>4356</v>
      </c>
      <c r="C309" s="3" t="s">
        <v>4357</v>
      </c>
      <c r="D309" s="4" t="s">
        <v>4358</v>
      </c>
      <c r="E309" s="4" t="s">
        <v>4284</v>
      </c>
      <c r="F309" s="4" t="s">
        <v>4257</v>
      </c>
      <c r="G309" s="4" t="s">
        <v>4359</v>
      </c>
      <c r="H309" s="4" t="s">
        <v>3087</v>
      </c>
      <c r="I309" s="4" t="str">
        <f>IFERROR(IF(VLOOKUP(A309,raw!B1:D100000,2,0)="0",0,2),"")</f>
        <v>0</v>
      </c>
      <c r="J309" s="4" t="str">
        <f>IFERROR(IF(VLOOKUP(A309,raw!B1:E100000,3,0)="0",0,2),"")</f>
        <v>0</v>
      </c>
      <c r="K309" s="4" t="str">
        <f>IFERROR(IF(VLOOKUP(A309,raw!B1:F100000,4,0)="0",0,2),"")</f>
        <v>0</v>
      </c>
      <c r="L309" s="4" t="str">
        <f>IFERROR(IF(VLOOKUP(A309,raw!B1:G100000,5,0)="0",0,2),"")</f>
        <v>0</v>
      </c>
      <c r="M309" s="4" t="str">
        <f>IFERROR(IF(VLOOKUP(A309,raw!B1:H100000,6,0)="0",0,2),"")</f>
        <v>0</v>
      </c>
      <c r="N309" s="4" t="str">
        <f>IFERROR(IF(VLOOKUP(A309,raw!B1:I100000,7,0)="0",0,2),"")</f>
        <v>0</v>
      </c>
      <c r="O309" s="4" t="str">
        <f>IFERROR(IF(VLOOKUP(A309,raw!J1:L100000,2,0)="0",0,2),"")</f>
        <v>0</v>
      </c>
      <c r="P309" s="4" t="str">
        <f>IFERROR(IF(VALUE(IFERROR(VLOOKUP(A309,raw!J1:M100000,3,0),""))=0,"","x"),IFERROR(VLOOKUP(A309,raw!J1:M100000,3,0),""))</f>
        <v>0</v>
      </c>
      <c r="Q309" s="4" t="str">
        <f>IF(IFERROR(VLOOKUP(A309,raw!J1:N100000,4,0),0)=0, "" , HYPERLINK(VLOOKUP(A309,raw!J1:N100000,4,0),"Foto") )</f>
        <v>0</v>
      </c>
      <c r="R309" s="4" t="str">
        <f>IFERROR(IF(VLOOKUP(A309,raw!O1:Q100000,2,0)="0",0,2),"")</f>
        <v>0</v>
      </c>
      <c r="S309" s="4" t="str">
        <f>IFERROR(IF(VALUE(IFERROR(VLOOKUP(A309,raw!O1:R100000,3,0),""))=0,"","x"),IFERROR(VLOOKUP(A309,raw!O1:R100000,3,0),""))</f>
        <v>0</v>
      </c>
      <c r="T309" s="4" t="str">
        <f>IFERROR(IF(VLOOKUP(A309,raw!S1:U100000,2,0)="0",0,2),"")</f>
        <v>0</v>
      </c>
      <c r="U309" s="4" t="str">
        <f>IF(IFERROR(VLOOKUP(A309,raw!S1:V100000,3,0),0)=0, "" , HYPERLINK(VLOOKUP(A309,raw!S1:V100000,3,0),"Foto") )</f>
        <v>0</v>
      </c>
      <c r="V309" s="4" t="str">
        <f>IFERROR(IF(VLOOKUP(A309,raw!W1:Y100000,2,0)="0",0,2),"")</f>
        <v>0</v>
      </c>
      <c r="W309" s="4" t="str">
        <f>IFERROR(IF(VALUE(IFERROR(VLOOKUP(A309,raw!W1:Z100000,3,0),""))=0,"","x"),IFERROR(VLOOKUP(A309,raw!W1:Z100000,3,0),""))</f>
        <v>0</v>
      </c>
      <c r="X309" s="4" t="str">
        <f>IF(IFERROR(VLOOKUP(A309,raw!W1:AA100000,4,0),0)=0, "" , HYPERLINK(VLOOKUP(A309,raw!W1:AA100000,4,0),"Foto") )</f>
        <v>0</v>
      </c>
      <c r="Y309" s="4" t="str">
        <f>IFERROR(IF(VLOOKUP(A309,raw!AB1:AD100000,2,0)="0",0,2),"")</f>
        <v>0</v>
      </c>
      <c r="Z309" s="4" t="str">
        <f>IFERROR(IF(VALUE(IFERROR(VLOOKUP(A309,raw!AB1:AE100000,3,0),""))=0,"","x"),IFERROR(VLOOKUP(A309,raw!AB1:AE100000,3,0),""))</f>
        <v>0</v>
      </c>
      <c r="AA309" s="4" t="str">
        <f>IFERROR(IF(VLOOKUP(A309,raw!AF1:AH100000,2,0)="0",0,2),"")</f>
        <v>0</v>
      </c>
      <c r="AB309" s="4" t="str">
        <f>IFERROR(IF(VALUE(IFERROR(VLOOKUP(A309,raw!AF1:AI100000,3,0),""))=0,"","x"),IFERROR(VLOOKUP(A309,raw!AF1:AI100000,3,0),""))</f>
        <v>0</v>
      </c>
      <c r="AC309" s="4" t="str">
        <f>IFERROR(IF(VLOOKUP(A309,raw!AJ1:AL100000,2,0)="0",0,2),"")</f>
        <v>0</v>
      </c>
      <c r="AD309" s="4" t="str">
        <f>IFERROR(IF(VLOOKUP(A309,raw!AM1:AO100000,2,0)="0",0,2),"")</f>
        <v>0</v>
      </c>
      <c r="AE309" s="4" t="str">
        <f>IFERROR(IF(VLOOKUP(A309,raw!AM1:AP100000,3,0)="0",0,2),"")</f>
        <v>0</v>
      </c>
      <c r="AF309" s="4" t="str">
        <f>IFERROR(IF(VLOOKUP(A309,raw!AM1:AQ100000,4,0)="0",0,2),"")</f>
        <v>0</v>
      </c>
      <c r="AG309" s="4" t="str">
        <f>IFERROR(IF(VLOOKUP(A309,raw!AM1:AR100000,5,0)="0",0,2),"")</f>
        <v>0</v>
      </c>
      <c r="AH309" s="4" t="str">
        <f>IFERROR(IF(VLOOKUP(A309,raw!AS1:AU100000,2,0)="0",0,2),"")</f>
        <v>0</v>
      </c>
      <c r="AI309" s="4" t="str">
        <f>IFERROR(IF(VLOOKUP(A309,raw!AS1:AV100000,3,0)="0",0,2),"")</f>
        <v>0</v>
      </c>
      <c r="AJ309" s="4" t="str">
        <f>IFERROR(IF(VLOOKUP(A309,raw!AS1:AW100000,4,0)="0",0,2),"")</f>
        <v>0</v>
      </c>
      <c r="AK309" s="4" t="str">
        <f>IFERROR(IF(VLOOKUP(A309,raw!AS1:AX100000,5,0)="0",0,2),"")</f>
        <v>0</v>
      </c>
      <c r="AL309" s="4" t="str">
        <f>IFERROR(IF(VLOOKUP(A309,raw!AY1:BA100000,2,0)="0",0,2),"")</f>
        <v>0</v>
      </c>
      <c r="AM309" s="4" t="str">
        <f>IFERROR(IF(VLOOKUP(A309,raw!AY1:BB100000,3,0)="0",0,2),"")</f>
        <v>0</v>
      </c>
      <c r="AN309" s="4" t="str">
        <f>IFERROR(IF(VLOOKUP(A309,raw!AY1:BC100000,4,0)="0",0,2),"")</f>
        <v>0</v>
      </c>
      <c r="AO309" s="4" t="str">
        <f>IFERROR(IF(VLOOKUP(A309,raw!AY1:BD100000,5,0)="0",0,2),"")</f>
        <v>0</v>
      </c>
      <c r="AP309" s="4" t="str">
        <f>IFERROR(IF(VLOOKUP(A309,raw!BE1:BG100000,2,0)="0",0,2),"")</f>
        <v>0</v>
      </c>
      <c r="AQ309" s="4" t="str">
        <f>IFERROR(IF(VLOOKUP(A309,raw!BH1:BJ100000,2,0)="0",0,2),"")</f>
        <v>0</v>
      </c>
      <c r="AR309" s="4" t="str">
        <f>IFERROR(IF(VLOOKUP(A309,raw!BK1:BM100000,2,0)="0",0,2),"")</f>
        <v>0</v>
      </c>
      <c r="AS309" s="4" t="str">
        <f>IFERROR(IF(VLOOKUP(A309,raw!BK1:BN100000,3,0)="0",0,2),"")</f>
        <v>0</v>
      </c>
      <c r="AT309" s="4" t="str">
        <f>IFERROR(IF(VLOOKUP(A309,raw!BK1:BO100000,4,0)="0",0,2),"")</f>
        <v>0</v>
      </c>
      <c r="AU309" s="4" t="str">
        <f>IFERROR(IF(VLOOKUP(A309,raw!BP1:BR100000,2,0)="0",0,2),"")</f>
        <v>0</v>
      </c>
      <c r="AV309" s="4" t="str">
        <f>IFERROR(IF(VLOOKUP(A309,raw!BP1:BS100000,3,0)="0",0,2),"")</f>
        <v>0</v>
      </c>
      <c r="AW309" s="4" t="str">
        <f>IFERROR(IF(VLOOKUP(A309,raw!BP1:BT100000,4,0)="0",0,2),"")</f>
        <v>0</v>
      </c>
      <c r="AX309" s="4" t="str">
        <f>IFERROR(IF(VLOOKUP(A309,raw!BU1:BW100000,2,0)="0",0,2),"")</f>
        <v>0</v>
      </c>
      <c r="AY309" s="4" t="str">
        <f>IFERROR(IF(VLOOKUP(A309,raw!BU1:BX100000,3,0)="0",0,2),"")</f>
        <v>0</v>
      </c>
      <c r="AZ309" s="4" t="str">
        <f>IFERROR(IF(VLOOKUP(A309,raw!BY1:CA100000,2,0)="0",0,2),"")</f>
        <v>0</v>
      </c>
      <c r="BA309" s="4" t="str">
        <f>IFERROR(IF(VALUE(IFERROR(VLOOKUP(A309,raw!CB1:CD100000,2,0),""))=0,"","x"),IFERROR(VLOOKUP(A309,raw!CB1:CD100000,2,0),""))</f>
        <v>0</v>
      </c>
      <c r="BB309" s="4" t="str">
        <f>IFERROR(IF(VLOOKUP(A309,raw!CE1:CG100000,2,0)="0",0,2),"")</f>
        <v>0</v>
      </c>
      <c r="BC309" s="4" t="str">
        <f>IFERROR(IF(VLOOKUP(A309,raw!CH1:CJ100000,2,0)="0",0,2),"")</f>
        <v>0</v>
      </c>
      <c r="BD309" s="4" t="str">
        <f>IF(IFERROR(VLOOKUP(A309,raw!CH1:CK100000,3,0),0)=0, "" , HYPERLINK(VLOOKUP(A309,raw!CH1:CK100000,3,0),"Foto") )</f>
        <v>0</v>
      </c>
      <c r="BE309" s="4" t="str">
        <f>IFERROR(IF(VLOOKUP(A309,raw!CL1:CN100000,2,0)="0",0,2),"")</f>
        <v>0</v>
      </c>
      <c r="BF309" s="4" t="str">
        <f>IFERROR(IF(VLOOKUP(A309,raw!CL1:CO100000,3,0)="0",0,2),"")</f>
        <v>0</v>
      </c>
      <c r="BG309" s="4" t="str">
        <f>IFERROR(IF(VLOOKUP(A309,raw!CL1:CP100000,4,0)="0",0,2),"")</f>
        <v>0</v>
      </c>
      <c r="BH309" s="4" t="str">
        <f>IFERROR(IF(VLOOKUP(A309,raw!CL1:CQ100000,5,0)="0",0,2),"")</f>
        <v>0</v>
      </c>
      <c r="BI309" s="4" t="str">
        <f>IFERROR(IF(VLOOKUP(A309,raw!CL1:CR100000,6,0)="0",0,2),"")</f>
        <v>0</v>
      </c>
      <c r="BJ309" s="4" t="str">
        <f>IFERROR(IF(VLOOKUP(A309,raw!CL1:CS100000,7,0)="0",0,2),"")</f>
        <v>0</v>
      </c>
      <c r="BK309" s="4" t="str">
        <f>IFERROR(IF(VLOOKUP(A309,raw!CT1:CV100000,2,0)="0",0,2),"")</f>
        <v>0</v>
      </c>
      <c r="BL309" s="4" t="str">
        <f>IFERROR(IF(VLOOKUP(A309,raw!CT1:CW100000,3,0)="0",0,2),"")</f>
        <v>0</v>
      </c>
      <c r="BM309" s="4" t="str">
        <f>IFERROR(IF(VLOOKUP(A309,raw!CT1:CX100000,4,0)="0",0,2),"")</f>
        <v>0</v>
      </c>
      <c r="BN309" s="4" t="str">
        <f>IFERROR(IF(VLOOKUP(A309,raw!CT1:CY100000,5,0)="0",0,2),"")</f>
        <v>0</v>
      </c>
      <c r="BO309" s="4" t="str">
        <f>IFERROR(IF(VLOOKUP(A309,raw!CZ1:DB100000,2,0)="0",0,2),"")</f>
        <v>0</v>
      </c>
      <c r="BP309" s="4" t="str">
        <f>IFERROR(IF(VLOOKUP(A309,raw!CZ1:DC100000,3,0)="0",0,2),"")</f>
        <v>0</v>
      </c>
      <c r="BQ309" s="4" t="str">
        <f>IFERROR(IF(VLOOKUP(A309,raw!CZ1:DD100000,4,0)="0",0,2),"")</f>
        <v>0</v>
      </c>
      <c r="BR309" s="4" t="str">
        <f>IFERROR(IF(VLOOKUP(A309,raw!CZ1:DE100000,5,0)="0",0,2),"")</f>
        <v>0</v>
      </c>
      <c r="BS309" s="4" t="str">
        <f>IFERROR(IF(VLOOKUP(A309,raw!CZ1:DF100000,6,0)="0",0,2),"")</f>
        <v>0</v>
      </c>
      <c r="BT309" s="4" t="str">
        <f>IFERROR(IF(VLOOKUP(A309,raw!CZ1:DG100000,7,0)="0",0,2),"")</f>
        <v>0</v>
      </c>
      <c r="BU309" s="4" t="str">
        <f>IFERROR(IF(VLOOKUP(A309,raw!CZ1:DH100000,8,0)="0",0,2),"")</f>
        <v>0</v>
      </c>
      <c r="BV309" s="4" t="str">
        <f>IFERROR(IF(VALUE(IFERROR(VLOOKUP(A309,raw!CZ1:DI100000,9,0),""))=0,"","x"),IFERROR(VLOOKUP(A309,raw!CZ1:DI100000,9,0),""))</f>
        <v>0</v>
      </c>
      <c r="BW309" s="4" t="str">
        <f>IFERROR(IF(VLOOKUP(A309,raw!DJ1:DL100000,2,0)="0",0,2),"")</f>
        <v>0</v>
      </c>
      <c r="BX309" s="4" t="str">
        <f>IFERROR(IF(VLOOKUP(A309,raw!DJ1:DM100000,3,0)="0",0,2),"")</f>
        <v>0</v>
      </c>
      <c r="BY309" s="4" t="str">
        <f>IFERROR(IF(VLOOKUP(A309,raw!DJ1:DN100000,4,0)="0",0,2),"")</f>
        <v>0</v>
      </c>
      <c r="BZ309" s="4" t="str">
        <f>IFERROR(IF(VLOOKUP(A309,raw!DJ1:DO100000,5,0)="0",0,2),"")</f>
        <v>0</v>
      </c>
      <c r="CA309" s="4" t="str">
        <f>IFERROR(IF(VALUE(IFERROR(VLOOKUP(A309,raw!DJ1:DP100000,6,0),""))=0,"","x"),IFERROR(VLOOKUP(A309,raw!DJ1:DP100000,6,0),""))</f>
        <v>0</v>
      </c>
      <c r="CB309" s="4" t="str">
        <f>IFERROR(IF(VLOOKUP(A309,raw!DQ1:DS100000,2,0)="0",0,2),"")</f>
        <v>0</v>
      </c>
      <c r="CC309" s="4" t="str">
        <f>IFERROR(IF(VLOOKUP(A309,raw!DQ1:DT100000,3,0)="0",0,2),"")</f>
        <v>0</v>
      </c>
      <c r="CD309" s="4" t="str">
        <f>IFERROR(IF(VLOOKUP(A309,raw!DQ1:DU100000,4,0)="0",0,2),"")</f>
        <v>0</v>
      </c>
      <c r="CE309" s="4" t="str">
        <f>IFERROR(IF(VALUE(IFERROR(VLOOKUP(A309,raw!DQ1:DV100000,5,0),""))=0,"","x"),IFERROR(VLOOKUP(A309,raw!DQ1:DV100000,5,0),""))</f>
        <v>0</v>
      </c>
      <c r="CF309" s="4" t="str">
        <f>IFERROR(IF(VLOOKUP(A309,raw!DW1:DY100000,2,0)="0",0,2),"")</f>
        <v>0</v>
      </c>
      <c r="CG309" s="4" t="str">
        <f>IFERROR(IF(VALUE(IFERROR(VLOOKUP(A309,raw!DW1:DZ100000,3,0),""))=0,"","x"),IFERROR(VLOOKUP(A309,raw!DW1:DZ100000,3,0),""))</f>
        <v>0</v>
      </c>
      <c r="CH309" s="4" t="str">
        <f>IFERROR(IF(VLOOKUP(A309,raw!EA1:EC100000,2,0)="0",0,2),"")</f>
        <v>0</v>
      </c>
      <c r="CI309" s="4" t="str">
        <f>IFERROR(IF(VLOOKUP(A309,raw!ED1:EF100000,2,0)="0",0,2),"")</f>
        <v>0</v>
      </c>
      <c r="CJ309" s="4" t="str">
        <f>IFERROR(IF(VALUE(IFERROR(VLOOKUP(A309,raw!EG1:EI100000,2,0),""))=0,"","x"),IFERROR(VLOOKUP(A309,raw!EG1:EI100000,2,0),""))</f>
        <v>0</v>
      </c>
    </row>
    <row r="310" spans="1:88">
      <c r="A310" s="3">
        <v>915</v>
      </c>
      <c r="B310" s="3" t="s">
        <v>4360</v>
      </c>
      <c r="C310" s="3" t="s">
        <v>4361</v>
      </c>
      <c r="D310" s="4" t="s">
        <v>4362</v>
      </c>
      <c r="E310" s="4" t="s">
        <v>4334</v>
      </c>
      <c r="F310" s="4" t="s">
        <v>4257</v>
      </c>
      <c r="G310" s="4" t="s">
        <v>4363</v>
      </c>
      <c r="H310" s="4" t="s">
        <v>3108</v>
      </c>
      <c r="I310" s="4" t="str">
        <f>IFERROR(IF(VLOOKUP(A310,raw!B1:D100000,2,0)="0",0,2),"")</f>
        <v>0</v>
      </c>
      <c r="J310" s="4" t="str">
        <f>IFERROR(IF(VLOOKUP(A310,raw!B1:E100000,3,0)="0",0,2),"")</f>
        <v>0</v>
      </c>
      <c r="K310" s="4" t="str">
        <f>IFERROR(IF(VLOOKUP(A310,raw!B1:F100000,4,0)="0",0,2),"")</f>
        <v>0</v>
      </c>
      <c r="L310" s="4" t="str">
        <f>IFERROR(IF(VLOOKUP(A310,raw!B1:G100000,5,0)="0",0,2),"")</f>
        <v>0</v>
      </c>
      <c r="M310" s="4" t="str">
        <f>IFERROR(IF(VLOOKUP(A310,raw!B1:H100000,6,0)="0",0,2),"")</f>
        <v>0</v>
      </c>
      <c r="N310" s="4" t="str">
        <f>IFERROR(IF(VLOOKUP(A310,raw!B1:I100000,7,0)="0",0,2),"")</f>
        <v>0</v>
      </c>
      <c r="O310" s="4" t="str">
        <f>IFERROR(IF(VLOOKUP(A310,raw!J1:L100000,2,0)="0",0,2),"")</f>
        <v>0</v>
      </c>
      <c r="P310" s="4" t="str">
        <f>IFERROR(IF(VALUE(IFERROR(VLOOKUP(A310,raw!J1:M100000,3,0),""))=0,"","x"),IFERROR(VLOOKUP(A310,raw!J1:M100000,3,0),""))</f>
        <v>0</v>
      </c>
      <c r="Q310" s="4" t="str">
        <f>IF(IFERROR(VLOOKUP(A310,raw!J1:N100000,4,0),0)=0, "" , HYPERLINK(VLOOKUP(A310,raw!J1:N100000,4,0),"Foto") )</f>
        <v>0</v>
      </c>
      <c r="R310" s="4" t="str">
        <f>IFERROR(IF(VLOOKUP(A310,raw!O1:Q100000,2,0)="0",0,2),"")</f>
        <v>0</v>
      </c>
      <c r="S310" s="4" t="str">
        <f>IFERROR(IF(VALUE(IFERROR(VLOOKUP(A310,raw!O1:R100000,3,0),""))=0,"","x"),IFERROR(VLOOKUP(A310,raw!O1:R100000,3,0),""))</f>
        <v>0</v>
      </c>
      <c r="T310" s="4" t="str">
        <f>IFERROR(IF(VLOOKUP(A310,raw!S1:U100000,2,0)="0",0,2),"")</f>
        <v>0</v>
      </c>
      <c r="U310" s="4" t="str">
        <f>IF(IFERROR(VLOOKUP(A310,raw!S1:V100000,3,0),0)=0, "" , HYPERLINK(VLOOKUP(A310,raw!S1:V100000,3,0),"Foto") )</f>
        <v>0</v>
      </c>
      <c r="V310" s="4" t="str">
        <f>IFERROR(IF(VLOOKUP(A310,raw!W1:Y100000,2,0)="0",0,2),"")</f>
        <v>0</v>
      </c>
      <c r="W310" s="4" t="str">
        <f>IFERROR(IF(VALUE(IFERROR(VLOOKUP(A310,raw!W1:Z100000,3,0),""))=0,"","x"),IFERROR(VLOOKUP(A310,raw!W1:Z100000,3,0),""))</f>
        <v>0</v>
      </c>
      <c r="X310" s="4" t="str">
        <f>IF(IFERROR(VLOOKUP(A310,raw!W1:AA100000,4,0),0)=0, "" , HYPERLINK(VLOOKUP(A310,raw!W1:AA100000,4,0),"Foto") )</f>
        <v>0</v>
      </c>
      <c r="Y310" s="4" t="str">
        <f>IFERROR(IF(VLOOKUP(A310,raw!AB1:AD100000,2,0)="0",0,2),"")</f>
        <v>0</v>
      </c>
      <c r="Z310" s="4" t="str">
        <f>IFERROR(IF(VALUE(IFERROR(VLOOKUP(A310,raw!AB1:AE100000,3,0),""))=0,"","x"),IFERROR(VLOOKUP(A310,raw!AB1:AE100000,3,0),""))</f>
        <v>0</v>
      </c>
      <c r="AA310" s="4" t="str">
        <f>IFERROR(IF(VLOOKUP(A310,raw!AF1:AH100000,2,0)="0",0,2),"")</f>
        <v>0</v>
      </c>
      <c r="AB310" s="4" t="str">
        <f>IFERROR(IF(VALUE(IFERROR(VLOOKUP(A310,raw!AF1:AI100000,3,0),""))=0,"","x"),IFERROR(VLOOKUP(A310,raw!AF1:AI100000,3,0),""))</f>
        <v>0</v>
      </c>
      <c r="AC310" s="4" t="str">
        <f>IFERROR(IF(VLOOKUP(A310,raw!AJ1:AL100000,2,0)="0",0,2),"")</f>
        <v>0</v>
      </c>
      <c r="AD310" s="4" t="str">
        <f>IFERROR(IF(VLOOKUP(A310,raw!AM1:AO100000,2,0)="0",0,2),"")</f>
        <v>0</v>
      </c>
      <c r="AE310" s="4" t="str">
        <f>IFERROR(IF(VLOOKUP(A310,raw!AM1:AP100000,3,0)="0",0,2),"")</f>
        <v>0</v>
      </c>
      <c r="AF310" s="4" t="str">
        <f>IFERROR(IF(VLOOKUP(A310,raw!AM1:AQ100000,4,0)="0",0,2),"")</f>
        <v>0</v>
      </c>
      <c r="AG310" s="4" t="str">
        <f>IFERROR(IF(VLOOKUP(A310,raw!AM1:AR100000,5,0)="0",0,2),"")</f>
        <v>0</v>
      </c>
      <c r="AH310" s="4" t="str">
        <f>IFERROR(IF(VLOOKUP(A310,raw!AS1:AU100000,2,0)="0",0,2),"")</f>
        <v>0</v>
      </c>
      <c r="AI310" s="4" t="str">
        <f>IFERROR(IF(VLOOKUP(A310,raw!AS1:AV100000,3,0)="0",0,2),"")</f>
        <v>0</v>
      </c>
      <c r="AJ310" s="4" t="str">
        <f>IFERROR(IF(VLOOKUP(A310,raw!AS1:AW100000,4,0)="0",0,2),"")</f>
        <v>0</v>
      </c>
      <c r="AK310" s="4" t="str">
        <f>IFERROR(IF(VLOOKUP(A310,raw!AS1:AX100000,5,0)="0",0,2),"")</f>
        <v>0</v>
      </c>
      <c r="AL310" s="4" t="str">
        <f>IFERROR(IF(VLOOKUP(A310,raw!AY1:BA100000,2,0)="0",0,2),"")</f>
        <v>0</v>
      </c>
      <c r="AM310" s="4" t="str">
        <f>IFERROR(IF(VLOOKUP(A310,raw!AY1:BB100000,3,0)="0",0,2),"")</f>
        <v>0</v>
      </c>
      <c r="AN310" s="4" t="str">
        <f>IFERROR(IF(VLOOKUP(A310,raw!AY1:BC100000,4,0)="0",0,2),"")</f>
        <v>0</v>
      </c>
      <c r="AO310" s="4" t="str">
        <f>IFERROR(IF(VLOOKUP(A310,raw!AY1:BD100000,5,0)="0",0,2),"")</f>
        <v>0</v>
      </c>
      <c r="AP310" s="4" t="str">
        <f>IFERROR(IF(VLOOKUP(A310,raw!BE1:BG100000,2,0)="0",0,2),"")</f>
        <v>0</v>
      </c>
      <c r="AQ310" s="4" t="str">
        <f>IFERROR(IF(VLOOKUP(A310,raw!BH1:BJ100000,2,0)="0",0,2),"")</f>
        <v>0</v>
      </c>
      <c r="AR310" s="4" t="str">
        <f>IFERROR(IF(VLOOKUP(A310,raw!BK1:BM100000,2,0)="0",0,2),"")</f>
        <v>0</v>
      </c>
      <c r="AS310" s="4" t="str">
        <f>IFERROR(IF(VLOOKUP(A310,raw!BK1:BN100000,3,0)="0",0,2),"")</f>
        <v>0</v>
      </c>
      <c r="AT310" s="4" t="str">
        <f>IFERROR(IF(VLOOKUP(A310,raw!BK1:BO100000,4,0)="0",0,2),"")</f>
        <v>0</v>
      </c>
      <c r="AU310" s="4" t="str">
        <f>IFERROR(IF(VLOOKUP(A310,raw!BP1:BR100000,2,0)="0",0,2),"")</f>
        <v>0</v>
      </c>
      <c r="AV310" s="4" t="str">
        <f>IFERROR(IF(VLOOKUP(A310,raw!BP1:BS100000,3,0)="0",0,2),"")</f>
        <v>0</v>
      </c>
      <c r="AW310" s="4" t="str">
        <f>IFERROR(IF(VLOOKUP(A310,raw!BP1:BT100000,4,0)="0",0,2),"")</f>
        <v>0</v>
      </c>
      <c r="AX310" s="4" t="str">
        <f>IFERROR(IF(VLOOKUP(A310,raw!BU1:BW100000,2,0)="0",0,2),"")</f>
        <v>0</v>
      </c>
      <c r="AY310" s="4" t="str">
        <f>IFERROR(IF(VLOOKUP(A310,raw!BU1:BX100000,3,0)="0",0,2),"")</f>
        <v>0</v>
      </c>
      <c r="AZ310" s="4" t="str">
        <f>IFERROR(IF(VLOOKUP(A310,raw!BY1:CA100000,2,0)="0",0,2),"")</f>
        <v>0</v>
      </c>
      <c r="BA310" s="4" t="str">
        <f>IFERROR(IF(VALUE(IFERROR(VLOOKUP(A310,raw!CB1:CD100000,2,0),""))=0,"","x"),IFERROR(VLOOKUP(A310,raw!CB1:CD100000,2,0),""))</f>
        <v>0</v>
      </c>
      <c r="BB310" s="4" t="str">
        <f>IFERROR(IF(VLOOKUP(A310,raw!CE1:CG100000,2,0)="0",0,2),"")</f>
        <v>0</v>
      </c>
      <c r="BC310" s="4" t="str">
        <f>IFERROR(IF(VLOOKUP(A310,raw!CH1:CJ100000,2,0)="0",0,2),"")</f>
        <v>0</v>
      </c>
      <c r="BD310" s="4" t="str">
        <f>IF(IFERROR(VLOOKUP(A310,raw!CH1:CK100000,3,0),0)=0, "" , HYPERLINK(VLOOKUP(A310,raw!CH1:CK100000,3,0),"Foto") )</f>
        <v>0</v>
      </c>
      <c r="BE310" s="4" t="str">
        <f>IFERROR(IF(VLOOKUP(A310,raw!CL1:CN100000,2,0)="0",0,2),"")</f>
        <v>0</v>
      </c>
      <c r="BF310" s="4" t="str">
        <f>IFERROR(IF(VLOOKUP(A310,raw!CL1:CO100000,3,0)="0",0,2),"")</f>
        <v>0</v>
      </c>
      <c r="BG310" s="4" t="str">
        <f>IFERROR(IF(VLOOKUP(A310,raw!CL1:CP100000,4,0)="0",0,2),"")</f>
        <v>0</v>
      </c>
      <c r="BH310" s="4" t="str">
        <f>IFERROR(IF(VLOOKUP(A310,raw!CL1:CQ100000,5,0)="0",0,2),"")</f>
        <v>0</v>
      </c>
      <c r="BI310" s="4" t="str">
        <f>IFERROR(IF(VLOOKUP(A310,raw!CL1:CR100000,6,0)="0",0,2),"")</f>
        <v>0</v>
      </c>
      <c r="BJ310" s="4" t="str">
        <f>IFERROR(IF(VLOOKUP(A310,raw!CL1:CS100000,7,0)="0",0,2),"")</f>
        <v>0</v>
      </c>
      <c r="BK310" s="4" t="str">
        <f>IFERROR(IF(VLOOKUP(A310,raw!CT1:CV100000,2,0)="0",0,2),"")</f>
        <v>0</v>
      </c>
      <c r="BL310" s="4" t="str">
        <f>IFERROR(IF(VLOOKUP(A310,raw!CT1:CW100000,3,0)="0",0,2),"")</f>
        <v>0</v>
      </c>
      <c r="BM310" s="4" t="str">
        <f>IFERROR(IF(VLOOKUP(A310,raw!CT1:CX100000,4,0)="0",0,2),"")</f>
        <v>0</v>
      </c>
      <c r="BN310" s="4" t="str">
        <f>IFERROR(IF(VLOOKUP(A310,raw!CT1:CY100000,5,0)="0",0,2),"")</f>
        <v>0</v>
      </c>
      <c r="BO310" s="4" t="str">
        <f>IFERROR(IF(VLOOKUP(A310,raw!CZ1:DB100000,2,0)="0",0,2),"")</f>
        <v>0</v>
      </c>
      <c r="BP310" s="4" t="str">
        <f>IFERROR(IF(VLOOKUP(A310,raw!CZ1:DC100000,3,0)="0",0,2),"")</f>
        <v>0</v>
      </c>
      <c r="BQ310" s="4" t="str">
        <f>IFERROR(IF(VLOOKUP(A310,raw!CZ1:DD100000,4,0)="0",0,2),"")</f>
        <v>0</v>
      </c>
      <c r="BR310" s="4" t="str">
        <f>IFERROR(IF(VLOOKUP(A310,raw!CZ1:DE100000,5,0)="0",0,2),"")</f>
        <v>0</v>
      </c>
      <c r="BS310" s="4" t="str">
        <f>IFERROR(IF(VLOOKUP(A310,raw!CZ1:DF100000,6,0)="0",0,2),"")</f>
        <v>0</v>
      </c>
      <c r="BT310" s="4" t="str">
        <f>IFERROR(IF(VLOOKUP(A310,raw!CZ1:DG100000,7,0)="0",0,2),"")</f>
        <v>0</v>
      </c>
      <c r="BU310" s="4" t="str">
        <f>IFERROR(IF(VLOOKUP(A310,raw!CZ1:DH100000,8,0)="0",0,2),"")</f>
        <v>0</v>
      </c>
      <c r="BV310" s="4" t="str">
        <f>IFERROR(IF(VALUE(IFERROR(VLOOKUP(A310,raw!CZ1:DI100000,9,0),""))=0,"","x"),IFERROR(VLOOKUP(A310,raw!CZ1:DI100000,9,0),""))</f>
        <v>0</v>
      </c>
      <c r="BW310" s="4" t="str">
        <f>IFERROR(IF(VLOOKUP(A310,raw!DJ1:DL100000,2,0)="0",0,2),"")</f>
        <v>0</v>
      </c>
      <c r="BX310" s="4" t="str">
        <f>IFERROR(IF(VLOOKUP(A310,raw!DJ1:DM100000,3,0)="0",0,2),"")</f>
        <v>0</v>
      </c>
      <c r="BY310" s="4" t="str">
        <f>IFERROR(IF(VLOOKUP(A310,raw!DJ1:DN100000,4,0)="0",0,2),"")</f>
        <v>0</v>
      </c>
      <c r="BZ310" s="4" t="str">
        <f>IFERROR(IF(VLOOKUP(A310,raw!DJ1:DO100000,5,0)="0",0,2),"")</f>
        <v>0</v>
      </c>
      <c r="CA310" s="4" t="str">
        <f>IFERROR(IF(VALUE(IFERROR(VLOOKUP(A310,raw!DJ1:DP100000,6,0),""))=0,"","x"),IFERROR(VLOOKUP(A310,raw!DJ1:DP100000,6,0),""))</f>
        <v>0</v>
      </c>
      <c r="CB310" s="4" t="str">
        <f>IFERROR(IF(VLOOKUP(A310,raw!DQ1:DS100000,2,0)="0",0,2),"")</f>
        <v>0</v>
      </c>
      <c r="CC310" s="4" t="str">
        <f>IFERROR(IF(VLOOKUP(A310,raw!DQ1:DT100000,3,0)="0",0,2),"")</f>
        <v>0</v>
      </c>
      <c r="CD310" s="4" t="str">
        <f>IFERROR(IF(VLOOKUP(A310,raw!DQ1:DU100000,4,0)="0",0,2),"")</f>
        <v>0</v>
      </c>
      <c r="CE310" s="4" t="str">
        <f>IFERROR(IF(VALUE(IFERROR(VLOOKUP(A310,raw!DQ1:DV100000,5,0),""))=0,"","x"),IFERROR(VLOOKUP(A310,raw!DQ1:DV100000,5,0),""))</f>
        <v>0</v>
      </c>
      <c r="CF310" s="4" t="str">
        <f>IFERROR(IF(VLOOKUP(A310,raw!DW1:DY100000,2,0)="0",0,2),"")</f>
        <v>0</v>
      </c>
      <c r="CG310" s="4" t="str">
        <f>IFERROR(IF(VALUE(IFERROR(VLOOKUP(A310,raw!DW1:DZ100000,3,0),""))=0,"","x"),IFERROR(VLOOKUP(A310,raw!DW1:DZ100000,3,0),""))</f>
        <v>0</v>
      </c>
      <c r="CH310" s="4" t="str">
        <f>IFERROR(IF(VLOOKUP(A310,raw!EA1:EC100000,2,0)="0",0,2),"")</f>
        <v>0</v>
      </c>
      <c r="CI310" s="4" t="str">
        <f>IFERROR(IF(VLOOKUP(A310,raw!ED1:EF100000,2,0)="0",0,2),"")</f>
        <v>0</v>
      </c>
      <c r="CJ310" s="4" t="str">
        <f>IFERROR(IF(VALUE(IFERROR(VLOOKUP(A310,raw!EG1:EI100000,2,0),""))=0,"","x"),IFERROR(VLOOKUP(A310,raw!EG1:EI100000,2,0),""))</f>
        <v>0</v>
      </c>
    </row>
    <row r="311" spans="1:88">
      <c r="A311" s="3">
        <v>920</v>
      </c>
      <c r="B311" s="3" t="s">
        <v>4364</v>
      </c>
      <c r="C311" s="3" t="s">
        <v>4365</v>
      </c>
      <c r="D311" s="4" t="s">
        <v>4366</v>
      </c>
      <c r="E311" s="4" t="s">
        <v>4334</v>
      </c>
      <c r="F311" s="4" t="s">
        <v>4257</v>
      </c>
      <c r="G311" s="4" t="s">
        <v>4367</v>
      </c>
      <c r="H311" s="4" t="s">
        <v>3108</v>
      </c>
      <c r="I311" s="4" t="str">
        <f>IFERROR(IF(VLOOKUP(A311,raw!B1:D100000,2,0)="0",0,2),"")</f>
        <v>0</v>
      </c>
      <c r="J311" s="4" t="str">
        <f>IFERROR(IF(VLOOKUP(A311,raw!B1:E100000,3,0)="0",0,2),"")</f>
        <v>0</v>
      </c>
      <c r="K311" s="4" t="str">
        <f>IFERROR(IF(VLOOKUP(A311,raw!B1:F100000,4,0)="0",0,2),"")</f>
        <v>0</v>
      </c>
      <c r="L311" s="4" t="str">
        <f>IFERROR(IF(VLOOKUP(A311,raw!B1:G100000,5,0)="0",0,2),"")</f>
        <v>0</v>
      </c>
      <c r="M311" s="4" t="str">
        <f>IFERROR(IF(VLOOKUP(A311,raw!B1:H100000,6,0)="0",0,2),"")</f>
        <v>0</v>
      </c>
      <c r="N311" s="4" t="str">
        <f>IFERROR(IF(VLOOKUP(A311,raw!B1:I100000,7,0)="0",0,2),"")</f>
        <v>0</v>
      </c>
      <c r="O311" s="4" t="str">
        <f>IFERROR(IF(VLOOKUP(A311,raw!J1:L100000,2,0)="0",0,2),"")</f>
        <v>0</v>
      </c>
      <c r="P311" s="4" t="str">
        <f>IFERROR(IF(VALUE(IFERROR(VLOOKUP(A311,raw!J1:M100000,3,0),""))=0,"","x"),IFERROR(VLOOKUP(A311,raw!J1:M100000,3,0),""))</f>
        <v>0</v>
      </c>
      <c r="Q311" s="4" t="str">
        <f>IF(IFERROR(VLOOKUP(A311,raw!J1:N100000,4,0),0)=0, "" , HYPERLINK(VLOOKUP(A311,raw!J1:N100000,4,0),"Foto") )</f>
        <v>0</v>
      </c>
      <c r="R311" s="4" t="str">
        <f>IFERROR(IF(VLOOKUP(A311,raw!O1:Q100000,2,0)="0",0,2),"")</f>
        <v>0</v>
      </c>
      <c r="S311" s="4" t="str">
        <f>IFERROR(IF(VALUE(IFERROR(VLOOKUP(A311,raw!O1:R100000,3,0),""))=0,"","x"),IFERROR(VLOOKUP(A311,raw!O1:R100000,3,0),""))</f>
        <v>0</v>
      </c>
      <c r="T311" s="4" t="str">
        <f>IFERROR(IF(VLOOKUP(A311,raw!S1:U100000,2,0)="0",0,2),"")</f>
        <v>0</v>
      </c>
      <c r="U311" s="4" t="str">
        <f>IF(IFERROR(VLOOKUP(A311,raw!S1:V100000,3,0),0)=0, "" , HYPERLINK(VLOOKUP(A311,raw!S1:V100000,3,0),"Foto") )</f>
        <v>0</v>
      </c>
      <c r="V311" s="4" t="str">
        <f>IFERROR(IF(VLOOKUP(A311,raw!W1:Y100000,2,0)="0",0,2),"")</f>
        <v>0</v>
      </c>
      <c r="W311" s="4" t="str">
        <f>IFERROR(IF(VALUE(IFERROR(VLOOKUP(A311,raw!W1:Z100000,3,0),""))=0,"","x"),IFERROR(VLOOKUP(A311,raw!W1:Z100000,3,0),""))</f>
        <v>0</v>
      </c>
      <c r="X311" s="4" t="str">
        <f>IF(IFERROR(VLOOKUP(A311,raw!W1:AA100000,4,0),0)=0, "" , HYPERLINK(VLOOKUP(A311,raw!W1:AA100000,4,0),"Foto") )</f>
        <v>0</v>
      </c>
      <c r="Y311" s="4" t="str">
        <f>IFERROR(IF(VLOOKUP(A311,raw!AB1:AD100000,2,0)="0",0,2),"")</f>
        <v>0</v>
      </c>
      <c r="Z311" s="4" t="str">
        <f>IFERROR(IF(VALUE(IFERROR(VLOOKUP(A311,raw!AB1:AE100000,3,0),""))=0,"","x"),IFERROR(VLOOKUP(A311,raw!AB1:AE100000,3,0),""))</f>
        <v>0</v>
      </c>
      <c r="AA311" s="4" t="str">
        <f>IFERROR(IF(VLOOKUP(A311,raw!AF1:AH100000,2,0)="0",0,2),"")</f>
        <v>0</v>
      </c>
      <c r="AB311" s="4" t="str">
        <f>IFERROR(IF(VALUE(IFERROR(VLOOKUP(A311,raw!AF1:AI100000,3,0),""))=0,"","x"),IFERROR(VLOOKUP(A311,raw!AF1:AI100000,3,0),""))</f>
        <v>0</v>
      </c>
      <c r="AC311" s="4" t="str">
        <f>IFERROR(IF(VLOOKUP(A311,raw!AJ1:AL100000,2,0)="0",0,2),"")</f>
        <v>0</v>
      </c>
      <c r="AD311" s="4" t="str">
        <f>IFERROR(IF(VLOOKUP(A311,raw!AM1:AO100000,2,0)="0",0,2),"")</f>
        <v>0</v>
      </c>
      <c r="AE311" s="4" t="str">
        <f>IFERROR(IF(VLOOKUP(A311,raw!AM1:AP100000,3,0)="0",0,2),"")</f>
        <v>0</v>
      </c>
      <c r="AF311" s="4" t="str">
        <f>IFERROR(IF(VLOOKUP(A311,raw!AM1:AQ100000,4,0)="0",0,2),"")</f>
        <v>0</v>
      </c>
      <c r="AG311" s="4" t="str">
        <f>IFERROR(IF(VLOOKUP(A311,raw!AM1:AR100000,5,0)="0",0,2),"")</f>
        <v>0</v>
      </c>
      <c r="AH311" s="4" t="str">
        <f>IFERROR(IF(VLOOKUP(A311,raw!AS1:AU100000,2,0)="0",0,2),"")</f>
        <v>0</v>
      </c>
      <c r="AI311" s="4" t="str">
        <f>IFERROR(IF(VLOOKUP(A311,raw!AS1:AV100000,3,0)="0",0,2),"")</f>
        <v>0</v>
      </c>
      <c r="AJ311" s="4" t="str">
        <f>IFERROR(IF(VLOOKUP(A311,raw!AS1:AW100000,4,0)="0",0,2),"")</f>
        <v>0</v>
      </c>
      <c r="AK311" s="4" t="str">
        <f>IFERROR(IF(VLOOKUP(A311,raw!AS1:AX100000,5,0)="0",0,2),"")</f>
        <v>0</v>
      </c>
      <c r="AL311" s="4" t="str">
        <f>IFERROR(IF(VLOOKUP(A311,raw!AY1:BA100000,2,0)="0",0,2),"")</f>
        <v>0</v>
      </c>
      <c r="AM311" s="4" t="str">
        <f>IFERROR(IF(VLOOKUP(A311,raw!AY1:BB100000,3,0)="0",0,2),"")</f>
        <v>0</v>
      </c>
      <c r="AN311" s="4" t="str">
        <f>IFERROR(IF(VLOOKUP(A311,raw!AY1:BC100000,4,0)="0",0,2),"")</f>
        <v>0</v>
      </c>
      <c r="AO311" s="4" t="str">
        <f>IFERROR(IF(VLOOKUP(A311,raw!AY1:BD100000,5,0)="0",0,2),"")</f>
        <v>0</v>
      </c>
      <c r="AP311" s="4" t="str">
        <f>IFERROR(IF(VLOOKUP(A311,raw!BE1:BG100000,2,0)="0",0,2),"")</f>
        <v>0</v>
      </c>
      <c r="AQ311" s="4" t="str">
        <f>IFERROR(IF(VLOOKUP(A311,raw!BH1:BJ100000,2,0)="0",0,2),"")</f>
        <v>0</v>
      </c>
      <c r="AR311" s="4" t="str">
        <f>IFERROR(IF(VLOOKUP(A311,raw!BK1:BM100000,2,0)="0",0,2),"")</f>
        <v>0</v>
      </c>
      <c r="AS311" s="4" t="str">
        <f>IFERROR(IF(VLOOKUP(A311,raw!BK1:BN100000,3,0)="0",0,2),"")</f>
        <v>0</v>
      </c>
      <c r="AT311" s="4" t="str">
        <f>IFERROR(IF(VLOOKUP(A311,raw!BK1:BO100000,4,0)="0",0,2),"")</f>
        <v>0</v>
      </c>
      <c r="AU311" s="4" t="str">
        <f>IFERROR(IF(VLOOKUP(A311,raw!BP1:BR100000,2,0)="0",0,2),"")</f>
        <v>0</v>
      </c>
      <c r="AV311" s="4" t="str">
        <f>IFERROR(IF(VLOOKUP(A311,raw!BP1:BS100000,3,0)="0",0,2),"")</f>
        <v>0</v>
      </c>
      <c r="AW311" s="4" t="str">
        <f>IFERROR(IF(VLOOKUP(A311,raw!BP1:BT100000,4,0)="0",0,2),"")</f>
        <v>0</v>
      </c>
      <c r="AX311" s="4" t="str">
        <f>IFERROR(IF(VLOOKUP(A311,raw!BU1:BW100000,2,0)="0",0,2),"")</f>
        <v>0</v>
      </c>
      <c r="AY311" s="4" t="str">
        <f>IFERROR(IF(VLOOKUP(A311,raw!BU1:BX100000,3,0)="0",0,2),"")</f>
        <v>0</v>
      </c>
      <c r="AZ311" s="4" t="str">
        <f>IFERROR(IF(VLOOKUP(A311,raw!BY1:CA100000,2,0)="0",0,2),"")</f>
        <v>0</v>
      </c>
      <c r="BA311" s="4" t="str">
        <f>IFERROR(IF(VALUE(IFERROR(VLOOKUP(A311,raw!CB1:CD100000,2,0),""))=0,"","x"),IFERROR(VLOOKUP(A311,raw!CB1:CD100000,2,0),""))</f>
        <v>0</v>
      </c>
      <c r="BB311" s="4" t="str">
        <f>IFERROR(IF(VLOOKUP(A311,raw!CE1:CG100000,2,0)="0",0,2),"")</f>
        <v>0</v>
      </c>
      <c r="BC311" s="4" t="str">
        <f>IFERROR(IF(VLOOKUP(A311,raw!CH1:CJ100000,2,0)="0",0,2),"")</f>
        <v>0</v>
      </c>
      <c r="BD311" s="4" t="str">
        <f>IF(IFERROR(VLOOKUP(A311,raw!CH1:CK100000,3,0),0)=0, "" , HYPERLINK(VLOOKUP(A311,raw!CH1:CK100000,3,0),"Foto") )</f>
        <v>0</v>
      </c>
      <c r="BE311" s="4" t="str">
        <f>IFERROR(IF(VLOOKUP(A311,raw!CL1:CN100000,2,0)="0",0,2),"")</f>
        <v>0</v>
      </c>
      <c r="BF311" s="4" t="str">
        <f>IFERROR(IF(VLOOKUP(A311,raw!CL1:CO100000,3,0)="0",0,2),"")</f>
        <v>0</v>
      </c>
      <c r="BG311" s="4" t="str">
        <f>IFERROR(IF(VLOOKUP(A311,raw!CL1:CP100000,4,0)="0",0,2),"")</f>
        <v>0</v>
      </c>
      <c r="BH311" s="4" t="str">
        <f>IFERROR(IF(VLOOKUP(A311,raw!CL1:CQ100000,5,0)="0",0,2),"")</f>
        <v>0</v>
      </c>
      <c r="BI311" s="4" t="str">
        <f>IFERROR(IF(VLOOKUP(A311,raw!CL1:CR100000,6,0)="0",0,2),"")</f>
        <v>0</v>
      </c>
      <c r="BJ311" s="4" t="str">
        <f>IFERROR(IF(VLOOKUP(A311,raw!CL1:CS100000,7,0)="0",0,2),"")</f>
        <v>0</v>
      </c>
      <c r="BK311" s="4" t="str">
        <f>IFERROR(IF(VLOOKUP(A311,raw!CT1:CV100000,2,0)="0",0,2),"")</f>
        <v>0</v>
      </c>
      <c r="BL311" s="4" t="str">
        <f>IFERROR(IF(VLOOKUP(A311,raw!CT1:CW100000,3,0)="0",0,2),"")</f>
        <v>0</v>
      </c>
      <c r="BM311" s="4" t="str">
        <f>IFERROR(IF(VLOOKUP(A311,raw!CT1:CX100000,4,0)="0",0,2),"")</f>
        <v>0</v>
      </c>
      <c r="BN311" s="4" t="str">
        <f>IFERROR(IF(VLOOKUP(A311,raw!CT1:CY100000,5,0)="0",0,2),"")</f>
        <v>0</v>
      </c>
      <c r="BO311" s="4" t="str">
        <f>IFERROR(IF(VLOOKUP(A311,raw!CZ1:DB100000,2,0)="0",0,2),"")</f>
        <v>0</v>
      </c>
      <c r="BP311" s="4" t="str">
        <f>IFERROR(IF(VLOOKUP(A311,raw!CZ1:DC100000,3,0)="0",0,2),"")</f>
        <v>0</v>
      </c>
      <c r="BQ311" s="4" t="str">
        <f>IFERROR(IF(VLOOKUP(A311,raw!CZ1:DD100000,4,0)="0",0,2),"")</f>
        <v>0</v>
      </c>
      <c r="BR311" s="4" t="str">
        <f>IFERROR(IF(VLOOKUP(A311,raw!CZ1:DE100000,5,0)="0",0,2),"")</f>
        <v>0</v>
      </c>
      <c r="BS311" s="4" t="str">
        <f>IFERROR(IF(VLOOKUP(A311,raw!CZ1:DF100000,6,0)="0",0,2),"")</f>
        <v>0</v>
      </c>
      <c r="BT311" s="4" t="str">
        <f>IFERROR(IF(VLOOKUP(A311,raw!CZ1:DG100000,7,0)="0",0,2),"")</f>
        <v>0</v>
      </c>
      <c r="BU311" s="4" t="str">
        <f>IFERROR(IF(VLOOKUP(A311,raw!CZ1:DH100000,8,0)="0",0,2),"")</f>
        <v>0</v>
      </c>
      <c r="BV311" s="4" t="str">
        <f>IFERROR(IF(VALUE(IFERROR(VLOOKUP(A311,raw!CZ1:DI100000,9,0),""))=0,"","x"),IFERROR(VLOOKUP(A311,raw!CZ1:DI100000,9,0),""))</f>
        <v>0</v>
      </c>
      <c r="BW311" s="4" t="str">
        <f>IFERROR(IF(VLOOKUP(A311,raw!DJ1:DL100000,2,0)="0",0,2),"")</f>
        <v>0</v>
      </c>
      <c r="BX311" s="4" t="str">
        <f>IFERROR(IF(VLOOKUP(A311,raw!DJ1:DM100000,3,0)="0",0,2),"")</f>
        <v>0</v>
      </c>
      <c r="BY311" s="4" t="str">
        <f>IFERROR(IF(VLOOKUP(A311,raw!DJ1:DN100000,4,0)="0",0,2),"")</f>
        <v>0</v>
      </c>
      <c r="BZ311" s="4" t="str">
        <f>IFERROR(IF(VLOOKUP(A311,raw!DJ1:DO100000,5,0)="0",0,2),"")</f>
        <v>0</v>
      </c>
      <c r="CA311" s="4" t="str">
        <f>IFERROR(IF(VALUE(IFERROR(VLOOKUP(A311,raw!DJ1:DP100000,6,0),""))=0,"","x"),IFERROR(VLOOKUP(A311,raw!DJ1:DP100000,6,0),""))</f>
        <v>0</v>
      </c>
      <c r="CB311" s="4" t="str">
        <f>IFERROR(IF(VLOOKUP(A311,raw!DQ1:DS100000,2,0)="0",0,2),"")</f>
        <v>0</v>
      </c>
      <c r="CC311" s="4" t="str">
        <f>IFERROR(IF(VLOOKUP(A311,raw!DQ1:DT100000,3,0)="0",0,2),"")</f>
        <v>0</v>
      </c>
      <c r="CD311" s="4" t="str">
        <f>IFERROR(IF(VLOOKUP(A311,raw!DQ1:DU100000,4,0)="0",0,2),"")</f>
        <v>0</v>
      </c>
      <c r="CE311" s="4" t="str">
        <f>IFERROR(IF(VALUE(IFERROR(VLOOKUP(A311,raw!DQ1:DV100000,5,0),""))=0,"","x"),IFERROR(VLOOKUP(A311,raw!DQ1:DV100000,5,0),""))</f>
        <v>0</v>
      </c>
      <c r="CF311" s="4" t="str">
        <f>IFERROR(IF(VLOOKUP(A311,raw!DW1:DY100000,2,0)="0",0,2),"")</f>
        <v>0</v>
      </c>
      <c r="CG311" s="4" t="str">
        <f>IFERROR(IF(VALUE(IFERROR(VLOOKUP(A311,raw!DW1:DZ100000,3,0),""))=0,"","x"),IFERROR(VLOOKUP(A311,raw!DW1:DZ100000,3,0),""))</f>
        <v>0</v>
      </c>
      <c r="CH311" s="4" t="str">
        <f>IFERROR(IF(VLOOKUP(A311,raw!EA1:EC100000,2,0)="0",0,2),"")</f>
        <v>0</v>
      </c>
      <c r="CI311" s="4" t="str">
        <f>IFERROR(IF(VLOOKUP(A311,raw!ED1:EF100000,2,0)="0",0,2),"")</f>
        <v>0</v>
      </c>
      <c r="CJ311" s="4" t="str">
        <f>IFERROR(IF(VALUE(IFERROR(VLOOKUP(A311,raw!EG1:EI100000,2,0),""))=0,"","x"),IFERROR(VLOOKUP(A311,raw!EG1:EI100000,2,0),""))</f>
        <v>0</v>
      </c>
    </row>
    <row r="312" spans="1:88">
      <c r="A312" s="3">
        <v>901</v>
      </c>
      <c r="B312" s="3" t="s">
        <v>4368</v>
      </c>
      <c r="C312" s="3" t="s">
        <v>4369</v>
      </c>
      <c r="D312" s="4" t="s">
        <v>4370</v>
      </c>
      <c r="E312" s="4" t="s">
        <v>4309</v>
      </c>
      <c r="F312" s="4" t="s">
        <v>4257</v>
      </c>
      <c r="G312" s="4" t="s">
        <v>4371</v>
      </c>
      <c r="H312" s="4" t="s">
        <v>3087</v>
      </c>
      <c r="I312" s="4" t="str">
        <f>IFERROR(IF(VLOOKUP(A312,raw!B1:D100000,2,0)="0",0,2),"")</f>
        <v>0</v>
      </c>
      <c r="J312" s="4" t="str">
        <f>IFERROR(IF(VLOOKUP(A312,raw!B1:E100000,3,0)="0",0,2),"")</f>
        <v>0</v>
      </c>
      <c r="K312" s="4" t="str">
        <f>IFERROR(IF(VLOOKUP(A312,raw!B1:F100000,4,0)="0",0,2),"")</f>
        <v>0</v>
      </c>
      <c r="L312" s="4" t="str">
        <f>IFERROR(IF(VLOOKUP(A312,raw!B1:G100000,5,0)="0",0,2),"")</f>
        <v>0</v>
      </c>
      <c r="M312" s="4" t="str">
        <f>IFERROR(IF(VLOOKUP(A312,raw!B1:H100000,6,0)="0",0,2),"")</f>
        <v>0</v>
      </c>
      <c r="N312" s="4" t="str">
        <f>IFERROR(IF(VLOOKUP(A312,raw!B1:I100000,7,0)="0",0,2),"")</f>
        <v>0</v>
      </c>
      <c r="O312" s="4" t="str">
        <f>IFERROR(IF(VLOOKUP(A312,raw!J1:L100000,2,0)="0",0,2),"")</f>
        <v>0</v>
      </c>
      <c r="P312" s="4" t="str">
        <f>IFERROR(IF(VALUE(IFERROR(VLOOKUP(A312,raw!J1:M100000,3,0),""))=0,"","x"),IFERROR(VLOOKUP(A312,raw!J1:M100000,3,0),""))</f>
        <v>0</v>
      </c>
      <c r="Q312" s="4" t="str">
        <f>IF(IFERROR(VLOOKUP(A312,raw!J1:N100000,4,0),0)=0, "" , HYPERLINK(VLOOKUP(A312,raw!J1:N100000,4,0),"Foto") )</f>
        <v>0</v>
      </c>
      <c r="R312" s="4" t="str">
        <f>IFERROR(IF(VLOOKUP(A312,raw!O1:Q100000,2,0)="0",0,2),"")</f>
        <v>0</v>
      </c>
      <c r="S312" s="4" t="str">
        <f>IFERROR(IF(VALUE(IFERROR(VLOOKUP(A312,raw!O1:R100000,3,0),""))=0,"","x"),IFERROR(VLOOKUP(A312,raw!O1:R100000,3,0),""))</f>
        <v>0</v>
      </c>
      <c r="T312" s="4" t="str">
        <f>IFERROR(IF(VLOOKUP(A312,raw!S1:U100000,2,0)="0",0,2),"")</f>
        <v>0</v>
      </c>
      <c r="U312" s="4" t="str">
        <f>IF(IFERROR(VLOOKUP(A312,raw!S1:V100000,3,0),0)=0, "" , HYPERLINK(VLOOKUP(A312,raw!S1:V100000,3,0),"Foto") )</f>
        <v>0</v>
      </c>
      <c r="V312" s="4" t="str">
        <f>IFERROR(IF(VLOOKUP(A312,raw!W1:Y100000,2,0)="0",0,2),"")</f>
        <v>0</v>
      </c>
      <c r="W312" s="4" t="str">
        <f>IFERROR(IF(VALUE(IFERROR(VLOOKUP(A312,raw!W1:Z100000,3,0),""))=0,"","x"),IFERROR(VLOOKUP(A312,raw!W1:Z100000,3,0),""))</f>
        <v>0</v>
      </c>
      <c r="X312" s="4" t="str">
        <f>IF(IFERROR(VLOOKUP(A312,raw!W1:AA100000,4,0),0)=0, "" , HYPERLINK(VLOOKUP(A312,raw!W1:AA100000,4,0),"Foto") )</f>
        <v>0</v>
      </c>
      <c r="Y312" s="4" t="str">
        <f>IFERROR(IF(VLOOKUP(A312,raw!AB1:AD100000,2,0)="0",0,2),"")</f>
        <v>0</v>
      </c>
      <c r="Z312" s="4" t="str">
        <f>IFERROR(IF(VALUE(IFERROR(VLOOKUP(A312,raw!AB1:AE100000,3,0),""))=0,"","x"),IFERROR(VLOOKUP(A312,raw!AB1:AE100000,3,0),""))</f>
        <v>0</v>
      </c>
      <c r="AA312" s="4" t="str">
        <f>IFERROR(IF(VLOOKUP(A312,raw!AF1:AH100000,2,0)="0",0,2),"")</f>
        <v>0</v>
      </c>
      <c r="AB312" s="4" t="str">
        <f>IFERROR(IF(VALUE(IFERROR(VLOOKUP(A312,raw!AF1:AI100000,3,0),""))=0,"","x"),IFERROR(VLOOKUP(A312,raw!AF1:AI100000,3,0),""))</f>
        <v>0</v>
      </c>
      <c r="AC312" s="4" t="str">
        <f>IFERROR(IF(VLOOKUP(A312,raw!AJ1:AL100000,2,0)="0",0,2),"")</f>
        <v>0</v>
      </c>
      <c r="AD312" s="4" t="str">
        <f>IFERROR(IF(VLOOKUP(A312,raw!AM1:AO100000,2,0)="0",0,2),"")</f>
        <v>0</v>
      </c>
      <c r="AE312" s="4" t="str">
        <f>IFERROR(IF(VLOOKUP(A312,raw!AM1:AP100000,3,0)="0",0,2),"")</f>
        <v>0</v>
      </c>
      <c r="AF312" s="4" t="str">
        <f>IFERROR(IF(VLOOKUP(A312,raw!AM1:AQ100000,4,0)="0",0,2),"")</f>
        <v>0</v>
      </c>
      <c r="AG312" s="4" t="str">
        <f>IFERROR(IF(VLOOKUP(A312,raw!AM1:AR100000,5,0)="0",0,2),"")</f>
        <v>0</v>
      </c>
      <c r="AH312" s="4" t="str">
        <f>IFERROR(IF(VLOOKUP(A312,raw!AS1:AU100000,2,0)="0",0,2),"")</f>
        <v>0</v>
      </c>
      <c r="AI312" s="4" t="str">
        <f>IFERROR(IF(VLOOKUP(A312,raw!AS1:AV100000,3,0)="0",0,2),"")</f>
        <v>0</v>
      </c>
      <c r="AJ312" s="4" t="str">
        <f>IFERROR(IF(VLOOKUP(A312,raw!AS1:AW100000,4,0)="0",0,2),"")</f>
        <v>0</v>
      </c>
      <c r="AK312" s="4" t="str">
        <f>IFERROR(IF(VLOOKUP(A312,raw!AS1:AX100000,5,0)="0",0,2),"")</f>
        <v>0</v>
      </c>
      <c r="AL312" s="4" t="str">
        <f>IFERROR(IF(VLOOKUP(A312,raw!AY1:BA100000,2,0)="0",0,2),"")</f>
        <v>0</v>
      </c>
      <c r="AM312" s="4" t="str">
        <f>IFERROR(IF(VLOOKUP(A312,raw!AY1:BB100000,3,0)="0",0,2),"")</f>
        <v>0</v>
      </c>
      <c r="AN312" s="4" t="str">
        <f>IFERROR(IF(VLOOKUP(A312,raw!AY1:BC100000,4,0)="0",0,2),"")</f>
        <v>0</v>
      </c>
      <c r="AO312" s="4" t="str">
        <f>IFERROR(IF(VLOOKUP(A312,raw!AY1:BD100000,5,0)="0",0,2),"")</f>
        <v>0</v>
      </c>
      <c r="AP312" s="4" t="str">
        <f>IFERROR(IF(VLOOKUP(A312,raw!BE1:BG100000,2,0)="0",0,2),"")</f>
        <v>0</v>
      </c>
      <c r="AQ312" s="4" t="str">
        <f>IFERROR(IF(VLOOKUP(A312,raw!BH1:BJ100000,2,0)="0",0,2),"")</f>
        <v>0</v>
      </c>
      <c r="AR312" s="4" t="str">
        <f>IFERROR(IF(VLOOKUP(A312,raw!BK1:BM100000,2,0)="0",0,2),"")</f>
        <v>0</v>
      </c>
      <c r="AS312" s="4" t="str">
        <f>IFERROR(IF(VLOOKUP(A312,raw!BK1:BN100000,3,0)="0",0,2),"")</f>
        <v>0</v>
      </c>
      <c r="AT312" s="4" t="str">
        <f>IFERROR(IF(VLOOKUP(A312,raw!BK1:BO100000,4,0)="0",0,2),"")</f>
        <v>0</v>
      </c>
      <c r="AU312" s="4" t="str">
        <f>IFERROR(IF(VLOOKUP(A312,raw!BP1:BR100000,2,0)="0",0,2),"")</f>
        <v>0</v>
      </c>
      <c r="AV312" s="4" t="str">
        <f>IFERROR(IF(VLOOKUP(A312,raw!BP1:BS100000,3,0)="0",0,2),"")</f>
        <v>0</v>
      </c>
      <c r="AW312" s="4" t="str">
        <f>IFERROR(IF(VLOOKUP(A312,raw!BP1:BT100000,4,0)="0",0,2),"")</f>
        <v>0</v>
      </c>
      <c r="AX312" s="4" t="str">
        <f>IFERROR(IF(VLOOKUP(A312,raw!BU1:BW100000,2,0)="0",0,2),"")</f>
        <v>0</v>
      </c>
      <c r="AY312" s="4" t="str">
        <f>IFERROR(IF(VLOOKUP(A312,raw!BU1:BX100000,3,0)="0",0,2),"")</f>
        <v>0</v>
      </c>
      <c r="AZ312" s="4" t="str">
        <f>IFERROR(IF(VLOOKUP(A312,raw!BY1:CA100000,2,0)="0",0,2),"")</f>
        <v>0</v>
      </c>
      <c r="BA312" s="4" t="str">
        <f>IFERROR(IF(VALUE(IFERROR(VLOOKUP(A312,raw!CB1:CD100000,2,0),""))=0,"","x"),IFERROR(VLOOKUP(A312,raw!CB1:CD100000,2,0),""))</f>
        <v>0</v>
      </c>
      <c r="BB312" s="4" t="str">
        <f>IFERROR(IF(VLOOKUP(A312,raw!CE1:CG100000,2,0)="0",0,2),"")</f>
        <v>0</v>
      </c>
      <c r="BC312" s="4" t="str">
        <f>IFERROR(IF(VLOOKUP(A312,raw!CH1:CJ100000,2,0)="0",0,2),"")</f>
        <v>0</v>
      </c>
      <c r="BD312" s="4" t="str">
        <f>IF(IFERROR(VLOOKUP(A312,raw!CH1:CK100000,3,0),0)=0, "" , HYPERLINK(VLOOKUP(A312,raw!CH1:CK100000,3,0),"Foto") )</f>
        <v>0</v>
      </c>
      <c r="BE312" s="4" t="str">
        <f>IFERROR(IF(VLOOKUP(A312,raw!CL1:CN100000,2,0)="0",0,2),"")</f>
        <v>0</v>
      </c>
      <c r="BF312" s="4" t="str">
        <f>IFERROR(IF(VLOOKUP(A312,raw!CL1:CO100000,3,0)="0",0,2),"")</f>
        <v>0</v>
      </c>
      <c r="BG312" s="4" t="str">
        <f>IFERROR(IF(VLOOKUP(A312,raw!CL1:CP100000,4,0)="0",0,2),"")</f>
        <v>0</v>
      </c>
      <c r="BH312" s="4" t="str">
        <f>IFERROR(IF(VLOOKUP(A312,raw!CL1:CQ100000,5,0)="0",0,2),"")</f>
        <v>0</v>
      </c>
      <c r="BI312" s="4" t="str">
        <f>IFERROR(IF(VLOOKUP(A312,raw!CL1:CR100000,6,0)="0",0,2),"")</f>
        <v>0</v>
      </c>
      <c r="BJ312" s="4" t="str">
        <f>IFERROR(IF(VLOOKUP(A312,raw!CL1:CS100000,7,0)="0",0,2),"")</f>
        <v>0</v>
      </c>
      <c r="BK312" s="4" t="str">
        <f>IFERROR(IF(VLOOKUP(A312,raw!CT1:CV100000,2,0)="0",0,2),"")</f>
        <v>0</v>
      </c>
      <c r="BL312" s="4" t="str">
        <f>IFERROR(IF(VLOOKUP(A312,raw!CT1:CW100000,3,0)="0",0,2),"")</f>
        <v>0</v>
      </c>
      <c r="BM312" s="4" t="str">
        <f>IFERROR(IF(VLOOKUP(A312,raw!CT1:CX100000,4,0)="0",0,2),"")</f>
        <v>0</v>
      </c>
      <c r="BN312" s="4" t="str">
        <f>IFERROR(IF(VLOOKUP(A312,raw!CT1:CY100000,5,0)="0",0,2),"")</f>
        <v>0</v>
      </c>
      <c r="BO312" s="4" t="str">
        <f>IFERROR(IF(VLOOKUP(A312,raw!CZ1:DB100000,2,0)="0",0,2),"")</f>
        <v>0</v>
      </c>
      <c r="BP312" s="4" t="str">
        <f>IFERROR(IF(VLOOKUP(A312,raw!CZ1:DC100000,3,0)="0",0,2),"")</f>
        <v>0</v>
      </c>
      <c r="BQ312" s="4" t="str">
        <f>IFERROR(IF(VLOOKUP(A312,raw!CZ1:DD100000,4,0)="0",0,2),"")</f>
        <v>0</v>
      </c>
      <c r="BR312" s="4" t="str">
        <f>IFERROR(IF(VLOOKUP(A312,raw!CZ1:DE100000,5,0)="0",0,2),"")</f>
        <v>0</v>
      </c>
      <c r="BS312" s="4" t="str">
        <f>IFERROR(IF(VLOOKUP(A312,raw!CZ1:DF100000,6,0)="0",0,2),"")</f>
        <v>0</v>
      </c>
      <c r="BT312" s="4" t="str">
        <f>IFERROR(IF(VLOOKUP(A312,raw!CZ1:DG100000,7,0)="0",0,2),"")</f>
        <v>0</v>
      </c>
      <c r="BU312" s="4" t="str">
        <f>IFERROR(IF(VLOOKUP(A312,raw!CZ1:DH100000,8,0)="0",0,2),"")</f>
        <v>0</v>
      </c>
      <c r="BV312" s="4" t="str">
        <f>IFERROR(IF(VALUE(IFERROR(VLOOKUP(A312,raw!CZ1:DI100000,9,0),""))=0,"","x"),IFERROR(VLOOKUP(A312,raw!CZ1:DI100000,9,0),""))</f>
        <v>0</v>
      </c>
      <c r="BW312" s="4" t="str">
        <f>IFERROR(IF(VLOOKUP(A312,raw!DJ1:DL100000,2,0)="0",0,2),"")</f>
        <v>0</v>
      </c>
      <c r="BX312" s="4" t="str">
        <f>IFERROR(IF(VLOOKUP(A312,raw!DJ1:DM100000,3,0)="0",0,2),"")</f>
        <v>0</v>
      </c>
      <c r="BY312" s="4" t="str">
        <f>IFERROR(IF(VLOOKUP(A312,raw!DJ1:DN100000,4,0)="0",0,2),"")</f>
        <v>0</v>
      </c>
      <c r="BZ312" s="4" t="str">
        <f>IFERROR(IF(VLOOKUP(A312,raw!DJ1:DO100000,5,0)="0",0,2),"")</f>
        <v>0</v>
      </c>
      <c r="CA312" s="4" t="str">
        <f>IFERROR(IF(VALUE(IFERROR(VLOOKUP(A312,raw!DJ1:DP100000,6,0),""))=0,"","x"),IFERROR(VLOOKUP(A312,raw!DJ1:DP100000,6,0),""))</f>
        <v>0</v>
      </c>
      <c r="CB312" s="4" t="str">
        <f>IFERROR(IF(VLOOKUP(A312,raw!DQ1:DS100000,2,0)="0",0,2),"")</f>
        <v>0</v>
      </c>
      <c r="CC312" s="4" t="str">
        <f>IFERROR(IF(VLOOKUP(A312,raw!DQ1:DT100000,3,0)="0",0,2),"")</f>
        <v>0</v>
      </c>
      <c r="CD312" s="4" t="str">
        <f>IFERROR(IF(VLOOKUP(A312,raw!DQ1:DU100000,4,0)="0",0,2),"")</f>
        <v>0</v>
      </c>
      <c r="CE312" s="4" t="str">
        <f>IFERROR(IF(VALUE(IFERROR(VLOOKUP(A312,raw!DQ1:DV100000,5,0),""))=0,"","x"),IFERROR(VLOOKUP(A312,raw!DQ1:DV100000,5,0),""))</f>
        <v>0</v>
      </c>
      <c r="CF312" s="4" t="str">
        <f>IFERROR(IF(VLOOKUP(A312,raw!DW1:DY100000,2,0)="0",0,2),"")</f>
        <v>0</v>
      </c>
      <c r="CG312" s="4" t="str">
        <f>IFERROR(IF(VALUE(IFERROR(VLOOKUP(A312,raw!DW1:DZ100000,3,0),""))=0,"","x"),IFERROR(VLOOKUP(A312,raw!DW1:DZ100000,3,0),""))</f>
        <v>0</v>
      </c>
      <c r="CH312" s="4" t="str">
        <f>IFERROR(IF(VLOOKUP(A312,raw!EA1:EC100000,2,0)="0",0,2),"")</f>
        <v>0</v>
      </c>
      <c r="CI312" s="4" t="str">
        <f>IFERROR(IF(VLOOKUP(A312,raw!ED1:EF100000,2,0)="0",0,2),"")</f>
        <v>0</v>
      </c>
      <c r="CJ312" s="4" t="str">
        <f>IFERROR(IF(VALUE(IFERROR(VLOOKUP(A312,raw!EG1:EI100000,2,0),""))=0,"","x"),IFERROR(VLOOKUP(A312,raw!EG1:EI100000,2,0),""))</f>
        <v>0</v>
      </c>
    </row>
    <row r="313" spans="1:88">
      <c r="A313" s="3">
        <v>903</v>
      </c>
      <c r="B313" s="3" t="s">
        <v>4372</v>
      </c>
      <c r="C313" s="3" t="s">
        <v>4373</v>
      </c>
      <c r="D313" s="4" t="s">
        <v>4374</v>
      </c>
      <c r="E313" s="4" t="s">
        <v>4309</v>
      </c>
      <c r="F313" s="4" t="s">
        <v>4257</v>
      </c>
      <c r="G313" s="4" t="s">
        <v>4375</v>
      </c>
      <c r="H313" s="4" t="s">
        <v>3108</v>
      </c>
      <c r="I313" s="4" t="str">
        <f>IFERROR(IF(VLOOKUP(A313,raw!B1:D100000,2,0)="0",0,2),"")</f>
        <v>0</v>
      </c>
      <c r="J313" s="4" t="str">
        <f>IFERROR(IF(VLOOKUP(A313,raw!B1:E100000,3,0)="0",0,2),"")</f>
        <v>0</v>
      </c>
      <c r="K313" s="4" t="str">
        <f>IFERROR(IF(VLOOKUP(A313,raw!B1:F100000,4,0)="0",0,2),"")</f>
        <v>0</v>
      </c>
      <c r="L313" s="4" t="str">
        <f>IFERROR(IF(VLOOKUP(A313,raw!B1:G100000,5,0)="0",0,2),"")</f>
        <v>0</v>
      </c>
      <c r="M313" s="4" t="str">
        <f>IFERROR(IF(VLOOKUP(A313,raw!B1:H100000,6,0)="0",0,2),"")</f>
        <v>0</v>
      </c>
      <c r="N313" s="4" t="str">
        <f>IFERROR(IF(VLOOKUP(A313,raw!B1:I100000,7,0)="0",0,2),"")</f>
        <v>0</v>
      </c>
      <c r="O313" s="4" t="str">
        <f>IFERROR(IF(VLOOKUP(A313,raw!J1:L100000,2,0)="0",0,2),"")</f>
        <v>0</v>
      </c>
      <c r="P313" s="4" t="str">
        <f>IFERROR(IF(VALUE(IFERROR(VLOOKUP(A313,raw!J1:M100000,3,0),""))=0,"","x"),IFERROR(VLOOKUP(A313,raw!J1:M100000,3,0),""))</f>
        <v>0</v>
      </c>
      <c r="Q313" s="4" t="str">
        <f>IF(IFERROR(VLOOKUP(A313,raw!J1:N100000,4,0),0)=0, "" , HYPERLINK(VLOOKUP(A313,raw!J1:N100000,4,0),"Foto") )</f>
        <v>0</v>
      </c>
      <c r="R313" s="4" t="str">
        <f>IFERROR(IF(VLOOKUP(A313,raw!O1:Q100000,2,0)="0",0,2),"")</f>
        <v>0</v>
      </c>
      <c r="S313" s="4" t="str">
        <f>IFERROR(IF(VALUE(IFERROR(VLOOKUP(A313,raw!O1:R100000,3,0),""))=0,"","x"),IFERROR(VLOOKUP(A313,raw!O1:R100000,3,0),""))</f>
        <v>0</v>
      </c>
      <c r="T313" s="4" t="str">
        <f>IFERROR(IF(VLOOKUP(A313,raw!S1:U100000,2,0)="0",0,2),"")</f>
        <v>0</v>
      </c>
      <c r="U313" s="4" t="str">
        <f>IF(IFERROR(VLOOKUP(A313,raw!S1:V100000,3,0),0)=0, "" , HYPERLINK(VLOOKUP(A313,raw!S1:V100000,3,0),"Foto") )</f>
        <v>0</v>
      </c>
      <c r="V313" s="4" t="str">
        <f>IFERROR(IF(VLOOKUP(A313,raw!W1:Y100000,2,0)="0",0,2),"")</f>
        <v>0</v>
      </c>
      <c r="W313" s="4" t="str">
        <f>IFERROR(IF(VALUE(IFERROR(VLOOKUP(A313,raw!W1:Z100000,3,0),""))=0,"","x"),IFERROR(VLOOKUP(A313,raw!W1:Z100000,3,0),""))</f>
        <v>0</v>
      </c>
      <c r="X313" s="4" t="str">
        <f>IF(IFERROR(VLOOKUP(A313,raw!W1:AA100000,4,0),0)=0, "" , HYPERLINK(VLOOKUP(A313,raw!W1:AA100000,4,0),"Foto") )</f>
        <v>0</v>
      </c>
      <c r="Y313" s="4" t="str">
        <f>IFERROR(IF(VLOOKUP(A313,raw!AB1:AD100000,2,0)="0",0,2),"")</f>
        <v>0</v>
      </c>
      <c r="Z313" s="4" t="str">
        <f>IFERROR(IF(VALUE(IFERROR(VLOOKUP(A313,raw!AB1:AE100000,3,0),""))=0,"","x"),IFERROR(VLOOKUP(A313,raw!AB1:AE100000,3,0),""))</f>
        <v>0</v>
      </c>
      <c r="AA313" s="4" t="str">
        <f>IFERROR(IF(VLOOKUP(A313,raw!AF1:AH100000,2,0)="0",0,2),"")</f>
        <v>0</v>
      </c>
      <c r="AB313" s="4" t="str">
        <f>IFERROR(IF(VALUE(IFERROR(VLOOKUP(A313,raw!AF1:AI100000,3,0),""))=0,"","x"),IFERROR(VLOOKUP(A313,raw!AF1:AI100000,3,0),""))</f>
        <v>0</v>
      </c>
      <c r="AC313" s="4" t="str">
        <f>IFERROR(IF(VLOOKUP(A313,raw!AJ1:AL100000,2,0)="0",0,2),"")</f>
        <v>0</v>
      </c>
      <c r="AD313" s="4" t="str">
        <f>IFERROR(IF(VLOOKUP(A313,raw!AM1:AO100000,2,0)="0",0,2),"")</f>
        <v>0</v>
      </c>
      <c r="AE313" s="4" t="str">
        <f>IFERROR(IF(VLOOKUP(A313,raw!AM1:AP100000,3,0)="0",0,2),"")</f>
        <v>0</v>
      </c>
      <c r="AF313" s="4" t="str">
        <f>IFERROR(IF(VLOOKUP(A313,raw!AM1:AQ100000,4,0)="0",0,2),"")</f>
        <v>0</v>
      </c>
      <c r="AG313" s="4" t="str">
        <f>IFERROR(IF(VLOOKUP(A313,raw!AM1:AR100000,5,0)="0",0,2),"")</f>
        <v>0</v>
      </c>
      <c r="AH313" s="4" t="str">
        <f>IFERROR(IF(VLOOKUP(A313,raw!AS1:AU100000,2,0)="0",0,2),"")</f>
        <v>0</v>
      </c>
      <c r="AI313" s="4" t="str">
        <f>IFERROR(IF(VLOOKUP(A313,raw!AS1:AV100000,3,0)="0",0,2),"")</f>
        <v>0</v>
      </c>
      <c r="AJ313" s="4" t="str">
        <f>IFERROR(IF(VLOOKUP(A313,raw!AS1:AW100000,4,0)="0",0,2),"")</f>
        <v>0</v>
      </c>
      <c r="AK313" s="4" t="str">
        <f>IFERROR(IF(VLOOKUP(A313,raw!AS1:AX100000,5,0)="0",0,2),"")</f>
        <v>0</v>
      </c>
      <c r="AL313" s="4" t="str">
        <f>IFERROR(IF(VLOOKUP(A313,raw!AY1:BA100000,2,0)="0",0,2),"")</f>
        <v>0</v>
      </c>
      <c r="AM313" s="4" t="str">
        <f>IFERROR(IF(VLOOKUP(A313,raw!AY1:BB100000,3,0)="0",0,2),"")</f>
        <v>0</v>
      </c>
      <c r="AN313" s="4" t="str">
        <f>IFERROR(IF(VLOOKUP(A313,raw!AY1:BC100000,4,0)="0",0,2),"")</f>
        <v>0</v>
      </c>
      <c r="AO313" s="4" t="str">
        <f>IFERROR(IF(VLOOKUP(A313,raw!AY1:BD100000,5,0)="0",0,2),"")</f>
        <v>0</v>
      </c>
      <c r="AP313" s="4" t="str">
        <f>IFERROR(IF(VLOOKUP(A313,raw!BE1:BG100000,2,0)="0",0,2),"")</f>
        <v>0</v>
      </c>
      <c r="AQ313" s="4" t="str">
        <f>IFERROR(IF(VLOOKUP(A313,raw!BH1:BJ100000,2,0)="0",0,2),"")</f>
        <v>0</v>
      </c>
      <c r="AR313" s="4" t="str">
        <f>IFERROR(IF(VLOOKUP(A313,raw!BK1:BM100000,2,0)="0",0,2),"")</f>
        <v>0</v>
      </c>
      <c r="AS313" s="4" t="str">
        <f>IFERROR(IF(VLOOKUP(A313,raw!BK1:BN100000,3,0)="0",0,2),"")</f>
        <v>0</v>
      </c>
      <c r="AT313" s="4" t="str">
        <f>IFERROR(IF(VLOOKUP(A313,raw!BK1:BO100000,4,0)="0",0,2),"")</f>
        <v>0</v>
      </c>
      <c r="AU313" s="4" t="str">
        <f>IFERROR(IF(VLOOKUP(A313,raw!BP1:BR100000,2,0)="0",0,2),"")</f>
        <v>0</v>
      </c>
      <c r="AV313" s="4" t="str">
        <f>IFERROR(IF(VLOOKUP(A313,raw!BP1:BS100000,3,0)="0",0,2),"")</f>
        <v>0</v>
      </c>
      <c r="AW313" s="4" t="str">
        <f>IFERROR(IF(VLOOKUP(A313,raw!BP1:BT100000,4,0)="0",0,2),"")</f>
        <v>0</v>
      </c>
      <c r="AX313" s="4" t="str">
        <f>IFERROR(IF(VLOOKUP(A313,raw!BU1:BW100000,2,0)="0",0,2),"")</f>
        <v>0</v>
      </c>
      <c r="AY313" s="4" t="str">
        <f>IFERROR(IF(VLOOKUP(A313,raw!BU1:BX100000,3,0)="0",0,2),"")</f>
        <v>0</v>
      </c>
      <c r="AZ313" s="4" t="str">
        <f>IFERROR(IF(VLOOKUP(A313,raw!BY1:CA100000,2,0)="0",0,2),"")</f>
        <v>0</v>
      </c>
      <c r="BA313" s="4" t="str">
        <f>IFERROR(IF(VALUE(IFERROR(VLOOKUP(A313,raw!CB1:CD100000,2,0),""))=0,"","x"),IFERROR(VLOOKUP(A313,raw!CB1:CD100000,2,0),""))</f>
        <v>0</v>
      </c>
      <c r="BB313" s="4" t="str">
        <f>IFERROR(IF(VLOOKUP(A313,raw!CE1:CG100000,2,0)="0",0,2),"")</f>
        <v>0</v>
      </c>
      <c r="BC313" s="4" t="str">
        <f>IFERROR(IF(VLOOKUP(A313,raw!CH1:CJ100000,2,0)="0",0,2),"")</f>
        <v>0</v>
      </c>
      <c r="BD313" s="4" t="str">
        <f>IF(IFERROR(VLOOKUP(A313,raw!CH1:CK100000,3,0),0)=0, "" , HYPERLINK(VLOOKUP(A313,raw!CH1:CK100000,3,0),"Foto") )</f>
        <v>0</v>
      </c>
      <c r="BE313" s="4" t="str">
        <f>IFERROR(IF(VLOOKUP(A313,raw!CL1:CN100000,2,0)="0",0,2),"")</f>
        <v>0</v>
      </c>
      <c r="BF313" s="4" t="str">
        <f>IFERROR(IF(VLOOKUP(A313,raw!CL1:CO100000,3,0)="0",0,2),"")</f>
        <v>0</v>
      </c>
      <c r="BG313" s="4" t="str">
        <f>IFERROR(IF(VLOOKUP(A313,raw!CL1:CP100000,4,0)="0",0,2),"")</f>
        <v>0</v>
      </c>
      <c r="BH313" s="4" t="str">
        <f>IFERROR(IF(VLOOKUP(A313,raw!CL1:CQ100000,5,0)="0",0,2),"")</f>
        <v>0</v>
      </c>
      <c r="BI313" s="4" t="str">
        <f>IFERROR(IF(VLOOKUP(A313,raw!CL1:CR100000,6,0)="0",0,2),"")</f>
        <v>0</v>
      </c>
      <c r="BJ313" s="4" t="str">
        <f>IFERROR(IF(VLOOKUP(A313,raw!CL1:CS100000,7,0)="0",0,2),"")</f>
        <v>0</v>
      </c>
      <c r="BK313" s="4" t="str">
        <f>IFERROR(IF(VLOOKUP(A313,raw!CT1:CV100000,2,0)="0",0,2),"")</f>
        <v>0</v>
      </c>
      <c r="BL313" s="4" t="str">
        <f>IFERROR(IF(VLOOKUP(A313,raw!CT1:CW100000,3,0)="0",0,2),"")</f>
        <v>0</v>
      </c>
      <c r="BM313" s="4" t="str">
        <f>IFERROR(IF(VLOOKUP(A313,raw!CT1:CX100000,4,0)="0",0,2),"")</f>
        <v>0</v>
      </c>
      <c r="BN313" s="4" t="str">
        <f>IFERROR(IF(VLOOKUP(A313,raw!CT1:CY100000,5,0)="0",0,2),"")</f>
        <v>0</v>
      </c>
      <c r="BO313" s="4" t="str">
        <f>IFERROR(IF(VLOOKUP(A313,raw!CZ1:DB100000,2,0)="0",0,2),"")</f>
        <v>0</v>
      </c>
      <c r="BP313" s="4" t="str">
        <f>IFERROR(IF(VLOOKUP(A313,raw!CZ1:DC100000,3,0)="0",0,2),"")</f>
        <v>0</v>
      </c>
      <c r="BQ313" s="4" t="str">
        <f>IFERROR(IF(VLOOKUP(A313,raw!CZ1:DD100000,4,0)="0",0,2),"")</f>
        <v>0</v>
      </c>
      <c r="BR313" s="4" t="str">
        <f>IFERROR(IF(VLOOKUP(A313,raw!CZ1:DE100000,5,0)="0",0,2),"")</f>
        <v>0</v>
      </c>
      <c r="BS313" s="4" t="str">
        <f>IFERROR(IF(VLOOKUP(A313,raw!CZ1:DF100000,6,0)="0",0,2),"")</f>
        <v>0</v>
      </c>
      <c r="BT313" s="4" t="str">
        <f>IFERROR(IF(VLOOKUP(A313,raw!CZ1:DG100000,7,0)="0",0,2),"")</f>
        <v>0</v>
      </c>
      <c r="BU313" s="4" t="str">
        <f>IFERROR(IF(VLOOKUP(A313,raw!CZ1:DH100000,8,0)="0",0,2),"")</f>
        <v>0</v>
      </c>
      <c r="BV313" s="4" t="str">
        <f>IFERROR(IF(VALUE(IFERROR(VLOOKUP(A313,raw!CZ1:DI100000,9,0),""))=0,"","x"),IFERROR(VLOOKUP(A313,raw!CZ1:DI100000,9,0),""))</f>
        <v>0</v>
      </c>
      <c r="BW313" s="4" t="str">
        <f>IFERROR(IF(VLOOKUP(A313,raw!DJ1:DL100000,2,0)="0",0,2),"")</f>
        <v>0</v>
      </c>
      <c r="BX313" s="4" t="str">
        <f>IFERROR(IF(VLOOKUP(A313,raw!DJ1:DM100000,3,0)="0",0,2),"")</f>
        <v>0</v>
      </c>
      <c r="BY313" s="4" t="str">
        <f>IFERROR(IF(VLOOKUP(A313,raw!DJ1:DN100000,4,0)="0",0,2),"")</f>
        <v>0</v>
      </c>
      <c r="BZ313" s="4" t="str">
        <f>IFERROR(IF(VLOOKUP(A313,raw!DJ1:DO100000,5,0)="0",0,2),"")</f>
        <v>0</v>
      </c>
      <c r="CA313" s="4" t="str">
        <f>IFERROR(IF(VALUE(IFERROR(VLOOKUP(A313,raw!DJ1:DP100000,6,0),""))=0,"","x"),IFERROR(VLOOKUP(A313,raw!DJ1:DP100000,6,0),""))</f>
        <v>0</v>
      </c>
      <c r="CB313" s="4" t="str">
        <f>IFERROR(IF(VLOOKUP(A313,raw!DQ1:DS100000,2,0)="0",0,2),"")</f>
        <v>0</v>
      </c>
      <c r="CC313" s="4" t="str">
        <f>IFERROR(IF(VLOOKUP(A313,raw!DQ1:DT100000,3,0)="0",0,2),"")</f>
        <v>0</v>
      </c>
      <c r="CD313" s="4" t="str">
        <f>IFERROR(IF(VLOOKUP(A313,raw!DQ1:DU100000,4,0)="0",0,2),"")</f>
        <v>0</v>
      </c>
      <c r="CE313" s="4" t="str">
        <f>IFERROR(IF(VALUE(IFERROR(VLOOKUP(A313,raw!DQ1:DV100000,5,0),""))=0,"","x"),IFERROR(VLOOKUP(A313,raw!DQ1:DV100000,5,0),""))</f>
        <v>0</v>
      </c>
      <c r="CF313" s="4" t="str">
        <f>IFERROR(IF(VLOOKUP(A313,raw!DW1:DY100000,2,0)="0",0,2),"")</f>
        <v>0</v>
      </c>
      <c r="CG313" s="4" t="str">
        <f>IFERROR(IF(VALUE(IFERROR(VLOOKUP(A313,raw!DW1:DZ100000,3,0),""))=0,"","x"),IFERROR(VLOOKUP(A313,raw!DW1:DZ100000,3,0),""))</f>
        <v>0</v>
      </c>
      <c r="CH313" s="4" t="str">
        <f>IFERROR(IF(VLOOKUP(A313,raw!EA1:EC100000,2,0)="0",0,2),"")</f>
        <v>0</v>
      </c>
      <c r="CI313" s="4" t="str">
        <f>IFERROR(IF(VLOOKUP(A313,raw!ED1:EF100000,2,0)="0",0,2),"")</f>
        <v>0</v>
      </c>
      <c r="CJ313" s="4" t="str">
        <f>IFERROR(IF(VALUE(IFERROR(VLOOKUP(A313,raw!EG1:EI100000,2,0),""))=0,"","x"),IFERROR(VLOOKUP(A313,raw!EG1:EI100000,2,0),""))</f>
        <v>0</v>
      </c>
    </row>
    <row r="314" spans="1:88">
      <c r="A314" s="3">
        <v>919</v>
      </c>
      <c r="B314" s="3" t="s">
        <v>4376</v>
      </c>
      <c r="C314" s="3" t="s">
        <v>4377</v>
      </c>
      <c r="D314" s="4" t="s">
        <v>4378</v>
      </c>
      <c r="E314" s="4" t="s">
        <v>4334</v>
      </c>
      <c r="F314" s="4" t="s">
        <v>4257</v>
      </c>
      <c r="G314" s="4" t="s">
        <v>4379</v>
      </c>
      <c r="H314" s="4" t="s">
        <v>3108</v>
      </c>
      <c r="I314" s="4" t="str">
        <f>IFERROR(IF(VLOOKUP(A314,raw!B1:D100000,2,0)="0",0,2),"")</f>
        <v>0</v>
      </c>
      <c r="J314" s="4" t="str">
        <f>IFERROR(IF(VLOOKUP(A314,raw!B1:E100000,3,0)="0",0,2),"")</f>
        <v>0</v>
      </c>
      <c r="K314" s="4" t="str">
        <f>IFERROR(IF(VLOOKUP(A314,raw!B1:F100000,4,0)="0",0,2),"")</f>
        <v>0</v>
      </c>
      <c r="L314" s="4" t="str">
        <f>IFERROR(IF(VLOOKUP(A314,raw!B1:G100000,5,0)="0",0,2),"")</f>
        <v>0</v>
      </c>
      <c r="M314" s="4" t="str">
        <f>IFERROR(IF(VLOOKUP(A314,raw!B1:H100000,6,0)="0",0,2),"")</f>
        <v>0</v>
      </c>
      <c r="N314" s="4" t="str">
        <f>IFERROR(IF(VLOOKUP(A314,raw!B1:I100000,7,0)="0",0,2),"")</f>
        <v>0</v>
      </c>
      <c r="O314" s="4" t="str">
        <f>IFERROR(IF(VLOOKUP(A314,raw!J1:L100000,2,0)="0",0,2),"")</f>
        <v>0</v>
      </c>
      <c r="P314" s="4" t="str">
        <f>IFERROR(IF(VALUE(IFERROR(VLOOKUP(A314,raw!J1:M100000,3,0),""))=0,"","x"),IFERROR(VLOOKUP(A314,raw!J1:M100000,3,0),""))</f>
        <v>0</v>
      </c>
      <c r="Q314" s="4" t="str">
        <f>IF(IFERROR(VLOOKUP(A314,raw!J1:N100000,4,0),0)=0, "" , HYPERLINK(VLOOKUP(A314,raw!J1:N100000,4,0),"Foto") )</f>
        <v>0</v>
      </c>
      <c r="R314" s="4" t="str">
        <f>IFERROR(IF(VLOOKUP(A314,raw!O1:Q100000,2,0)="0",0,2),"")</f>
        <v>0</v>
      </c>
      <c r="S314" s="4" t="str">
        <f>IFERROR(IF(VALUE(IFERROR(VLOOKUP(A314,raw!O1:R100000,3,0),""))=0,"","x"),IFERROR(VLOOKUP(A314,raw!O1:R100000,3,0),""))</f>
        <v>0</v>
      </c>
      <c r="T314" s="4" t="str">
        <f>IFERROR(IF(VLOOKUP(A314,raw!S1:U100000,2,0)="0",0,2),"")</f>
        <v>0</v>
      </c>
      <c r="U314" s="4" t="str">
        <f>IF(IFERROR(VLOOKUP(A314,raw!S1:V100000,3,0),0)=0, "" , HYPERLINK(VLOOKUP(A314,raw!S1:V100000,3,0),"Foto") )</f>
        <v>0</v>
      </c>
      <c r="V314" s="4" t="str">
        <f>IFERROR(IF(VLOOKUP(A314,raw!W1:Y100000,2,0)="0",0,2),"")</f>
        <v>0</v>
      </c>
      <c r="W314" s="4" t="str">
        <f>IFERROR(IF(VALUE(IFERROR(VLOOKUP(A314,raw!W1:Z100000,3,0),""))=0,"","x"),IFERROR(VLOOKUP(A314,raw!W1:Z100000,3,0),""))</f>
        <v>0</v>
      </c>
      <c r="X314" s="4" t="str">
        <f>IF(IFERROR(VLOOKUP(A314,raw!W1:AA100000,4,0),0)=0, "" , HYPERLINK(VLOOKUP(A314,raw!W1:AA100000,4,0),"Foto") )</f>
        <v>0</v>
      </c>
      <c r="Y314" s="4" t="str">
        <f>IFERROR(IF(VLOOKUP(A314,raw!AB1:AD100000,2,0)="0",0,2),"")</f>
        <v>0</v>
      </c>
      <c r="Z314" s="4" t="str">
        <f>IFERROR(IF(VALUE(IFERROR(VLOOKUP(A314,raw!AB1:AE100000,3,0),""))=0,"","x"),IFERROR(VLOOKUP(A314,raw!AB1:AE100000,3,0),""))</f>
        <v>0</v>
      </c>
      <c r="AA314" s="4" t="str">
        <f>IFERROR(IF(VLOOKUP(A314,raw!AF1:AH100000,2,0)="0",0,2),"")</f>
        <v>0</v>
      </c>
      <c r="AB314" s="4" t="str">
        <f>IFERROR(IF(VALUE(IFERROR(VLOOKUP(A314,raw!AF1:AI100000,3,0),""))=0,"","x"),IFERROR(VLOOKUP(A314,raw!AF1:AI100000,3,0),""))</f>
        <v>0</v>
      </c>
      <c r="AC314" s="4" t="str">
        <f>IFERROR(IF(VLOOKUP(A314,raw!AJ1:AL100000,2,0)="0",0,2),"")</f>
        <v>0</v>
      </c>
      <c r="AD314" s="4" t="str">
        <f>IFERROR(IF(VLOOKUP(A314,raw!AM1:AO100000,2,0)="0",0,2),"")</f>
        <v>0</v>
      </c>
      <c r="AE314" s="4" t="str">
        <f>IFERROR(IF(VLOOKUP(A314,raw!AM1:AP100000,3,0)="0",0,2),"")</f>
        <v>0</v>
      </c>
      <c r="AF314" s="4" t="str">
        <f>IFERROR(IF(VLOOKUP(A314,raw!AM1:AQ100000,4,0)="0",0,2),"")</f>
        <v>0</v>
      </c>
      <c r="AG314" s="4" t="str">
        <f>IFERROR(IF(VLOOKUP(A314,raw!AM1:AR100000,5,0)="0",0,2),"")</f>
        <v>0</v>
      </c>
      <c r="AH314" s="4" t="str">
        <f>IFERROR(IF(VLOOKUP(A314,raw!AS1:AU100000,2,0)="0",0,2),"")</f>
        <v>0</v>
      </c>
      <c r="AI314" s="4" t="str">
        <f>IFERROR(IF(VLOOKUP(A314,raw!AS1:AV100000,3,0)="0",0,2),"")</f>
        <v>0</v>
      </c>
      <c r="AJ314" s="4" t="str">
        <f>IFERROR(IF(VLOOKUP(A314,raw!AS1:AW100000,4,0)="0",0,2),"")</f>
        <v>0</v>
      </c>
      <c r="AK314" s="4" t="str">
        <f>IFERROR(IF(VLOOKUP(A314,raw!AS1:AX100000,5,0)="0",0,2),"")</f>
        <v>0</v>
      </c>
      <c r="AL314" s="4" t="str">
        <f>IFERROR(IF(VLOOKUP(A314,raw!AY1:BA100000,2,0)="0",0,2),"")</f>
        <v>0</v>
      </c>
      <c r="AM314" s="4" t="str">
        <f>IFERROR(IF(VLOOKUP(A314,raw!AY1:BB100000,3,0)="0",0,2),"")</f>
        <v>0</v>
      </c>
      <c r="AN314" s="4" t="str">
        <f>IFERROR(IF(VLOOKUP(A314,raw!AY1:BC100000,4,0)="0",0,2),"")</f>
        <v>0</v>
      </c>
      <c r="AO314" s="4" t="str">
        <f>IFERROR(IF(VLOOKUP(A314,raw!AY1:BD100000,5,0)="0",0,2),"")</f>
        <v>0</v>
      </c>
      <c r="AP314" s="4" t="str">
        <f>IFERROR(IF(VLOOKUP(A314,raw!BE1:BG100000,2,0)="0",0,2),"")</f>
        <v>0</v>
      </c>
      <c r="AQ314" s="4" t="str">
        <f>IFERROR(IF(VLOOKUP(A314,raw!BH1:BJ100000,2,0)="0",0,2),"")</f>
        <v>0</v>
      </c>
      <c r="AR314" s="4" t="str">
        <f>IFERROR(IF(VLOOKUP(A314,raw!BK1:BM100000,2,0)="0",0,2),"")</f>
        <v>0</v>
      </c>
      <c r="AS314" s="4" t="str">
        <f>IFERROR(IF(VLOOKUP(A314,raw!BK1:BN100000,3,0)="0",0,2),"")</f>
        <v>0</v>
      </c>
      <c r="AT314" s="4" t="str">
        <f>IFERROR(IF(VLOOKUP(A314,raw!BK1:BO100000,4,0)="0",0,2),"")</f>
        <v>0</v>
      </c>
      <c r="AU314" s="4" t="str">
        <f>IFERROR(IF(VLOOKUP(A314,raw!BP1:BR100000,2,0)="0",0,2),"")</f>
        <v>0</v>
      </c>
      <c r="AV314" s="4" t="str">
        <f>IFERROR(IF(VLOOKUP(A314,raw!BP1:BS100000,3,0)="0",0,2),"")</f>
        <v>0</v>
      </c>
      <c r="AW314" s="4" t="str">
        <f>IFERROR(IF(VLOOKUP(A314,raw!BP1:BT100000,4,0)="0",0,2),"")</f>
        <v>0</v>
      </c>
      <c r="AX314" s="4" t="str">
        <f>IFERROR(IF(VLOOKUP(A314,raw!BU1:BW100000,2,0)="0",0,2),"")</f>
        <v>0</v>
      </c>
      <c r="AY314" s="4" t="str">
        <f>IFERROR(IF(VLOOKUP(A314,raw!BU1:BX100000,3,0)="0",0,2),"")</f>
        <v>0</v>
      </c>
      <c r="AZ314" s="4" t="str">
        <f>IFERROR(IF(VLOOKUP(A314,raw!BY1:CA100000,2,0)="0",0,2),"")</f>
        <v>0</v>
      </c>
      <c r="BA314" s="4" t="str">
        <f>IFERROR(IF(VALUE(IFERROR(VLOOKUP(A314,raw!CB1:CD100000,2,0),""))=0,"","x"),IFERROR(VLOOKUP(A314,raw!CB1:CD100000,2,0),""))</f>
        <v>0</v>
      </c>
      <c r="BB314" s="4" t="str">
        <f>IFERROR(IF(VLOOKUP(A314,raw!CE1:CG100000,2,0)="0",0,2),"")</f>
        <v>0</v>
      </c>
      <c r="BC314" s="4" t="str">
        <f>IFERROR(IF(VLOOKUP(A314,raw!CH1:CJ100000,2,0)="0",0,2),"")</f>
        <v>0</v>
      </c>
      <c r="BD314" s="4" t="str">
        <f>IF(IFERROR(VLOOKUP(A314,raw!CH1:CK100000,3,0),0)=0, "" , HYPERLINK(VLOOKUP(A314,raw!CH1:CK100000,3,0),"Foto") )</f>
        <v>0</v>
      </c>
      <c r="BE314" s="4" t="str">
        <f>IFERROR(IF(VLOOKUP(A314,raw!CL1:CN100000,2,0)="0",0,2),"")</f>
        <v>0</v>
      </c>
      <c r="BF314" s="4" t="str">
        <f>IFERROR(IF(VLOOKUP(A314,raw!CL1:CO100000,3,0)="0",0,2),"")</f>
        <v>0</v>
      </c>
      <c r="BG314" s="4" t="str">
        <f>IFERROR(IF(VLOOKUP(A314,raw!CL1:CP100000,4,0)="0",0,2),"")</f>
        <v>0</v>
      </c>
      <c r="BH314" s="4" t="str">
        <f>IFERROR(IF(VLOOKUP(A314,raw!CL1:CQ100000,5,0)="0",0,2),"")</f>
        <v>0</v>
      </c>
      <c r="BI314" s="4" t="str">
        <f>IFERROR(IF(VLOOKUP(A314,raw!CL1:CR100000,6,0)="0",0,2),"")</f>
        <v>0</v>
      </c>
      <c r="BJ314" s="4" t="str">
        <f>IFERROR(IF(VLOOKUP(A314,raw!CL1:CS100000,7,0)="0",0,2),"")</f>
        <v>0</v>
      </c>
      <c r="BK314" s="4" t="str">
        <f>IFERROR(IF(VLOOKUP(A314,raw!CT1:CV100000,2,0)="0",0,2),"")</f>
        <v>0</v>
      </c>
      <c r="BL314" s="4" t="str">
        <f>IFERROR(IF(VLOOKUP(A314,raw!CT1:CW100000,3,0)="0",0,2),"")</f>
        <v>0</v>
      </c>
      <c r="BM314" s="4" t="str">
        <f>IFERROR(IF(VLOOKUP(A314,raw!CT1:CX100000,4,0)="0",0,2),"")</f>
        <v>0</v>
      </c>
      <c r="BN314" s="4" t="str">
        <f>IFERROR(IF(VLOOKUP(A314,raw!CT1:CY100000,5,0)="0",0,2),"")</f>
        <v>0</v>
      </c>
      <c r="BO314" s="4" t="str">
        <f>IFERROR(IF(VLOOKUP(A314,raw!CZ1:DB100000,2,0)="0",0,2),"")</f>
        <v>0</v>
      </c>
      <c r="BP314" s="4" t="str">
        <f>IFERROR(IF(VLOOKUP(A314,raw!CZ1:DC100000,3,0)="0",0,2),"")</f>
        <v>0</v>
      </c>
      <c r="BQ314" s="4" t="str">
        <f>IFERROR(IF(VLOOKUP(A314,raw!CZ1:DD100000,4,0)="0",0,2),"")</f>
        <v>0</v>
      </c>
      <c r="BR314" s="4" t="str">
        <f>IFERROR(IF(VLOOKUP(A314,raw!CZ1:DE100000,5,0)="0",0,2),"")</f>
        <v>0</v>
      </c>
      <c r="BS314" s="4" t="str">
        <f>IFERROR(IF(VLOOKUP(A314,raw!CZ1:DF100000,6,0)="0",0,2),"")</f>
        <v>0</v>
      </c>
      <c r="BT314" s="4" t="str">
        <f>IFERROR(IF(VLOOKUP(A314,raw!CZ1:DG100000,7,0)="0",0,2),"")</f>
        <v>0</v>
      </c>
      <c r="BU314" s="4" t="str">
        <f>IFERROR(IF(VLOOKUP(A314,raw!CZ1:DH100000,8,0)="0",0,2),"")</f>
        <v>0</v>
      </c>
      <c r="BV314" s="4" t="str">
        <f>IFERROR(IF(VALUE(IFERROR(VLOOKUP(A314,raw!CZ1:DI100000,9,0),""))=0,"","x"),IFERROR(VLOOKUP(A314,raw!CZ1:DI100000,9,0),""))</f>
        <v>0</v>
      </c>
      <c r="BW314" s="4" t="str">
        <f>IFERROR(IF(VLOOKUP(A314,raw!DJ1:DL100000,2,0)="0",0,2),"")</f>
        <v>0</v>
      </c>
      <c r="BX314" s="4" t="str">
        <f>IFERROR(IF(VLOOKUP(A314,raw!DJ1:DM100000,3,0)="0",0,2),"")</f>
        <v>0</v>
      </c>
      <c r="BY314" s="4" t="str">
        <f>IFERROR(IF(VLOOKUP(A314,raw!DJ1:DN100000,4,0)="0",0,2),"")</f>
        <v>0</v>
      </c>
      <c r="BZ314" s="4" t="str">
        <f>IFERROR(IF(VLOOKUP(A314,raw!DJ1:DO100000,5,0)="0",0,2),"")</f>
        <v>0</v>
      </c>
      <c r="CA314" s="4" t="str">
        <f>IFERROR(IF(VALUE(IFERROR(VLOOKUP(A314,raw!DJ1:DP100000,6,0),""))=0,"","x"),IFERROR(VLOOKUP(A314,raw!DJ1:DP100000,6,0),""))</f>
        <v>0</v>
      </c>
      <c r="CB314" s="4" t="str">
        <f>IFERROR(IF(VLOOKUP(A314,raw!DQ1:DS100000,2,0)="0",0,2),"")</f>
        <v>0</v>
      </c>
      <c r="CC314" s="4" t="str">
        <f>IFERROR(IF(VLOOKUP(A314,raw!DQ1:DT100000,3,0)="0",0,2),"")</f>
        <v>0</v>
      </c>
      <c r="CD314" s="4" t="str">
        <f>IFERROR(IF(VLOOKUP(A314,raw!DQ1:DU100000,4,0)="0",0,2),"")</f>
        <v>0</v>
      </c>
      <c r="CE314" s="4" t="str">
        <f>IFERROR(IF(VALUE(IFERROR(VLOOKUP(A314,raw!DQ1:DV100000,5,0),""))=0,"","x"),IFERROR(VLOOKUP(A314,raw!DQ1:DV100000,5,0),""))</f>
        <v>0</v>
      </c>
      <c r="CF314" s="4" t="str">
        <f>IFERROR(IF(VLOOKUP(A314,raw!DW1:DY100000,2,0)="0",0,2),"")</f>
        <v>0</v>
      </c>
      <c r="CG314" s="4" t="str">
        <f>IFERROR(IF(VALUE(IFERROR(VLOOKUP(A314,raw!DW1:DZ100000,3,0),""))=0,"","x"),IFERROR(VLOOKUP(A314,raw!DW1:DZ100000,3,0),""))</f>
        <v>0</v>
      </c>
      <c r="CH314" s="4" t="str">
        <f>IFERROR(IF(VLOOKUP(A314,raw!EA1:EC100000,2,0)="0",0,2),"")</f>
        <v>0</v>
      </c>
      <c r="CI314" s="4" t="str">
        <f>IFERROR(IF(VLOOKUP(A314,raw!ED1:EF100000,2,0)="0",0,2),"")</f>
        <v>0</v>
      </c>
      <c r="CJ314" s="4" t="str">
        <f>IFERROR(IF(VALUE(IFERROR(VLOOKUP(A314,raw!EG1:EI100000,2,0),""))=0,"","x"),IFERROR(VLOOKUP(A314,raw!EG1:EI100000,2,0),""))</f>
        <v>0</v>
      </c>
    </row>
    <row r="315" spans="1:88">
      <c r="A315" s="3">
        <v>907</v>
      </c>
      <c r="B315" s="3" t="s">
        <v>4380</v>
      </c>
      <c r="C315" s="3" t="s">
        <v>4381</v>
      </c>
      <c r="D315" s="4" t="s">
        <v>4382</v>
      </c>
      <c r="E315" s="4" t="s">
        <v>4309</v>
      </c>
      <c r="F315" s="4" t="s">
        <v>4257</v>
      </c>
      <c r="G315" s="4" t="s">
        <v>4383</v>
      </c>
      <c r="H315" s="4" t="s">
        <v>3108</v>
      </c>
      <c r="I315" s="4" t="str">
        <f>IFERROR(IF(VLOOKUP(A315,raw!B1:D100000,2,0)="0",0,2),"")</f>
        <v>0</v>
      </c>
      <c r="J315" s="4" t="str">
        <f>IFERROR(IF(VLOOKUP(A315,raw!B1:E100000,3,0)="0",0,2),"")</f>
        <v>0</v>
      </c>
      <c r="K315" s="4" t="str">
        <f>IFERROR(IF(VLOOKUP(A315,raw!B1:F100000,4,0)="0",0,2),"")</f>
        <v>0</v>
      </c>
      <c r="L315" s="4" t="str">
        <f>IFERROR(IF(VLOOKUP(A315,raw!B1:G100000,5,0)="0",0,2),"")</f>
        <v>0</v>
      </c>
      <c r="M315" s="4" t="str">
        <f>IFERROR(IF(VLOOKUP(A315,raw!B1:H100000,6,0)="0",0,2),"")</f>
        <v>0</v>
      </c>
      <c r="N315" s="4" t="str">
        <f>IFERROR(IF(VLOOKUP(A315,raw!B1:I100000,7,0)="0",0,2),"")</f>
        <v>0</v>
      </c>
      <c r="O315" s="4" t="str">
        <f>IFERROR(IF(VLOOKUP(A315,raw!J1:L100000,2,0)="0",0,2),"")</f>
        <v>0</v>
      </c>
      <c r="P315" s="4" t="str">
        <f>IFERROR(IF(VALUE(IFERROR(VLOOKUP(A315,raw!J1:M100000,3,0),""))=0,"","x"),IFERROR(VLOOKUP(A315,raw!J1:M100000,3,0),""))</f>
        <v>0</v>
      </c>
      <c r="Q315" s="4" t="str">
        <f>IF(IFERROR(VLOOKUP(A315,raw!J1:N100000,4,0),0)=0, "" , HYPERLINK(VLOOKUP(A315,raw!J1:N100000,4,0),"Foto") )</f>
        <v>0</v>
      </c>
      <c r="R315" s="4" t="str">
        <f>IFERROR(IF(VLOOKUP(A315,raw!O1:Q100000,2,0)="0",0,2),"")</f>
        <v>0</v>
      </c>
      <c r="S315" s="4" t="str">
        <f>IFERROR(IF(VALUE(IFERROR(VLOOKUP(A315,raw!O1:R100000,3,0),""))=0,"","x"),IFERROR(VLOOKUP(A315,raw!O1:R100000,3,0),""))</f>
        <v>0</v>
      </c>
      <c r="T315" s="4" t="str">
        <f>IFERROR(IF(VLOOKUP(A315,raw!S1:U100000,2,0)="0",0,2),"")</f>
        <v>0</v>
      </c>
      <c r="U315" s="4" t="str">
        <f>IF(IFERROR(VLOOKUP(A315,raw!S1:V100000,3,0),0)=0, "" , HYPERLINK(VLOOKUP(A315,raw!S1:V100000,3,0),"Foto") )</f>
        <v>0</v>
      </c>
      <c r="V315" s="4" t="str">
        <f>IFERROR(IF(VLOOKUP(A315,raw!W1:Y100000,2,0)="0",0,2),"")</f>
        <v>0</v>
      </c>
      <c r="W315" s="4" t="str">
        <f>IFERROR(IF(VALUE(IFERROR(VLOOKUP(A315,raw!W1:Z100000,3,0),""))=0,"","x"),IFERROR(VLOOKUP(A315,raw!W1:Z100000,3,0),""))</f>
        <v>0</v>
      </c>
      <c r="X315" s="4" t="str">
        <f>IF(IFERROR(VLOOKUP(A315,raw!W1:AA100000,4,0),0)=0, "" , HYPERLINK(VLOOKUP(A315,raw!W1:AA100000,4,0),"Foto") )</f>
        <v>0</v>
      </c>
      <c r="Y315" s="4" t="str">
        <f>IFERROR(IF(VLOOKUP(A315,raw!AB1:AD100000,2,0)="0",0,2),"")</f>
        <v>0</v>
      </c>
      <c r="Z315" s="4" t="str">
        <f>IFERROR(IF(VALUE(IFERROR(VLOOKUP(A315,raw!AB1:AE100000,3,0),""))=0,"","x"),IFERROR(VLOOKUP(A315,raw!AB1:AE100000,3,0),""))</f>
        <v>0</v>
      </c>
      <c r="AA315" s="4" t="str">
        <f>IFERROR(IF(VLOOKUP(A315,raw!AF1:AH100000,2,0)="0",0,2),"")</f>
        <v>0</v>
      </c>
      <c r="AB315" s="4" t="str">
        <f>IFERROR(IF(VALUE(IFERROR(VLOOKUP(A315,raw!AF1:AI100000,3,0),""))=0,"","x"),IFERROR(VLOOKUP(A315,raw!AF1:AI100000,3,0),""))</f>
        <v>0</v>
      </c>
      <c r="AC315" s="4" t="str">
        <f>IFERROR(IF(VLOOKUP(A315,raw!AJ1:AL100000,2,0)="0",0,2),"")</f>
        <v>0</v>
      </c>
      <c r="AD315" s="4" t="str">
        <f>IFERROR(IF(VLOOKUP(A315,raw!AM1:AO100000,2,0)="0",0,2),"")</f>
        <v>0</v>
      </c>
      <c r="AE315" s="4" t="str">
        <f>IFERROR(IF(VLOOKUP(A315,raw!AM1:AP100000,3,0)="0",0,2),"")</f>
        <v>0</v>
      </c>
      <c r="AF315" s="4" t="str">
        <f>IFERROR(IF(VLOOKUP(A315,raw!AM1:AQ100000,4,0)="0",0,2),"")</f>
        <v>0</v>
      </c>
      <c r="AG315" s="4" t="str">
        <f>IFERROR(IF(VLOOKUP(A315,raw!AM1:AR100000,5,0)="0",0,2),"")</f>
        <v>0</v>
      </c>
      <c r="AH315" s="4" t="str">
        <f>IFERROR(IF(VLOOKUP(A315,raw!AS1:AU100000,2,0)="0",0,2),"")</f>
        <v>0</v>
      </c>
      <c r="AI315" s="4" t="str">
        <f>IFERROR(IF(VLOOKUP(A315,raw!AS1:AV100000,3,0)="0",0,2),"")</f>
        <v>0</v>
      </c>
      <c r="AJ315" s="4" t="str">
        <f>IFERROR(IF(VLOOKUP(A315,raw!AS1:AW100000,4,0)="0",0,2),"")</f>
        <v>0</v>
      </c>
      <c r="AK315" s="4" t="str">
        <f>IFERROR(IF(VLOOKUP(A315,raw!AS1:AX100000,5,0)="0",0,2),"")</f>
        <v>0</v>
      </c>
      <c r="AL315" s="4" t="str">
        <f>IFERROR(IF(VLOOKUP(A315,raw!AY1:BA100000,2,0)="0",0,2),"")</f>
        <v>0</v>
      </c>
      <c r="AM315" s="4" t="str">
        <f>IFERROR(IF(VLOOKUP(A315,raw!AY1:BB100000,3,0)="0",0,2),"")</f>
        <v>0</v>
      </c>
      <c r="AN315" s="4" t="str">
        <f>IFERROR(IF(VLOOKUP(A315,raw!AY1:BC100000,4,0)="0",0,2),"")</f>
        <v>0</v>
      </c>
      <c r="AO315" s="4" t="str">
        <f>IFERROR(IF(VLOOKUP(A315,raw!AY1:BD100000,5,0)="0",0,2),"")</f>
        <v>0</v>
      </c>
      <c r="AP315" s="4" t="str">
        <f>IFERROR(IF(VLOOKUP(A315,raw!BE1:BG100000,2,0)="0",0,2),"")</f>
        <v>0</v>
      </c>
      <c r="AQ315" s="4" t="str">
        <f>IFERROR(IF(VLOOKUP(A315,raw!BH1:BJ100000,2,0)="0",0,2),"")</f>
        <v>0</v>
      </c>
      <c r="AR315" s="4" t="str">
        <f>IFERROR(IF(VLOOKUP(A315,raw!BK1:BM100000,2,0)="0",0,2),"")</f>
        <v>0</v>
      </c>
      <c r="AS315" s="4" t="str">
        <f>IFERROR(IF(VLOOKUP(A315,raw!BK1:BN100000,3,0)="0",0,2),"")</f>
        <v>0</v>
      </c>
      <c r="AT315" s="4" t="str">
        <f>IFERROR(IF(VLOOKUP(A315,raw!BK1:BO100000,4,0)="0",0,2),"")</f>
        <v>0</v>
      </c>
      <c r="AU315" s="4" t="str">
        <f>IFERROR(IF(VLOOKUP(A315,raw!BP1:BR100000,2,0)="0",0,2),"")</f>
        <v>0</v>
      </c>
      <c r="AV315" s="4" t="str">
        <f>IFERROR(IF(VLOOKUP(A315,raw!BP1:BS100000,3,0)="0",0,2),"")</f>
        <v>0</v>
      </c>
      <c r="AW315" s="4" t="str">
        <f>IFERROR(IF(VLOOKUP(A315,raw!BP1:BT100000,4,0)="0",0,2),"")</f>
        <v>0</v>
      </c>
      <c r="AX315" s="4" t="str">
        <f>IFERROR(IF(VLOOKUP(A315,raw!BU1:BW100000,2,0)="0",0,2),"")</f>
        <v>0</v>
      </c>
      <c r="AY315" s="4" t="str">
        <f>IFERROR(IF(VLOOKUP(A315,raw!BU1:BX100000,3,0)="0",0,2),"")</f>
        <v>0</v>
      </c>
      <c r="AZ315" s="4" t="str">
        <f>IFERROR(IF(VLOOKUP(A315,raw!BY1:CA100000,2,0)="0",0,2),"")</f>
        <v>0</v>
      </c>
      <c r="BA315" s="4" t="str">
        <f>IFERROR(IF(VALUE(IFERROR(VLOOKUP(A315,raw!CB1:CD100000,2,0),""))=0,"","x"),IFERROR(VLOOKUP(A315,raw!CB1:CD100000,2,0),""))</f>
        <v>0</v>
      </c>
      <c r="BB315" s="4" t="str">
        <f>IFERROR(IF(VLOOKUP(A315,raw!CE1:CG100000,2,0)="0",0,2),"")</f>
        <v>0</v>
      </c>
      <c r="BC315" s="4" t="str">
        <f>IFERROR(IF(VLOOKUP(A315,raw!CH1:CJ100000,2,0)="0",0,2),"")</f>
        <v>0</v>
      </c>
      <c r="BD315" s="4" t="str">
        <f>IF(IFERROR(VLOOKUP(A315,raw!CH1:CK100000,3,0),0)=0, "" , HYPERLINK(VLOOKUP(A315,raw!CH1:CK100000,3,0),"Foto") )</f>
        <v>0</v>
      </c>
      <c r="BE315" s="4" t="str">
        <f>IFERROR(IF(VLOOKUP(A315,raw!CL1:CN100000,2,0)="0",0,2),"")</f>
        <v>0</v>
      </c>
      <c r="BF315" s="4" t="str">
        <f>IFERROR(IF(VLOOKUP(A315,raw!CL1:CO100000,3,0)="0",0,2),"")</f>
        <v>0</v>
      </c>
      <c r="BG315" s="4" t="str">
        <f>IFERROR(IF(VLOOKUP(A315,raw!CL1:CP100000,4,0)="0",0,2),"")</f>
        <v>0</v>
      </c>
      <c r="BH315" s="4" t="str">
        <f>IFERROR(IF(VLOOKUP(A315,raw!CL1:CQ100000,5,0)="0",0,2),"")</f>
        <v>0</v>
      </c>
      <c r="BI315" s="4" t="str">
        <f>IFERROR(IF(VLOOKUP(A315,raw!CL1:CR100000,6,0)="0",0,2),"")</f>
        <v>0</v>
      </c>
      <c r="BJ315" s="4" t="str">
        <f>IFERROR(IF(VLOOKUP(A315,raw!CL1:CS100000,7,0)="0",0,2),"")</f>
        <v>0</v>
      </c>
      <c r="BK315" s="4" t="str">
        <f>IFERROR(IF(VLOOKUP(A315,raw!CT1:CV100000,2,0)="0",0,2),"")</f>
        <v>0</v>
      </c>
      <c r="BL315" s="4" t="str">
        <f>IFERROR(IF(VLOOKUP(A315,raw!CT1:CW100000,3,0)="0",0,2),"")</f>
        <v>0</v>
      </c>
      <c r="BM315" s="4" t="str">
        <f>IFERROR(IF(VLOOKUP(A315,raw!CT1:CX100000,4,0)="0",0,2),"")</f>
        <v>0</v>
      </c>
      <c r="BN315" s="4" t="str">
        <f>IFERROR(IF(VLOOKUP(A315,raw!CT1:CY100000,5,0)="0",0,2),"")</f>
        <v>0</v>
      </c>
      <c r="BO315" s="4" t="str">
        <f>IFERROR(IF(VLOOKUP(A315,raw!CZ1:DB100000,2,0)="0",0,2),"")</f>
        <v>0</v>
      </c>
      <c r="BP315" s="4" t="str">
        <f>IFERROR(IF(VLOOKUP(A315,raw!CZ1:DC100000,3,0)="0",0,2),"")</f>
        <v>0</v>
      </c>
      <c r="BQ315" s="4" t="str">
        <f>IFERROR(IF(VLOOKUP(A315,raw!CZ1:DD100000,4,0)="0",0,2),"")</f>
        <v>0</v>
      </c>
      <c r="BR315" s="4" t="str">
        <f>IFERROR(IF(VLOOKUP(A315,raw!CZ1:DE100000,5,0)="0",0,2),"")</f>
        <v>0</v>
      </c>
      <c r="BS315" s="4" t="str">
        <f>IFERROR(IF(VLOOKUP(A315,raw!CZ1:DF100000,6,0)="0",0,2),"")</f>
        <v>0</v>
      </c>
      <c r="BT315" s="4" t="str">
        <f>IFERROR(IF(VLOOKUP(A315,raw!CZ1:DG100000,7,0)="0",0,2),"")</f>
        <v>0</v>
      </c>
      <c r="BU315" s="4" t="str">
        <f>IFERROR(IF(VLOOKUP(A315,raw!CZ1:DH100000,8,0)="0",0,2),"")</f>
        <v>0</v>
      </c>
      <c r="BV315" s="4" t="str">
        <f>IFERROR(IF(VALUE(IFERROR(VLOOKUP(A315,raw!CZ1:DI100000,9,0),""))=0,"","x"),IFERROR(VLOOKUP(A315,raw!CZ1:DI100000,9,0),""))</f>
        <v>0</v>
      </c>
      <c r="BW315" s="4" t="str">
        <f>IFERROR(IF(VLOOKUP(A315,raw!DJ1:DL100000,2,0)="0",0,2),"")</f>
        <v>0</v>
      </c>
      <c r="BX315" s="4" t="str">
        <f>IFERROR(IF(VLOOKUP(A315,raw!DJ1:DM100000,3,0)="0",0,2),"")</f>
        <v>0</v>
      </c>
      <c r="BY315" s="4" t="str">
        <f>IFERROR(IF(VLOOKUP(A315,raw!DJ1:DN100000,4,0)="0",0,2),"")</f>
        <v>0</v>
      </c>
      <c r="BZ315" s="4" t="str">
        <f>IFERROR(IF(VLOOKUP(A315,raw!DJ1:DO100000,5,0)="0",0,2),"")</f>
        <v>0</v>
      </c>
      <c r="CA315" s="4" t="str">
        <f>IFERROR(IF(VALUE(IFERROR(VLOOKUP(A315,raw!DJ1:DP100000,6,0),""))=0,"","x"),IFERROR(VLOOKUP(A315,raw!DJ1:DP100000,6,0),""))</f>
        <v>0</v>
      </c>
      <c r="CB315" s="4" t="str">
        <f>IFERROR(IF(VLOOKUP(A315,raw!DQ1:DS100000,2,0)="0",0,2),"")</f>
        <v>0</v>
      </c>
      <c r="CC315" s="4" t="str">
        <f>IFERROR(IF(VLOOKUP(A315,raw!DQ1:DT100000,3,0)="0",0,2),"")</f>
        <v>0</v>
      </c>
      <c r="CD315" s="4" t="str">
        <f>IFERROR(IF(VLOOKUP(A315,raw!DQ1:DU100000,4,0)="0",0,2),"")</f>
        <v>0</v>
      </c>
      <c r="CE315" s="4" t="str">
        <f>IFERROR(IF(VALUE(IFERROR(VLOOKUP(A315,raw!DQ1:DV100000,5,0),""))=0,"","x"),IFERROR(VLOOKUP(A315,raw!DQ1:DV100000,5,0),""))</f>
        <v>0</v>
      </c>
      <c r="CF315" s="4" t="str">
        <f>IFERROR(IF(VLOOKUP(A315,raw!DW1:DY100000,2,0)="0",0,2),"")</f>
        <v>0</v>
      </c>
      <c r="CG315" s="4" t="str">
        <f>IFERROR(IF(VALUE(IFERROR(VLOOKUP(A315,raw!DW1:DZ100000,3,0),""))=0,"","x"),IFERROR(VLOOKUP(A315,raw!DW1:DZ100000,3,0),""))</f>
        <v>0</v>
      </c>
      <c r="CH315" s="4" t="str">
        <f>IFERROR(IF(VLOOKUP(A315,raw!EA1:EC100000,2,0)="0",0,2),"")</f>
        <v>0</v>
      </c>
      <c r="CI315" s="4" t="str">
        <f>IFERROR(IF(VLOOKUP(A315,raw!ED1:EF100000,2,0)="0",0,2),"")</f>
        <v>0</v>
      </c>
      <c r="CJ315" s="4" t="str">
        <f>IFERROR(IF(VALUE(IFERROR(VLOOKUP(A315,raw!EG1:EI100000,2,0),""))=0,"","x"),IFERROR(VLOOKUP(A315,raw!EG1:EI100000,2,0),""))</f>
        <v>0</v>
      </c>
    </row>
    <row r="316" spans="1:88">
      <c r="A316" s="3">
        <v>918</v>
      </c>
      <c r="B316" s="3" t="s">
        <v>4384</v>
      </c>
      <c r="C316" s="3" t="s">
        <v>4385</v>
      </c>
      <c r="D316" s="4" t="s">
        <v>4386</v>
      </c>
      <c r="E316" s="4" t="s">
        <v>4334</v>
      </c>
      <c r="F316" s="4" t="s">
        <v>4257</v>
      </c>
      <c r="G316" s="4" t="s">
        <v>4387</v>
      </c>
      <c r="H316" s="4" t="s">
        <v>3108</v>
      </c>
      <c r="I316" s="4" t="str">
        <f>IFERROR(IF(VLOOKUP(A316,raw!B1:D100000,2,0)="0",0,2),"")</f>
        <v>0</v>
      </c>
      <c r="J316" s="4" t="str">
        <f>IFERROR(IF(VLOOKUP(A316,raw!B1:E100000,3,0)="0",0,2),"")</f>
        <v>0</v>
      </c>
      <c r="K316" s="4" t="str">
        <f>IFERROR(IF(VLOOKUP(A316,raw!B1:F100000,4,0)="0",0,2),"")</f>
        <v>0</v>
      </c>
      <c r="L316" s="4" t="str">
        <f>IFERROR(IF(VLOOKUP(A316,raw!B1:G100000,5,0)="0",0,2),"")</f>
        <v>0</v>
      </c>
      <c r="M316" s="4" t="str">
        <f>IFERROR(IF(VLOOKUP(A316,raw!B1:H100000,6,0)="0",0,2),"")</f>
        <v>0</v>
      </c>
      <c r="N316" s="4" t="str">
        <f>IFERROR(IF(VLOOKUP(A316,raw!B1:I100000,7,0)="0",0,2),"")</f>
        <v>0</v>
      </c>
      <c r="O316" s="4" t="str">
        <f>IFERROR(IF(VLOOKUP(A316,raw!J1:L100000,2,0)="0",0,2),"")</f>
        <v>0</v>
      </c>
      <c r="P316" s="4" t="str">
        <f>IFERROR(IF(VALUE(IFERROR(VLOOKUP(A316,raw!J1:M100000,3,0),""))=0,"","x"),IFERROR(VLOOKUP(A316,raw!J1:M100000,3,0),""))</f>
        <v>0</v>
      </c>
      <c r="Q316" s="4" t="str">
        <f>IF(IFERROR(VLOOKUP(A316,raw!J1:N100000,4,0),0)=0, "" , HYPERLINK(VLOOKUP(A316,raw!J1:N100000,4,0),"Foto") )</f>
        <v>0</v>
      </c>
      <c r="R316" s="4" t="str">
        <f>IFERROR(IF(VLOOKUP(A316,raw!O1:Q100000,2,0)="0",0,2),"")</f>
        <v>0</v>
      </c>
      <c r="S316" s="4" t="str">
        <f>IFERROR(IF(VALUE(IFERROR(VLOOKUP(A316,raw!O1:R100000,3,0),""))=0,"","x"),IFERROR(VLOOKUP(A316,raw!O1:R100000,3,0),""))</f>
        <v>0</v>
      </c>
      <c r="T316" s="4" t="str">
        <f>IFERROR(IF(VLOOKUP(A316,raw!S1:U100000,2,0)="0",0,2),"")</f>
        <v>0</v>
      </c>
      <c r="U316" s="4" t="str">
        <f>IF(IFERROR(VLOOKUP(A316,raw!S1:V100000,3,0),0)=0, "" , HYPERLINK(VLOOKUP(A316,raw!S1:V100000,3,0),"Foto") )</f>
        <v>0</v>
      </c>
      <c r="V316" s="4" t="str">
        <f>IFERROR(IF(VLOOKUP(A316,raw!W1:Y100000,2,0)="0",0,2),"")</f>
        <v>0</v>
      </c>
      <c r="W316" s="4" t="str">
        <f>IFERROR(IF(VALUE(IFERROR(VLOOKUP(A316,raw!W1:Z100000,3,0),""))=0,"","x"),IFERROR(VLOOKUP(A316,raw!W1:Z100000,3,0),""))</f>
        <v>0</v>
      </c>
      <c r="X316" s="4" t="str">
        <f>IF(IFERROR(VLOOKUP(A316,raw!W1:AA100000,4,0),0)=0, "" , HYPERLINK(VLOOKUP(A316,raw!W1:AA100000,4,0),"Foto") )</f>
        <v>0</v>
      </c>
      <c r="Y316" s="4" t="str">
        <f>IFERROR(IF(VLOOKUP(A316,raw!AB1:AD100000,2,0)="0",0,2),"")</f>
        <v>0</v>
      </c>
      <c r="Z316" s="4" t="str">
        <f>IFERROR(IF(VALUE(IFERROR(VLOOKUP(A316,raw!AB1:AE100000,3,0),""))=0,"","x"),IFERROR(VLOOKUP(A316,raw!AB1:AE100000,3,0),""))</f>
        <v>0</v>
      </c>
      <c r="AA316" s="4" t="str">
        <f>IFERROR(IF(VLOOKUP(A316,raw!AF1:AH100000,2,0)="0",0,2),"")</f>
        <v>0</v>
      </c>
      <c r="AB316" s="4" t="str">
        <f>IFERROR(IF(VALUE(IFERROR(VLOOKUP(A316,raw!AF1:AI100000,3,0),""))=0,"","x"),IFERROR(VLOOKUP(A316,raw!AF1:AI100000,3,0),""))</f>
        <v>0</v>
      </c>
      <c r="AC316" s="4" t="str">
        <f>IFERROR(IF(VLOOKUP(A316,raw!AJ1:AL100000,2,0)="0",0,2),"")</f>
        <v>0</v>
      </c>
      <c r="AD316" s="4" t="str">
        <f>IFERROR(IF(VLOOKUP(A316,raw!AM1:AO100000,2,0)="0",0,2),"")</f>
        <v>0</v>
      </c>
      <c r="AE316" s="4" t="str">
        <f>IFERROR(IF(VLOOKUP(A316,raw!AM1:AP100000,3,0)="0",0,2),"")</f>
        <v>0</v>
      </c>
      <c r="AF316" s="4" t="str">
        <f>IFERROR(IF(VLOOKUP(A316,raw!AM1:AQ100000,4,0)="0",0,2),"")</f>
        <v>0</v>
      </c>
      <c r="AG316" s="4" t="str">
        <f>IFERROR(IF(VLOOKUP(A316,raw!AM1:AR100000,5,0)="0",0,2),"")</f>
        <v>0</v>
      </c>
      <c r="AH316" s="4" t="str">
        <f>IFERROR(IF(VLOOKUP(A316,raw!AS1:AU100000,2,0)="0",0,2),"")</f>
        <v>0</v>
      </c>
      <c r="AI316" s="4" t="str">
        <f>IFERROR(IF(VLOOKUP(A316,raw!AS1:AV100000,3,0)="0",0,2),"")</f>
        <v>0</v>
      </c>
      <c r="AJ316" s="4" t="str">
        <f>IFERROR(IF(VLOOKUP(A316,raw!AS1:AW100000,4,0)="0",0,2),"")</f>
        <v>0</v>
      </c>
      <c r="AK316" s="4" t="str">
        <f>IFERROR(IF(VLOOKUP(A316,raw!AS1:AX100000,5,0)="0",0,2),"")</f>
        <v>0</v>
      </c>
      <c r="AL316" s="4" t="str">
        <f>IFERROR(IF(VLOOKUP(A316,raw!AY1:BA100000,2,0)="0",0,2),"")</f>
        <v>0</v>
      </c>
      <c r="AM316" s="4" t="str">
        <f>IFERROR(IF(VLOOKUP(A316,raw!AY1:BB100000,3,0)="0",0,2),"")</f>
        <v>0</v>
      </c>
      <c r="AN316" s="4" t="str">
        <f>IFERROR(IF(VLOOKUP(A316,raw!AY1:BC100000,4,0)="0",0,2),"")</f>
        <v>0</v>
      </c>
      <c r="AO316" s="4" t="str">
        <f>IFERROR(IF(VLOOKUP(A316,raw!AY1:BD100000,5,0)="0",0,2),"")</f>
        <v>0</v>
      </c>
      <c r="AP316" s="4" t="str">
        <f>IFERROR(IF(VLOOKUP(A316,raw!BE1:BG100000,2,0)="0",0,2),"")</f>
        <v>0</v>
      </c>
      <c r="AQ316" s="4" t="str">
        <f>IFERROR(IF(VLOOKUP(A316,raw!BH1:BJ100000,2,0)="0",0,2),"")</f>
        <v>0</v>
      </c>
      <c r="AR316" s="4" t="str">
        <f>IFERROR(IF(VLOOKUP(A316,raw!BK1:BM100000,2,0)="0",0,2),"")</f>
        <v>0</v>
      </c>
      <c r="AS316" s="4" t="str">
        <f>IFERROR(IF(VLOOKUP(A316,raw!BK1:BN100000,3,0)="0",0,2),"")</f>
        <v>0</v>
      </c>
      <c r="AT316" s="4" t="str">
        <f>IFERROR(IF(VLOOKUP(A316,raw!BK1:BO100000,4,0)="0",0,2),"")</f>
        <v>0</v>
      </c>
      <c r="AU316" s="4" t="str">
        <f>IFERROR(IF(VLOOKUP(A316,raw!BP1:BR100000,2,0)="0",0,2),"")</f>
        <v>0</v>
      </c>
      <c r="AV316" s="4" t="str">
        <f>IFERROR(IF(VLOOKUP(A316,raw!BP1:BS100000,3,0)="0",0,2),"")</f>
        <v>0</v>
      </c>
      <c r="AW316" s="4" t="str">
        <f>IFERROR(IF(VLOOKUP(A316,raw!BP1:BT100000,4,0)="0",0,2),"")</f>
        <v>0</v>
      </c>
      <c r="AX316" s="4" t="str">
        <f>IFERROR(IF(VLOOKUP(A316,raw!BU1:BW100000,2,0)="0",0,2),"")</f>
        <v>0</v>
      </c>
      <c r="AY316" s="4" t="str">
        <f>IFERROR(IF(VLOOKUP(A316,raw!BU1:BX100000,3,0)="0",0,2),"")</f>
        <v>0</v>
      </c>
      <c r="AZ316" s="4" t="str">
        <f>IFERROR(IF(VLOOKUP(A316,raw!BY1:CA100000,2,0)="0",0,2),"")</f>
        <v>0</v>
      </c>
      <c r="BA316" s="4" t="str">
        <f>IFERROR(IF(VALUE(IFERROR(VLOOKUP(A316,raw!CB1:CD100000,2,0),""))=0,"","x"),IFERROR(VLOOKUP(A316,raw!CB1:CD100000,2,0),""))</f>
        <v>0</v>
      </c>
      <c r="BB316" s="4" t="str">
        <f>IFERROR(IF(VLOOKUP(A316,raw!CE1:CG100000,2,0)="0",0,2),"")</f>
        <v>0</v>
      </c>
      <c r="BC316" s="4" t="str">
        <f>IFERROR(IF(VLOOKUP(A316,raw!CH1:CJ100000,2,0)="0",0,2),"")</f>
        <v>0</v>
      </c>
      <c r="BD316" s="4" t="str">
        <f>IF(IFERROR(VLOOKUP(A316,raw!CH1:CK100000,3,0),0)=0, "" , HYPERLINK(VLOOKUP(A316,raw!CH1:CK100000,3,0),"Foto") )</f>
        <v>0</v>
      </c>
      <c r="BE316" s="4" t="str">
        <f>IFERROR(IF(VLOOKUP(A316,raw!CL1:CN100000,2,0)="0",0,2),"")</f>
        <v>0</v>
      </c>
      <c r="BF316" s="4" t="str">
        <f>IFERROR(IF(VLOOKUP(A316,raw!CL1:CO100000,3,0)="0",0,2),"")</f>
        <v>0</v>
      </c>
      <c r="BG316" s="4" t="str">
        <f>IFERROR(IF(VLOOKUP(A316,raw!CL1:CP100000,4,0)="0",0,2),"")</f>
        <v>0</v>
      </c>
      <c r="BH316" s="4" t="str">
        <f>IFERROR(IF(VLOOKUP(A316,raw!CL1:CQ100000,5,0)="0",0,2),"")</f>
        <v>0</v>
      </c>
      <c r="BI316" s="4" t="str">
        <f>IFERROR(IF(VLOOKUP(A316,raw!CL1:CR100000,6,0)="0",0,2),"")</f>
        <v>0</v>
      </c>
      <c r="BJ316" s="4" t="str">
        <f>IFERROR(IF(VLOOKUP(A316,raw!CL1:CS100000,7,0)="0",0,2),"")</f>
        <v>0</v>
      </c>
      <c r="BK316" s="4" t="str">
        <f>IFERROR(IF(VLOOKUP(A316,raw!CT1:CV100000,2,0)="0",0,2),"")</f>
        <v>0</v>
      </c>
      <c r="BL316" s="4" t="str">
        <f>IFERROR(IF(VLOOKUP(A316,raw!CT1:CW100000,3,0)="0",0,2),"")</f>
        <v>0</v>
      </c>
      <c r="BM316" s="4" t="str">
        <f>IFERROR(IF(VLOOKUP(A316,raw!CT1:CX100000,4,0)="0",0,2),"")</f>
        <v>0</v>
      </c>
      <c r="BN316" s="4" t="str">
        <f>IFERROR(IF(VLOOKUP(A316,raw!CT1:CY100000,5,0)="0",0,2),"")</f>
        <v>0</v>
      </c>
      <c r="BO316" s="4" t="str">
        <f>IFERROR(IF(VLOOKUP(A316,raw!CZ1:DB100000,2,0)="0",0,2),"")</f>
        <v>0</v>
      </c>
      <c r="BP316" s="4" t="str">
        <f>IFERROR(IF(VLOOKUP(A316,raw!CZ1:DC100000,3,0)="0",0,2),"")</f>
        <v>0</v>
      </c>
      <c r="BQ316" s="4" t="str">
        <f>IFERROR(IF(VLOOKUP(A316,raw!CZ1:DD100000,4,0)="0",0,2),"")</f>
        <v>0</v>
      </c>
      <c r="BR316" s="4" t="str">
        <f>IFERROR(IF(VLOOKUP(A316,raw!CZ1:DE100000,5,0)="0",0,2),"")</f>
        <v>0</v>
      </c>
      <c r="BS316" s="4" t="str">
        <f>IFERROR(IF(VLOOKUP(A316,raw!CZ1:DF100000,6,0)="0",0,2),"")</f>
        <v>0</v>
      </c>
      <c r="BT316" s="4" t="str">
        <f>IFERROR(IF(VLOOKUP(A316,raw!CZ1:DG100000,7,0)="0",0,2),"")</f>
        <v>0</v>
      </c>
      <c r="BU316" s="4" t="str">
        <f>IFERROR(IF(VLOOKUP(A316,raw!CZ1:DH100000,8,0)="0",0,2),"")</f>
        <v>0</v>
      </c>
      <c r="BV316" s="4" t="str">
        <f>IFERROR(IF(VALUE(IFERROR(VLOOKUP(A316,raw!CZ1:DI100000,9,0),""))=0,"","x"),IFERROR(VLOOKUP(A316,raw!CZ1:DI100000,9,0),""))</f>
        <v>0</v>
      </c>
      <c r="BW316" s="4" t="str">
        <f>IFERROR(IF(VLOOKUP(A316,raw!DJ1:DL100000,2,0)="0",0,2),"")</f>
        <v>0</v>
      </c>
      <c r="BX316" s="4" t="str">
        <f>IFERROR(IF(VLOOKUP(A316,raw!DJ1:DM100000,3,0)="0",0,2),"")</f>
        <v>0</v>
      </c>
      <c r="BY316" s="4" t="str">
        <f>IFERROR(IF(VLOOKUP(A316,raw!DJ1:DN100000,4,0)="0",0,2),"")</f>
        <v>0</v>
      </c>
      <c r="BZ316" s="4" t="str">
        <f>IFERROR(IF(VLOOKUP(A316,raw!DJ1:DO100000,5,0)="0",0,2),"")</f>
        <v>0</v>
      </c>
      <c r="CA316" s="4" t="str">
        <f>IFERROR(IF(VALUE(IFERROR(VLOOKUP(A316,raw!DJ1:DP100000,6,0),""))=0,"","x"),IFERROR(VLOOKUP(A316,raw!DJ1:DP100000,6,0),""))</f>
        <v>0</v>
      </c>
      <c r="CB316" s="4" t="str">
        <f>IFERROR(IF(VLOOKUP(A316,raw!DQ1:DS100000,2,0)="0",0,2),"")</f>
        <v>0</v>
      </c>
      <c r="CC316" s="4" t="str">
        <f>IFERROR(IF(VLOOKUP(A316,raw!DQ1:DT100000,3,0)="0",0,2),"")</f>
        <v>0</v>
      </c>
      <c r="CD316" s="4" t="str">
        <f>IFERROR(IF(VLOOKUP(A316,raw!DQ1:DU100000,4,0)="0",0,2),"")</f>
        <v>0</v>
      </c>
      <c r="CE316" s="4" t="str">
        <f>IFERROR(IF(VALUE(IFERROR(VLOOKUP(A316,raw!DQ1:DV100000,5,0),""))=0,"","x"),IFERROR(VLOOKUP(A316,raw!DQ1:DV100000,5,0),""))</f>
        <v>0</v>
      </c>
      <c r="CF316" s="4" t="str">
        <f>IFERROR(IF(VLOOKUP(A316,raw!DW1:DY100000,2,0)="0",0,2),"")</f>
        <v>0</v>
      </c>
      <c r="CG316" s="4" t="str">
        <f>IFERROR(IF(VALUE(IFERROR(VLOOKUP(A316,raw!DW1:DZ100000,3,0),""))=0,"","x"),IFERROR(VLOOKUP(A316,raw!DW1:DZ100000,3,0),""))</f>
        <v>0</v>
      </c>
      <c r="CH316" s="4" t="str">
        <f>IFERROR(IF(VLOOKUP(A316,raw!EA1:EC100000,2,0)="0",0,2),"")</f>
        <v>0</v>
      </c>
      <c r="CI316" s="4" t="str">
        <f>IFERROR(IF(VLOOKUP(A316,raw!ED1:EF100000,2,0)="0",0,2),"")</f>
        <v>0</v>
      </c>
      <c r="CJ316" s="4" t="str">
        <f>IFERROR(IF(VALUE(IFERROR(VLOOKUP(A316,raw!EG1:EI100000,2,0),""))=0,"","x"),IFERROR(VLOOKUP(A316,raw!EG1:EI100000,2,0),""))</f>
        <v>0</v>
      </c>
    </row>
    <row r="317" spans="1:88">
      <c r="A317" s="3">
        <v>902</v>
      </c>
      <c r="B317" s="3" t="s">
        <v>4388</v>
      </c>
      <c r="C317" s="3" t="s">
        <v>4389</v>
      </c>
      <c r="D317" s="4" t="s">
        <v>4390</v>
      </c>
      <c r="E317" s="4" t="s">
        <v>4309</v>
      </c>
      <c r="F317" s="4" t="s">
        <v>4257</v>
      </c>
      <c r="G317" s="4" t="s">
        <v>4391</v>
      </c>
      <c r="H317" s="4" t="s">
        <v>3108</v>
      </c>
      <c r="I317" s="4" t="str">
        <f>IFERROR(IF(VLOOKUP(A317,raw!B1:D100000,2,0)="0",0,2),"")</f>
        <v>0</v>
      </c>
      <c r="J317" s="4" t="str">
        <f>IFERROR(IF(VLOOKUP(A317,raw!B1:E100000,3,0)="0",0,2),"")</f>
        <v>0</v>
      </c>
      <c r="K317" s="4" t="str">
        <f>IFERROR(IF(VLOOKUP(A317,raw!B1:F100000,4,0)="0",0,2),"")</f>
        <v>0</v>
      </c>
      <c r="L317" s="4" t="str">
        <f>IFERROR(IF(VLOOKUP(A317,raw!B1:G100000,5,0)="0",0,2),"")</f>
        <v>0</v>
      </c>
      <c r="M317" s="4" t="str">
        <f>IFERROR(IF(VLOOKUP(A317,raw!B1:H100000,6,0)="0",0,2),"")</f>
        <v>0</v>
      </c>
      <c r="N317" s="4" t="str">
        <f>IFERROR(IF(VLOOKUP(A317,raw!B1:I100000,7,0)="0",0,2),"")</f>
        <v>0</v>
      </c>
      <c r="O317" s="4" t="str">
        <f>IFERROR(IF(VLOOKUP(A317,raw!J1:L100000,2,0)="0",0,2),"")</f>
        <v>0</v>
      </c>
      <c r="P317" s="4" t="str">
        <f>IFERROR(IF(VALUE(IFERROR(VLOOKUP(A317,raw!J1:M100000,3,0),""))=0,"","x"),IFERROR(VLOOKUP(A317,raw!J1:M100000,3,0),""))</f>
        <v>0</v>
      </c>
      <c r="Q317" s="4" t="str">
        <f>IF(IFERROR(VLOOKUP(A317,raw!J1:N100000,4,0),0)=0, "" , HYPERLINK(VLOOKUP(A317,raw!J1:N100000,4,0),"Foto") )</f>
        <v>0</v>
      </c>
      <c r="R317" s="4" t="str">
        <f>IFERROR(IF(VLOOKUP(A317,raw!O1:Q100000,2,0)="0",0,2),"")</f>
        <v>0</v>
      </c>
      <c r="S317" s="4" t="str">
        <f>IFERROR(IF(VALUE(IFERROR(VLOOKUP(A317,raw!O1:R100000,3,0),""))=0,"","x"),IFERROR(VLOOKUP(A317,raw!O1:R100000,3,0),""))</f>
        <v>0</v>
      </c>
      <c r="T317" s="4" t="str">
        <f>IFERROR(IF(VLOOKUP(A317,raw!S1:U100000,2,0)="0",0,2),"")</f>
        <v>0</v>
      </c>
      <c r="U317" s="4" t="str">
        <f>IF(IFERROR(VLOOKUP(A317,raw!S1:V100000,3,0),0)=0, "" , HYPERLINK(VLOOKUP(A317,raw!S1:V100000,3,0),"Foto") )</f>
        <v>0</v>
      </c>
      <c r="V317" s="4" t="str">
        <f>IFERROR(IF(VLOOKUP(A317,raw!W1:Y100000,2,0)="0",0,2),"")</f>
        <v>0</v>
      </c>
      <c r="W317" s="4" t="str">
        <f>IFERROR(IF(VALUE(IFERROR(VLOOKUP(A317,raw!W1:Z100000,3,0),""))=0,"","x"),IFERROR(VLOOKUP(A317,raw!W1:Z100000,3,0),""))</f>
        <v>0</v>
      </c>
      <c r="X317" s="4" t="str">
        <f>IF(IFERROR(VLOOKUP(A317,raw!W1:AA100000,4,0),0)=0, "" , HYPERLINK(VLOOKUP(A317,raw!W1:AA100000,4,0),"Foto") )</f>
        <v>0</v>
      </c>
      <c r="Y317" s="4" t="str">
        <f>IFERROR(IF(VLOOKUP(A317,raw!AB1:AD100000,2,0)="0",0,2),"")</f>
        <v>0</v>
      </c>
      <c r="Z317" s="4" t="str">
        <f>IFERROR(IF(VALUE(IFERROR(VLOOKUP(A317,raw!AB1:AE100000,3,0),""))=0,"","x"),IFERROR(VLOOKUP(A317,raw!AB1:AE100000,3,0),""))</f>
        <v>0</v>
      </c>
      <c r="AA317" s="4" t="str">
        <f>IFERROR(IF(VLOOKUP(A317,raw!AF1:AH100000,2,0)="0",0,2),"")</f>
        <v>0</v>
      </c>
      <c r="AB317" s="4" t="str">
        <f>IFERROR(IF(VALUE(IFERROR(VLOOKUP(A317,raw!AF1:AI100000,3,0),""))=0,"","x"),IFERROR(VLOOKUP(A317,raw!AF1:AI100000,3,0),""))</f>
        <v>0</v>
      </c>
      <c r="AC317" s="4" t="str">
        <f>IFERROR(IF(VLOOKUP(A317,raw!AJ1:AL100000,2,0)="0",0,2),"")</f>
        <v>0</v>
      </c>
      <c r="AD317" s="4" t="str">
        <f>IFERROR(IF(VLOOKUP(A317,raw!AM1:AO100000,2,0)="0",0,2),"")</f>
        <v>0</v>
      </c>
      <c r="AE317" s="4" t="str">
        <f>IFERROR(IF(VLOOKUP(A317,raw!AM1:AP100000,3,0)="0",0,2),"")</f>
        <v>0</v>
      </c>
      <c r="AF317" s="4" t="str">
        <f>IFERROR(IF(VLOOKUP(A317,raw!AM1:AQ100000,4,0)="0",0,2),"")</f>
        <v>0</v>
      </c>
      <c r="AG317" s="4" t="str">
        <f>IFERROR(IF(VLOOKUP(A317,raw!AM1:AR100000,5,0)="0",0,2),"")</f>
        <v>0</v>
      </c>
      <c r="AH317" s="4" t="str">
        <f>IFERROR(IF(VLOOKUP(A317,raw!AS1:AU100000,2,0)="0",0,2),"")</f>
        <v>0</v>
      </c>
      <c r="AI317" s="4" t="str">
        <f>IFERROR(IF(VLOOKUP(A317,raw!AS1:AV100000,3,0)="0",0,2),"")</f>
        <v>0</v>
      </c>
      <c r="AJ317" s="4" t="str">
        <f>IFERROR(IF(VLOOKUP(A317,raw!AS1:AW100000,4,0)="0",0,2),"")</f>
        <v>0</v>
      </c>
      <c r="AK317" s="4" t="str">
        <f>IFERROR(IF(VLOOKUP(A317,raw!AS1:AX100000,5,0)="0",0,2),"")</f>
        <v>0</v>
      </c>
      <c r="AL317" s="4" t="str">
        <f>IFERROR(IF(VLOOKUP(A317,raw!AY1:BA100000,2,0)="0",0,2),"")</f>
        <v>0</v>
      </c>
      <c r="AM317" s="4" t="str">
        <f>IFERROR(IF(VLOOKUP(A317,raw!AY1:BB100000,3,0)="0",0,2),"")</f>
        <v>0</v>
      </c>
      <c r="AN317" s="4" t="str">
        <f>IFERROR(IF(VLOOKUP(A317,raw!AY1:BC100000,4,0)="0",0,2),"")</f>
        <v>0</v>
      </c>
      <c r="AO317" s="4" t="str">
        <f>IFERROR(IF(VLOOKUP(A317,raw!AY1:BD100000,5,0)="0",0,2),"")</f>
        <v>0</v>
      </c>
      <c r="AP317" s="4" t="str">
        <f>IFERROR(IF(VLOOKUP(A317,raw!BE1:BG100000,2,0)="0",0,2),"")</f>
        <v>0</v>
      </c>
      <c r="AQ317" s="4" t="str">
        <f>IFERROR(IF(VLOOKUP(A317,raw!BH1:BJ100000,2,0)="0",0,2),"")</f>
        <v>0</v>
      </c>
      <c r="AR317" s="4" t="str">
        <f>IFERROR(IF(VLOOKUP(A317,raw!BK1:BM100000,2,0)="0",0,2),"")</f>
        <v>0</v>
      </c>
      <c r="AS317" s="4" t="str">
        <f>IFERROR(IF(VLOOKUP(A317,raw!BK1:BN100000,3,0)="0",0,2),"")</f>
        <v>0</v>
      </c>
      <c r="AT317" s="4" t="str">
        <f>IFERROR(IF(VLOOKUP(A317,raw!BK1:BO100000,4,0)="0",0,2),"")</f>
        <v>0</v>
      </c>
      <c r="AU317" s="4" t="str">
        <f>IFERROR(IF(VLOOKUP(A317,raw!BP1:BR100000,2,0)="0",0,2),"")</f>
        <v>0</v>
      </c>
      <c r="AV317" s="4" t="str">
        <f>IFERROR(IF(VLOOKUP(A317,raw!BP1:BS100000,3,0)="0",0,2),"")</f>
        <v>0</v>
      </c>
      <c r="AW317" s="4" t="str">
        <f>IFERROR(IF(VLOOKUP(A317,raw!BP1:BT100000,4,0)="0",0,2),"")</f>
        <v>0</v>
      </c>
      <c r="AX317" s="4" t="str">
        <f>IFERROR(IF(VLOOKUP(A317,raw!BU1:BW100000,2,0)="0",0,2),"")</f>
        <v>0</v>
      </c>
      <c r="AY317" s="4" t="str">
        <f>IFERROR(IF(VLOOKUP(A317,raw!BU1:BX100000,3,0)="0",0,2),"")</f>
        <v>0</v>
      </c>
      <c r="AZ317" s="4" t="str">
        <f>IFERROR(IF(VLOOKUP(A317,raw!BY1:CA100000,2,0)="0",0,2),"")</f>
        <v>0</v>
      </c>
      <c r="BA317" s="4" t="str">
        <f>IFERROR(IF(VALUE(IFERROR(VLOOKUP(A317,raw!CB1:CD100000,2,0),""))=0,"","x"),IFERROR(VLOOKUP(A317,raw!CB1:CD100000,2,0),""))</f>
        <v>0</v>
      </c>
      <c r="BB317" s="4" t="str">
        <f>IFERROR(IF(VLOOKUP(A317,raw!CE1:CG100000,2,0)="0",0,2),"")</f>
        <v>0</v>
      </c>
      <c r="BC317" s="4" t="str">
        <f>IFERROR(IF(VLOOKUP(A317,raw!CH1:CJ100000,2,0)="0",0,2),"")</f>
        <v>0</v>
      </c>
      <c r="BD317" s="4" t="str">
        <f>IF(IFERROR(VLOOKUP(A317,raw!CH1:CK100000,3,0),0)=0, "" , HYPERLINK(VLOOKUP(A317,raw!CH1:CK100000,3,0),"Foto") )</f>
        <v>0</v>
      </c>
      <c r="BE317" s="4" t="str">
        <f>IFERROR(IF(VLOOKUP(A317,raw!CL1:CN100000,2,0)="0",0,2),"")</f>
        <v>0</v>
      </c>
      <c r="BF317" s="4" t="str">
        <f>IFERROR(IF(VLOOKUP(A317,raw!CL1:CO100000,3,0)="0",0,2),"")</f>
        <v>0</v>
      </c>
      <c r="BG317" s="4" t="str">
        <f>IFERROR(IF(VLOOKUP(A317,raw!CL1:CP100000,4,0)="0",0,2),"")</f>
        <v>0</v>
      </c>
      <c r="BH317" s="4" t="str">
        <f>IFERROR(IF(VLOOKUP(A317,raw!CL1:CQ100000,5,0)="0",0,2),"")</f>
        <v>0</v>
      </c>
      <c r="BI317" s="4" t="str">
        <f>IFERROR(IF(VLOOKUP(A317,raw!CL1:CR100000,6,0)="0",0,2),"")</f>
        <v>0</v>
      </c>
      <c r="BJ317" s="4" t="str">
        <f>IFERROR(IF(VLOOKUP(A317,raw!CL1:CS100000,7,0)="0",0,2),"")</f>
        <v>0</v>
      </c>
      <c r="BK317" s="4" t="str">
        <f>IFERROR(IF(VLOOKUP(A317,raw!CT1:CV100000,2,0)="0",0,2),"")</f>
        <v>0</v>
      </c>
      <c r="BL317" s="4" t="str">
        <f>IFERROR(IF(VLOOKUP(A317,raw!CT1:CW100000,3,0)="0",0,2),"")</f>
        <v>0</v>
      </c>
      <c r="BM317" s="4" t="str">
        <f>IFERROR(IF(VLOOKUP(A317,raw!CT1:CX100000,4,0)="0",0,2),"")</f>
        <v>0</v>
      </c>
      <c r="BN317" s="4" t="str">
        <f>IFERROR(IF(VLOOKUP(A317,raw!CT1:CY100000,5,0)="0",0,2),"")</f>
        <v>0</v>
      </c>
      <c r="BO317" s="4" t="str">
        <f>IFERROR(IF(VLOOKUP(A317,raw!CZ1:DB100000,2,0)="0",0,2),"")</f>
        <v>0</v>
      </c>
      <c r="BP317" s="4" t="str">
        <f>IFERROR(IF(VLOOKUP(A317,raw!CZ1:DC100000,3,0)="0",0,2),"")</f>
        <v>0</v>
      </c>
      <c r="BQ317" s="4" t="str">
        <f>IFERROR(IF(VLOOKUP(A317,raw!CZ1:DD100000,4,0)="0",0,2),"")</f>
        <v>0</v>
      </c>
      <c r="BR317" s="4" t="str">
        <f>IFERROR(IF(VLOOKUP(A317,raw!CZ1:DE100000,5,0)="0",0,2),"")</f>
        <v>0</v>
      </c>
      <c r="BS317" s="4" t="str">
        <f>IFERROR(IF(VLOOKUP(A317,raw!CZ1:DF100000,6,0)="0",0,2),"")</f>
        <v>0</v>
      </c>
      <c r="BT317" s="4" t="str">
        <f>IFERROR(IF(VLOOKUP(A317,raw!CZ1:DG100000,7,0)="0",0,2),"")</f>
        <v>0</v>
      </c>
      <c r="BU317" s="4" t="str">
        <f>IFERROR(IF(VLOOKUP(A317,raw!CZ1:DH100000,8,0)="0",0,2),"")</f>
        <v>0</v>
      </c>
      <c r="BV317" s="4" t="str">
        <f>IFERROR(IF(VALUE(IFERROR(VLOOKUP(A317,raw!CZ1:DI100000,9,0),""))=0,"","x"),IFERROR(VLOOKUP(A317,raw!CZ1:DI100000,9,0),""))</f>
        <v>0</v>
      </c>
      <c r="BW317" s="4" t="str">
        <f>IFERROR(IF(VLOOKUP(A317,raw!DJ1:DL100000,2,0)="0",0,2),"")</f>
        <v>0</v>
      </c>
      <c r="BX317" s="4" t="str">
        <f>IFERROR(IF(VLOOKUP(A317,raw!DJ1:DM100000,3,0)="0",0,2),"")</f>
        <v>0</v>
      </c>
      <c r="BY317" s="4" t="str">
        <f>IFERROR(IF(VLOOKUP(A317,raw!DJ1:DN100000,4,0)="0",0,2),"")</f>
        <v>0</v>
      </c>
      <c r="BZ317" s="4" t="str">
        <f>IFERROR(IF(VLOOKUP(A317,raw!DJ1:DO100000,5,0)="0",0,2),"")</f>
        <v>0</v>
      </c>
      <c r="CA317" s="4" t="str">
        <f>IFERROR(IF(VALUE(IFERROR(VLOOKUP(A317,raw!DJ1:DP100000,6,0),""))=0,"","x"),IFERROR(VLOOKUP(A317,raw!DJ1:DP100000,6,0),""))</f>
        <v>0</v>
      </c>
      <c r="CB317" s="4" t="str">
        <f>IFERROR(IF(VLOOKUP(A317,raw!DQ1:DS100000,2,0)="0",0,2),"")</f>
        <v>0</v>
      </c>
      <c r="CC317" s="4" t="str">
        <f>IFERROR(IF(VLOOKUP(A317,raw!DQ1:DT100000,3,0)="0",0,2),"")</f>
        <v>0</v>
      </c>
      <c r="CD317" s="4" t="str">
        <f>IFERROR(IF(VLOOKUP(A317,raw!DQ1:DU100000,4,0)="0",0,2),"")</f>
        <v>0</v>
      </c>
      <c r="CE317" s="4" t="str">
        <f>IFERROR(IF(VALUE(IFERROR(VLOOKUP(A317,raw!DQ1:DV100000,5,0),""))=0,"","x"),IFERROR(VLOOKUP(A317,raw!DQ1:DV100000,5,0),""))</f>
        <v>0</v>
      </c>
      <c r="CF317" s="4" t="str">
        <f>IFERROR(IF(VLOOKUP(A317,raw!DW1:DY100000,2,0)="0",0,2),"")</f>
        <v>0</v>
      </c>
      <c r="CG317" s="4" t="str">
        <f>IFERROR(IF(VALUE(IFERROR(VLOOKUP(A317,raw!DW1:DZ100000,3,0),""))=0,"","x"),IFERROR(VLOOKUP(A317,raw!DW1:DZ100000,3,0),""))</f>
        <v>0</v>
      </c>
      <c r="CH317" s="4" t="str">
        <f>IFERROR(IF(VLOOKUP(A317,raw!EA1:EC100000,2,0)="0",0,2),"")</f>
        <v>0</v>
      </c>
      <c r="CI317" s="4" t="str">
        <f>IFERROR(IF(VLOOKUP(A317,raw!ED1:EF100000,2,0)="0",0,2),"")</f>
        <v>0</v>
      </c>
      <c r="CJ317" s="4" t="str">
        <f>IFERROR(IF(VALUE(IFERROR(VLOOKUP(A317,raw!EG1:EI100000,2,0),""))=0,"","x"),IFERROR(VLOOKUP(A317,raw!EG1:EI100000,2,0),""))</f>
        <v>0</v>
      </c>
    </row>
    <row r="318" spans="1:88">
      <c r="A318" s="3">
        <v>892</v>
      </c>
      <c r="B318" s="3" t="s">
        <v>4392</v>
      </c>
      <c r="C318" s="3" t="s">
        <v>4393</v>
      </c>
      <c r="D318" s="4" t="s">
        <v>4394</v>
      </c>
      <c r="E318" s="4" t="s">
        <v>4271</v>
      </c>
      <c r="F318" s="4" t="s">
        <v>4257</v>
      </c>
      <c r="G318" s="4" t="s">
        <v>4395</v>
      </c>
      <c r="H318" s="4" t="s">
        <v>3087</v>
      </c>
      <c r="I318" s="4" t="str">
        <f>IFERROR(IF(VLOOKUP(A318,raw!B1:D100000,2,0)="0",0,2),"")</f>
        <v>0</v>
      </c>
      <c r="J318" s="4" t="str">
        <f>IFERROR(IF(VLOOKUP(A318,raw!B1:E100000,3,0)="0",0,2),"")</f>
        <v>0</v>
      </c>
      <c r="K318" s="4" t="str">
        <f>IFERROR(IF(VLOOKUP(A318,raw!B1:F100000,4,0)="0",0,2),"")</f>
        <v>0</v>
      </c>
      <c r="L318" s="4" t="str">
        <f>IFERROR(IF(VLOOKUP(A318,raw!B1:G100000,5,0)="0",0,2),"")</f>
        <v>0</v>
      </c>
      <c r="M318" s="4" t="str">
        <f>IFERROR(IF(VLOOKUP(A318,raw!B1:H100000,6,0)="0",0,2),"")</f>
        <v>0</v>
      </c>
      <c r="N318" s="4" t="str">
        <f>IFERROR(IF(VLOOKUP(A318,raw!B1:I100000,7,0)="0",0,2),"")</f>
        <v>0</v>
      </c>
      <c r="O318" s="4" t="str">
        <f>IFERROR(IF(VLOOKUP(A318,raw!J1:L100000,2,0)="0",0,2),"")</f>
        <v>0</v>
      </c>
      <c r="P318" s="4" t="str">
        <f>IFERROR(IF(VALUE(IFERROR(VLOOKUP(A318,raw!J1:M100000,3,0),""))=0,"","x"),IFERROR(VLOOKUP(A318,raw!J1:M100000,3,0),""))</f>
        <v>0</v>
      </c>
      <c r="Q318" s="4" t="str">
        <f>IF(IFERROR(VLOOKUP(A318,raw!J1:N100000,4,0),0)=0, "" , HYPERLINK(VLOOKUP(A318,raw!J1:N100000,4,0),"Foto") )</f>
        <v>0</v>
      </c>
      <c r="R318" s="4" t="str">
        <f>IFERROR(IF(VLOOKUP(A318,raw!O1:Q100000,2,0)="0",0,2),"")</f>
        <v>0</v>
      </c>
      <c r="S318" s="4" t="str">
        <f>IFERROR(IF(VALUE(IFERROR(VLOOKUP(A318,raw!O1:R100000,3,0),""))=0,"","x"),IFERROR(VLOOKUP(A318,raw!O1:R100000,3,0),""))</f>
        <v>0</v>
      </c>
      <c r="T318" s="4" t="str">
        <f>IFERROR(IF(VLOOKUP(A318,raw!S1:U100000,2,0)="0",0,2),"")</f>
        <v>0</v>
      </c>
      <c r="U318" s="4" t="str">
        <f>IF(IFERROR(VLOOKUP(A318,raw!S1:V100000,3,0),0)=0, "" , HYPERLINK(VLOOKUP(A318,raw!S1:V100000,3,0),"Foto") )</f>
        <v>0</v>
      </c>
      <c r="V318" s="4" t="str">
        <f>IFERROR(IF(VLOOKUP(A318,raw!W1:Y100000,2,0)="0",0,2),"")</f>
        <v>0</v>
      </c>
      <c r="W318" s="4" t="str">
        <f>IFERROR(IF(VALUE(IFERROR(VLOOKUP(A318,raw!W1:Z100000,3,0),""))=0,"","x"),IFERROR(VLOOKUP(A318,raw!W1:Z100000,3,0),""))</f>
        <v>0</v>
      </c>
      <c r="X318" s="4" t="str">
        <f>IF(IFERROR(VLOOKUP(A318,raw!W1:AA100000,4,0),0)=0, "" , HYPERLINK(VLOOKUP(A318,raw!W1:AA100000,4,0),"Foto") )</f>
        <v>0</v>
      </c>
      <c r="Y318" s="4" t="str">
        <f>IFERROR(IF(VLOOKUP(A318,raw!AB1:AD100000,2,0)="0",0,2),"")</f>
        <v>0</v>
      </c>
      <c r="Z318" s="4" t="str">
        <f>IFERROR(IF(VALUE(IFERROR(VLOOKUP(A318,raw!AB1:AE100000,3,0),""))=0,"","x"),IFERROR(VLOOKUP(A318,raw!AB1:AE100000,3,0),""))</f>
        <v>0</v>
      </c>
      <c r="AA318" s="4" t="str">
        <f>IFERROR(IF(VLOOKUP(A318,raw!AF1:AH100000,2,0)="0",0,2),"")</f>
        <v>0</v>
      </c>
      <c r="AB318" s="4" t="str">
        <f>IFERROR(IF(VALUE(IFERROR(VLOOKUP(A318,raw!AF1:AI100000,3,0),""))=0,"","x"),IFERROR(VLOOKUP(A318,raw!AF1:AI100000,3,0),""))</f>
        <v>0</v>
      </c>
      <c r="AC318" s="4" t="str">
        <f>IFERROR(IF(VLOOKUP(A318,raw!AJ1:AL100000,2,0)="0",0,2),"")</f>
        <v>0</v>
      </c>
      <c r="AD318" s="4" t="str">
        <f>IFERROR(IF(VLOOKUP(A318,raw!AM1:AO100000,2,0)="0",0,2),"")</f>
        <v>0</v>
      </c>
      <c r="AE318" s="4" t="str">
        <f>IFERROR(IF(VLOOKUP(A318,raw!AM1:AP100000,3,0)="0",0,2),"")</f>
        <v>0</v>
      </c>
      <c r="AF318" s="4" t="str">
        <f>IFERROR(IF(VLOOKUP(A318,raw!AM1:AQ100000,4,0)="0",0,2),"")</f>
        <v>0</v>
      </c>
      <c r="AG318" s="4" t="str">
        <f>IFERROR(IF(VLOOKUP(A318,raw!AM1:AR100000,5,0)="0",0,2),"")</f>
        <v>0</v>
      </c>
      <c r="AH318" s="4" t="str">
        <f>IFERROR(IF(VLOOKUP(A318,raw!AS1:AU100000,2,0)="0",0,2),"")</f>
        <v>0</v>
      </c>
      <c r="AI318" s="4" t="str">
        <f>IFERROR(IF(VLOOKUP(A318,raw!AS1:AV100000,3,0)="0",0,2),"")</f>
        <v>0</v>
      </c>
      <c r="AJ318" s="4" t="str">
        <f>IFERROR(IF(VLOOKUP(A318,raw!AS1:AW100000,4,0)="0",0,2),"")</f>
        <v>0</v>
      </c>
      <c r="AK318" s="4" t="str">
        <f>IFERROR(IF(VLOOKUP(A318,raw!AS1:AX100000,5,0)="0",0,2),"")</f>
        <v>0</v>
      </c>
      <c r="AL318" s="4" t="str">
        <f>IFERROR(IF(VLOOKUP(A318,raw!AY1:BA100000,2,0)="0",0,2),"")</f>
        <v>0</v>
      </c>
      <c r="AM318" s="4" t="str">
        <f>IFERROR(IF(VLOOKUP(A318,raw!AY1:BB100000,3,0)="0",0,2),"")</f>
        <v>0</v>
      </c>
      <c r="AN318" s="4" t="str">
        <f>IFERROR(IF(VLOOKUP(A318,raw!AY1:BC100000,4,0)="0",0,2),"")</f>
        <v>0</v>
      </c>
      <c r="AO318" s="4" t="str">
        <f>IFERROR(IF(VLOOKUP(A318,raw!AY1:BD100000,5,0)="0",0,2),"")</f>
        <v>0</v>
      </c>
      <c r="AP318" s="4" t="str">
        <f>IFERROR(IF(VLOOKUP(A318,raw!BE1:BG100000,2,0)="0",0,2),"")</f>
        <v>0</v>
      </c>
      <c r="AQ318" s="4" t="str">
        <f>IFERROR(IF(VLOOKUP(A318,raw!BH1:BJ100000,2,0)="0",0,2),"")</f>
        <v>0</v>
      </c>
      <c r="AR318" s="4" t="str">
        <f>IFERROR(IF(VLOOKUP(A318,raw!BK1:BM100000,2,0)="0",0,2),"")</f>
        <v>0</v>
      </c>
      <c r="AS318" s="4" t="str">
        <f>IFERROR(IF(VLOOKUP(A318,raw!BK1:BN100000,3,0)="0",0,2),"")</f>
        <v>0</v>
      </c>
      <c r="AT318" s="4" t="str">
        <f>IFERROR(IF(VLOOKUP(A318,raw!BK1:BO100000,4,0)="0",0,2),"")</f>
        <v>0</v>
      </c>
      <c r="AU318" s="4" t="str">
        <f>IFERROR(IF(VLOOKUP(A318,raw!BP1:BR100000,2,0)="0",0,2),"")</f>
        <v>0</v>
      </c>
      <c r="AV318" s="4" t="str">
        <f>IFERROR(IF(VLOOKUP(A318,raw!BP1:BS100000,3,0)="0",0,2),"")</f>
        <v>0</v>
      </c>
      <c r="AW318" s="4" t="str">
        <f>IFERROR(IF(VLOOKUP(A318,raw!BP1:BT100000,4,0)="0",0,2),"")</f>
        <v>0</v>
      </c>
      <c r="AX318" s="4" t="str">
        <f>IFERROR(IF(VLOOKUP(A318,raw!BU1:BW100000,2,0)="0",0,2),"")</f>
        <v>0</v>
      </c>
      <c r="AY318" s="4" t="str">
        <f>IFERROR(IF(VLOOKUP(A318,raw!BU1:BX100000,3,0)="0",0,2),"")</f>
        <v>0</v>
      </c>
      <c r="AZ318" s="4" t="str">
        <f>IFERROR(IF(VLOOKUP(A318,raw!BY1:CA100000,2,0)="0",0,2),"")</f>
        <v>0</v>
      </c>
      <c r="BA318" s="4" t="str">
        <f>IFERROR(IF(VALUE(IFERROR(VLOOKUP(A318,raw!CB1:CD100000,2,0),""))=0,"","x"),IFERROR(VLOOKUP(A318,raw!CB1:CD100000,2,0),""))</f>
        <v>0</v>
      </c>
      <c r="BB318" s="4" t="str">
        <f>IFERROR(IF(VLOOKUP(A318,raw!CE1:CG100000,2,0)="0",0,2),"")</f>
        <v>0</v>
      </c>
      <c r="BC318" s="4" t="str">
        <f>IFERROR(IF(VLOOKUP(A318,raw!CH1:CJ100000,2,0)="0",0,2),"")</f>
        <v>0</v>
      </c>
      <c r="BD318" s="4" t="str">
        <f>IF(IFERROR(VLOOKUP(A318,raw!CH1:CK100000,3,0),0)=0, "" , HYPERLINK(VLOOKUP(A318,raw!CH1:CK100000,3,0),"Foto") )</f>
        <v>0</v>
      </c>
      <c r="BE318" s="4" t="str">
        <f>IFERROR(IF(VLOOKUP(A318,raw!CL1:CN100000,2,0)="0",0,2),"")</f>
        <v>0</v>
      </c>
      <c r="BF318" s="4" t="str">
        <f>IFERROR(IF(VLOOKUP(A318,raw!CL1:CO100000,3,0)="0",0,2),"")</f>
        <v>0</v>
      </c>
      <c r="BG318" s="4" t="str">
        <f>IFERROR(IF(VLOOKUP(A318,raw!CL1:CP100000,4,0)="0",0,2),"")</f>
        <v>0</v>
      </c>
      <c r="BH318" s="4" t="str">
        <f>IFERROR(IF(VLOOKUP(A318,raw!CL1:CQ100000,5,0)="0",0,2),"")</f>
        <v>0</v>
      </c>
      <c r="BI318" s="4" t="str">
        <f>IFERROR(IF(VLOOKUP(A318,raw!CL1:CR100000,6,0)="0",0,2),"")</f>
        <v>0</v>
      </c>
      <c r="BJ318" s="4" t="str">
        <f>IFERROR(IF(VLOOKUP(A318,raw!CL1:CS100000,7,0)="0",0,2),"")</f>
        <v>0</v>
      </c>
      <c r="BK318" s="4" t="str">
        <f>IFERROR(IF(VLOOKUP(A318,raw!CT1:CV100000,2,0)="0",0,2),"")</f>
        <v>0</v>
      </c>
      <c r="BL318" s="4" t="str">
        <f>IFERROR(IF(VLOOKUP(A318,raw!CT1:CW100000,3,0)="0",0,2),"")</f>
        <v>0</v>
      </c>
      <c r="BM318" s="4" t="str">
        <f>IFERROR(IF(VLOOKUP(A318,raw!CT1:CX100000,4,0)="0",0,2),"")</f>
        <v>0</v>
      </c>
      <c r="BN318" s="4" t="str">
        <f>IFERROR(IF(VLOOKUP(A318,raw!CT1:CY100000,5,0)="0",0,2),"")</f>
        <v>0</v>
      </c>
      <c r="BO318" s="4" t="str">
        <f>IFERROR(IF(VLOOKUP(A318,raw!CZ1:DB100000,2,0)="0",0,2),"")</f>
        <v>0</v>
      </c>
      <c r="BP318" s="4" t="str">
        <f>IFERROR(IF(VLOOKUP(A318,raw!CZ1:DC100000,3,0)="0",0,2),"")</f>
        <v>0</v>
      </c>
      <c r="BQ318" s="4" t="str">
        <f>IFERROR(IF(VLOOKUP(A318,raw!CZ1:DD100000,4,0)="0",0,2),"")</f>
        <v>0</v>
      </c>
      <c r="BR318" s="4" t="str">
        <f>IFERROR(IF(VLOOKUP(A318,raw!CZ1:DE100000,5,0)="0",0,2),"")</f>
        <v>0</v>
      </c>
      <c r="BS318" s="4" t="str">
        <f>IFERROR(IF(VLOOKUP(A318,raw!CZ1:DF100000,6,0)="0",0,2),"")</f>
        <v>0</v>
      </c>
      <c r="BT318" s="4" t="str">
        <f>IFERROR(IF(VLOOKUP(A318,raw!CZ1:DG100000,7,0)="0",0,2),"")</f>
        <v>0</v>
      </c>
      <c r="BU318" s="4" t="str">
        <f>IFERROR(IF(VLOOKUP(A318,raw!CZ1:DH100000,8,0)="0",0,2),"")</f>
        <v>0</v>
      </c>
      <c r="BV318" s="4" t="str">
        <f>IFERROR(IF(VALUE(IFERROR(VLOOKUP(A318,raw!CZ1:DI100000,9,0),""))=0,"","x"),IFERROR(VLOOKUP(A318,raw!CZ1:DI100000,9,0),""))</f>
        <v>0</v>
      </c>
      <c r="BW318" s="4" t="str">
        <f>IFERROR(IF(VLOOKUP(A318,raw!DJ1:DL100000,2,0)="0",0,2),"")</f>
        <v>0</v>
      </c>
      <c r="BX318" s="4" t="str">
        <f>IFERROR(IF(VLOOKUP(A318,raw!DJ1:DM100000,3,0)="0",0,2),"")</f>
        <v>0</v>
      </c>
      <c r="BY318" s="4" t="str">
        <f>IFERROR(IF(VLOOKUP(A318,raw!DJ1:DN100000,4,0)="0",0,2),"")</f>
        <v>0</v>
      </c>
      <c r="BZ318" s="4" t="str">
        <f>IFERROR(IF(VLOOKUP(A318,raw!DJ1:DO100000,5,0)="0",0,2),"")</f>
        <v>0</v>
      </c>
      <c r="CA318" s="4" t="str">
        <f>IFERROR(IF(VALUE(IFERROR(VLOOKUP(A318,raw!DJ1:DP100000,6,0),""))=0,"","x"),IFERROR(VLOOKUP(A318,raw!DJ1:DP100000,6,0),""))</f>
        <v>0</v>
      </c>
      <c r="CB318" s="4" t="str">
        <f>IFERROR(IF(VLOOKUP(A318,raw!DQ1:DS100000,2,0)="0",0,2),"")</f>
        <v>0</v>
      </c>
      <c r="CC318" s="4" t="str">
        <f>IFERROR(IF(VLOOKUP(A318,raw!DQ1:DT100000,3,0)="0",0,2),"")</f>
        <v>0</v>
      </c>
      <c r="CD318" s="4" t="str">
        <f>IFERROR(IF(VLOOKUP(A318,raw!DQ1:DU100000,4,0)="0",0,2),"")</f>
        <v>0</v>
      </c>
      <c r="CE318" s="4" t="str">
        <f>IFERROR(IF(VALUE(IFERROR(VLOOKUP(A318,raw!DQ1:DV100000,5,0),""))=0,"","x"),IFERROR(VLOOKUP(A318,raw!DQ1:DV100000,5,0),""))</f>
        <v>0</v>
      </c>
      <c r="CF318" s="4" t="str">
        <f>IFERROR(IF(VLOOKUP(A318,raw!DW1:DY100000,2,0)="0",0,2),"")</f>
        <v>0</v>
      </c>
      <c r="CG318" s="4" t="str">
        <f>IFERROR(IF(VALUE(IFERROR(VLOOKUP(A318,raw!DW1:DZ100000,3,0),""))=0,"","x"),IFERROR(VLOOKUP(A318,raw!DW1:DZ100000,3,0),""))</f>
        <v>0</v>
      </c>
      <c r="CH318" s="4" t="str">
        <f>IFERROR(IF(VLOOKUP(A318,raw!EA1:EC100000,2,0)="0",0,2),"")</f>
        <v>0</v>
      </c>
      <c r="CI318" s="4" t="str">
        <f>IFERROR(IF(VLOOKUP(A318,raw!ED1:EF100000,2,0)="0",0,2),"")</f>
        <v>0</v>
      </c>
      <c r="CJ318" s="4" t="str">
        <f>IFERROR(IF(VALUE(IFERROR(VLOOKUP(A318,raw!EG1:EI100000,2,0),""))=0,"","x"),IFERROR(VLOOKUP(A318,raw!EG1:EI100000,2,0),""))</f>
        <v>0</v>
      </c>
    </row>
    <row r="319" spans="1:88">
      <c r="A319" s="3">
        <v>794</v>
      </c>
      <c r="B319" s="3" t="s">
        <v>4396</v>
      </c>
      <c r="C319" s="3" t="s">
        <v>4397</v>
      </c>
      <c r="D319" s="4" t="s">
        <v>4398</v>
      </c>
      <c r="E319" s="4" t="s">
        <v>4334</v>
      </c>
      <c r="F319" s="4" t="s">
        <v>4257</v>
      </c>
      <c r="G319" s="4" t="s">
        <v>4399</v>
      </c>
      <c r="H319" s="4" t="s">
        <v>3087</v>
      </c>
      <c r="I319" s="4" t="str">
        <f>IFERROR(IF(VLOOKUP(A319,raw!B1:D100000,2,0)="0",0,2),"")</f>
        <v>0</v>
      </c>
      <c r="J319" s="4" t="str">
        <f>IFERROR(IF(VLOOKUP(A319,raw!B1:E100000,3,0)="0",0,2),"")</f>
        <v>0</v>
      </c>
      <c r="K319" s="4" t="str">
        <f>IFERROR(IF(VLOOKUP(A319,raw!B1:F100000,4,0)="0",0,2),"")</f>
        <v>0</v>
      </c>
      <c r="L319" s="4" t="str">
        <f>IFERROR(IF(VLOOKUP(A319,raw!B1:G100000,5,0)="0",0,2),"")</f>
        <v>0</v>
      </c>
      <c r="M319" s="4" t="str">
        <f>IFERROR(IF(VLOOKUP(A319,raw!B1:H100000,6,0)="0",0,2),"")</f>
        <v>0</v>
      </c>
      <c r="N319" s="4" t="str">
        <f>IFERROR(IF(VLOOKUP(A319,raw!B1:I100000,7,0)="0",0,2),"")</f>
        <v>0</v>
      </c>
      <c r="O319" s="4" t="str">
        <f>IFERROR(IF(VLOOKUP(A319,raw!J1:L100000,2,0)="0",0,2),"")</f>
        <v>0</v>
      </c>
      <c r="P319" s="4" t="str">
        <f>IFERROR(IF(VALUE(IFERROR(VLOOKUP(A319,raw!J1:M100000,3,0),""))=0,"","x"),IFERROR(VLOOKUP(A319,raw!J1:M100000,3,0),""))</f>
        <v>0</v>
      </c>
      <c r="Q319" s="4" t="str">
        <f>IF(IFERROR(VLOOKUP(A319,raw!J1:N100000,4,0),0)=0, "" , HYPERLINK(VLOOKUP(A319,raw!J1:N100000,4,0),"Foto") )</f>
        <v>0</v>
      </c>
      <c r="R319" s="4" t="str">
        <f>IFERROR(IF(VLOOKUP(A319,raw!O1:Q100000,2,0)="0",0,2),"")</f>
        <v>0</v>
      </c>
      <c r="S319" s="4" t="str">
        <f>IFERROR(IF(VALUE(IFERROR(VLOOKUP(A319,raw!O1:R100000,3,0),""))=0,"","x"),IFERROR(VLOOKUP(A319,raw!O1:R100000,3,0),""))</f>
        <v>0</v>
      </c>
      <c r="T319" s="4" t="str">
        <f>IFERROR(IF(VLOOKUP(A319,raw!S1:U100000,2,0)="0",0,2),"")</f>
        <v>0</v>
      </c>
      <c r="U319" s="4" t="str">
        <f>IF(IFERROR(VLOOKUP(A319,raw!S1:V100000,3,0),0)=0, "" , HYPERLINK(VLOOKUP(A319,raw!S1:V100000,3,0),"Foto") )</f>
        <v>0</v>
      </c>
      <c r="V319" s="4" t="str">
        <f>IFERROR(IF(VLOOKUP(A319,raw!W1:Y100000,2,0)="0",0,2),"")</f>
        <v>0</v>
      </c>
      <c r="W319" s="4" t="str">
        <f>IFERROR(IF(VALUE(IFERROR(VLOOKUP(A319,raw!W1:Z100000,3,0),""))=0,"","x"),IFERROR(VLOOKUP(A319,raw!W1:Z100000,3,0),""))</f>
        <v>0</v>
      </c>
      <c r="X319" s="4" t="str">
        <f>IF(IFERROR(VLOOKUP(A319,raw!W1:AA100000,4,0),0)=0, "" , HYPERLINK(VLOOKUP(A319,raw!W1:AA100000,4,0),"Foto") )</f>
        <v>0</v>
      </c>
      <c r="Y319" s="4" t="str">
        <f>IFERROR(IF(VLOOKUP(A319,raw!AB1:AD100000,2,0)="0",0,2),"")</f>
        <v>0</v>
      </c>
      <c r="Z319" s="4" t="str">
        <f>IFERROR(IF(VALUE(IFERROR(VLOOKUP(A319,raw!AB1:AE100000,3,0),""))=0,"","x"),IFERROR(VLOOKUP(A319,raw!AB1:AE100000,3,0),""))</f>
        <v>0</v>
      </c>
      <c r="AA319" s="4" t="str">
        <f>IFERROR(IF(VLOOKUP(A319,raw!AF1:AH100000,2,0)="0",0,2),"")</f>
        <v>0</v>
      </c>
      <c r="AB319" s="4" t="str">
        <f>IFERROR(IF(VALUE(IFERROR(VLOOKUP(A319,raw!AF1:AI100000,3,0),""))=0,"","x"),IFERROR(VLOOKUP(A319,raw!AF1:AI100000,3,0),""))</f>
        <v>0</v>
      </c>
      <c r="AC319" s="4" t="str">
        <f>IFERROR(IF(VLOOKUP(A319,raw!AJ1:AL100000,2,0)="0",0,2),"")</f>
        <v>0</v>
      </c>
      <c r="AD319" s="4" t="str">
        <f>IFERROR(IF(VLOOKUP(A319,raw!AM1:AO100000,2,0)="0",0,2),"")</f>
        <v>0</v>
      </c>
      <c r="AE319" s="4" t="str">
        <f>IFERROR(IF(VLOOKUP(A319,raw!AM1:AP100000,3,0)="0",0,2),"")</f>
        <v>0</v>
      </c>
      <c r="AF319" s="4" t="str">
        <f>IFERROR(IF(VLOOKUP(A319,raw!AM1:AQ100000,4,0)="0",0,2),"")</f>
        <v>0</v>
      </c>
      <c r="AG319" s="4" t="str">
        <f>IFERROR(IF(VLOOKUP(A319,raw!AM1:AR100000,5,0)="0",0,2),"")</f>
        <v>0</v>
      </c>
      <c r="AH319" s="4" t="str">
        <f>IFERROR(IF(VLOOKUP(A319,raw!AS1:AU100000,2,0)="0",0,2),"")</f>
        <v>0</v>
      </c>
      <c r="AI319" s="4" t="str">
        <f>IFERROR(IF(VLOOKUP(A319,raw!AS1:AV100000,3,0)="0",0,2),"")</f>
        <v>0</v>
      </c>
      <c r="AJ319" s="4" t="str">
        <f>IFERROR(IF(VLOOKUP(A319,raw!AS1:AW100000,4,0)="0",0,2),"")</f>
        <v>0</v>
      </c>
      <c r="AK319" s="4" t="str">
        <f>IFERROR(IF(VLOOKUP(A319,raw!AS1:AX100000,5,0)="0",0,2),"")</f>
        <v>0</v>
      </c>
      <c r="AL319" s="4" t="str">
        <f>IFERROR(IF(VLOOKUP(A319,raw!AY1:BA100000,2,0)="0",0,2),"")</f>
        <v>0</v>
      </c>
      <c r="AM319" s="4" t="str">
        <f>IFERROR(IF(VLOOKUP(A319,raw!AY1:BB100000,3,0)="0",0,2),"")</f>
        <v>0</v>
      </c>
      <c r="AN319" s="4" t="str">
        <f>IFERROR(IF(VLOOKUP(A319,raw!AY1:BC100000,4,0)="0",0,2),"")</f>
        <v>0</v>
      </c>
      <c r="AO319" s="4" t="str">
        <f>IFERROR(IF(VLOOKUP(A319,raw!AY1:BD100000,5,0)="0",0,2),"")</f>
        <v>0</v>
      </c>
      <c r="AP319" s="4" t="str">
        <f>IFERROR(IF(VLOOKUP(A319,raw!BE1:BG100000,2,0)="0",0,2),"")</f>
        <v>0</v>
      </c>
      <c r="AQ319" s="4" t="str">
        <f>IFERROR(IF(VLOOKUP(A319,raw!BH1:BJ100000,2,0)="0",0,2),"")</f>
        <v>0</v>
      </c>
      <c r="AR319" s="4" t="str">
        <f>IFERROR(IF(VLOOKUP(A319,raw!BK1:BM100000,2,0)="0",0,2),"")</f>
        <v>0</v>
      </c>
      <c r="AS319" s="4" t="str">
        <f>IFERROR(IF(VLOOKUP(A319,raw!BK1:BN100000,3,0)="0",0,2),"")</f>
        <v>0</v>
      </c>
      <c r="AT319" s="4" t="str">
        <f>IFERROR(IF(VLOOKUP(A319,raw!BK1:BO100000,4,0)="0",0,2),"")</f>
        <v>0</v>
      </c>
      <c r="AU319" s="4" t="str">
        <f>IFERROR(IF(VLOOKUP(A319,raw!BP1:BR100000,2,0)="0",0,2),"")</f>
        <v>0</v>
      </c>
      <c r="AV319" s="4" t="str">
        <f>IFERROR(IF(VLOOKUP(A319,raw!BP1:BS100000,3,0)="0",0,2),"")</f>
        <v>0</v>
      </c>
      <c r="AW319" s="4" t="str">
        <f>IFERROR(IF(VLOOKUP(A319,raw!BP1:BT100000,4,0)="0",0,2),"")</f>
        <v>0</v>
      </c>
      <c r="AX319" s="4" t="str">
        <f>IFERROR(IF(VLOOKUP(A319,raw!BU1:BW100000,2,0)="0",0,2),"")</f>
        <v>0</v>
      </c>
      <c r="AY319" s="4" t="str">
        <f>IFERROR(IF(VLOOKUP(A319,raw!BU1:BX100000,3,0)="0",0,2),"")</f>
        <v>0</v>
      </c>
      <c r="AZ319" s="4" t="str">
        <f>IFERROR(IF(VLOOKUP(A319,raw!BY1:CA100000,2,0)="0",0,2),"")</f>
        <v>0</v>
      </c>
      <c r="BA319" s="4" t="str">
        <f>IFERROR(IF(VALUE(IFERROR(VLOOKUP(A319,raw!CB1:CD100000,2,0),""))=0,"","x"),IFERROR(VLOOKUP(A319,raw!CB1:CD100000,2,0),""))</f>
        <v>0</v>
      </c>
      <c r="BB319" s="4" t="str">
        <f>IFERROR(IF(VLOOKUP(A319,raw!CE1:CG100000,2,0)="0",0,2),"")</f>
        <v>0</v>
      </c>
      <c r="BC319" s="4" t="str">
        <f>IFERROR(IF(VLOOKUP(A319,raw!CH1:CJ100000,2,0)="0",0,2),"")</f>
        <v>0</v>
      </c>
      <c r="BD319" s="4" t="str">
        <f>IF(IFERROR(VLOOKUP(A319,raw!CH1:CK100000,3,0),0)=0, "" , HYPERLINK(VLOOKUP(A319,raw!CH1:CK100000,3,0),"Foto") )</f>
        <v>0</v>
      </c>
      <c r="BE319" s="4" t="str">
        <f>IFERROR(IF(VLOOKUP(A319,raw!CL1:CN100000,2,0)="0",0,2),"")</f>
        <v>0</v>
      </c>
      <c r="BF319" s="4" t="str">
        <f>IFERROR(IF(VLOOKUP(A319,raw!CL1:CO100000,3,0)="0",0,2),"")</f>
        <v>0</v>
      </c>
      <c r="BG319" s="4" t="str">
        <f>IFERROR(IF(VLOOKUP(A319,raw!CL1:CP100000,4,0)="0",0,2),"")</f>
        <v>0</v>
      </c>
      <c r="BH319" s="4" t="str">
        <f>IFERROR(IF(VLOOKUP(A319,raw!CL1:CQ100000,5,0)="0",0,2),"")</f>
        <v>0</v>
      </c>
      <c r="BI319" s="4" t="str">
        <f>IFERROR(IF(VLOOKUP(A319,raw!CL1:CR100000,6,0)="0",0,2),"")</f>
        <v>0</v>
      </c>
      <c r="BJ319" s="4" t="str">
        <f>IFERROR(IF(VLOOKUP(A319,raw!CL1:CS100000,7,0)="0",0,2),"")</f>
        <v>0</v>
      </c>
      <c r="BK319" s="4" t="str">
        <f>IFERROR(IF(VLOOKUP(A319,raw!CT1:CV100000,2,0)="0",0,2),"")</f>
        <v>0</v>
      </c>
      <c r="BL319" s="4" t="str">
        <f>IFERROR(IF(VLOOKUP(A319,raw!CT1:CW100000,3,0)="0",0,2),"")</f>
        <v>0</v>
      </c>
      <c r="BM319" s="4" t="str">
        <f>IFERROR(IF(VLOOKUP(A319,raw!CT1:CX100000,4,0)="0",0,2),"")</f>
        <v>0</v>
      </c>
      <c r="BN319" s="4" t="str">
        <f>IFERROR(IF(VLOOKUP(A319,raw!CT1:CY100000,5,0)="0",0,2),"")</f>
        <v>0</v>
      </c>
      <c r="BO319" s="4" t="str">
        <f>IFERROR(IF(VLOOKUP(A319,raw!CZ1:DB100000,2,0)="0",0,2),"")</f>
        <v>0</v>
      </c>
      <c r="BP319" s="4" t="str">
        <f>IFERROR(IF(VLOOKUP(A319,raw!CZ1:DC100000,3,0)="0",0,2),"")</f>
        <v>0</v>
      </c>
      <c r="BQ319" s="4" t="str">
        <f>IFERROR(IF(VLOOKUP(A319,raw!CZ1:DD100000,4,0)="0",0,2),"")</f>
        <v>0</v>
      </c>
      <c r="BR319" s="4" t="str">
        <f>IFERROR(IF(VLOOKUP(A319,raw!CZ1:DE100000,5,0)="0",0,2),"")</f>
        <v>0</v>
      </c>
      <c r="BS319" s="4" t="str">
        <f>IFERROR(IF(VLOOKUP(A319,raw!CZ1:DF100000,6,0)="0",0,2),"")</f>
        <v>0</v>
      </c>
      <c r="BT319" s="4" t="str">
        <f>IFERROR(IF(VLOOKUP(A319,raw!CZ1:DG100000,7,0)="0",0,2),"")</f>
        <v>0</v>
      </c>
      <c r="BU319" s="4" t="str">
        <f>IFERROR(IF(VLOOKUP(A319,raw!CZ1:DH100000,8,0)="0",0,2),"")</f>
        <v>0</v>
      </c>
      <c r="BV319" s="4" t="str">
        <f>IFERROR(IF(VALUE(IFERROR(VLOOKUP(A319,raw!CZ1:DI100000,9,0),""))=0,"","x"),IFERROR(VLOOKUP(A319,raw!CZ1:DI100000,9,0),""))</f>
        <v>0</v>
      </c>
      <c r="BW319" s="4" t="str">
        <f>IFERROR(IF(VLOOKUP(A319,raw!DJ1:DL100000,2,0)="0",0,2),"")</f>
        <v>0</v>
      </c>
      <c r="BX319" s="4" t="str">
        <f>IFERROR(IF(VLOOKUP(A319,raw!DJ1:DM100000,3,0)="0",0,2),"")</f>
        <v>0</v>
      </c>
      <c r="BY319" s="4" t="str">
        <f>IFERROR(IF(VLOOKUP(A319,raw!DJ1:DN100000,4,0)="0",0,2),"")</f>
        <v>0</v>
      </c>
      <c r="BZ319" s="4" t="str">
        <f>IFERROR(IF(VLOOKUP(A319,raw!DJ1:DO100000,5,0)="0",0,2),"")</f>
        <v>0</v>
      </c>
      <c r="CA319" s="4" t="str">
        <f>IFERROR(IF(VALUE(IFERROR(VLOOKUP(A319,raw!DJ1:DP100000,6,0),""))=0,"","x"),IFERROR(VLOOKUP(A319,raw!DJ1:DP100000,6,0),""))</f>
        <v>0</v>
      </c>
      <c r="CB319" s="4" t="str">
        <f>IFERROR(IF(VLOOKUP(A319,raw!DQ1:DS100000,2,0)="0",0,2),"")</f>
        <v>0</v>
      </c>
      <c r="CC319" s="4" t="str">
        <f>IFERROR(IF(VLOOKUP(A319,raw!DQ1:DT100000,3,0)="0",0,2),"")</f>
        <v>0</v>
      </c>
      <c r="CD319" s="4" t="str">
        <f>IFERROR(IF(VLOOKUP(A319,raw!DQ1:DU100000,4,0)="0",0,2),"")</f>
        <v>0</v>
      </c>
      <c r="CE319" s="4" t="str">
        <f>IFERROR(IF(VALUE(IFERROR(VLOOKUP(A319,raw!DQ1:DV100000,5,0),""))=0,"","x"),IFERROR(VLOOKUP(A319,raw!DQ1:DV100000,5,0),""))</f>
        <v>0</v>
      </c>
      <c r="CF319" s="4" t="str">
        <f>IFERROR(IF(VLOOKUP(A319,raw!DW1:DY100000,2,0)="0",0,2),"")</f>
        <v>0</v>
      </c>
      <c r="CG319" s="4" t="str">
        <f>IFERROR(IF(VALUE(IFERROR(VLOOKUP(A319,raw!DW1:DZ100000,3,0),""))=0,"","x"),IFERROR(VLOOKUP(A319,raw!DW1:DZ100000,3,0),""))</f>
        <v>0</v>
      </c>
      <c r="CH319" s="4" t="str">
        <f>IFERROR(IF(VLOOKUP(A319,raw!EA1:EC100000,2,0)="0",0,2),"")</f>
        <v>0</v>
      </c>
      <c r="CI319" s="4" t="str">
        <f>IFERROR(IF(VLOOKUP(A319,raw!ED1:EF100000,2,0)="0",0,2),"")</f>
        <v>0</v>
      </c>
      <c r="CJ319" s="4" t="str">
        <f>IFERROR(IF(VALUE(IFERROR(VLOOKUP(A319,raw!EG1:EI100000,2,0),""))=0,"","x"),IFERROR(VLOOKUP(A319,raw!EG1:EI100000,2,0),""))</f>
        <v>0</v>
      </c>
    </row>
    <row r="320" spans="1:88">
      <c r="A320" s="3">
        <v>904</v>
      </c>
      <c r="B320" s="3" t="s">
        <v>4400</v>
      </c>
      <c r="C320" s="3" t="s">
        <v>4401</v>
      </c>
      <c r="D320" s="4" t="s">
        <v>4402</v>
      </c>
      <c r="E320" s="4" t="s">
        <v>4309</v>
      </c>
      <c r="F320" s="4" t="s">
        <v>4257</v>
      </c>
      <c r="G320" s="4" t="s">
        <v>4403</v>
      </c>
      <c r="H320" s="4" t="s">
        <v>3108</v>
      </c>
      <c r="I320" s="4" t="str">
        <f>IFERROR(IF(VLOOKUP(A320,raw!B1:D100000,2,0)="0",0,2),"")</f>
        <v>0</v>
      </c>
      <c r="J320" s="4" t="str">
        <f>IFERROR(IF(VLOOKUP(A320,raw!B1:E100000,3,0)="0",0,2),"")</f>
        <v>0</v>
      </c>
      <c r="K320" s="4" t="str">
        <f>IFERROR(IF(VLOOKUP(A320,raw!B1:F100000,4,0)="0",0,2),"")</f>
        <v>0</v>
      </c>
      <c r="L320" s="4" t="str">
        <f>IFERROR(IF(VLOOKUP(A320,raw!B1:G100000,5,0)="0",0,2),"")</f>
        <v>0</v>
      </c>
      <c r="M320" s="4" t="str">
        <f>IFERROR(IF(VLOOKUP(A320,raw!B1:H100000,6,0)="0",0,2),"")</f>
        <v>0</v>
      </c>
      <c r="N320" s="4" t="str">
        <f>IFERROR(IF(VLOOKUP(A320,raw!B1:I100000,7,0)="0",0,2),"")</f>
        <v>0</v>
      </c>
      <c r="O320" s="4" t="str">
        <f>IFERROR(IF(VLOOKUP(A320,raw!J1:L100000,2,0)="0",0,2),"")</f>
        <v>0</v>
      </c>
      <c r="P320" s="4" t="str">
        <f>IFERROR(IF(VALUE(IFERROR(VLOOKUP(A320,raw!J1:M100000,3,0),""))=0,"","x"),IFERROR(VLOOKUP(A320,raw!J1:M100000,3,0),""))</f>
        <v>0</v>
      </c>
      <c r="Q320" s="4" t="str">
        <f>IF(IFERROR(VLOOKUP(A320,raw!J1:N100000,4,0),0)=0, "" , HYPERLINK(VLOOKUP(A320,raw!J1:N100000,4,0),"Foto") )</f>
        <v>0</v>
      </c>
      <c r="R320" s="4" t="str">
        <f>IFERROR(IF(VLOOKUP(A320,raw!O1:Q100000,2,0)="0",0,2),"")</f>
        <v>0</v>
      </c>
      <c r="S320" s="4" t="str">
        <f>IFERROR(IF(VALUE(IFERROR(VLOOKUP(A320,raw!O1:R100000,3,0),""))=0,"","x"),IFERROR(VLOOKUP(A320,raw!O1:R100000,3,0),""))</f>
        <v>0</v>
      </c>
      <c r="T320" s="4" t="str">
        <f>IFERROR(IF(VLOOKUP(A320,raw!S1:U100000,2,0)="0",0,2),"")</f>
        <v>0</v>
      </c>
      <c r="U320" s="4" t="str">
        <f>IF(IFERROR(VLOOKUP(A320,raw!S1:V100000,3,0),0)=0, "" , HYPERLINK(VLOOKUP(A320,raw!S1:V100000,3,0),"Foto") )</f>
        <v>0</v>
      </c>
      <c r="V320" s="4" t="str">
        <f>IFERROR(IF(VLOOKUP(A320,raw!W1:Y100000,2,0)="0",0,2),"")</f>
        <v>0</v>
      </c>
      <c r="W320" s="4" t="str">
        <f>IFERROR(IF(VALUE(IFERROR(VLOOKUP(A320,raw!W1:Z100000,3,0),""))=0,"","x"),IFERROR(VLOOKUP(A320,raw!W1:Z100000,3,0),""))</f>
        <v>0</v>
      </c>
      <c r="X320" s="4" t="str">
        <f>IF(IFERROR(VLOOKUP(A320,raw!W1:AA100000,4,0),0)=0, "" , HYPERLINK(VLOOKUP(A320,raw!W1:AA100000,4,0),"Foto") )</f>
        <v>0</v>
      </c>
      <c r="Y320" s="4" t="str">
        <f>IFERROR(IF(VLOOKUP(A320,raw!AB1:AD100000,2,0)="0",0,2),"")</f>
        <v>0</v>
      </c>
      <c r="Z320" s="4" t="str">
        <f>IFERROR(IF(VALUE(IFERROR(VLOOKUP(A320,raw!AB1:AE100000,3,0),""))=0,"","x"),IFERROR(VLOOKUP(A320,raw!AB1:AE100000,3,0),""))</f>
        <v>0</v>
      </c>
      <c r="AA320" s="4" t="str">
        <f>IFERROR(IF(VLOOKUP(A320,raw!AF1:AH100000,2,0)="0",0,2),"")</f>
        <v>0</v>
      </c>
      <c r="AB320" s="4" t="str">
        <f>IFERROR(IF(VALUE(IFERROR(VLOOKUP(A320,raw!AF1:AI100000,3,0),""))=0,"","x"),IFERROR(VLOOKUP(A320,raw!AF1:AI100000,3,0),""))</f>
        <v>0</v>
      </c>
      <c r="AC320" s="4" t="str">
        <f>IFERROR(IF(VLOOKUP(A320,raw!AJ1:AL100000,2,0)="0",0,2),"")</f>
        <v>0</v>
      </c>
      <c r="AD320" s="4" t="str">
        <f>IFERROR(IF(VLOOKUP(A320,raw!AM1:AO100000,2,0)="0",0,2),"")</f>
        <v>0</v>
      </c>
      <c r="AE320" s="4" t="str">
        <f>IFERROR(IF(VLOOKUP(A320,raw!AM1:AP100000,3,0)="0",0,2),"")</f>
        <v>0</v>
      </c>
      <c r="AF320" s="4" t="str">
        <f>IFERROR(IF(VLOOKUP(A320,raw!AM1:AQ100000,4,0)="0",0,2),"")</f>
        <v>0</v>
      </c>
      <c r="AG320" s="4" t="str">
        <f>IFERROR(IF(VLOOKUP(A320,raw!AM1:AR100000,5,0)="0",0,2),"")</f>
        <v>0</v>
      </c>
      <c r="AH320" s="4" t="str">
        <f>IFERROR(IF(VLOOKUP(A320,raw!AS1:AU100000,2,0)="0",0,2),"")</f>
        <v>0</v>
      </c>
      <c r="AI320" s="4" t="str">
        <f>IFERROR(IF(VLOOKUP(A320,raw!AS1:AV100000,3,0)="0",0,2),"")</f>
        <v>0</v>
      </c>
      <c r="AJ320" s="4" t="str">
        <f>IFERROR(IF(VLOOKUP(A320,raw!AS1:AW100000,4,0)="0",0,2),"")</f>
        <v>0</v>
      </c>
      <c r="AK320" s="4" t="str">
        <f>IFERROR(IF(VLOOKUP(A320,raw!AS1:AX100000,5,0)="0",0,2),"")</f>
        <v>0</v>
      </c>
      <c r="AL320" s="4" t="str">
        <f>IFERROR(IF(VLOOKUP(A320,raw!AY1:BA100000,2,0)="0",0,2),"")</f>
        <v>0</v>
      </c>
      <c r="AM320" s="4" t="str">
        <f>IFERROR(IF(VLOOKUP(A320,raw!AY1:BB100000,3,0)="0",0,2),"")</f>
        <v>0</v>
      </c>
      <c r="AN320" s="4" t="str">
        <f>IFERROR(IF(VLOOKUP(A320,raw!AY1:BC100000,4,0)="0",0,2),"")</f>
        <v>0</v>
      </c>
      <c r="AO320" s="4" t="str">
        <f>IFERROR(IF(VLOOKUP(A320,raw!AY1:BD100000,5,0)="0",0,2),"")</f>
        <v>0</v>
      </c>
      <c r="AP320" s="4" t="str">
        <f>IFERROR(IF(VLOOKUP(A320,raw!BE1:BG100000,2,0)="0",0,2),"")</f>
        <v>0</v>
      </c>
      <c r="AQ320" s="4" t="str">
        <f>IFERROR(IF(VLOOKUP(A320,raw!BH1:BJ100000,2,0)="0",0,2),"")</f>
        <v>0</v>
      </c>
      <c r="AR320" s="4" t="str">
        <f>IFERROR(IF(VLOOKUP(A320,raw!BK1:BM100000,2,0)="0",0,2),"")</f>
        <v>0</v>
      </c>
      <c r="AS320" s="4" t="str">
        <f>IFERROR(IF(VLOOKUP(A320,raw!BK1:BN100000,3,0)="0",0,2),"")</f>
        <v>0</v>
      </c>
      <c r="AT320" s="4" t="str">
        <f>IFERROR(IF(VLOOKUP(A320,raw!BK1:BO100000,4,0)="0",0,2),"")</f>
        <v>0</v>
      </c>
      <c r="AU320" s="4" t="str">
        <f>IFERROR(IF(VLOOKUP(A320,raw!BP1:BR100000,2,0)="0",0,2),"")</f>
        <v>0</v>
      </c>
      <c r="AV320" s="4" t="str">
        <f>IFERROR(IF(VLOOKUP(A320,raw!BP1:BS100000,3,0)="0",0,2),"")</f>
        <v>0</v>
      </c>
      <c r="AW320" s="4" t="str">
        <f>IFERROR(IF(VLOOKUP(A320,raw!BP1:BT100000,4,0)="0",0,2),"")</f>
        <v>0</v>
      </c>
      <c r="AX320" s="4" t="str">
        <f>IFERROR(IF(VLOOKUP(A320,raw!BU1:BW100000,2,0)="0",0,2),"")</f>
        <v>0</v>
      </c>
      <c r="AY320" s="4" t="str">
        <f>IFERROR(IF(VLOOKUP(A320,raw!BU1:BX100000,3,0)="0",0,2),"")</f>
        <v>0</v>
      </c>
      <c r="AZ320" s="4" t="str">
        <f>IFERROR(IF(VLOOKUP(A320,raw!BY1:CA100000,2,0)="0",0,2),"")</f>
        <v>0</v>
      </c>
      <c r="BA320" s="4" t="str">
        <f>IFERROR(IF(VALUE(IFERROR(VLOOKUP(A320,raw!CB1:CD100000,2,0),""))=0,"","x"),IFERROR(VLOOKUP(A320,raw!CB1:CD100000,2,0),""))</f>
        <v>0</v>
      </c>
      <c r="BB320" s="4" t="str">
        <f>IFERROR(IF(VLOOKUP(A320,raw!CE1:CG100000,2,0)="0",0,2),"")</f>
        <v>0</v>
      </c>
      <c r="BC320" s="4" t="str">
        <f>IFERROR(IF(VLOOKUP(A320,raw!CH1:CJ100000,2,0)="0",0,2),"")</f>
        <v>0</v>
      </c>
      <c r="BD320" s="4" t="str">
        <f>IF(IFERROR(VLOOKUP(A320,raw!CH1:CK100000,3,0),0)=0, "" , HYPERLINK(VLOOKUP(A320,raw!CH1:CK100000,3,0),"Foto") )</f>
        <v>0</v>
      </c>
      <c r="BE320" s="4" t="str">
        <f>IFERROR(IF(VLOOKUP(A320,raw!CL1:CN100000,2,0)="0",0,2),"")</f>
        <v>0</v>
      </c>
      <c r="BF320" s="4" t="str">
        <f>IFERROR(IF(VLOOKUP(A320,raw!CL1:CO100000,3,0)="0",0,2),"")</f>
        <v>0</v>
      </c>
      <c r="BG320" s="4" t="str">
        <f>IFERROR(IF(VLOOKUP(A320,raw!CL1:CP100000,4,0)="0",0,2),"")</f>
        <v>0</v>
      </c>
      <c r="BH320" s="4" t="str">
        <f>IFERROR(IF(VLOOKUP(A320,raw!CL1:CQ100000,5,0)="0",0,2),"")</f>
        <v>0</v>
      </c>
      <c r="BI320" s="4" t="str">
        <f>IFERROR(IF(VLOOKUP(A320,raw!CL1:CR100000,6,0)="0",0,2),"")</f>
        <v>0</v>
      </c>
      <c r="BJ320" s="4" t="str">
        <f>IFERROR(IF(VLOOKUP(A320,raw!CL1:CS100000,7,0)="0",0,2),"")</f>
        <v>0</v>
      </c>
      <c r="BK320" s="4" t="str">
        <f>IFERROR(IF(VLOOKUP(A320,raw!CT1:CV100000,2,0)="0",0,2),"")</f>
        <v>0</v>
      </c>
      <c r="BL320" s="4" t="str">
        <f>IFERROR(IF(VLOOKUP(A320,raw!CT1:CW100000,3,0)="0",0,2),"")</f>
        <v>0</v>
      </c>
      <c r="BM320" s="4" t="str">
        <f>IFERROR(IF(VLOOKUP(A320,raw!CT1:CX100000,4,0)="0",0,2),"")</f>
        <v>0</v>
      </c>
      <c r="BN320" s="4" t="str">
        <f>IFERROR(IF(VLOOKUP(A320,raw!CT1:CY100000,5,0)="0",0,2),"")</f>
        <v>0</v>
      </c>
      <c r="BO320" s="4" t="str">
        <f>IFERROR(IF(VLOOKUP(A320,raw!CZ1:DB100000,2,0)="0",0,2),"")</f>
        <v>0</v>
      </c>
      <c r="BP320" s="4" t="str">
        <f>IFERROR(IF(VLOOKUP(A320,raw!CZ1:DC100000,3,0)="0",0,2),"")</f>
        <v>0</v>
      </c>
      <c r="BQ320" s="4" t="str">
        <f>IFERROR(IF(VLOOKUP(A320,raw!CZ1:DD100000,4,0)="0",0,2),"")</f>
        <v>0</v>
      </c>
      <c r="BR320" s="4" t="str">
        <f>IFERROR(IF(VLOOKUP(A320,raw!CZ1:DE100000,5,0)="0",0,2),"")</f>
        <v>0</v>
      </c>
      <c r="BS320" s="4" t="str">
        <f>IFERROR(IF(VLOOKUP(A320,raw!CZ1:DF100000,6,0)="0",0,2),"")</f>
        <v>0</v>
      </c>
      <c r="BT320" s="4" t="str">
        <f>IFERROR(IF(VLOOKUP(A320,raw!CZ1:DG100000,7,0)="0",0,2),"")</f>
        <v>0</v>
      </c>
      <c r="BU320" s="4" t="str">
        <f>IFERROR(IF(VLOOKUP(A320,raw!CZ1:DH100000,8,0)="0",0,2),"")</f>
        <v>0</v>
      </c>
      <c r="BV320" s="4" t="str">
        <f>IFERROR(IF(VALUE(IFERROR(VLOOKUP(A320,raw!CZ1:DI100000,9,0),""))=0,"","x"),IFERROR(VLOOKUP(A320,raw!CZ1:DI100000,9,0),""))</f>
        <v>0</v>
      </c>
      <c r="BW320" s="4" t="str">
        <f>IFERROR(IF(VLOOKUP(A320,raw!DJ1:DL100000,2,0)="0",0,2),"")</f>
        <v>0</v>
      </c>
      <c r="BX320" s="4" t="str">
        <f>IFERROR(IF(VLOOKUP(A320,raw!DJ1:DM100000,3,0)="0",0,2),"")</f>
        <v>0</v>
      </c>
      <c r="BY320" s="4" t="str">
        <f>IFERROR(IF(VLOOKUP(A320,raw!DJ1:DN100000,4,0)="0",0,2),"")</f>
        <v>0</v>
      </c>
      <c r="BZ320" s="4" t="str">
        <f>IFERROR(IF(VLOOKUP(A320,raw!DJ1:DO100000,5,0)="0",0,2),"")</f>
        <v>0</v>
      </c>
      <c r="CA320" s="4" t="str">
        <f>IFERROR(IF(VALUE(IFERROR(VLOOKUP(A320,raw!DJ1:DP100000,6,0),""))=0,"","x"),IFERROR(VLOOKUP(A320,raw!DJ1:DP100000,6,0),""))</f>
        <v>0</v>
      </c>
      <c r="CB320" s="4" t="str">
        <f>IFERROR(IF(VLOOKUP(A320,raw!DQ1:DS100000,2,0)="0",0,2),"")</f>
        <v>0</v>
      </c>
      <c r="CC320" s="4" t="str">
        <f>IFERROR(IF(VLOOKUP(A320,raw!DQ1:DT100000,3,0)="0",0,2),"")</f>
        <v>0</v>
      </c>
      <c r="CD320" s="4" t="str">
        <f>IFERROR(IF(VLOOKUP(A320,raw!DQ1:DU100000,4,0)="0",0,2),"")</f>
        <v>0</v>
      </c>
      <c r="CE320" s="4" t="str">
        <f>IFERROR(IF(VALUE(IFERROR(VLOOKUP(A320,raw!DQ1:DV100000,5,0),""))=0,"","x"),IFERROR(VLOOKUP(A320,raw!DQ1:DV100000,5,0),""))</f>
        <v>0</v>
      </c>
      <c r="CF320" s="4" t="str">
        <f>IFERROR(IF(VLOOKUP(A320,raw!DW1:DY100000,2,0)="0",0,2),"")</f>
        <v>0</v>
      </c>
      <c r="CG320" s="4" t="str">
        <f>IFERROR(IF(VALUE(IFERROR(VLOOKUP(A320,raw!DW1:DZ100000,3,0),""))=0,"","x"),IFERROR(VLOOKUP(A320,raw!DW1:DZ100000,3,0),""))</f>
        <v>0</v>
      </c>
      <c r="CH320" s="4" t="str">
        <f>IFERROR(IF(VLOOKUP(A320,raw!EA1:EC100000,2,0)="0",0,2),"")</f>
        <v>0</v>
      </c>
      <c r="CI320" s="4" t="str">
        <f>IFERROR(IF(VLOOKUP(A320,raw!ED1:EF100000,2,0)="0",0,2),"")</f>
        <v>0</v>
      </c>
      <c r="CJ320" s="4" t="str">
        <f>IFERROR(IF(VALUE(IFERROR(VLOOKUP(A320,raw!EG1:EI100000,2,0),""))=0,"","x"),IFERROR(VLOOKUP(A320,raw!EG1:EI100000,2,0),""))</f>
        <v>0</v>
      </c>
    </row>
    <row r="321" spans="1:88">
      <c r="A321" s="3">
        <v>886</v>
      </c>
      <c r="B321" s="3" t="s">
        <v>4404</v>
      </c>
      <c r="C321" s="3" t="s">
        <v>4405</v>
      </c>
      <c r="D321" s="4" t="s">
        <v>4406</v>
      </c>
      <c r="E321" s="4" t="s">
        <v>4271</v>
      </c>
      <c r="F321" s="4" t="s">
        <v>4257</v>
      </c>
      <c r="G321" s="4" t="s">
        <v>4407</v>
      </c>
      <c r="H321" s="4" t="s">
        <v>3087</v>
      </c>
      <c r="I321" s="4" t="str">
        <f>IFERROR(IF(VLOOKUP(A321,raw!B1:D100000,2,0)="0",0,2),"")</f>
        <v>0</v>
      </c>
      <c r="J321" s="4" t="str">
        <f>IFERROR(IF(VLOOKUP(A321,raw!B1:E100000,3,0)="0",0,2),"")</f>
        <v>0</v>
      </c>
      <c r="K321" s="4" t="str">
        <f>IFERROR(IF(VLOOKUP(A321,raw!B1:F100000,4,0)="0",0,2),"")</f>
        <v>0</v>
      </c>
      <c r="L321" s="4" t="str">
        <f>IFERROR(IF(VLOOKUP(A321,raw!B1:G100000,5,0)="0",0,2),"")</f>
        <v>0</v>
      </c>
      <c r="M321" s="4" t="str">
        <f>IFERROR(IF(VLOOKUP(A321,raw!B1:H100000,6,0)="0",0,2),"")</f>
        <v>0</v>
      </c>
      <c r="N321" s="4" t="str">
        <f>IFERROR(IF(VLOOKUP(A321,raw!B1:I100000,7,0)="0",0,2),"")</f>
        <v>0</v>
      </c>
      <c r="O321" s="4" t="str">
        <f>IFERROR(IF(VLOOKUP(A321,raw!J1:L100000,2,0)="0",0,2),"")</f>
        <v>0</v>
      </c>
      <c r="P321" s="4" t="str">
        <f>IFERROR(IF(VALUE(IFERROR(VLOOKUP(A321,raw!J1:M100000,3,0),""))=0,"","x"),IFERROR(VLOOKUP(A321,raw!J1:M100000,3,0),""))</f>
        <v>0</v>
      </c>
      <c r="Q321" s="4" t="str">
        <f>IF(IFERROR(VLOOKUP(A321,raw!J1:N100000,4,0),0)=0, "" , HYPERLINK(VLOOKUP(A321,raw!J1:N100000,4,0),"Foto") )</f>
        <v>0</v>
      </c>
      <c r="R321" s="4" t="str">
        <f>IFERROR(IF(VLOOKUP(A321,raw!O1:Q100000,2,0)="0",0,2),"")</f>
        <v>0</v>
      </c>
      <c r="S321" s="4" t="str">
        <f>IFERROR(IF(VALUE(IFERROR(VLOOKUP(A321,raw!O1:R100000,3,0),""))=0,"","x"),IFERROR(VLOOKUP(A321,raw!O1:R100000,3,0),""))</f>
        <v>0</v>
      </c>
      <c r="T321" s="4" t="str">
        <f>IFERROR(IF(VLOOKUP(A321,raw!S1:U100000,2,0)="0",0,2),"")</f>
        <v>0</v>
      </c>
      <c r="U321" s="4" t="str">
        <f>IF(IFERROR(VLOOKUP(A321,raw!S1:V100000,3,0),0)=0, "" , HYPERLINK(VLOOKUP(A321,raw!S1:V100000,3,0),"Foto") )</f>
        <v>0</v>
      </c>
      <c r="V321" s="4" t="str">
        <f>IFERROR(IF(VLOOKUP(A321,raw!W1:Y100000,2,0)="0",0,2),"")</f>
        <v>0</v>
      </c>
      <c r="W321" s="4" t="str">
        <f>IFERROR(IF(VALUE(IFERROR(VLOOKUP(A321,raw!W1:Z100000,3,0),""))=0,"","x"),IFERROR(VLOOKUP(A321,raw!W1:Z100000,3,0),""))</f>
        <v>0</v>
      </c>
      <c r="X321" s="4" t="str">
        <f>IF(IFERROR(VLOOKUP(A321,raw!W1:AA100000,4,0),0)=0, "" , HYPERLINK(VLOOKUP(A321,raw!W1:AA100000,4,0),"Foto") )</f>
        <v>0</v>
      </c>
      <c r="Y321" s="4" t="str">
        <f>IFERROR(IF(VLOOKUP(A321,raw!AB1:AD100000,2,0)="0",0,2),"")</f>
        <v>0</v>
      </c>
      <c r="Z321" s="4" t="str">
        <f>IFERROR(IF(VALUE(IFERROR(VLOOKUP(A321,raw!AB1:AE100000,3,0),""))=0,"","x"),IFERROR(VLOOKUP(A321,raw!AB1:AE100000,3,0),""))</f>
        <v>0</v>
      </c>
      <c r="AA321" s="4" t="str">
        <f>IFERROR(IF(VLOOKUP(A321,raw!AF1:AH100000,2,0)="0",0,2),"")</f>
        <v>0</v>
      </c>
      <c r="AB321" s="4" t="str">
        <f>IFERROR(IF(VALUE(IFERROR(VLOOKUP(A321,raw!AF1:AI100000,3,0),""))=0,"","x"),IFERROR(VLOOKUP(A321,raw!AF1:AI100000,3,0),""))</f>
        <v>0</v>
      </c>
      <c r="AC321" s="4" t="str">
        <f>IFERROR(IF(VLOOKUP(A321,raw!AJ1:AL100000,2,0)="0",0,2),"")</f>
        <v>0</v>
      </c>
      <c r="AD321" s="4" t="str">
        <f>IFERROR(IF(VLOOKUP(A321,raw!AM1:AO100000,2,0)="0",0,2),"")</f>
        <v>0</v>
      </c>
      <c r="AE321" s="4" t="str">
        <f>IFERROR(IF(VLOOKUP(A321,raw!AM1:AP100000,3,0)="0",0,2),"")</f>
        <v>0</v>
      </c>
      <c r="AF321" s="4" t="str">
        <f>IFERROR(IF(VLOOKUP(A321,raw!AM1:AQ100000,4,0)="0",0,2),"")</f>
        <v>0</v>
      </c>
      <c r="AG321" s="4" t="str">
        <f>IFERROR(IF(VLOOKUP(A321,raw!AM1:AR100000,5,0)="0",0,2),"")</f>
        <v>0</v>
      </c>
      <c r="AH321" s="4" t="str">
        <f>IFERROR(IF(VLOOKUP(A321,raw!AS1:AU100000,2,0)="0",0,2),"")</f>
        <v>0</v>
      </c>
      <c r="AI321" s="4" t="str">
        <f>IFERROR(IF(VLOOKUP(A321,raw!AS1:AV100000,3,0)="0",0,2),"")</f>
        <v>0</v>
      </c>
      <c r="AJ321" s="4" t="str">
        <f>IFERROR(IF(VLOOKUP(A321,raw!AS1:AW100000,4,0)="0",0,2),"")</f>
        <v>0</v>
      </c>
      <c r="AK321" s="4" t="str">
        <f>IFERROR(IF(VLOOKUP(A321,raw!AS1:AX100000,5,0)="0",0,2),"")</f>
        <v>0</v>
      </c>
      <c r="AL321" s="4" t="str">
        <f>IFERROR(IF(VLOOKUP(A321,raw!AY1:BA100000,2,0)="0",0,2),"")</f>
        <v>0</v>
      </c>
      <c r="AM321" s="4" t="str">
        <f>IFERROR(IF(VLOOKUP(A321,raw!AY1:BB100000,3,0)="0",0,2),"")</f>
        <v>0</v>
      </c>
      <c r="AN321" s="4" t="str">
        <f>IFERROR(IF(VLOOKUP(A321,raw!AY1:BC100000,4,0)="0",0,2),"")</f>
        <v>0</v>
      </c>
      <c r="AO321" s="4" t="str">
        <f>IFERROR(IF(VLOOKUP(A321,raw!AY1:BD100000,5,0)="0",0,2),"")</f>
        <v>0</v>
      </c>
      <c r="AP321" s="4" t="str">
        <f>IFERROR(IF(VLOOKUP(A321,raw!BE1:BG100000,2,0)="0",0,2),"")</f>
        <v>0</v>
      </c>
      <c r="AQ321" s="4" t="str">
        <f>IFERROR(IF(VLOOKUP(A321,raw!BH1:BJ100000,2,0)="0",0,2),"")</f>
        <v>0</v>
      </c>
      <c r="AR321" s="4" t="str">
        <f>IFERROR(IF(VLOOKUP(A321,raw!BK1:BM100000,2,0)="0",0,2),"")</f>
        <v>0</v>
      </c>
      <c r="AS321" s="4" t="str">
        <f>IFERROR(IF(VLOOKUP(A321,raw!BK1:BN100000,3,0)="0",0,2),"")</f>
        <v>0</v>
      </c>
      <c r="AT321" s="4" t="str">
        <f>IFERROR(IF(VLOOKUP(A321,raw!BK1:BO100000,4,0)="0",0,2),"")</f>
        <v>0</v>
      </c>
      <c r="AU321" s="4" t="str">
        <f>IFERROR(IF(VLOOKUP(A321,raw!BP1:BR100000,2,0)="0",0,2),"")</f>
        <v>0</v>
      </c>
      <c r="AV321" s="4" t="str">
        <f>IFERROR(IF(VLOOKUP(A321,raw!BP1:BS100000,3,0)="0",0,2),"")</f>
        <v>0</v>
      </c>
      <c r="AW321" s="4" t="str">
        <f>IFERROR(IF(VLOOKUP(A321,raw!BP1:BT100000,4,0)="0",0,2),"")</f>
        <v>0</v>
      </c>
      <c r="AX321" s="4" t="str">
        <f>IFERROR(IF(VLOOKUP(A321,raw!BU1:BW100000,2,0)="0",0,2),"")</f>
        <v>0</v>
      </c>
      <c r="AY321" s="4" t="str">
        <f>IFERROR(IF(VLOOKUP(A321,raw!BU1:BX100000,3,0)="0",0,2),"")</f>
        <v>0</v>
      </c>
      <c r="AZ321" s="4" t="str">
        <f>IFERROR(IF(VLOOKUP(A321,raw!BY1:CA100000,2,0)="0",0,2),"")</f>
        <v>0</v>
      </c>
      <c r="BA321" s="4" t="str">
        <f>IFERROR(IF(VALUE(IFERROR(VLOOKUP(A321,raw!CB1:CD100000,2,0),""))=0,"","x"),IFERROR(VLOOKUP(A321,raw!CB1:CD100000,2,0),""))</f>
        <v>0</v>
      </c>
      <c r="BB321" s="4" t="str">
        <f>IFERROR(IF(VLOOKUP(A321,raw!CE1:CG100000,2,0)="0",0,2),"")</f>
        <v>0</v>
      </c>
      <c r="BC321" s="4" t="str">
        <f>IFERROR(IF(VLOOKUP(A321,raw!CH1:CJ100000,2,0)="0",0,2),"")</f>
        <v>0</v>
      </c>
      <c r="BD321" s="4" t="str">
        <f>IF(IFERROR(VLOOKUP(A321,raw!CH1:CK100000,3,0),0)=0, "" , HYPERLINK(VLOOKUP(A321,raw!CH1:CK100000,3,0),"Foto") )</f>
        <v>0</v>
      </c>
      <c r="BE321" s="4" t="str">
        <f>IFERROR(IF(VLOOKUP(A321,raw!CL1:CN100000,2,0)="0",0,2),"")</f>
        <v>0</v>
      </c>
      <c r="BF321" s="4" t="str">
        <f>IFERROR(IF(VLOOKUP(A321,raw!CL1:CO100000,3,0)="0",0,2),"")</f>
        <v>0</v>
      </c>
      <c r="BG321" s="4" t="str">
        <f>IFERROR(IF(VLOOKUP(A321,raw!CL1:CP100000,4,0)="0",0,2),"")</f>
        <v>0</v>
      </c>
      <c r="BH321" s="4" t="str">
        <f>IFERROR(IF(VLOOKUP(A321,raw!CL1:CQ100000,5,0)="0",0,2),"")</f>
        <v>0</v>
      </c>
      <c r="BI321" s="4" t="str">
        <f>IFERROR(IF(VLOOKUP(A321,raw!CL1:CR100000,6,0)="0",0,2),"")</f>
        <v>0</v>
      </c>
      <c r="BJ321" s="4" t="str">
        <f>IFERROR(IF(VLOOKUP(A321,raw!CL1:CS100000,7,0)="0",0,2),"")</f>
        <v>0</v>
      </c>
      <c r="BK321" s="4" t="str">
        <f>IFERROR(IF(VLOOKUP(A321,raw!CT1:CV100000,2,0)="0",0,2),"")</f>
        <v>0</v>
      </c>
      <c r="BL321" s="4" t="str">
        <f>IFERROR(IF(VLOOKUP(A321,raw!CT1:CW100000,3,0)="0",0,2),"")</f>
        <v>0</v>
      </c>
      <c r="BM321" s="4" t="str">
        <f>IFERROR(IF(VLOOKUP(A321,raw!CT1:CX100000,4,0)="0",0,2),"")</f>
        <v>0</v>
      </c>
      <c r="BN321" s="4" t="str">
        <f>IFERROR(IF(VLOOKUP(A321,raw!CT1:CY100000,5,0)="0",0,2),"")</f>
        <v>0</v>
      </c>
      <c r="BO321" s="4" t="str">
        <f>IFERROR(IF(VLOOKUP(A321,raw!CZ1:DB100000,2,0)="0",0,2),"")</f>
        <v>0</v>
      </c>
      <c r="BP321" s="4" t="str">
        <f>IFERROR(IF(VLOOKUP(A321,raw!CZ1:DC100000,3,0)="0",0,2),"")</f>
        <v>0</v>
      </c>
      <c r="BQ321" s="4" t="str">
        <f>IFERROR(IF(VLOOKUP(A321,raw!CZ1:DD100000,4,0)="0",0,2),"")</f>
        <v>0</v>
      </c>
      <c r="BR321" s="4" t="str">
        <f>IFERROR(IF(VLOOKUP(A321,raw!CZ1:DE100000,5,0)="0",0,2),"")</f>
        <v>0</v>
      </c>
      <c r="BS321" s="4" t="str">
        <f>IFERROR(IF(VLOOKUP(A321,raw!CZ1:DF100000,6,0)="0",0,2),"")</f>
        <v>0</v>
      </c>
      <c r="BT321" s="4" t="str">
        <f>IFERROR(IF(VLOOKUP(A321,raw!CZ1:DG100000,7,0)="0",0,2),"")</f>
        <v>0</v>
      </c>
      <c r="BU321" s="4" t="str">
        <f>IFERROR(IF(VLOOKUP(A321,raw!CZ1:DH100000,8,0)="0",0,2),"")</f>
        <v>0</v>
      </c>
      <c r="BV321" s="4" t="str">
        <f>IFERROR(IF(VALUE(IFERROR(VLOOKUP(A321,raw!CZ1:DI100000,9,0),""))=0,"","x"),IFERROR(VLOOKUP(A321,raw!CZ1:DI100000,9,0),""))</f>
        <v>0</v>
      </c>
      <c r="BW321" s="4" t="str">
        <f>IFERROR(IF(VLOOKUP(A321,raw!DJ1:DL100000,2,0)="0",0,2),"")</f>
        <v>0</v>
      </c>
      <c r="BX321" s="4" t="str">
        <f>IFERROR(IF(VLOOKUP(A321,raw!DJ1:DM100000,3,0)="0",0,2),"")</f>
        <v>0</v>
      </c>
      <c r="BY321" s="4" t="str">
        <f>IFERROR(IF(VLOOKUP(A321,raw!DJ1:DN100000,4,0)="0",0,2),"")</f>
        <v>0</v>
      </c>
      <c r="BZ321" s="4" t="str">
        <f>IFERROR(IF(VLOOKUP(A321,raw!DJ1:DO100000,5,0)="0",0,2),"")</f>
        <v>0</v>
      </c>
      <c r="CA321" s="4" t="str">
        <f>IFERROR(IF(VALUE(IFERROR(VLOOKUP(A321,raw!DJ1:DP100000,6,0),""))=0,"","x"),IFERROR(VLOOKUP(A321,raw!DJ1:DP100000,6,0),""))</f>
        <v>0</v>
      </c>
      <c r="CB321" s="4" t="str">
        <f>IFERROR(IF(VLOOKUP(A321,raw!DQ1:DS100000,2,0)="0",0,2),"")</f>
        <v>0</v>
      </c>
      <c r="CC321" s="4" t="str">
        <f>IFERROR(IF(VLOOKUP(A321,raw!DQ1:DT100000,3,0)="0",0,2),"")</f>
        <v>0</v>
      </c>
      <c r="CD321" s="4" t="str">
        <f>IFERROR(IF(VLOOKUP(A321,raw!DQ1:DU100000,4,0)="0",0,2),"")</f>
        <v>0</v>
      </c>
      <c r="CE321" s="4" t="str">
        <f>IFERROR(IF(VALUE(IFERROR(VLOOKUP(A321,raw!DQ1:DV100000,5,0),""))=0,"","x"),IFERROR(VLOOKUP(A321,raw!DQ1:DV100000,5,0),""))</f>
        <v>0</v>
      </c>
      <c r="CF321" s="4" t="str">
        <f>IFERROR(IF(VLOOKUP(A321,raw!DW1:DY100000,2,0)="0",0,2),"")</f>
        <v>0</v>
      </c>
      <c r="CG321" s="4" t="str">
        <f>IFERROR(IF(VALUE(IFERROR(VLOOKUP(A321,raw!DW1:DZ100000,3,0),""))=0,"","x"),IFERROR(VLOOKUP(A321,raw!DW1:DZ100000,3,0),""))</f>
        <v>0</v>
      </c>
      <c r="CH321" s="4" t="str">
        <f>IFERROR(IF(VLOOKUP(A321,raw!EA1:EC100000,2,0)="0",0,2),"")</f>
        <v>0</v>
      </c>
      <c r="CI321" s="4" t="str">
        <f>IFERROR(IF(VLOOKUP(A321,raw!ED1:EF100000,2,0)="0",0,2),"")</f>
        <v>0</v>
      </c>
      <c r="CJ321" s="4" t="str">
        <f>IFERROR(IF(VALUE(IFERROR(VLOOKUP(A321,raw!EG1:EI100000,2,0),""))=0,"","x"),IFERROR(VLOOKUP(A321,raw!EG1:EI100000,2,0),""))</f>
        <v>0</v>
      </c>
    </row>
    <row r="322" spans="1:88">
      <c r="A322" s="3">
        <v>869</v>
      </c>
      <c r="B322" s="3" t="s">
        <v>4408</v>
      </c>
      <c r="C322" s="3" t="s">
        <v>4409</v>
      </c>
      <c r="D322" s="4" t="s">
        <v>4410</v>
      </c>
      <c r="E322" s="4" t="s">
        <v>4271</v>
      </c>
      <c r="F322" s="4" t="s">
        <v>4257</v>
      </c>
      <c r="G322" s="4" t="s">
        <v>4411</v>
      </c>
      <c r="H322" s="4" t="s">
        <v>3087</v>
      </c>
      <c r="I322" s="4" t="str">
        <f>IFERROR(IF(VLOOKUP(A322,raw!B1:D100000,2,0)="0",0,2),"")</f>
        <v>0</v>
      </c>
      <c r="J322" s="4" t="str">
        <f>IFERROR(IF(VLOOKUP(A322,raw!B1:E100000,3,0)="0",0,2),"")</f>
        <v>0</v>
      </c>
      <c r="K322" s="4" t="str">
        <f>IFERROR(IF(VLOOKUP(A322,raw!B1:F100000,4,0)="0",0,2),"")</f>
        <v>0</v>
      </c>
      <c r="L322" s="4" t="str">
        <f>IFERROR(IF(VLOOKUP(A322,raw!B1:G100000,5,0)="0",0,2),"")</f>
        <v>0</v>
      </c>
      <c r="M322" s="4" t="str">
        <f>IFERROR(IF(VLOOKUP(A322,raw!B1:H100000,6,0)="0",0,2),"")</f>
        <v>0</v>
      </c>
      <c r="N322" s="4" t="str">
        <f>IFERROR(IF(VLOOKUP(A322,raw!B1:I100000,7,0)="0",0,2),"")</f>
        <v>0</v>
      </c>
      <c r="O322" s="4" t="str">
        <f>IFERROR(IF(VLOOKUP(A322,raw!J1:L100000,2,0)="0",0,2),"")</f>
        <v>0</v>
      </c>
      <c r="P322" s="4" t="str">
        <f>IFERROR(IF(VALUE(IFERROR(VLOOKUP(A322,raw!J1:M100000,3,0),""))=0,"","x"),IFERROR(VLOOKUP(A322,raw!J1:M100000,3,0),""))</f>
        <v>0</v>
      </c>
      <c r="Q322" s="4" t="str">
        <f>IF(IFERROR(VLOOKUP(A322,raw!J1:N100000,4,0),0)=0, "" , HYPERLINK(VLOOKUP(A322,raw!J1:N100000,4,0),"Foto") )</f>
        <v>0</v>
      </c>
      <c r="R322" s="4" t="str">
        <f>IFERROR(IF(VLOOKUP(A322,raw!O1:Q100000,2,0)="0",0,2),"")</f>
        <v>0</v>
      </c>
      <c r="S322" s="4" t="str">
        <f>IFERROR(IF(VALUE(IFERROR(VLOOKUP(A322,raw!O1:R100000,3,0),""))=0,"","x"),IFERROR(VLOOKUP(A322,raw!O1:R100000,3,0),""))</f>
        <v>0</v>
      </c>
      <c r="T322" s="4" t="str">
        <f>IFERROR(IF(VLOOKUP(A322,raw!S1:U100000,2,0)="0",0,2),"")</f>
        <v>0</v>
      </c>
      <c r="U322" s="4" t="str">
        <f>IF(IFERROR(VLOOKUP(A322,raw!S1:V100000,3,0),0)=0, "" , HYPERLINK(VLOOKUP(A322,raw!S1:V100000,3,0),"Foto") )</f>
        <v>0</v>
      </c>
      <c r="V322" s="4" t="str">
        <f>IFERROR(IF(VLOOKUP(A322,raw!W1:Y100000,2,0)="0",0,2),"")</f>
        <v>0</v>
      </c>
      <c r="W322" s="4" t="str">
        <f>IFERROR(IF(VALUE(IFERROR(VLOOKUP(A322,raw!W1:Z100000,3,0),""))=0,"","x"),IFERROR(VLOOKUP(A322,raw!W1:Z100000,3,0),""))</f>
        <v>0</v>
      </c>
      <c r="X322" s="4" t="str">
        <f>IF(IFERROR(VLOOKUP(A322,raw!W1:AA100000,4,0),0)=0, "" , HYPERLINK(VLOOKUP(A322,raw!W1:AA100000,4,0),"Foto") )</f>
        <v>0</v>
      </c>
      <c r="Y322" s="4" t="str">
        <f>IFERROR(IF(VLOOKUP(A322,raw!AB1:AD100000,2,0)="0",0,2),"")</f>
        <v>0</v>
      </c>
      <c r="Z322" s="4" t="str">
        <f>IFERROR(IF(VALUE(IFERROR(VLOOKUP(A322,raw!AB1:AE100000,3,0),""))=0,"","x"),IFERROR(VLOOKUP(A322,raw!AB1:AE100000,3,0),""))</f>
        <v>0</v>
      </c>
      <c r="AA322" s="4" t="str">
        <f>IFERROR(IF(VLOOKUP(A322,raw!AF1:AH100000,2,0)="0",0,2),"")</f>
        <v>0</v>
      </c>
      <c r="AB322" s="4" t="str">
        <f>IFERROR(IF(VALUE(IFERROR(VLOOKUP(A322,raw!AF1:AI100000,3,0),""))=0,"","x"),IFERROR(VLOOKUP(A322,raw!AF1:AI100000,3,0),""))</f>
        <v>0</v>
      </c>
      <c r="AC322" s="4" t="str">
        <f>IFERROR(IF(VLOOKUP(A322,raw!AJ1:AL100000,2,0)="0",0,2),"")</f>
        <v>0</v>
      </c>
      <c r="AD322" s="4" t="str">
        <f>IFERROR(IF(VLOOKUP(A322,raw!AM1:AO100000,2,0)="0",0,2),"")</f>
        <v>0</v>
      </c>
      <c r="AE322" s="4" t="str">
        <f>IFERROR(IF(VLOOKUP(A322,raw!AM1:AP100000,3,0)="0",0,2),"")</f>
        <v>0</v>
      </c>
      <c r="AF322" s="4" t="str">
        <f>IFERROR(IF(VLOOKUP(A322,raw!AM1:AQ100000,4,0)="0",0,2),"")</f>
        <v>0</v>
      </c>
      <c r="AG322" s="4" t="str">
        <f>IFERROR(IF(VLOOKUP(A322,raw!AM1:AR100000,5,0)="0",0,2),"")</f>
        <v>0</v>
      </c>
      <c r="AH322" s="4" t="str">
        <f>IFERROR(IF(VLOOKUP(A322,raw!AS1:AU100000,2,0)="0",0,2),"")</f>
        <v>0</v>
      </c>
      <c r="AI322" s="4" t="str">
        <f>IFERROR(IF(VLOOKUP(A322,raw!AS1:AV100000,3,0)="0",0,2),"")</f>
        <v>0</v>
      </c>
      <c r="AJ322" s="4" t="str">
        <f>IFERROR(IF(VLOOKUP(A322,raw!AS1:AW100000,4,0)="0",0,2),"")</f>
        <v>0</v>
      </c>
      <c r="AK322" s="4" t="str">
        <f>IFERROR(IF(VLOOKUP(A322,raw!AS1:AX100000,5,0)="0",0,2),"")</f>
        <v>0</v>
      </c>
      <c r="AL322" s="4" t="str">
        <f>IFERROR(IF(VLOOKUP(A322,raw!AY1:BA100000,2,0)="0",0,2),"")</f>
        <v>0</v>
      </c>
      <c r="AM322" s="4" t="str">
        <f>IFERROR(IF(VLOOKUP(A322,raw!AY1:BB100000,3,0)="0",0,2),"")</f>
        <v>0</v>
      </c>
      <c r="AN322" s="4" t="str">
        <f>IFERROR(IF(VLOOKUP(A322,raw!AY1:BC100000,4,0)="0",0,2),"")</f>
        <v>0</v>
      </c>
      <c r="AO322" s="4" t="str">
        <f>IFERROR(IF(VLOOKUP(A322,raw!AY1:BD100000,5,0)="0",0,2),"")</f>
        <v>0</v>
      </c>
      <c r="AP322" s="4" t="str">
        <f>IFERROR(IF(VLOOKUP(A322,raw!BE1:BG100000,2,0)="0",0,2),"")</f>
        <v>0</v>
      </c>
      <c r="AQ322" s="4" t="str">
        <f>IFERROR(IF(VLOOKUP(A322,raw!BH1:BJ100000,2,0)="0",0,2),"")</f>
        <v>0</v>
      </c>
      <c r="AR322" s="4" t="str">
        <f>IFERROR(IF(VLOOKUP(A322,raw!BK1:BM100000,2,0)="0",0,2),"")</f>
        <v>0</v>
      </c>
      <c r="AS322" s="4" t="str">
        <f>IFERROR(IF(VLOOKUP(A322,raw!BK1:BN100000,3,0)="0",0,2),"")</f>
        <v>0</v>
      </c>
      <c r="AT322" s="4" t="str">
        <f>IFERROR(IF(VLOOKUP(A322,raw!BK1:BO100000,4,0)="0",0,2),"")</f>
        <v>0</v>
      </c>
      <c r="AU322" s="4" t="str">
        <f>IFERROR(IF(VLOOKUP(A322,raw!BP1:BR100000,2,0)="0",0,2),"")</f>
        <v>0</v>
      </c>
      <c r="AV322" s="4" t="str">
        <f>IFERROR(IF(VLOOKUP(A322,raw!BP1:BS100000,3,0)="0",0,2),"")</f>
        <v>0</v>
      </c>
      <c r="AW322" s="4" t="str">
        <f>IFERROR(IF(VLOOKUP(A322,raw!BP1:BT100000,4,0)="0",0,2),"")</f>
        <v>0</v>
      </c>
      <c r="AX322" s="4" t="str">
        <f>IFERROR(IF(VLOOKUP(A322,raw!BU1:BW100000,2,0)="0",0,2),"")</f>
        <v>0</v>
      </c>
      <c r="AY322" s="4" t="str">
        <f>IFERROR(IF(VLOOKUP(A322,raw!BU1:BX100000,3,0)="0",0,2),"")</f>
        <v>0</v>
      </c>
      <c r="AZ322" s="4" t="str">
        <f>IFERROR(IF(VLOOKUP(A322,raw!BY1:CA100000,2,0)="0",0,2),"")</f>
        <v>0</v>
      </c>
      <c r="BA322" s="4" t="str">
        <f>IFERROR(IF(VALUE(IFERROR(VLOOKUP(A322,raw!CB1:CD100000,2,0),""))=0,"","x"),IFERROR(VLOOKUP(A322,raw!CB1:CD100000,2,0),""))</f>
        <v>0</v>
      </c>
      <c r="BB322" s="4" t="str">
        <f>IFERROR(IF(VLOOKUP(A322,raw!CE1:CG100000,2,0)="0",0,2),"")</f>
        <v>0</v>
      </c>
      <c r="BC322" s="4" t="str">
        <f>IFERROR(IF(VLOOKUP(A322,raw!CH1:CJ100000,2,0)="0",0,2),"")</f>
        <v>0</v>
      </c>
      <c r="BD322" s="4" t="str">
        <f>IF(IFERROR(VLOOKUP(A322,raw!CH1:CK100000,3,0),0)=0, "" , HYPERLINK(VLOOKUP(A322,raw!CH1:CK100000,3,0),"Foto") )</f>
        <v>0</v>
      </c>
      <c r="BE322" s="4" t="str">
        <f>IFERROR(IF(VLOOKUP(A322,raw!CL1:CN100000,2,0)="0",0,2),"")</f>
        <v>0</v>
      </c>
      <c r="BF322" s="4" t="str">
        <f>IFERROR(IF(VLOOKUP(A322,raw!CL1:CO100000,3,0)="0",0,2),"")</f>
        <v>0</v>
      </c>
      <c r="BG322" s="4" t="str">
        <f>IFERROR(IF(VLOOKUP(A322,raw!CL1:CP100000,4,0)="0",0,2),"")</f>
        <v>0</v>
      </c>
      <c r="BH322" s="4" t="str">
        <f>IFERROR(IF(VLOOKUP(A322,raw!CL1:CQ100000,5,0)="0",0,2),"")</f>
        <v>0</v>
      </c>
      <c r="BI322" s="4" t="str">
        <f>IFERROR(IF(VLOOKUP(A322,raw!CL1:CR100000,6,0)="0",0,2),"")</f>
        <v>0</v>
      </c>
      <c r="BJ322" s="4" t="str">
        <f>IFERROR(IF(VLOOKUP(A322,raw!CL1:CS100000,7,0)="0",0,2),"")</f>
        <v>0</v>
      </c>
      <c r="BK322" s="4" t="str">
        <f>IFERROR(IF(VLOOKUP(A322,raw!CT1:CV100000,2,0)="0",0,2),"")</f>
        <v>0</v>
      </c>
      <c r="BL322" s="4" t="str">
        <f>IFERROR(IF(VLOOKUP(A322,raw!CT1:CW100000,3,0)="0",0,2),"")</f>
        <v>0</v>
      </c>
      <c r="BM322" s="4" t="str">
        <f>IFERROR(IF(VLOOKUP(A322,raw!CT1:CX100000,4,0)="0",0,2),"")</f>
        <v>0</v>
      </c>
      <c r="BN322" s="4" t="str">
        <f>IFERROR(IF(VLOOKUP(A322,raw!CT1:CY100000,5,0)="0",0,2),"")</f>
        <v>0</v>
      </c>
      <c r="BO322" s="4" t="str">
        <f>IFERROR(IF(VLOOKUP(A322,raw!CZ1:DB100000,2,0)="0",0,2),"")</f>
        <v>0</v>
      </c>
      <c r="BP322" s="4" t="str">
        <f>IFERROR(IF(VLOOKUP(A322,raw!CZ1:DC100000,3,0)="0",0,2),"")</f>
        <v>0</v>
      </c>
      <c r="BQ322" s="4" t="str">
        <f>IFERROR(IF(VLOOKUP(A322,raw!CZ1:DD100000,4,0)="0",0,2),"")</f>
        <v>0</v>
      </c>
      <c r="BR322" s="4" t="str">
        <f>IFERROR(IF(VLOOKUP(A322,raw!CZ1:DE100000,5,0)="0",0,2),"")</f>
        <v>0</v>
      </c>
      <c r="BS322" s="4" t="str">
        <f>IFERROR(IF(VLOOKUP(A322,raw!CZ1:DF100000,6,0)="0",0,2),"")</f>
        <v>0</v>
      </c>
      <c r="BT322" s="4" t="str">
        <f>IFERROR(IF(VLOOKUP(A322,raw!CZ1:DG100000,7,0)="0",0,2),"")</f>
        <v>0</v>
      </c>
      <c r="BU322" s="4" t="str">
        <f>IFERROR(IF(VLOOKUP(A322,raw!CZ1:DH100000,8,0)="0",0,2),"")</f>
        <v>0</v>
      </c>
      <c r="BV322" s="4" t="str">
        <f>IFERROR(IF(VALUE(IFERROR(VLOOKUP(A322,raw!CZ1:DI100000,9,0),""))=0,"","x"),IFERROR(VLOOKUP(A322,raw!CZ1:DI100000,9,0),""))</f>
        <v>0</v>
      </c>
      <c r="BW322" s="4" t="str">
        <f>IFERROR(IF(VLOOKUP(A322,raw!DJ1:DL100000,2,0)="0",0,2),"")</f>
        <v>0</v>
      </c>
      <c r="BX322" s="4" t="str">
        <f>IFERROR(IF(VLOOKUP(A322,raw!DJ1:DM100000,3,0)="0",0,2),"")</f>
        <v>0</v>
      </c>
      <c r="BY322" s="4" t="str">
        <f>IFERROR(IF(VLOOKUP(A322,raw!DJ1:DN100000,4,0)="0",0,2),"")</f>
        <v>0</v>
      </c>
      <c r="BZ322" s="4" t="str">
        <f>IFERROR(IF(VLOOKUP(A322,raw!DJ1:DO100000,5,0)="0",0,2),"")</f>
        <v>0</v>
      </c>
      <c r="CA322" s="4" t="str">
        <f>IFERROR(IF(VALUE(IFERROR(VLOOKUP(A322,raw!DJ1:DP100000,6,0),""))=0,"","x"),IFERROR(VLOOKUP(A322,raw!DJ1:DP100000,6,0),""))</f>
        <v>0</v>
      </c>
      <c r="CB322" s="4" t="str">
        <f>IFERROR(IF(VLOOKUP(A322,raw!DQ1:DS100000,2,0)="0",0,2),"")</f>
        <v>0</v>
      </c>
      <c r="CC322" s="4" t="str">
        <f>IFERROR(IF(VLOOKUP(A322,raw!DQ1:DT100000,3,0)="0",0,2),"")</f>
        <v>0</v>
      </c>
      <c r="CD322" s="4" t="str">
        <f>IFERROR(IF(VLOOKUP(A322,raw!DQ1:DU100000,4,0)="0",0,2),"")</f>
        <v>0</v>
      </c>
      <c r="CE322" s="4" t="str">
        <f>IFERROR(IF(VALUE(IFERROR(VLOOKUP(A322,raw!DQ1:DV100000,5,0),""))=0,"","x"),IFERROR(VLOOKUP(A322,raw!DQ1:DV100000,5,0),""))</f>
        <v>0</v>
      </c>
      <c r="CF322" s="4" t="str">
        <f>IFERROR(IF(VLOOKUP(A322,raw!DW1:DY100000,2,0)="0",0,2),"")</f>
        <v>0</v>
      </c>
      <c r="CG322" s="4" t="str">
        <f>IFERROR(IF(VALUE(IFERROR(VLOOKUP(A322,raw!DW1:DZ100000,3,0),""))=0,"","x"),IFERROR(VLOOKUP(A322,raw!DW1:DZ100000,3,0),""))</f>
        <v>0</v>
      </c>
      <c r="CH322" s="4" t="str">
        <f>IFERROR(IF(VLOOKUP(A322,raw!EA1:EC100000,2,0)="0",0,2),"")</f>
        <v>0</v>
      </c>
      <c r="CI322" s="4" t="str">
        <f>IFERROR(IF(VLOOKUP(A322,raw!ED1:EF100000,2,0)="0",0,2),"")</f>
        <v>0</v>
      </c>
      <c r="CJ322" s="4" t="str">
        <f>IFERROR(IF(VALUE(IFERROR(VLOOKUP(A322,raw!EG1:EI100000,2,0),""))=0,"","x"),IFERROR(VLOOKUP(A322,raw!EG1:EI100000,2,0),""))</f>
        <v>0</v>
      </c>
    </row>
    <row r="323" spans="1:88">
      <c r="A323" s="3">
        <v>878</v>
      </c>
      <c r="B323" s="3" t="s">
        <v>4412</v>
      </c>
      <c r="C323" s="3" t="s">
        <v>4413</v>
      </c>
      <c r="D323" s="4" t="s">
        <v>4414</v>
      </c>
      <c r="E323" s="4" t="s">
        <v>4271</v>
      </c>
      <c r="F323" s="4" t="s">
        <v>4257</v>
      </c>
      <c r="G323" s="4" t="s">
        <v>4415</v>
      </c>
      <c r="H323" s="4" t="s">
        <v>3108</v>
      </c>
      <c r="I323" s="4" t="str">
        <f>IFERROR(IF(VLOOKUP(A323,raw!B1:D100000,2,0)="0",0,2),"")</f>
        <v>0</v>
      </c>
      <c r="J323" s="4" t="str">
        <f>IFERROR(IF(VLOOKUP(A323,raw!B1:E100000,3,0)="0",0,2),"")</f>
        <v>0</v>
      </c>
      <c r="K323" s="4" t="str">
        <f>IFERROR(IF(VLOOKUP(A323,raw!B1:F100000,4,0)="0",0,2),"")</f>
        <v>0</v>
      </c>
      <c r="L323" s="4" t="str">
        <f>IFERROR(IF(VLOOKUP(A323,raw!B1:G100000,5,0)="0",0,2),"")</f>
        <v>0</v>
      </c>
      <c r="M323" s="4" t="str">
        <f>IFERROR(IF(VLOOKUP(A323,raw!B1:H100000,6,0)="0",0,2),"")</f>
        <v>0</v>
      </c>
      <c r="N323" s="4" t="str">
        <f>IFERROR(IF(VLOOKUP(A323,raw!B1:I100000,7,0)="0",0,2),"")</f>
        <v>0</v>
      </c>
      <c r="O323" s="4" t="str">
        <f>IFERROR(IF(VLOOKUP(A323,raw!J1:L100000,2,0)="0",0,2),"")</f>
        <v>0</v>
      </c>
      <c r="P323" s="4" t="str">
        <f>IFERROR(IF(VALUE(IFERROR(VLOOKUP(A323,raw!J1:M100000,3,0),""))=0,"","x"),IFERROR(VLOOKUP(A323,raw!J1:M100000,3,0),""))</f>
        <v>0</v>
      </c>
      <c r="Q323" s="4" t="str">
        <f>IF(IFERROR(VLOOKUP(A323,raw!J1:N100000,4,0),0)=0, "" , HYPERLINK(VLOOKUP(A323,raw!J1:N100000,4,0),"Foto") )</f>
        <v>0</v>
      </c>
      <c r="R323" s="4" t="str">
        <f>IFERROR(IF(VLOOKUP(A323,raw!O1:Q100000,2,0)="0",0,2),"")</f>
        <v>0</v>
      </c>
      <c r="S323" s="4" t="str">
        <f>IFERROR(IF(VALUE(IFERROR(VLOOKUP(A323,raw!O1:R100000,3,0),""))=0,"","x"),IFERROR(VLOOKUP(A323,raw!O1:R100000,3,0),""))</f>
        <v>0</v>
      </c>
      <c r="T323" s="4" t="str">
        <f>IFERROR(IF(VLOOKUP(A323,raw!S1:U100000,2,0)="0",0,2),"")</f>
        <v>0</v>
      </c>
      <c r="U323" s="4" t="str">
        <f>IF(IFERROR(VLOOKUP(A323,raw!S1:V100000,3,0),0)=0, "" , HYPERLINK(VLOOKUP(A323,raw!S1:V100000,3,0),"Foto") )</f>
        <v>0</v>
      </c>
      <c r="V323" s="4" t="str">
        <f>IFERROR(IF(VLOOKUP(A323,raw!W1:Y100000,2,0)="0",0,2),"")</f>
        <v>0</v>
      </c>
      <c r="W323" s="4" t="str">
        <f>IFERROR(IF(VALUE(IFERROR(VLOOKUP(A323,raw!W1:Z100000,3,0),""))=0,"","x"),IFERROR(VLOOKUP(A323,raw!W1:Z100000,3,0),""))</f>
        <v>0</v>
      </c>
      <c r="X323" s="4" t="str">
        <f>IF(IFERROR(VLOOKUP(A323,raw!W1:AA100000,4,0),0)=0, "" , HYPERLINK(VLOOKUP(A323,raw!W1:AA100000,4,0),"Foto") )</f>
        <v>0</v>
      </c>
      <c r="Y323" s="4" t="str">
        <f>IFERROR(IF(VLOOKUP(A323,raw!AB1:AD100000,2,0)="0",0,2),"")</f>
        <v>0</v>
      </c>
      <c r="Z323" s="4" t="str">
        <f>IFERROR(IF(VALUE(IFERROR(VLOOKUP(A323,raw!AB1:AE100000,3,0),""))=0,"","x"),IFERROR(VLOOKUP(A323,raw!AB1:AE100000,3,0),""))</f>
        <v>0</v>
      </c>
      <c r="AA323" s="4" t="str">
        <f>IFERROR(IF(VLOOKUP(A323,raw!AF1:AH100000,2,0)="0",0,2),"")</f>
        <v>0</v>
      </c>
      <c r="AB323" s="4" t="str">
        <f>IFERROR(IF(VALUE(IFERROR(VLOOKUP(A323,raw!AF1:AI100000,3,0),""))=0,"","x"),IFERROR(VLOOKUP(A323,raw!AF1:AI100000,3,0),""))</f>
        <v>0</v>
      </c>
      <c r="AC323" s="4" t="str">
        <f>IFERROR(IF(VLOOKUP(A323,raw!AJ1:AL100000,2,0)="0",0,2),"")</f>
        <v>0</v>
      </c>
      <c r="AD323" s="4" t="str">
        <f>IFERROR(IF(VLOOKUP(A323,raw!AM1:AO100000,2,0)="0",0,2),"")</f>
        <v>0</v>
      </c>
      <c r="AE323" s="4" t="str">
        <f>IFERROR(IF(VLOOKUP(A323,raw!AM1:AP100000,3,0)="0",0,2),"")</f>
        <v>0</v>
      </c>
      <c r="AF323" s="4" t="str">
        <f>IFERROR(IF(VLOOKUP(A323,raw!AM1:AQ100000,4,0)="0",0,2),"")</f>
        <v>0</v>
      </c>
      <c r="AG323" s="4" t="str">
        <f>IFERROR(IF(VLOOKUP(A323,raw!AM1:AR100000,5,0)="0",0,2),"")</f>
        <v>0</v>
      </c>
      <c r="AH323" s="4" t="str">
        <f>IFERROR(IF(VLOOKUP(A323,raw!AS1:AU100000,2,0)="0",0,2),"")</f>
        <v>0</v>
      </c>
      <c r="AI323" s="4" t="str">
        <f>IFERROR(IF(VLOOKUP(A323,raw!AS1:AV100000,3,0)="0",0,2),"")</f>
        <v>0</v>
      </c>
      <c r="AJ323" s="4" t="str">
        <f>IFERROR(IF(VLOOKUP(A323,raw!AS1:AW100000,4,0)="0",0,2),"")</f>
        <v>0</v>
      </c>
      <c r="AK323" s="4" t="str">
        <f>IFERROR(IF(VLOOKUP(A323,raw!AS1:AX100000,5,0)="0",0,2),"")</f>
        <v>0</v>
      </c>
      <c r="AL323" s="4" t="str">
        <f>IFERROR(IF(VLOOKUP(A323,raw!AY1:BA100000,2,0)="0",0,2),"")</f>
        <v>0</v>
      </c>
      <c r="AM323" s="4" t="str">
        <f>IFERROR(IF(VLOOKUP(A323,raw!AY1:BB100000,3,0)="0",0,2),"")</f>
        <v>0</v>
      </c>
      <c r="AN323" s="4" t="str">
        <f>IFERROR(IF(VLOOKUP(A323,raw!AY1:BC100000,4,0)="0",0,2),"")</f>
        <v>0</v>
      </c>
      <c r="AO323" s="4" t="str">
        <f>IFERROR(IF(VLOOKUP(A323,raw!AY1:BD100000,5,0)="0",0,2),"")</f>
        <v>0</v>
      </c>
      <c r="AP323" s="4" t="str">
        <f>IFERROR(IF(VLOOKUP(A323,raw!BE1:BG100000,2,0)="0",0,2),"")</f>
        <v>0</v>
      </c>
      <c r="AQ323" s="4" t="str">
        <f>IFERROR(IF(VLOOKUP(A323,raw!BH1:BJ100000,2,0)="0",0,2),"")</f>
        <v>0</v>
      </c>
      <c r="AR323" s="4" t="str">
        <f>IFERROR(IF(VLOOKUP(A323,raw!BK1:BM100000,2,0)="0",0,2),"")</f>
        <v>0</v>
      </c>
      <c r="AS323" s="4" t="str">
        <f>IFERROR(IF(VLOOKUP(A323,raw!BK1:BN100000,3,0)="0",0,2),"")</f>
        <v>0</v>
      </c>
      <c r="AT323" s="4" t="str">
        <f>IFERROR(IF(VLOOKUP(A323,raw!BK1:BO100000,4,0)="0",0,2),"")</f>
        <v>0</v>
      </c>
      <c r="AU323" s="4" t="str">
        <f>IFERROR(IF(VLOOKUP(A323,raw!BP1:BR100000,2,0)="0",0,2),"")</f>
        <v>0</v>
      </c>
      <c r="AV323" s="4" t="str">
        <f>IFERROR(IF(VLOOKUP(A323,raw!BP1:BS100000,3,0)="0",0,2),"")</f>
        <v>0</v>
      </c>
      <c r="AW323" s="4" t="str">
        <f>IFERROR(IF(VLOOKUP(A323,raw!BP1:BT100000,4,0)="0",0,2),"")</f>
        <v>0</v>
      </c>
      <c r="AX323" s="4" t="str">
        <f>IFERROR(IF(VLOOKUP(A323,raw!BU1:BW100000,2,0)="0",0,2),"")</f>
        <v>0</v>
      </c>
      <c r="AY323" s="4" t="str">
        <f>IFERROR(IF(VLOOKUP(A323,raw!BU1:BX100000,3,0)="0",0,2),"")</f>
        <v>0</v>
      </c>
      <c r="AZ323" s="4" t="str">
        <f>IFERROR(IF(VLOOKUP(A323,raw!BY1:CA100000,2,0)="0",0,2),"")</f>
        <v>0</v>
      </c>
      <c r="BA323" s="4" t="str">
        <f>IFERROR(IF(VALUE(IFERROR(VLOOKUP(A323,raw!CB1:CD100000,2,0),""))=0,"","x"),IFERROR(VLOOKUP(A323,raw!CB1:CD100000,2,0),""))</f>
        <v>0</v>
      </c>
      <c r="BB323" s="4" t="str">
        <f>IFERROR(IF(VLOOKUP(A323,raw!CE1:CG100000,2,0)="0",0,2),"")</f>
        <v>0</v>
      </c>
      <c r="BC323" s="4" t="str">
        <f>IFERROR(IF(VLOOKUP(A323,raw!CH1:CJ100000,2,0)="0",0,2),"")</f>
        <v>0</v>
      </c>
      <c r="BD323" s="4" t="str">
        <f>IF(IFERROR(VLOOKUP(A323,raw!CH1:CK100000,3,0),0)=0, "" , HYPERLINK(VLOOKUP(A323,raw!CH1:CK100000,3,0),"Foto") )</f>
        <v>0</v>
      </c>
      <c r="BE323" s="4" t="str">
        <f>IFERROR(IF(VLOOKUP(A323,raw!CL1:CN100000,2,0)="0",0,2),"")</f>
        <v>0</v>
      </c>
      <c r="BF323" s="4" t="str">
        <f>IFERROR(IF(VLOOKUP(A323,raw!CL1:CO100000,3,0)="0",0,2),"")</f>
        <v>0</v>
      </c>
      <c r="BG323" s="4" t="str">
        <f>IFERROR(IF(VLOOKUP(A323,raw!CL1:CP100000,4,0)="0",0,2),"")</f>
        <v>0</v>
      </c>
      <c r="BH323" s="4" t="str">
        <f>IFERROR(IF(VLOOKUP(A323,raw!CL1:CQ100000,5,0)="0",0,2),"")</f>
        <v>0</v>
      </c>
      <c r="BI323" s="4" t="str">
        <f>IFERROR(IF(VLOOKUP(A323,raw!CL1:CR100000,6,0)="0",0,2),"")</f>
        <v>0</v>
      </c>
      <c r="BJ323" s="4" t="str">
        <f>IFERROR(IF(VLOOKUP(A323,raw!CL1:CS100000,7,0)="0",0,2),"")</f>
        <v>0</v>
      </c>
      <c r="BK323" s="4" t="str">
        <f>IFERROR(IF(VLOOKUP(A323,raw!CT1:CV100000,2,0)="0",0,2),"")</f>
        <v>0</v>
      </c>
      <c r="BL323" s="4" t="str">
        <f>IFERROR(IF(VLOOKUP(A323,raw!CT1:CW100000,3,0)="0",0,2),"")</f>
        <v>0</v>
      </c>
      <c r="BM323" s="4" t="str">
        <f>IFERROR(IF(VLOOKUP(A323,raw!CT1:CX100000,4,0)="0",0,2),"")</f>
        <v>0</v>
      </c>
      <c r="BN323" s="4" t="str">
        <f>IFERROR(IF(VLOOKUP(A323,raw!CT1:CY100000,5,0)="0",0,2),"")</f>
        <v>0</v>
      </c>
      <c r="BO323" s="4" t="str">
        <f>IFERROR(IF(VLOOKUP(A323,raw!CZ1:DB100000,2,0)="0",0,2),"")</f>
        <v>0</v>
      </c>
      <c r="BP323" s="4" t="str">
        <f>IFERROR(IF(VLOOKUP(A323,raw!CZ1:DC100000,3,0)="0",0,2),"")</f>
        <v>0</v>
      </c>
      <c r="BQ323" s="4" t="str">
        <f>IFERROR(IF(VLOOKUP(A323,raw!CZ1:DD100000,4,0)="0",0,2),"")</f>
        <v>0</v>
      </c>
      <c r="BR323" s="4" t="str">
        <f>IFERROR(IF(VLOOKUP(A323,raw!CZ1:DE100000,5,0)="0",0,2),"")</f>
        <v>0</v>
      </c>
      <c r="BS323" s="4" t="str">
        <f>IFERROR(IF(VLOOKUP(A323,raw!CZ1:DF100000,6,0)="0",0,2),"")</f>
        <v>0</v>
      </c>
      <c r="BT323" s="4" t="str">
        <f>IFERROR(IF(VLOOKUP(A323,raw!CZ1:DG100000,7,0)="0",0,2),"")</f>
        <v>0</v>
      </c>
      <c r="BU323" s="4" t="str">
        <f>IFERROR(IF(VLOOKUP(A323,raw!CZ1:DH100000,8,0)="0",0,2),"")</f>
        <v>0</v>
      </c>
      <c r="BV323" s="4" t="str">
        <f>IFERROR(IF(VALUE(IFERROR(VLOOKUP(A323,raw!CZ1:DI100000,9,0),""))=0,"","x"),IFERROR(VLOOKUP(A323,raw!CZ1:DI100000,9,0),""))</f>
        <v>0</v>
      </c>
      <c r="BW323" s="4" t="str">
        <f>IFERROR(IF(VLOOKUP(A323,raw!DJ1:DL100000,2,0)="0",0,2),"")</f>
        <v>0</v>
      </c>
      <c r="BX323" s="4" t="str">
        <f>IFERROR(IF(VLOOKUP(A323,raw!DJ1:DM100000,3,0)="0",0,2),"")</f>
        <v>0</v>
      </c>
      <c r="BY323" s="4" t="str">
        <f>IFERROR(IF(VLOOKUP(A323,raw!DJ1:DN100000,4,0)="0",0,2),"")</f>
        <v>0</v>
      </c>
      <c r="BZ323" s="4" t="str">
        <f>IFERROR(IF(VLOOKUP(A323,raw!DJ1:DO100000,5,0)="0",0,2),"")</f>
        <v>0</v>
      </c>
      <c r="CA323" s="4" t="str">
        <f>IFERROR(IF(VALUE(IFERROR(VLOOKUP(A323,raw!DJ1:DP100000,6,0),""))=0,"","x"),IFERROR(VLOOKUP(A323,raw!DJ1:DP100000,6,0),""))</f>
        <v>0</v>
      </c>
      <c r="CB323" s="4" t="str">
        <f>IFERROR(IF(VLOOKUP(A323,raw!DQ1:DS100000,2,0)="0",0,2),"")</f>
        <v>0</v>
      </c>
      <c r="CC323" s="4" t="str">
        <f>IFERROR(IF(VLOOKUP(A323,raw!DQ1:DT100000,3,0)="0",0,2),"")</f>
        <v>0</v>
      </c>
      <c r="CD323" s="4" t="str">
        <f>IFERROR(IF(VLOOKUP(A323,raw!DQ1:DU100000,4,0)="0",0,2),"")</f>
        <v>0</v>
      </c>
      <c r="CE323" s="4" t="str">
        <f>IFERROR(IF(VALUE(IFERROR(VLOOKUP(A323,raw!DQ1:DV100000,5,0),""))=0,"","x"),IFERROR(VLOOKUP(A323,raw!DQ1:DV100000,5,0),""))</f>
        <v>0</v>
      </c>
      <c r="CF323" s="4" t="str">
        <f>IFERROR(IF(VLOOKUP(A323,raw!DW1:DY100000,2,0)="0",0,2),"")</f>
        <v>0</v>
      </c>
      <c r="CG323" s="4" t="str">
        <f>IFERROR(IF(VALUE(IFERROR(VLOOKUP(A323,raw!DW1:DZ100000,3,0),""))=0,"","x"),IFERROR(VLOOKUP(A323,raw!DW1:DZ100000,3,0),""))</f>
        <v>0</v>
      </c>
      <c r="CH323" s="4" t="str">
        <f>IFERROR(IF(VLOOKUP(A323,raw!EA1:EC100000,2,0)="0",0,2),"")</f>
        <v>0</v>
      </c>
      <c r="CI323" s="4" t="str">
        <f>IFERROR(IF(VLOOKUP(A323,raw!ED1:EF100000,2,0)="0",0,2),"")</f>
        <v>0</v>
      </c>
      <c r="CJ323" s="4" t="str">
        <f>IFERROR(IF(VALUE(IFERROR(VLOOKUP(A323,raw!EG1:EI100000,2,0),""))=0,"","x"),IFERROR(VLOOKUP(A323,raw!EG1:EI100000,2,0),""))</f>
        <v>0</v>
      </c>
    </row>
    <row r="324" spans="1:88">
      <c r="A324" s="3">
        <v>798</v>
      </c>
      <c r="B324" s="3" t="s">
        <v>4416</v>
      </c>
      <c r="C324" s="3" t="s">
        <v>4417</v>
      </c>
      <c r="D324" s="4" t="s">
        <v>4418</v>
      </c>
      <c r="E324" s="4" t="s">
        <v>4271</v>
      </c>
      <c r="F324" s="4" t="s">
        <v>4257</v>
      </c>
      <c r="G324" s="4" t="s">
        <v>4419</v>
      </c>
      <c r="H324" s="4" t="s">
        <v>3087</v>
      </c>
      <c r="I324" s="4" t="str">
        <f>IFERROR(IF(VLOOKUP(A324,raw!B1:D100000,2,0)="0",0,2),"")</f>
        <v>0</v>
      </c>
      <c r="J324" s="4" t="str">
        <f>IFERROR(IF(VLOOKUP(A324,raw!B1:E100000,3,0)="0",0,2),"")</f>
        <v>0</v>
      </c>
      <c r="K324" s="4" t="str">
        <f>IFERROR(IF(VLOOKUP(A324,raw!B1:F100000,4,0)="0",0,2),"")</f>
        <v>0</v>
      </c>
      <c r="L324" s="4" t="str">
        <f>IFERROR(IF(VLOOKUP(A324,raw!B1:G100000,5,0)="0",0,2),"")</f>
        <v>0</v>
      </c>
      <c r="M324" s="4" t="str">
        <f>IFERROR(IF(VLOOKUP(A324,raw!B1:H100000,6,0)="0",0,2),"")</f>
        <v>0</v>
      </c>
      <c r="N324" s="4" t="str">
        <f>IFERROR(IF(VLOOKUP(A324,raw!B1:I100000,7,0)="0",0,2),"")</f>
        <v>0</v>
      </c>
      <c r="O324" s="4" t="str">
        <f>IFERROR(IF(VLOOKUP(A324,raw!J1:L100000,2,0)="0",0,2),"")</f>
        <v>0</v>
      </c>
      <c r="P324" s="4" t="str">
        <f>IFERROR(IF(VALUE(IFERROR(VLOOKUP(A324,raw!J1:M100000,3,0),""))=0,"","x"),IFERROR(VLOOKUP(A324,raw!J1:M100000,3,0),""))</f>
        <v>0</v>
      </c>
      <c r="Q324" s="4" t="str">
        <f>IF(IFERROR(VLOOKUP(A324,raw!J1:N100000,4,0),0)=0, "" , HYPERLINK(VLOOKUP(A324,raw!J1:N100000,4,0),"Foto") )</f>
        <v>0</v>
      </c>
      <c r="R324" s="4" t="str">
        <f>IFERROR(IF(VLOOKUP(A324,raw!O1:Q100000,2,0)="0",0,2),"")</f>
        <v>0</v>
      </c>
      <c r="S324" s="4" t="str">
        <f>IFERROR(IF(VALUE(IFERROR(VLOOKUP(A324,raw!O1:R100000,3,0),""))=0,"","x"),IFERROR(VLOOKUP(A324,raw!O1:R100000,3,0),""))</f>
        <v>0</v>
      </c>
      <c r="T324" s="4" t="str">
        <f>IFERROR(IF(VLOOKUP(A324,raw!S1:U100000,2,0)="0",0,2),"")</f>
        <v>0</v>
      </c>
      <c r="U324" s="4" t="str">
        <f>IF(IFERROR(VLOOKUP(A324,raw!S1:V100000,3,0),0)=0, "" , HYPERLINK(VLOOKUP(A324,raw!S1:V100000,3,0),"Foto") )</f>
        <v>0</v>
      </c>
      <c r="V324" s="4" t="str">
        <f>IFERROR(IF(VLOOKUP(A324,raw!W1:Y100000,2,0)="0",0,2),"")</f>
        <v>0</v>
      </c>
      <c r="W324" s="4" t="str">
        <f>IFERROR(IF(VALUE(IFERROR(VLOOKUP(A324,raw!W1:Z100000,3,0),""))=0,"","x"),IFERROR(VLOOKUP(A324,raw!W1:Z100000,3,0),""))</f>
        <v>0</v>
      </c>
      <c r="X324" s="4" t="str">
        <f>IF(IFERROR(VLOOKUP(A324,raw!W1:AA100000,4,0),0)=0, "" , HYPERLINK(VLOOKUP(A324,raw!W1:AA100000,4,0),"Foto") )</f>
        <v>0</v>
      </c>
      <c r="Y324" s="4" t="str">
        <f>IFERROR(IF(VLOOKUP(A324,raw!AB1:AD100000,2,0)="0",0,2),"")</f>
        <v>0</v>
      </c>
      <c r="Z324" s="4" t="str">
        <f>IFERROR(IF(VALUE(IFERROR(VLOOKUP(A324,raw!AB1:AE100000,3,0),""))=0,"","x"),IFERROR(VLOOKUP(A324,raw!AB1:AE100000,3,0),""))</f>
        <v>0</v>
      </c>
      <c r="AA324" s="4" t="str">
        <f>IFERROR(IF(VLOOKUP(A324,raw!AF1:AH100000,2,0)="0",0,2),"")</f>
        <v>0</v>
      </c>
      <c r="AB324" s="4" t="str">
        <f>IFERROR(IF(VALUE(IFERROR(VLOOKUP(A324,raw!AF1:AI100000,3,0),""))=0,"","x"),IFERROR(VLOOKUP(A324,raw!AF1:AI100000,3,0),""))</f>
        <v>0</v>
      </c>
      <c r="AC324" s="4" t="str">
        <f>IFERROR(IF(VLOOKUP(A324,raw!AJ1:AL100000,2,0)="0",0,2),"")</f>
        <v>0</v>
      </c>
      <c r="AD324" s="4" t="str">
        <f>IFERROR(IF(VLOOKUP(A324,raw!AM1:AO100000,2,0)="0",0,2),"")</f>
        <v>0</v>
      </c>
      <c r="AE324" s="4" t="str">
        <f>IFERROR(IF(VLOOKUP(A324,raw!AM1:AP100000,3,0)="0",0,2),"")</f>
        <v>0</v>
      </c>
      <c r="AF324" s="4" t="str">
        <f>IFERROR(IF(VLOOKUP(A324,raw!AM1:AQ100000,4,0)="0",0,2),"")</f>
        <v>0</v>
      </c>
      <c r="AG324" s="4" t="str">
        <f>IFERROR(IF(VLOOKUP(A324,raw!AM1:AR100000,5,0)="0",0,2),"")</f>
        <v>0</v>
      </c>
      <c r="AH324" s="4" t="str">
        <f>IFERROR(IF(VLOOKUP(A324,raw!AS1:AU100000,2,0)="0",0,2),"")</f>
        <v>0</v>
      </c>
      <c r="AI324" s="4" t="str">
        <f>IFERROR(IF(VLOOKUP(A324,raw!AS1:AV100000,3,0)="0",0,2),"")</f>
        <v>0</v>
      </c>
      <c r="AJ324" s="4" t="str">
        <f>IFERROR(IF(VLOOKUP(A324,raw!AS1:AW100000,4,0)="0",0,2),"")</f>
        <v>0</v>
      </c>
      <c r="AK324" s="4" t="str">
        <f>IFERROR(IF(VLOOKUP(A324,raw!AS1:AX100000,5,0)="0",0,2),"")</f>
        <v>0</v>
      </c>
      <c r="AL324" s="4" t="str">
        <f>IFERROR(IF(VLOOKUP(A324,raw!AY1:BA100000,2,0)="0",0,2),"")</f>
        <v>0</v>
      </c>
      <c r="AM324" s="4" t="str">
        <f>IFERROR(IF(VLOOKUP(A324,raw!AY1:BB100000,3,0)="0",0,2),"")</f>
        <v>0</v>
      </c>
      <c r="AN324" s="4" t="str">
        <f>IFERROR(IF(VLOOKUP(A324,raw!AY1:BC100000,4,0)="0",0,2),"")</f>
        <v>0</v>
      </c>
      <c r="AO324" s="4" t="str">
        <f>IFERROR(IF(VLOOKUP(A324,raw!AY1:BD100000,5,0)="0",0,2),"")</f>
        <v>0</v>
      </c>
      <c r="AP324" s="4" t="str">
        <f>IFERROR(IF(VLOOKUP(A324,raw!BE1:BG100000,2,0)="0",0,2),"")</f>
        <v>0</v>
      </c>
      <c r="AQ324" s="4" t="str">
        <f>IFERROR(IF(VLOOKUP(A324,raw!BH1:BJ100000,2,0)="0",0,2),"")</f>
        <v>0</v>
      </c>
      <c r="AR324" s="4" t="str">
        <f>IFERROR(IF(VLOOKUP(A324,raw!BK1:BM100000,2,0)="0",0,2),"")</f>
        <v>0</v>
      </c>
      <c r="AS324" s="4" t="str">
        <f>IFERROR(IF(VLOOKUP(A324,raw!BK1:BN100000,3,0)="0",0,2),"")</f>
        <v>0</v>
      </c>
      <c r="AT324" s="4" t="str">
        <f>IFERROR(IF(VLOOKUP(A324,raw!BK1:BO100000,4,0)="0",0,2),"")</f>
        <v>0</v>
      </c>
      <c r="AU324" s="4" t="str">
        <f>IFERROR(IF(VLOOKUP(A324,raw!BP1:BR100000,2,0)="0",0,2),"")</f>
        <v>0</v>
      </c>
      <c r="AV324" s="4" t="str">
        <f>IFERROR(IF(VLOOKUP(A324,raw!BP1:BS100000,3,0)="0",0,2),"")</f>
        <v>0</v>
      </c>
      <c r="AW324" s="4" t="str">
        <f>IFERROR(IF(VLOOKUP(A324,raw!BP1:BT100000,4,0)="0",0,2),"")</f>
        <v>0</v>
      </c>
      <c r="AX324" s="4" t="str">
        <f>IFERROR(IF(VLOOKUP(A324,raw!BU1:BW100000,2,0)="0",0,2),"")</f>
        <v>0</v>
      </c>
      <c r="AY324" s="4" t="str">
        <f>IFERROR(IF(VLOOKUP(A324,raw!BU1:BX100000,3,0)="0",0,2),"")</f>
        <v>0</v>
      </c>
      <c r="AZ324" s="4" t="str">
        <f>IFERROR(IF(VLOOKUP(A324,raw!BY1:CA100000,2,0)="0",0,2),"")</f>
        <v>0</v>
      </c>
      <c r="BA324" s="4" t="str">
        <f>IFERROR(IF(VALUE(IFERROR(VLOOKUP(A324,raw!CB1:CD100000,2,0),""))=0,"","x"),IFERROR(VLOOKUP(A324,raw!CB1:CD100000,2,0),""))</f>
        <v>0</v>
      </c>
      <c r="BB324" s="4" t="str">
        <f>IFERROR(IF(VLOOKUP(A324,raw!CE1:CG100000,2,0)="0",0,2),"")</f>
        <v>0</v>
      </c>
      <c r="BC324" s="4" t="str">
        <f>IFERROR(IF(VLOOKUP(A324,raw!CH1:CJ100000,2,0)="0",0,2),"")</f>
        <v>0</v>
      </c>
      <c r="BD324" s="4" t="str">
        <f>IF(IFERROR(VLOOKUP(A324,raw!CH1:CK100000,3,0),0)=0, "" , HYPERLINK(VLOOKUP(A324,raw!CH1:CK100000,3,0),"Foto") )</f>
        <v>0</v>
      </c>
      <c r="BE324" s="4" t="str">
        <f>IFERROR(IF(VLOOKUP(A324,raw!CL1:CN100000,2,0)="0",0,2),"")</f>
        <v>0</v>
      </c>
      <c r="BF324" s="4" t="str">
        <f>IFERROR(IF(VLOOKUP(A324,raw!CL1:CO100000,3,0)="0",0,2),"")</f>
        <v>0</v>
      </c>
      <c r="BG324" s="4" t="str">
        <f>IFERROR(IF(VLOOKUP(A324,raw!CL1:CP100000,4,0)="0",0,2),"")</f>
        <v>0</v>
      </c>
      <c r="BH324" s="4" t="str">
        <f>IFERROR(IF(VLOOKUP(A324,raw!CL1:CQ100000,5,0)="0",0,2),"")</f>
        <v>0</v>
      </c>
      <c r="BI324" s="4" t="str">
        <f>IFERROR(IF(VLOOKUP(A324,raw!CL1:CR100000,6,0)="0",0,2),"")</f>
        <v>0</v>
      </c>
      <c r="BJ324" s="4" t="str">
        <f>IFERROR(IF(VLOOKUP(A324,raw!CL1:CS100000,7,0)="0",0,2),"")</f>
        <v>0</v>
      </c>
      <c r="BK324" s="4" t="str">
        <f>IFERROR(IF(VLOOKUP(A324,raw!CT1:CV100000,2,0)="0",0,2),"")</f>
        <v>0</v>
      </c>
      <c r="BL324" s="4" t="str">
        <f>IFERROR(IF(VLOOKUP(A324,raw!CT1:CW100000,3,0)="0",0,2),"")</f>
        <v>0</v>
      </c>
      <c r="BM324" s="4" t="str">
        <f>IFERROR(IF(VLOOKUP(A324,raw!CT1:CX100000,4,0)="0",0,2),"")</f>
        <v>0</v>
      </c>
      <c r="BN324" s="4" t="str">
        <f>IFERROR(IF(VLOOKUP(A324,raw!CT1:CY100000,5,0)="0",0,2),"")</f>
        <v>0</v>
      </c>
      <c r="BO324" s="4" t="str">
        <f>IFERROR(IF(VLOOKUP(A324,raw!CZ1:DB100000,2,0)="0",0,2),"")</f>
        <v>0</v>
      </c>
      <c r="BP324" s="4" t="str">
        <f>IFERROR(IF(VLOOKUP(A324,raw!CZ1:DC100000,3,0)="0",0,2),"")</f>
        <v>0</v>
      </c>
      <c r="BQ324" s="4" t="str">
        <f>IFERROR(IF(VLOOKUP(A324,raw!CZ1:DD100000,4,0)="0",0,2),"")</f>
        <v>0</v>
      </c>
      <c r="BR324" s="4" t="str">
        <f>IFERROR(IF(VLOOKUP(A324,raw!CZ1:DE100000,5,0)="0",0,2),"")</f>
        <v>0</v>
      </c>
      <c r="BS324" s="4" t="str">
        <f>IFERROR(IF(VLOOKUP(A324,raw!CZ1:DF100000,6,0)="0",0,2),"")</f>
        <v>0</v>
      </c>
      <c r="BT324" s="4" t="str">
        <f>IFERROR(IF(VLOOKUP(A324,raw!CZ1:DG100000,7,0)="0",0,2),"")</f>
        <v>0</v>
      </c>
      <c r="BU324" s="4" t="str">
        <f>IFERROR(IF(VLOOKUP(A324,raw!CZ1:DH100000,8,0)="0",0,2),"")</f>
        <v>0</v>
      </c>
      <c r="BV324" s="4" t="str">
        <f>IFERROR(IF(VALUE(IFERROR(VLOOKUP(A324,raw!CZ1:DI100000,9,0),""))=0,"","x"),IFERROR(VLOOKUP(A324,raw!CZ1:DI100000,9,0),""))</f>
        <v>0</v>
      </c>
      <c r="BW324" s="4" t="str">
        <f>IFERROR(IF(VLOOKUP(A324,raw!DJ1:DL100000,2,0)="0",0,2),"")</f>
        <v>0</v>
      </c>
      <c r="BX324" s="4" t="str">
        <f>IFERROR(IF(VLOOKUP(A324,raw!DJ1:DM100000,3,0)="0",0,2),"")</f>
        <v>0</v>
      </c>
      <c r="BY324" s="4" t="str">
        <f>IFERROR(IF(VLOOKUP(A324,raw!DJ1:DN100000,4,0)="0",0,2),"")</f>
        <v>0</v>
      </c>
      <c r="BZ324" s="4" t="str">
        <f>IFERROR(IF(VLOOKUP(A324,raw!DJ1:DO100000,5,0)="0",0,2),"")</f>
        <v>0</v>
      </c>
      <c r="CA324" s="4" t="str">
        <f>IFERROR(IF(VALUE(IFERROR(VLOOKUP(A324,raw!DJ1:DP100000,6,0),""))=0,"","x"),IFERROR(VLOOKUP(A324,raw!DJ1:DP100000,6,0),""))</f>
        <v>0</v>
      </c>
      <c r="CB324" s="4" t="str">
        <f>IFERROR(IF(VLOOKUP(A324,raw!DQ1:DS100000,2,0)="0",0,2),"")</f>
        <v>0</v>
      </c>
      <c r="CC324" s="4" t="str">
        <f>IFERROR(IF(VLOOKUP(A324,raw!DQ1:DT100000,3,0)="0",0,2),"")</f>
        <v>0</v>
      </c>
      <c r="CD324" s="4" t="str">
        <f>IFERROR(IF(VLOOKUP(A324,raw!DQ1:DU100000,4,0)="0",0,2),"")</f>
        <v>0</v>
      </c>
      <c r="CE324" s="4" t="str">
        <f>IFERROR(IF(VALUE(IFERROR(VLOOKUP(A324,raw!DQ1:DV100000,5,0),""))=0,"","x"),IFERROR(VLOOKUP(A324,raw!DQ1:DV100000,5,0),""))</f>
        <v>0</v>
      </c>
      <c r="CF324" s="4" t="str">
        <f>IFERROR(IF(VLOOKUP(A324,raw!DW1:DY100000,2,0)="0",0,2),"")</f>
        <v>0</v>
      </c>
      <c r="CG324" s="4" t="str">
        <f>IFERROR(IF(VALUE(IFERROR(VLOOKUP(A324,raw!DW1:DZ100000,3,0),""))=0,"","x"),IFERROR(VLOOKUP(A324,raw!DW1:DZ100000,3,0),""))</f>
        <v>0</v>
      </c>
      <c r="CH324" s="4" t="str">
        <f>IFERROR(IF(VLOOKUP(A324,raw!EA1:EC100000,2,0)="0",0,2),"")</f>
        <v>0</v>
      </c>
      <c r="CI324" s="4" t="str">
        <f>IFERROR(IF(VLOOKUP(A324,raw!ED1:EF100000,2,0)="0",0,2),"")</f>
        <v>0</v>
      </c>
      <c r="CJ324" s="4" t="str">
        <f>IFERROR(IF(VALUE(IFERROR(VLOOKUP(A324,raw!EG1:EI100000,2,0),""))=0,"","x"),IFERROR(VLOOKUP(A324,raw!EG1:EI100000,2,0),""))</f>
        <v>0</v>
      </c>
    </row>
    <row r="325" spans="1:88">
      <c r="A325" s="3">
        <v>879</v>
      </c>
      <c r="B325" s="3" t="s">
        <v>4420</v>
      </c>
      <c r="C325" s="3" t="s">
        <v>4421</v>
      </c>
      <c r="D325" s="4" t="s">
        <v>4422</v>
      </c>
      <c r="E325" s="4" t="s">
        <v>4271</v>
      </c>
      <c r="F325" s="4" t="s">
        <v>4257</v>
      </c>
      <c r="G325" s="4" t="s">
        <v>4423</v>
      </c>
      <c r="H325" s="4" t="s">
        <v>3108</v>
      </c>
      <c r="I325" s="4" t="str">
        <f>IFERROR(IF(VLOOKUP(A325,raw!B1:D100000,2,0)="0",0,2),"")</f>
        <v>0</v>
      </c>
      <c r="J325" s="4" t="str">
        <f>IFERROR(IF(VLOOKUP(A325,raw!B1:E100000,3,0)="0",0,2),"")</f>
        <v>0</v>
      </c>
      <c r="K325" s="4" t="str">
        <f>IFERROR(IF(VLOOKUP(A325,raw!B1:F100000,4,0)="0",0,2),"")</f>
        <v>0</v>
      </c>
      <c r="L325" s="4" t="str">
        <f>IFERROR(IF(VLOOKUP(A325,raw!B1:G100000,5,0)="0",0,2),"")</f>
        <v>0</v>
      </c>
      <c r="M325" s="4" t="str">
        <f>IFERROR(IF(VLOOKUP(A325,raw!B1:H100000,6,0)="0",0,2),"")</f>
        <v>0</v>
      </c>
      <c r="N325" s="4" t="str">
        <f>IFERROR(IF(VLOOKUP(A325,raw!B1:I100000,7,0)="0",0,2),"")</f>
        <v>0</v>
      </c>
      <c r="O325" s="4" t="str">
        <f>IFERROR(IF(VLOOKUP(A325,raw!J1:L100000,2,0)="0",0,2),"")</f>
        <v>0</v>
      </c>
      <c r="P325" s="4" t="str">
        <f>IFERROR(IF(VALUE(IFERROR(VLOOKUP(A325,raw!J1:M100000,3,0),""))=0,"","x"),IFERROR(VLOOKUP(A325,raw!J1:M100000,3,0),""))</f>
        <v>0</v>
      </c>
      <c r="Q325" s="4" t="str">
        <f>IF(IFERROR(VLOOKUP(A325,raw!J1:N100000,4,0),0)=0, "" , HYPERLINK(VLOOKUP(A325,raw!J1:N100000,4,0),"Foto") )</f>
        <v>0</v>
      </c>
      <c r="R325" s="4" t="str">
        <f>IFERROR(IF(VLOOKUP(A325,raw!O1:Q100000,2,0)="0",0,2),"")</f>
        <v>0</v>
      </c>
      <c r="S325" s="4" t="str">
        <f>IFERROR(IF(VALUE(IFERROR(VLOOKUP(A325,raw!O1:R100000,3,0),""))=0,"","x"),IFERROR(VLOOKUP(A325,raw!O1:R100000,3,0),""))</f>
        <v>0</v>
      </c>
      <c r="T325" s="4" t="str">
        <f>IFERROR(IF(VLOOKUP(A325,raw!S1:U100000,2,0)="0",0,2),"")</f>
        <v>0</v>
      </c>
      <c r="U325" s="4" t="str">
        <f>IF(IFERROR(VLOOKUP(A325,raw!S1:V100000,3,0),0)=0, "" , HYPERLINK(VLOOKUP(A325,raw!S1:V100000,3,0),"Foto") )</f>
        <v>0</v>
      </c>
      <c r="V325" s="4" t="str">
        <f>IFERROR(IF(VLOOKUP(A325,raw!W1:Y100000,2,0)="0",0,2),"")</f>
        <v>0</v>
      </c>
      <c r="W325" s="4" t="str">
        <f>IFERROR(IF(VALUE(IFERROR(VLOOKUP(A325,raw!W1:Z100000,3,0),""))=0,"","x"),IFERROR(VLOOKUP(A325,raw!W1:Z100000,3,0),""))</f>
        <v>0</v>
      </c>
      <c r="X325" s="4" t="str">
        <f>IF(IFERROR(VLOOKUP(A325,raw!W1:AA100000,4,0),0)=0, "" , HYPERLINK(VLOOKUP(A325,raw!W1:AA100000,4,0),"Foto") )</f>
        <v>0</v>
      </c>
      <c r="Y325" s="4" t="str">
        <f>IFERROR(IF(VLOOKUP(A325,raw!AB1:AD100000,2,0)="0",0,2),"")</f>
        <v>0</v>
      </c>
      <c r="Z325" s="4" t="str">
        <f>IFERROR(IF(VALUE(IFERROR(VLOOKUP(A325,raw!AB1:AE100000,3,0),""))=0,"","x"),IFERROR(VLOOKUP(A325,raw!AB1:AE100000,3,0),""))</f>
        <v>0</v>
      </c>
      <c r="AA325" s="4" t="str">
        <f>IFERROR(IF(VLOOKUP(A325,raw!AF1:AH100000,2,0)="0",0,2),"")</f>
        <v>0</v>
      </c>
      <c r="AB325" s="4" t="str">
        <f>IFERROR(IF(VALUE(IFERROR(VLOOKUP(A325,raw!AF1:AI100000,3,0),""))=0,"","x"),IFERROR(VLOOKUP(A325,raw!AF1:AI100000,3,0),""))</f>
        <v>0</v>
      </c>
      <c r="AC325" s="4" t="str">
        <f>IFERROR(IF(VLOOKUP(A325,raw!AJ1:AL100000,2,0)="0",0,2),"")</f>
        <v>0</v>
      </c>
      <c r="AD325" s="4" t="str">
        <f>IFERROR(IF(VLOOKUP(A325,raw!AM1:AO100000,2,0)="0",0,2),"")</f>
        <v>0</v>
      </c>
      <c r="AE325" s="4" t="str">
        <f>IFERROR(IF(VLOOKUP(A325,raw!AM1:AP100000,3,0)="0",0,2),"")</f>
        <v>0</v>
      </c>
      <c r="AF325" s="4" t="str">
        <f>IFERROR(IF(VLOOKUP(A325,raw!AM1:AQ100000,4,0)="0",0,2),"")</f>
        <v>0</v>
      </c>
      <c r="AG325" s="4" t="str">
        <f>IFERROR(IF(VLOOKUP(A325,raw!AM1:AR100000,5,0)="0",0,2),"")</f>
        <v>0</v>
      </c>
      <c r="AH325" s="4" t="str">
        <f>IFERROR(IF(VLOOKUP(A325,raw!AS1:AU100000,2,0)="0",0,2),"")</f>
        <v>0</v>
      </c>
      <c r="AI325" s="4" t="str">
        <f>IFERROR(IF(VLOOKUP(A325,raw!AS1:AV100000,3,0)="0",0,2),"")</f>
        <v>0</v>
      </c>
      <c r="AJ325" s="4" t="str">
        <f>IFERROR(IF(VLOOKUP(A325,raw!AS1:AW100000,4,0)="0",0,2),"")</f>
        <v>0</v>
      </c>
      <c r="AK325" s="4" t="str">
        <f>IFERROR(IF(VLOOKUP(A325,raw!AS1:AX100000,5,0)="0",0,2),"")</f>
        <v>0</v>
      </c>
      <c r="AL325" s="4" t="str">
        <f>IFERROR(IF(VLOOKUP(A325,raw!AY1:BA100000,2,0)="0",0,2),"")</f>
        <v>0</v>
      </c>
      <c r="AM325" s="4" t="str">
        <f>IFERROR(IF(VLOOKUP(A325,raw!AY1:BB100000,3,0)="0",0,2),"")</f>
        <v>0</v>
      </c>
      <c r="AN325" s="4" t="str">
        <f>IFERROR(IF(VLOOKUP(A325,raw!AY1:BC100000,4,0)="0",0,2),"")</f>
        <v>0</v>
      </c>
      <c r="AO325" s="4" t="str">
        <f>IFERROR(IF(VLOOKUP(A325,raw!AY1:BD100000,5,0)="0",0,2),"")</f>
        <v>0</v>
      </c>
      <c r="AP325" s="4" t="str">
        <f>IFERROR(IF(VLOOKUP(A325,raw!BE1:BG100000,2,0)="0",0,2),"")</f>
        <v>0</v>
      </c>
      <c r="AQ325" s="4" t="str">
        <f>IFERROR(IF(VLOOKUP(A325,raw!BH1:BJ100000,2,0)="0",0,2),"")</f>
        <v>0</v>
      </c>
      <c r="AR325" s="4" t="str">
        <f>IFERROR(IF(VLOOKUP(A325,raw!BK1:BM100000,2,0)="0",0,2),"")</f>
        <v>0</v>
      </c>
      <c r="AS325" s="4" t="str">
        <f>IFERROR(IF(VLOOKUP(A325,raw!BK1:BN100000,3,0)="0",0,2),"")</f>
        <v>0</v>
      </c>
      <c r="AT325" s="4" t="str">
        <f>IFERROR(IF(VLOOKUP(A325,raw!BK1:BO100000,4,0)="0",0,2),"")</f>
        <v>0</v>
      </c>
      <c r="AU325" s="4" t="str">
        <f>IFERROR(IF(VLOOKUP(A325,raw!BP1:BR100000,2,0)="0",0,2),"")</f>
        <v>0</v>
      </c>
      <c r="AV325" s="4" t="str">
        <f>IFERROR(IF(VLOOKUP(A325,raw!BP1:BS100000,3,0)="0",0,2),"")</f>
        <v>0</v>
      </c>
      <c r="AW325" s="4" t="str">
        <f>IFERROR(IF(VLOOKUP(A325,raw!BP1:BT100000,4,0)="0",0,2),"")</f>
        <v>0</v>
      </c>
      <c r="AX325" s="4" t="str">
        <f>IFERROR(IF(VLOOKUP(A325,raw!BU1:BW100000,2,0)="0",0,2),"")</f>
        <v>0</v>
      </c>
      <c r="AY325" s="4" t="str">
        <f>IFERROR(IF(VLOOKUP(A325,raw!BU1:BX100000,3,0)="0",0,2),"")</f>
        <v>0</v>
      </c>
      <c r="AZ325" s="4" t="str">
        <f>IFERROR(IF(VLOOKUP(A325,raw!BY1:CA100000,2,0)="0",0,2),"")</f>
        <v>0</v>
      </c>
      <c r="BA325" s="4" t="str">
        <f>IFERROR(IF(VALUE(IFERROR(VLOOKUP(A325,raw!CB1:CD100000,2,0),""))=0,"","x"),IFERROR(VLOOKUP(A325,raw!CB1:CD100000,2,0),""))</f>
        <v>0</v>
      </c>
      <c r="BB325" s="4" t="str">
        <f>IFERROR(IF(VLOOKUP(A325,raw!CE1:CG100000,2,0)="0",0,2),"")</f>
        <v>0</v>
      </c>
      <c r="BC325" s="4" t="str">
        <f>IFERROR(IF(VLOOKUP(A325,raw!CH1:CJ100000,2,0)="0",0,2),"")</f>
        <v>0</v>
      </c>
      <c r="BD325" s="4" t="str">
        <f>IF(IFERROR(VLOOKUP(A325,raw!CH1:CK100000,3,0),0)=0, "" , HYPERLINK(VLOOKUP(A325,raw!CH1:CK100000,3,0),"Foto") )</f>
        <v>0</v>
      </c>
      <c r="BE325" s="4" t="str">
        <f>IFERROR(IF(VLOOKUP(A325,raw!CL1:CN100000,2,0)="0",0,2),"")</f>
        <v>0</v>
      </c>
      <c r="BF325" s="4" t="str">
        <f>IFERROR(IF(VLOOKUP(A325,raw!CL1:CO100000,3,0)="0",0,2),"")</f>
        <v>0</v>
      </c>
      <c r="BG325" s="4" t="str">
        <f>IFERROR(IF(VLOOKUP(A325,raw!CL1:CP100000,4,0)="0",0,2),"")</f>
        <v>0</v>
      </c>
      <c r="BH325" s="4" t="str">
        <f>IFERROR(IF(VLOOKUP(A325,raw!CL1:CQ100000,5,0)="0",0,2),"")</f>
        <v>0</v>
      </c>
      <c r="BI325" s="4" t="str">
        <f>IFERROR(IF(VLOOKUP(A325,raw!CL1:CR100000,6,0)="0",0,2),"")</f>
        <v>0</v>
      </c>
      <c r="BJ325" s="4" t="str">
        <f>IFERROR(IF(VLOOKUP(A325,raw!CL1:CS100000,7,0)="0",0,2),"")</f>
        <v>0</v>
      </c>
      <c r="BK325" s="4" t="str">
        <f>IFERROR(IF(VLOOKUP(A325,raw!CT1:CV100000,2,0)="0",0,2),"")</f>
        <v>0</v>
      </c>
      <c r="BL325" s="4" t="str">
        <f>IFERROR(IF(VLOOKUP(A325,raw!CT1:CW100000,3,0)="0",0,2),"")</f>
        <v>0</v>
      </c>
      <c r="BM325" s="4" t="str">
        <f>IFERROR(IF(VLOOKUP(A325,raw!CT1:CX100000,4,0)="0",0,2),"")</f>
        <v>0</v>
      </c>
      <c r="BN325" s="4" t="str">
        <f>IFERROR(IF(VLOOKUP(A325,raw!CT1:CY100000,5,0)="0",0,2),"")</f>
        <v>0</v>
      </c>
      <c r="BO325" s="4" t="str">
        <f>IFERROR(IF(VLOOKUP(A325,raw!CZ1:DB100000,2,0)="0",0,2),"")</f>
        <v>0</v>
      </c>
      <c r="BP325" s="4" t="str">
        <f>IFERROR(IF(VLOOKUP(A325,raw!CZ1:DC100000,3,0)="0",0,2),"")</f>
        <v>0</v>
      </c>
      <c r="BQ325" s="4" t="str">
        <f>IFERROR(IF(VLOOKUP(A325,raw!CZ1:DD100000,4,0)="0",0,2),"")</f>
        <v>0</v>
      </c>
      <c r="BR325" s="4" t="str">
        <f>IFERROR(IF(VLOOKUP(A325,raw!CZ1:DE100000,5,0)="0",0,2),"")</f>
        <v>0</v>
      </c>
      <c r="BS325" s="4" t="str">
        <f>IFERROR(IF(VLOOKUP(A325,raw!CZ1:DF100000,6,0)="0",0,2),"")</f>
        <v>0</v>
      </c>
      <c r="BT325" s="4" t="str">
        <f>IFERROR(IF(VLOOKUP(A325,raw!CZ1:DG100000,7,0)="0",0,2),"")</f>
        <v>0</v>
      </c>
      <c r="BU325" s="4" t="str">
        <f>IFERROR(IF(VLOOKUP(A325,raw!CZ1:DH100000,8,0)="0",0,2),"")</f>
        <v>0</v>
      </c>
      <c r="BV325" s="4" t="str">
        <f>IFERROR(IF(VALUE(IFERROR(VLOOKUP(A325,raw!CZ1:DI100000,9,0),""))=0,"","x"),IFERROR(VLOOKUP(A325,raw!CZ1:DI100000,9,0),""))</f>
        <v>0</v>
      </c>
      <c r="BW325" s="4" t="str">
        <f>IFERROR(IF(VLOOKUP(A325,raw!DJ1:DL100000,2,0)="0",0,2),"")</f>
        <v>0</v>
      </c>
      <c r="BX325" s="4" t="str">
        <f>IFERROR(IF(VLOOKUP(A325,raw!DJ1:DM100000,3,0)="0",0,2),"")</f>
        <v>0</v>
      </c>
      <c r="BY325" s="4" t="str">
        <f>IFERROR(IF(VLOOKUP(A325,raw!DJ1:DN100000,4,0)="0",0,2),"")</f>
        <v>0</v>
      </c>
      <c r="BZ325" s="4" t="str">
        <f>IFERROR(IF(VLOOKUP(A325,raw!DJ1:DO100000,5,0)="0",0,2),"")</f>
        <v>0</v>
      </c>
      <c r="CA325" s="4" t="str">
        <f>IFERROR(IF(VALUE(IFERROR(VLOOKUP(A325,raw!DJ1:DP100000,6,0),""))=0,"","x"),IFERROR(VLOOKUP(A325,raw!DJ1:DP100000,6,0),""))</f>
        <v>0</v>
      </c>
      <c r="CB325" s="4" t="str">
        <f>IFERROR(IF(VLOOKUP(A325,raw!DQ1:DS100000,2,0)="0",0,2),"")</f>
        <v>0</v>
      </c>
      <c r="CC325" s="4" t="str">
        <f>IFERROR(IF(VLOOKUP(A325,raw!DQ1:DT100000,3,0)="0",0,2),"")</f>
        <v>0</v>
      </c>
      <c r="CD325" s="4" t="str">
        <f>IFERROR(IF(VLOOKUP(A325,raw!DQ1:DU100000,4,0)="0",0,2),"")</f>
        <v>0</v>
      </c>
      <c r="CE325" s="4" t="str">
        <f>IFERROR(IF(VALUE(IFERROR(VLOOKUP(A325,raw!DQ1:DV100000,5,0),""))=0,"","x"),IFERROR(VLOOKUP(A325,raw!DQ1:DV100000,5,0),""))</f>
        <v>0</v>
      </c>
      <c r="CF325" s="4" t="str">
        <f>IFERROR(IF(VLOOKUP(A325,raw!DW1:DY100000,2,0)="0",0,2),"")</f>
        <v>0</v>
      </c>
      <c r="CG325" s="4" t="str">
        <f>IFERROR(IF(VALUE(IFERROR(VLOOKUP(A325,raw!DW1:DZ100000,3,0),""))=0,"","x"),IFERROR(VLOOKUP(A325,raw!DW1:DZ100000,3,0),""))</f>
        <v>0</v>
      </c>
      <c r="CH325" s="4" t="str">
        <f>IFERROR(IF(VLOOKUP(A325,raw!EA1:EC100000,2,0)="0",0,2),"")</f>
        <v>0</v>
      </c>
      <c r="CI325" s="4" t="str">
        <f>IFERROR(IF(VLOOKUP(A325,raw!ED1:EF100000,2,0)="0",0,2),"")</f>
        <v>0</v>
      </c>
      <c r="CJ325" s="4" t="str">
        <f>IFERROR(IF(VALUE(IFERROR(VLOOKUP(A325,raw!EG1:EI100000,2,0),""))=0,"","x"),IFERROR(VLOOKUP(A325,raw!EG1:EI100000,2,0),""))</f>
        <v>0</v>
      </c>
    </row>
    <row r="326" spans="1:88">
      <c r="A326" s="3">
        <v>870</v>
      </c>
      <c r="B326" s="3" t="s">
        <v>4424</v>
      </c>
      <c r="C326" s="3" t="s">
        <v>4425</v>
      </c>
      <c r="D326" s="4" t="s">
        <v>4426</v>
      </c>
      <c r="E326" s="4" t="s">
        <v>4271</v>
      </c>
      <c r="F326" s="4" t="s">
        <v>4257</v>
      </c>
      <c r="G326" s="4" t="s">
        <v>4427</v>
      </c>
      <c r="H326" s="4" t="s">
        <v>3087</v>
      </c>
      <c r="I326" s="4" t="str">
        <f>IFERROR(IF(VLOOKUP(A326,raw!B1:D100000,2,0)="0",0,2),"")</f>
        <v>0</v>
      </c>
      <c r="J326" s="4" t="str">
        <f>IFERROR(IF(VLOOKUP(A326,raw!B1:E100000,3,0)="0",0,2),"")</f>
        <v>0</v>
      </c>
      <c r="K326" s="4" t="str">
        <f>IFERROR(IF(VLOOKUP(A326,raw!B1:F100000,4,0)="0",0,2),"")</f>
        <v>0</v>
      </c>
      <c r="L326" s="4" t="str">
        <f>IFERROR(IF(VLOOKUP(A326,raw!B1:G100000,5,0)="0",0,2),"")</f>
        <v>0</v>
      </c>
      <c r="M326" s="4" t="str">
        <f>IFERROR(IF(VLOOKUP(A326,raw!B1:H100000,6,0)="0",0,2),"")</f>
        <v>0</v>
      </c>
      <c r="N326" s="4" t="str">
        <f>IFERROR(IF(VLOOKUP(A326,raw!B1:I100000,7,0)="0",0,2),"")</f>
        <v>0</v>
      </c>
      <c r="O326" s="4" t="str">
        <f>IFERROR(IF(VLOOKUP(A326,raw!J1:L100000,2,0)="0",0,2),"")</f>
        <v>0</v>
      </c>
      <c r="P326" s="4" t="str">
        <f>IFERROR(IF(VALUE(IFERROR(VLOOKUP(A326,raw!J1:M100000,3,0),""))=0,"","x"),IFERROR(VLOOKUP(A326,raw!J1:M100000,3,0),""))</f>
        <v>0</v>
      </c>
      <c r="Q326" s="4" t="str">
        <f>IF(IFERROR(VLOOKUP(A326,raw!J1:N100000,4,0),0)=0, "" , HYPERLINK(VLOOKUP(A326,raw!J1:N100000,4,0),"Foto") )</f>
        <v>0</v>
      </c>
      <c r="R326" s="4" t="str">
        <f>IFERROR(IF(VLOOKUP(A326,raw!O1:Q100000,2,0)="0",0,2),"")</f>
        <v>0</v>
      </c>
      <c r="S326" s="4" t="str">
        <f>IFERROR(IF(VALUE(IFERROR(VLOOKUP(A326,raw!O1:R100000,3,0),""))=0,"","x"),IFERROR(VLOOKUP(A326,raw!O1:R100000,3,0),""))</f>
        <v>0</v>
      </c>
      <c r="T326" s="4" t="str">
        <f>IFERROR(IF(VLOOKUP(A326,raw!S1:U100000,2,0)="0",0,2),"")</f>
        <v>0</v>
      </c>
      <c r="U326" s="4" t="str">
        <f>IF(IFERROR(VLOOKUP(A326,raw!S1:V100000,3,0),0)=0, "" , HYPERLINK(VLOOKUP(A326,raw!S1:V100000,3,0),"Foto") )</f>
        <v>0</v>
      </c>
      <c r="V326" s="4" t="str">
        <f>IFERROR(IF(VLOOKUP(A326,raw!W1:Y100000,2,0)="0",0,2),"")</f>
        <v>0</v>
      </c>
      <c r="W326" s="4" t="str">
        <f>IFERROR(IF(VALUE(IFERROR(VLOOKUP(A326,raw!W1:Z100000,3,0),""))=0,"","x"),IFERROR(VLOOKUP(A326,raw!W1:Z100000,3,0),""))</f>
        <v>0</v>
      </c>
      <c r="X326" s="4" t="str">
        <f>IF(IFERROR(VLOOKUP(A326,raw!W1:AA100000,4,0),0)=0, "" , HYPERLINK(VLOOKUP(A326,raw!W1:AA100000,4,0),"Foto") )</f>
        <v>0</v>
      </c>
      <c r="Y326" s="4" t="str">
        <f>IFERROR(IF(VLOOKUP(A326,raw!AB1:AD100000,2,0)="0",0,2),"")</f>
        <v>0</v>
      </c>
      <c r="Z326" s="4" t="str">
        <f>IFERROR(IF(VALUE(IFERROR(VLOOKUP(A326,raw!AB1:AE100000,3,0),""))=0,"","x"),IFERROR(VLOOKUP(A326,raw!AB1:AE100000,3,0),""))</f>
        <v>0</v>
      </c>
      <c r="AA326" s="4" t="str">
        <f>IFERROR(IF(VLOOKUP(A326,raw!AF1:AH100000,2,0)="0",0,2),"")</f>
        <v>0</v>
      </c>
      <c r="AB326" s="4" t="str">
        <f>IFERROR(IF(VALUE(IFERROR(VLOOKUP(A326,raw!AF1:AI100000,3,0),""))=0,"","x"),IFERROR(VLOOKUP(A326,raw!AF1:AI100000,3,0),""))</f>
        <v>0</v>
      </c>
      <c r="AC326" s="4" t="str">
        <f>IFERROR(IF(VLOOKUP(A326,raw!AJ1:AL100000,2,0)="0",0,2),"")</f>
        <v>0</v>
      </c>
      <c r="AD326" s="4" t="str">
        <f>IFERROR(IF(VLOOKUP(A326,raw!AM1:AO100000,2,0)="0",0,2),"")</f>
        <v>0</v>
      </c>
      <c r="AE326" s="4" t="str">
        <f>IFERROR(IF(VLOOKUP(A326,raw!AM1:AP100000,3,0)="0",0,2),"")</f>
        <v>0</v>
      </c>
      <c r="AF326" s="4" t="str">
        <f>IFERROR(IF(VLOOKUP(A326,raw!AM1:AQ100000,4,0)="0",0,2),"")</f>
        <v>0</v>
      </c>
      <c r="AG326" s="4" t="str">
        <f>IFERROR(IF(VLOOKUP(A326,raw!AM1:AR100000,5,0)="0",0,2),"")</f>
        <v>0</v>
      </c>
      <c r="AH326" s="4" t="str">
        <f>IFERROR(IF(VLOOKUP(A326,raw!AS1:AU100000,2,0)="0",0,2),"")</f>
        <v>0</v>
      </c>
      <c r="AI326" s="4" t="str">
        <f>IFERROR(IF(VLOOKUP(A326,raw!AS1:AV100000,3,0)="0",0,2),"")</f>
        <v>0</v>
      </c>
      <c r="AJ326" s="4" t="str">
        <f>IFERROR(IF(VLOOKUP(A326,raw!AS1:AW100000,4,0)="0",0,2),"")</f>
        <v>0</v>
      </c>
      <c r="AK326" s="4" t="str">
        <f>IFERROR(IF(VLOOKUP(A326,raw!AS1:AX100000,5,0)="0",0,2),"")</f>
        <v>0</v>
      </c>
      <c r="AL326" s="4" t="str">
        <f>IFERROR(IF(VLOOKUP(A326,raw!AY1:BA100000,2,0)="0",0,2),"")</f>
        <v>0</v>
      </c>
      <c r="AM326" s="4" t="str">
        <f>IFERROR(IF(VLOOKUP(A326,raw!AY1:BB100000,3,0)="0",0,2),"")</f>
        <v>0</v>
      </c>
      <c r="AN326" s="4" t="str">
        <f>IFERROR(IF(VLOOKUP(A326,raw!AY1:BC100000,4,0)="0",0,2),"")</f>
        <v>0</v>
      </c>
      <c r="AO326" s="4" t="str">
        <f>IFERROR(IF(VLOOKUP(A326,raw!AY1:BD100000,5,0)="0",0,2),"")</f>
        <v>0</v>
      </c>
      <c r="AP326" s="4" t="str">
        <f>IFERROR(IF(VLOOKUP(A326,raw!BE1:BG100000,2,0)="0",0,2),"")</f>
        <v>0</v>
      </c>
      <c r="AQ326" s="4" t="str">
        <f>IFERROR(IF(VLOOKUP(A326,raw!BH1:BJ100000,2,0)="0",0,2),"")</f>
        <v>0</v>
      </c>
      <c r="AR326" s="4" t="str">
        <f>IFERROR(IF(VLOOKUP(A326,raw!BK1:BM100000,2,0)="0",0,2),"")</f>
        <v>0</v>
      </c>
      <c r="AS326" s="4" t="str">
        <f>IFERROR(IF(VLOOKUP(A326,raw!BK1:BN100000,3,0)="0",0,2),"")</f>
        <v>0</v>
      </c>
      <c r="AT326" s="4" t="str">
        <f>IFERROR(IF(VLOOKUP(A326,raw!BK1:BO100000,4,0)="0",0,2),"")</f>
        <v>0</v>
      </c>
      <c r="AU326" s="4" t="str">
        <f>IFERROR(IF(VLOOKUP(A326,raw!BP1:BR100000,2,0)="0",0,2),"")</f>
        <v>0</v>
      </c>
      <c r="AV326" s="4" t="str">
        <f>IFERROR(IF(VLOOKUP(A326,raw!BP1:BS100000,3,0)="0",0,2),"")</f>
        <v>0</v>
      </c>
      <c r="AW326" s="4" t="str">
        <f>IFERROR(IF(VLOOKUP(A326,raw!BP1:BT100000,4,0)="0",0,2),"")</f>
        <v>0</v>
      </c>
      <c r="AX326" s="4" t="str">
        <f>IFERROR(IF(VLOOKUP(A326,raw!BU1:BW100000,2,0)="0",0,2),"")</f>
        <v>0</v>
      </c>
      <c r="AY326" s="4" t="str">
        <f>IFERROR(IF(VLOOKUP(A326,raw!BU1:BX100000,3,0)="0",0,2),"")</f>
        <v>0</v>
      </c>
      <c r="AZ326" s="4" t="str">
        <f>IFERROR(IF(VLOOKUP(A326,raw!BY1:CA100000,2,0)="0",0,2),"")</f>
        <v>0</v>
      </c>
      <c r="BA326" s="4" t="str">
        <f>IFERROR(IF(VALUE(IFERROR(VLOOKUP(A326,raw!CB1:CD100000,2,0),""))=0,"","x"),IFERROR(VLOOKUP(A326,raw!CB1:CD100000,2,0),""))</f>
        <v>0</v>
      </c>
      <c r="BB326" s="4" t="str">
        <f>IFERROR(IF(VLOOKUP(A326,raw!CE1:CG100000,2,0)="0",0,2),"")</f>
        <v>0</v>
      </c>
      <c r="BC326" s="4" t="str">
        <f>IFERROR(IF(VLOOKUP(A326,raw!CH1:CJ100000,2,0)="0",0,2),"")</f>
        <v>0</v>
      </c>
      <c r="BD326" s="4" t="str">
        <f>IF(IFERROR(VLOOKUP(A326,raw!CH1:CK100000,3,0),0)=0, "" , HYPERLINK(VLOOKUP(A326,raw!CH1:CK100000,3,0),"Foto") )</f>
        <v>0</v>
      </c>
      <c r="BE326" s="4" t="str">
        <f>IFERROR(IF(VLOOKUP(A326,raw!CL1:CN100000,2,0)="0",0,2),"")</f>
        <v>0</v>
      </c>
      <c r="BF326" s="4" t="str">
        <f>IFERROR(IF(VLOOKUP(A326,raw!CL1:CO100000,3,0)="0",0,2),"")</f>
        <v>0</v>
      </c>
      <c r="BG326" s="4" t="str">
        <f>IFERROR(IF(VLOOKUP(A326,raw!CL1:CP100000,4,0)="0",0,2),"")</f>
        <v>0</v>
      </c>
      <c r="BH326" s="4" t="str">
        <f>IFERROR(IF(VLOOKUP(A326,raw!CL1:CQ100000,5,0)="0",0,2),"")</f>
        <v>0</v>
      </c>
      <c r="BI326" s="4" t="str">
        <f>IFERROR(IF(VLOOKUP(A326,raw!CL1:CR100000,6,0)="0",0,2),"")</f>
        <v>0</v>
      </c>
      <c r="BJ326" s="4" t="str">
        <f>IFERROR(IF(VLOOKUP(A326,raw!CL1:CS100000,7,0)="0",0,2),"")</f>
        <v>0</v>
      </c>
      <c r="BK326" s="4" t="str">
        <f>IFERROR(IF(VLOOKUP(A326,raw!CT1:CV100000,2,0)="0",0,2),"")</f>
        <v>0</v>
      </c>
      <c r="BL326" s="4" t="str">
        <f>IFERROR(IF(VLOOKUP(A326,raw!CT1:CW100000,3,0)="0",0,2),"")</f>
        <v>0</v>
      </c>
      <c r="BM326" s="4" t="str">
        <f>IFERROR(IF(VLOOKUP(A326,raw!CT1:CX100000,4,0)="0",0,2),"")</f>
        <v>0</v>
      </c>
      <c r="BN326" s="4" t="str">
        <f>IFERROR(IF(VLOOKUP(A326,raw!CT1:CY100000,5,0)="0",0,2),"")</f>
        <v>0</v>
      </c>
      <c r="BO326" s="4" t="str">
        <f>IFERROR(IF(VLOOKUP(A326,raw!CZ1:DB100000,2,0)="0",0,2),"")</f>
        <v>0</v>
      </c>
      <c r="BP326" s="4" t="str">
        <f>IFERROR(IF(VLOOKUP(A326,raw!CZ1:DC100000,3,0)="0",0,2),"")</f>
        <v>0</v>
      </c>
      <c r="BQ326" s="4" t="str">
        <f>IFERROR(IF(VLOOKUP(A326,raw!CZ1:DD100000,4,0)="0",0,2),"")</f>
        <v>0</v>
      </c>
      <c r="BR326" s="4" t="str">
        <f>IFERROR(IF(VLOOKUP(A326,raw!CZ1:DE100000,5,0)="0",0,2),"")</f>
        <v>0</v>
      </c>
      <c r="BS326" s="4" t="str">
        <f>IFERROR(IF(VLOOKUP(A326,raw!CZ1:DF100000,6,0)="0",0,2),"")</f>
        <v>0</v>
      </c>
      <c r="BT326" s="4" t="str">
        <f>IFERROR(IF(VLOOKUP(A326,raw!CZ1:DG100000,7,0)="0",0,2),"")</f>
        <v>0</v>
      </c>
      <c r="BU326" s="4" t="str">
        <f>IFERROR(IF(VLOOKUP(A326,raw!CZ1:DH100000,8,0)="0",0,2),"")</f>
        <v>0</v>
      </c>
      <c r="BV326" s="4" t="str">
        <f>IFERROR(IF(VALUE(IFERROR(VLOOKUP(A326,raw!CZ1:DI100000,9,0),""))=0,"","x"),IFERROR(VLOOKUP(A326,raw!CZ1:DI100000,9,0),""))</f>
        <v>0</v>
      </c>
      <c r="BW326" s="4" t="str">
        <f>IFERROR(IF(VLOOKUP(A326,raw!DJ1:DL100000,2,0)="0",0,2),"")</f>
        <v>0</v>
      </c>
      <c r="BX326" s="4" t="str">
        <f>IFERROR(IF(VLOOKUP(A326,raw!DJ1:DM100000,3,0)="0",0,2),"")</f>
        <v>0</v>
      </c>
      <c r="BY326" s="4" t="str">
        <f>IFERROR(IF(VLOOKUP(A326,raw!DJ1:DN100000,4,0)="0",0,2),"")</f>
        <v>0</v>
      </c>
      <c r="BZ326" s="4" t="str">
        <f>IFERROR(IF(VLOOKUP(A326,raw!DJ1:DO100000,5,0)="0",0,2),"")</f>
        <v>0</v>
      </c>
      <c r="CA326" s="4" t="str">
        <f>IFERROR(IF(VALUE(IFERROR(VLOOKUP(A326,raw!DJ1:DP100000,6,0),""))=0,"","x"),IFERROR(VLOOKUP(A326,raw!DJ1:DP100000,6,0),""))</f>
        <v>0</v>
      </c>
      <c r="CB326" s="4" t="str">
        <f>IFERROR(IF(VLOOKUP(A326,raw!DQ1:DS100000,2,0)="0",0,2),"")</f>
        <v>0</v>
      </c>
      <c r="CC326" s="4" t="str">
        <f>IFERROR(IF(VLOOKUP(A326,raw!DQ1:DT100000,3,0)="0",0,2),"")</f>
        <v>0</v>
      </c>
      <c r="CD326" s="4" t="str">
        <f>IFERROR(IF(VLOOKUP(A326,raw!DQ1:DU100000,4,0)="0",0,2),"")</f>
        <v>0</v>
      </c>
      <c r="CE326" s="4" t="str">
        <f>IFERROR(IF(VALUE(IFERROR(VLOOKUP(A326,raw!DQ1:DV100000,5,0),""))=0,"","x"),IFERROR(VLOOKUP(A326,raw!DQ1:DV100000,5,0),""))</f>
        <v>0</v>
      </c>
      <c r="CF326" s="4" t="str">
        <f>IFERROR(IF(VLOOKUP(A326,raw!DW1:DY100000,2,0)="0",0,2),"")</f>
        <v>0</v>
      </c>
      <c r="CG326" s="4" t="str">
        <f>IFERROR(IF(VALUE(IFERROR(VLOOKUP(A326,raw!DW1:DZ100000,3,0),""))=0,"","x"),IFERROR(VLOOKUP(A326,raw!DW1:DZ100000,3,0),""))</f>
        <v>0</v>
      </c>
      <c r="CH326" s="4" t="str">
        <f>IFERROR(IF(VLOOKUP(A326,raw!EA1:EC100000,2,0)="0",0,2),"")</f>
        <v>0</v>
      </c>
      <c r="CI326" s="4" t="str">
        <f>IFERROR(IF(VLOOKUP(A326,raw!ED1:EF100000,2,0)="0",0,2),"")</f>
        <v>0</v>
      </c>
      <c r="CJ326" s="4" t="str">
        <f>IFERROR(IF(VALUE(IFERROR(VLOOKUP(A326,raw!EG1:EI100000,2,0),""))=0,"","x"),IFERROR(VLOOKUP(A326,raw!EG1:EI100000,2,0),""))</f>
        <v>0</v>
      </c>
    </row>
    <row r="327" spans="1:88">
      <c r="A327" s="3">
        <v>876</v>
      </c>
      <c r="B327" s="3" t="s">
        <v>4428</v>
      </c>
      <c r="C327" s="3" t="s">
        <v>4429</v>
      </c>
      <c r="D327" s="4" t="s">
        <v>4430</v>
      </c>
      <c r="E327" s="4" t="s">
        <v>4271</v>
      </c>
      <c r="F327" s="4" t="s">
        <v>4257</v>
      </c>
      <c r="G327" s="4" t="s">
        <v>4431</v>
      </c>
      <c r="H327" s="4" t="s">
        <v>3108</v>
      </c>
      <c r="I327" s="4" t="str">
        <f>IFERROR(IF(VLOOKUP(A327,raw!B1:D100000,2,0)="0",0,2),"")</f>
        <v>0</v>
      </c>
      <c r="J327" s="4" t="str">
        <f>IFERROR(IF(VLOOKUP(A327,raw!B1:E100000,3,0)="0",0,2),"")</f>
        <v>0</v>
      </c>
      <c r="K327" s="4" t="str">
        <f>IFERROR(IF(VLOOKUP(A327,raw!B1:F100000,4,0)="0",0,2),"")</f>
        <v>0</v>
      </c>
      <c r="L327" s="4" t="str">
        <f>IFERROR(IF(VLOOKUP(A327,raw!B1:G100000,5,0)="0",0,2),"")</f>
        <v>0</v>
      </c>
      <c r="M327" s="4" t="str">
        <f>IFERROR(IF(VLOOKUP(A327,raw!B1:H100000,6,0)="0",0,2),"")</f>
        <v>0</v>
      </c>
      <c r="N327" s="4" t="str">
        <f>IFERROR(IF(VLOOKUP(A327,raw!B1:I100000,7,0)="0",0,2),"")</f>
        <v>0</v>
      </c>
      <c r="O327" s="4" t="str">
        <f>IFERROR(IF(VLOOKUP(A327,raw!J1:L100000,2,0)="0",0,2),"")</f>
        <v>0</v>
      </c>
      <c r="P327" s="4" t="str">
        <f>IFERROR(IF(VALUE(IFERROR(VLOOKUP(A327,raw!J1:M100000,3,0),""))=0,"","x"),IFERROR(VLOOKUP(A327,raw!J1:M100000,3,0),""))</f>
        <v>0</v>
      </c>
      <c r="Q327" s="4" t="str">
        <f>IF(IFERROR(VLOOKUP(A327,raw!J1:N100000,4,0),0)=0, "" , HYPERLINK(VLOOKUP(A327,raw!J1:N100000,4,0),"Foto") )</f>
        <v>0</v>
      </c>
      <c r="R327" s="4" t="str">
        <f>IFERROR(IF(VLOOKUP(A327,raw!O1:Q100000,2,0)="0",0,2),"")</f>
        <v>0</v>
      </c>
      <c r="S327" s="4" t="str">
        <f>IFERROR(IF(VALUE(IFERROR(VLOOKUP(A327,raw!O1:R100000,3,0),""))=0,"","x"),IFERROR(VLOOKUP(A327,raw!O1:R100000,3,0),""))</f>
        <v>0</v>
      </c>
      <c r="T327" s="4" t="str">
        <f>IFERROR(IF(VLOOKUP(A327,raw!S1:U100000,2,0)="0",0,2),"")</f>
        <v>0</v>
      </c>
      <c r="U327" s="4" t="str">
        <f>IF(IFERROR(VLOOKUP(A327,raw!S1:V100000,3,0),0)=0, "" , HYPERLINK(VLOOKUP(A327,raw!S1:V100000,3,0),"Foto") )</f>
        <v>0</v>
      </c>
      <c r="V327" s="4" t="str">
        <f>IFERROR(IF(VLOOKUP(A327,raw!W1:Y100000,2,0)="0",0,2),"")</f>
        <v>0</v>
      </c>
      <c r="W327" s="4" t="str">
        <f>IFERROR(IF(VALUE(IFERROR(VLOOKUP(A327,raw!W1:Z100000,3,0),""))=0,"","x"),IFERROR(VLOOKUP(A327,raw!W1:Z100000,3,0),""))</f>
        <v>0</v>
      </c>
      <c r="X327" s="4" t="str">
        <f>IF(IFERROR(VLOOKUP(A327,raw!W1:AA100000,4,0),0)=0, "" , HYPERLINK(VLOOKUP(A327,raw!W1:AA100000,4,0),"Foto") )</f>
        <v>0</v>
      </c>
      <c r="Y327" s="4" t="str">
        <f>IFERROR(IF(VLOOKUP(A327,raw!AB1:AD100000,2,0)="0",0,2),"")</f>
        <v>0</v>
      </c>
      <c r="Z327" s="4" t="str">
        <f>IFERROR(IF(VALUE(IFERROR(VLOOKUP(A327,raw!AB1:AE100000,3,0),""))=0,"","x"),IFERROR(VLOOKUP(A327,raw!AB1:AE100000,3,0),""))</f>
        <v>0</v>
      </c>
      <c r="AA327" s="4" t="str">
        <f>IFERROR(IF(VLOOKUP(A327,raw!AF1:AH100000,2,0)="0",0,2),"")</f>
        <v>0</v>
      </c>
      <c r="AB327" s="4" t="str">
        <f>IFERROR(IF(VALUE(IFERROR(VLOOKUP(A327,raw!AF1:AI100000,3,0),""))=0,"","x"),IFERROR(VLOOKUP(A327,raw!AF1:AI100000,3,0),""))</f>
        <v>0</v>
      </c>
      <c r="AC327" s="4" t="str">
        <f>IFERROR(IF(VLOOKUP(A327,raw!AJ1:AL100000,2,0)="0",0,2),"")</f>
        <v>0</v>
      </c>
      <c r="AD327" s="4" t="str">
        <f>IFERROR(IF(VLOOKUP(A327,raw!AM1:AO100000,2,0)="0",0,2),"")</f>
        <v>0</v>
      </c>
      <c r="AE327" s="4" t="str">
        <f>IFERROR(IF(VLOOKUP(A327,raw!AM1:AP100000,3,0)="0",0,2),"")</f>
        <v>0</v>
      </c>
      <c r="AF327" s="4" t="str">
        <f>IFERROR(IF(VLOOKUP(A327,raw!AM1:AQ100000,4,0)="0",0,2),"")</f>
        <v>0</v>
      </c>
      <c r="AG327" s="4" t="str">
        <f>IFERROR(IF(VLOOKUP(A327,raw!AM1:AR100000,5,0)="0",0,2),"")</f>
        <v>0</v>
      </c>
      <c r="AH327" s="4" t="str">
        <f>IFERROR(IF(VLOOKUP(A327,raw!AS1:AU100000,2,0)="0",0,2),"")</f>
        <v>0</v>
      </c>
      <c r="AI327" s="4" t="str">
        <f>IFERROR(IF(VLOOKUP(A327,raw!AS1:AV100000,3,0)="0",0,2),"")</f>
        <v>0</v>
      </c>
      <c r="AJ327" s="4" t="str">
        <f>IFERROR(IF(VLOOKUP(A327,raw!AS1:AW100000,4,0)="0",0,2),"")</f>
        <v>0</v>
      </c>
      <c r="AK327" s="4" t="str">
        <f>IFERROR(IF(VLOOKUP(A327,raw!AS1:AX100000,5,0)="0",0,2),"")</f>
        <v>0</v>
      </c>
      <c r="AL327" s="4" t="str">
        <f>IFERROR(IF(VLOOKUP(A327,raw!AY1:BA100000,2,0)="0",0,2),"")</f>
        <v>0</v>
      </c>
      <c r="AM327" s="4" t="str">
        <f>IFERROR(IF(VLOOKUP(A327,raw!AY1:BB100000,3,0)="0",0,2),"")</f>
        <v>0</v>
      </c>
      <c r="AN327" s="4" t="str">
        <f>IFERROR(IF(VLOOKUP(A327,raw!AY1:BC100000,4,0)="0",0,2),"")</f>
        <v>0</v>
      </c>
      <c r="AO327" s="4" t="str">
        <f>IFERROR(IF(VLOOKUP(A327,raw!AY1:BD100000,5,0)="0",0,2),"")</f>
        <v>0</v>
      </c>
      <c r="AP327" s="4" t="str">
        <f>IFERROR(IF(VLOOKUP(A327,raw!BE1:BG100000,2,0)="0",0,2),"")</f>
        <v>0</v>
      </c>
      <c r="AQ327" s="4" t="str">
        <f>IFERROR(IF(VLOOKUP(A327,raw!BH1:BJ100000,2,0)="0",0,2),"")</f>
        <v>0</v>
      </c>
      <c r="AR327" s="4" t="str">
        <f>IFERROR(IF(VLOOKUP(A327,raw!BK1:BM100000,2,0)="0",0,2),"")</f>
        <v>0</v>
      </c>
      <c r="AS327" s="4" t="str">
        <f>IFERROR(IF(VLOOKUP(A327,raw!BK1:BN100000,3,0)="0",0,2),"")</f>
        <v>0</v>
      </c>
      <c r="AT327" s="4" t="str">
        <f>IFERROR(IF(VLOOKUP(A327,raw!BK1:BO100000,4,0)="0",0,2),"")</f>
        <v>0</v>
      </c>
      <c r="AU327" s="4" t="str">
        <f>IFERROR(IF(VLOOKUP(A327,raw!BP1:BR100000,2,0)="0",0,2),"")</f>
        <v>0</v>
      </c>
      <c r="AV327" s="4" t="str">
        <f>IFERROR(IF(VLOOKUP(A327,raw!BP1:BS100000,3,0)="0",0,2),"")</f>
        <v>0</v>
      </c>
      <c r="AW327" s="4" t="str">
        <f>IFERROR(IF(VLOOKUP(A327,raw!BP1:BT100000,4,0)="0",0,2),"")</f>
        <v>0</v>
      </c>
      <c r="AX327" s="4" t="str">
        <f>IFERROR(IF(VLOOKUP(A327,raw!BU1:BW100000,2,0)="0",0,2),"")</f>
        <v>0</v>
      </c>
      <c r="AY327" s="4" t="str">
        <f>IFERROR(IF(VLOOKUP(A327,raw!BU1:BX100000,3,0)="0",0,2),"")</f>
        <v>0</v>
      </c>
      <c r="AZ327" s="4" t="str">
        <f>IFERROR(IF(VLOOKUP(A327,raw!BY1:CA100000,2,0)="0",0,2),"")</f>
        <v>0</v>
      </c>
      <c r="BA327" s="4" t="str">
        <f>IFERROR(IF(VALUE(IFERROR(VLOOKUP(A327,raw!CB1:CD100000,2,0),""))=0,"","x"),IFERROR(VLOOKUP(A327,raw!CB1:CD100000,2,0),""))</f>
        <v>0</v>
      </c>
      <c r="BB327" s="4" t="str">
        <f>IFERROR(IF(VLOOKUP(A327,raw!CE1:CG100000,2,0)="0",0,2),"")</f>
        <v>0</v>
      </c>
      <c r="BC327" s="4" t="str">
        <f>IFERROR(IF(VLOOKUP(A327,raw!CH1:CJ100000,2,0)="0",0,2),"")</f>
        <v>0</v>
      </c>
      <c r="BD327" s="4" t="str">
        <f>IF(IFERROR(VLOOKUP(A327,raw!CH1:CK100000,3,0),0)=0, "" , HYPERLINK(VLOOKUP(A327,raw!CH1:CK100000,3,0),"Foto") )</f>
        <v>0</v>
      </c>
      <c r="BE327" s="4" t="str">
        <f>IFERROR(IF(VLOOKUP(A327,raw!CL1:CN100000,2,0)="0",0,2),"")</f>
        <v>0</v>
      </c>
      <c r="BF327" s="4" t="str">
        <f>IFERROR(IF(VLOOKUP(A327,raw!CL1:CO100000,3,0)="0",0,2),"")</f>
        <v>0</v>
      </c>
      <c r="BG327" s="4" t="str">
        <f>IFERROR(IF(VLOOKUP(A327,raw!CL1:CP100000,4,0)="0",0,2),"")</f>
        <v>0</v>
      </c>
      <c r="BH327" s="4" t="str">
        <f>IFERROR(IF(VLOOKUP(A327,raw!CL1:CQ100000,5,0)="0",0,2),"")</f>
        <v>0</v>
      </c>
      <c r="BI327" s="4" t="str">
        <f>IFERROR(IF(VLOOKUP(A327,raw!CL1:CR100000,6,0)="0",0,2),"")</f>
        <v>0</v>
      </c>
      <c r="BJ327" s="4" t="str">
        <f>IFERROR(IF(VLOOKUP(A327,raw!CL1:CS100000,7,0)="0",0,2),"")</f>
        <v>0</v>
      </c>
      <c r="BK327" s="4" t="str">
        <f>IFERROR(IF(VLOOKUP(A327,raw!CT1:CV100000,2,0)="0",0,2),"")</f>
        <v>0</v>
      </c>
      <c r="BL327" s="4" t="str">
        <f>IFERROR(IF(VLOOKUP(A327,raw!CT1:CW100000,3,0)="0",0,2),"")</f>
        <v>0</v>
      </c>
      <c r="BM327" s="4" t="str">
        <f>IFERROR(IF(VLOOKUP(A327,raw!CT1:CX100000,4,0)="0",0,2),"")</f>
        <v>0</v>
      </c>
      <c r="BN327" s="4" t="str">
        <f>IFERROR(IF(VLOOKUP(A327,raw!CT1:CY100000,5,0)="0",0,2),"")</f>
        <v>0</v>
      </c>
      <c r="BO327" s="4" t="str">
        <f>IFERROR(IF(VLOOKUP(A327,raw!CZ1:DB100000,2,0)="0",0,2),"")</f>
        <v>0</v>
      </c>
      <c r="BP327" s="4" t="str">
        <f>IFERROR(IF(VLOOKUP(A327,raw!CZ1:DC100000,3,0)="0",0,2),"")</f>
        <v>0</v>
      </c>
      <c r="BQ327" s="4" t="str">
        <f>IFERROR(IF(VLOOKUP(A327,raw!CZ1:DD100000,4,0)="0",0,2),"")</f>
        <v>0</v>
      </c>
      <c r="BR327" s="4" t="str">
        <f>IFERROR(IF(VLOOKUP(A327,raw!CZ1:DE100000,5,0)="0",0,2),"")</f>
        <v>0</v>
      </c>
      <c r="BS327" s="4" t="str">
        <f>IFERROR(IF(VLOOKUP(A327,raw!CZ1:DF100000,6,0)="0",0,2),"")</f>
        <v>0</v>
      </c>
      <c r="BT327" s="4" t="str">
        <f>IFERROR(IF(VLOOKUP(A327,raw!CZ1:DG100000,7,0)="0",0,2),"")</f>
        <v>0</v>
      </c>
      <c r="BU327" s="4" t="str">
        <f>IFERROR(IF(VLOOKUP(A327,raw!CZ1:DH100000,8,0)="0",0,2),"")</f>
        <v>0</v>
      </c>
      <c r="BV327" s="4" t="str">
        <f>IFERROR(IF(VALUE(IFERROR(VLOOKUP(A327,raw!CZ1:DI100000,9,0),""))=0,"","x"),IFERROR(VLOOKUP(A327,raw!CZ1:DI100000,9,0),""))</f>
        <v>0</v>
      </c>
      <c r="BW327" s="4" t="str">
        <f>IFERROR(IF(VLOOKUP(A327,raw!DJ1:DL100000,2,0)="0",0,2),"")</f>
        <v>0</v>
      </c>
      <c r="BX327" s="4" t="str">
        <f>IFERROR(IF(VLOOKUP(A327,raw!DJ1:DM100000,3,0)="0",0,2),"")</f>
        <v>0</v>
      </c>
      <c r="BY327" s="4" t="str">
        <f>IFERROR(IF(VLOOKUP(A327,raw!DJ1:DN100000,4,0)="0",0,2),"")</f>
        <v>0</v>
      </c>
      <c r="BZ327" s="4" t="str">
        <f>IFERROR(IF(VLOOKUP(A327,raw!DJ1:DO100000,5,0)="0",0,2),"")</f>
        <v>0</v>
      </c>
      <c r="CA327" s="4" t="str">
        <f>IFERROR(IF(VALUE(IFERROR(VLOOKUP(A327,raw!DJ1:DP100000,6,0),""))=0,"","x"),IFERROR(VLOOKUP(A327,raw!DJ1:DP100000,6,0),""))</f>
        <v>0</v>
      </c>
      <c r="CB327" s="4" t="str">
        <f>IFERROR(IF(VLOOKUP(A327,raw!DQ1:DS100000,2,0)="0",0,2),"")</f>
        <v>0</v>
      </c>
      <c r="CC327" s="4" t="str">
        <f>IFERROR(IF(VLOOKUP(A327,raw!DQ1:DT100000,3,0)="0",0,2),"")</f>
        <v>0</v>
      </c>
      <c r="CD327" s="4" t="str">
        <f>IFERROR(IF(VLOOKUP(A327,raw!DQ1:DU100000,4,0)="0",0,2),"")</f>
        <v>0</v>
      </c>
      <c r="CE327" s="4" t="str">
        <f>IFERROR(IF(VALUE(IFERROR(VLOOKUP(A327,raw!DQ1:DV100000,5,0),""))=0,"","x"),IFERROR(VLOOKUP(A327,raw!DQ1:DV100000,5,0),""))</f>
        <v>0</v>
      </c>
      <c r="CF327" s="4" t="str">
        <f>IFERROR(IF(VLOOKUP(A327,raw!DW1:DY100000,2,0)="0",0,2),"")</f>
        <v>0</v>
      </c>
      <c r="CG327" s="4" t="str">
        <f>IFERROR(IF(VALUE(IFERROR(VLOOKUP(A327,raw!DW1:DZ100000,3,0),""))=0,"","x"),IFERROR(VLOOKUP(A327,raw!DW1:DZ100000,3,0),""))</f>
        <v>0</v>
      </c>
      <c r="CH327" s="4" t="str">
        <f>IFERROR(IF(VLOOKUP(A327,raw!EA1:EC100000,2,0)="0",0,2),"")</f>
        <v>0</v>
      </c>
      <c r="CI327" s="4" t="str">
        <f>IFERROR(IF(VLOOKUP(A327,raw!ED1:EF100000,2,0)="0",0,2),"")</f>
        <v>0</v>
      </c>
      <c r="CJ327" s="4" t="str">
        <f>IFERROR(IF(VALUE(IFERROR(VLOOKUP(A327,raw!EG1:EI100000,2,0),""))=0,"","x"),IFERROR(VLOOKUP(A327,raw!EG1:EI100000,2,0),""))</f>
        <v>0</v>
      </c>
    </row>
    <row r="328" spans="1:88">
      <c r="A328" s="3">
        <v>917</v>
      </c>
      <c r="B328" s="3" t="s">
        <v>4432</v>
      </c>
      <c r="C328" s="3" t="s">
        <v>4433</v>
      </c>
      <c r="D328" s="4" t="s">
        <v>4434</v>
      </c>
      <c r="E328" s="4" t="s">
        <v>4334</v>
      </c>
      <c r="F328" s="4" t="s">
        <v>4257</v>
      </c>
      <c r="G328" s="4" t="s">
        <v>4435</v>
      </c>
      <c r="H328" s="4" t="s">
        <v>3108</v>
      </c>
      <c r="I328" s="4" t="str">
        <f>IFERROR(IF(VLOOKUP(A328,raw!B1:D100000,2,0)="0",0,2),"")</f>
        <v>0</v>
      </c>
      <c r="J328" s="4" t="str">
        <f>IFERROR(IF(VLOOKUP(A328,raw!B1:E100000,3,0)="0",0,2),"")</f>
        <v>0</v>
      </c>
      <c r="K328" s="4" t="str">
        <f>IFERROR(IF(VLOOKUP(A328,raw!B1:F100000,4,0)="0",0,2),"")</f>
        <v>0</v>
      </c>
      <c r="L328" s="4" t="str">
        <f>IFERROR(IF(VLOOKUP(A328,raw!B1:G100000,5,0)="0",0,2),"")</f>
        <v>0</v>
      </c>
      <c r="M328" s="4" t="str">
        <f>IFERROR(IF(VLOOKUP(A328,raw!B1:H100000,6,0)="0",0,2),"")</f>
        <v>0</v>
      </c>
      <c r="N328" s="4" t="str">
        <f>IFERROR(IF(VLOOKUP(A328,raw!B1:I100000,7,0)="0",0,2),"")</f>
        <v>0</v>
      </c>
      <c r="O328" s="4" t="str">
        <f>IFERROR(IF(VLOOKUP(A328,raw!J1:L100000,2,0)="0",0,2),"")</f>
        <v>0</v>
      </c>
      <c r="P328" s="4" t="str">
        <f>IFERROR(IF(VALUE(IFERROR(VLOOKUP(A328,raw!J1:M100000,3,0),""))=0,"","x"),IFERROR(VLOOKUP(A328,raw!J1:M100000,3,0),""))</f>
        <v>0</v>
      </c>
      <c r="Q328" s="4" t="str">
        <f>IF(IFERROR(VLOOKUP(A328,raw!J1:N100000,4,0),0)=0, "" , HYPERLINK(VLOOKUP(A328,raw!J1:N100000,4,0),"Foto") )</f>
        <v>0</v>
      </c>
      <c r="R328" s="4" t="str">
        <f>IFERROR(IF(VLOOKUP(A328,raw!O1:Q100000,2,0)="0",0,2),"")</f>
        <v>0</v>
      </c>
      <c r="S328" s="4" t="str">
        <f>IFERROR(IF(VALUE(IFERROR(VLOOKUP(A328,raw!O1:R100000,3,0),""))=0,"","x"),IFERROR(VLOOKUP(A328,raw!O1:R100000,3,0),""))</f>
        <v>0</v>
      </c>
      <c r="T328" s="4" t="str">
        <f>IFERROR(IF(VLOOKUP(A328,raw!S1:U100000,2,0)="0",0,2),"")</f>
        <v>0</v>
      </c>
      <c r="U328" s="4" t="str">
        <f>IF(IFERROR(VLOOKUP(A328,raw!S1:V100000,3,0),0)=0, "" , HYPERLINK(VLOOKUP(A328,raw!S1:V100000,3,0),"Foto") )</f>
        <v>0</v>
      </c>
      <c r="V328" s="4" t="str">
        <f>IFERROR(IF(VLOOKUP(A328,raw!W1:Y100000,2,0)="0",0,2),"")</f>
        <v>0</v>
      </c>
      <c r="W328" s="4" t="str">
        <f>IFERROR(IF(VALUE(IFERROR(VLOOKUP(A328,raw!W1:Z100000,3,0),""))=0,"","x"),IFERROR(VLOOKUP(A328,raw!W1:Z100000,3,0),""))</f>
        <v>0</v>
      </c>
      <c r="X328" s="4" t="str">
        <f>IF(IFERROR(VLOOKUP(A328,raw!W1:AA100000,4,0),0)=0, "" , HYPERLINK(VLOOKUP(A328,raw!W1:AA100000,4,0),"Foto") )</f>
        <v>0</v>
      </c>
      <c r="Y328" s="4" t="str">
        <f>IFERROR(IF(VLOOKUP(A328,raw!AB1:AD100000,2,0)="0",0,2),"")</f>
        <v>0</v>
      </c>
      <c r="Z328" s="4" t="str">
        <f>IFERROR(IF(VALUE(IFERROR(VLOOKUP(A328,raw!AB1:AE100000,3,0),""))=0,"","x"),IFERROR(VLOOKUP(A328,raw!AB1:AE100000,3,0),""))</f>
        <v>0</v>
      </c>
      <c r="AA328" s="4" t="str">
        <f>IFERROR(IF(VLOOKUP(A328,raw!AF1:AH100000,2,0)="0",0,2),"")</f>
        <v>0</v>
      </c>
      <c r="AB328" s="4" t="str">
        <f>IFERROR(IF(VALUE(IFERROR(VLOOKUP(A328,raw!AF1:AI100000,3,0),""))=0,"","x"),IFERROR(VLOOKUP(A328,raw!AF1:AI100000,3,0),""))</f>
        <v>0</v>
      </c>
      <c r="AC328" s="4" t="str">
        <f>IFERROR(IF(VLOOKUP(A328,raw!AJ1:AL100000,2,0)="0",0,2),"")</f>
        <v>0</v>
      </c>
      <c r="AD328" s="4" t="str">
        <f>IFERROR(IF(VLOOKUP(A328,raw!AM1:AO100000,2,0)="0",0,2),"")</f>
        <v>0</v>
      </c>
      <c r="AE328" s="4" t="str">
        <f>IFERROR(IF(VLOOKUP(A328,raw!AM1:AP100000,3,0)="0",0,2),"")</f>
        <v>0</v>
      </c>
      <c r="AF328" s="4" t="str">
        <f>IFERROR(IF(VLOOKUP(A328,raw!AM1:AQ100000,4,0)="0",0,2),"")</f>
        <v>0</v>
      </c>
      <c r="AG328" s="4" t="str">
        <f>IFERROR(IF(VLOOKUP(A328,raw!AM1:AR100000,5,0)="0",0,2),"")</f>
        <v>0</v>
      </c>
      <c r="AH328" s="4" t="str">
        <f>IFERROR(IF(VLOOKUP(A328,raw!AS1:AU100000,2,0)="0",0,2),"")</f>
        <v>0</v>
      </c>
      <c r="AI328" s="4" t="str">
        <f>IFERROR(IF(VLOOKUP(A328,raw!AS1:AV100000,3,0)="0",0,2),"")</f>
        <v>0</v>
      </c>
      <c r="AJ328" s="4" t="str">
        <f>IFERROR(IF(VLOOKUP(A328,raw!AS1:AW100000,4,0)="0",0,2),"")</f>
        <v>0</v>
      </c>
      <c r="AK328" s="4" t="str">
        <f>IFERROR(IF(VLOOKUP(A328,raw!AS1:AX100000,5,0)="0",0,2),"")</f>
        <v>0</v>
      </c>
      <c r="AL328" s="4" t="str">
        <f>IFERROR(IF(VLOOKUP(A328,raw!AY1:BA100000,2,0)="0",0,2),"")</f>
        <v>0</v>
      </c>
      <c r="AM328" s="4" t="str">
        <f>IFERROR(IF(VLOOKUP(A328,raw!AY1:BB100000,3,0)="0",0,2),"")</f>
        <v>0</v>
      </c>
      <c r="AN328" s="4" t="str">
        <f>IFERROR(IF(VLOOKUP(A328,raw!AY1:BC100000,4,0)="0",0,2),"")</f>
        <v>0</v>
      </c>
      <c r="AO328" s="4" t="str">
        <f>IFERROR(IF(VLOOKUP(A328,raw!AY1:BD100000,5,0)="0",0,2),"")</f>
        <v>0</v>
      </c>
      <c r="AP328" s="4" t="str">
        <f>IFERROR(IF(VLOOKUP(A328,raw!BE1:BG100000,2,0)="0",0,2),"")</f>
        <v>0</v>
      </c>
      <c r="AQ328" s="4" t="str">
        <f>IFERROR(IF(VLOOKUP(A328,raw!BH1:BJ100000,2,0)="0",0,2),"")</f>
        <v>0</v>
      </c>
      <c r="AR328" s="4" t="str">
        <f>IFERROR(IF(VLOOKUP(A328,raw!BK1:BM100000,2,0)="0",0,2),"")</f>
        <v>0</v>
      </c>
      <c r="AS328" s="4" t="str">
        <f>IFERROR(IF(VLOOKUP(A328,raw!BK1:BN100000,3,0)="0",0,2),"")</f>
        <v>0</v>
      </c>
      <c r="AT328" s="4" t="str">
        <f>IFERROR(IF(VLOOKUP(A328,raw!BK1:BO100000,4,0)="0",0,2),"")</f>
        <v>0</v>
      </c>
      <c r="AU328" s="4" t="str">
        <f>IFERROR(IF(VLOOKUP(A328,raw!BP1:BR100000,2,0)="0",0,2),"")</f>
        <v>0</v>
      </c>
      <c r="AV328" s="4" t="str">
        <f>IFERROR(IF(VLOOKUP(A328,raw!BP1:BS100000,3,0)="0",0,2),"")</f>
        <v>0</v>
      </c>
      <c r="AW328" s="4" t="str">
        <f>IFERROR(IF(VLOOKUP(A328,raw!BP1:BT100000,4,0)="0",0,2),"")</f>
        <v>0</v>
      </c>
      <c r="AX328" s="4" t="str">
        <f>IFERROR(IF(VLOOKUP(A328,raw!BU1:BW100000,2,0)="0",0,2),"")</f>
        <v>0</v>
      </c>
      <c r="AY328" s="4" t="str">
        <f>IFERROR(IF(VLOOKUP(A328,raw!BU1:BX100000,3,0)="0",0,2),"")</f>
        <v>0</v>
      </c>
      <c r="AZ328" s="4" t="str">
        <f>IFERROR(IF(VLOOKUP(A328,raw!BY1:CA100000,2,0)="0",0,2),"")</f>
        <v>0</v>
      </c>
      <c r="BA328" s="4" t="str">
        <f>IFERROR(IF(VALUE(IFERROR(VLOOKUP(A328,raw!CB1:CD100000,2,0),""))=0,"","x"),IFERROR(VLOOKUP(A328,raw!CB1:CD100000,2,0),""))</f>
        <v>0</v>
      </c>
      <c r="BB328" s="4" t="str">
        <f>IFERROR(IF(VLOOKUP(A328,raw!CE1:CG100000,2,0)="0",0,2),"")</f>
        <v>0</v>
      </c>
      <c r="BC328" s="4" t="str">
        <f>IFERROR(IF(VLOOKUP(A328,raw!CH1:CJ100000,2,0)="0",0,2),"")</f>
        <v>0</v>
      </c>
      <c r="BD328" s="4" t="str">
        <f>IF(IFERROR(VLOOKUP(A328,raw!CH1:CK100000,3,0),0)=0, "" , HYPERLINK(VLOOKUP(A328,raw!CH1:CK100000,3,0),"Foto") )</f>
        <v>0</v>
      </c>
      <c r="BE328" s="4" t="str">
        <f>IFERROR(IF(VLOOKUP(A328,raw!CL1:CN100000,2,0)="0",0,2),"")</f>
        <v>0</v>
      </c>
      <c r="BF328" s="4" t="str">
        <f>IFERROR(IF(VLOOKUP(A328,raw!CL1:CO100000,3,0)="0",0,2),"")</f>
        <v>0</v>
      </c>
      <c r="BG328" s="4" t="str">
        <f>IFERROR(IF(VLOOKUP(A328,raw!CL1:CP100000,4,0)="0",0,2),"")</f>
        <v>0</v>
      </c>
      <c r="BH328" s="4" t="str">
        <f>IFERROR(IF(VLOOKUP(A328,raw!CL1:CQ100000,5,0)="0",0,2),"")</f>
        <v>0</v>
      </c>
      <c r="BI328" s="4" t="str">
        <f>IFERROR(IF(VLOOKUP(A328,raw!CL1:CR100000,6,0)="0",0,2),"")</f>
        <v>0</v>
      </c>
      <c r="BJ328" s="4" t="str">
        <f>IFERROR(IF(VLOOKUP(A328,raw!CL1:CS100000,7,0)="0",0,2),"")</f>
        <v>0</v>
      </c>
      <c r="BK328" s="4" t="str">
        <f>IFERROR(IF(VLOOKUP(A328,raw!CT1:CV100000,2,0)="0",0,2),"")</f>
        <v>0</v>
      </c>
      <c r="BL328" s="4" t="str">
        <f>IFERROR(IF(VLOOKUP(A328,raw!CT1:CW100000,3,0)="0",0,2),"")</f>
        <v>0</v>
      </c>
      <c r="BM328" s="4" t="str">
        <f>IFERROR(IF(VLOOKUP(A328,raw!CT1:CX100000,4,0)="0",0,2),"")</f>
        <v>0</v>
      </c>
      <c r="BN328" s="4" t="str">
        <f>IFERROR(IF(VLOOKUP(A328,raw!CT1:CY100000,5,0)="0",0,2),"")</f>
        <v>0</v>
      </c>
      <c r="BO328" s="4" t="str">
        <f>IFERROR(IF(VLOOKUP(A328,raw!CZ1:DB100000,2,0)="0",0,2),"")</f>
        <v>0</v>
      </c>
      <c r="BP328" s="4" t="str">
        <f>IFERROR(IF(VLOOKUP(A328,raw!CZ1:DC100000,3,0)="0",0,2),"")</f>
        <v>0</v>
      </c>
      <c r="BQ328" s="4" t="str">
        <f>IFERROR(IF(VLOOKUP(A328,raw!CZ1:DD100000,4,0)="0",0,2),"")</f>
        <v>0</v>
      </c>
      <c r="BR328" s="4" t="str">
        <f>IFERROR(IF(VLOOKUP(A328,raw!CZ1:DE100000,5,0)="0",0,2),"")</f>
        <v>0</v>
      </c>
      <c r="BS328" s="4" t="str">
        <f>IFERROR(IF(VLOOKUP(A328,raw!CZ1:DF100000,6,0)="0",0,2),"")</f>
        <v>0</v>
      </c>
      <c r="BT328" s="4" t="str">
        <f>IFERROR(IF(VLOOKUP(A328,raw!CZ1:DG100000,7,0)="0",0,2),"")</f>
        <v>0</v>
      </c>
      <c r="BU328" s="4" t="str">
        <f>IFERROR(IF(VLOOKUP(A328,raw!CZ1:DH100000,8,0)="0",0,2),"")</f>
        <v>0</v>
      </c>
      <c r="BV328" s="4" t="str">
        <f>IFERROR(IF(VALUE(IFERROR(VLOOKUP(A328,raw!CZ1:DI100000,9,0),""))=0,"","x"),IFERROR(VLOOKUP(A328,raw!CZ1:DI100000,9,0),""))</f>
        <v>0</v>
      </c>
      <c r="BW328" s="4" t="str">
        <f>IFERROR(IF(VLOOKUP(A328,raw!DJ1:DL100000,2,0)="0",0,2),"")</f>
        <v>0</v>
      </c>
      <c r="BX328" s="4" t="str">
        <f>IFERROR(IF(VLOOKUP(A328,raw!DJ1:DM100000,3,0)="0",0,2),"")</f>
        <v>0</v>
      </c>
      <c r="BY328" s="4" t="str">
        <f>IFERROR(IF(VLOOKUP(A328,raw!DJ1:DN100000,4,0)="0",0,2),"")</f>
        <v>0</v>
      </c>
      <c r="BZ328" s="4" t="str">
        <f>IFERROR(IF(VLOOKUP(A328,raw!DJ1:DO100000,5,0)="0",0,2),"")</f>
        <v>0</v>
      </c>
      <c r="CA328" s="4" t="str">
        <f>IFERROR(IF(VALUE(IFERROR(VLOOKUP(A328,raw!DJ1:DP100000,6,0),""))=0,"","x"),IFERROR(VLOOKUP(A328,raw!DJ1:DP100000,6,0),""))</f>
        <v>0</v>
      </c>
      <c r="CB328" s="4" t="str">
        <f>IFERROR(IF(VLOOKUP(A328,raw!DQ1:DS100000,2,0)="0",0,2),"")</f>
        <v>0</v>
      </c>
      <c r="CC328" s="4" t="str">
        <f>IFERROR(IF(VLOOKUP(A328,raw!DQ1:DT100000,3,0)="0",0,2),"")</f>
        <v>0</v>
      </c>
      <c r="CD328" s="4" t="str">
        <f>IFERROR(IF(VLOOKUP(A328,raw!DQ1:DU100000,4,0)="0",0,2),"")</f>
        <v>0</v>
      </c>
      <c r="CE328" s="4" t="str">
        <f>IFERROR(IF(VALUE(IFERROR(VLOOKUP(A328,raw!DQ1:DV100000,5,0),""))=0,"","x"),IFERROR(VLOOKUP(A328,raw!DQ1:DV100000,5,0),""))</f>
        <v>0</v>
      </c>
      <c r="CF328" s="4" t="str">
        <f>IFERROR(IF(VLOOKUP(A328,raw!DW1:DY100000,2,0)="0",0,2),"")</f>
        <v>0</v>
      </c>
      <c r="CG328" s="4" t="str">
        <f>IFERROR(IF(VALUE(IFERROR(VLOOKUP(A328,raw!DW1:DZ100000,3,0),""))=0,"","x"),IFERROR(VLOOKUP(A328,raw!DW1:DZ100000,3,0),""))</f>
        <v>0</v>
      </c>
      <c r="CH328" s="4" t="str">
        <f>IFERROR(IF(VLOOKUP(A328,raw!EA1:EC100000,2,0)="0",0,2),"")</f>
        <v>0</v>
      </c>
      <c r="CI328" s="4" t="str">
        <f>IFERROR(IF(VLOOKUP(A328,raw!ED1:EF100000,2,0)="0",0,2),"")</f>
        <v>0</v>
      </c>
      <c r="CJ328" s="4" t="str">
        <f>IFERROR(IF(VALUE(IFERROR(VLOOKUP(A328,raw!EG1:EI100000,2,0),""))=0,"","x"),IFERROR(VLOOKUP(A328,raw!EG1:EI100000,2,0),""))</f>
        <v>0</v>
      </c>
    </row>
    <row r="329" spans="1:88">
      <c r="A329" s="3">
        <v>868</v>
      </c>
      <c r="B329" s="3" t="s">
        <v>4436</v>
      </c>
      <c r="C329" s="3" t="s">
        <v>4437</v>
      </c>
      <c r="D329" s="4" t="s">
        <v>4438</v>
      </c>
      <c r="E329" s="4" t="s">
        <v>4271</v>
      </c>
      <c r="F329" s="4" t="s">
        <v>4257</v>
      </c>
      <c r="G329" s="4" t="s">
        <v>4439</v>
      </c>
      <c r="H329" s="4" t="s">
        <v>3087</v>
      </c>
      <c r="I329" s="4" t="str">
        <f>IFERROR(IF(VLOOKUP(A329,raw!B1:D100000,2,0)="0",0,2),"")</f>
        <v>0</v>
      </c>
      <c r="J329" s="4" t="str">
        <f>IFERROR(IF(VLOOKUP(A329,raw!B1:E100000,3,0)="0",0,2),"")</f>
        <v>0</v>
      </c>
      <c r="K329" s="4" t="str">
        <f>IFERROR(IF(VLOOKUP(A329,raw!B1:F100000,4,0)="0",0,2),"")</f>
        <v>0</v>
      </c>
      <c r="L329" s="4" t="str">
        <f>IFERROR(IF(VLOOKUP(A329,raw!B1:G100000,5,0)="0",0,2),"")</f>
        <v>0</v>
      </c>
      <c r="M329" s="4" t="str">
        <f>IFERROR(IF(VLOOKUP(A329,raw!B1:H100000,6,0)="0",0,2),"")</f>
        <v>0</v>
      </c>
      <c r="N329" s="4" t="str">
        <f>IFERROR(IF(VLOOKUP(A329,raw!B1:I100000,7,0)="0",0,2),"")</f>
        <v>0</v>
      </c>
      <c r="O329" s="4" t="str">
        <f>IFERROR(IF(VLOOKUP(A329,raw!J1:L100000,2,0)="0",0,2),"")</f>
        <v>0</v>
      </c>
      <c r="P329" s="4" t="str">
        <f>IFERROR(IF(VALUE(IFERROR(VLOOKUP(A329,raw!J1:M100000,3,0),""))=0,"","x"),IFERROR(VLOOKUP(A329,raw!J1:M100000,3,0),""))</f>
        <v>0</v>
      </c>
      <c r="Q329" s="4" t="str">
        <f>IF(IFERROR(VLOOKUP(A329,raw!J1:N100000,4,0),0)=0, "" , HYPERLINK(VLOOKUP(A329,raw!J1:N100000,4,0),"Foto") )</f>
        <v>0</v>
      </c>
      <c r="R329" s="4" t="str">
        <f>IFERROR(IF(VLOOKUP(A329,raw!O1:Q100000,2,0)="0",0,2),"")</f>
        <v>0</v>
      </c>
      <c r="S329" s="4" t="str">
        <f>IFERROR(IF(VALUE(IFERROR(VLOOKUP(A329,raw!O1:R100000,3,0),""))=0,"","x"),IFERROR(VLOOKUP(A329,raw!O1:R100000,3,0),""))</f>
        <v>0</v>
      </c>
      <c r="T329" s="4" t="str">
        <f>IFERROR(IF(VLOOKUP(A329,raw!S1:U100000,2,0)="0",0,2),"")</f>
        <v>0</v>
      </c>
      <c r="U329" s="4" t="str">
        <f>IF(IFERROR(VLOOKUP(A329,raw!S1:V100000,3,0),0)=0, "" , HYPERLINK(VLOOKUP(A329,raw!S1:V100000,3,0),"Foto") )</f>
        <v>0</v>
      </c>
      <c r="V329" s="4" t="str">
        <f>IFERROR(IF(VLOOKUP(A329,raw!W1:Y100000,2,0)="0",0,2),"")</f>
        <v>0</v>
      </c>
      <c r="W329" s="4" t="str">
        <f>IFERROR(IF(VALUE(IFERROR(VLOOKUP(A329,raw!W1:Z100000,3,0),""))=0,"","x"),IFERROR(VLOOKUP(A329,raw!W1:Z100000,3,0),""))</f>
        <v>0</v>
      </c>
      <c r="X329" s="4" t="str">
        <f>IF(IFERROR(VLOOKUP(A329,raw!W1:AA100000,4,0),0)=0, "" , HYPERLINK(VLOOKUP(A329,raw!W1:AA100000,4,0),"Foto") )</f>
        <v>0</v>
      </c>
      <c r="Y329" s="4" t="str">
        <f>IFERROR(IF(VLOOKUP(A329,raw!AB1:AD100000,2,0)="0",0,2),"")</f>
        <v>0</v>
      </c>
      <c r="Z329" s="4" t="str">
        <f>IFERROR(IF(VALUE(IFERROR(VLOOKUP(A329,raw!AB1:AE100000,3,0),""))=0,"","x"),IFERROR(VLOOKUP(A329,raw!AB1:AE100000,3,0),""))</f>
        <v>0</v>
      </c>
      <c r="AA329" s="4" t="str">
        <f>IFERROR(IF(VLOOKUP(A329,raw!AF1:AH100000,2,0)="0",0,2),"")</f>
        <v>0</v>
      </c>
      <c r="AB329" s="4" t="str">
        <f>IFERROR(IF(VALUE(IFERROR(VLOOKUP(A329,raw!AF1:AI100000,3,0),""))=0,"","x"),IFERROR(VLOOKUP(A329,raw!AF1:AI100000,3,0),""))</f>
        <v>0</v>
      </c>
      <c r="AC329" s="4" t="str">
        <f>IFERROR(IF(VLOOKUP(A329,raw!AJ1:AL100000,2,0)="0",0,2),"")</f>
        <v>0</v>
      </c>
      <c r="AD329" s="4" t="str">
        <f>IFERROR(IF(VLOOKUP(A329,raw!AM1:AO100000,2,0)="0",0,2),"")</f>
        <v>0</v>
      </c>
      <c r="AE329" s="4" t="str">
        <f>IFERROR(IF(VLOOKUP(A329,raw!AM1:AP100000,3,0)="0",0,2),"")</f>
        <v>0</v>
      </c>
      <c r="AF329" s="4" t="str">
        <f>IFERROR(IF(VLOOKUP(A329,raw!AM1:AQ100000,4,0)="0",0,2),"")</f>
        <v>0</v>
      </c>
      <c r="AG329" s="4" t="str">
        <f>IFERROR(IF(VLOOKUP(A329,raw!AM1:AR100000,5,0)="0",0,2),"")</f>
        <v>0</v>
      </c>
      <c r="AH329" s="4" t="str">
        <f>IFERROR(IF(VLOOKUP(A329,raw!AS1:AU100000,2,0)="0",0,2),"")</f>
        <v>0</v>
      </c>
      <c r="AI329" s="4" t="str">
        <f>IFERROR(IF(VLOOKUP(A329,raw!AS1:AV100000,3,0)="0",0,2),"")</f>
        <v>0</v>
      </c>
      <c r="AJ329" s="4" t="str">
        <f>IFERROR(IF(VLOOKUP(A329,raw!AS1:AW100000,4,0)="0",0,2),"")</f>
        <v>0</v>
      </c>
      <c r="AK329" s="4" t="str">
        <f>IFERROR(IF(VLOOKUP(A329,raw!AS1:AX100000,5,0)="0",0,2),"")</f>
        <v>0</v>
      </c>
      <c r="AL329" s="4" t="str">
        <f>IFERROR(IF(VLOOKUP(A329,raw!AY1:BA100000,2,0)="0",0,2),"")</f>
        <v>0</v>
      </c>
      <c r="AM329" s="4" t="str">
        <f>IFERROR(IF(VLOOKUP(A329,raw!AY1:BB100000,3,0)="0",0,2),"")</f>
        <v>0</v>
      </c>
      <c r="AN329" s="4" t="str">
        <f>IFERROR(IF(VLOOKUP(A329,raw!AY1:BC100000,4,0)="0",0,2),"")</f>
        <v>0</v>
      </c>
      <c r="AO329" s="4" t="str">
        <f>IFERROR(IF(VLOOKUP(A329,raw!AY1:BD100000,5,0)="0",0,2),"")</f>
        <v>0</v>
      </c>
      <c r="AP329" s="4" t="str">
        <f>IFERROR(IF(VLOOKUP(A329,raw!BE1:BG100000,2,0)="0",0,2),"")</f>
        <v>0</v>
      </c>
      <c r="AQ329" s="4" t="str">
        <f>IFERROR(IF(VLOOKUP(A329,raw!BH1:BJ100000,2,0)="0",0,2),"")</f>
        <v>0</v>
      </c>
      <c r="AR329" s="4" t="str">
        <f>IFERROR(IF(VLOOKUP(A329,raw!BK1:BM100000,2,0)="0",0,2),"")</f>
        <v>0</v>
      </c>
      <c r="AS329" s="4" t="str">
        <f>IFERROR(IF(VLOOKUP(A329,raw!BK1:BN100000,3,0)="0",0,2),"")</f>
        <v>0</v>
      </c>
      <c r="AT329" s="4" t="str">
        <f>IFERROR(IF(VLOOKUP(A329,raw!BK1:BO100000,4,0)="0",0,2),"")</f>
        <v>0</v>
      </c>
      <c r="AU329" s="4" t="str">
        <f>IFERROR(IF(VLOOKUP(A329,raw!BP1:BR100000,2,0)="0",0,2),"")</f>
        <v>0</v>
      </c>
      <c r="AV329" s="4" t="str">
        <f>IFERROR(IF(VLOOKUP(A329,raw!BP1:BS100000,3,0)="0",0,2),"")</f>
        <v>0</v>
      </c>
      <c r="AW329" s="4" t="str">
        <f>IFERROR(IF(VLOOKUP(A329,raw!BP1:BT100000,4,0)="0",0,2),"")</f>
        <v>0</v>
      </c>
      <c r="AX329" s="4" t="str">
        <f>IFERROR(IF(VLOOKUP(A329,raw!BU1:BW100000,2,0)="0",0,2),"")</f>
        <v>0</v>
      </c>
      <c r="AY329" s="4" t="str">
        <f>IFERROR(IF(VLOOKUP(A329,raw!BU1:BX100000,3,0)="0",0,2),"")</f>
        <v>0</v>
      </c>
      <c r="AZ329" s="4" t="str">
        <f>IFERROR(IF(VLOOKUP(A329,raw!BY1:CA100000,2,0)="0",0,2),"")</f>
        <v>0</v>
      </c>
      <c r="BA329" s="4" t="str">
        <f>IFERROR(IF(VALUE(IFERROR(VLOOKUP(A329,raw!CB1:CD100000,2,0),""))=0,"","x"),IFERROR(VLOOKUP(A329,raw!CB1:CD100000,2,0),""))</f>
        <v>0</v>
      </c>
      <c r="BB329" s="4" t="str">
        <f>IFERROR(IF(VLOOKUP(A329,raw!CE1:CG100000,2,0)="0",0,2),"")</f>
        <v>0</v>
      </c>
      <c r="BC329" s="4" t="str">
        <f>IFERROR(IF(VLOOKUP(A329,raw!CH1:CJ100000,2,0)="0",0,2),"")</f>
        <v>0</v>
      </c>
      <c r="BD329" s="4" t="str">
        <f>IF(IFERROR(VLOOKUP(A329,raw!CH1:CK100000,3,0),0)=0, "" , HYPERLINK(VLOOKUP(A329,raw!CH1:CK100000,3,0),"Foto") )</f>
        <v>0</v>
      </c>
      <c r="BE329" s="4" t="str">
        <f>IFERROR(IF(VLOOKUP(A329,raw!CL1:CN100000,2,0)="0",0,2),"")</f>
        <v>0</v>
      </c>
      <c r="BF329" s="4" t="str">
        <f>IFERROR(IF(VLOOKUP(A329,raw!CL1:CO100000,3,0)="0",0,2),"")</f>
        <v>0</v>
      </c>
      <c r="BG329" s="4" t="str">
        <f>IFERROR(IF(VLOOKUP(A329,raw!CL1:CP100000,4,0)="0",0,2),"")</f>
        <v>0</v>
      </c>
      <c r="BH329" s="4" t="str">
        <f>IFERROR(IF(VLOOKUP(A329,raw!CL1:CQ100000,5,0)="0",0,2),"")</f>
        <v>0</v>
      </c>
      <c r="BI329" s="4" t="str">
        <f>IFERROR(IF(VLOOKUP(A329,raw!CL1:CR100000,6,0)="0",0,2),"")</f>
        <v>0</v>
      </c>
      <c r="BJ329" s="4" t="str">
        <f>IFERROR(IF(VLOOKUP(A329,raw!CL1:CS100000,7,0)="0",0,2),"")</f>
        <v>0</v>
      </c>
      <c r="BK329" s="4" t="str">
        <f>IFERROR(IF(VLOOKUP(A329,raw!CT1:CV100000,2,0)="0",0,2),"")</f>
        <v>0</v>
      </c>
      <c r="BL329" s="4" t="str">
        <f>IFERROR(IF(VLOOKUP(A329,raw!CT1:CW100000,3,0)="0",0,2),"")</f>
        <v>0</v>
      </c>
      <c r="BM329" s="4" t="str">
        <f>IFERROR(IF(VLOOKUP(A329,raw!CT1:CX100000,4,0)="0",0,2),"")</f>
        <v>0</v>
      </c>
      <c r="BN329" s="4" t="str">
        <f>IFERROR(IF(VLOOKUP(A329,raw!CT1:CY100000,5,0)="0",0,2),"")</f>
        <v>0</v>
      </c>
      <c r="BO329" s="4" t="str">
        <f>IFERROR(IF(VLOOKUP(A329,raw!CZ1:DB100000,2,0)="0",0,2),"")</f>
        <v>0</v>
      </c>
      <c r="BP329" s="4" t="str">
        <f>IFERROR(IF(VLOOKUP(A329,raw!CZ1:DC100000,3,0)="0",0,2),"")</f>
        <v>0</v>
      </c>
      <c r="BQ329" s="4" t="str">
        <f>IFERROR(IF(VLOOKUP(A329,raw!CZ1:DD100000,4,0)="0",0,2),"")</f>
        <v>0</v>
      </c>
      <c r="BR329" s="4" t="str">
        <f>IFERROR(IF(VLOOKUP(A329,raw!CZ1:DE100000,5,0)="0",0,2),"")</f>
        <v>0</v>
      </c>
      <c r="BS329" s="4" t="str">
        <f>IFERROR(IF(VLOOKUP(A329,raw!CZ1:DF100000,6,0)="0",0,2),"")</f>
        <v>0</v>
      </c>
      <c r="BT329" s="4" t="str">
        <f>IFERROR(IF(VLOOKUP(A329,raw!CZ1:DG100000,7,0)="0",0,2),"")</f>
        <v>0</v>
      </c>
      <c r="BU329" s="4" t="str">
        <f>IFERROR(IF(VLOOKUP(A329,raw!CZ1:DH100000,8,0)="0",0,2),"")</f>
        <v>0</v>
      </c>
      <c r="BV329" s="4" t="str">
        <f>IFERROR(IF(VALUE(IFERROR(VLOOKUP(A329,raw!CZ1:DI100000,9,0),""))=0,"","x"),IFERROR(VLOOKUP(A329,raw!CZ1:DI100000,9,0),""))</f>
        <v>0</v>
      </c>
      <c r="BW329" s="4" t="str">
        <f>IFERROR(IF(VLOOKUP(A329,raw!DJ1:DL100000,2,0)="0",0,2),"")</f>
        <v>0</v>
      </c>
      <c r="BX329" s="4" t="str">
        <f>IFERROR(IF(VLOOKUP(A329,raw!DJ1:DM100000,3,0)="0",0,2),"")</f>
        <v>0</v>
      </c>
      <c r="BY329" s="4" t="str">
        <f>IFERROR(IF(VLOOKUP(A329,raw!DJ1:DN100000,4,0)="0",0,2),"")</f>
        <v>0</v>
      </c>
      <c r="BZ329" s="4" t="str">
        <f>IFERROR(IF(VLOOKUP(A329,raw!DJ1:DO100000,5,0)="0",0,2),"")</f>
        <v>0</v>
      </c>
      <c r="CA329" s="4" t="str">
        <f>IFERROR(IF(VALUE(IFERROR(VLOOKUP(A329,raw!DJ1:DP100000,6,0),""))=0,"","x"),IFERROR(VLOOKUP(A329,raw!DJ1:DP100000,6,0),""))</f>
        <v>0</v>
      </c>
      <c r="CB329" s="4" t="str">
        <f>IFERROR(IF(VLOOKUP(A329,raw!DQ1:DS100000,2,0)="0",0,2),"")</f>
        <v>0</v>
      </c>
      <c r="CC329" s="4" t="str">
        <f>IFERROR(IF(VLOOKUP(A329,raw!DQ1:DT100000,3,0)="0",0,2),"")</f>
        <v>0</v>
      </c>
      <c r="CD329" s="4" t="str">
        <f>IFERROR(IF(VLOOKUP(A329,raw!DQ1:DU100000,4,0)="0",0,2),"")</f>
        <v>0</v>
      </c>
      <c r="CE329" s="4" t="str">
        <f>IFERROR(IF(VALUE(IFERROR(VLOOKUP(A329,raw!DQ1:DV100000,5,0),""))=0,"","x"),IFERROR(VLOOKUP(A329,raw!DQ1:DV100000,5,0),""))</f>
        <v>0</v>
      </c>
      <c r="CF329" s="4" t="str">
        <f>IFERROR(IF(VLOOKUP(A329,raw!DW1:DY100000,2,0)="0",0,2),"")</f>
        <v>0</v>
      </c>
      <c r="CG329" s="4" t="str">
        <f>IFERROR(IF(VALUE(IFERROR(VLOOKUP(A329,raw!DW1:DZ100000,3,0),""))=0,"","x"),IFERROR(VLOOKUP(A329,raw!DW1:DZ100000,3,0),""))</f>
        <v>0</v>
      </c>
      <c r="CH329" s="4" t="str">
        <f>IFERROR(IF(VLOOKUP(A329,raw!EA1:EC100000,2,0)="0",0,2),"")</f>
        <v>0</v>
      </c>
      <c r="CI329" s="4" t="str">
        <f>IFERROR(IF(VLOOKUP(A329,raw!ED1:EF100000,2,0)="0",0,2),"")</f>
        <v>0</v>
      </c>
      <c r="CJ329" s="4" t="str">
        <f>IFERROR(IF(VALUE(IFERROR(VLOOKUP(A329,raw!EG1:EI100000,2,0),""))=0,"","x"),IFERROR(VLOOKUP(A329,raw!EG1:EI100000,2,0),""))</f>
        <v>0</v>
      </c>
    </row>
    <row r="330" spans="1:88">
      <c r="A330" s="3">
        <v>866</v>
      </c>
      <c r="B330" s="3" t="s">
        <v>4440</v>
      </c>
      <c r="C330" s="3" t="s">
        <v>4441</v>
      </c>
      <c r="D330" s="4" t="s">
        <v>4438</v>
      </c>
      <c r="E330" s="4" t="s">
        <v>4271</v>
      </c>
      <c r="F330" s="4" t="s">
        <v>4257</v>
      </c>
      <c r="G330" s="4" t="s">
        <v>4442</v>
      </c>
      <c r="H330" s="4" t="s">
        <v>3087</v>
      </c>
      <c r="I330" s="4" t="str">
        <f>IFERROR(IF(VLOOKUP(A330,raw!B1:D100000,2,0)="0",0,2),"")</f>
        <v>0</v>
      </c>
      <c r="J330" s="4" t="str">
        <f>IFERROR(IF(VLOOKUP(A330,raw!B1:E100000,3,0)="0",0,2),"")</f>
        <v>0</v>
      </c>
      <c r="K330" s="4" t="str">
        <f>IFERROR(IF(VLOOKUP(A330,raw!B1:F100000,4,0)="0",0,2),"")</f>
        <v>0</v>
      </c>
      <c r="L330" s="4" t="str">
        <f>IFERROR(IF(VLOOKUP(A330,raw!B1:G100000,5,0)="0",0,2),"")</f>
        <v>0</v>
      </c>
      <c r="M330" s="4" t="str">
        <f>IFERROR(IF(VLOOKUP(A330,raw!B1:H100000,6,0)="0",0,2),"")</f>
        <v>0</v>
      </c>
      <c r="N330" s="4" t="str">
        <f>IFERROR(IF(VLOOKUP(A330,raw!B1:I100000,7,0)="0",0,2),"")</f>
        <v>0</v>
      </c>
      <c r="O330" s="4" t="str">
        <f>IFERROR(IF(VLOOKUP(A330,raw!J1:L100000,2,0)="0",0,2),"")</f>
        <v>0</v>
      </c>
      <c r="P330" s="4" t="str">
        <f>IFERROR(IF(VALUE(IFERROR(VLOOKUP(A330,raw!J1:M100000,3,0),""))=0,"","x"),IFERROR(VLOOKUP(A330,raw!J1:M100000,3,0),""))</f>
        <v>0</v>
      </c>
      <c r="Q330" s="4" t="str">
        <f>IF(IFERROR(VLOOKUP(A330,raw!J1:N100000,4,0),0)=0, "" , HYPERLINK(VLOOKUP(A330,raw!J1:N100000,4,0),"Foto") )</f>
        <v>0</v>
      </c>
      <c r="R330" s="4" t="str">
        <f>IFERROR(IF(VLOOKUP(A330,raw!O1:Q100000,2,0)="0",0,2),"")</f>
        <v>0</v>
      </c>
      <c r="S330" s="4" t="str">
        <f>IFERROR(IF(VALUE(IFERROR(VLOOKUP(A330,raw!O1:R100000,3,0),""))=0,"","x"),IFERROR(VLOOKUP(A330,raw!O1:R100000,3,0),""))</f>
        <v>0</v>
      </c>
      <c r="T330" s="4" t="str">
        <f>IFERROR(IF(VLOOKUP(A330,raw!S1:U100000,2,0)="0",0,2),"")</f>
        <v>0</v>
      </c>
      <c r="U330" s="4" t="str">
        <f>IF(IFERROR(VLOOKUP(A330,raw!S1:V100000,3,0),0)=0, "" , HYPERLINK(VLOOKUP(A330,raw!S1:V100000,3,0),"Foto") )</f>
        <v>0</v>
      </c>
      <c r="V330" s="4" t="str">
        <f>IFERROR(IF(VLOOKUP(A330,raw!W1:Y100000,2,0)="0",0,2),"")</f>
        <v>0</v>
      </c>
      <c r="W330" s="4" t="str">
        <f>IFERROR(IF(VALUE(IFERROR(VLOOKUP(A330,raw!W1:Z100000,3,0),""))=0,"","x"),IFERROR(VLOOKUP(A330,raw!W1:Z100000,3,0),""))</f>
        <v>0</v>
      </c>
      <c r="X330" s="4" t="str">
        <f>IF(IFERROR(VLOOKUP(A330,raw!W1:AA100000,4,0),0)=0, "" , HYPERLINK(VLOOKUP(A330,raw!W1:AA100000,4,0),"Foto") )</f>
        <v>0</v>
      </c>
      <c r="Y330" s="4" t="str">
        <f>IFERROR(IF(VLOOKUP(A330,raw!AB1:AD100000,2,0)="0",0,2),"")</f>
        <v>0</v>
      </c>
      <c r="Z330" s="4" t="str">
        <f>IFERROR(IF(VALUE(IFERROR(VLOOKUP(A330,raw!AB1:AE100000,3,0),""))=0,"","x"),IFERROR(VLOOKUP(A330,raw!AB1:AE100000,3,0),""))</f>
        <v>0</v>
      </c>
      <c r="AA330" s="4" t="str">
        <f>IFERROR(IF(VLOOKUP(A330,raw!AF1:AH100000,2,0)="0",0,2),"")</f>
        <v>0</v>
      </c>
      <c r="AB330" s="4" t="str">
        <f>IFERROR(IF(VALUE(IFERROR(VLOOKUP(A330,raw!AF1:AI100000,3,0),""))=0,"","x"),IFERROR(VLOOKUP(A330,raw!AF1:AI100000,3,0),""))</f>
        <v>0</v>
      </c>
      <c r="AC330" s="4" t="str">
        <f>IFERROR(IF(VLOOKUP(A330,raw!AJ1:AL100000,2,0)="0",0,2),"")</f>
        <v>0</v>
      </c>
      <c r="AD330" s="4" t="str">
        <f>IFERROR(IF(VLOOKUP(A330,raw!AM1:AO100000,2,0)="0",0,2),"")</f>
        <v>0</v>
      </c>
      <c r="AE330" s="4" t="str">
        <f>IFERROR(IF(VLOOKUP(A330,raw!AM1:AP100000,3,0)="0",0,2),"")</f>
        <v>0</v>
      </c>
      <c r="AF330" s="4" t="str">
        <f>IFERROR(IF(VLOOKUP(A330,raw!AM1:AQ100000,4,0)="0",0,2),"")</f>
        <v>0</v>
      </c>
      <c r="AG330" s="4" t="str">
        <f>IFERROR(IF(VLOOKUP(A330,raw!AM1:AR100000,5,0)="0",0,2),"")</f>
        <v>0</v>
      </c>
      <c r="AH330" s="4" t="str">
        <f>IFERROR(IF(VLOOKUP(A330,raw!AS1:AU100000,2,0)="0",0,2),"")</f>
        <v>0</v>
      </c>
      <c r="AI330" s="4" t="str">
        <f>IFERROR(IF(VLOOKUP(A330,raw!AS1:AV100000,3,0)="0",0,2),"")</f>
        <v>0</v>
      </c>
      <c r="AJ330" s="4" t="str">
        <f>IFERROR(IF(VLOOKUP(A330,raw!AS1:AW100000,4,0)="0",0,2),"")</f>
        <v>0</v>
      </c>
      <c r="AK330" s="4" t="str">
        <f>IFERROR(IF(VLOOKUP(A330,raw!AS1:AX100000,5,0)="0",0,2),"")</f>
        <v>0</v>
      </c>
      <c r="AL330" s="4" t="str">
        <f>IFERROR(IF(VLOOKUP(A330,raw!AY1:BA100000,2,0)="0",0,2),"")</f>
        <v>0</v>
      </c>
      <c r="AM330" s="4" t="str">
        <f>IFERROR(IF(VLOOKUP(A330,raw!AY1:BB100000,3,0)="0",0,2),"")</f>
        <v>0</v>
      </c>
      <c r="AN330" s="4" t="str">
        <f>IFERROR(IF(VLOOKUP(A330,raw!AY1:BC100000,4,0)="0",0,2),"")</f>
        <v>0</v>
      </c>
      <c r="AO330" s="4" t="str">
        <f>IFERROR(IF(VLOOKUP(A330,raw!AY1:BD100000,5,0)="0",0,2),"")</f>
        <v>0</v>
      </c>
      <c r="AP330" s="4" t="str">
        <f>IFERROR(IF(VLOOKUP(A330,raw!BE1:BG100000,2,0)="0",0,2),"")</f>
        <v>0</v>
      </c>
      <c r="AQ330" s="4" t="str">
        <f>IFERROR(IF(VLOOKUP(A330,raw!BH1:BJ100000,2,0)="0",0,2),"")</f>
        <v>0</v>
      </c>
      <c r="AR330" s="4" t="str">
        <f>IFERROR(IF(VLOOKUP(A330,raw!BK1:BM100000,2,0)="0",0,2),"")</f>
        <v>0</v>
      </c>
      <c r="AS330" s="4" t="str">
        <f>IFERROR(IF(VLOOKUP(A330,raw!BK1:BN100000,3,0)="0",0,2),"")</f>
        <v>0</v>
      </c>
      <c r="AT330" s="4" t="str">
        <f>IFERROR(IF(VLOOKUP(A330,raw!BK1:BO100000,4,0)="0",0,2),"")</f>
        <v>0</v>
      </c>
      <c r="AU330" s="4" t="str">
        <f>IFERROR(IF(VLOOKUP(A330,raw!BP1:BR100000,2,0)="0",0,2),"")</f>
        <v>0</v>
      </c>
      <c r="AV330" s="4" t="str">
        <f>IFERROR(IF(VLOOKUP(A330,raw!BP1:BS100000,3,0)="0",0,2),"")</f>
        <v>0</v>
      </c>
      <c r="AW330" s="4" t="str">
        <f>IFERROR(IF(VLOOKUP(A330,raw!BP1:BT100000,4,0)="0",0,2),"")</f>
        <v>0</v>
      </c>
      <c r="AX330" s="4" t="str">
        <f>IFERROR(IF(VLOOKUP(A330,raw!BU1:BW100000,2,0)="0",0,2),"")</f>
        <v>0</v>
      </c>
      <c r="AY330" s="4" t="str">
        <f>IFERROR(IF(VLOOKUP(A330,raw!BU1:BX100000,3,0)="0",0,2),"")</f>
        <v>0</v>
      </c>
      <c r="AZ330" s="4" t="str">
        <f>IFERROR(IF(VLOOKUP(A330,raw!BY1:CA100000,2,0)="0",0,2),"")</f>
        <v>0</v>
      </c>
      <c r="BA330" s="4" t="str">
        <f>IFERROR(IF(VALUE(IFERROR(VLOOKUP(A330,raw!CB1:CD100000,2,0),""))=0,"","x"),IFERROR(VLOOKUP(A330,raw!CB1:CD100000,2,0),""))</f>
        <v>0</v>
      </c>
      <c r="BB330" s="4" t="str">
        <f>IFERROR(IF(VLOOKUP(A330,raw!CE1:CG100000,2,0)="0",0,2),"")</f>
        <v>0</v>
      </c>
      <c r="BC330" s="4" t="str">
        <f>IFERROR(IF(VLOOKUP(A330,raw!CH1:CJ100000,2,0)="0",0,2),"")</f>
        <v>0</v>
      </c>
      <c r="BD330" s="4" t="str">
        <f>IF(IFERROR(VLOOKUP(A330,raw!CH1:CK100000,3,0),0)=0, "" , HYPERLINK(VLOOKUP(A330,raw!CH1:CK100000,3,0),"Foto") )</f>
        <v>0</v>
      </c>
      <c r="BE330" s="4" t="str">
        <f>IFERROR(IF(VLOOKUP(A330,raw!CL1:CN100000,2,0)="0",0,2),"")</f>
        <v>0</v>
      </c>
      <c r="BF330" s="4" t="str">
        <f>IFERROR(IF(VLOOKUP(A330,raw!CL1:CO100000,3,0)="0",0,2),"")</f>
        <v>0</v>
      </c>
      <c r="BG330" s="4" t="str">
        <f>IFERROR(IF(VLOOKUP(A330,raw!CL1:CP100000,4,0)="0",0,2),"")</f>
        <v>0</v>
      </c>
      <c r="BH330" s="4" t="str">
        <f>IFERROR(IF(VLOOKUP(A330,raw!CL1:CQ100000,5,0)="0",0,2),"")</f>
        <v>0</v>
      </c>
      <c r="BI330" s="4" t="str">
        <f>IFERROR(IF(VLOOKUP(A330,raw!CL1:CR100000,6,0)="0",0,2),"")</f>
        <v>0</v>
      </c>
      <c r="BJ330" s="4" t="str">
        <f>IFERROR(IF(VLOOKUP(A330,raw!CL1:CS100000,7,0)="0",0,2),"")</f>
        <v>0</v>
      </c>
      <c r="BK330" s="4" t="str">
        <f>IFERROR(IF(VLOOKUP(A330,raw!CT1:CV100000,2,0)="0",0,2),"")</f>
        <v>0</v>
      </c>
      <c r="BL330" s="4" t="str">
        <f>IFERROR(IF(VLOOKUP(A330,raw!CT1:CW100000,3,0)="0",0,2),"")</f>
        <v>0</v>
      </c>
      <c r="BM330" s="4" t="str">
        <f>IFERROR(IF(VLOOKUP(A330,raw!CT1:CX100000,4,0)="0",0,2),"")</f>
        <v>0</v>
      </c>
      <c r="BN330" s="4" t="str">
        <f>IFERROR(IF(VLOOKUP(A330,raw!CT1:CY100000,5,0)="0",0,2),"")</f>
        <v>0</v>
      </c>
      <c r="BO330" s="4" t="str">
        <f>IFERROR(IF(VLOOKUP(A330,raw!CZ1:DB100000,2,0)="0",0,2),"")</f>
        <v>0</v>
      </c>
      <c r="BP330" s="4" t="str">
        <f>IFERROR(IF(VLOOKUP(A330,raw!CZ1:DC100000,3,0)="0",0,2),"")</f>
        <v>0</v>
      </c>
      <c r="BQ330" s="4" t="str">
        <f>IFERROR(IF(VLOOKUP(A330,raw!CZ1:DD100000,4,0)="0",0,2),"")</f>
        <v>0</v>
      </c>
      <c r="BR330" s="4" t="str">
        <f>IFERROR(IF(VLOOKUP(A330,raw!CZ1:DE100000,5,0)="0",0,2),"")</f>
        <v>0</v>
      </c>
      <c r="BS330" s="4" t="str">
        <f>IFERROR(IF(VLOOKUP(A330,raw!CZ1:DF100000,6,0)="0",0,2),"")</f>
        <v>0</v>
      </c>
      <c r="BT330" s="4" t="str">
        <f>IFERROR(IF(VLOOKUP(A330,raw!CZ1:DG100000,7,0)="0",0,2),"")</f>
        <v>0</v>
      </c>
      <c r="BU330" s="4" t="str">
        <f>IFERROR(IF(VLOOKUP(A330,raw!CZ1:DH100000,8,0)="0",0,2),"")</f>
        <v>0</v>
      </c>
      <c r="BV330" s="4" t="str">
        <f>IFERROR(IF(VALUE(IFERROR(VLOOKUP(A330,raw!CZ1:DI100000,9,0),""))=0,"","x"),IFERROR(VLOOKUP(A330,raw!CZ1:DI100000,9,0),""))</f>
        <v>0</v>
      </c>
      <c r="BW330" s="4" t="str">
        <f>IFERROR(IF(VLOOKUP(A330,raw!DJ1:DL100000,2,0)="0",0,2),"")</f>
        <v>0</v>
      </c>
      <c r="BX330" s="4" t="str">
        <f>IFERROR(IF(VLOOKUP(A330,raw!DJ1:DM100000,3,0)="0",0,2),"")</f>
        <v>0</v>
      </c>
      <c r="BY330" s="4" t="str">
        <f>IFERROR(IF(VLOOKUP(A330,raw!DJ1:DN100000,4,0)="0",0,2),"")</f>
        <v>0</v>
      </c>
      <c r="BZ330" s="4" t="str">
        <f>IFERROR(IF(VLOOKUP(A330,raw!DJ1:DO100000,5,0)="0",0,2),"")</f>
        <v>0</v>
      </c>
      <c r="CA330" s="4" t="str">
        <f>IFERROR(IF(VALUE(IFERROR(VLOOKUP(A330,raw!DJ1:DP100000,6,0),""))=0,"","x"),IFERROR(VLOOKUP(A330,raw!DJ1:DP100000,6,0),""))</f>
        <v>0</v>
      </c>
      <c r="CB330" s="4" t="str">
        <f>IFERROR(IF(VLOOKUP(A330,raw!DQ1:DS100000,2,0)="0",0,2),"")</f>
        <v>0</v>
      </c>
      <c r="CC330" s="4" t="str">
        <f>IFERROR(IF(VLOOKUP(A330,raw!DQ1:DT100000,3,0)="0",0,2),"")</f>
        <v>0</v>
      </c>
      <c r="CD330" s="4" t="str">
        <f>IFERROR(IF(VLOOKUP(A330,raw!DQ1:DU100000,4,0)="0",0,2),"")</f>
        <v>0</v>
      </c>
      <c r="CE330" s="4" t="str">
        <f>IFERROR(IF(VALUE(IFERROR(VLOOKUP(A330,raw!DQ1:DV100000,5,0),""))=0,"","x"),IFERROR(VLOOKUP(A330,raw!DQ1:DV100000,5,0),""))</f>
        <v>0</v>
      </c>
      <c r="CF330" s="4" t="str">
        <f>IFERROR(IF(VLOOKUP(A330,raw!DW1:DY100000,2,0)="0",0,2),"")</f>
        <v>0</v>
      </c>
      <c r="CG330" s="4" t="str">
        <f>IFERROR(IF(VALUE(IFERROR(VLOOKUP(A330,raw!DW1:DZ100000,3,0),""))=0,"","x"),IFERROR(VLOOKUP(A330,raw!DW1:DZ100000,3,0),""))</f>
        <v>0</v>
      </c>
      <c r="CH330" s="4" t="str">
        <f>IFERROR(IF(VLOOKUP(A330,raw!EA1:EC100000,2,0)="0",0,2),"")</f>
        <v>0</v>
      </c>
      <c r="CI330" s="4" t="str">
        <f>IFERROR(IF(VLOOKUP(A330,raw!ED1:EF100000,2,0)="0",0,2),"")</f>
        <v>0</v>
      </c>
      <c r="CJ330" s="4" t="str">
        <f>IFERROR(IF(VALUE(IFERROR(VLOOKUP(A330,raw!EG1:EI100000,2,0),""))=0,"","x"),IFERROR(VLOOKUP(A330,raw!EG1:EI100000,2,0),""))</f>
        <v>0</v>
      </c>
    </row>
    <row r="331" spans="1:88">
      <c r="A331" s="3">
        <v>921</v>
      </c>
      <c r="B331" s="3" t="s">
        <v>4443</v>
      </c>
      <c r="C331" s="3" t="s">
        <v>4444</v>
      </c>
      <c r="D331" s="4" t="s">
        <v>4445</v>
      </c>
      <c r="E331" s="4" t="s">
        <v>4446</v>
      </c>
      <c r="F331" s="4" t="s">
        <v>4257</v>
      </c>
      <c r="G331" s="4" t="s">
        <v>4447</v>
      </c>
      <c r="H331" s="4" t="s">
        <v>3108</v>
      </c>
      <c r="I331" s="4" t="str">
        <f>IFERROR(IF(VLOOKUP(A331,raw!B1:D100000,2,0)="0",0,2),"")</f>
        <v>0</v>
      </c>
      <c r="J331" s="4" t="str">
        <f>IFERROR(IF(VLOOKUP(A331,raw!B1:E100000,3,0)="0",0,2),"")</f>
        <v>0</v>
      </c>
      <c r="K331" s="4" t="str">
        <f>IFERROR(IF(VLOOKUP(A331,raw!B1:F100000,4,0)="0",0,2),"")</f>
        <v>0</v>
      </c>
      <c r="L331" s="4" t="str">
        <f>IFERROR(IF(VLOOKUP(A331,raw!B1:G100000,5,0)="0",0,2),"")</f>
        <v>0</v>
      </c>
      <c r="M331" s="4" t="str">
        <f>IFERROR(IF(VLOOKUP(A331,raw!B1:H100000,6,0)="0",0,2),"")</f>
        <v>0</v>
      </c>
      <c r="N331" s="4" t="str">
        <f>IFERROR(IF(VLOOKUP(A331,raw!B1:I100000,7,0)="0",0,2),"")</f>
        <v>0</v>
      </c>
      <c r="O331" s="4" t="str">
        <f>IFERROR(IF(VLOOKUP(A331,raw!J1:L100000,2,0)="0",0,2),"")</f>
        <v>0</v>
      </c>
      <c r="P331" s="4" t="str">
        <f>IFERROR(IF(VALUE(IFERROR(VLOOKUP(A331,raw!J1:M100000,3,0),""))=0,"","x"),IFERROR(VLOOKUP(A331,raw!J1:M100000,3,0),""))</f>
        <v>0</v>
      </c>
      <c r="Q331" s="4" t="str">
        <f>IF(IFERROR(VLOOKUP(A331,raw!J1:N100000,4,0),0)=0, "" , HYPERLINK(VLOOKUP(A331,raw!J1:N100000,4,0),"Foto") )</f>
        <v>0</v>
      </c>
      <c r="R331" s="4" t="str">
        <f>IFERROR(IF(VLOOKUP(A331,raw!O1:Q100000,2,0)="0",0,2),"")</f>
        <v>0</v>
      </c>
      <c r="S331" s="4" t="str">
        <f>IFERROR(IF(VALUE(IFERROR(VLOOKUP(A331,raw!O1:R100000,3,0),""))=0,"","x"),IFERROR(VLOOKUP(A331,raw!O1:R100000,3,0),""))</f>
        <v>0</v>
      </c>
      <c r="T331" s="4" t="str">
        <f>IFERROR(IF(VLOOKUP(A331,raw!S1:U100000,2,0)="0",0,2),"")</f>
        <v>0</v>
      </c>
      <c r="U331" s="4" t="str">
        <f>IF(IFERROR(VLOOKUP(A331,raw!S1:V100000,3,0),0)=0, "" , HYPERLINK(VLOOKUP(A331,raw!S1:V100000,3,0),"Foto") )</f>
        <v>0</v>
      </c>
      <c r="V331" s="4" t="str">
        <f>IFERROR(IF(VLOOKUP(A331,raw!W1:Y100000,2,0)="0",0,2),"")</f>
        <v>0</v>
      </c>
      <c r="W331" s="4" t="str">
        <f>IFERROR(IF(VALUE(IFERROR(VLOOKUP(A331,raw!W1:Z100000,3,0),""))=0,"","x"),IFERROR(VLOOKUP(A331,raw!W1:Z100000,3,0),""))</f>
        <v>0</v>
      </c>
      <c r="X331" s="4" t="str">
        <f>IF(IFERROR(VLOOKUP(A331,raw!W1:AA100000,4,0),0)=0, "" , HYPERLINK(VLOOKUP(A331,raw!W1:AA100000,4,0),"Foto") )</f>
        <v>0</v>
      </c>
      <c r="Y331" s="4" t="str">
        <f>IFERROR(IF(VLOOKUP(A331,raw!AB1:AD100000,2,0)="0",0,2),"")</f>
        <v>0</v>
      </c>
      <c r="Z331" s="4" t="str">
        <f>IFERROR(IF(VALUE(IFERROR(VLOOKUP(A331,raw!AB1:AE100000,3,0),""))=0,"","x"),IFERROR(VLOOKUP(A331,raw!AB1:AE100000,3,0),""))</f>
        <v>0</v>
      </c>
      <c r="AA331" s="4" t="str">
        <f>IFERROR(IF(VLOOKUP(A331,raw!AF1:AH100000,2,0)="0",0,2),"")</f>
        <v>0</v>
      </c>
      <c r="AB331" s="4" t="str">
        <f>IFERROR(IF(VALUE(IFERROR(VLOOKUP(A331,raw!AF1:AI100000,3,0),""))=0,"","x"),IFERROR(VLOOKUP(A331,raw!AF1:AI100000,3,0),""))</f>
        <v>0</v>
      </c>
      <c r="AC331" s="4" t="str">
        <f>IFERROR(IF(VLOOKUP(A331,raw!AJ1:AL100000,2,0)="0",0,2),"")</f>
        <v>0</v>
      </c>
      <c r="AD331" s="4" t="str">
        <f>IFERROR(IF(VLOOKUP(A331,raw!AM1:AO100000,2,0)="0",0,2),"")</f>
        <v>0</v>
      </c>
      <c r="AE331" s="4" t="str">
        <f>IFERROR(IF(VLOOKUP(A331,raw!AM1:AP100000,3,0)="0",0,2),"")</f>
        <v>0</v>
      </c>
      <c r="AF331" s="4" t="str">
        <f>IFERROR(IF(VLOOKUP(A331,raw!AM1:AQ100000,4,0)="0",0,2),"")</f>
        <v>0</v>
      </c>
      <c r="AG331" s="4" t="str">
        <f>IFERROR(IF(VLOOKUP(A331,raw!AM1:AR100000,5,0)="0",0,2),"")</f>
        <v>0</v>
      </c>
      <c r="AH331" s="4" t="str">
        <f>IFERROR(IF(VLOOKUP(A331,raw!AS1:AU100000,2,0)="0",0,2),"")</f>
        <v>0</v>
      </c>
      <c r="AI331" s="4" t="str">
        <f>IFERROR(IF(VLOOKUP(A331,raw!AS1:AV100000,3,0)="0",0,2),"")</f>
        <v>0</v>
      </c>
      <c r="AJ331" s="4" t="str">
        <f>IFERROR(IF(VLOOKUP(A331,raw!AS1:AW100000,4,0)="0",0,2),"")</f>
        <v>0</v>
      </c>
      <c r="AK331" s="4" t="str">
        <f>IFERROR(IF(VLOOKUP(A331,raw!AS1:AX100000,5,0)="0",0,2),"")</f>
        <v>0</v>
      </c>
      <c r="AL331" s="4" t="str">
        <f>IFERROR(IF(VLOOKUP(A331,raw!AY1:BA100000,2,0)="0",0,2),"")</f>
        <v>0</v>
      </c>
      <c r="AM331" s="4" t="str">
        <f>IFERROR(IF(VLOOKUP(A331,raw!AY1:BB100000,3,0)="0",0,2),"")</f>
        <v>0</v>
      </c>
      <c r="AN331" s="4" t="str">
        <f>IFERROR(IF(VLOOKUP(A331,raw!AY1:BC100000,4,0)="0",0,2),"")</f>
        <v>0</v>
      </c>
      <c r="AO331" s="4" t="str">
        <f>IFERROR(IF(VLOOKUP(A331,raw!AY1:BD100000,5,0)="0",0,2),"")</f>
        <v>0</v>
      </c>
      <c r="AP331" s="4" t="str">
        <f>IFERROR(IF(VLOOKUP(A331,raw!BE1:BG100000,2,0)="0",0,2),"")</f>
        <v>0</v>
      </c>
      <c r="AQ331" s="4" t="str">
        <f>IFERROR(IF(VLOOKUP(A331,raw!BH1:BJ100000,2,0)="0",0,2),"")</f>
        <v>0</v>
      </c>
      <c r="AR331" s="4" t="str">
        <f>IFERROR(IF(VLOOKUP(A331,raw!BK1:BM100000,2,0)="0",0,2),"")</f>
        <v>0</v>
      </c>
      <c r="AS331" s="4" t="str">
        <f>IFERROR(IF(VLOOKUP(A331,raw!BK1:BN100000,3,0)="0",0,2),"")</f>
        <v>0</v>
      </c>
      <c r="AT331" s="4" t="str">
        <f>IFERROR(IF(VLOOKUP(A331,raw!BK1:BO100000,4,0)="0",0,2),"")</f>
        <v>0</v>
      </c>
      <c r="AU331" s="4" t="str">
        <f>IFERROR(IF(VLOOKUP(A331,raw!BP1:BR100000,2,0)="0",0,2),"")</f>
        <v>0</v>
      </c>
      <c r="AV331" s="4" t="str">
        <f>IFERROR(IF(VLOOKUP(A331,raw!BP1:BS100000,3,0)="0",0,2),"")</f>
        <v>0</v>
      </c>
      <c r="AW331" s="4" t="str">
        <f>IFERROR(IF(VLOOKUP(A331,raw!BP1:BT100000,4,0)="0",0,2),"")</f>
        <v>0</v>
      </c>
      <c r="AX331" s="4" t="str">
        <f>IFERROR(IF(VLOOKUP(A331,raw!BU1:BW100000,2,0)="0",0,2),"")</f>
        <v>0</v>
      </c>
      <c r="AY331" s="4" t="str">
        <f>IFERROR(IF(VLOOKUP(A331,raw!BU1:BX100000,3,0)="0",0,2),"")</f>
        <v>0</v>
      </c>
      <c r="AZ331" s="4" t="str">
        <f>IFERROR(IF(VLOOKUP(A331,raw!BY1:CA100000,2,0)="0",0,2),"")</f>
        <v>0</v>
      </c>
      <c r="BA331" s="4" t="str">
        <f>IFERROR(IF(VALUE(IFERROR(VLOOKUP(A331,raw!CB1:CD100000,2,0),""))=0,"","x"),IFERROR(VLOOKUP(A331,raw!CB1:CD100000,2,0),""))</f>
        <v>0</v>
      </c>
      <c r="BB331" s="4" t="str">
        <f>IFERROR(IF(VLOOKUP(A331,raw!CE1:CG100000,2,0)="0",0,2),"")</f>
        <v>0</v>
      </c>
      <c r="BC331" s="4" t="str">
        <f>IFERROR(IF(VLOOKUP(A331,raw!CH1:CJ100000,2,0)="0",0,2),"")</f>
        <v>0</v>
      </c>
      <c r="BD331" s="4" t="str">
        <f>IF(IFERROR(VLOOKUP(A331,raw!CH1:CK100000,3,0),0)=0, "" , HYPERLINK(VLOOKUP(A331,raw!CH1:CK100000,3,0),"Foto") )</f>
        <v>0</v>
      </c>
      <c r="BE331" s="4" t="str">
        <f>IFERROR(IF(VLOOKUP(A331,raw!CL1:CN100000,2,0)="0",0,2),"")</f>
        <v>0</v>
      </c>
      <c r="BF331" s="4" t="str">
        <f>IFERROR(IF(VLOOKUP(A331,raw!CL1:CO100000,3,0)="0",0,2),"")</f>
        <v>0</v>
      </c>
      <c r="BG331" s="4" t="str">
        <f>IFERROR(IF(VLOOKUP(A331,raw!CL1:CP100000,4,0)="0",0,2),"")</f>
        <v>0</v>
      </c>
      <c r="BH331" s="4" t="str">
        <f>IFERROR(IF(VLOOKUP(A331,raw!CL1:CQ100000,5,0)="0",0,2),"")</f>
        <v>0</v>
      </c>
      <c r="BI331" s="4" t="str">
        <f>IFERROR(IF(VLOOKUP(A331,raw!CL1:CR100000,6,0)="0",0,2),"")</f>
        <v>0</v>
      </c>
      <c r="BJ331" s="4" t="str">
        <f>IFERROR(IF(VLOOKUP(A331,raw!CL1:CS100000,7,0)="0",0,2),"")</f>
        <v>0</v>
      </c>
      <c r="BK331" s="4" t="str">
        <f>IFERROR(IF(VLOOKUP(A331,raw!CT1:CV100000,2,0)="0",0,2),"")</f>
        <v>0</v>
      </c>
      <c r="BL331" s="4" t="str">
        <f>IFERROR(IF(VLOOKUP(A331,raw!CT1:CW100000,3,0)="0",0,2),"")</f>
        <v>0</v>
      </c>
      <c r="BM331" s="4" t="str">
        <f>IFERROR(IF(VLOOKUP(A331,raw!CT1:CX100000,4,0)="0",0,2),"")</f>
        <v>0</v>
      </c>
      <c r="BN331" s="4" t="str">
        <f>IFERROR(IF(VLOOKUP(A331,raw!CT1:CY100000,5,0)="0",0,2),"")</f>
        <v>0</v>
      </c>
      <c r="BO331" s="4" t="str">
        <f>IFERROR(IF(VLOOKUP(A331,raw!CZ1:DB100000,2,0)="0",0,2),"")</f>
        <v>0</v>
      </c>
      <c r="BP331" s="4" t="str">
        <f>IFERROR(IF(VLOOKUP(A331,raw!CZ1:DC100000,3,0)="0",0,2),"")</f>
        <v>0</v>
      </c>
      <c r="BQ331" s="4" t="str">
        <f>IFERROR(IF(VLOOKUP(A331,raw!CZ1:DD100000,4,0)="0",0,2),"")</f>
        <v>0</v>
      </c>
      <c r="BR331" s="4" t="str">
        <f>IFERROR(IF(VLOOKUP(A331,raw!CZ1:DE100000,5,0)="0",0,2),"")</f>
        <v>0</v>
      </c>
      <c r="BS331" s="4" t="str">
        <f>IFERROR(IF(VLOOKUP(A331,raw!CZ1:DF100000,6,0)="0",0,2),"")</f>
        <v>0</v>
      </c>
      <c r="BT331" s="4" t="str">
        <f>IFERROR(IF(VLOOKUP(A331,raw!CZ1:DG100000,7,0)="0",0,2),"")</f>
        <v>0</v>
      </c>
      <c r="BU331" s="4" t="str">
        <f>IFERROR(IF(VLOOKUP(A331,raw!CZ1:DH100000,8,0)="0",0,2),"")</f>
        <v>0</v>
      </c>
      <c r="BV331" s="4" t="str">
        <f>IFERROR(IF(VALUE(IFERROR(VLOOKUP(A331,raw!CZ1:DI100000,9,0),""))=0,"","x"),IFERROR(VLOOKUP(A331,raw!CZ1:DI100000,9,0),""))</f>
        <v>0</v>
      </c>
      <c r="BW331" s="4" t="str">
        <f>IFERROR(IF(VLOOKUP(A331,raw!DJ1:DL100000,2,0)="0",0,2),"")</f>
        <v>0</v>
      </c>
      <c r="BX331" s="4" t="str">
        <f>IFERROR(IF(VLOOKUP(A331,raw!DJ1:DM100000,3,0)="0",0,2),"")</f>
        <v>0</v>
      </c>
      <c r="BY331" s="4" t="str">
        <f>IFERROR(IF(VLOOKUP(A331,raw!DJ1:DN100000,4,0)="0",0,2),"")</f>
        <v>0</v>
      </c>
      <c r="BZ331" s="4" t="str">
        <f>IFERROR(IF(VLOOKUP(A331,raw!DJ1:DO100000,5,0)="0",0,2),"")</f>
        <v>0</v>
      </c>
      <c r="CA331" s="4" t="str">
        <f>IFERROR(IF(VALUE(IFERROR(VLOOKUP(A331,raw!DJ1:DP100000,6,0),""))=0,"","x"),IFERROR(VLOOKUP(A331,raw!DJ1:DP100000,6,0),""))</f>
        <v>0</v>
      </c>
      <c r="CB331" s="4" t="str">
        <f>IFERROR(IF(VLOOKUP(A331,raw!DQ1:DS100000,2,0)="0",0,2),"")</f>
        <v>0</v>
      </c>
      <c r="CC331" s="4" t="str">
        <f>IFERROR(IF(VLOOKUP(A331,raw!DQ1:DT100000,3,0)="0",0,2),"")</f>
        <v>0</v>
      </c>
      <c r="CD331" s="4" t="str">
        <f>IFERROR(IF(VLOOKUP(A331,raw!DQ1:DU100000,4,0)="0",0,2),"")</f>
        <v>0</v>
      </c>
      <c r="CE331" s="4" t="str">
        <f>IFERROR(IF(VALUE(IFERROR(VLOOKUP(A331,raw!DQ1:DV100000,5,0),""))=0,"","x"),IFERROR(VLOOKUP(A331,raw!DQ1:DV100000,5,0),""))</f>
        <v>0</v>
      </c>
      <c r="CF331" s="4" t="str">
        <f>IFERROR(IF(VLOOKUP(A331,raw!DW1:DY100000,2,0)="0",0,2),"")</f>
        <v>0</v>
      </c>
      <c r="CG331" s="4" t="str">
        <f>IFERROR(IF(VALUE(IFERROR(VLOOKUP(A331,raw!DW1:DZ100000,3,0),""))=0,"","x"),IFERROR(VLOOKUP(A331,raw!DW1:DZ100000,3,0),""))</f>
        <v>0</v>
      </c>
      <c r="CH331" s="4" t="str">
        <f>IFERROR(IF(VLOOKUP(A331,raw!EA1:EC100000,2,0)="0",0,2),"")</f>
        <v>0</v>
      </c>
      <c r="CI331" s="4" t="str">
        <f>IFERROR(IF(VLOOKUP(A331,raw!ED1:EF100000,2,0)="0",0,2),"")</f>
        <v>0</v>
      </c>
      <c r="CJ331" s="4" t="str">
        <f>IFERROR(IF(VALUE(IFERROR(VLOOKUP(A331,raw!EG1:EI100000,2,0),""))=0,"","x"),IFERROR(VLOOKUP(A331,raw!EG1:EI100000,2,0),""))</f>
        <v>0</v>
      </c>
    </row>
    <row r="332" spans="1:88">
      <c r="A332" s="3">
        <v>880</v>
      </c>
      <c r="B332" s="3" t="s">
        <v>4448</v>
      </c>
      <c r="C332" s="3" t="s">
        <v>4449</v>
      </c>
      <c r="D332" s="4" t="s">
        <v>4450</v>
      </c>
      <c r="E332" s="4" t="s">
        <v>4271</v>
      </c>
      <c r="F332" s="4" t="s">
        <v>4257</v>
      </c>
      <c r="G332" s="4" t="s">
        <v>4451</v>
      </c>
      <c r="H332" s="4" t="s">
        <v>3108</v>
      </c>
      <c r="I332" s="4" t="str">
        <f>IFERROR(IF(VLOOKUP(A332,raw!B1:D100000,2,0)="0",0,2),"")</f>
        <v>0</v>
      </c>
      <c r="J332" s="4" t="str">
        <f>IFERROR(IF(VLOOKUP(A332,raw!B1:E100000,3,0)="0",0,2),"")</f>
        <v>0</v>
      </c>
      <c r="K332" s="4" t="str">
        <f>IFERROR(IF(VLOOKUP(A332,raw!B1:F100000,4,0)="0",0,2),"")</f>
        <v>0</v>
      </c>
      <c r="L332" s="4" t="str">
        <f>IFERROR(IF(VLOOKUP(A332,raw!B1:G100000,5,0)="0",0,2),"")</f>
        <v>0</v>
      </c>
      <c r="M332" s="4" t="str">
        <f>IFERROR(IF(VLOOKUP(A332,raw!B1:H100000,6,0)="0",0,2),"")</f>
        <v>0</v>
      </c>
      <c r="N332" s="4" t="str">
        <f>IFERROR(IF(VLOOKUP(A332,raw!B1:I100000,7,0)="0",0,2),"")</f>
        <v>0</v>
      </c>
      <c r="O332" s="4" t="str">
        <f>IFERROR(IF(VLOOKUP(A332,raw!J1:L100000,2,0)="0",0,2),"")</f>
        <v>0</v>
      </c>
      <c r="P332" s="4" t="str">
        <f>IFERROR(IF(VALUE(IFERROR(VLOOKUP(A332,raw!J1:M100000,3,0),""))=0,"","x"),IFERROR(VLOOKUP(A332,raw!J1:M100000,3,0),""))</f>
        <v>0</v>
      </c>
      <c r="Q332" s="4" t="str">
        <f>IF(IFERROR(VLOOKUP(A332,raw!J1:N100000,4,0),0)=0, "" , HYPERLINK(VLOOKUP(A332,raw!J1:N100000,4,0),"Foto") )</f>
        <v>0</v>
      </c>
      <c r="R332" s="4" t="str">
        <f>IFERROR(IF(VLOOKUP(A332,raw!O1:Q100000,2,0)="0",0,2),"")</f>
        <v>0</v>
      </c>
      <c r="S332" s="4" t="str">
        <f>IFERROR(IF(VALUE(IFERROR(VLOOKUP(A332,raw!O1:R100000,3,0),""))=0,"","x"),IFERROR(VLOOKUP(A332,raw!O1:R100000,3,0),""))</f>
        <v>0</v>
      </c>
      <c r="T332" s="4" t="str">
        <f>IFERROR(IF(VLOOKUP(A332,raw!S1:U100000,2,0)="0",0,2),"")</f>
        <v>0</v>
      </c>
      <c r="U332" s="4" t="str">
        <f>IF(IFERROR(VLOOKUP(A332,raw!S1:V100000,3,0),0)=0, "" , HYPERLINK(VLOOKUP(A332,raw!S1:V100000,3,0),"Foto") )</f>
        <v>0</v>
      </c>
      <c r="V332" s="4" t="str">
        <f>IFERROR(IF(VLOOKUP(A332,raw!W1:Y100000,2,0)="0",0,2),"")</f>
        <v>0</v>
      </c>
      <c r="W332" s="4" t="str">
        <f>IFERROR(IF(VALUE(IFERROR(VLOOKUP(A332,raw!W1:Z100000,3,0),""))=0,"","x"),IFERROR(VLOOKUP(A332,raw!W1:Z100000,3,0),""))</f>
        <v>0</v>
      </c>
      <c r="X332" s="4" t="str">
        <f>IF(IFERROR(VLOOKUP(A332,raw!W1:AA100000,4,0),0)=0, "" , HYPERLINK(VLOOKUP(A332,raw!W1:AA100000,4,0),"Foto") )</f>
        <v>0</v>
      </c>
      <c r="Y332" s="4" t="str">
        <f>IFERROR(IF(VLOOKUP(A332,raw!AB1:AD100000,2,0)="0",0,2),"")</f>
        <v>0</v>
      </c>
      <c r="Z332" s="4" t="str">
        <f>IFERROR(IF(VALUE(IFERROR(VLOOKUP(A332,raw!AB1:AE100000,3,0),""))=0,"","x"),IFERROR(VLOOKUP(A332,raw!AB1:AE100000,3,0),""))</f>
        <v>0</v>
      </c>
      <c r="AA332" s="4" t="str">
        <f>IFERROR(IF(VLOOKUP(A332,raw!AF1:AH100000,2,0)="0",0,2),"")</f>
        <v>0</v>
      </c>
      <c r="AB332" s="4" t="str">
        <f>IFERROR(IF(VALUE(IFERROR(VLOOKUP(A332,raw!AF1:AI100000,3,0),""))=0,"","x"),IFERROR(VLOOKUP(A332,raw!AF1:AI100000,3,0),""))</f>
        <v>0</v>
      </c>
      <c r="AC332" s="4" t="str">
        <f>IFERROR(IF(VLOOKUP(A332,raw!AJ1:AL100000,2,0)="0",0,2),"")</f>
        <v>0</v>
      </c>
      <c r="AD332" s="4" t="str">
        <f>IFERROR(IF(VLOOKUP(A332,raw!AM1:AO100000,2,0)="0",0,2),"")</f>
        <v>0</v>
      </c>
      <c r="AE332" s="4" t="str">
        <f>IFERROR(IF(VLOOKUP(A332,raw!AM1:AP100000,3,0)="0",0,2),"")</f>
        <v>0</v>
      </c>
      <c r="AF332" s="4" t="str">
        <f>IFERROR(IF(VLOOKUP(A332,raw!AM1:AQ100000,4,0)="0",0,2),"")</f>
        <v>0</v>
      </c>
      <c r="AG332" s="4" t="str">
        <f>IFERROR(IF(VLOOKUP(A332,raw!AM1:AR100000,5,0)="0",0,2),"")</f>
        <v>0</v>
      </c>
      <c r="AH332" s="4" t="str">
        <f>IFERROR(IF(VLOOKUP(A332,raw!AS1:AU100000,2,0)="0",0,2),"")</f>
        <v>0</v>
      </c>
      <c r="AI332" s="4" t="str">
        <f>IFERROR(IF(VLOOKUP(A332,raw!AS1:AV100000,3,0)="0",0,2),"")</f>
        <v>0</v>
      </c>
      <c r="AJ332" s="4" t="str">
        <f>IFERROR(IF(VLOOKUP(A332,raw!AS1:AW100000,4,0)="0",0,2),"")</f>
        <v>0</v>
      </c>
      <c r="AK332" s="4" t="str">
        <f>IFERROR(IF(VLOOKUP(A332,raw!AS1:AX100000,5,0)="0",0,2),"")</f>
        <v>0</v>
      </c>
      <c r="AL332" s="4" t="str">
        <f>IFERROR(IF(VLOOKUP(A332,raw!AY1:BA100000,2,0)="0",0,2),"")</f>
        <v>0</v>
      </c>
      <c r="AM332" s="4" t="str">
        <f>IFERROR(IF(VLOOKUP(A332,raw!AY1:BB100000,3,0)="0",0,2),"")</f>
        <v>0</v>
      </c>
      <c r="AN332" s="4" t="str">
        <f>IFERROR(IF(VLOOKUP(A332,raw!AY1:BC100000,4,0)="0",0,2),"")</f>
        <v>0</v>
      </c>
      <c r="AO332" s="4" t="str">
        <f>IFERROR(IF(VLOOKUP(A332,raw!AY1:BD100000,5,0)="0",0,2),"")</f>
        <v>0</v>
      </c>
      <c r="AP332" s="4" t="str">
        <f>IFERROR(IF(VLOOKUP(A332,raw!BE1:BG100000,2,0)="0",0,2),"")</f>
        <v>0</v>
      </c>
      <c r="AQ332" s="4" t="str">
        <f>IFERROR(IF(VLOOKUP(A332,raw!BH1:BJ100000,2,0)="0",0,2),"")</f>
        <v>0</v>
      </c>
      <c r="AR332" s="4" t="str">
        <f>IFERROR(IF(VLOOKUP(A332,raw!BK1:BM100000,2,0)="0",0,2),"")</f>
        <v>0</v>
      </c>
      <c r="AS332" s="4" t="str">
        <f>IFERROR(IF(VLOOKUP(A332,raw!BK1:BN100000,3,0)="0",0,2),"")</f>
        <v>0</v>
      </c>
      <c r="AT332" s="4" t="str">
        <f>IFERROR(IF(VLOOKUP(A332,raw!BK1:BO100000,4,0)="0",0,2),"")</f>
        <v>0</v>
      </c>
      <c r="AU332" s="4" t="str">
        <f>IFERROR(IF(VLOOKUP(A332,raw!BP1:BR100000,2,0)="0",0,2),"")</f>
        <v>0</v>
      </c>
      <c r="AV332" s="4" t="str">
        <f>IFERROR(IF(VLOOKUP(A332,raw!BP1:BS100000,3,0)="0",0,2),"")</f>
        <v>0</v>
      </c>
      <c r="AW332" s="4" t="str">
        <f>IFERROR(IF(VLOOKUP(A332,raw!BP1:BT100000,4,0)="0",0,2),"")</f>
        <v>0</v>
      </c>
      <c r="AX332" s="4" t="str">
        <f>IFERROR(IF(VLOOKUP(A332,raw!BU1:BW100000,2,0)="0",0,2),"")</f>
        <v>0</v>
      </c>
      <c r="AY332" s="4" t="str">
        <f>IFERROR(IF(VLOOKUP(A332,raw!BU1:BX100000,3,0)="0",0,2),"")</f>
        <v>0</v>
      </c>
      <c r="AZ332" s="4" t="str">
        <f>IFERROR(IF(VLOOKUP(A332,raw!BY1:CA100000,2,0)="0",0,2),"")</f>
        <v>0</v>
      </c>
      <c r="BA332" s="4" t="str">
        <f>IFERROR(IF(VALUE(IFERROR(VLOOKUP(A332,raw!CB1:CD100000,2,0),""))=0,"","x"),IFERROR(VLOOKUP(A332,raw!CB1:CD100000,2,0),""))</f>
        <v>0</v>
      </c>
      <c r="BB332" s="4" t="str">
        <f>IFERROR(IF(VLOOKUP(A332,raw!CE1:CG100000,2,0)="0",0,2),"")</f>
        <v>0</v>
      </c>
      <c r="BC332" s="4" t="str">
        <f>IFERROR(IF(VLOOKUP(A332,raw!CH1:CJ100000,2,0)="0",0,2),"")</f>
        <v>0</v>
      </c>
      <c r="BD332" s="4" t="str">
        <f>IF(IFERROR(VLOOKUP(A332,raw!CH1:CK100000,3,0),0)=0, "" , HYPERLINK(VLOOKUP(A332,raw!CH1:CK100000,3,0),"Foto") )</f>
        <v>0</v>
      </c>
      <c r="BE332" s="4" t="str">
        <f>IFERROR(IF(VLOOKUP(A332,raw!CL1:CN100000,2,0)="0",0,2),"")</f>
        <v>0</v>
      </c>
      <c r="BF332" s="4" t="str">
        <f>IFERROR(IF(VLOOKUP(A332,raw!CL1:CO100000,3,0)="0",0,2),"")</f>
        <v>0</v>
      </c>
      <c r="BG332" s="4" t="str">
        <f>IFERROR(IF(VLOOKUP(A332,raw!CL1:CP100000,4,0)="0",0,2),"")</f>
        <v>0</v>
      </c>
      <c r="BH332" s="4" t="str">
        <f>IFERROR(IF(VLOOKUP(A332,raw!CL1:CQ100000,5,0)="0",0,2),"")</f>
        <v>0</v>
      </c>
      <c r="BI332" s="4" t="str">
        <f>IFERROR(IF(VLOOKUP(A332,raw!CL1:CR100000,6,0)="0",0,2),"")</f>
        <v>0</v>
      </c>
      <c r="BJ332" s="4" t="str">
        <f>IFERROR(IF(VLOOKUP(A332,raw!CL1:CS100000,7,0)="0",0,2),"")</f>
        <v>0</v>
      </c>
      <c r="BK332" s="4" t="str">
        <f>IFERROR(IF(VLOOKUP(A332,raw!CT1:CV100000,2,0)="0",0,2),"")</f>
        <v>0</v>
      </c>
      <c r="BL332" s="4" t="str">
        <f>IFERROR(IF(VLOOKUP(A332,raw!CT1:CW100000,3,0)="0",0,2),"")</f>
        <v>0</v>
      </c>
      <c r="BM332" s="4" t="str">
        <f>IFERROR(IF(VLOOKUP(A332,raw!CT1:CX100000,4,0)="0",0,2),"")</f>
        <v>0</v>
      </c>
      <c r="BN332" s="4" t="str">
        <f>IFERROR(IF(VLOOKUP(A332,raw!CT1:CY100000,5,0)="0",0,2),"")</f>
        <v>0</v>
      </c>
      <c r="BO332" s="4" t="str">
        <f>IFERROR(IF(VLOOKUP(A332,raw!CZ1:DB100000,2,0)="0",0,2),"")</f>
        <v>0</v>
      </c>
      <c r="BP332" s="4" t="str">
        <f>IFERROR(IF(VLOOKUP(A332,raw!CZ1:DC100000,3,0)="0",0,2),"")</f>
        <v>0</v>
      </c>
      <c r="BQ332" s="4" t="str">
        <f>IFERROR(IF(VLOOKUP(A332,raw!CZ1:DD100000,4,0)="0",0,2),"")</f>
        <v>0</v>
      </c>
      <c r="BR332" s="4" t="str">
        <f>IFERROR(IF(VLOOKUP(A332,raw!CZ1:DE100000,5,0)="0",0,2),"")</f>
        <v>0</v>
      </c>
      <c r="BS332" s="4" t="str">
        <f>IFERROR(IF(VLOOKUP(A332,raw!CZ1:DF100000,6,0)="0",0,2),"")</f>
        <v>0</v>
      </c>
      <c r="BT332" s="4" t="str">
        <f>IFERROR(IF(VLOOKUP(A332,raw!CZ1:DG100000,7,0)="0",0,2),"")</f>
        <v>0</v>
      </c>
      <c r="BU332" s="4" t="str">
        <f>IFERROR(IF(VLOOKUP(A332,raw!CZ1:DH100000,8,0)="0",0,2),"")</f>
        <v>0</v>
      </c>
      <c r="BV332" s="4" t="str">
        <f>IFERROR(IF(VALUE(IFERROR(VLOOKUP(A332,raw!CZ1:DI100000,9,0),""))=0,"","x"),IFERROR(VLOOKUP(A332,raw!CZ1:DI100000,9,0),""))</f>
        <v>0</v>
      </c>
      <c r="BW332" s="4" t="str">
        <f>IFERROR(IF(VLOOKUP(A332,raw!DJ1:DL100000,2,0)="0",0,2),"")</f>
        <v>0</v>
      </c>
      <c r="BX332" s="4" t="str">
        <f>IFERROR(IF(VLOOKUP(A332,raw!DJ1:DM100000,3,0)="0",0,2),"")</f>
        <v>0</v>
      </c>
      <c r="BY332" s="4" t="str">
        <f>IFERROR(IF(VLOOKUP(A332,raw!DJ1:DN100000,4,0)="0",0,2),"")</f>
        <v>0</v>
      </c>
      <c r="BZ332" s="4" t="str">
        <f>IFERROR(IF(VLOOKUP(A332,raw!DJ1:DO100000,5,0)="0",0,2),"")</f>
        <v>0</v>
      </c>
      <c r="CA332" s="4" t="str">
        <f>IFERROR(IF(VALUE(IFERROR(VLOOKUP(A332,raw!DJ1:DP100000,6,0),""))=0,"","x"),IFERROR(VLOOKUP(A332,raw!DJ1:DP100000,6,0),""))</f>
        <v>0</v>
      </c>
      <c r="CB332" s="4" t="str">
        <f>IFERROR(IF(VLOOKUP(A332,raw!DQ1:DS100000,2,0)="0",0,2),"")</f>
        <v>0</v>
      </c>
      <c r="CC332" s="4" t="str">
        <f>IFERROR(IF(VLOOKUP(A332,raw!DQ1:DT100000,3,0)="0",0,2),"")</f>
        <v>0</v>
      </c>
      <c r="CD332" s="4" t="str">
        <f>IFERROR(IF(VLOOKUP(A332,raw!DQ1:DU100000,4,0)="0",0,2),"")</f>
        <v>0</v>
      </c>
      <c r="CE332" s="4" t="str">
        <f>IFERROR(IF(VALUE(IFERROR(VLOOKUP(A332,raw!DQ1:DV100000,5,0),""))=0,"","x"),IFERROR(VLOOKUP(A332,raw!DQ1:DV100000,5,0),""))</f>
        <v>0</v>
      </c>
      <c r="CF332" s="4" t="str">
        <f>IFERROR(IF(VLOOKUP(A332,raw!DW1:DY100000,2,0)="0",0,2),"")</f>
        <v>0</v>
      </c>
      <c r="CG332" s="4" t="str">
        <f>IFERROR(IF(VALUE(IFERROR(VLOOKUP(A332,raw!DW1:DZ100000,3,0),""))=0,"","x"),IFERROR(VLOOKUP(A332,raw!DW1:DZ100000,3,0),""))</f>
        <v>0</v>
      </c>
      <c r="CH332" s="4" t="str">
        <f>IFERROR(IF(VLOOKUP(A332,raw!EA1:EC100000,2,0)="0",0,2),"")</f>
        <v>0</v>
      </c>
      <c r="CI332" s="4" t="str">
        <f>IFERROR(IF(VLOOKUP(A332,raw!ED1:EF100000,2,0)="0",0,2),"")</f>
        <v>0</v>
      </c>
      <c r="CJ332" s="4" t="str">
        <f>IFERROR(IF(VALUE(IFERROR(VLOOKUP(A332,raw!EG1:EI100000,2,0),""))=0,"","x"),IFERROR(VLOOKUP(A332,raw!EG1:EI100000,2,0),""))</f>
        <v>0</v>
      </c>
    </row>
    <row r="333" spans="1:88">
      <c r="A333" s="3">
        <v>867</v>
      </c>
      <c r="B333" s="3" t="s">
        <v>4452</v>
      </c>
      <c r="C333" s="3" t="s">
        <v>4453</v>
      </c>
      <c r="D333" s="4" t="s">
        <v>4454</v>
      </c>
      <c r="E333" s="4" t="s">
        <v>4271</v>
      </c>
      <c r="F333" s="4" t="s">
        <v>4257</v>
      </c>
      <c r="G333" s="4" t="s">
        <v>4455</v>
      </c>
      <c r="H333" s="4" t="s">
        <v>3087</v>
      </c>
      <c r="I333" s="4" t="str">
        <f>IFERROR(IF(VLOOKUP(A333,raw!B1:D100000,2,0)="0",0,2),"")</f>
        <v>0</v>
      </c>
      <c r="J333" s="4" t="str">
        <f>IFERROR(IF(VLOOKUP(A333,raw!B1:E100000,3,0)="0",0,2),"")</f>
        <v>0</v>
      </c>
      <c r="K333" s="4" t="str">
        <f>IFERROR(IF(VLOOKUP(A333,raw!B1:F100000,4,0)="0",0,2),"")</f>
        <v>0</v>
      </c>
      <c r="L333" s="4" t="str">
        <f>IFERROR(IF(VLOOKUP(A333,raw!B1:G100000,5,0)="0",0,2),"")</f>
        <v>0</v>
      </c>
      <c r="M333" s="4" t="str">
        <f>IFERROR(IF(VLOOKUP(A333,raw!B1:H100000,6,0)="0",0,2),"")</f>
        <v>0</v>
      </c>
      <c r="N333" s="4" t="str">
        <f>IFERROR(IF(VLOOKUP(A333,raw!B1:I100000,7,0)="0",0,2),"")</f>
        <v>0</v>
      </c>
      <c r="O333" s="4" t="str">
        <f>IFERROR(IF(VLOOKUP(A333,raw!J1:L100000,2,0)="0",0,2),"")</f>
        <v>0</v>
      </c>
      <c r="P333" s="4" t="str">
        <f>IFERROR(IF(VALUE(IFERROR(VLOOKUP(A333,raw!J1:M100000,3,0),""))=0,"","x"),IFERROR(VLOOKUP(A333,raw!J1:M100000,3,0),""))</f>
        <v>0</v>
      </c>
      <c r="Q333" s="4" t="str">
        <f>IF(IFERROR(VLOOKUP(A333,raw!J1:N100000,4,0),0)=0, "" , HYPERLINK(VLOOKUP(A333,raw!J1:N100000,4,0),"Foto") )</f>
        <v>0</v>
      </c>
      <c r="R333" s="4" t="str">
        <f>IFERROR(IF(VLOOKUP(A333,raw!O1:Q100000,2,0)="0",0,2),"")</f>
        <v>0</v>
      </c>
      <c r="S333" s="4" t="str">
        <f>IFERROR(IF(VALUE(IFERROR(VLOOKUP(A333,raw!O1:R100000,3,0),""))=0,"","x"),IFERROR(VLOOKUP(A333,raw!O1:R100000,3,0),""))</f>
        <v>0</v>
      </c>
      <c r="T333" s="4" t="str">
        <f>IFERROR(IF(VLOOKUP(A333,raw!S1:U100000,2,0)="0",0,2),"")</f>
        <v>0</v>
      </c>
      <c r="U333" s="4" t="str">
        <f>IF(IFERROR(VLOOKUP(A333,raw!S1:V100000,3,0),0)=0, "" , HYPERLINK(VLOOKUP(A333,raw!S1:V100000,3,0),"Foto") )</f>
        <v>0</v>
      </c>
      <c r="V333" s="4" t="str">
        <f>IFERROR(IF(VLOOKUP(A333,raw!W1:Y100000,2,0)="0",0,2),"")</f>
        <v>0</v>
      </c>
      <c r="W333" s="4" t="str">
        <f>IFERROR(IF(VALUE(IFERROR(VLOOKUP(A333,raw!W1:Z100000,3,0),""))=0,"","x"),IFERROR(VLOOKUP(A333,raw!W1:Z100000,3,0),""))</f>
        <v>0</v>
      </c>
      <c r="X333" s="4" t="str">
        <f>IF(IFERROR(VLOOKUP(A333,raw!W1:AA100000,4,0),0)=0, "" , HYPERLINK(VLOOKUP(A333,raw!W1:AA100000,4,0),"Foto") )</f>
        <v>0</v>
      </c>
      <c r="Y333" s="4" t="str">
        <f>IFERROR(IF(VLOOKUP(A333,raw!AB1:AD100000,2,0)="0",0,2),"")</f>
        <v>0</v>
      </c>
      <c r="Z333" s="4" t="str">
        <f>IFERROR(IF(VALUE(IFERROR(VLOOKUP(A333,raw!AB1:AE100000,3,0),""))=0,"","x"),IFERROR(VLOOKUP(A333,raw!AB1:AE100000,3,0),""))</f>
        <v>0</v>
      </c>
      <c r="AA333" s="4" t="str">
        <f>IFERROR(IF(VLOOKUP(A333,raw!AF1:AH100000,2,0)="0",0,2),"")</f>
        <v>0</v>
      </c>
      <c r="AB333" s="4" t="str">
        <f>IFERROR(IF(VALUE(IFERROR(VLOOKUP(A333,raw!AF1:AI100000,3,0),""))=0,"","x"),IFERROR(VLOOKUP(A333,raw!AF1:AI100000,3,0),""))</f>
        <v>0</v>
      </c>
      <c r="AC333" s="4" t="str">
        <f>IFERROR(IF(VLOOKUP(A333,raw!AJ1:AL100000,2,0)="0",0,2),"")</f>
        <v>0</v>
      </c>
      <c r="AD333" s="4" t="str">
        <f>IFERROR(IF(VLOOKUP(A333,raw!AM1:AO100000,2,0)="0",0,2),"")</f>
        <v>0</v>
      </c>
      <c r="AE333" s="4" t="str">
        <f>IFERROR(IF(VLOOKUP(A333,raw!AM1:AP100000,3,0)="0",0,2),"")</f>
        <v>0</v>
      </c>
      <c r="AF333" s="4" t="str">
        <f>IFERROR(IF(VLOOKUP(A333,raw!AM1:AQ100000,4,0)="0",0,2),"")</f>
        <v>0</v>
      </c>
      <c r="AG333" s="4" t="str">
        <f>IFERROR(IF(VLOOKUP(A333,raw!AM1:AR100000,5,0)="0",0,2),"")</f>
        <v>0</v>
      </c>
      <c r="AH333" s="4" t="str">
        <f>IFERROR(IF(VLOOKUP(A333,raw!AS1:AU100000,2,0)="0",0,2),"")</f>
        <v>0</v>
      </c>
      <c r="AI333" s="4" t="str">
        <f>IFERROR(IF(VLOOKUP(A333,raw!AS1:AV100000,3,0)="0",0,2),"")</f>
        <v>0</v>
      </c>
      <c r="AJ333" s="4" t="str">
        <f>IFERROR(IF(VLOOKUP(A333,raw!AS1:AW100000,4,0)="0",0,2),"")</f>
        <v>0</v>
      </c>
      <c r="AK333" s="4" t="str">
        <f>IFERROR(IF(VLOOKUP(A333,raw!AS1:AX100000,5,0)="0",0,2),"")</f>
        <v>0</v>
      </c>
      <c r="AL333" s="4" t="str">
        <f>IFERROR(IF(VLOOKUP(A333,raw!AY1:BA100000,2,0)="0",0,2),"")</f>
        <v>0</v>
      </c>
      <c r="AM333" s="4" t="str">
        <f>IFERROR(IF(VLOOKUP(A333,raw!AY1:BB100000,3,0)="0",0,2),"")</f>
        <v>0</v>
      </c>
      <c r="AN333" s="4" t="str">
        <f>IFERROR(IF(VLOOKUP(A333,raw!AY1:BC100000,4,0)="0",0,2),"")</f>
        <v>0</v>
      </c>
      <c r="AO333" s="4" t="str">
        <f>IFERROR(IF(VLOOKUP(A333,raw!AY1:BD100000,5,0)="0",0,2),"")</f>
        <v>0</v>
      </c>
      <c r="AP333" s="4" t="str">
        <f>IFERROR(IF(VLOOKUP(A333,raw!BE1:BG100000,2,0)="0",0,2),"")</f>
        <v>0</v>
      </c>
      <c r="AQ333" s="4" t="str">
        <f>IFERROR(IF(VLOOKUP(A333,raw!BH1:BJ100000,2,0)="0",0,2),"")</f>
        <v>0</v>
      </c>
      <c r="AR333" s="4" t="str">
        <f>IFERROR(IF(VLOOKUP(A333,raw!BK1:BM100000,2,0)="0",0,2),"")</f>
        <v>0</v>
      </c>
      <c r="AS333" s="4" t="str">
        <f>IFERROR(IF(VLOOKUP(A333,raw!BK1:BN100000,3,0)="0",0,2),"")</f>
        <v>0</v>
      </c>
      <c r="AT333" s="4" t="str">
        <f>IFERROR(IF(VLOOKUP(A333,raw!BK1:BO100000,4,0)="0",0,2),"")</f>
        <v>0</v>
      </c>
      <c r="AU333" s="4" t="str">
        <f>IFERROR(IF(VLOOKUP(A333,raw!BP1:BR100000,2,0)="0",0,2),"")</f>
        <v>0</v>
      </c>
      <c r="AV333" s="4" t="str">
        <f>IFERROR(IF(VLOOKUP(A333,raw!BP1:BS100000,3,0)="0",0,2),"")</f>
        <v>0</v>
      </c>
      <c r="AW333" s="4" t="str">
        <f>IFERROR(IF(VLOOKUP(A333,raw!BP1:BT100000,4,0)="0",0,2),"")</f>
        <v>0</v>
      </c>
      <c r="AX333" s="4" t="str">
        <f>IFERROR(IF(VLOOKUP(A333,raw!BU1:BW100000,2,0)="0",0,2),"")</f>
        <v>0</v>
      </c>
      <c r="AY333" s="4" t="str">
        <f>IFERROR(IF(VLOOKUP(A333,raw!BU1:BX100000,3,0)="0",0,2),"")</f>
        <v>0</v>
      </c>
      <c r="AZ333" s="4" t="str">
        <f>IFERROR(IF(VLOOKUP(A333,raw!BY1:CA100000,2,0)="0",0,2),"")</f>
        <v>0</v>
      </c>
      <c r="BA333" s="4" t="str">
        <f>IFERROR(IF(VALUE(IFERROR(VLOOKUP(A333,raw!CB1:CD100000,2,0),""))=0,"","x"),IFERROR(VLOOKUP(A333,raw!CB1:CD100000,2,0),""))</f>
        <v>0</v>
      </c>
      <c r="BB333" s="4" t="str">
        <f>IFERROR(IF(VLOOKUP(A333,raw!CE1:CG100000,2,0)="0",0,2),"")</f>
        <v>0</v>
      </c>
      <c r="BC333" s="4" t="str">
        <f>IFERROR(IF(VLOOKUP(A333,raw!CH1:CJ100000,2,0)="0",0,2),"")</f>
        <v>0</v>
      </c>
      <c r="BD333" s="4" t="str">
        <f>IF(IFERROR(VLOOKUP(A333,raw!CH1:CK100000,3,0),0)=0, "" , HYPERLINK(VLOOKUP(A333,raw!CH1:CK100000,3,0),"Foto") )</f>
        <v>0</v>
      </c>
      <c r="BE333" s="4" t="str">
        <f>IFERROR(IF(VLOOKUP(A333,raw!CL1:CN100000,2,0)="0",0,2),"")</f>
        <v>0</v>
      </c>
      <c r="BF333" s="4" t="str">
        <f>IFERROR(IF(VLOOKUP(A333,raw!CL1:CO100000,3,0)="0",0,2),"")</f>
        <v>0</v>
      </c>
      <c r="BG333" s="4" t="str">
        <f>IFERROR(IF(VLOOKUP(A333,raw!CL1:CP100000,4,0)="0",0,2),"")</f>
        <v>0</v>
      </c>
      <c r="BH333" s="4" t="str">
        <f>IFERROR(IF(VLOOKUP(A333,raw!CL1:CQ100000,5,0)="0",0,2),"")</f>
        <v>0</v>
      </c>
      <c r="BI333" s="4" t="str">
        <f>IFERROR(IF(VLOOKUP(A333,raw!CL1:CR100000,6,0)="0",0,2),"")</f>
        <v>0</v>
      </c>
      <c r="BJ333" s="4" t="str">
        <f>IFERROR(IF(VLOOKUP(A333,raw!CL1:CS100000,7,0)="0",0,2),"")</f>
        <v>0</v>
      </c>
      <c r="BK333" s="4" t="str">
        <f>IFERROR(IF(VLOOKUP(A333,raw!CT1:CV100000,2,0)="0",0,2),"")</f>
        <v>0</v>
      </c>
      <c r="BL333" s="4" t="str">
        <f>IFERROR(IF(VLOOKUP(A333,raw!CT1:CW100000,3,0)="0",0,2),"")</f>
        <v>0</v>
      </c>
      <c r="BM333" s="4" t="str">
        <f>IFERROR(IF(VLOOKUP(A333,raw!CT1:CX100000,4,0)="0",0,2),"")</f>
        <v>0</v>
      </c>
      <c r="BN333" s="4" t="str">
        <f>IFERROR(IF(VLOOKUP(A333,raw!CT1:CY100000,5,0)="0",0,2),"")</f>
        <v>0</v>
      </c>
      <c r="BO333" s="4" t="str">
        <f>IFERROR(IF(VLOOKUP(A333,raw!CZ1:DB100000,2,0)="0",0,2),"")</f>
        <v>0</v>
      </c>
      <c r="BP333" s="4" t="str">
        <f>IFERROR(IF(VLOOKUP(A333,raw!CZ1:DC100000,3,0)="0",0,2),"")</f>
        <v>0</v>
      </c>
      <c r="BQ333" s="4" t="str">
        <f>IFERROR(IF(VLOOKUP(A333,raw!CZ1:DD100000,4,0)="0",0,2),"")</f>
        <v>0</v>
      </c>
      <c r="BR333" s="4" t="str">
        <f>IFERROR(IF(VLOOKUP(A333,raw!CZ1:DE100000,5,0)="0",0,2),"")</f>
        <v>0</v>
      </c>
      <c r="BS333" s="4" t="str">
        <f>IFERROR(IF(VLOOKUP(A333,raw!CZ1:DF100000,6,0)="0",0,2),"")</f>
        <v>0</v>
      </c>
      <c r="BT333" s="4" t="str">
        <f>IFERROR(IF(VLOOKUP(A333,raw!CZ1:DG100000,7,0)="0",0,2),"")</f>
        <v>0</v>
      </c>
      <c r="BU333" s="4" t="str">
        <f>IFERROR(IF(VLOOKUP(A333,raw!CZ1:DH100000,8,0)="0",0,2),"")</f>
        <v>0</v>
      </c>
      <c r="BV333" s="4" t="str">
        <f>IFERROR(IF(VALUE(IFERROR(VLOOKUP(A333,raw!CZ1:DI100000,9,0),""))=0,"","x"),IFERROR(VLOOKUP(A333,raw!CZ1:DI100000,9,0),""))</f>
        <v>0</v>
      </c>
      <c r="BW333" s="4" t="str">
        <f>IFERROR(IF(VLOOKUP(A333,raw!DJ1:DL100000,2,0)="0",0,2),"")</f>
        <v>0</v>
      </c>
      <c r="BX333" s="4" t="str">
        <f>IFERROR(IF(VLOOKUP(A333,raw!DJ1:DM100000,3,0)="0",0,2),"")</f>
        <v>0</v>
      </c>
      <c r="BY333" s="4" t="str">
        <f>IFERROR(IF(VLOOKUP(A333,raw!DJ1:DN100000,4,0)="0",0,2),"")</f>
        <v>0</v>
      </c>
      <c r="BZ333" s="4" t="str">
        <f>IFERROR(IF(VLOOKUP(A333,raw!DJ1:DO100000,5,0)="0",0,2),"")</f>
        <v>0</v>
      </c>
      <c r="CA333" s="4" t="str">
        <f>IFERROR(IF(VALUE(IFERROR(VLOOKUP(A333,raw!DJ1:DP100000,6,0),""))=0,"","x"),IFERROR(VLOOKUP(A333,raw!DJ1:DP100000,6,0),""))</f>
        <v>0</v>
      </c>
      <c r="CB333" s="4" t="str">
        <f>IFERROR(IF(VLOOKUP(A333,raw!DQ1:DS100000,2,0)="0",0,2),"")</f>
        <v>0</v>
      </c>
      <c r="CC333" s="4" t="str">
        <f>IFERROR(IF(VLOOKUP(A333,raw!DQ1:DT100000,3,0)="0",0,2),"")</f>
        <v>0</v>
      </c>
      <c r="CD333" s="4" t="str">
        <f>IFERROR(IF(VLOOKUP(A333,raw!DQ1:DU100000,4,0)="0",0,2),"")</f>
        <v>0</v>
      </c>
      <c r="CE333" s="4" t="str">
        <f>IFERROR(IF(VALUE(IFERROR(VLOOKUP(A333,raw!DQ1:DV100000,5,0),""))=0,"","x"),IFERROR(VLOOKUP(A333,raw!DQ1:DV100000,5,0),""))</f>
        <v>0</v>
      </c>
      <c r="CF333" s="4" t="str">
        <f>IFERROR(IF(VLOOKUP(A333,raw!DW1:DY100000,2,0)="0",0,2),"")</f>
        <v>0</v>
      </c>
      <c r="CG333" s="4" t="str">
        <f>IFERROR(IF(VALUE(IFERROR(VLOOKUP(A333,raw!DW1:DZ100000,3,0),""))=0,"","x"),IFERROR(VLOOKUP(A333,raw!DW1:DZ100000,3,0),""))</f>
        <v>0</v>
      </c>
      <c r="CH333" s="4" t="str">
        <f>IFERROR(IF(VLOOKUP(A333,raw!EA1:EC100000,2,0)="0",0,2),"")</f>
        <v>0</v>
      </c>
      <c r="CI333" s="4" t="str">
        <f>IFERROR(IF(VLOOKUP(A333,raw!ED1:EF100000,2,0)="0",0,2),"")</f>
        <v>0</v>
      </c>
      <c r="CJ333" s="4" t="str">
        <f>IFERROR(IF(VALUE(IFERROR(VLOOKUP(A333,raw!EG1:EI100000,2,0),""))=0,"","x"),IFERROR(VLOOKUP(A333,raw!EG1:EI100000,2,0),""))</f>
        <v>0</v>
      </c>
    </row>
    <row r="334" spans="1:88">
      <c r="A334" s="3">
        <v>910</v>
      </c>
      <c r="B334" s="3" t="s">
        <v>4456</v>
      </c>
      <c r="C334" s="3" t="s">
        <v>4457</v>
      </c>
      <c r="D334" s="4" t="s">
        <v>4458</v>
      </c>
      <c r="E334" s="4" t="s">
        <v>4459</v>
      </c>
      <c r="F334" s="4" t="s">
        <v>4257</v>
      </c>
      <c r="G334" s="4" t="s">
        <v>4460</v>
      </c>
      <c r="H334" s="4" t="s">
        <v>3108</v>
      </c>
      <c r="I334" s="4" t="str">
        <f>IFERROR(IF(VLOOKUP(A334,raw!B1:D100000,2,0)="0",0,2),"")</f>
        <v>0</v>
      </c>
      <c r="J334" s="4" t="str">
        <f>IFERROR(IF(VLOOKUP(A334,raw!B1:E100000,3,0)="0",0,2),"")</f>
        <v>0</v>
      </c>
      <c r="K334" s="4" t="str">
        <f>IFERROR(IF(VLOOKUP(A334,raw!B1:F100000,4,0)="0",0,2),"")</f>
        <v>0</v>
      </c>
      <c r="L334" s="4" t="str">
        <f>IFERROR(IF(VLOOKUP(A334,raw!B1:G100000,5,0)="0",0,2),"")</f>
        <v>0</v>
      </c>
      <c r="M334" s="4" t="str">
        <f>IFERROR(IF(VLOOKUP(A334,raw!B1:H100000,6,0)="0",0,2),"")</f>
        <v>0</v>
      </c>
      <c r="N334" s="4" t="str">
        <f>IFERROR(IF(VLOOKUP(A334,raw!B1:I100000,7,0)="0",0,2),"")</f>
        <v>0</v>
      </c>
      <c r="O334" s="4" t="str">
        <f>IFERROR(IF(VLOOKUP(A334,raw!J1:L100000,2,0)="0",0,2),"")</f>
        <v>0</v>
      </c>
      <c r="P334" s="4" t="str">
        <f>IFERROR(IF(VALUE(IFERROR(VLOOKUP(A334,raw!J1:M100000,3,0),""))=0,"","x"),IFERROR(VLOOKUP(A334,raw!J1:M100000,3,0),""))</f>
        <v>0</v>
      </c>
      <c r="Q334" s="4" t="str">
        <f>IF(IFERROR(VLOOKUP(A334,raw!J1:N100000,4,0),0)=0, "" , HYPERLINK(VLOOKUP(A334,raw!J1:N100000,4,0),"Foto") )</f>
        <v>0</v>
      </c>
      <c r="R334" s="4" t="str">
        <f>IFERROR(IF(VLOOKUP(A334,raw!O1:Q100000,2,0)="0",0,2),"")</f>
        <v>0</v>
      </c>
      <c r="S334" s="4" t="str">
        <f>IFERROR(IF(VALUE(IFERROR(VLOOKUP(A334,raw!O1:R100000,3,0),""))=0,"","x"),IFERROR(VLOOKUP(A334,raw!O1:R100000,3,0),""))</f>
        <v>0</v>
      </c>
      <c r="T334" s="4" t="str">
        <f>IFERROR(IF(VLOOKUP(A334,raw!S1:U100000,2,0)="0",0,2),"")</f>
        <v>0</v>
      </c>
      <c r="U334" s="4" t="str">
        <f>IF(IFERROR(VLOOKUP(A334,raw!S1:V100000,3,0),0)=0, "" , HYPERLINK(VLOOKUP(A334,raw!S1:V100000,3,0),"Foto") )</f>
        <v>0</v>
      </c>
      <c r="V334" s="4" t="str">
        <f>IFERROR(IF(VLOOKUP(A334,raw!W1:Y100000,2,0)="0",0,2),"")</f>
        <v>0</v>
      </c>
      <c r="W334" s="4" t="str">
        <f>IFERROR(IF(VALUE(IFERROR(VLOOKUP(A334,raw!W1:Z100000,3,0),""))=0,"","x"),IFERROR(VLOOKUP(A334,raw!W1:Z100000,3,0),""))</f>
        <v>0</v>
      </c>
      <c r="X334" s="4" t="str">
        <f>IF(IFERROR(VLOOKUP(A334,raw!W1:AA100000,4,0),0)=0, "" , HYPERLINK(VLOOKUP(A334,raw!W1:AA100000,4,0),"Foto") )</f>
        <v>0</v>
      </c>
      <c r="Y334" s="4" t="str">
        <f>IFERROR(IF(VLOOKUP(A334,raw!AB1:AD100000,2,0)="0",0,2),"")</f>
        <v>0</v>
      </c>
      <c r="Z334" s="4" t="str">
        <f>IFERROR(IF(VALUE(IFERROR(VLOOKUP(A334,raw!AB1:AE100000,3,0),""))=0,"","x"),IFERROR(VLOOKUP(A334,raw!AB1:AE100000,3,0),""))</f>
        <v>0</v>
      </c>
      <c r="AA334" s="4" t="str">
        <f>IFERROR(IF(VLOOKUP(A334,raw!AF1:AH100000,2,0)="0",0,2),"")</f>
        <v>0</v>
      </c>
      <c r="AB334" s="4" t="str">
        <f>IFERROR(IF(VALUE(IFERROR(VLOOKUP(A334,raw!AF1:AI100000,3,0),""))=0,"","x"),IFERROR(VLOOKUP(A334,raw!AF1:AI100000,3,0),""))</f>
        <v>0</v>
      </c>
      <c r="AC334" s="4" t="str">
        <f>IFERROR(IF(VLOOKUP(A334,raw!AJ1:AL100000,2,0)="0",0,2),"")</f>
        <v>0</v>
      </c>
      <c r="AD334" s="4" t="str">
        <f>IFERROR(IF(VLOOKUP(A334,raw!AM1:AO100000,2,0)="0",0,2),"")</f>
        <v>0</v>
      </c>
      <c r="AE334" s="4" t="str">
        <f>IFERROR(IF(VLOOKUP(A334,raw!AM1:AP100000,3,0)="0",0,2),"")</f>
        <v>0</v>
      </c>
      <c r="AF334" s="4" t="str">
        <f>IFERROR(IF(VLOOKUP(A334,raw!AM1:AQ100000,4,0)="0",0,2),"")</f>
        <v>0</v>
      </c>
      <c r="AG334" s="4" t="str">
        <f>IFERROR(IF(VLOOKUP(A334,raw!AM1:AR100000,5,0)="0",0,2),"")</f>
        <v>0</v>
      </c>
      <c r="AH334" s="4" t="str">
        <f>IFERROR(IF(VLOOKUP(A334,raw!AS1:AU100000,2,0)="0",0,2),"")</f>
        <v>0</v>
      </c>
      <c r="AI334" s="4" t="str">
        <f>IFERROR(IF(VLOOKUP(A334,raw!AS1:AV100000,3,0)="0",0,2),"")</f>
        <v>0</v>
      </c>
      <c r="AJ334" s="4" t="str">
        <f>IFERROR(IF(VLOOKUP(A334,raw!AS1:AW100000,4,0)="0",0,2),"")</f>
        <v>0</v>
      </c>
      <c r="AK334" s="4" t="str">
        <f>IFERROR(IF(VLOOKUP(A334,raw!AS1:AX100000,5,0)="0",0,2),"")</f>
        <v>0</v>
      </c>
      <c r="AL334" s="4" t="str">
        <f>IFERROR(IF(VLOOKUP(A334,raw!AY1:BA100000,2,0)="0",0,2),"")</f>
        <v>0</v>
      </c>
      <c r="AM334" s="4" t="str">
        <f>IFERROR(IF(VLOOKUP(A334,raw!AY1:BB100000,3,0)="0",0,2),"")</f>
        <v>0</v>
      </c>
      <c r="AN334" s="4" t="str">
        <f>IFERROR(IF(VLOOKUP(A334,raw!AY1:BC100000,4,0)="0",0,2),"")</f>
        <v>0</v>
      </c>
      <c r="AO334" s="4" t="str">
        <f>IFERROR(IF(VLOOKUP(A334,raw!AY1:BD100000,5,0)="0",0,2),"")</f>
        <v>0</v>
      </c>
      <c r="AP334" s="4" t="str">
        <f>IFERROR(IF(VLOOKUP(A334,raw!BE1:BG100000,2,0)="0",0,2),"")</f>
        <v>0</v>
      </c>
      <c r="AQ334" s="4" t="str">
        <f>IFERROR(IF(VLOOKUP(A334,raw!BH1:BJ100000,2,0)="0",0,2),"")</f>
        <v>0</v>
      </c>
      <c r="AR334" s="4" t="str">
        <f>IFERROR(IF(VLOOKUP(A334,raw!BK1:BM100000,2,0)="0",0,2),"")</f>
        <v>0</v>
      </c>
      <c r="AS334" s="4" t="str">
        <f>IFERROR(IF(VLOOKUP(A334,raw!BK1:BN100000,3,0)="0",0,2),"")</f>
        <v>0</v>
      </c>
      <c r="AT334" s="4" t="str">
        <f>IFERROR(IF(VLOOKUP(A334,raw!BK1:BO100000,4,0)="0",0,2),"")</f>
        <v>0</v>
      </c>
      <c r="AU334" s="4" t="str">
        <f>IFERROR(IF(VLOOKUP(A334,raw!BP1:BR100000,2,0)="0",0,2),"")</f>
        <v>0</v>
      </c>
      <c r="AV334" s="4" t="str">
        <f>IFERROR(IF(VLOOKUP(A334,raw!BP1:BS100000,3,0)="0",0,2),"")</f>
        <v>0</v>
      </c>
      <c r="AW334" s="4" t="str">
        <f>IFERROR(IF(VLOOKUP(A334,raw!BP1:BT100000,4,0)="0",0,2),"")</f>
        <v>0</v>
      </c>
      <c r="AX334" s="4" t="str">
        <f>IFERROR(IF(VLOOKUP(A334,raw!BU1:BW100000,2,0)="0",0,2),"")</f>
        <v>0</v>
      </c>
      <c r="AY334" s="4" t="str">
        <f>IFERROR(IF(VLOOKUP(A334,raw!BU1:BX100000,3,0)="0",0,2),"")</f>
        <v>0</v>
      </c>
      <c r="AZ334" s="4" t="str">
        <f>IFERROR(IF(VLOOKUP(A334,raw!BY1:CA100000,2,0)="0",0,2),"")</f>
        <v>0</v>
      </c>
      <c r="BA334" s="4" t="str">
        <f>IFERROR(IF(VALUE(IFERROR(VLOOKUP(A334,raw!CB1:CD100000,2,0),""))=0,"","x"),IFERROR(VLOOKUP(A334,raw!CB1:CD100000,2,0),""))</f>
        <v>0</v>
      </c>
      <c r="BB334" s="4" t="str">
        <f>IFERROR(IF(VLOOKUP(A334,raw!CE1:CG100000,2,0)="0",0,2),"")</f>
        <v>0</v>
      </c>
      <c r="BC334" s="4" t="str">
        <f>IFERROR(IF(VLOOKUP(A334,raw!CH1:CJ100000,2,0)="0",0,2),"")</f>
        <v>0</v>
      </c>
      <c r="BD334" s="4" t="str">
        <f>IF(IFERROR(VLOOKUP(A334,raw!CH1:CK100000,3,0),0)=0, "" , HYPERLINK(VLOOKUP(A334,raw!CH1:CK100000,3,0),"Foto") )</f>
        <v>0</v>
      </c>
      <c r="BE334" s="4" t="str">
        <f>IFERROR(IF(VLOOKUP(A334,raw!CL1:CN100000,2,0)="0",0,2),"")</f>
        <v>0</v>
      </c>
      <c r="BF334" s="4" t="str">
        <f>IFERROR(IF(VLOOKUP(A334,raw!CL1:CO100000,3,0)="0",0,2),"")</f>
        <v>0</v>
      </c>
      <c r="BG334" s="4" t="str">
        <f>IFERROR(IF(VLOOKUP(A334,raw!CL1:CP100000,4,0)="0",0,2),"")</f>
        <v>0</v>
      </c>
      <c r="BH334" s="4" t="str">
        <f>IFERROR(IF(VLOOKUP(A334,raw!CL1:CQ100000,5,0)="0",0,2),"")</f>
        <v>0</v>
      </c>
      <c r="BI334" s="4" t="str">
        <f>IFERROR(IF(VLOOKUP(A334,raw!CL1:CR100000,6,0)="0",0,2),"")</f>
        <v>0</v>
      </c>
      <c r="BJ334" s="4" t="str">
        <f>IFERROR(IF(VLOOKUP(A334,raw!CL1:CS100000,7,0)="0",0,2),"")</f>
        <v>0</v>
      </c>
      <c r="BK334" s="4" t="str">
        <f>IFERROR(IF(VLOOKUP(A334,raw!CT1:CV100000,2,0)="0",0,2),"")</f>
        <v>0</v>
      </c>
      <c r="BL334" s="4" t="str">
        <f>IFERROR(IF(VLOOKUP(A334,raw!CT1:CW100000,3,0)="0",0,2),"")</f>
        <v>0</v>
      </c>
      <c r="BM334" s="4" t="str">
        <f>IFERROR(IF(VLOOKUP(A334,raw!CT1:CX100000,4,0)="0",0,2),"")</f>
        <v>0</v>
      </c>
      <c r="BN334" s="4" t="str">
        <f>IFERROR(IF(VLOOKUP(A334,raw!CT1:CY100000,5,0)="0",0,2),"")</f>
        <v>0</v>
      </c>
      <c r="BO334" s="4" t="str">
        <f>IFERROR(IF(VLOOKUP(A334,raw!CZ1:DB100000,2,0)="0",0,2),"")</f>
        <v>0</v>
      </c>
      <c r="BP334" s="4" t="str">
        <f>IFERROR(IF(VLOOKUP(A334,raw!CZ1:DC100000,3,0)="0",0,2),"")</f>
        <v>0</v>
      </c>
      <c r="BQ334" s="4" t="str">
        <f>IFERROR(IF(VLOOKUP(A334,raw!CZ1:DD100000,4,0)="0",0,2),"")</f>
        <v>0</v>
      </c>
      <c r="BR334" s="4" t="str">
        <f>IFERROR(IF(VLOOKUP(A334,raw!CZ1:DE100000,5,0)="0",0,2),"")</f>
        <v>0</v>
      </c>
      <c r="BS334" s="4" t="str">
        <f>IFERROR(IF(VLOOKUP(A334,raw!CZ1:DF100000,6,0)="0",0,2),"")</f>
        <v>0</v>
      </c>
      <c r="BT334" s="4" t="str">
        <f>IFERROR(IF(VLOOKUP(A334,raw!CZ1:DG100000,7,0)="0",0,2),"")</f>
        <v>0</v>
      </c>
      <c r="BU334" s="4" t="str">
        <f>IFERROR(IF(VLOOKUP(A334,raw!CZ1:DH100000,8,0)="0",0,2),"")</f>
        <v>0</v>
      </c>
      <c r="BV334" s="4" t="str">
        <f>IFERROR(IF(VALUE(IFERROR(VLOOKUP(A334,raw!CZ1:DI100000,9,0),""))=0,"","x"),IFERROR(VLOOKUP(A334,raw!CZ1:DI100000,9,0),""))</f>
        <v>0</v>
      </c>
      <c r="BW334" s="4" t="str">
        <f>IFERROR(IF(VLOOKUP(A334,raw!DJ1:DL100000,2,0)="0",0,2),"")</f>
        <v>0</v>
      </c>
      <c r="BX334" s="4" t="str">
        <f>IFERROR(IF(VLOOKUP(A334,raw!DJ1:DM100000,3,0)="0",0,2),"")</f>
        <v>0</v>
      </c>
      <c r="BY334" s="4" t="str">
        <f>IFERROR(IF(VLOOKUP(A334,raw!DJ1:DN100000,4,0)="0",0,2),"")</f>
        <v>0</v>
      </c>
      <c r="BZ334" s="4" t="str">
        <f>IFERROR(IF(VLOOKUP(A334,raw!DJ1:DO100000,5,0)="0",0,2),"")</f>
        <v>0</v>
      </c>
      <c r="CA334" s="4" t="str">
        <f>IFERROR(IF(VALUE(IFERROR(VLOOKUP(A334,raw!DJ1:DP100000,6,0),""))=0,"","x"),IFERROR(VLOOKUP(A334,raw!DJ1:DP100000,6,0),""))</f>
        <v>0</v>
      </c>
      <c r="CB334" s="4" t="str">
        <f>IFERROR(IF(VLOOKUP(A334,raw!DQ1:DS100000,2,0)="0",0,2),"")</f>
        <v>0</v>
      </c>
      <c r="CC334" s="4" t="str">
        <f>IFERROR(IF(VLOOKUP(A334,raw!DQ1:DT100000,3,0)="0",0,2),"")</f>
        <v>0</v>
      </c>
      <c r="CD334" s="4" t="str">
        <f>IFERROR(IF(VLOOKUP(A334,raw!DQ1:DU100000,4,0)="0",0,2),"")</f>
        <v>0</v>
      </c>
      <c r="CE334" s="4" t="str">
        <f>IFERROR(IF(VALUE(IFERROR(VLOOKUP(A334,raw!DQ1:DV100000,5,0),""))=0,"","x"),IFERROR(VLOOKUP(A334,raw!DQ1:DV100000,5,0),""))</f>
        <v>0</v>
      </c>
      <c r="CF334" s="4" t="str">
        <f>IFERROR(IF(VLOOKUP(A334,raw!DW1:DY100000,2,0)="0",0,2),"")</f>
        <v>0</v>
      </c>
      <c r="CG334" s="4" t="str">
        <f>IFERROR(IF(VALUE(IFERROR(VLOOKUP(A334,raw!DW1:DZ100000,3,0),""))=0,"","x"),IFERROR(VLOOKUP(A334,raw!DW1:DZ100000,3,0),""))</f>
        <v>0</v>
      </c>
      <c r="CH334" s="4" t="str">
        <f>IFERROR(IF(VLOOKUP(A334,raw!EA1:EC100000,2,0)="0",0,2),"")</f>
        <v>0</v>
      </c>
      <c r="CI334" s="4" t="str">
        <f>IFERROR(IF(VLOOKUP(A334,raw!ED1:EF100000,2,0)="0",0,2),"")</f>
        <v>0</v>
      </c>
      <c r="CJ334" s="4" t="str">
        <f>IFERROR(IF(VALUE(IFERROR(VLOOKUP(A334,raw!EG1:EI100000,2,0),""))=0,"","x"),IFERROR(VLOOKUP(A334,raw!EG1:EI100000,2,0),""))</f>
        <v>0</v>
      </c>
    </row>
    <row r="335" spans="1:88">
      <c r="A335" s="3">
        <v>881</v>
      </c>
      <c r="B335" s="3" t="s">
        <v>4461</v>
      </c>
      <c r="C335" s="3" t="s">
        <v>4462</v>
      </c>
      <c r="D335" s="4" t="s">
        <v>4463</v>
      </c>
      <c r="E335" s="4" t="s">
        <v>4271</v>
      </c>
      <c r="F335" s="4" t="s">
        <v>4257</v>
      </c>
      <c r="G335" s="4" t="s">
        <v>4464</v>
      </c>
      <c r="H335" s="4" t="s">
        <v>3108</v>
      </c>
      <c r="I335" s="4" t="str">
        <f>IFERROR(IF(VLOOKUP(A335,raw!B1:D100000,2,0)="0",0,2),"")</f>
        <v>0</v>
      </c>
      <c r="J335" s="4" t="str">
        <f>IFERROR(IF(VLOOKUP(A335,raw!B1:E100000,3,0)="0",0,2),"")</f>
        <v>0</v>
      </c>
      <c r="K335" s="4" t="str">
        <f>IFERROR(IF(VLOOKUP(A335,raw!B1:F100000,4,0)="0",0,2),"")</f>
        <v>0</v>
      </c>
      <c r="L335" s="4" t="str">
        <f>IFERROR(IF(VLOOKUP(A335,raw!B1:G100000,5,0)="0",0,2),"")</f>
        <v>0</v>
      </c>
      <c r="M335" s="4" t="str">
        <f>IFERROR(IF(VLOOKUP(A335,raw!B1:H100000,6,0)="0",0,2),"")</f>
        <v>0</v>
      </c>
      <c r="N335" s="4" t="str">
        <f>IFERROR(IF(VLOOKUP(A335,raw!B1:I100000,7,0)="0",0,2),"")</f>
        <v>0</v>
      </c>
      <c r="O335" s="4" t="str">
        <f>IFERROR(IF(VLOOKUP(A335,raw!J1:L100000,2,0)="0",0,2),"")</f>
        <v>0</v>
      </c>
      <c r="P335" s="4" t="str">
        <f>IFERROR(IF(VALUE(IFERROR(VLOOKUP(A335,raw!J1:M100000,3,0),""))=0,"","x"),IFERROR(VLOOKUP(A335,raw!J1:M100000,3,0),""))</f>
        <v>0</v>
      </c>
      <c r="Q335" s="4" t="str">
        <f>IF(IFERROR(VLOOKUP(A335,raw!J1:N100000,4,0),0)=0, "" , HYPERLINK(VLOOKUP(A335,raw!J1:N100000,4,0),"Foto") )</f>
        <v>0</v>
      </c>
      <c r="R335" s="4" t="str">
        <f>IFERROR(IF(VLOOKUP(A335,raw!O1:Q100000,2,0)="0",0,2),"")</f>
        <v>0</v>
      </c>
      <c r="S335" s="4" t="str">
        <f>IFERROR(IF(VALUE(IFERROR(VLOOKUP(A335,raw!O1:R100000,3,0),""))=0,"","x"),IFERROR(VLOOKUP(A335,raw!O1:R100000,3,0),""))</f>
        <v>0</v>
      </c>
      <c r="T335" s="4" t="str">
        <f>IFERROR(IF(VLOOKUP(A335,raw!S1:U100000,2,0)="0",0,2),"")</f>
        <v>0</v>
      </c>
      <c r="U335" s="4" t="str">
        <f>IF(IFERROR(VLOOKUP(A335,raw!S1:V100000,3,0),0)=0, "" , HYPERLINK(VLOOKUP(A335,raw!S1:V100000,3,0),"Foto") )</f>
        <v>0</v>
      </c>
      <c r="V335" s="4" t="str">
        <f>IFERROR(IF(VLOOKUP(A335,raw!W1:Y100000,2,0)="0",0,2),"")</f>
        <v>0</v>
      </c>
      <c r="W335" s="4" t="str">
        <f>IFERROR(IF(VALUE(IFERROR(VLOOKUP(A335,raw!W1:Z100000,3,0),""))=0,"","x"),IFERROR(VLOOKUP(A335,raw!W1:Z100000,3,0),""))</f>
        <v>0</v>
      </c>
      <c r="X335" s="4" t="str">
        <f>IF(IFERROR(VLOOKUP(A335,raw!W1:AA100000,4,0),0)=0, "" , HYPERLINK(VLOOKUP(A335,raw!W1:AA100000,4,0),"Foto") )</f>
        <v>0</v>
      </c>
      <c r="Y335" s="4" t="str">
        <f>IFERROR(IF(VLOOKUP(A335,raw!AB1:AD100000,2,0)="0",0,2),"")</f>
        <v>0</v>
      </c>
      <c r="Z335" s="4" t="str">
        <f>IFERROR(IF(VALUE(IFERROR(VLOOKUP(A335,raw!AB1:AE100000,3,0),""))=0,"","x"),IFERROR(VLOOKUP(A335,raw!AB1:AE100000,3,0),""))</f>
        <v>0</v>
      </c>
      <c r="AA335" s="4" t="str">
        <f>IFERROR(IF(VLOOKUP(A335,raw!AF1:AH100000,2,0)="0",0,2),"")</f>
        <v>0</v>
      </c>
      <c r="AB335" s="4" t="str">
        <f>IFERROR(IF(VALUE(IFERROR(VLOOKUP(A335,raw!AF1:AI100000,3,0),""))=0,"","x"),IFERROR(VLOOKUP(A335,raw!AF1:AI100000,3,0),""))</f>
        <v>0</v>
      </c>
      <c r="AC335" s="4" t="str">
        <f>IFERROR(IF(VLOOKUP(A335,raw!AJ1:AL100000,2,0)="0",0,2),"")</f>
        <v>0</v>
      </c>
      <c r="AD335" s="4" t="str">
        <f>IFERROR(IF(VLOOKUP(A335,raw!AM1:AO100000,2,0)="0",0,2),"")</f>
        <v>0</v>
      </c>
      <c r="AE335" s="4" t="str">
        <f>IFERROR(IF(VLOOKUP(A335,raw!AM1:AP100000,3,0)="0",0,2),"")</f>
        <v>0</v>
      </c>
      <c r="AF335" s="4" t="str">
        <f>IFERROR(IF(VLOOKUP(A335,raw!AM1:AQ100000,4,0)="0",0,2),"")</f>
        <v>0</v>
      </c>
      <c r="AG335" s="4" t="str">
        <f>IFERROR(IF(VLOOKUP(A335,raw!AM1:AR100000,5,0)="0",0,2),"")</f>
        <v>0</v>
      </c>
      <c r="AH335" s="4" t="str">
        <f>IFERROR(IF(VLOOKUP(A335,raw!AS1:AU100000,2,0)="0",0,2),"")</f>
        <v>0</v>
      </c>
      <c r="AI335" s="4" t="str">
        <f>IFERROR(IF(VLOOKUP(A335,raw!AS1:AV100000,3,0)="0",0,2),"")</f>
        <v>0</v>
      </c>
      <c r="AJ335" s="4" t="str">
        <f>IFERROR(IF(VLOOKUP(A335,raw!AS1:AW100000,4,0)="0",0,2),"")</f>
        <v>0</v>
      </c>
      <c r="AK335" s="4" t="str">
        <f>IFERROR(IF(VLOOKUP(A335,raw!AS1:AX100000,5,0)="0",0,2),"")</f>
        <v>0</v>
      </c>
      <c r="AL335" s="4" t="str">
        <f>IFERROR(IF(VLOOKUP(A335,raw!AY1:BA100000,2,0)="0",0,2),"")</f>
        <v>0</v>
      </c>
      <c r="AM335" s="4" t="str">
        <f>IFERROR(IF(VLOOKUP(A335,raw!AY1:BB100000,3,0)="0",0,2),"")</f>
        <v>0</v>
      </c>
      <c r="AN335" s="4" t="str">
        <f>IFERROR(IF(VLOOKUP(A335,raw!AY1:BC100000,4,0)="0",0,2),"")</f>
        <v>0</v>
      </c>
      <c r="AO335" s="4" t="str">
        <f>IFERROR(IF(VLOOKUP(A335,raw!AY1:BD100000,5,0)="0",0,2),"")</f>
        <v>0</v>
      </c>
      <c r="AP335" s="4" t="str">
        <f>IFERROR(IF(VLOOKUP(A335,raw!BE1:BG100000,2,0)="0",0,2),"")</f>
        <v>0</v>
      </c>
      <c r="AQ335" s="4" t="str">
        <f>IFERROR(IF(VLOOKUP(A335,raw!BH1:BJ100000,2,0)="0",0,2),"")</f>
        <v>0</v>
      </c>
      <c r="AR335" s="4" t="str">
        <f>IFERROR(IF(VLOOKUP(A335,raw!BK1:BM100000,2,0)="0",0,2),"")</f>
        <v>0</v>
      </c>
      <c r="AS335" s="4" t="str">
        <f>IFERROR(IF(VLOOKUP(A335,raw!BK1:BN100000,3,0)="0",0,2),"")</f>
        <v>0</v>
      </c>
      <c r="AT335" s="4" t="str">
        <f>IFERROR(IF(VLOOKUP(A335,raw!BK1:BO100000,4,0)="0",0,2),"")</f>
        <v>0</v>
      </c>
      <c r="AU335" s="4" t="str">
        <f>IFERROR(IF(VLOOKUP(A335,raw!BP1:BR100000,2,0)="0",0,2),"")</f>
        <v>0</v>
      </c>
      <c r="AV335" s="4" t="str">
        <f>IFERROR(IF(VLOOKUP(A335,raw!BP1:BS100000,3,0)="0",0,2),"")</f>
        <v>0</v>
      </c>
      <c r="AW335" s="4" t="str">
        <f>IFERROR(IF(VLOOKUP(A335,raw!BP1:BT100000,4,0)="0",0,2),"")</f>
        <v>0</v>
      </c>
      <c r="AX335" s="4" t="str">
        <f>IFERROR(IF(VLOOKUP(A335,raw!BU1:BW100000,2,0)="0",0,2),"")</f>
        <v>0</v>
      </c>
      <c r="AY335" s="4" t="str">
        <f>IFERROR(IF(VLOOKUP(A335,raw!BU1:BX100000,3,0)="0",0,2),"")</f>
        <v>0</v>
      </c>
      <c r="AZ335" s="4" t="str">
        <f>IFERROR(IF(VLOOKUP(A335,raw!BY1:CA100000,2,0)="0",0,2),"")</f>
        <v>0</v>
      </c>
      <c r="BA335" s="4" t="str">
        <f>IFERROR(IF(VALUE(IFERROR(VLOOKUP(A335,raw!CB1:CD100000,2,0),""))=0,"","x"),IFERROR(VLOOKUP(A335,raw!CB1:CD100000,2,0),""))</f>
        <v>0</v>
      </c>
      <c r="BB335" s="4" t="str">
        <f>IFERROR(IF(VLOOKUP(A335,raw!CE1:CG100000,2,0)="0",0,2),"")</f>
        <v>0</v>
      </c>
      <c r="BC335" s="4" t="str">
        <f>IFERROR(IF(VLOOKUP(A335,raw!CH1:CJ100000,2,0)="0",0,2),"")</f>
        <v>0</v>
      </c>
      <c r="BD335" s="4" t="str">
        <f>IF(IFERROR(VLOOKUP(A335,raw!CH1:CK100000,3,0),0)=0, "" , HYPERLINK(VLOOKUP(A335,raw!CH1:CK100000,3,0),"Foto") )</f>
        <v>0</v>
      </c>
      <c r="BE335" s="4" t="str">
        <f>IFERROR(IF(VLOOKUP(A335,raw!CL1:CN100000,2,0)="0",0,2),"")</f>
        <v>0</v>
      </c>
      <c r="BF335" s="4" t="str">
        <f>IFERROR(IF(VLOOKUP(A335,raw!CL1:CO100000,3,0)="0",0,2),"")</f>
        <v>0</v>
      </c>
      <c r="BG335" s="4" t="str">
        <f>IFERROR(IF(VLOOKUP(A335,raw!CL1:CP100000,4,0)="0",0,2),"")</f>
        <v>0</v>
      </c>
      <c r="BH335" s="4" t="str">
        <f>IFERROR(IF(VLOOKUP(A335,raw!CL1:CQ100000,5,0)="0",0,2),"")</f>
        <v>0</v>
      </c>
      <c r="BI335" s="4" t="str">
        <f>IFERROR(IF(VLOOKUP(A335,raw!CL1:CR100000,6,0)="0",0,2),"")</f>
        <v>0</v>
      </c>
      <c r="BJ335" s="4" t="str">
        <f>IFERROR(IF(VLOOKUP(A335,raw!CL1:CS100000,7,0)="0",0,2),"")</f>
        <v>0</v>
      </c>
      <c r="BK335" s="4" t="str">
        <f>IFERROR(IF(VLOOKUP(A335,raw!CT1:CV100000,2,0)="0",0,2),"")</f>
        <v>0</v>
      </c>
      <c r="BL335" s="4" t="str">
        <f>IFERROR(IF(VLOOKUP(A335,raw!CT1:CW100000,3,0)="0",0,2),"")</f>
        <v>0</v>
      </c>
      <c r="BM335" s="4" t="str">
        <f>IFERROR(IF(VLOOKUP(A335,raw!CT1:CX100000,4,0)="0",0,2),"")</f>
        <v>0</v>
      </c>
      <c r="BN335" s="4" t="str">
        <f>IFERROR(IF(VLOOKUP(A335,raw!CT1:CY100000,5,0)="0",0,2),"")</f>
        <v>0</v>
      </c>
      <c r="BO335" s="4" t="str">
        <f>IFERROR(IF(VLOOKUP(A335,raw!CZ1:DB100000,2,0)="0",0,2),"")</f>
        <v>0</v>
      </c>
      <c r="BP335" s="4" t="str">
        <f>IFERROR(IF(VLOOKUP(A335,raw!CZ1:DC100000,3,0)="0",0,2),"")</f>
        <v>0</v>
      </c>
      <c r="BQ335" s="4" t="str">
        <f>IFERROR(IF(VLOOKUP(A335,raw!CZ1:DD100000,4,0)="0",0,2),"")</f>
        <v>0</v>
      </c>
      <c r="BR335" s="4" t="str">
        <f>IFERROR(IF(VLOOKUP(A335,raw!CZ1:DE100000,5,0)="0",0,2),"")</f>
        <v>0</v>
      </c>
      <c r="BS335" s="4" t="str">
        <f>IFERROR(IF(VLOOKUP(A335,raw!CZ1:DF100000,6,0)="0",0,2),"")</f>
        <v>0</v>
      </c>
      <c r="BT335" s="4" t="str">
        <f>IFERROR(IF(VLOOKUP(A335,raw!CZ1:DG100000,7,0)="0",0,2),"")</f>
        <v>0</v>
      </c>
      <c r="BU335" s="4" t="str">
        <f>IFERROR(IF(VLOOKUP(A335,raw!CZ1:DH100000,8,0)="0",0,2),"")</f>
        <v>0</v>
      </c>
      <c r="BV335" s="4" t="str">
        <f>IFERROR(IF(VALUE(IFERROR(VLOOKUP(A335,raw!CZ1:DI100000,9,0),""))=0,"","x"),IFERROR(VLOOKUP(A335,raw!CZ1:DI100000,9,0),""))</f>
        <v>0</v>
      </c>
      <c r="BW335" s="4" t="str">
        <f>IFERROR(IF(VLOOKUP(A335,raw!DJ1:DL100000,2,0)="0",0,2),"")</f>
        <v>0</v>
      </c>
      <c r="BX335" s="4" t="str">
        <f>IFERROR(IF(VLOOKUP(A335,raw!DJ1:DM100000,3,0)="0",0,2),"")</f>
        <v>0</v>
      </c>
      <c r="BY335" s="4" t="str">
        <f>IFERROR(IF(VLOOKUP(A335,raw!DJ1:DN100000,4,0)="0",0,2),"")</f>
        <v>0</v>
      </c>
      <c r="BZ335" s="4" t="str">
        <f>IFERROR(IF(VLOOKUP(A335,raw!DJ1:DO100000,5,0)="0",0,2),"")</f>
        <v>0</v>
      </c>
      <c r="CA335" s="4" t="str">
        <f>IFERROR(IF(VALUE(IFERROR(VLOOKUP(A335,raw!DJ1:DP100000,6,0),""))=0,"","x"),IFERROR(VLOOKUP(A335,raw!DJ1:DP100000,6,0),""))</f>
        <v>0</v>
      </c>
      <c r="CB335" s="4" t="str">
        <f>IFERROR(IF(VLOOKUP(A335,raw!DQ1:DS100000,2,0)="0",0,2),"")</f>
        <v>0</v>
      </c>
      <c r="CC335" s="4" t="str">
        <f>IFERROR(IF(VLOOKUP(A335,raw!DQ1:DT100000,3,0)="0",0,2),"")</f>
        <v>0</v>
      </c>
      <c r="CD335" s="4" t="str">
        <f>IFERROR(IF(VLOOKUP(A335,raw!DQ1:DU100000,4,0)="0",0,2),"")</f>
        <v>0</v>
      </c>
      <c r="CE335" s="4" t="str">
        <f>IFERROR(IF(VALUE(IFERROR(VLOOKUP(A335,raw!DQ1:DV100000,5,0),""))=0,"","x"),IFERROR(VLOOKUP(A335,raw!DQ1:DV100000,5,0),""))</f>
        <v>0</v>
      </c>
      <c r="CF335" s="4" t="str">
        <f>IFERROR(IF(VLOOKUP(A335,raw!DW1:DY100000,2,0)="0",0,2),"")</f>
        <v>0</v>
      </c>
      <c r="CG335" s="4" t="str">
        <f>IFERROR(IF(VALUE(IFERROR(VLOOKUP(A335,raw!DW1:DZ100000,3,0),""))=0,"","x"),IFERROR(VLOOKUP(A335,raw!DW1:DZ100000,3,0),""))</f>
        <v>0</v>
      </c>
      <c r="CH335" s="4" t="str">
        <f>IFERROR(IF(VLOOKUP(A335,raw!EA1:EC100000,2,0)="0",0,2),"")</f>
        <v>0</v>
      </c>
      <c r="CI335" s="4" t="str">
        <f>IFERROR(IF(VLOOKUP(A335,raw!ED1:EF100000,2,0)="0",0,2),"")</f>
        <v>0</v>
      </c>
      <c r="CJ335" s="4" t="str">
        <f>IFERROR(IF(VALUE(IFERROR(VLOOKUP(A335,raw!EG1:EI100000,2,0),""))=0,"","x"),IFERROR(VLOOKUP(A335,raw!EG1:EI100000,2,0),""))</f>
        <v>0</v>
      </c>
    </row>
    <row r="336" spans="1:88">
      <c r="A336" s="3">
        <v>882</v>
      </c>
      <c r="B336" s="3" t="s">
        <v>4465</v>
      </c>
      <c r="C336" s="3" t="s">
        <v>4466</v>
      </c>
      <c r="D336" s="4" t="s">
        <v>4467</v>
      </c>
      <c r="E336" s="4" t="s">
        <v>4271</v>
      </c>
      <c r="F336" s="4" t="s">
        <v>4257</v>
      </c>
      <c r="G336" s="4" t="s">
        <v>4468</v>
      </c>
      <c r="H336" s="4" t="s">
        <v>3087</v>
      </c>
      <c r="I336" s="4" t="str">
        <f>IFERROR(IF(VLOOKUP(A336,raw!B1:D100000,2,0)="0",0,2),"")</f>
        <v>0</v>
      </c>
      <c r="J336" s="4" t="str">
        <f>IFERROR(IF(VLOOKUP(A336,raw!B1:E100000,3,0)="0",0,2),"")</f>
        <v>0</v>
      </c>
      <c r="K336" s="4" t="str">
        <f>IFERROR(IF(VLOOKUP(A336,raw!B1:F100000,4,0)="0",0,2),"")</f>
        <v>0</v>
      </c>
      <c r="L336" s="4" t="str">
        <f>IFERROR(IF(VLOOKUP(A336,raw!B1:G100000,5,0)="0",0,2),"")</f>
        <v>0</v>
      </c>
      <c r="M336" s="4" t="str">
        <f>IFERROR(IF(VLOOKUP(A336,raw!B1:H100000,6,0)="0",0,2),"")</f>
        <v>0</v>
      </c>
      <c r="N336" s="4" t="str">
        <f>IFERROR(IF(VLOOKUP(A336,raw!B1:I100000,7,0)="0",0,2),"")</f>
        <v>0</v>
      </c>
      <c r="O336" s="4" t="str">
        <f>IFERROR(IF(VLOOKUP(A336,raw!J1:L100000,2,0)="0",0,2),"")</f>
        <v>0</v>
      </c>
      <c r="P336" s="4" t="str">
        <f>IFERROR(IF(VALUE(IFERROR(VLOOKUP(A336,raw!J1:M100000,3,0),""))=0,"","x"),IFERROR(VLOOKUP(A336,raw!J1:M100000,3,0),""))</f>
        <v>0</v>
      </c>
      <c r="Q336" s="4" t="str">
        <f>IF(IFERROR(VLOOKUP(A336,raw!J1:N100000,4,0),0)=0, "" , HYPERLINK(VLOOKUP(A336,raw!J1:N100000,4,0),"Foto") )</f>
        <v>0</v>
      </c>
      <c r="R336" s="4" t="str">
        <f>IFERROR(IF(VLOOKUP(A336,raw!O1:Q100000,2,0)="0",0,2),"")</f>
        <v>0</v>
      </c>
      <c r="S336" s="4" t="str">
        <f>IFERROR(IF(VALUE(IFERROR(VLOOKUP(A336,raw!O1:R100000,3,0),""))=0,"","x"),IFERROR(VLOOKUP(A336,raw!O1:R100000,3,0),""))</f>
        <v>0</v>
      </c>
      <c r="T336" s="4" t="str">
        <f>IFERROR(IF(VLOOKUP(A336,raw!S1:U100000,2,0)="0",0,2),"")</f>
        <v>0</v>
      </c>
      <c r="U336" s="4" t="str">
        <f>IF(IFERROR(VLOOKUP(A336,raw!S1:V100000,3,0),0)=0, "" , HYPERLINK(VLOOKUP(A336,raw!S1:V100000,3,0),"Foto") )</f>
        <v>0</v>
      </c>
      <c r="V336" s="4" t="str">
        <f>IFERROR(IF(VLOOKUP(A336,raw!W1:Y100000,2,0)="0",0,2),"")</f>
        <v>0</v>
      </c>
      <c r="W336" s="4" t="str">
        <f>IFERROR(IF(VALUE(IFERROR(VLOOKUP(A336,raw!W1:Z100000,3,0),""))=0,"","x"),IFERROR(VLOOKUP(A336,raw!W1:Z100000,3,0),""))</f>
        <v>0</v>
      </c>
      <c r="X336" s="4" t="str">
        <f>IF(IFERROR(VLOOKUP(A336,raw!W1:AA100000,4,0),0)=0, "" , HYPERLINK(VLOOKUP(A336,raw!W1:AA100000,4,0),"Foto") )</f>
        <v>0</v>
      </c>
      <c r="Y336" s="4" t="str">
        <f>IFERROR(IF(VLOOKUP(A336,raw!AB1:AD100000,2,0)="0",0,2),"")</f>
        <v>0</v>
      </c>
      <c r="Z336" s="4" t="str">
        <f>IFERROR(IF(VALUE(IFERROR(VLOOKUP(A336,raw!AB1:AE100000,3,0),""))=0,"","x"),IFERROR(VLOOKUP(A336,raw!AB1:AE100000,3,0),""))</f>
        <v>0</v>
      </c>
      <c r="AA336" s="4" t="str">
        <f>IFERROR(IF(VLOOKUP(A336,raw!AF1:AH100000,2,0)="0",0,2),"")</f>
        <v>0</v>
      </c>
      <c r="AB336" s="4" t="str">
        <f>IFERROR(IF(VALUE(IFERROR(VLOOKUP(A336,raw!AF1:AI100000,3,0),""))=0,"","x"),IFERROR(VLOOKUP(A336,raw!AF1:AI100000,3,0),""))</f>
        <v>0</v>
      </c>
      <c r="AC336" s="4" t="str">
        <f>IFERROR(IF(VLOOKUP(A336,raw!AJ1:AL100000,2,0)="0",0,2),"")</f>
        <v>0</v>
      </c>
      <c r="AD336" s="4" t="str">
        <f>IFERROR(IF(VLOOKUP(A336,raw!AM1:AO100000,2,0)="0",0,2),"")</f>
        <v>0</v>
      </c>
      <c r="AE336" s="4" t="str">
        <f>IFERROR(IF(VLOOKUP(A336,raw!AM1:AP100000,3,0)="0",0,2),"")</f>
        <v>0</v>
      </c>
      <c r="AF336" s="4" t="str">
        <f>IFERROR(IF(VLOOKUP(A336,raw!AM1:AQ100000,4,0)="0",0,2),"")</f>
        <v>0</v>
      </c>
      <c r="AG336" s="4" t="str">
        <f>IFERROR(IF(VLOOKUP(A336,raw!AM1:AR100000,5,0)="0",0,2),"")</f>
        <v>0</v>
      </c>
      <c r="AH336" s="4" t="str">
        <f>IFERROR(IF(VLOOKUP(A336,raw!AS1:AU100000,2,0)="0",0,2),"")</f>
        <v>0</v>
      </c>
      <c r="AI336" s="4" t="str">
        <f>IFERROR(IF(VLOOKUP(A336,raw!AS1:AV100000,3,0)="0",0,2),"")</f>
        <v>0</v>
      </c>
      <c r="AJ336" s="4" t="str">
        <f>IFERROR(IF(VLOOKUP(A336,raw!AS1:AW100000,4,0)="0",0,2),"")</f>
        <v>0</v>
      </c>
      <c r="AK336" s="4" t="str">
        <f>IFERROR(IF(VLOOKUP(A336,raw!AS1:AX100000,5,0)="0",0,2),"")</f>
        <v>0</v>
      </c>
      <c r="AL336" s="4" t="str">
        <f>IFERROR(IF(VLOOKUP(A336,raw!AY1:BA100000,2,0)="0",0,2),"")</f>
        <v>0</v>
      </c>
      <c r="AM336" s="4" t="str">
        <f>IFERROR(IF(VLOOKUP(A336,raw!AY1:BB100000,3,0)="0",0,2),"")</f>
        <v>0</v>
      </c>
      <c r="AN336" s="4" t="str">
        <f>IFERROR(IF(VLOOKUP(A336,raw!AY1:BC100000,4,0)="0",0,2),"")</f>
        <v>0</v>
      </c>
      <c r="AO336" s="4" t="str">
        <f>IFERROR(IF(VLOOKUP(A336,raw!AY1:BD100000,5,0)="0",0,2),"")</f>
        <v>0</v>
      </c>
      <c r="AP336" s="4" t="str">
        <f>IFERROR(IF(VLOOKUP(A336,raw!BE1:BG100000,2,0)="0",0,2),"")</f>
        <v>0</v>
      </c>
      <c r="AQ336" s="4" t="str">
        <f>IFERROR(IF(VLOOKUP(A336,raw!BH1:BJ100000,2,0)="0",0,2),"")</f>
        <v>0</v>
      </c>
      <c r="AR336" s="4" t="str">
        <f>IFERROR(IF(VLOOKUP(A336,raw!BK1:BM100000,2,0)="0",0,2),"")</f>
        <v>0</v>
      </c>
      <c r="AS336" s="4" t="str">
        <f>IFERROR(IF(VLOOKUP(A336,raw!BK1:BN100000,3,0)="0",0,2),"")</f>
        <v>0</v>
      </c>
      <c r="AT336" s="4" t="str">
        <f>IFERROR(IF(VLOOKUP(A336,raw!BK1:BO100000,4,0)="0",0,2),"")</f>
        <v>0</v>
      </c>
      <c r="AU336" s="4" t="str">
        <f>IFERROR(IF(VLOOKUP(A336,raw!BP1:BR100000,2,0)="0",0,2),"")</f>
        <v>0</v>
      </c>
      <c r="AV336" s="4" t="str">
        <f>IFERROR(IF(VLOOKUP(A336,raw!BP1:BS100000,3,0)="0",0,2),"")</f>
        <v>0</v>
      </c>
      <c r="AW336" s="4" t="str">
        <f>IFERROR(IF(VLOOKUP(A336,raw!BP1:BT100000,4,0)="0",0,2),"")</f>
        <v>0</v>
      </c>
      <c r="AX336" s="4" t="str">
        <f>IFERROR(IF(VLOOKUP(A336,raw!BU1:BW100000,2,0)="0",0,2),"")</f>
        <v>0</v>
      </c>
      <c r="AY336" s="4" t="str">
        <f>IFERROR(IF(VLOOKUP(A336,raw!BU1:BX100000,3,0)="0",0,2),"")</f>
        <v>0</v>
      </c>
      <c r="AZ336" s="4" t="str">
        <f>IFERROR(IF(VLOOKUP(A336,raw!BY1:CA100000,2,0)="0",0,2),"")</f>
        <v>0</v>
      </c>
      <c r="BA336" s="4" t="str">
        <f>IFERROR(IF(VALUE(IFERROR(VLOOKUP(A336,raw!CB1:CD100000,2,0),""))=0,"","x"),IFERROR(VLOOKUP(A336,raw!CB1:CD100000,2,0),""))</f>
        <v>0</v>
      </c>
      <c r="BB336" s="4" t="str">
        <f>IFERROR(IF(VLOOKUP(A336,raw!CE1:CG100000,2,0)="0",0,2),"")</f>
        <v>0</v>
      </c>
      <c r="BC336" s="4" t="str">
        <f>IFERROR(IF(VLOOKUP(A336,raw!CH1:CJ100000,2,0)="0",0,2),"")</f>
        <v>0</v>
      </c>
      <c r="BD336" s="4" t="str">
        <f>IF(IFERROR(VLOOKUP(A336,raw!CH1:CK100000,3,0),0)=0, "" , HYPERLINK(VLOOKUP(A336,raw!CH1:CK100000,3,0),"Foto") )</f>
        <v>0</v>
      </c>
      <c r="BE336" s="4" t="str">
        <f>IFERROR(IF(VLOOKUP(A336,raw!CL1:CN100000,2,0)="0",0,2),"")</f>
        <v>0</v>
      </c>
      <c r="BF336" s="4" t="str">
        <f>IFERROR(IF(VLOOKUP(A336,raw!CL1:CO100000,3,0)="0",0,2),"")</f>
        <v>0</v>
      </c>
      <c r="BG336" s="4" t="str">
        <f>IFERROR(IF(VLOOKUP(A336,raw!CL1:CP100000,4,0)="0",0,2),"")</f>
        <v>0</v>
      </c>
      <c r="BH336" s="4" t="str">
        <f>IFERROR(IF(VLOOKUP(A336,raw!CL1:CQ100000,5,0)="0",0,2),"")</f>
        <v>0</v>
      </c>
      <c r="BI336" s="4" t="str">
        <f>IFERROR(IF(VLOOKUP(A336,raw!CL1:CR100000,6,0)="0",0,2),"")</f>
        <v>0</v>
      </c>
      <c r="BJ336" s="4" t="str">
        <f>IFERROR(IF(VLOOKUP(A336,raw!CL1:CS100000,7,0)="0",0,2),"")</f>
        <v>0</v>
      </c>
      <c r="BK336" s="4" t="str">
        <f>IFERROR(IF(VLOOKUP(A336,raw!CT1:CV100000,2,0)="0",0,2),"")</f>
        <v>0</v>
      </c>
      <c r="BL336" s="4" t="str">
        <f>IFERROR(IF(VLOOKUP(A336,raw!CT1:CW100000,3,0)="0",0,2),"")</f>
        <v>0</v>
      </c>
      <c r="BM336" s="4" t="str">
        <f>IFERROR(IF(VLOOKUP(A336,raw!CT1:CX100000,4,0)="0",0,2),"")</f>
        <v>0</v>
      </c>
      <c r="BN336" s="4" t="str">
        <f>IFERROR(IF(VLOOKUP(A336,raw!CT1:CY100000,5,0)="0",0,2),"")</f>
        <v>0</v>
      </c>
      <c r="BO336" s="4" t="str">
        <f>IFERROR(IF(VLOOKUP(A336,raw!CZ1:DB100000,2,0)="0",0,2),"")</f>
        <v>0</v>
      </c>
      <c r="BP336" s="4" t="str">
        <f>IFERROR(IF(VLOOKUP(A336,raw!CZ1:DC100000,3,0)="0",0,2),"")</f>
        <v>0</v>
      </c>
      <c r="BQ336" s="4" t="str">
        <f>IFERROR(IF(VLOOKUP(A336,raw!CZ1:DD100000,4,0)="0",0,2),"")</f>
        <v>0</v>
      </c>
      <c r="BR336" s="4" t="str">
        <f>IFERROR(IF(VLOOKUP(A336,raw!CZ1:DE100000,5,0)="0",0,2),"")</f>
        <v>0</v>
      </c>
      <c r="BS336" s="4" t="str">
        <f>IFERROR(IF(VLOOKUP(A336,raw!CZ1:DF100000,6,0)="0",0,2),"")</f>
        <v>0</v>
      </c>
      <c r="BT336" s="4" t="str">
        <f>IFERROR(IF(VLOOKUP(A336,raw!CZ1:DG100000,7,0)="0",0,2),"")</f>
        <v>0</v>
      </c>
      <c r="BU336" s="4" t="str">
        <f>IFERROR(IF(VLOOKUP(A336,raw!CZ1:DH100000,8,0)="0",0,2),"")</f>
        <v>0</v>
      </c>
      <c r="BV336" s="4" t="str">
        <f>IFERROR(IF(VALUE(IFERROR(VLOOKUP(A336,raw!CZ1:DI100000,9,0),""))=0,"","x"),IFERROR(VLOOKUP(A336,raw!CZ1:DI100000,9,0),""))</f>
        <v>0</v>
      </c>
      <c r="BW336" s="4" t="str">
        <f>IFERROR(IF(VLOOKUP(A336,raw!DJ1:DL100000,2,0)="0",0,2),"")</f>
        <v>0</v>
      </c>
      <c r="BX336" s="4" t="str">
        <f>IFERROR(IF(VLOOKUP(A336,raw!DJ1:DM100000,3,0)="0",0,2),"")</f>
        <v>0</v>
      </c>
      <c r="BY336" s="4" t="str">
        <f>IFERROR(IF(VLOOKUP(A336,raw!DJ1:DN100000,4,0)="0",0,2),"")</f>
        <v>0</v>
      </c>
      <c r="BZ336" s="4" t="str">
        <f>IFERROR(IF(VLOOKUP(A336,raw!DJ1:DO100000,5,0)="0",0,2),"")</f>
        <v>0</v>
      </c>
      <c r="CA336" s="4" t="str">
        <f>IFERROR(IF(VALUE(IFERROR(VLOOKUP(A336,raw!DJ1:DP100000,6,0),""))=0,"","x"),IFERROR(VLOOKUP(A336,raw!DJ1:DP100000,6,0),""))</f>
        <v>0</v>
      </c>
      <c r="CB336" s="4" t="str">
        <f>IFERROR(IF(VLOOKUP(A336,raw!DQ1:DS100000,2,0)="0",0,2),"")</f>
        <v>0</v>
      </c>
      <c r="CC336" s="4" t="str">
        <f>IFERROR(IF(VLOOKUP(A336,raw!DQ1:DT100000,3,0)="0",0,2),"")</f>
        <v>0</v>
      </c>
      <c r="CD336" s="4" t="str">
        <f>IFERROR(IF(VLOOKUP(A336,raw!DQ1:DU100000,4,0)="0",0,2),"")</f>
        <v>0</v>
      </c>
      <c r="CE336" s="4" t="str">
        <f>IFERROR(IF(VALUE(IFERROR(VLOOKUP(A336,raw!DQ1:DV100000,5,0),""))=0,"","x"),IFERROR(VLOOKUP(A336,raw!DQ1:DV100000,5,0),""))</f>
        <v>0</v>
      </c>
      <c r="CF336" s="4" t="str">
        <f>IFERROR(IF(VLOOKUP(A336,raw!DW1:DY100000,2,0)="0",0,2),"")</f>
        <v>0</v>
      </c>
      <c r="CG336" s="4" t="str">
        <f>IFERROR(IF(VALUE(IFERROR(VLOOKUP(A336,raw!DW1:DZ100000,3,0),""))=0,"","x"),IFERROR(VLOOKUP(A336,raw!DW1:DZ100000,3,0),""))</f>
        <v>0</v>
      </c>
      <c r="CH336" s="4" t="str">
        <f>IFERROR(IF(VLOOKUP(A336,raw!EA1:EC100000,2,0)="0",0,2),"")</f>
        <v>0</v>
      </c>
      <c r="CI336" s="4" t="str">
        <f>IFERROR(IF(VLOOKUP(A336,raw!ED1:EF100000,2,0)="0",0,2),"")</f>
        <v>0</v>
      </c>
      <c r="CJ336" s="4" t="str">
        <f>IFERROR(IF(VALUE(IFERROR(VLOOKUP(A336,raw!EG1:EI100000,2,0),""))=0,"","x"),IFERROR(VLOOKUP(A336,raw!EG1:EI100000,2,0),""))</f>
        <v>0</v>
      </c>
    </row>
    <row r="337" spans="1:88">
      <c r="A337" s="3">
        <v>883</v>
      </c>
      <c r="B337" s="3" t="s">
        <v>4469</v>
      </c>
      <c r="C337" s="3" t="s">
        <v>4470</v>
      </c>
      <c r="D337" s="4" t="s">
        <v>4471</v>
      </c>
      <c r="E337" s="4" t="s">
        <v>4271</v>
      </c>
      <c r="F337" s="4" t="s">
        <v>4257</v>
      </c>
      <c r="G337" s="4" t="s">
        <v>4472</v>
      </c>
      <c r="H337" s="4" t="s">
        <v>3087</v>
      </c>
      <c r="I337" s="4" t="str">
        <f>IFERROR(IF(VLOOKUP(A337,raw!B1:D100000,2,0)="0",0,2),"")</f>
        <v>0</v>
      </c>
      <c r="J337" s="4" t="str">
        <f>IFERROR(IF(VLOOKUP(A337,raw!B1:E100000,3,0)="0",0,2),"")</f>
        <v>0</v>
      </c>
      <c r="K337" s="4" t="str">
        <f>IFERROR(IF(VLOOKUP(A337,raw!B1:F100000,4,0)="0",0,2),"")</f>
        <v>0</v>
      </c>
      <c r="L337" s="4" t="str">
        <f>IFERROR(IF(VLOOKUP(A337,raw!B1:G100000,5,0)="0",0,2),"")</f>
        <v>0</v>
      </c>
      <c r="M337" s="4" t="str">
        <f>IFERROR(IF(VLOOKUP(A337,raw!B1:H100000,6,0)="0",0,2),"")</f>
        <v>0</v>
      </c>
      <c r="N337" s="4" t="str">
        <f>IFERROR(IF(VLOOKUP(A337,raw!B1:I100000,7,0)="0",0,2),"")</f>
        <v>0</v>
      </c>
      <c r="O337" s="4" t="str">
        <f>IFERROR(IF(VLOOKUP(A337,raw!J1:L100000,2,0)="0",0,2),"")</f>
        <v>0</v>
      </c>
      <c r="P337" s="4" t="str">
        <f>IFERROR(IF(VALUE(IFERROR(VLOOKUP(A337,raw!J1:M100000,3,0),""))=0,"","x"),IFERROR(VLOOKUP(A337,raw!J1:M100000,3,0),""))</f>
        <v>0</v>
      </c>
      <c r="Q337" s="4" t="str">
        <f>IF(IFERROR(VLOOKUP(A337,raw!J1:N100000,4,0),0)=0, "" , HYPERLINK(VLOOKUP(A337,raw!J1:N100000,4,0),"Foto") )</f>
        <v>0</v>
      </c>
      <c r="R337" s="4" t="str">
        <f>IFERROR(IF(VLOOKUP(A337,raw!O1:Q100000,2,0)="0",0,2),"")</f>
        <v>0</v>
      </c>
      <c r="S337" s="4" t="str">
        <f>IFERROR(IF(VALUE(IFERROR(VLOOKUP(A337,raw!O1:R100000,3,0),""))=0,"","x"),IFERROR(VLOOKUP(A337,raw!O1:R100000,3,0),""))</f>
        <v>0</v>
      </c>
      <c r="T337" s="4" t="str">
        <f>IFERROR(IF(VLOOKUP(A337,raw!S1:U100000,2,0)="0",0,2),"")</f>
        <v>0</v>
      </c>
      <c r="U337" s="4" t="str">
        <f>IF(IFERROR(VLOOKUP(A337,raw!S1:V100000,3,0),0)=0, "" , HYPERLINK(VLOOKUP(A337,raw!S1:V100000,3,0),"Foto") )</f>
        <v>0</v>
      </c>
      <c r="V337" s="4" t="str">
        <f>IFERROR(IF(VLOOKUP(A337,raw!W1:Y100000,2,0)="0",0,2),"")</f>
        <v>0</v>
      </c>
      <c r="W337" s="4" t="str">
        <f>IFERROR(IF(VALUE(IFERROR(VLOOKUP(A337,raw!W1:Z100000,3,0),""))=0,"","x"),IFERROR(VLOOKUP(A337,raw!W1:Z100000,3,0),""))</f>
        <v>0</v>
      </c>
      <c r="X337" s="4" t="str">
        <f>IF(IFERROR(VLOOKUP(A337,raw!W1:AA100000,4,0),0)=0, "" , HYPERLINK(VLOOKUP(A337,raw!W1:AA100000,4,0),"Foto") )</f>
        <v>0</v>
      </c>
      <c r="Y337" s="4" t="str">
        <f>IFERROR(IF(VLOOKUP(A337,raw!AB1:AD100000,2,0)="0",0,2),"")</f>
        <v>0</v>
      </c>
      <c r="Z337" s="4" t="str">
        <f>IFERROR(IF(VALUE(IFERROR(VLOOKUP(A337,raw!AB1:AE100000,3,0),""))=0,"","x"),IFERROR(VLOOKUP(A337,raw!AB1:AE100000,3,0),""))</f>
        <v>0</v>
      </c>
      <c r="AA337" s="4" t="str">
        <f>IFERROR(IF(VLOOKUP(A337,raw!AF1:AH100000,2,0)="0",0,2),"")</f>
        <v>0</v>
      </c>
      <c r="AB337" s="4" t="str">
        <f>IFERROR(IF(VALUE(IFERROR(VLOOKUP(A337,raw!AF1:AI100000,3,0),""))=0,"","x"),IFERROR(VLOOKUP(A337,raw!AF1:AI100000,3,0),""))</f>
        <v>0</v>
      </c>
      <c r="AC337" s="4" t="str">
        <f>IFERROR(IF(VLOOKUP(A337,raw!AJ1:AL100000,2,0)="0",0,2),"")</f>
        <v>0</v>
      </c>
      <c r="AD337" s="4" t="str">
        <f>IFERROR(IF(VLOOKUP(A337,raw!AM1:AO100000,2,0)="0",0,2),"")</f>
        <v>0</v>
      </c>
      <c r="AE337" s="4" t="str">
        <f>IFERROR(IF(VLOOKUP(A337,raw!AM1:AP100000,3,0)="0",0,2),"")</f>
        <v>0</v>
      </c>
      <c r="AF337" s="4" t="str">
        <f>IFERROR(IF(VLOOKUP(A337,raw!AM1:AQ100000,4,0)="0",0,2),"")</f>
        <v>0</v>
      </c>
      <c r="AG337" s="4" t="str">
        <f>IFERROR(IF(VLOOKUP(A337,raw!AM1:AR100000,5,0)="0",0,2),"")</f>
        <v>0</v>
      </c>
      <c r="AH337" s="4" t="str">
        <f>IFERROR(IF(VLOOKUP(A337,raw!AS1:AU100000,2,0)="0",0,2),"")</f>
        <v>0</v>
      </c>
      <c r="AI337" s="4" t="str">
        <f>IFERROR(IF(VLOOKUP(A337,raw!AS1:AV100000,3,0)="0",0,2),"")</f>
        <v>0</v>
      </c>
      <c r="AJ337" s="4" t="str">
        <f>IFERROR(IF(VLOOKUP(A337,raw!AS1:AW100000,4,0)="0",0,2),"")</f>
        <v>0</v>
      </c>
      <c r="AK337" s="4" t="str">
        <f>IFERROR(IF(VLOOKUP(A337,raw!AS1:AX100000,5,0)="0",0,2),"")</f>
        <v>0</v>
      </c>
      <c r="AL337" s="4" t="str">
        <f>IFERROR(IF(VLOOKUP(A337,raw!AY1:BA100000,2,0)="0",0,2),"")</f>
        <v>0</v>
      </c>
      <c r="AM337" s="4" t="str">
        <f>IFERROR(IF(VLOOKUP(A337,raw!AY1:BB100000,3,0)="0",0,2),"")</f>
        <v>0</v>
      </c>
      <c r="AN337" s="4" t="str">
        <f>IFERROR(IF(VLOOKUP(A337,raw!AY1:BC100000,4,0)="0",0,2),"")</f>
        <v>0</v>
      </c>
      <c r="AO337" s="4" t="str">
        <f>IFERROR(IF(VLOOKUP(A337,raw!AY1:BD100000,5,0)="0",0,2),"")</f>
        <v>0</v>
      </c>
      <c r="AP337" s="4" t="str">
        <f>IFERROR(IF(VLOOKUP(A337,raw!BE1:BG100000,2,0)="0",0,2),"")</f>
        <v>0</v>
      </c>
      <c r="AQ337" s="4" t="str">
        <f>IFERROR(IF(VLOOKUP(A337,raw!BH1:BJ100000,2,0)="0",0,2),"")</f>
        <v>0</v>
      </c>
      <c r="AR337" s="4" t="str">
        <f>IFERROR(IF(VLOOKUP(A337,raw!BK1:BM100000,2,0)="0",0,2),"")</f>
        <v>0</v>
      </c>
      <c r="AS337" s="4" t="str">
        <f>IFERROR(IF(VLOOKUP(A337,raw!BK1:BN100000,3,0)="0",0,2),"")</f>
        <v>0</v>
      </c>
      <c r="AT337" s="4" t="str">
        <f>IFERROR(IF(VLOOKUP(A337,raw!BK1:BO100000,4,0)="0",0,2),"")</f>
        <v>0</v>
      </c>
      <c r="AU337" s="4" t="str">
        <f>IFERROR(IF(VLOOKUP(A337,raw!BP1:BR100000,2,0)="0",0,2),"")</f>
        <v>0</v>
      </c>
      <c r="AV337" s="4" t="str">
        <f>IFERROR(IF(VLOOKUP(A337,raw!BP1:BS100000,3,0)="0",0,2),"")</f>
        <v>0</v>
      </c>
      <c r="AW337" s="4" t="str">
        <f>IFERROR(IF(VLOOKUP(A337,raw!BP1:BT100000,4,0)="0",0,2),"")</f>
        <v>0</v>
      </c>
      <c r="AX337" s="4" t="str">
        <f>IFERROR(IF(VLOOKUP(A337,raw!BU1:BW100000,2,0)="0",0,2),"")</f>
        <v>0</v>
      </c>
      <c r="AY337" s="4" t="str">
        <f>IFERROR(IF(VLOOKUP(A337,raw!BU1:BX100000,3,0)="0",0,2),"")</f>
        <v>0</v>
      </c>
      <c r="AZ337" s="4" t="str">
        <f>IFERROR(IF(VLOOKUP(A337,raw!BY1:CA100000,2,0)="0",0,2),"")</f>
        <v>0</v>
      </c>
      <c r="BA337" s="4" t="str">
        <f>IFERROR(IF(VALUE(IFERROR(VLOOKUP(A337,raw!CB1:CD100000,2,0),""))=0,"","x"),IFERROR(VLOOKUP(A337,raw!CB1:CD100000,2,0),""))</f>
        <v>0</v>
      </c>
      <c r="BB337" s="4" t="str">
        <f>IFERROR(IF(VLOOKUP(A337,raw!CE1:CG100000,2,0)="0",0,2),"")</f>
        <v>0</v>
      </c>
      <c r="BC337" s="4" t="str">
        <f>IFERROR(IF(VLOOKUP(A337,raw!CH1:CJ100000,2,0)="0",0,2),"")</f>
        <v>0</v>
      </c>
      <c r="BD337" s="4" t="str">
        <f>IF(IFERROR(VLOOKUP(A337,raw!CH1:CK100000,3,0),0)=0, "" , HYPERLINK(VLOOKUP(A337,raw!CH1:CK100000,3,0),"Foto") )</f>
        <v>0</v>
      </c>
      <c r="BE337" s="4" t="str">
        <f>IFERROR(IF(VLOOKUP(A337,raw!CL1:CN100000,2,0)="0",0,2),"")</f>
        <v>0</v>
      </c>
      <c r="BF337" s="4" t="str">
        <f>IFERROR(IF(VLOOKUP(A337,raw!CL1:CO100000,3,0)="0",0,2),"")</f>
        <v>0</v>
      </c>
      <c r="BG337" s="4" t="str">
        <f>IFERROR(IF(VLOOKUP(A337,raw!CL1:CP100000,4,0)="0",0,2),"")</f>
        <v>0</v>
      </c>
      <c r="BH337" s="4" t="str">
        <f>IFERROR(IF(VLOOKUP(A337,raw!CL1:CQ100000,5,0)="0",0,2),"")</f>
        <v>0</v>
      </c>
      <c r="BI337" s="4" t="str">
        <f>IFERROR(IF(VLOOKUP(A337,raw!CL1:CR100000,6,0)="0",0,2),"")</f>
        <v>0</v>
      </c>
      <c r="BJ337" s="4" t="str">
        <f>IFERROR(IF(VLOOKUP(A337,raw!CL1:CS100000,7,0)="0",0,2),"")</f>
        <v>0</v>
      </c>
      <c r="BK337" s="4" t="str">
        <f>IFERROR(IF(VLOOKUP(A337,raw!CT1:CV100000,2,0)="0",0,2),"")</f>
        <v>0</v>
      </c>
      <c r="BL337" s="4" t="str">
        <f>IFERROR(IF(VLOOKUP(A337,raw!CT1:CW100000,3,0)="0",0,2),"")</f>
        <v>0</v>
      </c>
      <c r="BM337" s="4" t="str">
        <f>IFERROR(IF(VLOOKUP(A337,raw!CT1:CX100000,4,0)="0",0,2),"")</f>
        <v>0</v>
      </c>
      <c r="BN337" s="4" t="str">
        <f>IFERROR(IF(VLOOKUP(A337,raw!CT1:CY100000,5,0)="0",0,2),"")</f>
        <v>0</v>
      </c>
      <c r="BO337" s="4" t="str">
        <f>IFERROR(IF(VLOOKUP(A337,raw!CZ1:DB100000,2,0)="0",0,2),"")</f>
        <v>0</v>
      </c>
      <c r="BP337" s="4" t="str">
        <f>IFERROR(IF(VLOOKUP(A337,raw!CZ1:DC100000,3,0)="0",0,2),"")</f>
        <v>0</v>
      </c>
      <c r="BQ337" s="4" t="str">
        <f>IFERROR(IF(VLOOKUP(A337,raw!CZ1:DD100000,4,0)="0",0,2),"")</f>
        <v>0</v>
      </c>
      <c r="BR337" s="4" t="str">
        <f>IFERROR(IF(VLOOKUP(A337,raw!CZ1:DE100000,5,0)="0",0,2),"")</f>
        <v>0</v>
      </c>
      <c r="BS337" s="4" t="str">
        <f>IFERROR(IF(VLOOKUP(A337,raw!CZ1:DF100000,6,0)="0",0,2),"")</f>
        <v>0</v>
      </c>
      <c r="BT337" s="4" t="str">
        <f>IFERROR(IF(VLOOKUP(A337,raw!CZ1:DG100000,7,0)="0",0,2),"")</f>
        <v>0</v>
      </c>
      <c r="BU337" s="4" t="str">
        <f>IFERROR(IF(VLOOKUP(A337,raw!CZ1:DH100000,8,0)="0",0,2),"")</f>
        <v>0</v>
      </c>
      <c r="BV337" s="4" t="str">
        <f>IFERROR(IF(VALUE(IFERROR(VLOOKUP(A337,raw!CZ1:DI100000,9,0),""))=0,"","x"),IFERROR(VLOOKUP(A337,raw!CZ1:DI100000,9,0),""))</f>
        <v>0</v>
      </c>
      <c r="BW337" s="4" t="str">
        <f>IFERROR(IF(VLOOKUP(A337,raw!DJ1:DL100000,2,0)="0",0,2),"")</f>
        <v>0</v>
      </c>
      <c r="BX337" s="4" t="str">
        <f>IFERROR(IF(VLOOKUP(A337,raw!DJ1:DM100000,3,0)="0",0,2),"")</f>
        <v>0</v>
      </c>
      <c r="BY337" s="4" t="str">
        <f>IFERROR(IF(VLOOKUP(A337,raw!DJ1:DN100000,4,0)="0",0,2),"")</f>
        <v>0</v>
      </c>
      <c r="BZ337" s="4" t="str">
        <f>IFERROR(IF(VLOOKUP(A337,raw!DJ1:DO100000,5,0)="0",0,2),"")</f>
        <v>0</v>
      </c>
      <c r="CA337" s="4" t="str">
        <f>IFERROR(IF(VALUE(IFERROR(VLOOKUP(A337,raw!DJ1:DP100000,6,0),""))=0,"","x"),IFERROR(VLOOKUP(A337,raw!DJ1:DP100000,6,0),""))</f>
        <v>0</v>
      </c>
      <c r="CB337" s="4" t="str">
        <f>IFERROR(IF(VLOOKUP(A337,raw!DQ1:DS100000,2,0)="0",0,2),"")</f>
        <v>0</v>
      </c>
      <c r="CC337" s="4" t="str">
        <f>IFERROR(IF(VLOOKUP(A337,raw!DQ1:DT100000,3,0)="0",0,2),"")</f>
        <v>0</v>
      </c>
      <c r="CD337" s="4" t="str">
        <f>IFERROR(IF(VLOOKUP(A337,raw!DQ1:DU100000,4,0)="0",0,2),"")</f>
        <v>0</v>
      </c>
      <c r="CE337" s="4" t="str">
        <f>IFERROR(IF(VALUE(IFERROR(VLOOKUP(A337,raw!DQ1:DV100000,5,0),""))=0,"","x"),IFERROR(VLOOKUP(A337,raw!DQ1:DV100000,5,0),""))</f>
        <v>0</v>
      </c>
      <c r="CF337" s="4" t="str">
        <f>IFERROR(IF(VLOOKUP(A337,raw!DW1:DY100000,2,0)="0",0,2),"")</f>
        <v>0</v>
      </c>
      <c r="CG337" s="4" t="str">
        <f>IFERROR(IF(VALUE(IFERROR(VLOOKUP(A337,raw!DW1:DZ100000,3,0),""))=0,"","x"),IFERROR(VLOOKUP(A337,raw!DW1:DZ100000,3,0),""))</f>
        <v>0</v>
      </c>
      <c r="CH337" s="4" t="str">
        <f>IFERROR(IF(VLOOKUP(A337,raw!EA1:EC100000,2,0)="0",0,2),"")</f>
        <v>0</v>
      </c>
      <c r="CI337" s="4" t="str">
        <f>IFERROR(IF(VLOOKUP(A337,raw!ED1:EF100000,2,0)="0",0,2),"")</f>
        <v>0</v>
      </c>
      <c r="CJ337" s="4" t="str">
        <f>IFERROR(IF(VALUE(IFERROR(VLOOKUP(A337,raw!EG1:EI100000,2,0),""))=0,"","x"),IFERROR(VLOOKUP(A337,raw!EG1:EI100000,2,0),""))</f>
        <v>0</v>
      </c>
    </row>
    <row r="338" spans="1:88">
      <c r="A338" s="3">
        <v>874</v>
      </c>
      <c r="B338" s="3" t="s">
        <v>4473</v>
      </c>
      <c r="C338" s="3" t="s">
        <v>4474</v>
      </c>
      <c r="D338" s="4" t="s">
        <v>4475</v>
      </c>
      <c r="E338" s="4" t="s">
        <v>4271</v>
      </c>
      <c r="F338" s="4" t="s">
        <v>4257</v>
      </c>
      <c r="G338" s="4" t="s">
        <v>4476</v>
      </c>
      <c r="H338" s="4" t="s">
        <v>3108</v>
      </c>
      <c r="I338" s="4" t="str">
        <f>IFERROR(IF(VLOOKUP(A338,raw!B1:D100000,2,0)="0",0,2),"")</f>
        <v>0</v>
      </c>
      <c r="J338" s="4" t="str">
        <f>IFERROR(IF(VLOOKUP(A338,raw!B1:E100000,3,0)="0",0,2),"")</f>
        <v>0</v>
      </c>
      <c r="K338" s="4" t="str">
        <f>IFERROR(IF(VLOOKUP(A338,raw!B1:F100000,4,0)="0",0,2),"")</f>
        <v>0</v>
      </c>
      <c r="L338" s="4" t="str">
        <f>IFERROR(IF(VLOOKUP(A338,raw!B1:G100000,5,0)="0",0,2),"")</f>
        <v>0</v>
      </c>
      <c r="M338" s="4" t="str">
        <f>IFERROR(IF(VLOOKUP(A338,raw!B1:H100000,6,0)="0",0,2),"")</f>
        <v>0</v>
      </c>
      <c r="N338" s="4" t="str">
        <f>IFERROR(IF(VLOOKUP(A338,raw!B1:I100000,7,0)="0",0,2),"")</f>
        <v>0</v>
      </c>
      <c r="O338" s="4" t="str">
        <f>IFERROR(IF(VLOOKUP(A338,raw!J1:L100000,2,0)="0",0,2),"")</f>
        <v>0</v>
      </c>
      <c r="P338" s="4" t="str">
        <f>IFERROR(IF(VALUE(IFERROR(VLOOKUP(A338,raw!J1:M100000,3,0),""))=0,"","x"),IFERROR(VLOOKUP(A338,raw!J1:M100000,3,0),""))</f>
        <v>0</v>
      </c>
      <c r="Q338" s="4" t="str">
        <f>IF(IFERROR(VLOOKUP(A338,raw!J1:N100000,4,0),0)=0, "" , HYPERLINK(VLOOKUP(A338,raw!J1:N100000,4,0),"Foto") )</f>
        <v>0</v>
      </c>
      <c r="R338" s="4" t="str">
        <f>IFERROR(IF(VLOOKUP(A338,raw!O1:Q100000,2,0)="0",0,2),"")</f>
        <v>0</v>
      </c>
      <c r="S338" s="4" t="str">
        <f>IFERROR(IF(VALUE(IFERROR(VLOOKUP(A338,raw!O1:R100000,3,0),""))=0,"","x"),IFERROR(VLOOKUP(A338,raw!O1:R100000,3,0),""))</f>
        <v>0</v>
      </c>
      <c r="T338" s="4" t="str">
        <f>IFERROR(IF(VLOOKUP(A338,raw!S1:U100000,2,0)="0",0,2),"")</f>
        <v>0</v>
      </c>
      <c r="U338" s="4" t="str">
        <f>IF(IFERROR(VLOOKUP(A338,raw!S1:V100000,3,0),0)=0, "" , HYPERLINK(VLOOKUP(A338,raw!S1:V100000,3,0),"Foto") )</f>
        <v>0</v>
      </c>
      <c r="V338" s="4" t="str">
        <f>IFERROR(IF(VLOOKUP(A338,raw!W1:Y100000,2,0)="0",0,2),"")</f>
        <v>0</v>
      </c>
      <c r="W338" s="4" t="str">
        <f>IFERROR(IF(VALUE(IFERROR(VLOOKUP(A338,raw!W1:Z100000,3,0),""))=0,"","x"),IFERROR(VLOOKUP(A338,raw!W1:Z100000,3,0),""))</f>
        <v>0</v>
      </c>
      <c r="X338" s="4" t="str">
        <f>IF(IFERROR(VLOOKUP(A338,raw!W1:AA100000,4,0),0)=0, "" , HYPERLINK(VLOOKUP(A338,raw!W1:AA100000,4,0),"Foto") )</f>
        <v>0</v>
      </c>
      <c r="Y338" s="4" t="str">
        <f>IFERROR(IF(VLOOKUP(A338,raw!AB1:AD100000,2,0)="0",0,2),"")</f>
        <v>0</v>
      </c>
      <c r="Z338" s="4" t="str">
        <f>IFERROR(IF(VALUE(IFERROR(VLOOKUP(A338,raw!AB1:AE100000,3,0),""))=0,"","x"),IFERROR(VLOOKUP(A338,raw!AB1:AE100000,3,0),""))</f>
        <v>0</v>
      </c>
      <c r="AA338" s="4" t="str">
        <f>IFERROR(IF(VLOOKUP(A338,raw!AF1:AH100000,2,0)="0",0,2),"")</f>
        <v>0</v>
      </c>
      <c r="AB338" s="4" t="str">
        <f>IFERROR(IF(VALUE(IFERROR(VLOOKUP(A338,raw!AF1:AI100000,3,0),""))=0,"","x"),IFERROR(VLOOKUP(A338,raw!AF1:AI100000,3,0),""))</f>
        <v>0</v>
      </c>
      <c r="AC338" s="4" t="str">
        <f>IFERROR(IF(VLOOKUP(A338,raw!AJ1:AL100000,2,0)="0",0,2),"")</f>
        <v>0</v>
      </c>
      <c r="AD338" s="4" t="str">
        <f>IFERROR(IF(VLOOKUP(A338,raw!AM1:AO100000,2,0)="0",0,2),"")</f>
        <v>0</v>
      </c>
      <c r="AE338" s="4" t="str">
        <f>IFERROR(IF(VLOOKUP(A338,raw!AM1:AP100000,3,0)="0",0,2),"")</f>
        <v>0</v>
      </c>
      <c r="AF338" s="4" t="str">
        <f>IFERROR(IF(VLOOKUP(A338,raw!AM1:AQ100000,4,0)="0",0,2),"")</f>
        <v>0</v>
      </c>
      <c r="AG338" s="4" t="str">
        <f>IFERROR(IF(VLOOKUP(A338,raw!AM1:AR100000,5,0)="0",0,2),"")</f>
        <v>0</v>
      </c>
      <c r="AH338" s="4" t="str">
        <f>IFERROR(IF(VLOOKUP(A338,raw!AS1:AU100000,2,0)="0",0,2),"")</f>
        <v>0</v>
      </c>
      <c r="AI338" s="4" t="str">
        <f>IFERROR(IF(VLOOKUP(A338,raw!AS1:AV100000,3,0)="0",0,2),"")</f>
        <v>0</v>
      </c>
      <c r="AJ338" s="4" t="str">
        <f>IFERROR(IF(VLOOKUP(A338,raw!AS1:AW100000,4,0)="0",0,2),"")</f>
        <v>0</v>
      </c>
      <c r="AK338" s="4" t="str">
        <f>IFERROR(IF(VLOOKUP(A338,raw!AS1:AX100000,5,0)="0",0,2),"")</f>
        <v>0</v>
      </c>
      <c r="AL338" s="4" t="str">
        <f>IFERROR(IF(VLOOKUP(A338,raw!AY1:BA100000,2,0)="0",0,2),"")</f>
        <v>0</v>
      </c>
      <c r="AM338" s="4" t="str">
        <f>IFERROR(IF(VLOOKUP(A338,raw!AY1:BB100000,3,0)="0",0,2),"")</f>
        <v>0</v>
      </c>
      <c r="AN338" s="4" t="str">
        <f>IFERROR(IF(VLOOKUP(A338,raw!AY1:BC100000,4,0)="0",0,2),"")</f>
        <v>0</v>
      </c>
      <c r="AO338" s="4" t="str">
        <f>IFERROR(IF(VLOOKUP(A338,raw!AY1:BD100000,5,0)="0",0,2),"")</f>
        <v>0</v>
      </c>
      <c r="AP338" s="4" t="str">
        <f>IFERROR(IF(VLOOKUP(A338,raw!BE1:BG100000,2,0)="0",0,2),"")</f>
        <v>0</v>
      </c>
      <c r="AQ338" s="4" t="str">
        <f>IFERROR(IF(VLOOKUP(A338,raw!BH1:BJ100000,2,0)="0",0,2),"")</f>
        <v>0</v>
      </c>
      <c r="AR338" s="4" t="str">
        <f>IFERROR(IF(VLOOKUP(A338,raw!BK1:BM100000,2,0)="0",0,2),"")</f>
        <v>0</v>
      </c>
      <c r="AS338" s="4" t="str">
        <f>IFERROR(IF(VLOOKUP(A338,raw!BK1:BN100000,3,0)="0",0,2),"")</f>
        <v>0</v>
      </c>
      <c r="AT338" s="4" t="str">
        <f>IFERROR(IF(VLOOKUP(A338,raw!BK1:BO100000,4,0)="0",0,2),"")</f>
        <v>0</v>
      </c>
      <c r="AU338" s="4" t="str">
        <f>IFERROR(IF(VLOOKUP(A338,raw!BP1:BR100000,2,0)="0",0,2),"")</f>
        <v>0</v>
      </c>
      <c r="AV338" s="4" t="str">
        <f>IFERROR(IF(VLOOKUP(A338,raw!BP1:BS100000,3,0)="0",0,2),"")</f>
        <v>0</v>
      </c>
      <c r="AW338" s="4" t="str">
        <f>IFERROR(IF(VLOOKUP(A338,raw!BP1:BT100000,4,0)="0",0,2),"")</f>
        <v>0</v>
      </c>
      <c r="AX338" s="4" t="str">
        <f>IFERROR(IF(VLOOKUP(A338,raw!BU1:BW100000,2,0)="0",0,2),"")</f>
        <v>0</v>
      </c>
      <c r="AY338" s="4" t="str">
        <f>IFERROR(IF(VLOOKUP(A338,raw!BU1:BX100000,3,0)="0",0,2),"")</f>
        <v>0</v>
      </c>
      <c r="AZ338" s="4" t="str">
        <f>IFERROR(IF(VLOOKUP(A338,raw!BY1:CA100000,2,0)="0",0,2),"")</f>
        <v>0</v>
      </c>
      <c r="BA338" s="4" t="str">
        <f>IFERROR(IF(VALUE(IFERROR(VLOOKUP(A338,raw!CB1:CD100000,2,0),""))=0,"","x"),IFERROR(VLOOKUP(A338,raw!CB1:CD100000,2,0),""))</f>
        <v>0</v>
      </c>
      <c r="BB338" s="4" t="str">
        <f>IFERROR(IF(VLOOKUP(A338,raw!CE1:CG100000,2,0)="0",0,2),"")</f>
        <v>0</v>
      </c>
      <c r="BC338" s="4" t="str">
        <f>IFERROR(IF(VLOOKUP(A338,raw!CH1:CJ100000,2,0)="0",0,2),"")</f>
        <v>0</v>
      </c>
      <c r="BD338" s="4" t="str">
        <f>IF(IFERROR(VLOOKUP(A338,raw!CH1:CK100000,3,0),0)=0, "" , HYPERLINK(VLOOKUP(A338,raw!CH1:CK100000,3,0),"Foto") )</f>
        <v>0</v>
      </c>
      <c r="BE338" s="4" t="str">
        <f>IFERROR(IF(VLOOKUP(A338,raw!CL1:CN100000,2,0)="0",0,2),"")</f>
        <v>0</v>
      </c>
      <c r="BF338" s="4" t="str">
        <f>IFERROR(IF(VLOOKUP(A338,raw!CL1:CO100000,3,0)="0",0,2),"")</f>
        <v>0</v>
      </c>
      <c r="BG338" s="4" t="str">
        <f>IFERROR(IF(VLOOKUP(A338,raw!CL1:CP100000,4,0)="0",0,2),"")</f>
        <v>0</v>
      </c>
      <c r="BH338" s="4" t="str">
        <f>IFERROR(IF(VLOOKUP(A338,raw!CL1:CQ100000,5,0)="0",0,2),"")</f>
        <v>0</v>
      </c>
      <c r="BI338" s="4" t="str">
        <f>IFERROR(IF(VLOOKUP(A338,raw!CL1:CR100000,6,0)="0",0,2),"")</f>
        <v>0</v>
      </c>
      <c r="BJ338" s="4" t="str">
        <f>IFERROR(IF(VLOOKUP(A338,raw!CL1:CS100000,7,0)="0",0,2),"")</f>
        <v>0</v>
      </c>
      <c r="BK338" s="4" t="str">
        <f>IFERROR(IF(VLOOKUP(A338,raw!CT1:CV100000,2,0)="0",0,2),"")</f>
        <v>0</v>
      </c>
      <c r="BL338" s="4" t="str">
        <f>IFERROR(IF(VLOOKUP(A338,raw!CT1:CW100000,3,0)="0",0,2),"")</f>
        <v>0</v>
      </c>
      <c r="BM338" s="4" t="str">
        <f>IFERROR(IF(VLOOKUP(A338,raw!CT1:CX100000,4,0)="0",0,2),"")</f>
        <v>0</v>
      </c>
      <c r="BN338" s="4" t="str">
        <f>IFERROR(IF(VLOOKUP(A338,raw!CT1:CY100000,5,0)="0",0,2),"")</f>
        <v>0</v>
      </c>
      <c r="BO338" s="4" t="str">
        <f>IFERROR(IF(VLOOKUP(A338,raw!CZ1:DB100000,2,0)="0",0,2),"")</f>
        <v>0</v>
      </c>
      <c r="BP338" s="4" t="str">
        <f>IFERROR(IF(VLOOKUP(A338,raw!CZ1:DC100000,3,0)="0",0,2),"")</f>
        <v>0</v>
      </c>
      <c r="BQ338" s="4" t="str">
        <f>IFERROR(IF(VLOOKUP(A338,raw!CZ1:DD100000,4,0)="0",0,2),"")</f>
        <v>0</v>
      </c>
      <c r="BR338" s="4" t="str">
        <f>IFERROR(IF(VLOOKUP(A338,raw!CZ1:DE100000,5,0)="0",0,2),"")</f>
        <v>0</v>
      </c>
      <c r="BS338" s="4" t="str">
        <f>IFERROR(IF(VLOOKUP(A338,raw!CZ1:DF100000,6,0)="0",0,2),"")</f>
        <v>0</v>
      </c>
      <c r="BT338" s="4" t="str">
        <f>IFERROR(IF(VLOOKUP(A338,raw!CZ1:DG100000,7,0)="0",0,2),"")</f>
        <v>0</v>
      </c>
      <c r="BU338" s="4" t="str">
        <f>IFERROR(IF(VLOOKUP(A338,raw!CZ1:DH100000,8,0)="0",0,2),"")</f>
        <v>0</v>
      </c>
      <c r="BV338" s="4" t="str">
        <f>IFERROR(IF(VALUE(IFERROR(VLOOKUP(A338,raw!CZ1:DI100000,9,0),""))=0,"","x"),IFERROR(VLOOKUP(A338,raw!CZ1:DI100000,9,0),""))</f>
        <v>0</v>
      </c>
      <c r="BW338" s="4" t="str">
        <f>IFERROR(IF(VLOOKUP(A338,raw!DJ1:DL100000,2,0)="0",0,2),"")</f>
        <v>0</v>
      </c>
      <c r="BX338" s="4" t="str">
        <f>IFERROR(IF(VLOOKUP(A338,raw!DJ1:DM100000,3,0)="0",0,2),"")</f>
        <v>0</v>
      </c>
      <c r="BY338" s="4" t="str">
        <f>IFERROR(IF(VLOOKUP(A338,raw!DJ1:DN100000,4,0)="0",0,2),"")</f>
        <v>0</v>
      </c>
      <c r="BZ338" s="4" t="str">
        <f>IFERROR(IF(VLOOKUP(A338,raw!DJ1:DO100000,5,0)="0",0,2),"")</f>
        <v>0</v>
      </c>
      <c r="CA338" s="4" t="str">
        <f>IFERROR(IF(VALUE(IFERROR(VLOOKUP(A338,raw!DJ1:DP100000,6,0),""))=0,"","x"),IFERROR(VLOOKUP(A338,raw!DJ1:DP100000,6,0),""))</f>
        <v>0</v>
      </c>
      <c r="CB338" s="4" t="str">
        <f>IFERROR(IF(VLOOKUP(A338,raw!DQ1:DS100000,2,0)="0",0,2),"")</f>
        <v>0</v>
      </c>
      <c r="CC338" s="4" t="str">
        <f>IFERROR(IF(VLOOKUP(A338,raw!DQ1:DT100000,3,0)="0",0,2),"")</f>
        <v>0</v>
      </c>
      <c r="CD338" s="4" t="str">
        <f>IFERROR(IF(VLOOKUP(A338,raw!DQ1:DU100000,4,0)="0",0,2),"")</f>
        <v>0</v>
      </c>
      <c r="CE338" s="4" t="str">
        <f>IFERROR(IF(VALUE(IFERROR(VLOOKUP(A338,raw!DQ1:DV100000,5,0),""))=0,"","x"),IFERROR(VLOOKUP(A338,raw!DQ1:DV100000,5,0),""))</f>
        <v>0</v>
      </c>
      <c r="CF338" s="4" t="str">
        <f>IFERROR(IF(VLOOKUP(A338,raw!DW1:DY100000,2,0)="0",0,2),"")</f>
        <v>0</v>
      </c>
      <c r="CG338" s="4" t="str">
        <f>IFERROR(IF(VALUE(IFERROR(VLOOKUP(A338,raw!DW1:DZ100000,3,0),""))=0,"","x"),IFERROR(VLOOKUP(A338,raw!DW1:DZ100000,3,0),""))</f>
        <v>0</v>
      </c>
      <c r="CH338" s="4" t="str">
        <f>IFERROR(IF(VLOOKUP(A338,raw!EA1:EC100000,2,0)="0",0,2),"")</f>
        <v>0</v>
      </c>
      <c r="CI338" s="4" t="str">
        <f>IFERROR(IF(VLOOKUP(A338,raw!ED1:EF100000,2,0)="0",0,2),"")</f>
        <v>0</v>
      </c>
      <c r="CJ338" s="4" t="str">
        <f>IFERROR(IF(VALUE(IFERROR(VLOOKUP(A338,raw!EG1:EI100000,2,0),""))=0,"","x"),IFERROR(VLOOKUP(A338,raw!EG1:EI100000,2,0),""))</f>
        <v>0</v>
      </c>
    </row>
    <row r="339" spans="1:88">
      <c r="A339" s="3">
        <v>865</v>
      </c>
      <c r="B339" s="3" t="s">
        <v>4477</v>
      </c>
      <c r="C339" s="3" t="s">
        <v>4478</v>
      </c>
      <c r="D339" s="4" t="s">
        <v>4479</v>
      </c>
      <c r="E339" s="4" t="s">
        <v>4271</v>
      </c>
      <c r="F339" s="4" t="s">
        <v>4257</v>
      </c>
      <c r="G339" s="4" t="s">
        <v>4480</v>
      </c>
      <c r="H339" s="4" t="s">
        <v>3087</v>
      </c>
      <c r="I339" s="4" t="str">
        <f>IFERROR(IF(VLOOKUP(A339,raw!B1:D100000,2,0)="0",0,2),"")</f>
        <v>0</v>
      </c>
      <c r="J339" s="4" t="str">
        <f>IFERROR(IF(VLOOKUP(A339,raw!B1:E100000,3,0)="0",0,2),"")</f>
        <v>0</v>
      </c>
      <c r="K339" s="4" t="str">
        <f>IFERROR(IF(VLOOKUP(A339,raw!B1:F100000,4,0)="0",0,2),"")</f>
        <v>0</v>
      </c>
      <c r="L339" s="4" t="str">
        <f>IFERROR(IF(VLOOKUP(A339,raw!B1:G100000,5,0)="0",0,2),"")</f>
        <v>0</v>
      </c>
      <c r="M339" s="4" t="str">
        <f>IFERROR(IF(VLOOKUP(A339,raw!B1:H100000,6,0)="0",0,2),"")</f>
        <v>0</v>
      </c>
      <c r="N339" s="4" t="str">
        <f>IFERROR(IF(VLOOKUP(A339,raw!B1:I100000,7,0)="0",0,2),"")</f>
        <v>0</v>
      </c>
      <c r="O339" s="4" t="str">
        <f>IFERROR(IF(VLOOKUP(A339,raw!J1:L100000,2,0)="0",0,2),"")</f>
        <v>0</v>
      </c>
      <c r="P339" s="4" t="str">
        <f>IFERROR(IF(VALUE(IFERROR(VLOOKUP(A339,raw!J1:M100000,3,0),""))=0,"","x"),IFERROR(VLOOKUP(A339,raw!J1:M100000,3,0),""))</f>
        <v>0</v>
      </c>
      <c r="Q339" s="4" t="str">
        <f>IF(IFERROR(VLOOKUP(A339,raw!J1:N100000,4,0),0)=0, "" , HYPERLINK(VLOOKUP(A339,raw!J1:N100000,4,0),"Foto") )</f>
        <v>0</v>
      </c>
      <c r="R339" s="4" t="str">
        <f>IFERROR(IF(VLOOKUP(A339,raw!O1:Q100000,2,0)="0",0,2),"")</f>
        <v>0</v>
      </c>
      <c r="S339" s="4" t="str">
        <f>IFERROR(IF(VALUE(IFERROR(VLOOKUP(A339,raw!O1:R100000,3,0),""))=0,"","x"),IFERROR(VLOOKUP(A339,raw!O1:R100000,3,0),""))</f>
        <v>0</v>
      </c>
      <c r="T339" s="4" t="str">
        <f>IFERROR(IF(VLOOKUP(A339,raw!S1:U100000,2,0)="0",0,2),"")</f>
        <v>0</v>
      </c>
      <c r="U339" s="4" t="str">
        <f>IF(IFERROR(VLOOKUP(A339,raw!S1:V100000,3,0),0)=0, "" , HYPERLINK(VLOOKUP(A339,raw!S1:V100000,3,0),"Foto") )</f>
        <v>0</v>
      </c>
      <c r="V339" s="4" t="str">
        <f>IFERROR(IF(VLOOKUP(A339,raw!W1:Y100000,2,0)="0",0,2),"")</f>
        <v>0</v>
      </c>
      <c r="W339" s="4" t="str">
        <f>IFERROR(IF(VALUE(IFERROR(VLOOKUP(A339,raw!W1:Z100000,3,0),""))=0,"","x"),IFERROR(VLOOKUP(A339,raw!W1:Z100000,3,0),""))</f>
        <v>0</v>
      </c>
      <c r="X339" s="4" t="str">
        <f>IF(IFERROR(VLOOKUP(A339,raw!W1:AA100000,4,0),0)=0, "" , HYPERLINK(VLOOKUP(A339,raw!W1:AA100000,4,0),"Foto") )</f>
        <v>0</v>
      </c>
      <c r="Y339" s="4" t="str">
        <f>IFERROR(IF(VLOOKUP(A339,raw!AB1:AD100000,2,0)="0",0,2),"")</f>
        <v>0</v>
      </c>
      <c r="Z339" s="4" t="str">
        <f>IFERROR(IF(VALUE(IFERROR(VLOOKUP(A339,raw!AB1:AE100000,3,0),""))=0,"","x"),IFERROR(VLOOKUP(A339,raw!AB1:AE100000,3,0),""))</f>
        <v>0</v>
      </c>
      <c r="AA339" s="4" t="str">
        <f>IFERROR(IF(VLOOKUP(A339,raw!AF1:AH100000,2,0)="0",0,2),"")</f>
        <v>0</v>
      </c>
      <c r="AB339" s="4" t="str">
        <f>IFERROR(IF(VALUE(IFERROR(VLOOKUP(A339,raw!AF1:AI100000,3,0),""))=0,"","x"),IFERROR(VLOOKUP(A339,raw!AF1:AI100000,3,0),""))</f>
        <v>0</v>
      </c>
      <c r="AC339" s="4" t="str">
        <f>IFERROR(IF(VLOOKUP(A339,raw!AJ1:AL100000,2,0)="0",0,2),"")</f>
        <v>0</v>
      </c>
      <c r="AD339" s="4" t="str">
        <f>IFERROR(IF(VLOOKUP(A339,raw!AM1:AO100000,2,0)="0",0,2),"")</f>
        <v>0</v>
      </c>
      <c r="AE339" s="4" t="str">
        <f>IFERROR(IF(VLOOKUP(A339,raw!AM1:AP100000,3,0)="0",0,2),"")</f>
        <v>0</v>
      </c>
      <c r="AF339" s="4" t="str">
        <f>IFERROR(IF(VLOOKUP(A339,raw!AM1:AQ100000,4,0)="0",0,2),"")</f>
        <v>0</v>
      </c>
      <c r="AG339" s="4" t="str">
        <f>IFERROR(IF(VLOOKUP(A339,raw!AM1:AR100000,5,0)="0",0,2),"")</f>
        <v>0</v>
      </c>
      <c r="AH339" s="4" t="str">
        <f>IFERROR(IF(VLOOKUP(A339,raw!AS1:AU100000,2,0)="0",0,2),"")</f>
        <v>0</v>
      </c>
      <c r="AI339" s="4" t="str">
        <f>IFERROR(IF(VLOOKUP(A339,raw!AS1:AV100000,3,0)="0",0,2),"")</f>
        <v>0</v>
      </c>
      <c r="AJ339" s="4" t="str">
        <f>IFERROR(IF(VLOOKUP(A339,raw!AS1:AW100000,4,0)="0",0,2),"")</f>
        <v>0</v>
      </c>
      <c r="AK339" s="4" t="str">
        <f>IFERROR(IF(VLOOKUP(A339,raw!AS1:AX100000,5,0)="0",0,2),"")</f>
        <v>0</v>
      </c>
      <c r="AL339" s="4" t="str">
        <f>IFERROR(IF(VLOOKUP(A339,raw!AY1:BA100000,2,0)="0",0,2),"")</f>
        <v>0</v>
      </c>
      <c r="AM339" s="4" t="str">
        <f>IFERROR(IF(VLOOKUP(A339,raw!AY1:BB100000,3,0)="0",0,2),"")</f>
        <v>0</v>
      </c>
      <c r="AN339" s="4" t="str">
        <f>IFERROR(IF(VLOOKUP(A339,raw!AY1:BC100000,4,0)="0",0,2),"")</f>
        <v>0</v>
      </c>
      <c r="AO339" s="4" t="str">
        <f>IFERROR(IF(VLOOKUP(A339,raw!AY1:BD100000,5,0)="0",0,2),"")</f>
        <v>0</v>
      </c>
      <c r="AP339" s="4" t="str">
        <f>IFERROR(IF(VLOOKUP(A339,raw!BE1:BG100000,2,0)="0",0,2),"")</f>
        <v>0</v>
      </c>
      <c r="AQ339" s="4" t="str">
        <f>IFERROR(IF(VLOOKUP(A339,raw!BH1:BJ100000,2,0)="0",0,2),"")</f>
        <v>0</v>
      </c>
      <c r="AR339" s="4" t="str">
        <f>IFERROR(IF(VLOOKUP(A339,raw!BK1:BM100000,2,0)="0",0,2),"")</f>
        <v>0</v>
      </c>
      <c r="AS339" s="4" t="str">
        <f>IFERROR(IF(VLOOKUP(A339,raw!BK1:BN100000,3,0)="0",0,2),"")</f>
        <v>0</v>
      </c>
      <c r="AT339" s="4" t="str">
        <f>IFERROR(IF(VLOOKUP(A339,raw!BK1:BO100000,4,0)="0",0,2),"")</f>
        <v>0</v>
      </c>
      <c r="AU339" s="4" t="str">
        <f>IFERROR(IF(VLOOKUP(A339,raw!BP1:BR100000,2,0)="0",0,2),"")</f>
        <v>0</v>
      </c>
      <c r="AV339" s="4" t="str">
        <f>IFERROR(IF(VLOOKUP(A339,raw!BP1:BS100000,3,0)="0",0,2),"")</f>
        <v>0</v>
      </c>
      <c r="AW339" s="4" t="str">
        <f>IFERROR(IF(VLOOKUP(A339,raw!BP1:BT100000,4,0)="0",0,2),"")</f>
        <v>0</v>
      </c>
      <c r="AX339" s="4" t="str">
        <f>IFERROR(IF(VLOOKUP(A339,raw!BU1:BW100000,2,0)="0",0,2),"")</f>
        <v>0</v>
      </c>
      <c r="AY339" s="4" t="str">
        <f>IFERROR(IF(VLOOKUP(A339,raw!BU1:BX100000,3,0)="0",0,2),"")</f>
        <v>0</v>
      </c>
      <c r="AZ339" s="4" t="str">
        <f>IFERROR(IF(VLOOKUP(A339,raw!BY1:CA100000,2,0)="0",0,2),"")</f>
        <v>0</v>
      </c>
      <c r="BA339" s="4" t="str">
        <f>IFERROR(IF(VALUE(IFERROR(VLOOKUP(A339,raw!CB1:CD100000,2,0),""))=0,"","x"),IFERROR(VLOOKUP(A339,raw!CB1:CD100000,2,0),""))</f>
        <v>0</v>
      </c>
      <c r="BB339" s="4" t="str">
        <f>IFERROR(IF(VLOOKUP(A339,raw!CE1:CG100000,2,0)="0",0,2),"")</f>
        <v>0</v>
      </c>
      <c r="BC339" s="4" t="str">
        <f>IFERROR(IF(VLOOKUP(A339,raw!CH1:CJ100000,2,0)="0",0,2),"")</f>
        <v>0</v>
      </c>
      <c r="BD339" s="4" t="str">
        <f>IF(IFERROR(VLOOKUP(A339,raw!CH1:CK100000,3,0),0)=0, "" , HYPERLINK(VLOOKUP(A339,raw!CH1:CK100000,3,0),"Foto") )</f>
        <v>0</v>
      </c>
      <c r="BE339" s="4" t="str">
        <f>IFERROR(IF(VLOOKUP(A339,raw!CL1:CN100000,2,0)="0",0,2),"")</f>
        <v>0</v>
      </c>
      <c r="BF339" s="4" t="str">
        <f>IFERROR(IF(VLOOKUP(A339,raw!CL1:CO100000,3,0)="0",0,2),"")</f>
        <v>0</v>
      </c>
      <c r="BG339" s="4" t="str">
        <f>IFERROR(IF(VLOOKUP(A339,raw!CL1:CP100000,4,0)="0",0,2),"")</f>
        <v>0</v>
      </c>
      <c r="BH339" s="4" t="str">
        <f>IFERROR(IF(VLOOKUP(A339,raw!CL1:CQ100000,5,0)="0",0,2),"")</f>
        <v>0</v>
      </c>
      <c r="BI339" s="4" t="str">
        <f>IFERROR(IF(VLOOKUP(A339,raw!CL1:CR100000,6,0)="0",0,2),"")</f>
        <v>0</v>
      </c>
      <c r="BJ339" s="4" t="str">
        <f>IFERROR(IF(VLOOKUP(A339,raw!CL1:CS100000,7,0)="0",0,2),"")</f>
        <v>0</v>
      </c>
      <c r="BK339" s="4" t="str">
        <f>IFERROR(IF(VLOOKUP(A339,raw!CT1:CV100000,2,0)="0",0,2),"")</f>
        <v>0</v>
      </c>
      <c r="BL339" s="4" t="str">
        <f>IFERROR(IF(VLOOKUP(A339,raw!CT1:CW100000,3,0)="0",0,2),"")</f>
        <v>0</v>
      </c>
      <c r="BM339" s="4" t="str">
        <f>IFERROR(IF(VLOOKUP(A339,raw!CT1:CX100000,4,0)="0",0,2),"")</f>
        <v>0</v>
      </c>
      <c r="BN339" s="4" t="str">
        <f>IFERROR(IF(VLOOKUP(A339,raw!CT1:CY100000,5,0)="0",0,2),"")</f>
        <v>0</v>
      </c>
      <c r="BO339" s="4" t="str">
        <f>IFERROR(IF(VLOOKUP(A339,raw!CZ1:DB100000,2,0)="0",0,2),"")</f>
        <v>0</v>
      </c>
      <c r="BP339" s="4" t="str">
        <f>IFERROR(IF(VLOOKUP(A339,raw!CZ1:DC100000,3,0)="0",0,2),"")</f>
        <v>0</v>
      </c>
      <c r="BQ339" s="4" t="str">
        <f>IFERROR(IF(VLOOKUP(A339,raw!CZ1:DD100000,4,0)="0",0,2),"")</f>
        <v>0</v>
      </c>
      <c r="BR339" s="4" t="str">
        <f>IFERROR(IF(VLOOKUP(A339,raw!CZ1:DE100000,5,0)="0",0,2),"")</f>
        <v>0</v>
      </c>
      <c r="BS339" s="4" t="str">
        <f>IFERROR(IF(VLOOKUP(A339,raw!CZ1:DF100000,6,0)="0",0,2),"")</f>
        <v>0</v>
      </c>
      <c r="BT339" s="4" t="str">
        <f>IFERROR(IF(VLOOKUP(A339,raw!CZ1:DG100000,7,0)="0",0,2),"")</f>
        <v>0</v>
      </c>
      <c r="BU339" s="4" t="str">
        <f>IFERROR(IF(VLOOKUP(A339,raw!CZ1:DH100000,8,0)="0",0,2),"")</f>
        <v>0</v>
      </c>
      <c r="BV339" s="4" t="str">
        <f>IFERROR(IF(VALUE(IFERROR(VLOOKUP(A339,raw!CZ1:DI100000,9,0),""))=0,"","x"),IFERROR(VLOOKUP(A339,raw!CZ1:DI100000,9,0),""))</f>
        <v>0</v>
      </c>
      <c r="BW339" s="4" t="str">
        <f>IFERROR(IF(VLOOKUP(A339,raw!DJ1:DL100000,2,0)="0",0,2),"")</f>
        <v>0</v>
      </c>
      <c r="BX339" s="4" t="str">
        <f>IFERROR(IF(VLOOKUP(A339,raw!DJ1:DM100000,3,0)="0",0,2),"")</f>
        <v>0</v>
      </c>
      <c r="BY339" s="4" t="str">
        <f>IFERROR(IF(VLOOKUP(A339,raw!DJ1:DN100000,4,0)="0",0,2),"")</f>
        <v>0</v>
      </c>
      <c r="BZ339" s="4" t="str">
        <f>IFERROR(IF(VLOOKUP(A339,raw!DJ1:DO100000,5,0)="0",0,2),"")</f>
        <v>0</v>
      </c>
      <c r="CA339" s="4" t="str">
        <f>IFERROR(IF(VALUE(IFERROR(VLOOKUP(A339,raw!DJ1:DP100000,6,0),""))=0,"","x"),IFERROR(VLOOKUP(A339,raw!DJ1:DP100000,6,0),""))</f>
        <v>0</v>
      </c>
      <c r="CB339" s="4" t="str">
        <f>IFERROR(IF(VLOOKUP(A339,raw!DQ1:DS100000,2,0)="0",0,2),"")</f>
        <v>0</v>
      </c>
      <c r="CC339" s="4" t="str">
        <f>IFERROR(IF(VLOOKUP(A339,raw!DQ1:DT100000,3,0)="0",0,2),"")</f>
        <v>0</v>
      </c>
      <c r="CD339" s="4" t="str">
        <f>IFERROR(IF(VLOOKUP(A339,raw!DQ1:DU100000,4,0)="0",0,2),"")</f>
        <v>0</v>
      </c>
      <c r="CE339" s="4" t="str">
        <f>IFERROR(IF(VALUE(IFERROR(VLOOKUP(A339,raw!DQ1:DV100000,5,0),""))=0,"","x"),IFERROR(VLOOKUP(A339,raw!DQ1:DV100000,5,0),""))</f>
        <v>0</v>
      </c>
      <c r="CF339" s="4" t="str">
        <f>IFERROR(IF(VLOOKUP(A339,raw!DW1:DY100000,2,0)="0",0,2),"")</f>
        <v>0</v>
      </c>
      <c r="CG339" s="4" t="str">
        <f>IFERROR(IF(VALUE(IFERROR(VLOOKUP(A339,raw!DW1:DZ100000,3,0),""))=0,"","x"),IFERROR(VLOOKUP(A339,raw!DW1:DZ100000,3,0),""))</f>
        <v>0</v>
      </c>
      <c r="CH339" s="4" t="str">
        <f>IFERROR(IF(VLOOKUP(A339,raw!EA1:EC100000,2,0)="0",0,2),"")</f>
        <v>0</v>
      </c>
      <c r="CI339" s="4" t="str">
        <f>IFERROR(IF(VLOOKUP(A339,raw!ED1:EF100000,2,0)="0",0,2),"")</f>
        <v>0</v>
      </c>
      <c r="CJ339" s="4" t="str">
        <f>IFERROR(IF(VALUE(IFERROR(VLOOKUP(A339,raw!EG1:EI100000,2,0),""))=0,"","x"),IFERROR(VLOOKUP(A339,raw!EG1:EI100000,2,0),""))</f>
        <v>0</v>
      </c>
    </row>
    <row r="340" spans="1:88">
      <c r="A340" s="3">
        <v>875</v>
      </c>
      <c r="B340" s="3" t="s">
        <v>4481</v>
      </c>
      <c r="C340" s="3" t="s">
        <v>4482</v>
      </c>
      <c r="D340" s="4" t="s">
        <v>4483</v>
      </c>
      <c r="E340" s="4" t="s">
        <v>4271</v>
      </c>
      <c r="F340" s="4" t="s">
        <v>4257</v>
      </c>
      <c r="G340" s="4" t="s">
        <v>4484</v>
      </c>
      <c r="H340" s="4" t="s">
        <v>3108</v>
      </c>
      <c r="I340" s="4" t="str">
        <f>IFERROR(IF(VLOOKUP(A340,raw!B1:D100000,2,0)="0",0,2),"")</f>
        <v>0</v>
      </c>
      <c r="J340" s="4" t="str">
        <f>IFERROR(IF(VLOOKUP(A340,raw!B1:E100000,3,0)="0",0,2),"")</f>
        <v>0</v>
      </c>
      <c r="K340" s="4" t="str">
        <f>IFERROR(IF(VLOOKUP(A340,raw!B1:F100000,4,0)="0",0,2),"")</f>
        <v>0</v>
      </c>
      <c r="L340" s="4" t="str">
        <f>IFERROR(IF(VLOOKUP(A340,raw!B1:G100000,5,0)="0",0,2),"")</f>
        <v>0</v>
      </c>
      <c r="M340" s="4" t="str">
        <f>IFERROR(IF(VLOOKUP(A340,raw!B1:H100000,6,0)="0",0,2),"")</f>
        <v>0</v>
      </c>
      <c r="N340" s="4" t="str">
        <f>IFERROR(IF(VLOOKUP(A340,raw!B1:I100000,7,0)="0",0,2),"")</f>
        <v>0</v>
      </c>
      <c r="O340" s="4" t="str">
        <f>IFERROR(IF(VLOOKUP(A340,raw!J1:L100000,2,0)="0",0,2),"")</f>
        <v>0</v>
      </c>
      <c r="P340" s="4" t="str">
        <f>IFERROR(IF(VALUE(IFERROR(VLOOKUP(A340,raw!J1:M100000,3,0),""))=0,"","x"),IFERROR(VLOOKUP(A340,raw!J1:M100000,3,0),""))</f>
        <v>0</v>
      </c>
      <c r="Q340" s="4" t="str">
        <f>IF(IFERROR(VLOOKUP(A340,raw!J1:N100000,4,0),0)=0, "" , HYPERLINK(VLOOKUP(A340,raw!J1:N100000,4,0),"Foto") )</f>
        <v>0</v>
      </c>
      <c r="R340" s="4" t="str">
        <f>IFERROR(IF(VLOOKUP(A340,raw!O1:Q100000,2,0)="0",0,2),"")</f>
        <v>0</v>
      </c>
      <c r="S340" s="4" t="str">
        <f>IFERROR(IF(VALUE(IFERROR(VLOOKUP(A340,raw!O1:R100000,3,0),""))=0,"","x"),IFERROR(VLOOKUP(A340,raw!O1:R100000,3,0),""))</f>
        <v>0</v>
      </c>
      <c r="T340" s="4" t="str">
        <f>IFERROR(IF(VLOOKUP(A340,raw!S1:U100000,2,0)="0",0,2),"")</f>
        <v>0</v>
      </c>
      <c r="U340" s="4" t="str">
        <f>IF(IFERROR(VLOOKUP(A340,raw!S1:V100000,3,0),0)=0, "" , HYPERLINK(VLOOKUP(A340,raw!S1:V100000,3,0),"Foto") )</f>
        <v>0</v>
      </c>
      <c r="V340" s="4" t="str">
        <f>IFERROR(IF(VLOOKUP(A340,raw!W1:Y100000,2,0)="0",0,2),"")</f>
        <v>0</v>
      </c>
      <c r="W340" s="4" t="str">
        <f>IFERROR(IF(VALUE(IFERROR(VLOOKUP(A340,raw!W1:Z100000,3,0),""))=0,"","x"),IFERROR(VLOOKUP(A340,raw!W1:Z100000,3,0),""))</f>
        <v>0</v>
      </c>
      <c r="X340" s="4" t="str">
        <f>IF(IFERROR(VLOOKUP(A340,raw!W1:AA100000,4,0),0)=0, "" , HYPERLINK(VLOOKUP(A340,raw!W1:AA100000,4,0),"Foto") )</f>
        <v>0</v>
      </c>
      <c r="Y340" s="4" t="str">
        <f>IFERROR(IF(VLOOKUP(A340,raw!AB1:AD100000,2,0)="0",0,2),"")</f>
        <v>0</v>
      </c>
      <c r="Z340" s="4" t="str">
        <f>IFERROR(IF(VALUE(IFERROR(VLOOKUP(A340,raw!AB1:AE100000,3,0),""))=0,"","x"),IFERROR(VLOOKUP(A340,raw!AB1:AE100000,3,0),""))</f>
        <v>0</v>
      </c>
      <c r="AA340" s="4" t="str">
        <f>IFERROR(IF(VLOOKUP(A340,raw!AF1:AH100000,2,0)="0",0,2),"")</f>
        <v>0</v>
      </c>
      <c r="AB340" s="4" t="str">
        <f>IFERROR(IF(VALUE(IFERROR(VLOOKUP(A340,raw!AF1:AI100000,3,0),""))=0,"","x"),IFERROR(VLOOKUP(A340,raw!AF1:AI100000,3,0),""))</f>
        <v>0</v>
      </c>
      <c r="AC340" s="4" t="str">
        <f>IFERROR(IF(VLOOKUP(A340,raw!AJ1:AL100000,2,0)="0",0,2),"")</f>
        <v>0</v>
      </c>
      <c r="AD340" s="4" t="str">
        <f>IFERROR(IF(VLOOKUP(A340,raw!AM1:AO100000,2,0)="0",0,2),"")</f>
        <v>0</v>
      </c>
      <c r="AE340" s="4" t="str">
        <f>IFERROR(IF(VLOOKUP(A340,raw!AM1:AP100000,3,0)="0",0,2),"")</f>
        <v>0</v>
      </c>
      <c r="AF340" s="4" t="str">
        <f>IFERROR(IF(VLOOKUP(A340,raw!AM1:AQ100000,4,0)="0",0,2),"")</f>
        <v>0</v>
      </c>
      <c r="AG340" s="4" t="str">
        <f>IFERROR(IF(VLOOKUP(A340,raw!AM1:AR100000,5,0)="0",0,2),"")</f>
        <v>0</v>
      </c>
      <c r="AH340" s="4" t="str">
        <f>IFERROR(IF(VLOOKUP(A340,raw!AS1:AU100000,2,0)="0",0,2),"")</f>
        <v>0</v>
      </c>
      <c r="AI340" s="4" t="str">
        <f>IFERROR(IF(VLOOKUP(A340,raw!AS1:AV100000,3,0)="0",0,2),"")</f>
        <v>0</v>
      </c>
      <c r="AJ340" s="4" t="str">
        <f>IFERROR(IF(VLOOKUP(A340,raw!AS1:AW100000,4,0)="0",0,2),"")</f>
        <v>0</v>
      </c>
      <c r="AK340" s="4" t="str">
        <f>IFERROR(IF(VLOOKUP(A340,raw!AS1:AX100000,5,0)="0",0,2),"")</f>
        <v>0</v>
      </c>
      <c r="AL340" s="4" t="str">
        <f>IFERROR(IF(VLOOKUP(A340,raw!AY1:BA100000,2,0)="0",0,2),"")</f>
        <v>0</v>
      </c>
      <c r="AM340" s="4" t="str">
        <f>IFERROR(IF(VLOOKUP(A340,raw!AY1:BB100000,3,0)="0",0,2),"")</f>
        <v>0</v>
      </c>
      <c r="AN340" s="4" t="str">
        <f>IFERROR(IF(VLOOKUP(A340,raw!AY1:BC100000,4,0)="0",0,2),"")</f>
        <v>0</v>
      </c>
      <c r="AO340" s="4" t="str">
        <f>IFERROR(IF(VLOOKUP(A340,raw!AY1:BD100000,5,0)="0",0,2),"")</f>
        <v>0</v>
      </c>
      <c r="AP340" s="4" t="str">
        <f>IFERROR(IF(VLOOKUP(A340,raw!BE1:BG100000,2,0)="0",0,2),"")</f>
        <v>0</v>
      </c>
      <c r="AQ340" s="4" t="str">
        <f>IFERROR(IF(VLOOKUP(A340,raw!BH1:BJ100000,2,0)="0",0,2),"")</f>
        <v>0</v>
      </c>
      <c r="AR340" s="4" t="str">
        <f>IFERROR(IF(VLOOKUP(A340,raw!BK1:BM100000,2,0)="0",0,2),"")</f>
        <v>0</v>
      </c>
      <c r="AS340" s="4" t="str">
        <f>IFERROR(IF(VLOOKUP(A340,raw!BK1:BN100000,3,0)="0",0,2),"")</f>
        <v>0</v>
      </c>
      <c r="AT340" s="4" t="str">
        <f>IFERROR(IF(VLOOKUP(A340,raw!BK1:BO100000,4,0)="0",0,2),"")</f>
        <v>0</v>
      </c>
      <c r="AU340" s="4" t="str">
        <f>IFERROR(IF(VLOOKUP(A340,raw!BP1:BR100000,2,0)="0",0,2),"")</f>
        <v>0</v>
      </c>
      <c r="AV340" s="4" t="str">
        <f>IFERROR(IF(VLOOKUP(A340,raw!BP1:BS100000,3,0)="0",0,2),"")</f>
        <v>0</v>
      </c>
      <c r="AW340" s="4" t="str">
        <f>IFERROR(IF(VLOOKUP(A340,raw!BP1:BT100000,4,0)="0",0,2),"")</f>
        <v>0</v>
      </c>
      <c r="AX340" s="4" t="str">
        <f>IFERROR(IF(VLOOKUP(A340,raw!BU1:BW100000,2,0)="0",0,2),"")</f>
        <v>0</v>
      </c>
      <c r="AY340" s="4" t="str">
        <f>IFERROR(IF(VLOOKUP(A340,raw!BU1:BX100000,3,0)="0",0,2),"")</f>
        <v>0</v>
      </c>
      <c r="AZ340" s="4" t="str">
        <f>IFERROR(IF(VLOOKUP(A340,raw!BY1:CA100000,2,0)="0",0,2),"")</f>
        <v>0</v>
      </c>
      <c r="BA340" s="4" t="str">
        <f>IFERROR(IF(VALUE(IFERROR(VLOOKUP(A340,raw!CB1:CD100000,2,0),""))=0,"","x"),IFERROR(VLOOKUP(A340,raw!CB1:CD100000,2,0),""))</f>
        <v>0</v>
      </c>
      <c r="BB340" s="4" t="str">
        <f>IFERROR(IF(VLOOKUP(A340,raw!CE1:CG100000,2,0)="0",0,2),"")</f>
        <v>0</v>
      </c>
      <c r="BC340" s="4" t="str">
        <f>IFERROR(IF(VLOOKUP(A340,raw!CH1:CJ100000,2,0)="0",0,2),"")</f>
        <v>0</v>
      </c>
      <c r="BD340" s="4" t="str">
        <f>IF(IFERROR(VLOOKUP(A340,raw!CH1:CK100000,3,0),0)=0, "" , HYPERLINK(VLOOKUP(A340,raw!CH1:CK100000,3,0),"Foto") )</f>
        <v>0</v>
      </c>
      <c r="BE340" s="4" t="str">
        <f>IFERROR(IF(VLOOKUP(A340,raw!CL1:CN100000,2,0)="0",0,2),"")</f>
        <v>0</v>
      </c>
      <c r="BF340" s="4" t="str">
        <f>IFERROR(IF(VLOOKUP(A340,raw!CL1:CO100000,3,0)="0",0,2),"")</f>
        <v>0</v>
      </c>
      <c r="BG340" s="4" t="str">
        <f>IFERROR(IF(VLOOKUP(A340,raw!CL1:CP100000,4,0)="0",0,2),"")</f>
        <v>0</v>
      </c>
      <c r="BH340" s="4" t="str">
        <f>IFERROR(IF(VLOOKUP(A340,raw!CL1:CQ100000,5,0)="0",0,2),"")</f>
        <v>0</v>
      </c>
      <c r="BI340" s="4" t="str">
        <f>IFERROR(IF(VLOOKUP(A340,raw!CL1:CR100000,6,0)="0",0,2),"")</f>
        <v>0</v>
      </c>
      <c r="BJ340" s="4" t="str">
        <f>IFERROR(IF(VLOOKUP(A340,raw!CL1:CS100000,7,0)="0",0,2),"")</f>
        <v>0</v>
      </c>
      <c r="BK340" s="4" t="str">
        <f>IFERROR(IF(VLOOKUP(A340,raw!CT1:CV100000,2,0)="0",0,2),"")</f>
        <v>0</v>
      </c>
      <c r="BL340" s="4" t="str">
        <f>IFERROR(IF(VLOOKUP(A340,raw!CT1:CW100000,3,0)="0",0,2),"")</f>
        <v>0</v>
      </c>
      <c r="BM340" s="4" t="str">
        <f>IFERROR(IF(VLOOKUP(A340,raw!CT1:CX100000,4,0)="0",0,2),"")</f>
        <v>0</v>
      </c>
      <c r="BN340" s="4" t="str">
        <f>IFERROR(IF(VLOOKUP(A340,raw!CT1:CY100000,5,0)="0",0,2),"")</f>
        <v>0</v>
      </c>
      <c r="BO340" s="4" t="str">
        <f>IFERROR(IF(VLOOKUP(A340,raw!CZ1:DB100000,2,0)="0",0,2),"")</f>
        <v>0</v>
      </c>
      <c r="BP340" s="4" t="str">
        <f>IFERROR(IF(VLOOKUP(A340,raw!CZ1:DC100000,3,0)="0",0,2),"")</f>
        <v>0</v>
      </c>
      <c r="BQ340" s="4" t="str">
        <f>IFERROR(IF(VLOOKUP(A340,raw!CZ1:DD100000,4,0)="0",0,2),"")</f>
        <v>0</v>
      </c>
      <c r="BR340" s="4" t="str">
        <f>IFERROR(IF(VLOOKUP(A340,raw!CZ1:DE100000,5,0)="0",0,2),"")</f>
        <v>0</v>
      </c>
      <c r="BS340" s="4" t="str">
        <f>IFERROR(IF(VLOOKUP(A340,raw!CZ1:DF100000,6,0)="0",0,2),"")</f>
        <v>0</v>
      </c>
      <c r="BT340" s="4" t="str">
        <f>IFERROR(IF(VLOOKUP(A340,raw!CZ1:DG100000,7,0)="0",0,2),"")</f>
        <v>0</v>
      </c>
      <c r="BU340" s="4" t="str">
        <f>IFERROR(IF(VLOOKUP(A340,raw!CZ1:DH100000,8,0)="0",0,2),"")</f>
        <v>0</v>
      </c>
      <c r="BV340" s="4" t="str">
        <f>IFERROR(IF(VALUE(IFERROR(VLOOKUP(A340,raw!CZ1:DI100000,9,0),""))=0,"","x"),IFERROR(VLOOKUP(A340,raw!CZ1:DI100000,9,0),""))</f>
        <v>0</v>
      </c>
      <c r="BW340" s="4" t="str">
        <f>IFERROR(IF(VLOOKUP(A340,raw!DJ1:DL100000,2,0)="0",0,2),"")</f>
        <v>0</v>
      </c>
      <c r="BX340" s="4" t="str">
        <f>IFERROR(IF(VLOOKUP(A340,raw!DJ1:DM100000,3,0)="0",0,2),"")</f>
        <v>0</v>
      </c>
      <c r="BY340" s="4" t="str">
        <f>IFERROR(IF(VLOOKUP(A340,raw!DJ1:DN100000,4,0)="0",0,2),"")</f>
        <v>0</v>
      </c>
      <c r="BZ340" s="4" t="str">
        <f>IFERROR(IF(VLOOKUP(A340,raw!DJ1:DO100000,5,0)="0",0,2),"")</f>
        <v>0</v>
      </c>
      <c r="CA340" s="4" t="str">
        <f>IFERROR(IF(VALUE(IFERROR(VLOOKUP(A340,raw!DJ1:DP100000,6,0),""))=0,"","x"),IFERROR(VLOOKUP(A340,raw!DJ1:DP100000,6,0),""))</f>
        <v>0</v>
      </c>
      <c r="CB340" s="4" t="str">
        <f>IFERROR(IF(VLOOKUP(A340,raw!DQ1:DS100000,2,0)="0",0,2),"")</f>
        <v>0</v>
      </c>
      <c r="CC340" s="4" t="str">
        <f>IFERROR(IF(VLOOKUP(A340,raw!DQ1:DT100000,3,0)="0",0,2),"")</f>
        <v>0</v>
      </c>
      <c r="CD340" s="4" t="str">
        <f>IFERROR(IF(VLOOKUP(A340,raw!DQ1:DU100000,4,0)="0",0,2),"")</f>
        <v>0</v>
      </c>
      <c r="CE340" s="4" t="str">
        <f>IFERROR(IF(VALUE(IFERROR(VLOOKUP(A340,raw!DQ1:DV100000,5,0),""))=0,"","x"),IFERROR(VLOOKUP(A340,raw!DQ1:DV100000,5,0),""))</f>
        <v>0</v>
      </c>
      <c r="CF340" s="4" t="str">
        <f>IFERROR(IF(VLOOKUP(A340,raw!DW1:DY100000,2,0)="0",0,2),"")</f>
        <v>0</v>
      </c>
      <c r="CG340" s="4" t="str">
        <f>IFERROR(IF(VALUE(IFERROR(VLOOKUP(A340,raw!DW1:DZ100000,3,0),""))=0,"","x"),IFERROR(VLOOKUP(A340,raw!DW1:DZ100000,3,0),""))</f>
        <v>0</v>
      </c>
      <c r="CH340" s="4" t="str">
        <f>IFERROR(IF(VLOOKUP(A340,raw!EA1:EC100000,2,0)="0",0,2),"")</f>
        <v>0</v>
      </c>
      <c r="CI340" s="4" t="str">
        <f>IFERROR(IF(VLOOKUP(A340,raw!ED1:EF100000,2,0)="0",0,2),"")</f>
        <v>0</v>
      </c>
      <c r="CJ340" s="4" t="str">
        <f>IFERROR(IF(VALUE(IFERROR(VLOOKUP(A340,raw!EG1:EI100000,2,0),""))=0,"","x"),IFERROR(VLOOKUP(A340,raw!EG1:EI100000,2,0),""))</f>
        <v>0</v>
      </c>
    </row>
    <row r="341" spans="1:88">
      <c r="A341" s="3">
        <v>872</v>
      </c>
      <c r="B341" s="3" t="s">
        <v>4485</v>
      </c>
      <c r="C341" s="3" t="s">
        <v>4486</v>
      </c>
      <c r="D341" s="4" t="s">
        <v>4487</v>
      </c>
      <c r="E341" s="4" t="s">
        <v>4271</v>
      </c>
      <c r="F341" s="4" t="s">
        <v>4257</v>
      </c>
      <c r="G341" s="4" t="s">
        <v>4488</v>
      </c>
      <c r="H341" s="4" t="s">
        <v>3087</v>
      </c>
      <c r="I341" s="4" t="str">
        <f>IFERROR(IF(VLOOKUP(A341,raw!B1:D100000,2,0)="0",0,2),"")</f>
        <v>0</v>
      </c>
      <c r="J341" s="4" t="str">
        <f>IFERROR(IF(VLOOKUP(A341,raw!B1:E100000,3,0)="0",0,2),"")</f>
        <v>0</v>
      </c>
      <c r="K341" s="4" t="str">
        <f>IFERROR(IF(VLOOKUP(A341,raw!B1:F100000,4,0)="0",0,2),"")</f>
        <v>0</v>
      </c>
      <c r="L341" s="4" t="str">
        <f>IFERROR(IF(VLOOKUP(A341,raw!B1:G100000,5,0)="0",0,2),"")</f>
        <v>0</v>
      </c>
      <c r="M341" s="4" t="str">
        <f>IFERROR(IF(VLOOKUP(A341,raw!B1:H100000,6,0)="0",0,2),"")</f>
        <v>0</v>
      </c>
      <c r="N341" s="4" t="str">
        <f>IFERROR(IF(VLOOKUP(A341,raw!B1:I100000,7,0)="0",0,2),"")</f>
        <v>0</v>
      </c>
      <c r="O341" s="4" t="str">
        <f>IFERROR(IF(VLOOKUP(A341,raw!J1:L100000,2,0)="0",0,2),"")</f>
        <v>0</v>
      </c>
      <c r="P341" s="4" t="str">
        <f>IFERROR(IF(VALUE(IFERROR(VLOOKUP(A341,raw!J1:M100000,3,0),""))=0,"","x"),IFERROR(VLOOKUP(A341,raw!J1:M100000,3,0),""))</f>
        <v>0</v>
      </c>
      <c r="Q341" s="4" t="str">
        <f>IF(IFERROR(VLOOKUP(A341,raw!J1:N100000,4,0),0)=0, "" , HYPERLINK(VLOOKUP(A341,raw!J1:N100000,4,0),"Foto") )</f>
        <v>0</v>
      </c>
      <c r="R341" s="4" t="str">
        <f>IFERROR(IF(VLOOKUP(A341,raw!O1:Q100000,2,0)="0",0,2),"")</f>
        <v>0</v>
      </c>
      <c r="S341" s="4" t="str">
        <f>IFERROR(IF(VALUE(IFERROR(VLOOKUP(A341,raw!O1:R100000,3,0),""))=0,"","x"),IFERROR(VLOOKUP(A341,raw!O1:R100000,3,0),""))</f>
        <v>0</v>
      </c>
      <c r="T341" s="4" t="str">
        <f>IFERROR(IF(VLOOKUP(A341,raw!S1:U100000,2,0)="0",0,2),"")</f>
        <v>0</v>
      </c>
      <c r="U341" s="4" t="str">
        <f>IF(IFERROR(VLOOKUP(A341,raw!S1:V100000,3,0),0)=0, "" , HYPERLINK(VLOOKUP(A341,raw!S1:V100000,3,0),"Foto") )</f>
        <v>0</v>
      </c>
      <c r="V341" s="4" t="str">
        <f>IFERROR(IF(VLOOKUP(A341,raw!W1:Y100000,2,0)="0",0,2),"")</f>
        <v>0</v>
      </c>
      <c r="W341" s="4" t="str">
        <f>IFERROR(IF(VALUE(IFERROR(VLOOKUP(A341,raw!W1:Z100000,3,0),""))=0,"","x"),IFERROR(VLOOKUP(A341,raw!W1:Z100000,3,0),""))</f>
        <v>0</v>
      </c>
      <c r="X341" s="4" t="str">
        <f>IF(IFERROR(VLOOKUP(A341,raw!W1:AA100000,4,0),0)=0, "" , HYPERLINK(VLOOKUP(A341,raw!W1:AA100000,4,0),"Foto") )</f>
        <v>0</v>
      </c>
      <c r="Y341" s="4" t="str">
        <f>IFERROR(IF(VLOOKUP(A341,raw!AB1:AD100000,2,0)="0",0,2),"")</f>
        <v>0</v>
      </c>
      <c r="Z341" s="4" t="str">
        <f>IFERROR(IF(VALUE(IFERROR(VLOOKUP(A341,raw!AB1:AE100000,3,0),""))=0,"","x"),IFERROR(VLOOKUP(A341,raw!AB1:AE100000,3,0),""))</f>
        <v>0</v>
      </c>
      <c r="AA341" s="4" t="str">
        <f>IFERROR(IF(VLOOKUP(A341,raw!AF1:AH100000,2,0)="0",0,2),"")</f>
        <v>0</v>
      </c>
      <c r="AB341" s="4" t="str">
        <f>IFERROR(IF(VALUE(IFERROR(VLOOKUP(A341,raw!AF1:AI100000,3,0),""))=0,"","x"),IFERROR(VLOOKUP(A341,raw!AF1:AI100000,3,0),""))</f>
        <v>0</v>
      </c>
      <c r="AC341" s="4" t="str">
        <f>IFERROR(IF(VLOOKUP(A341,raw!AJ1:AL100000,2,0)="0",0,2),"")</f>
        <v>0</v>
      </c>
      <c r="AD341" s="4" t="str">
        <f>IFERROR(IF(VLOOKUP(A341,raw!AM1:AO100000,2,0)="0",0,2),"")</f>
        <v>0</v>
      </c>
      <c r="AE341" s="4" t="str">
        <f>IFERROR(IF(VLOOKUP(A341,raw!AM1:AP100000,3,0)="0",0,2),"")</f>
        <v>0</v>
      </c>
      <c r="AF341" s="4" t="str">
        <f>IFERROR(IF(VLOOKUP(A341,raw!AM1:AQ100000,4,0)="0",0,2),"")</f>
        <v>0</v>
      </c>
      <c r="AG341" s="4" t="str">
        <f>IFERROR(IF(VLOOKUP(A341,raw!AM1:AR100000,5,0)="0",0,2),"")</f>
        <v>0</v>
      </c>
      <c r="AH341" s="4" t="str">
        <f>IFERROR(IF(VLOOKUP(A341,raw!AS1:AU100000,2,0)="0",0,2),"")</f>
        <v>0</v>
      </c>
      <c r="AI341" s="4" t="str">
        <f>IFERROR(IF(VLOOKUP(A341,raw!AS1:AV100000,3,0)="0",0,2),"")</f>
        <v>0</v>
      </c>
      <c r="AJ341" s="4" t="str">
        <f>IFERROR(IF(VLOOKUP(A341,raw!AS1:AW100000,4,0)="0",0,2),"")</f>
        <v>0</v>
      </c>
      <c r="AK341" s="4" t="str">
        <f>IFERROR(IF(VLOOKUP(A341,raw!AS1:AX100000,5,0)="0",0,2),"")</f>
        <v>0</v>
      </c>
      <c r="AL341" s="4" t="str">
        <f>IFERROR(IF(VLOOKUP(A341,raw!AY1:BA100000,2,0)="0",0,2),"")</f>
        <v>0</v>
      </c>
      <c r="AM341" s="4" t="str">
        <f>IFERROR(IF(VLOOKUP(A341,raw!AY1:BB100000,3,0)="0",0,2),"")</f>
        <v>0</v>
      </c>
      <c r="AN341" s="4" t="str">
        <f>IFERROR(IF(VLOOKUP(A341,raw!AY1:BC100000,4,0)="0",0,2),"")</f>
        <v>0</v>
      </c>
      <c r="AO341" s="4" t="str">
        <f>IFERROR(IF(VLOOKUP(A341,raw!AY1:BD100000,5,0)="0",0,2),"")</f>
        <v>0</v>
      </c>
      <c r="AP341" s="4" t="str">
        <f>IFERROR(IF(VLOOKUP(A341,raw!BE1:BG100000,2,0)="0",0,2),"")</f>
        <v>0</v>
      </c>
      <c r="AQ341" s="4" t="str">
        <f>IFERROR(IF(VLOOKUP(A341,raw!BH1:BJ100000,2,0)="0",0,2),"")</f>
        <v>0</v>
      </c>
      <c r="AR341" s="4" t="str">
        <f>IFERROR(IF(VLOOKUP(A341,raw!BK1:BM100000,2,0)="0",0,2),"")</f>
        <v>0</v>
      </c>
      <c r="AS341" s="4" t="str">
        <f>IFERROR(IF(VLOOKUP(A341,raw!BK1:BN100000,3,0)="0",0,2),"")</f>
        <v>0</v>
      </c>
      <c r="AT341" s="4" t="str">
        <f>IFERROR(IF(VLOOKUP(A341,raw!BK1:BO100000,4,0)="0",0,2),"")</f>
        <v>0</v>
      </c>
      <c r="AU341" s="4" t="str">
        <f>IFERROR(IF(VLOOKUP(A341,raw!BP1:BR100000,2,0)="0",0,2),"")</f>
        <v>0</v>
      </c>
      <c r="AV341" s="4" t="str">
        <f>IFERROR(IF(VLOOKUP(A341,raw!BP1:BS100000,3,0)="0",0,2),"")</f>
        <v>0</v>
      </c>
      <c r="AW341" s="4" t="str">
        <f>IFERROR(IF(VLOOKUP(A341,raw!BP1:BT100000,4,0)="0",0,2),"")</f>
        <v>0</v>
      </c>
      <c r="AX341" s="4" t="str">
        <f>IFERROR(IF(VLOOKUP(A341,raw!BU1:BW100000,2,0)="0",0,2),"")</f>
        <v>0</v>
      </c>
      <c r="AY341" s="4" t="str">
        <f>IFERROR(IF(VLOOKUP(A341,raw!BU1:BX100000,3,0)="0",0,2),"")</f>
        <v>0</v>
      </c>
      <c r="AZ341" s="4" t="str">
        <f>IFERROR(IF(VLOOKUP(A341,raw!BY1:CA100000,2,0)="0",0,2),"")</f>
        <v>0</v>
      </c>
      <c r="BA341" s="4" t="str">
        <f>IFERROR(IF(VALUE(IFERROR(VLOOKUP(A341,raw!CB1:CD100000,2,0),""))=0,"","x"),IFERROR(VLOOKUP(A341,raw!CB1:CD100000,2,0),""))</f>
        <v>0</v>
      </c>
      <c r="BB341" s="4" t="str">
        <f>IFERROR(IF(VLOOKUP(A341,raw!CE1:CG100000,2,0)="0",0,2),"")</f>
        <v>0</v>
      </c>
      <c r="BC341" s="4" t="str">
        <f>IFERROR(IF(VLOOKUP(A341,raw!CH1:CJ100000,2,0)="0",0,2),"")</f>
        <v>0</v>
      </c>
      <c r="BD341" s="4" t="str">
        <f>IF(IFERROR(VLOOKUP(A341,raw!CH1:CK100000,3,0),0)=0, "" , HYPERLINK(VLOOKUP(A341,raw!CH1:CK100000,3,0),"Foto") )</f>
        <v>0</v>
      </c>
      <c r="BE341" s="4" t="str">
        <f>IFERROR(IF(VLOOKUP(A341,raw!CL1:CN100000,2,0)="0",0,2),"")</f>
        <v>0</v>
      </c>
      <c r="BF341" s="4" t="str">
        <f>IFERROR(IF(VLOOKUP(A341,raw!CL1:CO100000,3,0)="0",0,2),"")</f>
        <v>0</v>
      </c>
      <c r="BG341" s="4" t="str">
        <f>IFERROR(IF(VLOOKUP(A341,raw!CL1:CP100000,4,0)="0",0,2),"")</f>
        <v>0</v>
      </c>
      <c r="BH341" s="4" t="str">
        <f>IFERROR(IF(VLOOKUP(A341,raw!CL1:CQ100000,5,0)="0",0,2),"")</f>
        <v>0</v>
      </c>
      <c r="BI341" s="4" t="str">
        <f>IFERROR(IF(VLOOKUP(A341,raw!CL1:CR100000,6,0)="0",0,2),"")</f>
        <v>0</v>
      </c>
      <c r="BJ341" s="4" t="str">
        <f>IFERROR(IF(VLOOKUP(A341,raw!CL1:CS100000,7,0)="0",0,2),"")</f>
        <v>0</v>
      </c>
      <c r="BK341" s="4" t="str">
        <f>IFERROR(IF(VLOOKUP(A341,raw!CT1:CV100000,2,0)="0",0,2),"")</f>
        <v>0</v>
      </c>
      <c r="BL341" s="4" t="str">
        <f>IFERROR(IF(VLOOKUP(A341,raw!CT1:CW100000,3,0)="0",0,2),"")</f>
        <v>0</v>
      </c>
      <c r="BM341" s="4" t="str">
        <f>IFERROR(IF(VLOOKUP(A341,raw!CT1:CX100000,4,0)="0",0,2),"")</f>
        <v>0</v>
      </c>
      <c r="BN341" s="4" t="str">
        <f>IFERROR(IF(VLOOKUP(A341,raw!CT1:CY100000,5,0)="0",0,2),"")</f>
        <v>0</v>
      </c>
      <c r="BO341" s="4" t="str">
        <f>IFERROR(IF(VLOOKUP(A341,raw!CZ1:DB100000,2,0)="0",0,2),"")</f>
        <v>0</v>
      </c>
      <c r="BP341" s="4" t="str">
        <f>IFERROR(IF(VLOOKUP(A341,raw!CZ1:DC100000,3,0)="0",0,2),"")</f>
        <v>0</v>
      </c>
      <c r="BQ341" s="4" t="str">
        <f>IFERROR(IF(VLOOKUP(A341,raw!CZ1:DD100000,4,0)="0",0,2),"")</f>
        <v>0</v>
      </c>
      <c r="BR341" s="4" t="str">
        <f>IFERROR(IF(VLOOKUP(A341,raw!CZ1:DE100000,5,0)="0",0,2),"")</f>
        <v>0</v>
      </c>
      <c r="BS341" s="4" t="str">
        <f>IFERROR(IF(VLOOKUP(A341,raw!CZ1:DF100000,6,0)="0",0,2),"")</f>
        <v>0</v>
      </c>
      <c r="BT341" s="4" t="str">
        <f>IFERROR(IF(VLOOKUP(A341,raw!CZ1:DG100000,7,0)="0",0,2),"")</f>
        <v>0</v>
      </c>
      <c r="BU341" s="4" t="str">
        <f>IFERROR(IF(VLOOKUP(A341,raw!CZ1:DH100000,8,0)="0",0,2),"")</f>
        <v>0</v>
      </c>
      <c r="BV341" s="4" t="str">
        <f>IFERROR(IF(VALUE(IFERROR(VLOOKUP(A341,raw!CZ1:DI100000,9,0),""))=0,"","x"),IFERROR(VLOOKUP(A341,raw!CZ1:DI100000,9,0),""))</f>
        <v>0</v>
      </c>
      <c r="BW341" s="4" t="str">
        <f>IFERROR(IF(VLOOKUP(A341,raw!DJ1:DL100000,2,0)="0",0,2),"")</f>
        <v>0</v>
      </c>
      <c r="BX341" s="4" t="str">
        <f>IFERROR(IF(VLOOKUP(A341,raw!DJ1:DM100000,3,0)="0",0,2),"")</f>
        <v>0</v>
      </c>
      <c r="BY341" s="4" t="str">
        <f>IFERROR(IF(VLOOKUP(A341,raw!DJ1:DN100000,4,0)="0",0,2),"")</f>
        <v>0</v>
      </c>
      <c r="BZ341" s="4" t="str">
        <f>IFERROR(IF(VLOOKUP(A341,raw!DJ1:DO100000,5,0)="0",0,2),"")</f>
        <v>0</v>
      </c>
      <c r="CA341" s="4" t="str">
        <f>IFERROR(IF(VALUE(IFERROR(VLOOKUP(A341,raw!DJ1:DP100000,6,0),""))=0,"","x"),IFERROR(VLOOKUP(A341,raw!DJ1:DP100000,6,0),""))</f>
        <v>0</v>
      </c>
      <c r="CB341" s="4" t="str">
        <f>IFERROR(IF(VLOOKUP(A341,raw!DQ1:DS100000,2,0)="0",0,2),"")</f>
        <v>0</v>
      </c>
      <c r="CC341" s="4" t="str">
        <f>IFERROR(IF(VLOOKUP(A341,raw!DQ1:DT100000,3,0)="0",0,2),"")</f>
        <v>0</v>
      </c>
      <c r="CD341" s="4" t="str">
        <f>IFERROR(IF(VLOOKUP(A341,raw!DQ1:DU100000,4,0)="0",0,2),"")</f>
        <v>0</v>
      </c>
      <c r="CE341" s="4" t="str">
        <f>IFERROR(IF(VALUE(IFERROR(VLOOKUP(A341,raw!DQ1:DV100000,5,0),""))=0,"","x"),IFERROR(VLOOKUP(A341,raw!DQ1:DV100000,5,0),""))</f>
        <v>0</v>
      </c>
      <c r="CF341" s="4" t="str">
        <f>IFERROR(IF(VLOOKUP(A341,raw!DW1:DY100000,2,0)="0",0,2),"")</f>
        <v>0</v>
      </c>
      <c r="CG341" s="4" t="str">
        <f>IFERROR(IF(VALUE(IFERROR(VLOOKUP(A341,raw!DW1:DZ100000,3,0),""))=0,"","x"),IFERROR(VLOOKUP(A341,raw!DW1:DZ100000,3,0),""))</f>
        <v>0</v>
      </c>
      <c r="CH341" s="4" t="str">
        <f>IFERROR(IF(VLOOKUP(A341,raw!EA1:EC100000,2,0)="0",0,2),"")</f>
        <v>0</v>
      </c>
      <c r="CI341" s="4" t="str">
        <f>IFERROR(IF(VLOOKUP(A341,raw!ED1:EF100000,2,0)="0",0,2),"")</f>
        <v>0</v>
      </c>
      <c r="CJ341" s="4" t="str">
        <f>IFERROR(IF(VALUE(IFERROR(VLOOKUP(A341,raw!EG1:EI100000,2,0),""))=0,"","x"),IFERROR(VLOOKUP(A341,raw!EG1:EI100000,2,0),""))</f>
        <v>0</v>
      </c>
    </row>
    <row r="342" spans="1:88">
      <c r="A342" s="3">
        <v>887</v>
      </c>
      <c r="B342" s="3" t="s">
        <v>4489</v>
      </c>
      <c r="C342" s="3" t="s">
        <v>4490</v>
      </c>
      <c r="D342" s="4" t="s">
        <v>4491</v>
      </c>
      <c r="E342" s="4" t="s">
        <v>4271</v>
      </c>
      <c r="F342" s="4" t="s">
        <v>4257</v>
      </c>
      <c r="G342" s="4" t="s">
        <v>4492</v>
      </c>
      <c r="H342" s="4" t="s">
        <v>3087</v>
      </c>
      <c r="I342" s="4" t="str">
        <f>IFERROR(IF(VLOOKUP(A342,raw!B1:D100000,2,0)="0",0,2),"")</f>
        <v>0</v>
      </c>
      <c r="J342" s="4" t="str">
        <f>IFERROR(IF(VLOOKUP(A342,raw!B1:E100000,3,0)="0",0,2),"")</f>
        <v>0</v>
      </c>
      <c r="K342" s="4" t="str">
        <f>IFERROR(IF(VLOOKUP(A342,raw!B1:F100000,4,0)="0",0,2),"")</f>
        <v>0</v>
      </c>
      <c r="L342" s="4" t="str">
        <f>IFERROR(IF(VLOOKUP(A342,raw!B1:G100000,5,0)="0",0,2),"")</f>
        <v>0</v>
      </c>
      <c r="M342" s="4" t="str">
        <f>IFERROR(IF(VLOOKUP(A342,raw!B1:H100000,6,0)="0",0,2),"")</f>
        <v>0</v>
      </c>
      <c r="N342" s="4" t="str">
        <f>IFERROR(IF(VLOOKUP(A342,raw!B1:I100000,7,0)="0",0,2),"")</f>
        <v>0</v>
      </c>
      <c r="O342" s="4" t="str">
        <f>IFERROR(IF(VLOOKUP(A342,raw!J1:L100000,2,0)="0",0,2),"")</f>
        <v>0</v>
      </c>
      <c r="P342" s="4" t="str">
        <f>IFERROR(IF(VALUE(IFERROR(VLOOKUP(A342,raw!J1:M100000,3,0),""))=0,"","x"),IFERROR(VLOOKUP(A342,raw!J1:M100000,3,0),""))</f>
        <v>0</v>
      </c>
      <c r="Q342" s="4" t="str">
        <f>IF(IFERROR(VLOOKUP(A342,raw!J1:N100000,4,0),0)=0, "" , HYPERLINK(VLOOKUP(A342,raw!J1:N100000,4,0),"Foto") )</f>
        <v>0</v>
      </c>
      <c r="R342" s="4" t="str">
        <f>IFERROR(IF(VLOOKUP(A342,raw!O1:Q100000,2,0)="0",0,2),"")</f>
        <v>0</v>
      </c>
      <c r="S342" s="4" t="str">
        <f>IFERROR(IF(VALUE(IFERROR(VLOOKUP(A342,raw!O1:R100000,3,0),""))=0,"","x"),IFERROR(VLOOKUP(A342,raw!O1:R100000,3,0),""))</f>
        <v>0</v>
      </c>
      <c r="T342" s="4" t="str">
        <f>IFERROR(IF(VLOOKUP(A342,raw!S1:U100000,2,0)="0",0,2),"")</f>
        <v>0</v>
      </c>
      <c r="U342" s="4" t="str">
        <f>IF(IFERROR(VLOOKUP(A342,raw!S1:V100000,3,0),0)=0, "" , HYPERLINK(VLOOKUP(A342,raw!S1:V100000,3,0),"Foto") )</f>
        <v>0</v>
      </c>
      <c r="V342" s="4" t="str">
        <f>IFERROR(IF(VLOOKUP(A342,raw!W1:Y100000,2,0)="0",0,2),"")</f>
        <v>0</v>
      </c>
      <c r="W342" s="4" t="str">
        <f>IFERROR(IF(VALUE(IFERROR(VLOOKUP(A342,raw!W1:Z100000,3,0),""))=0,"","x"),IFERROR(VLOOKUP(A342,raw!W1:Z100000,3,0),""))</f>
        <v>0</v>
      </c>
      <c r="X342" s="4" t="str">
        <f>IF(IFERROR(VLOOKUP(A342,raw!W1:AA100000,4,0),0)=0, "" , HYPERLINK(VLOOKUP(A342,raw!W1:AA100000,4,0),"Foto") )</f>
        <v>0</v>
      </c>
      <c r="Y342" s="4" t="str">
        <f>IFERROR(IF(VLOOKUP(A342,raw!AB1:AD100000,2,0)="0",0,2),"")</f>
        <v>0</v>
      </c>
      <c r="Z342" s="4" t="str">
        <f>IFERROR(IF(VALUE(IFERROR(VLOOKUP(A342,raw!AB1:AE100000,3,0),""))=0,"","x"),IFERROR(VLOOKUP(A342,raw!AB1:AE100000,3,0),""))</f>
        <v>0</v>
      </c>
      <c r="AA342" s="4" t="str">
        <f>IFERROR(IF(VLOOKUP(A342,raw!AF1:AH100000,2,0)="0",0,2),"")</f>
        <v>0</v>
      </c>
      <c r="AB342" s="4" t="str">
        <f>IFERROR(IF(VALUE(IFERROR(VLOOKUP(A342,raw!AF1:AI100000,3,0),""))=0,"","x"),IFERROR(VLOOKUP(A342,raw!AF1:AI100000,3,0),""))</f>
        <v>0</v>
      </c>
      <c r="AC342" s="4" t="str">
        <f>IFERROR(IF(VLOOKUP(A342,raw!AJ1:AL100000,2,0)="0",0,2),"")</f>
        <v>0</v>
      </c>
      <c r="AD342" s="4" t="str">
        <f>IFERROR(IF(VLOOKUP(A342,raw!AM1:AO100000,2,0)="0",0,2),"")</f>
        <v>0</v>
      </c>
      <c r="AE342" s="4" t="str">
        <f>IFERROR(IF(VLOOKUP(A342,raw!AM1:AP100000,3,0)="0",0,2),"")</f>
        <v>0</v>
      </c>
      <c r="AF342" s="4" t="str">
        <f>IFERROR(IF(VLOOKUP(A342,raw!AM1:AQ100000,4,0)="0",0,2),"")</f>
        <v>0</v>
      </c>
      <c r="AG342" s="4" t="str">
        <f>IFERROR(IF(VLOOKUP(A342,raw!AM1:AR100000,5,0)="0",0,2),"")</f>
        <v>0</v>
      </c>
      <c r="AH342" s="4" t="str">
        <f>IFERROR(IF(VLOOKUP(A342,raw!AS1:AU100000,2,0)="0",0,2),"")</f>
        <v>0</v>
      </c>
      <c r="AI342" s="4" t="str">
        <f>IFERROR(IF(VLOOKUP(A342,raw!AS1:AV100000,3,0)="0",0,2),"")</f>
        <v>0</v>
      </c>
      <c r="AJ342" s="4" t="str">
        <f>IFERROR(IF(VLOOKUP(A342,raw!AS1:AW100000,4,0)="0",0,2),"")</f>
        <v>0</v>
      </c>
      <c r="AK342" s="4" t="str">
        <f>IFERROR(IF(VLOOKUP(A342,raw!AS1:AX100000,5,0)="0",0,2),"")</f>
        <v>0</v>
      </c>
      <c r="AL342" s="4" t="str">
        <f>IFERROR(IF(VLOOKUP(A342,raw!AY1:BA100000,2,0)="0",0,2),"")</f>
        <v>0</v>
      </c>
      <c r="AM342" s="4" t="str">
        <f>IFERROR(IF(VLOOKUP(A342,raw!AY1:BB100000,3,0)="0",0,2),"")</f>
        <v>0</v>
      </c>
      <c r="AN342" s="4" t="str">
        <f>IFERROR(IF(VLOOKUP(A342,raw!AY1:BC100000,4,0)="0",0,2),"")</f>
        <v>0</v>
      </c>
      <c r="AO342" s="4" t="str">
        <f>IFERROR(IF(VLOOKUP(A342,raw!AY1:BD100000,5,0)="0",0,2),"")</f>
        <v>0</v>
      </c>
      <c r="AP342" s="4" t="str">
        <f>IFERROR(IF(VLOOKUP(A342,raw!BE1:BG100000,2,0)="0",0,2),"")</f>
        <v>0</v>
      </c>
      <c r="AQ342" s="4" t="str">
        <f>IFERROR(IF(VLOOKUP(A342,raw!BH1:BJ100000,2,0)="0",0,2),"")</f>
        <v>0</v>
      </c>
      <c r="AR342" s="4" t="str">
        <f>IFERROR(IF(VLOOKUP(A342,raw!BK1:BM100000,2,0)="0",0,2),"")</f>
        <v>0</v>
      </c>
      <c r="AS342" s="4" t="str">
        <f>IFERROR(IF(VLOOKUP(A342,raw!BK1:BN100000,3,0)="0",0,2),"")</f>
        <v>0</v>
      </c>
      <c r="AT342" s="4" t="str">
        <f>IFERROR(IF(VLOOKUP(A342,raw!BK1:BO100000,4,0)="0",0,2),"")</f>
        <v>0</v>
      </c>
      <c r="AU342" s="4" t="str">
        <f>IFERROR(IF(VLOOKUP(A342,raw!BP1:BR100000,2,0)="0",0,2),"")</f>
        <v>0</v>
      </c>
      <c r="AV342" s="4" t="str">
        <f>IFERROR(IF(VLOOKUP(A342,raw!BP1:BS100000,3,0)="0",0,2),"")</f>
        <v>0</v>
      </c>
      <c r="AW342" s="4" t="str">
        <f>IFERROR(IF(VLOOKUP(A342,raw!BP1:BT100000,4,0)="0",0,2),"")</f>
        <v>0</v>
      </c>
      <c r="AX342" s="4" t="str">
        <f>IFERROR(IF(VLOOKUP(A342,raw!BU1:BW100000,2,0)="0",0,2),"")</f>
        <v>0</v>
      </c>
      <c r="AY342" s="4" t="str">
        <f>IFERROR(IF(VLOOKUP(A342,raw!BU1:BX100000,3,0)="0",0,2),"")</f>
        <v>0</v>
      </c>
      <c r="AZ342" s="4" t="str">
        <f>IFERROR(IF(VLOOKUP(A342,raw!BY1:CA100000,2,0)="0",0,2),"")</f>
        <v>0</v>
      </c>
      <c r="BA342" s="4" t="str">
        <f>IFERROR(IF(VALUE(IFERROR(VLOOKUP(A342,raw!CB1:CD100000,2,0),""))=0,"","x"),IFERROR(VLOOKUP(A342,raw!CB1:CD100000,2,0),""))</f>
        <v>0</v>
      </c>
      <c r="BB342" s="4" t="str">
        <f>IFERROR(IF(VLOOKUP(A342,raw!CE1:CG100000,2,0)="0",0,2),"")</f>
        <v>0</v>
      </c>
      <c r="BC342" s="4" t="str">
        <f>IFERROR(IF(VLOOKUP(A342,raw!CH1:CJ100000,2,0)="0",0,2),"")</f>
        <v>0</v>
      </c>
      <c r="BD342" s="4" t="str">
        <f>IF(IFERROR(VLOOKUP(A342,raw!CH1:CK100000,3,0),0)=0, "" , HYPERLINK(VLOOKUP(A342,raw!CH1:CK100000,3,0),"Foto") )</f>
        <v>0</v>
      </c>
      <c r="BE342" s="4" t="str">
        <f>IFERROR(IF(VLOOKUP(A342,raw!CL1:CN100000,2,0)="0",0,2),"")</f>
        <v>0</v>
      </c>
      <c r="BF342" s="4" t="str">
        <f>IFERROR(IF(VLOOKUP(A342,raw!CL1:CO100000,3,0)="0",0,2),"")</f>
        <v>0</v>
      </c>
      <c r="BG342" s="4" t="str">
        <f>IFERROR(IF(VLOOKUP(A342,raw!CL1:CP100000,4,0)="0",0,2),"")</f>
        <v>0</v>
      </c>
      <c r="BH342" s="4" t="str">
        <f>IFERROR(IF(VLOOKUP(A342,raw!CL1:CQ100000,5,0)="0",0,2),"")</f>
        <v>0</v>
      </c>
      <c r="BI342" s="4" t="str">
        <f>IFERROR(IF(VLOOKUP(A342,raw!CL1:CR100000,6,0)="0",0,2),"")</f>
        <v>0</v>
      </c>
      <c r="BJ342" s="4" t="str">
        <f>IFERROR(IF(VLOOKUP(A342,raw!CL1:CS100000,7,0)="0",0,2),"")</f>
        <v>0</v>
      </c>
      <c r="BK342" s="4" t="str">
        <f>IFERROR(IF(VLOOKUP(A342,raw!CT1:CV100000,2,0)="0",0,2),"")</f>
        <v>0</v>
      </c>
      <c r="BL342" s="4" t="str">
        <f>IFERROR(IF(VLOOKUP(A342,raw!CT1:CW100000,3,0)="0",0,2),"")</f>
        <v>0</v>
      </c>
      <c r="BM342" s="4" t="str">
        <f>IFERROR(IF(VLOOKUP(A342,raw!CT1:CX100000,4,0)="0",0,2),"")</f>
        <v>0</v>
      </c>
      <c r="BN342" s="4" t="str">
        <f>IFERROR(IF(VLOOKUP(A342,raw!CT1:CY100000,5,0)="0",0,2),"")</f>
        <v>0</v>
      </c>
      <c r="BO342" s="4" t="str">
        <f>IFERROR(IF(VLOOKUP(A342,raw!CZ1:DB100000,2,0)="0",0,2),"")</f>
        <v>0</v>
      </c>
      <c r="BP342" s="4" t="str">
        <f>IFERROR(IF(VLOOKUP(A342,raw!CZ1:DC100000,3,0)="0",0,2),"")</f>
        <v>0</v>
      </c>
      <c r="BQ342" s="4" t="str">
        <f>IFERROR(IF(VLOOKUP(A342,raw!CZ1:DD100000,4,0)="0",0,2),"")</f>
        <v>0</v>
      </c>
      <c r="BR342" s="4" t="str">
        <f>IFERROR(IF(VLOOKUP(A342,raw!CZ1:DE100000,5,0)="0",0,2),"")</f>
        <v>0</v>
      </c>
      <c r="BS342" s="4" t="str">
        <f>IFERROR(IF(VLOOKUP(A342,raw!CZ1:DF100000,6,0)="0",0,2),"")</f>
        <v>0</v>
      </c>
      <c r="BT342" s="4" t="str">
        <f>IFERROR(IF(VLOOKUP(A342,raw!CZ1:DG100000,7,0)="0",0,2),"")</f>
        <v>0</v>
      </c>
      <c r="BU342" s="4" t="str">
        <f>IFERROR(IF(VLOOKUP(A342,raw!CZ1:DH100000,8,0)="0",0,2),"")</f>
        <v>0</v>
      </c>
      <c r="BV342" s="4" t="str">
        <f>IFERROR(IF(VALUE(IFERROR(VLOOKUP(A342,raw!CZ1:DI100000,9,0),""))=0,"","x"),IFERROR(VLOOKUP(A342,raw!CZ1:DI100000,9,0),""))</f>
        <v>0</v>
      </c>
      <c r="BW342" s="4" t="str">
        <f>IFERROR(IF(VLOOKUP(A342,raw!DJ1:DL100000,2,0)="0",0,2),"")</f>
        <v>0</v>
      </c>
      <c r="BX342" s="4" t="str">
        <f>IFERROR(IF(VLOOKUP(A342,raw!DJ1:DM100000,3,0)="0",0,2),"")</f>
        <v>0</v>
      </c>
      <c r="BY342" s="4" t="str">
        <f>IFERROR(IF(VLOOKUP(A342,raw!DJ1:DN100000,4,0)="0",0,2),"")</f>
        <v>0</v>
      </c>
      <c r="BZ342" s="4" t="str">
        <f>IFERROR(IF(VLOOKUP(A342,raw!DJ1:DO100000,5,0)="0",0,2),"")</f>
        <v>0</v>
      </c>
      <c r="CA342" s="4" t="str">
        <f>IFERROR(IF(VALUE(IFERROR(VLOOKUP(A342,raw!DJ1:DP100000,6,0),""))=0,"","x"),IFERROR(VLOOKUP(A342,raw!DJ1:DP100000,6,0),""))</f>
        <v>0</v>
      </c>
      <c r="CB342" s="4" t="str">
        <f>IFERROR(IF(VLOOKUP(A342,raw!DQ1:DS100000,2,0)="0",0,2),"")</f>
        <v>0</v>
      </c>
      <c r="CC342" s="4" t="str">
        <f>IFERROR(IF(VLOOKUP(A342,raw!DQ1:DT100000,3,0)="0",0,2),"")</f>
        <v>0</v>
      </c>
      <c r="CD342" s="4" t="str">
        <f>IFERROR(IF(VLOOKUP(A342,raw!DQ1:DU100000,4,0)="0",0,2),"")</f>
        <v>0</v>
      </c>
      <c r="CE342" s="4" t="str">
        <f>IFERROR(IF(VALUE(IFERROR(VLOOKUP(A342,raw!DQ1:DV100000,5,0),""))=0,"","x"),IFERROR(VLOOKUP(A342,raw!DQ1:DV100000,5,0),""))</f>
        <v>0</v>
      </c>
      <c r="CF342" s="4" t="str">
        <f>IFERROR(IF(VLOOKUP(A342,raw!DW1:DY100000,2,0)="0",0,2),"")</f>
        <v>0</v>
      </c>
      <c r="CG342" s="4" t="str">
        <f>IFERROR(IF(VALUE(IFERROR(VLOOKUP(A342,raw!DW1:DZ100000,3,0),""))=0,"","x"),IFERROR(VLOOKUP(A342,raw!DW1:DZ100000,3,0),""))</f>
        <v>0</v>
      </c>
      <c r="CH342" s="4" t="str">
        <f>IFERROR(IF(VLOOKUP(A342,raw!EA1:EC100000,2,0)="0",0,2),"")</f>
        <v>0</v>
      </c>
      <c r="CI342" s="4" t="str">
        <f>IFERROR(IF(VLOOKUP(A342,raw!ED1:EF100000,2,0)="0",0,2),"")</f>
        <v>0</v>
      </c>
      <c r="CJ342" s="4" t="str">
        <f>IFERROR(IF(VALUE(IFERROR(VLOOKUP(A342,raw!EG1:EI100000,2,0),""))=0,"","x"),IFERROR(VLOOKUP(A342,raw!EG1:EI100000,2,0),""))</f>
        <v>0</v>
      </c>
    </row>
    <row r="343" spans="1:88">
      <c r="A343" s="3">
        <v>888</v>
      </c>
      <c r="B343" s="3" t="s">
        <v>4493</v>
      </c>
      <c r="C343" s="3" t="s">
        <v>4494</v>
      </c>
      <c r="D343" s="4" t="s">
        <v>4495</v>
      </c>
      <c r="E343" s="4" t="s">
        <v>4271</v>
      </c>
      <c r="F343" s="4" t="s">
        <v>4257</v>
      </c>
      <c r="G343" s="4" t="s">
        <v>4496</v>
      </c>
      <c r="H343" s="4" t="s">
        <v>3087</v>
      </c>
      <c r="I343" s="4" t="str">
        <f>IFERROR(IF(VLOOKUP(A343,raw!B1:D100000,2,0)="0",0,2),"")</f>
        <v>0</v>
      </c>
      <c r="J343" s="4" t="str">
        <f>IFERROR(IF(VLOOKUP(A343,raw!B1:E100000,3,0)="0",0,2),"")</f>
        <v>0</v>
      </c>
      <c r="K343" s="4" t="str">
        <f>IFERROR(IF(VLOOKUP(A343,raw!B1:F100000,4,0)="0",0,2),"")</f>
        <v>0</v>
      </c>
      <c r="L343" s="4" t="str">
        <f>IFERROR(IF(VLOOKUP(A343,raw!B1:G100000,5,0)="0",0,2),"")</f>
        <v>0</v>
      </c>
      <c r="M343" s="4" t="str">
        <f>IFERROR(IF(VLOOKUP(A343,raw!B1:H100000,6,0)="0",0,2),"")</f>
        <v>0</v>
      </c>
      <c r="N343" s="4" t="str">
        <f>IFERROR(IF(VLOOKUP(A343,raw!B1:I100000,7,0)="0",0,2),"")</f>
        <v>0</v>
      </c>
      <c r="O343" s="4" t="str">
        <f>IFERROR(IF(VLOOKUP(A343,raw!J1:L100000,2,0)="0",0,2),"")</f>
        <v>0</v>
      </c>
      <c r="P343" s="4" t="str">
        <f>IFERROR(IF(VALUE(IFERROR(VLOOKUP(A343,raw!J1:M100000,3,0),""))=0,"","x"),IFERROR(VLOOKUP(A343,raw!J1:M100000,3,0),""))</f>
        <v>0</v>
      </c>
      <c r="Q343" s="4" t="str">
        <f>IF(IFERROR(VLOOKUP(A343,raw!J1:N100000,4,0),0)=0, "" , HYPERLINK(VLOOKUP(A343,raw!J1:N100000,4,0),"Foto") )</f>
        <v>0</v>
      </c>
      <c r="R343" s="4" t="str">
        <f>IFERROR(IF(VLOOKUP(A343,raw!O1:Q100000,2,0)="0",0,2),"")</f>
        <v>0</v>
      </c>
      <c r="S343" s="4" t="str">
        <f>IFERROR(IF(VALUE(IFERROR(VLOOKUP(A343,raw!O1:R100000,3,0),""))=0,"","x"),IFERROR(VLOOKUP(A343,raw!O1:R100000,3,0),""))</f>
        <v>0</v>
      </c>
      <c r="T343" s="4" t="str">
        <f>IFERROR(IF(VLOOKUP(A343,raw!S1:U100000,2,0)="0",0,2),"")</f>
        <v>0</v>
      </c>
      <c r="U343" s="4" t="str">
        <f>IF(IFERROR(VLOOKUP(A343,raw!S1:V100000,3,0),0)=0, "" , HYPERLINK(VLOOKUP(A343,raw!S1:V100000,3,0),"Foto") )</f>
        <v>0</v>
      </c>
      <c r="V343" s="4" t="str">
        <f>IFERROR(IF(VLOOKUP(A343,raw!W1:Y100000,2,0)="0",0,2),"")</f>
        <v>0</v>
      </c>
      <c r="W343" s="4" t="str">
        <f>IFERROR(IF(VALUE(IFERROR(VLOOKUP(A343,raw!W1:Z100000,3,0),""))=0,"","x"),IFERROR(VLOOKUP(A343,raw!W1:Z100000,3,0),""))</f>
        <v>0</v>
      </c>
      <c r="X343" s="4" t="str">
        <f>IF(IFERROR(VLOOKUP(A343,raw!W1:AA100000,4,0),0)=0, "" , HYPERLINK(VLOOKUP(A343,raw!W1:AA100000,4,0),"Foto") )</f>
        <v>0</v>
      </c>
      <c r="Y343" s="4" t="str">
        <f>IFERROR(IF(VLOOKUP(A343,raw!AB1:AD100000,2,0)="0",0,2),"")</f>
        <v>0</v>
      </c>
      <c r="Z343" s="4" t="str">
        <f>IFERROR(IF(VALUE(IFERROR(VLOOKUP(A343,raw!AB1:AE100000,3,0),""))=0,"","x"),IFERROR(VLOOKUP(A343,raw!AB1:AE100000,3,0),""))</f>
        <v>0</v>
      </c>
      <c r="AA343" s="4" t="str">
        <f>IFERROR(IF(VLOOKUP(A343,raw!AF1:AH100000,2,0)="0",0,2),"")</f>
        <v>0</v>
      </c>
      <c r="AB343" s="4" t="str">
        <f>IFERROR(IF(VALUE(IFERROR(VLOOKUP(A343,raw!AF1:AI100000,3,0),""))=0,"","x"),IFERROR(VLOOKUP(A343,raw!AF1:AI100000,3,0),""))</f>
        <v>0</v>
      </c>
      <c r="AC343" s="4" t="str">
        <f>IFERROR(IF(VLOOKUP(A343,raw!AJ1:AL100000,2,0)="0",0,2),"")</f>
        <v>0</v>
      </c>
      <c r="AD343" s="4" t="str">
        <f>IFERROR(IF(VLOOKUP(A343,raw!AM1:AO100000,2,0)="0",0,2),"")</f>
        <v>0</v>
      </c>
      <c r="AE343" s="4" t="str">
        <f>IFERROR(IF(VLOOKUP(A343,raw!AM1:AP100000,3,0)="0",0,2),"")</f>
        <v>0</v>
      </c>
      <c r="AF343" s="4" t="str">
        <f>IFERROR(IF(VLOOKUP(A343,raw!AM1:AQ100000,4,0)="0",0,2),"")</f>
        <v>0</v>
      </c>
      <c r="AG343" s="4" t="str">
        <f>IFERROR(IF(VLOOKUP(A343,raw!AM1:AR100000,5,0)="0",0,2),"")</f>
        <v>0</v>
      </c>
      <c r="AH343" s="4" t="str">
        <f>IFERROR(IF(VLOOKUP(A343,raw!AS1:AU100000,2,0)="0",0,2),"")</f>
        <v>0</v>
      </c>
      <c r="AI343" s="4" t="str">
        <f>IFERROR(IF(VLOOKUP(A343,raw!AS1:AV100000,3,0)="0",0,2),"")</f>
        <v>0</v>
      </c>
      <c r="AJ343" s="4" t="str">
        <f>IFERROR(IF(VLOOKUP(A343,raw!AS1:AW100000,4,0)="0",0,2),"")</f>
        <v>0</v>
      </c>
      <c r="AK343" s="4" t="str">
        <f>IFERROR(IF(VLOOKUP(A343,raw!AS1:AX100000,5,0)="0",0,2),"")</f>
        <v>0</v>
      </c>
      <c r="AL343" s="4" t="str">
        <f>IFERROR(IF(VLOOKUP(A343,raw!AY1:BA100000,2,0)="0",0,2),"")</f>
        <v>0</v>
      </c>
      <c r="AM343" s="4" t="str">
        <f>IFERROR(IF(VLOOKUP(A343,raw!AY1:BB100000,3,0)="0",0,2),"")</f>
        <v>0</v>
      </c>
      <c r="AN343" s="4" t="str">
        <f>IFERROR(IF(VLOOKUP(A343,raw!AY1:BC100000,4,0)="0",0,2),"")</f>
        <v>0</v>
      </c>
      <c r="AO343" s="4" t="str">
        <f>IFERROR(IF(VLOOKUP(A343,raw!AY1:BD100000,5,0)="0",0,2),"")</f>
        <v>0</v>
      </c>
      <c r="AP343" s="4" t="str">
        <f>IFERROR(IF(VLOOKUP(A343,raw!BE1:BG100000,2,0)="0",0,2),"")</f>
        <v>0</v>
      </c>
      <c r="AQ343" s="4" t="str">
        <f>IFERROR(IF(VLOOKUP(A343,raw!BH1:BJ100000,2,0)="0",0,2),"")</f>
        <v>0</v>
      </c>
      <c r="AR343" s="4" t="str">
        <f>IFERROR(IF(VLOOKUP(A343,raw!BK1:BM100000,2,0)="0",0,2),"")</f>
        <v>0</v>
      </c>
      <c r="AS343" s="4" t="str">
        <f>IFERROR(IF(VLOOKUP(A343,raw!BK1:BN100000,3,0)="0",0,2),"")</f>
        <v>0</v>
      </c>
      <c r="AT343" s="4" t="str">
        <f>IFERROR(IF(VLOOKUP(A343,raw!BK1:BO100000,4,0)="0",0,2),"")</f>
        <v>0</v>
      </c>
      <c r="AU343" s="4" t="str">
        <f>IFERROR(IF(VLOOKUP(A343,raw!BP1:BR100000,2,0)="0",0,2),"")</f>
        <v>0</v>
      </c>
      <c r="AV343" s="4" t="str">
        <f>IFERROR(IF(VLOOKUP(A343,raw!BP1:BS100000,3,0)="0",0,2),"")</f>
        <v>0</v>
      </c>
      <c r="AW343" s="4" t="str">
        <f>IFERROR(IF(VLOOKUP(A343,raw!BP1:BT100000,4,0)="0",0,2),"")</f>
        <v>0</v>
      </c>
      <c r="AX343" s="4" t="str">
        <f>IFERROR(IF(VLOOKUP(A343,raw!BU1:BW100000,2,0)="0",0,2),"")</f>
        <v>0</v>
      </c>
      <c r="AY343" s="4" t="str">
        <f>IFERROR(IF(VLOOKUP(A343,raw!BU1:BX100000,3,0)="0",0,2),"")</f>
        <v>0</v>
      </c>
      <c r="AZ343" s="4" t="str">
        <f>IFERROR(IF(VLOOKUP(A343,raw!BY1:CA100000,2,0)="0",0,2),"")</f>
        <v>0</v>
      </c>
      <c r="BA343" s="4" t="str">
        <f>IFERROR(IF(VALUE(IFERROR(VLOOKUP(A343,raw!CB1:CD100000,2,0),""))=0,"","x"),IFERROR(VLOOKUP(A343,raw!CB1:CD100000,2,0),""))</f>
        <v>0</v>
      </c>
      <c r="BB343" s="4" t="str">
        <f>IFERROR(IF(VLOOKUP(A343,raw!CE1:CG100000,2,0)="0",0,2),"")</f>
        <v>0</v>
      </c>
      <c r="BC343" s="4" t="str">
        <f>IFERROR(IF(VLOOKUP(A343,raw!CH1:CJ100000,2,0)="0",0,2),"")</f>
        <v>0</v>
      </c>
      <c r="BD343" s="4" t="str">
        <f>IF(IFERROR(VLOOKUP(A343,raw!CH1:CK100000,3,0),0)=0, "" , HYPERLINK(VLOOKUP(A343,raw!CH1:CK100000,3,0),"Foto") )</f>
        <v>0</v>
      </c>
      <c r="BE343" s="4" t="str">
        <f>IFERROR(IF(VLOOKUP(A343,raw!CL1:CN100000,2,0)="0",0,2),"")</f>
        <v>0</v>
      </c>
      <c r="BF343" s="4" t="str">
        <f>IFERROR(IF(VLOOKUP(A343,raw!CL1:CO100000,3,0)="0",0,2),"")</f>
        <v>0</v>
      </c>
      <c r="BG343" s="4" t="str">
        <f>IFERROR(IF(VLOOKUP(A343,raw!CL1:CP100000,4,0)="0",0,2),"")</f>
        <v>0</v>
      </c>
      <c r="BH343" s="4" t="str">
        <f>IFERROR(IF(VLOOKUP(A343,raw!CL1:CQ100000,5,0)="0",0,2),"")</f>
        <v>0</v>
      </c>
      <c r="BI343" s="4" t="str">
        <f>IFERROR(IF(VLOOKUP(A343,raw!CL1:CR100000,6,0)="0",0,2),"")</f>
        <v>0</v>
      </c>
      <c r="BJ343" s="4" t="str">
        <f>IFERROR(IF(VLOOKUP(A343,raw!CL1:CS100000,7,0)="0",0,2),"")</f>
        <v>0</v>
      </c>
      <c r="BK343" s="4" t="str">
        <f>IFERROR(IF(VLOOKUP(A343,raw!CT1:CV100000,2,0)="0",0,2),"")</f>
        <v>0</v>
      </c>
      <c r="BL343" s="4" t="str">
        <f>IFERROR(IF(VLOOKUP(A343,raw!CT1:CW100000,3,0)="0",0,2),"")</f>
        <v>0</v>
      </c>
      <c r="BM343" s="4" t="str">
        <f>IFERROR(IF(VLOOKUP(A343,raw!CT1:CX100000,4,0)="0",0,2),"")</f>
        <v>0</v>
      </c>
      <c r="BN343" s="4" t="str">
        <f>IFERROR(IF(VLOOKUP(A343,raw!CT1:CY100000,5,0)="0",0,2),"")</f>
        <v>0</v>
      </c>
      <c r="BO343" s="4" t="str">
        <f>IFERROR(IF(VLOOKUP(A343,raw!CZ1:DB100000,2,0)="0",0,2),"")</f>
        <v>0</v>
      </c>
      <c r="BP343" s="4" t="str">
        <f>IFERROR(IF(VLOOKUP(A343,raw!CZ1:DC100000,3,0)="0",0,2),"")</f>
        <v>0</v>
      </c>
      <c r="BQ343" s="4" t="str">
        <f>IFERROR(IF(VLOOKUP(A343,raw!CZ1:DD100000,4,0)="0",0,2),"")</f>
        <v>0</v>
      </c>
      <c r="BR343" s="4" t="str">
        <f>IFERROR(IF(VLOOKUP(A343,raw!CZ1:DE100000,5,0)="0",0,2),"")</f>
        <v>0</v>
      </c>
      <c r="BS343" s="4" t="str">
        <f>IFERROR(IF(VLOOKUP(A343,raw!CZ1:DF100000,6,0)="0",0,2),"")</f>
        <v>0</v>
      </c>
      <c r="BT343" s="4" t="str">
        <f>IFERROR(IF(VLOOKUP(A343,raw!CZ1:DG100000,7,0)="0",0,2),"")</f>
        <v>0</v>
      </c>
      <c r="BU343" s="4" t="str">
        <f>IFERROR(IF(VLOOKUP(A343,raw!CZ1:DH100000,8,0)="0",0,2),"")</f>
        <v>0</v>
      </c>
      <c r="BV343" s="4" t="str">
        <f>IFERROR(IF(VALUE(IFERROR(VLOOKUP(A343,raw!CZ1:DI100000,9,0),""))=0,"","x"),IFERROR(VLOOKUP(A343,raw!CZ1:DI100000,9,0),""))</f>
        <v>0</v>
      </c>
      <c r="BW343" s="4" t="str">
        <f>IFERROR(IF(VLOOKUP(A343,raw!DJ1:DL100000,2,0)="0",0,2),"")</f>
        <v>0</v>
      </c>
      <c r="BX343" s="4" t="str">
        <f>IFERROR(IF(VLOOKUP(A343,raw!DJ1:DM100000,3,0)="0",0,2),"")</f>
        <v>0</v>
      </c>
      <c r="BY343" s="4" t="str">
        <f>IFERROR(IF(VLOOKUP(A343,raw!DJ1:DN100000,4,0)="0",0,2),"")</f>
        <v>0</v>
      </c>
      <c r="BZ343" s="4" t="str">
        <f>IFERROR(IF(VLOOKUP(A343,raw!DJ1:DO100000,5,0)="0",0,2),"")</f>
        <v>0</v>
      </c>
      <c r="CA343" s="4" t="str">
        <f>IFERROR(IF(VALUE(IFERROR(VLOOKUP(A343,raw!DJ1:DP100000,6,0),""))=0,"","x"),IFERROR(VLOOKUP(A343,raw!DJ1:DP100000,6,0),""))</f>
        <v>0</v>
      </c>
      <c r="CB343" s="4" t="str">
        <f>IFERROR(IF(VLOOKUP(A343,raw!DQ1:DS100000,2,0)="0",0,2),"")</f>
        <v>0</v>
      </c>
      <c r="CC343" s="4" t="str">
        <f>IFERROR(IF(VLOOKUP(A343,raw!DQ1:DT100000,3,0)="0",0,2),"")</f>
        <v>0</v>
      </c>
      <c r="CD343" s="4" t="str">
        <f>IFERROR(IF(VLOOKUP(A343,raw!DQ1:DU100000,4,0)="0",0,2),"")</f>
        <v>0</v>
      </c>
      <c r="CE343" s="4" t="str">
        <f>IFERROR(IF(VALUE(IFERROR(VLOOKUP(A343,raw!DQ1:DV100000,5,0),""))=0,"","x"),IFERROR(VLOOKUP(A343,raw!DQ1:DV100000,5,0),""))</f>
        <v>0</v>
      </c>
      <c r="CF343" s="4" t="str">
        <f>IFERROR(IF(VLOOKUP(A343,raw!DW1:DY100000,2,0)="0",0,2),"")</f>
        <v>0</v>
      </c>
      <c r="CG343" s="4" t="str">
        <f>IFERROR(IF(VALUE(IFERROR(VLOOKUP(A343,raw!DW1:DZ100000,3,0),""))=0,"","x"),IFERROR(VLOOKUP(A343,raw!DW1:DZ100000,3,0),""))</f>
        <v>0</v>
      </c>
      <c r="CH343" s="4" t="str">
        <f>IFERROR(IF(VLOOKUP(A343,raw!EA1:EC100000,2,0)="0",0,2),"")</f>
        <v>0</v>
      </c>
      <c r="CI343" s="4" t="str">
        <f>IFERROR(IF(VLOOKUP(A343,raw!ED1:EF100000,2,0)="0",0,2),"")</f>
        <v>0</v>
      </c>
      <c r="CJ343" s="4" t="str">
        <f>IFERROR(IF(VALUE(IFERROR(VLOOKUP(A343,raw!EG1:EI100000,2,0),""))=0,"","x"),IFERROR(VLOOKUP(A343,raw!EG1:EI100000,2,0),""))</f>
        <v>0</v>
      </c>
    </row>
    <row r="344" spans="1:88">
      <c r="A344" s="3">
        <v>873</v>
      </c>
      <c r="B344" s="3" t="s">
        <v>4497</v>
      </c>
      <c r="C344" s="3" t="s">
        <v>4498</v>
      </c>
      <c r="D344" s="4" t="s">
        <v>4499</v>
      </c>
      <c r="E344" s="4" t="s">
        <v>4271</v>
      </c>
      <c r="F344" s="4" t="s">
        <v>4257</v>
      </c>
      <c r="G344" s="4" t="s">
        <v>4500</v>
      </c>
      <c r="H344" s="4" t="s">
        <v>3108</v>
      </c>
      <c r="I344" s="4" t="str">
        <f>IFERROR(IF(VLOOKUP(A344,raw!B1:D100000,2,0)="0",0,2),"")</f>
        <v>0</v>
      </c>
      <c r="J344" s="4" t="str">
        <f>IFERROR(IF(VLOOKUP(A344,raw!B1:E100000,3,0)="0",0,2),"")</f>
        <v>0</v>
      </c>
      <c r="K344" s="4" t="str">
        <f>IFERROR(IF(VLOOKUP(A344,raw!B1:F100000,4,0)="0",0,2),"")</f>
        <v>0</v>
      </c>
      <c r="L344" s="4" t="str">
        <f>IFERROR(IF(VLOOKUP(A344,raw!B1:G100000,5,0)="0",0,2),"")</f>
        <v>0</v>
      </c>
      <c r="M344" s="4" t="str">
        <f>IFERROR(IF(VLOOKUP(A344,raw!B1:H100000,6,0)="0",0,2),"")</f>
        <v>0</v>
      </c>
      <c r="N344" s="4" t="str">
        <f>IFERROR(IF(VLOOKUP(A344,raw!B1:I100000,7,0)="0",0,2),"")</f>
        <v>0</v>
      </c>
      <c r="O344" s="4" t="str">
        <f>IFERROR(IF(VLOOKUP(A344,raw!J1:L100000,2,0)="0",0,2),"")</f>
        <v>0</v>
      </c>
      <c r="P344" s="4" t="str">
        <f>IFERROR(IF(VALUE(IFERROR(VLOOKUP(A344,raw!J1:M100000,3,0),""))=0,"","x"),IFERROR(VLOOKUP(A344,raw!J1:M100000,3,0),""))</f>
        <v>0</v>
      </c>
      <c r="Q344" s="4" t="str">
        <f>IF(IFERROR(VLOOKUP(A344,raw!J1:N100000,4,0),0)=0, "" , HYPERLINK(VLOOKUP(A344,raw!J1:N100000,4,0),"Foto") )</f>
        <v>0</v>
      </c>
      <c r="R344" s="4" t="str">
        <f>IFERROR(IF(VLOOKUP(A344,raw!O1:Q100000,2,0)="0",0,2),"")</f>
        <v>0</v>
      </c>
      <c r="S344" s="4" t="str">
        <f>IFERROR(IF(VALUE(IFERROR(VLOOKUP(A344,raw!O1:R100000,3,0),""))=0,"","x"),IFERROR(VLOOKUP(A344,raw!O1:R100000,3,0),""))</f>
        <v>0</v>
      </c>
      <c r="T344" s="4" t="str">
        <f>IFERROR(IF(VLOOKUP(A344,raw!S1:U100000,2,0)="0",0,2),"")</f>
        <v>0</v>
      </c>
      <c r="U344" s="4" t="str">
        <f>IF(IFERROR(VLOOKUP(A344,raw!S1:V100000,3,0),0)=0, "" , HYPERLINK(VLOOKUP(A344,raw!S1:V100000,3,0),"Foto") )</f>
        <v>0</v>
      </c>
      <c r="V344" s="4" t="str">
        <f>IFERROR(IF(VLOOKUP(A344,raw!W1:Y100000,2,0)="0",0,2),"")</f>
        <v>0</v>
      </c>
      <c r="W344" s="4" t="str">
        <f>IFERROR(IF(VALUE(IFERROR(VLOOKUP(A344,raw!W1:Z100000,3,0),""))=0,"","x"),IFERROR(VLOOKUP(A344,raw!W1:Z100000,3,0),""))</f>
        <v>0</v>
      </c>
      <c r="X344" s="4" t="str">
        <f>IF(IFERROR(VLOOKUP(A344,raw!W1:AA100000,4,0),0)=0, "" , HYPERLINK(VLOOKUP(A344,raw!W1:AA100000,4,0),"Foto") )</f>
        <v>0</v>
      </c>
      <c r="Y344" s="4" t="str">
        <f>IFERROR(IF(VLOOKUP(A344,raw!AB1:AD100000,2,0)="0",0,2),"")</f>
        <v>0</v>
      </c>
      <c r="Z344" s="4" t="str">
        <f>IFERROR(IF(VALUE(IFERROR(VLOOKUP(A344,raw!AB1:AE100000,3,0),""))=0,"","x"),IFERROR(VLOOKUP(A344,raw!AB1:AE100000,3,0),""))</f>
        <v>0</v>
      </c>
      <c r="AA344" s="4" t="str">
        <f>IFERROR(IF(VLOOKUP(A344,raw!AF1:AH100000,2,0)="0",0,2),"")</f>
        <v>0</v>
      </c>
      <c r="AB344" s="4" t="str">
        <f>IFERROR(IF(VALUE(IFERROR(VLOOKUP(A344,raw!AF1:AI100000,3,0),""))=0,"","x"),IFERROR(VLOOKUP(A344,raw!AF1:AI100000,3,0),""))</f>
        <v>0</v>
      </c>
      <c r="AC344" s="4" t="str">
        <f>IFERROR(IF(VLOOKUP(A344,raw!AJ1:AL100000,2,0)="0",0,2),"")</f>
        <v>0</v>
      </c>
      <c r="AD344" s="4" t="str">
        <f>IFERROR(IF(VLOOKUP(A344,raw!AM1:AO100000,2,0)="0",0,2),"")</f>
        <v>0</v>
      </c>
      <c r="AE344" s="4" t="str">
        <f>IFERROR(IF(VLOOKUP(A344,raw!AM1:AP100000,3,0)="0",0,2),"")</f>
        <v>0</v>
      </c>
      <c r="AF344" s="4" t="str">
        <f>IFERROR(IF(VLOOKUP(A344,raw!AM1:AQ100000,4,0)="0",0,2),"")</f>
        <v>0</v>
      </c>
      <c r="AG344" s="4" t="str">
        <f>IFERROR(IF(VLOOKUP(A344,raw!AM1:AR100000,5,0)="0",0,2),"")</f>
        <v>0</v>
      </c>
      <c r="AH344" s="4" t="str">
        <f>IFERROR(IF(VLOOKUP(A344,raw!AS1:AU100000,2,0)="0",0,2),"")</f>
        <v>0</v>
      </c>
      <c r="AI344" s="4" t="str">
        <f>IFERROR(IF(VLOOKUP(A344,raw!AS1:AV100000,3,0)="0",0,2),"")</f>
        <v>0</v>
      </c>
      <c r="AJ344" s="4" t="str">
        <f>IFERROR(IF(VLOOKUP(A344,raw!AS1:AW100000,4,0)="0",0,2),"")</f>
        <v>0</v>
      </c>
      <c r="AK344" s="4" t="str">
        <f>IFERROR(IF(VLOOKUP(A344,raw!AS1:AX100000,5,0)="0",0,2),"")</f>
        <v>0</v>
      </c>
      <c r="AL344" s="4" t="str">
        <f>IFERROR(IF(VLOOKUP(A344,raw!AY1:BA100000,2,0)="0",0,2),"")</f>
        <v>0</v>
      </c>
      <c r="AM344" s="4" t="str">
        <f>IFERROR(IF(VLOOKUP(A344,raw!AY1:BB100000,3,0)="0",0,2),"")</f>
        <v>0</v>
      </c>
      <c r="AN344" s="4" t="str">
        <f>IFERROR(IF(VLOOKUP(A344,raw!AY1:BC100000,4,0)="0",0,2),"")</f>
        <v>0</v>
      </c>
      <c r="AO344" s="4" t="str">
        <f>IFERROR(IF(VLOOKUP(A344,raw!AY1:BD100000,5,0)="0",0,2),"")</f>
        <v>0</v>
      </c>
      <c r="AP344" s="4" t="str">
        <f>IFERROR(IF(VLOOKUP(A344,raw!BE1:BG100000,2,0)="0",0,2),"")</f>
        <v>0</v>
      </c>
      <c r="AQ344" s="4" t="str">
        <f>IFERROR(IF(VLOOKUP(A344,raw!BH1:BJ100000,2,0)="0",0,2),"")</f>
        <v>0</v>
      </c>
      <c r="AR344" s="4" t="str">
        <f>IFERROR(IF(VLOOKUP(A344,raw!BK1:BM100000,2,0)="0",0,2),"")</f>
        <v>0</v>
      </c>
      <c r="AS344" s="4" t="str">
        <f>IFERROR(IF(VLOOKUP(A344,raw!BK1:BN100000,3,0)="0",0,2),"")</f>
        <v>0</v>
      </c>
      <c r="AT344" s="4" t="str">
        <f>IFERROR(IF(VLOOKUP(A344,raw!BK1:BO100000,4,0)="0",0,2),"")</f>
        <v>0</v>
      </c>
      <c r="AU344" s="4" t="str">
        <f>IFERROR(IF(VLOOKUP(A344,raw!BP1:BR100000,2,0)="0",0,2),"")</f>
        <v>0</v>
      </c>
      <c r="AV344" s="4" t="str">
        <f>IFERROR(IF(VLOOKUP(A344,raw!BP1:BS100000,3,0)="0",0,2),"")</f>
        <v>0</v>
      </c>
      <c r="AW344" s="4" t="str">
        <f>IFERROR(IF(VLOOKUP(A344,raw!BP1:BT100000,4,0)="0",0,2),"")</f>
        <v>0</v>
      </c>
      <c r="AX344" s="4" t="str">
        <f>IFERROR(IF(VLOOKUP(A344,raw!BU1:BW100000,2,0)="0",0,2),"")</f>
        <v>0</v>
      </c>
      <c r="AY344" s="4" t="str">
        <f>IFERROR(IF(VLOOKUP(A344,raw!BU1:BX100000,3,0)="0",0,2),"")</f>
        <v>0</v>
      </c>
      <c r="AZ344" s="4" t="str">
        <f>IFERROR(IF(VLOOKUP(A344,raw!BY1:CA100000,2,0)="0",0,2),"")</f>
        <v>0</v>
      </c>
      <c r="BA344" s="4" t="str">
        <f>IFERROR(IF(VALUE(IFERROR(VLOOKUP(A344,raw!CB1:CD100000,2,0),""))=0,"","x"),IFERROR(VLOOKUP(A344,raw!CB1:CD100000,2,0),""))</f>
        <v>0</v>
      </c>
      <c r="BB344" s="4" t="str">
        <f>IFERROR(IF(VLOOKUP(A344,raw!CE1:CG100000,2,0)="0",0,2),"")</f>
        <v>0</v>
      </c>
      <c r="BC344" s="4" t="str">
        <f>IFERROR(IF(VLOOKUP(A344,raw!CH1:CJ100000,2,0)="0",0,2),"")</f>
        <v>0</v>
      </c>
      <c r="BD344" s="4" t="str">
        <f>IF(IFERROR(VLOOKUP(A344,raw!CH1:CK100000,3,0),0)=0, "" , HYPERLINK(VLOOKUP(A344,raw!CH1:CK100000,3,0),"Foto") )</f>
        <v>0</v>
      </c>
      <c r="BE344" s="4" t="str">
        <f>IFERROR(IF(VLOOKUP(A344,raw!CL1:CN100000,2,0)="0",0,2),"")</f>
        <v>0</v>
      </c>
      <c r="BF344" s="4" t="str">
        <f>IFERROR(IF(VLOOKUP(A344,raw!CL1:CO100000,3,0)="0",0,2),"")</f>
        <v>0</v>
      </c>
      <c r="BG344" s="4" t="str">
        <f>IFERROR(IF(VLOOKUP(A344,raw!CL1:CP100000,4,0)="0",0,2),"")</f>
        <v>0</v>
      </c>
      <c r="BH344" s="4" t="str">
        <f>IFERROR(IF(VLOOKUP(A344,raw!CL1:CQ100000,5,0)="0",0,2),"")</f>
        <v>0</v>
      </c>
      <c r="BI344" s="4" t="str">
        <f>IFERROR(IF(VLOOKUP(A344,raw!CL1:CR100000,6,0)="0",0,2),"")</f>
        <v>0</v>
      </c>
      <c r="BJ344" s="4" t="str">
        <f>IFERROR(IF(VLOOKUP(A344,raw!CL1:CS100000,7,0)="0",0,2),"")</f>
        <v>0</v>
      </c>
      <c r="BK344" s="4" t="str">
        <f>IFERROR(IF(VLOOKUP(A344,raw!CT1:CV100000,2,0)="0",0,2),"")</f>
        <v>0</v>
      </c>
      <c r="BL344" s="4" t="str">
        <f>IFERROR(IF(VLOOKUP(A344,raw!CT1:CW100000,3,0)="0",0,2),"")</f>
        <v>0</v>
      </c>
      <c r="BM344" s="4" t="str">
        <f>IFERROR(IF(VLOOKUP(A344,raw!CT1:CX100000,4,0)="0",0,2),"")</f>
        <v>0</v>
      </c>
      <c r="BN344" s="4" t="str">
        <f>IFERROR(IF(VLOOKUP(A344,raw!CT1:CY100000,5,0)="0",0,2),"")</f>
        <v>0</v>
      </c>
      <c r="BO344" s="4" t="str">
        <f>IFERROR(IF(VLOOKUP(A344,raw!CZ1:DB100000,2,0)="0",0,2),"")</f>
        <v>0</v>
      </c>
      <c r="BP344" s="4" t="str">
        <f>IFERROR(IF(VLOOKUP(A344,raw!CZ1:DC100000,3,0)="0",0,2),"")</f>
        <v>0</v>
      </c>
      <c r="BQ344" s="4" t="str">
        <f>IFERROR(IF(VLOOKUP(A344,raw!CZ1:DD100000,4,0)="0",0,2),"")</f>
        <v>0</v>
      </c>
      <c r="BR344" s="4" t="str">
        <f>IFERROR(IF(VLOOKUP(A344,raw!CZ1:DE100000,5,0)="0",0,2),"")</f>
        <v>0</v>
      </c>
      <c r="BS344" s="4" t="str">
        <f>IFERROR(IF(VLOOKUP(A344,raw!CZ1:DF100000,6,0)="0",0,2),"")</f>
        <v>0</v>
      </c>
      <c r="BT344" s="4" t="str">
        <f>IFERROR(IF(VLOOKUP(A344,raw!CZ1:DG100000,7,0)="0",0,2),"")</f>
        <v>0</v>
      </c>
      <c r="BU344" s="4" t="str">
        <f>IFERROR(IF(VLOOKUP(A344,raw!CZ1:DH100000,8,0)="0",0,2),"")</f>
        <v>0</v>
      </c>
      <c r="BV344" s="4" t="str">
        <f>IFERROR(IF(VALUE(IFERROR(VLOOKUP(A344,raw!CZ1:DI100000,9,0),""))=0,"","x"),IFERROR(VLOOKUP(A344,raw!CZ1:DI100000,9,0),""))</f>
        <v>0</v>
      </c>
      <c r="BW344" s="4" t="str">
        <f>IFERROR(IF(VLOOKUP(A344,raw!DJ1:DL100000,2,0)="0",0,2),"")</f>
        <v>0</v>
      </c>
      <c r="BX344" s="4" t="str">
        <f>IFERROR(IF(VLOOKUP(A344,raw!DJ1:DM100000,3,0)="0",0,2),"")</f>
        <v>0</v>
      </c>
      <c r="BY344" s="4" t="str">
        <f>IFERROR(IF(VLOOKUP(A344,raw!DJ1:DN100000,4,0)="0",0,2),"")</f>
        <v>0</v>
      </c>
      <c r="BZ344" s="4" t="str">
        <f>IFERROR(IF(VLOOKUP(A344,raw!DJ1:DO100000,5,0)="0",0,2),"")</f>
        <v>0</v>
      </c>
      <c r="CA344" s="4" t="str">
        <f>IFERROR(IF(VALUE(IFERROR(VLOOKUP(A344,raw!DJ1:DP100000,6,0),""))=0,"","x"),IFERROR(VLOOKUP(A344,raw!DJ1:DP100000,6,0),""))</f>
        <v>0</v>
      </c>
      <c r="CB344" s="4" t="str">
        <f>IFERROR(IF(VLOOKUP(A344,raw!DQ1:DS100000,2,0)="0",0,2),"")</f>
        <v>0</v>
      </c>
      <c r="CC344" s="4" t="str">
        <f>IFERROR(IF(VLOOKUP(A344,raw!DQ1:DT100000,3,0)="0",0,2),"")</f>
        <v>0</v>
      </c>
      <c r="CD344" s="4" t="str">
        <f>IFERROR(IF(VLOOKUP(A344,raw!DQ1:DU100000,4,0)="0",0,2),"")</f>
        <v>0</v>
      </c>
      <c r="CE344" s="4" t="str">
        <f>IFERROR(IF(VALUE(IFERROR(VLOOKUP(A344,raw!DQ1:DV100000,5,0),""))=0,"","x"),IFERROR(VLOOKUP(A344,raw!DQ1:DV100000,5,0),""))</f>
        <v>0</v>
      </c>
      <c r="CF344" s="4" t="str">
        <f>IFERROR(IF(VLOOKUP(A344,raw!DW1:DY100000,2,0)="0",0,2),"")</f>
        <v>0</v>
      </c>
      <c r="CG344" s="4" t="str">
        <f>IFERROR(IF(VALUE(IFERROR(VLOOKUP(A344,raw!DW1:DZ100000,3,0),""))=0,"","x"),IFERROR(VLOOKUP(A344,raw!DW1:DZ100000,3,0),""))</f>
        <v>0</v>
      </c>
      <c r="CH344" s="4" t="str">
        <f>IFERROR(IF(VLOOKUP(A344,raw!EA1:EC100000,2,0)="0",0,2),"")</f>
        <v>0</v>
      </c>
      <c r="CI344" s="4" t="str">
        <f>IFERROR(IF(VLOOKUP(A344,raw!ED1:EF100000,2,0)="0",0,2),"")</f>
        <v>0</v>
      </c>
      <c r="CJ344" s="4" t="str">
        <f>IFERROR(IF(VALUE(IFERROR(VLOOKUP(A344,raw!EG1:EI100000,2,0),""))=0,"","x"),IFERROR(VLOOKUP(A344,raw!EG1:EI100000,2,0),""))</f>
        <v>0</v>
      </c>
    </row>
    <row r="345" spans="1:88">
      <c r="A345" s="3">
        <v>871</v>
      </c>
      <c r="B345" s="3" t="s">
        <v>4501</v>
      </c>
      <c r="C345" s="3" t="s">
        <v>4502</v>
      </c>
      <c r="D345" s="4" t="s">
        <v>4503</v>
      </c>
      <c r="E345" s="4" t="s">
        <v>4271</v>
      </c>
      <c r="F345" s="4" t="s">
        <v>4257</v>
      </c>
      <c r="G345" s="4" t="s">
        <v>4504</v>
      </c>
      <c r="H345" s="4" t="s">
        <v>3087</v>
      </c>
      <c r="I345" s="4" t="str">
        <f>IFERROR(IF(VLOOKUP(A345,raw!B1:D100000,2,0)="0",0,2),"")</f>
        <v>0</v>
      </c>
      <c r="J345" s="4" t="str">
        <f>IFERROR(IF(VLOOKUP(A345,raw!B1:E100000,3,0)="0",0,2),"")</f>
        <v>0</v>
      </c>
      <c r="K345" s="4" t="str">
        <f>IFERROR(IF(VLOOKUP(A345,raw!B1:F100000,4,0)="0",0,2),"")</f>
        <v>0</v>
      </c>
      <c r="L345" s="4" t="str">
        <f>IFERROR(IF(VLOOKUP(A345,raw!B1:G100000,5,0)="0",0,2),"")</f>
        <v>0</v>
      </c>
      <c r="M345" s="4" t="str">
        <f>IFERROR(IF(VLOOKUP(A345,raw!B1:H100000,6,0)="0",0,2),"")</f>
        <v>0</v>
      </c>
      <c r="N345" s="4" t="str">
        <f>IFERROR(IF(VLOOKUP(A345,raw!B1:I100000,7,0)="0",0,2),"")</f>
        <v>0</v>
      </c>
      <c r="O345" s="4" t="str">
        <f>IFERROR(IF(VLOOKUP(A345,raw!J1:L100000,2,0)="0",0,2),"")</f>
        <v>0</v>
      </c>
      <c r="P345" s="4" t="str">
        <f>IFERROR(IF(VALUE(IFERROR(VLOOKUP(A345,raw!J1:M100000,3,0),""))=0,"","x"),IFERROR(VLOOKUP(A345,raw!J1:M100000,3,0),""))</f>
        <v>0</v>
      </c>
      <c r="Q345" s="4" t="str">
        <f>IF(IFERROR(VLOOKUP(A345,raw!J1:N100000,4,0),0)=0, "" , HYPERLINK(VLOOKUP(A345,raw!J1:N100000,4,0),"Foto") )</f>
        <v>0</v>
      </c>
      <c r="R345" s="4" t="str">
        <f>IFERROR(IF(VLOOKUP(A345,raw!O1:Q100000,2,0)="0",0,2),"")</f>
        <v>0</v>
      </c>
      <c r="S345" s="4" t="str">
        <f>IFERROR(IF(VALUE(IFERROR(VLOOKUP(A345,raw!O1:R100000,3,0),""))=0,"","x"),IFERROR(VLOOKUP(A345,raw!O1:R100000,3,0),""))</f>
        <v>0</v>
      </c>
      <c r="T345" s="4" t="str">
        <f>IFERROR(IF(VLOOKUP(A345,raw!S1:U100000,2,0)="0",0,2),"")</f>
        <v>0</v>
      </c>
      <c r="U345" s="4" t="str">
        <f>IF(IFERROR(VLOOKUP(A345,raw!S1:V100000,3,0),0)=0, "" , HYPERLINK(VLOOKUP(A345,raw!S1:V100000,3,0),"Foto") )</f>
        <v>0</v>
      </c>
      <c r="V345" s="4" t="str">
        <f>IFERROR(IF(VLOOKUP(A345,raw!W1:Y100000,2,0)="0",0,2),"")</f>
        <v>0</v>
      </c>
      <c r="W345" s="4" t="str">
        <f>IFERROR(IF(VALUE(IFERROR(VLOOKUP(A345,raw!W1:Z100000,3,0),""))=0,"","x"),IFERROR(VLOOKUP(A345,raw!W1:Z100000,3,0),""))</f>
        <v>0</v>
      </c>
      <c r="X345" s="4" t="str">
        <f>IF(IFERROR(VLOOKUP(A345,raw!W1:AA100000,4,0),0)=0, "" , HYPERLINK(VLOOKUP(A345,raw!W1:AA100000,4,0),"Foto") )</f>
        <v>0</v>
      </c>
      <c r="Y345" s="4" t="str">
        <f>IFERROR(IF(VLOOKUP(A345,raw!AB1:AD100000,2,0)="0",0,2),"")</f>
        <v>0</v>
      </c>
      <c r="Z345" s="4" t="str">
        <f>IFERROR(IF(VALUE(IFERROR(VLOOKUP(A345,raw!AB1:AE100000,3,0),""))=0,"","x"),IFERROR(VLOOKUP(A345,raw!AB1:AE100000,3,0),""))</f>
        <v>0</v>
      </c>
      <c r="AA345" s="4" t="str">
        <f>IFERROR(IF(VLOOKUP(A345,raw!AF1:AH100000,2,0)="0",0,2),"")</f>
        <v>0</v>
      </c>
      <c r="AB345" s="4" t="str">
        <f>IFERROR(IF(VALUE(IFERROR(VLOOKUP(A345,raw!AF1:AI100000,3,0),""))=0,"","x"),IFERROR(VLOOKUP(A345,raw!AF1:AI100000,3,0),""))</f>
        <v>0</v>
      </c>
      <c r="AC345" s="4" t="str">
        <f>IFERROR(IF(VLOOKUP(A345,raw!AJ1:AL100000,2,0)="0",0,2),"")</f>
        <v>0</v>
      </c>
      <c r="AD345" s="4" t="str">
        <f>IFERROR(IF(VLOOKUP(A345,raw!AM1:AO100000,2,0)="0",0,2),"")</f>
        <v>0</v>
      </c>
      <c r="AE345" s="4" t="str">
        <f>IFERROR(IF(VLOOKUP(A345,raw!AM1:AP100000,3,0)="0",0,2),"")</f>
        <v>0</v>
      </c>
      <c r="AF345" s="4" t="str">
        <f>IFERROR(IF(VLOOKUP(A345,raw!AM1:AQ100000,4,0)="0",0,2),"")</f>
        <v>0</v>
      </c>
      <c r="AG345" s="4" t="str">
        <f>IFERROR(IF(VLOOKUP(A345,raw!AM1:AR100000,5,0)="0",0,2),"")</f>
        <v>0</v>
      </c>
      <c r="AH345" s="4" t="str">
        <f>IFERROR(IF(VLOOKUP(A345,raw!AS1:AU100000,2,0)="0",0,2),"")</f>
        <v>0</v>
      </c>
      <c r="AI345" s="4" t="str">
        <f>IFERROR(IF(VLOOKUP(A345,raw!AS1:AV100000,3,0)="0",0,2),"")</f>
        <v>0</v>
      </c>
      <c r="AJ345" s="4" t="str">
        <f>IFERROR(IF(VLOOKUP(A345,raw!AS1:AW100000,4,0)="0",0,2),"")</f>
        <v>0</v>
      </c>
      <c r="AK345" s="4" t="str">
        <f>IFERROR(IF(VLOOKUP(A345,raw!AS1:AX100000,5,0)="0",0,2),"")</f>
        <v>0</v>
      </c>
      <c r="AL345" s="4" t="str">
        <f>IFERROR(IF(VLOOKUP(A345,raw!AY1:BA100000,2,0)="0",0,2),"")</f>
        <v>0</v>
      </c>
      <c r="AM345" s="4" t="str">
        <f>IFERROR(IF(VLOOKUP(A345,raw!AY1:BB100000,3,0)="0",0,2),"")</f>
        <v>0</v>
      </c>
      <c r="AN345" s="4" t="str">
        <f>IFERROR(IF(VLOOKUP(A345,raw!AY1:BC100000,4,0)="0",0,2),"")</f>
        <v>0</v>
      </c>
      <c r="AO345" s="4" t="str">
        <f>IFERROR(IF(VLOOKUP(A345,raw!AY1:BD100000,5,0)="0",0,2),"")</f>
        <v>0</v>
      </c>
      <c r="AP345" s="4" t="str">
        <f>IFERROR(IF(VLOOKUP(A345,raw!BE1:BG100000,2,0)="0",0,2),"")</f>
        <v>0</v>
      </c>
      <c r="AQ345" s="4" t="str">
        <f>IFERROR(IF(VLOOKUP(A345,raw!BH1:BJ100000,2,0)="0",0,2),"")</f>
        <v>0</v>
      </c>
      <c r="AR345" s="4" t="str">
        <f>IFERROR(IF(VLOOKUP(A345,raw!BK1:BM100000,2,0)="0",0,2),"")</f>
        <v>0</v>
      </c>
      <c r="AS345" s="4" t="str">
        <f>IFERROR(IF(VLOOKUP(A345,raw!BK1:BN100000,3,0)="0",0,2),"")</f>
        <v>0</v>
      </c>
      <c r="AT345" s="4" t="str">
        <f>IFERROR(IF(VLOOKUP(A345,raw!BK1:BO100000,4,0)="0",0,2),"")</f>
        <v>0</v>
      </c>
      <c r="AU345" s="4" t="str">
        <f>IFERROR(IF(VLOOKUP(A345,raw!BP1:BR100000,2,0)="0",0,2),"")</f>
        <v>0</v>
      </c>
      <c r="AV345" s="4" t="str">
        <f>IFERROR(IF(VLOOKUP(A345,raw!BP1:BS100000,3,0)="0",0,2),"")</f>
        <v>0</v>
      </c>
      <c r="AW345" s="4" t="str">
        <f>IFERROR(IF(VLOOKUP(A345,raw!BP1:BT100000,4,0)="0",0,2),"")</f>
        <v>0</v>
      </c>
      <c r="AX345" s="4" t="str">
        <f>IFERROR(IF(VLOOKUP(A345,raw!BU1:BW100000,2,0)="0",0,2),"")</f>
        <v>0</v>
      </c>
      <c r="AY345" s="4" t="str">
        <f>IFERROR(IF(VLOOKUP(A345,raw!BU1:BX100000,3,0)="0",0,2),"")</f>
        <v>0</v>
      </c>
      <c r="AZ345" s="4" t="str">
        <f>IFERROR(IF(VLOOKUP(A345,raw!BY1:CA100000,2,0)="0",0,2),"")</f>
        <v>0</v>
      </c>
      <c r="BA345" s="4" t="str">
        <f>IFERROR(IF(VALUE(IFERROR(VLOOKUP(A345,raw!CB1:CD100000,2,0),""))=0,"","x"),IFERROR(VLOOKUP(A345,raw!CB1:CD100000,2,0),""))</f>
        <v>0</v>
      </c>
      <c r="BB345" s="4" t="str">
        <f>IFERROR(IF(VLOOKUP(A345,raw!CE1:CG100000,2,0)="0",0,2),"")</f>
        <v>0</v>
      </c>
      <c r="BC345" s="4" t="str">
        <f>IFERROR(IF(VLOOKUP(A345,raw!CH1:CJ100000,2,0)="0",0,2),"")</f>
        <v>0</v>
      </c>
      <c r="BD345" s="4" t="str">
        <f>IF(IFERROR(VLOOKUP(A345,raw!CH1:CK100000,3,0),0)=0, "" , HYPERLINK(VLOOKUP(A345,raw!CH1:CK100000,3,0),"Foto") )</f>
        <v>0</v>
      </c>
      <c r="BE345" s="4" t="str">
        <f>IFERROR(IF(VLOOKUP(A345,raw!CL1:CN100000,2,0)="0",0,2),"")</f>
        <v>0</v>
      </c>
      <c r="BF345" s="4" t="str">
        <f>IFERROR(IF(VLOOKUP(A345,raw!CL1:CO100000,3,0)="0",0,2),"")</f>
        <v>0</v>
      </c>
      <c r="BG345" s="4" t="str">
        <f>IFERROR(IF(VLOOKUP(A345,raw!CL1:CP100000,4,0)="0",0,2),"")</f>
        <v>0</v>
      </c>
      <c r="BH345" s="4" t="str">
        <f>IFERROR(IF(VLOOKUP(A345,raw!CL1:CQ100000,5,0)="0",0,2),"")</f>
        <v>0</v>
      </c>
      <c r="BI345" s="4" t="str">
        <f>IFERROR(IF(VLOOKUP(A345,raw!CL1:CR100000,6,0)="0",0,2),"")</f>
        <v>0</v>
      </c>
      <c r="BJ345" s="4" t="str">
        <f>IFERROR(IF(VLOOKUP(A345,raw!CL1:CS100000,7,0)="0",0,2),"")</f>
        <v>0</v>
      </c>
      <c r="BK345" s="4" t="str">
        <f>IFERROR(IF(VLOOKUP(A345,raw!CT1:CV100000,2,0)="0",0,2),"")</f>
        <v>0</v>
      </c>
      <c r="BL345" s="4" t="str">
        <f>IFERROR(IF(VLOOKUP(A345,raw!CT1:CW100000,3,0)="0",0,2),"")</f>
        <v>0</v>
      </c>
      <c r="BM345" s="4" t="str">
        <f>IFERROR(IF(VLOOKUP(A345,raw!CT1:CX100000,4,0)="0",0,2),"")</f>
        <v>0</v>
      </c>
      <c r="BN345" s="4" t="str">
        <f>IFERROR(IF(VLOOKUP(A345,raw!CT1:CY100000,5,0)="0",0,2),"")</f>
        <v>0</v>
      </c>
      <c r="BO345" s="4" t="str">
        <f>IFERROR(IF(VLOOKUP(A345,raw!CZ1:DB100000,2,0)="0",0,2),"")</f>
        <v>0</v>
      </c>
      <c r="BP345" s="4" t="str">
        <f>IFERROR(IF(VLOOKUP(A345,raw!CZ1:DC100000,3,0)="0",0,2),"")</f>
        <v>0</v>
      </c>
      <c r="BQ345" s="4" t="str">
        <f>IFERROR(IF(VLOOKUP(A345,raw!CZ1:DD100000,4,0)="0",0,2),"")</f>
        <v>0</v>
      </c>
      <c r="BR345" s="4" t="str">
        <f>IFERROR(IF(VLOOKUP(A345,raw!CZ1:DE100000,5,0)="0",0,2),"")</f>
        <v>0</v>
      </c>
      <c r="BS345" s="4" t="str">
        <f>IFERROR(IF(VLOOKUP(A345,raw!CZ1:DF100000,6,0)="0",0,2),"")</f>
        <v>0</v>
      </c>
      <c r="BT345" s="4" t="str">
        <f>IFERROR(IF(VLOOKUP(A345,raw!CZ1:DG100000,7,0)="0",0,2),"")</f>
        <v>0</v>
      </c>
      <c r="BU345" s="4" t="str">
        <f>IFERROR(IF(VLOOKUP(A345,raw!CZ1:DH100000,8,0)="0",0,2),"")</f>
        <v>0</v>
      </c>
      <c r="BV345" s="4" t="str">
        <f>IFERROR(IF(VALUE(IFERROR(VLOOKUP(A345,raw!CZ1:DI100000,9,0),""))=0,"","x"),IFERROR(VLOOKUP(A345,raw!CZ1:DI100000,9,0),""))</f>
        <v>0</v>
      </c>
      <c r="BW345" s="4" t="str">
        <f>IFERROR(IF(VLOOKUP(A345,raw!DJ1:DL100000,2,0)="0",0,2),"")</f>
        <v>0</v>
      </c>
      <c r="BX345" s="4" t="str">
        <f>IFERROR(IF(VLOOKUP(A345,raw!DJ1:DM100000,3,0)="0",0,2),"")</f>
        <v>0</v>
      </c>
      <c r="BY345" s="4" t="str">
        <f>IFERROR(IF(VLOOKUP(A345,raw!DJ1:DN100000,4,0)="0",0,2),"")</f>
        <v>0</v>
      </c>
      <c r="BZ345" s="4" t="str">
        <f>IFERROR(IF(VLOOKUP(A345,raw!DJ1:DO100000,5,0)="0",0,2),"")</f>
        <v>0</v>
      </c>
      <c r="CA345" s="4" t="str">
        <f>IFERROR(IF(VALUE(IFERROR(VLOOKUP(A345,raw!DJ1:DP100000,6,0),""))=0,"","x"),IFERROR(VLOOKUP(A345,raw!DJ1:DP100000,6,0),""))</f>
        <v>0</v>
      </c>
      <c r="CB345" s="4" t="str">
        <f>IFERROR(IF(VLOOKUP(A345,raw!DQ1:DS100000,2,0)="0",0,2),"")</f>
        <v>0</v>
      </c>
      <c r="CC345" s="4" t="str">
        <f>IFERROR(IF(VLOOKUP(A345,raw!DQ1:DT100000,3,0)="0",0,2),"")</f>
        <v>0</v>
      </c>
      <c r="CD345" s="4" t="str">
        <f>IFERROR(IF(VLOOKUP(A345,raw!DQ1:DU100000,4,0)="0",0,2),"")</f>
        <v>0</v>
      </c>
      <c r="CE345" s="4" t="str">
        <f>IFERROR(IF(VALUE(IFERROR(VLOOKUP(A345,raw!DQ1:DV100000,5,0),""))=0,"","x"),IFERROR(VLOOKUP(A345,raw!DQ1:DV100000,5,0),""))</f>
        <v>0</v>
      </c>
      <c r="CF345" s="4" t="str">
        <f>IFERROR(IF(VLOOKUP(A345,raw!DW1:DY100000,2,0)="0",0,2),"")</f>
        <v>0</v>
      </c>
      <c r="CG345" s="4" t="str">
        <f>IFERROR(IF(VALUE(IFERROR(VLOOKUP(A345,raw!DW1:DZ100000,3,0),""))=0,"","x"),IFERROR(VLOOKUP(A345,raw!DW1:DZ100000,3,0),""))</f>
        <v>0</v>
      </c>
      <c r="CH345" s="4" t="str">
        <f>IFERROR(IF(VLOOKUP(A345,raw!EA1:EC100000,2,0)="0",0,2),"")</f>
        <v>0</v>
      </c>
      <c r="CI345" s="4" t="str">
        <f>IFERROR(IF(VLOOKUP(A345,raw!ED1:EF100000,2,0)="0",0,2),"")</f>
        <v>0</v>
      </c>
      <c r="CJ345" s="4" t="str">
        <f>IFERROR(IF(VALUE(IFERROR(VLOOKUP(A345,raw!EG1:EI100000,2,0),""))=0,"","x"),IFERROR(VLOOKUP(A345,raw!EG1:EI100000,2,0),""))</f>
        <v>0</v>
      </c>
    </row>
    <row r="346" spans="1:88">
      <c r="A346" s="3">
        <v>926</v>
      </c>
      <c r="B346" s="3" t="s">
        <v>4505</v>
      </c>
      <c r="C346" s="3" t="s">
        <v>4506</v>
      </c>
      <c r="D346" s="4" t="s">
        <v>4507</v>
      </c>
      <c r="E346" s="4" t="s">
        <v>4256</v>
      </c>
      <c r="F346" s="4" t="s">
        <v>4508</v>
      </c>
      <c r="G346" s="4" t="s">
        <v>4509</v>
      </c>
      <c r="H346" s="4" t="s">
        <v>3087</v>
      </c>
      <c r="I346" s="4" t="str">
        <f>IFERROR(IF(VLOOKUP(A346,raw!B1:D100000,2,0)="0",0,2),"")</f>
        <v>0</v>
      </c>
      <c r="J346" s="4" t="str">
        <f>IFERROR(IF(VLOOKUP(A346,raw!B1:E100000,3,0)="0",0,2),"")</f>
        <v>0</v>
      </c>
      <c r="K346" s="4" t="str">
        <f>IFERROR(IF(VLOOKUP(A346,raw!B1:F100000,4,0)="0",0,2),"")</f>
        <v>0</v>
      </c>
      <c r="L346" s="4" t="str">
        <f>IFERROR(IF(VLOOKUP(A346,raw!B1:G100000,5,0)="0",0,2),"")</f>
        <v>0</v>
      </c>
      <c r="M346" s="4" t="str">
        <f>IFERROR(IF(VLOOKUP(A346,raw!B1:H100000,6,0)="0",0,2),"")</f>
        <v>0</v>
      </c>
      <c r="N346" s="4" t="str">
        <f>IFERROR(IF(VLOOKUP(A346,raw!B1:I100000,7,0)="0",0,2),"")</f>
        <v>0</v>
      </c>
      <c r="O346" s="4" t="str">
        <f>IFERROR(IF(VLOOKUP(A346,raw!J1:L100000,2,0)="0",0,2),"")</f>
        <v>0</v>
      </c>
      <c r="P346" s="4" t="str">
        <f>IFERROR(IF(VALUE(IFERROR(VLOOKUP(A346,raw!J1:M100000,3,0),""))=0,"","x"),IFERROR(VLOOKUP(A346,raw!J1:M100000,3,0),""))</f>
        <v>0</v>
      </c>
      <c r="Q346" s="4" t="str">
        <f>IF(IFERROR(VLOOKUP(A346,raw!J1:N100000,4,0),0)=0, "" , HYPERLINK(VLOOKUP(A346,raw!J1:N100000,4,0),"Foto") )</f>
        <v>0</v>
      </c>
      <c r="R346" s="4" t="str">
        <f>IFERROR(IF(VLOOKUP(A346,raw!O1:Q100000,2,0)="0",0,2),"")</f>
        <v>0</v>
      </c>
      <c r="S346" s="4" t="str">
        <f>IFERROR(IF(VALUE(IFERROR(VLOOKUP(A346,raw!O1:R100000,3,0),""))=0,"","x"),IFERROR(VLOOKUP(A346,raw!O1:R100000,3,0),""))</f>
        <v>0</v>
      </c>
      <c r="T346" s="4" t="str">
        <f>IFERROR(IF(VLOOKUP(A346,raw!S1:U100000,2,0)="0",0,2),"")</f>
        <v>0</v>
      </c>
      <c r="U346" s="4" t="str">
        <f>IF(IFERROR(VLOOKUP(A346,raw!S1:V100000,3,0),0)=0, "" , HYPERLINK(VLOOKUP(A346,raw!S1:V100000,3,0),"Foto") )</f>
        <v>0</v>
      </c>
      <c r="V346" s="4" t="str">
        <f>IFERROR(IF(VLOOKUP(A346,raw!W1:Y100000,2,0)="0",0,2),"")</f>
        <v>0</v>
      </c>
      <c r="W346" s="4" t="str">
        <f>IFERROR(IF(VALUE(IFERROR(VLOOKUP(A346,raw!W1:Z100000,3,0),""))=0,"","x"),IFERROR(VLOOKUP(A346,raw!W1:Z100000,3,0),""))</f>
        <v>0</v>
      </c>
      <c r="X346" s="4" t="str">
        <f>IF(IFERROR(VLOOKUP(A346,raw!W1:AA100000,4,0),0)=0, "" , HYPERLINK(VLOOKUP(A346,raw!W1:AA100000,4,0),"Foto") )</f>
        <v>0</v>
      </c>
      <c r="Y346" s="4" t="str">
        <f>IFERROR(IF(VLOOKUP(A346,raw!AB1:AD100000,2,0)="0",0,2),"")</f>
        <v>0</v>
      </c>
      <c r="Z346" s="4" t="str">
        <f>IFERROR(IF(VALUE(IFERROR(VLOOKUP(A346,raw!AB1:AE100000,3,0),""))=0,"","x"),IFERROR(VLOOKUP(A346,raw!AB1:AE100000,3,0),""))</f>
        <v>0</v>
      </c>
      <c r="AA346" s="4" t="str">
        <f>IFERROR(IF(VLOOKUP(A346,raw!AF1:AH100000,2,0)="0",0,2),"")</f>
        <v>0</v>
      </c>
      <c r="AB346" s="4" t="str">
        <f>IFERROR(IF(VALUE(IFERROR(VLOOKUP(A346,raw!AF1:AI100000,3,0),""))=0,"","x"),IFERROR(VLOOKUP(A346,raw!AF1:AI100000,3,0),""))</f>
        <v>0</v>
      </c>
      <c r="AC346" s="4" t="str">
        <f>IFERROR(IF(VLOOKUP(A346,raw!AJ1:AL100000,2,0)="0",0,2),"")</f>
        <v>0</v>
      </c>
      <c r="AD346" s="4" t="str">
        <f>IFERROR(IF(VLOOKUP(A346,raw!AM1:AO100000,2,0)="0",0,2),"")</f>
        <v>0</v>
      </c>
      <c r="AE346" s="4" t="str">
        <f>IFERROR(IF(VLOOKUP(A346,raw!AM1:AP100000,3,0)="0",0,2),"")</f>
        <v>0</v>
      </c>
      <c r="AF346" s="4" t="str">
        <f>IFERROR(IF(VLOOKUP(A346,raw!AM1:AQ100000,4,0)="0",0,2),"")</f>
        <v>0</v>
      </c>
      <c r="AG346" s="4" t="str">
        <f>IFERROR(IF(VLOOKUP(A346,raw!AM1:AR100000,5,0)="0",0,2),"")</f>
        <v>0</v>
      </c>
      <c r="AH346" s="4" t="str">
        <f>IFERROR(IF(VLOOKUP(A346,raw!AS1:AU100000,2,0)="0",0,2),"")</f>
        <v>0</v>
      </c>
      <c r="AI346" s="4" t="str">
        <f>IFERROR(IF(VLOOKUP(A346,raw!AS1:AV100000,3,0)="0",0,2),"")</f>
        <v>0</v>
      </c>
      <c r="AJ346" s="4" t="str">
        <f>IFERROR(IF(VLOOKUP(A346,raw!AS1:AW100000,4,0)="0",0,2),"")</f>
        <v>0</v>
      </c>
      <c r="AK346" s="4" t="str">
        <f>IFERROR(IF(VLOOKUP(A346,raw!AS1:AX100000,5,0)="0",0,2),"")</f>
        <v>0</v>
      </c>
      <c r="AL346" s="4" t="str">
        <f>IFERROR(IF(VLOOKUP(A346,raw!AY1:BA100000,2,0)="0",0,2),"")</f>
        <v>0</v>
      </c>
      <c r="AM346" s="4" t="str">
        <f>IFERROR(IF(VLOOKUP(A346,raw!AY1:BB100000,3,0)="0",0,2),"")</f>
        <v>0</v>
      </c>
      <c r="AN346" s="4" t="str">
        <f>IFERROR(IF(VLOOKUP(A346,raw!AY1:BC100000,4,0)="0",0,2),"")</f>
        <v>0</v>
      </c>
      <c r="AO346" s="4" t="str">
        <f>IFERROR(IF(VLOOKUP(A346,raw!AY1:BD100000,5,0)="0",0,2),"")</f>
        <v>0</v>
      </c>
      <c r="AP346" s="4" t="str">
        <f>IFERROR(IF(VLOOKUP(A346,raw!BE1:BG100000,2,0)="0",0,2),"")</f>
        <v>0</v>
      </c>
      <c r="AQ346" s="4" t="str">
        <f>IFERROR(IF(VLOOKUP(A346,raw!BH1:BJ100000,2,0)="0",0,2),"")</f>
        <v>0</v>
      </c>
      <c r="AR346" s="4" t="str">
        <f>IFERROR(IF(VLOOKUP(A346,raw!BK1:BM100000,2,0)="0",0,2),"")</f>
        <v>0</v>
      </c>
      <c r="AS346" s="4" t="str">
        <f>IFERROR(IF(VLOOKUP(A346,raw!BK1:BN100000,3,0)="0",0,2),"")</f>
        <v>0</v>
      </c>
      <c r="AT346" s="4" t="str">
        <f>IFERROR(IF(VLOOKUP(A346,raw!BK1:BO100000,4,0)="0",0,2),"")</f>
        <v>0</v>
      </c>
      <c r="AU346" s="4" t="str">
        <f>IFERROR(IF(VLOOKUP(A346,raw!BP1:BR100000,2,0)="0",0,2),"")</f>
        <v>0</v>
      </c>
      <c r="AV346" s="4" t="str">
        <f>IFERROR(IF(VLOOKUP(A346,raw!BP1:BS100000,3,0)="0",0,2),"")</f>
        <v>0</v>
      </c>
      <c r="AW346" s="4" t="str">
        <f>IFERROR(IF(VLOOKUP(A346,raw!BP1:BT100000,4,0)="0",0,2),"")</f>
        <v>0</v>
      </c>
      <c r="AX346" s="4" t="str">
        <f>IFERROR(IF(VLOOKUP(A346,raw!BU1:BW100000,2,0)="0",0,2),"")</f>
        <v>0</v>
      </c>
      <c r="AY346" s="4" t="str">
        <f>IFERROR(IF(VLOOKUP(A346,raw!BU1:BX100000,3,0)="0",0,2),"")</f>
        <v>0</v>
      </c>
      <c r="AZ346" s="4" t="str">
        <f>IFERROR(IF(VLOOKUP(A346,raw!BY1:CA100000,2,0)="0",0,2),"")</f>
        <v>0</v>
      </c>
      <c r="BA346" s="4" t="str">
        <f>IFERROR(IF(VALUE(IFERROR(VLOOKUP(A346,raw!CB1:CD100000,2,0),""))=0,"","x"),IFERROR(VLOOKUP(A346,raw!CB1:CD100000,2,0),""))</f>
        <v>0</v>
      </c>
      <c r="BB346" s="4" t="str">
        <f>IFERROR(IF(VLOOKUP(A346,raw!CE1:CG100000,2,0)="0",0,2),"")</f>
        <v>0</v>
      </c>
      <c r="BC346" s="4" t="str">
        <f>IFERROR(IF(VLOOKUP(A346,raw!CH1:CJ100000,2,0)="0",0,2),"")</f>
        <v>0</v>
      </c>
      <c r="BD346" s="4" t="str">
        <f>IF(IFERROR(VLOOKUP(A346,raw!CH1:CK100000,3,0),0)=0, "" , HYPERLINK(VLOOKUP(A346,raw!CH1:CK100000,3,0),"Foto") )</f>
        <v>0</v>
      </c>
      <c r="BE346" s="4" t="str">
        <f>IFERROR(IF(VLOOKUP(A346,raw!CL1:CN100000,2,0)="0",0,2),"")</f>
        <v>0</v>
      </c>
      <c r="BF346" s="4" t="str">
        <f>IFERROR(IF(VLOOKUP(A346,raw!CL1:CO100000,3,0)="0",0,2),"")</f>
        <v>0</v>
      </c>
      <c r="BG346" s="4" t="str">
        <f>IFERROR(IF(VLOOKUP(A346,raw!CL1:CP100000,4,0)="0",0,2),"")</f>
        <v>0</v>
      </c>
      <c r="BH346" s="4" t="str">
        <f>IFERROR(IF(VLOOKUP(A346,raw!CL1:CQ100000,5,0)="0",0,2),"")</f>
        <v>0</v>
      </c>
      <c r="BI346" s="4" t="str">
        <f>IFERROR(IF(VLOOKUP(A346,raw!CL1:CR100000,6,0)="0",0,2),"")</f>
        <v>0</v>
      </c>
      <c r="BJ346" s="4" t="str">
        <f>IFERROR(IF(VLOOKUP(A346,raw!CL1:CS100000,7,0)="0",0,2),"")</f>
        <v>0</v>
      </c>
      <c r="BK346" s="4" t="str">
        <f>IFERROR(IF(VLOOKUP(A346,raw!CT1:CV100000,2,0)="0",0,2),"")</f>
        <v>0</v>
      </c>
      <c r="BL346" s="4" t="str">
        <f>IFERROR(IF(VLOOKUP(A346,raw!CT1:CW100000,3,0)="0",0,2),"")</f>
        <v>0</v>
      </c>
      <c r="BM346" s="4" t="str">
        <f>IFERROR(IF(VLOOKUP(A346,raw!CT1:CX100000,4,0)="0",0,2),"")</f>
        <v>0</v>
      </c>
      <c r="BN346" s="4" t="str">
        <f>IFERROR(IF(VLOOKUP(A346,raw!CT1:CY100000,5,0)="0",0,2),"")</f>
        <v>0</v>
      </c>
      <c r="BO346" s="4" t="str">
        <f>IFERROR(IF(VLOOKUP(A346,raw!CZ1:DB100000,2,0)="0",0,2),"")</f>
        <v>0</v>
      </c>
      <c r="BP346" s="4" t="str">
        <f>IFERROR(IF(VLOOKUP(A346,raw!CZ1:DC100000,3,0)="0",0,2),"")</f>
        <v>0</v>
      </c>
      <c r="BQ346" s="4" t="str">
        <f>IFERROR(IF(VLOOKUP(A346,raw!CZ1:DD100000,4,0)="0",0,2),"")</f>
        <v>0</v>
      </c>
      <c r="BR346" s="4" t="str">
        <f>IFERROR(IF(VLOOKUP(A346,raw!CZ1:DE100000,5,0)="0",0,2),"")</f>
        <v>0</v>
      </c>
      <c r="BS346" s="4" t="str">
        <f>IFERROR(IF(VLOOKUP(A346,raw!CZ1:DF100000,6,0)="0",0,2),"")</f>
        <v>0</v>
      </c>
      <c r="BT346" s="4" t="str">
        <f>IFERROR(IF(VLOOKUP(A346,raw!CZ1:DG100000,7,0)="0",0,2),"")</f>
        <v>0</v>
      </c>
      <c r="BU346" s="4" t="str">
        <f>IFERROR(IF(VLOOKUP(A346,raw!CZ1:DH100000,8,0)="0",0,2),"")</f>
        <v>0</v>
      </c>
      <c r="BV346" s="4" t="str">
        <f>IFERROR(IF(VALUE(IFERROR(VLOOKUP(A346,raw!CZ1:DI100000,9,0),""))=0,"","x"),IFERROR(VLOOKUP(A346,raw!CZ1:DI100000,9,0),""))</f>
        <v>0</v>
      </c>
      <c r="BW346" s="4" t="str">
        <f>IFERROR(IF(VLOOKUP(A346,raw!DJ1:DL100000,2,0)="0",0,2),"")</f>
        <v>0</v>
      </c>
      <c r="BX346" s="4" t="str">
        <f>IFERROR(IF(VLOOKUP(A346,raw!DJ1:DM100000,3,0)="0",0,2),"")</f>
        <v>0</v>
      </c>
      <c r="BY346" s="4" t="str">
        <f>IFERROR(IF(VLOOKUP(A346,raw!DJ1:DN100000,4,0)="0",0,2),"")</f>
        <v>0</v>
      </c>
      <c r="BZ346" s="4" t="str">
        <f>IFERROR(IF(VLOOKUP(A346,raw!DJ1:DO100000,5,0)="0",0,2),"")</f>
        <v>0</v>
      </c>
      <c r="CA346" s="4" t="str">
        <f>IFERROR(IF(VALUE(IFERROR(VLOOKUP(A346,raw!DJ1:DP100000,6,0),""))=0,"","x"),IFERROR(VLOOKUP(A346,raw!DJ1:DP100000,6,0),""))</f>
        <v>0</v>
      </c>
      <c r="CB346" s="4" t="str">
        <f>IFERROR(IF(VLOOKUP(A346,raw!DQ1:DS100000,2,0)="0",0,2),"")</f>
        <v>0</v>
      </c>
      <c r="CC346" s="4" t="str">
        <f>IFERROR(IF(VLOOKUP(A346,raw!DQ1:DT100000,3,0)="0",0,2),"")</f>
        <v>0</v>
      </c>
      <c r="CD346" s="4" t="str">
        <f>IFERROR(IF(VLOOKUP(A346,raw!DQ1:DU100000,4,0)="0",0,2),"")</f>
        <v>0</v>
      </c>
      <c r="CE346" s="4" t="str">
        <f>IFERROR(IF(VALUE(IFERROR(VLOOKUP(A346,raw!DQ1:DV100000,5,0),""))=0,"","x"),IFERROR(VLOOKUP(A346,raw!DQ1:DV100000,5,0),""))</f>
        <v>0</v>
      </c>
      <c r="CF346" s="4" t="str">
        <f>IFERROR(IF(VLOOKUP(A346,raw!DW1:DY100000,2,0)="0",0,2),"")</f>
        <v>0</v>
      </c>
      <c r="CG346" s="4" t="str">
        <f>IFERROR(IF(VALUE(IFERROR(VLOOKUP(A346,raw!DW1:DZ100000,3,0),""))=0,"","x"),IFERROR(VLOOKUP(A346,raw!DW1:DZ100000,3,0),""))</f>
        <v>0</v>
      </c>
      <c r="CH346" s="4" t="str">
        <f>IFERROR(IF(VLOOKUP(A346,raw!EA1:EC100000,2,0)="0",0,2),"")</f>
        <v>0</v>
      </c>
      <c r="CI346" s="4" t="str">
        <f>IFERROR(IF(VLOOKUP(A346,raw!ED1:EF100000,2,0)="0",0,2),"")</f>
        <v>0</v>
      </c>
      <c r="CJ346" s="4" t="str">
        <f>IFERROR(IF(VALUE(IFERROR(VLOOKUP(A346,raw!EG1:EI100000,2,0),""))=0,"","x"),IFERROR(VLOOKUP(A346,raw!EG1:EI100000,2,0),""))</f>
        <v>0</v>
      </c>
    </row>
    <row r="347" spans="1:88">
      <c r="A347" s="3">
        <v>931</v>
      </c>
      <c r="B347" s="3" t="s">
        <v>4510</v>
      </c>
      <c r="C347" s="3" t="s">
        <v>4511</v>
      </c>
      <c r="D347" s="4" t="s">
        <v>4512</v>
      </c>
      <c r="E347" s="4" t="s">
        <v>3129</v>
      </c>
      <c r="F347" s="4" t="s">
        <v>4508</v>
      </c>
      <c r="G347" s="4" t="s">
        <v>4513</v>
      </c>
      <c r="H347" s="4" t="s">
        <v>3108</v>
      </c>
      <c r="I347" s="4" t="str">
        <f>IFERROR(IF(VLOOKUP(A347,raw!B1:D100000,2,0)="0",0,2),"")</f>
        <v>0</v>
      </c>
      <c r="J347" s="4" t="str">
        <f>IFERROR(IF(VLOOKUP(A347,raw!B1:E100000,3,0)="0",0,2),"")</f>
        <v>0</v>
      </c>
      <c r="K347" s="4" t="str">
        <f>IFERROR(IF(VLOOKUP(A347,raw!B1:F100000,4,0)="0",0,2),"")</f>
        <v>0</v>
      </c>
      <c r="L347" s="4" t="str">
        <f>IFERROR(IF(VLOOKUP(A347,raw!B1:G100000,5,0)="0",0,2),"")</f>
        <v>0</v>
      </c>
      <c r="M347" s="4" t="str">
        <f>IFERROR(IF(VLOOKUP(A347,raw!B1:H100000,6,0)="0",0,2),"")</f>
        <v>0</v>
      </c>
      <c r="N347" s="4" t="str">
        <f>IFERROR(IF(VLOOKUP(A347,raw!B1:I100000,7,0)="0",0,2),"")</f>
        <v>0</v>
      </c>
      <c r="O347" s="4" t="str">
        <f>IFERROR(IF(VLOOKUP(A347,raw!J1:L100000,2,0)="0",0,2),"")</f>
        <v>0</v>
      </c>
      <c r="P347" s="4" t="str">
        <f>IFERROR(IF(VALUE(IFERROR(VLOOKUP(A347,raw!J1:M100000,3,0),""))=0,"","x"),IFERROR(VLOOKUP(A347,raw!J1:M100000,3,0),""))</f>
        <v>0</v>
      </c>
      <c r="Q347" s="4" t="str">
        <f>IF(IFERROR(VLOOKUP(A347,raw!J1:N100000,4,0),0)=0, "" , HYPERLINK(VLOOKUP(A347,raw!J1:N100000,4,0),"Foto") )</f>
        <v>0</v>
      </c>
      <c r="R347" s="4" t="str">
        <f>IFERROR(IF(VLOOKUP(A347,raw!O1:Q100000,2,0)="0",0,2),"")</f>
        <v>0</v>
      </c>
      <c r="S347" s="4" t="str">
        <f>IFERROR(IF(VALUE(IFERROR(VLOOKUP(A347,raw!O1:R100000,3,0),""))=0,"","x"),IFERROR(VLOOKUP(A347,raw!O1:R100000,3,0),""))</f>
        <v>0</v>
      </c>
      <c r="T347" s="4" t="str">
        <f>IFERROR(IF(VLOOKUP(A347,raw!S1:U100000,2,0)="0",0,2),"")</f>
        <v>0</v>
      </c>
      <c r="U347" s="4" t="str">
        <f>IF(IFERROR(VLOOKUP(A347,raw!S1:V100000,3,0),0)=0, "" , HYPERLINK(VLOOKUP(A347,raw!S1:V100000,3,0),"Foto") )</f>
        <v>0</v>
      </c>
      <c r="V347" s="4" t="str">
        <f>IFERROR(IF(VLOOKUP(A347,raw!W1:Y100000,2,0)="0",0,2),"")</f>
        <v>0</v>
      </c>
      <c r="W347" s="4" t="str">
        <f>IFERROR(IF(VALUE(IFERROR(VLOOKUP(A347,raw!W1:Z100000,3,0),""))=0,"","x"),IFERROR(VLOOKUP(A347,raw!W1:Z100000,3,0),""))</f>
        <v>0</v>
      </c>
      <c r="X347" s="4" t="str">
        <f>IF(IFERROR(VLOOKUP(A347,raw!W1:AA100000,4,0),0)=0, "" , HYPERLINK(VLOOKUP(A347,raw!W1:AA100000,4,0),"Foto") )</f>
        <v>0</v>
      </c>
      <c r="Y347" s="4" t="str">
        <f>IFERROR(IF(VLOOKUP(A347,raw!AB1:AD100000,2,0)="0",0,2),"")</f>
        <v>0</v>
      </c>
      <c r="Z347" s="4" t="str">
        <f>IFERROR(IF(VALUE(IFERROR(VLOOKUP(A347,raw!AB1:AE100000,3,0),""))=0,"","x"),IFERROR(VLOOKUP(A347,raw!AB1:AE100000,3,0),""))</f>
        <v>0</v>
      </c>
      <c r="AA347" s="4" t="str">
        <f>IFERROR(IF(VLOOKUP(A347,raw!AF1:AH100000,2,0)="0",0,2),"")</f>
        <v>0</v>
      </c>
      <c r="AB347" s="4" t="str">
        <f>IFERROR(IF(VALUE(IFERROR(VLOOKUP(A347,raw!AF1:AI100000,3,0),""))=0,"","x"),IFERROR(VLOOKUP(A347,raw!AF1:AI100000,3,0),""))</f>
        <v>0</v>
      </c>
      <c r="AC347" s="4" t="str">
        <f>IFERROR(IF(VLOOKUP(A347,raw!AJ1:AL100000,2,0)="0",0,2),"")</f>
        <v>0</v>
      </c>
      <c r="AD347" s="4" t="str">
        <f>IFERROR(IF(VLOOKUP(A347,raw!AM1:AO100000,2,0)="0",0,2),"")</f>
        <v>0</v>
      </c>
      <c r="AE347" s="4" t="str">
        <f>IFERROR(IF(VLOOKUP(A347,raw!AM1:AP100000,3,0)="0",0,2),"")</f>
        <v>0</v>
      </c>
      <c r="AF347" s="4" t="str">
        <f>IFERROR(IF(VLOOKUP(A347,raw!AM1:AQ100000,4,0)="0",0,2),"")</f>
        <v>0</v>
      </c>
      <c r="AG347" s="4" t="str">
        <f>IFERROR(IF(VLOOKUP(A347,raw!AM1:AR100000,5,0)="0",0,2),"")</f>
        <v>0</v>
      </c>
      <c r="AH347" s="4" t="str">
        <f>IFERROR(IF(VLOOKUP(A347,raw!AS1:AU100000,2,0)="0",0,2),"")</f>
        <v>0</v>
      </c>
      <c r="AI347" s="4" t="str">
        <f>IFERROR(IF(VLOOKUP(A347,raw!AS1:AV100000,3,0)="0",0,2),"")</f>
        <v>0</v>
      </c>
      <c r="AJ347" s="4" t="str">
        <f>IFERROR(IF(VLOOKUP(A347,raw!AS1:AW100000,4,0)="0",0,2),"")</f>
        <v>0</v>
      </c>
      <c r="AK347" s="4" t="str">
        <f>IFERROR(IF(VLOOKUP(A347,raw!AS1:AX100000,5,0)="0",0,2),"")</f>
        <v>0</v>
      </c>
      <c r="AL347" s="4" t="str">
        <f>IFERROR(IF(VLOOKUP(A347,raw!AY1:BA100000,2,0)="0",0,2),"")</f>
        <v>0</v>
      </c>
      <c r="AM347" s="4" t="str">
        <f>IFERROR(IF(VLOOKUP(A347,raw!AY1:BB100000,3,0)="0",0,2),"")</f>
        <v>0</v>
      </c>
      <c r="AN347" s="4" t="str">
        <f>IFERROR(IF(VLOOKUP(A347,raw!AY1:BC100000,4,0)="0",0,2),"")</f>
        <v>0</v>
      </c>
      <c r="AO347" s="4" t="str">
        <f>IFERROR(IF(VLOOKUP(A347,raw!AY1:BD100000,5,0)="0",0,2),"")</f>
        <v>0</v>
      </c>
      <c r="AP347" s="4" t="str">
        <f>IFERROR(IF(VLOOKUP(A347,raw!BE1:BG100000,2,0)="0",0,2),"")</f>
        <v>0</v>
      </c>
      <c r="AQ347" s="4" t="str">
        <f>IFERROR(IF(VLOOKUP(A347,raw!BH1:BJ100000,2,0)="0",0,2),"")</f>
        <v>0</v>
      </c>
      <c r="AR347" s="4" t="str">
        <f>IFERROR(IF(VLOOKUP(A347,raw!BK1:BM100000,2,0)="0",0,2),"")</f>
        <v>0</v>
      </c>
      <c r="AS347" s="4" t="str">
        <f>IFERROR(IF(VLOOKUP(A347,raw!BK1:BN100000,3,0)="0",0,2),"")</f>
        <v>0</v>
      </c>
      <c r="AT347" s="4" t="str">
        <f>IFERROR(IF(VLOOKUP(A347,raw!BK1:BO100000,4,0)="0",0,2),"")</f>
        <v>0</v>
      </c>
      <c r="AU347" s="4" t="str">
        <f>IFERROR(IF(VLOOKUP(A347,raw!BP1:BR100000,2,0)="0",0,2),"")</f>
        <v>0</v>
      </c>
      <c r="AV347" s="4" t="str">
        <f>IFERROR(IF(VLOOKUP(A347,raw!BP1:BS100000,3,0)="0",0,2),"")</f>
        <v>0</v>
      </c>
      <c r="AW347" s="4" t="str">
        <f>IFERROR(IF(VLOOKUP(A347,raw!BP1:BT100000,4,0)="0",0,2),"")</f>
        <v>0</v>
      </c>
      <c r="AX347" s="4" t="str">
        <f>IFERROR(IF(VLOOKUP(A347,raw!BU1:BW100000,2,0)="0",0,2),"")</f>
        <v>0</v>
      </c>
      <c r="AY347" s="4" t="str">
        <f>IFERROR(IF(VLOOKUP(A347,raw!BU1:BX100000,3,0)="0",0,2),"")</f>
        <v>0</v>
      </c>
      <c r="AZ347" s="4" t="str">
        <f>IFERROR(IF(VLOOKUP(A347,raw!BY1:CA100000,2,0)="0",0,2),"")</f>
        <v>0</v>
      </c>
      <c r="BA347" s="4" t="str">
        <f>IFERROR(IF(VALUE(IFERROR(VLOOKUP(A347,raw!CB1:CD100000,2,0),""))=0,"","x"),IFERROR(VLOOKUP(A347,raw!CB1:CD100000,2,0),""))</f>
        <v>0</v>
      </c>
      <c r="BB347" s="4" t="str">
        <f>IFERROR(IF(VLOOKUP(A347,raw!CE1:CG100000,2,0)="0",0,2),"")</f>
        <v>0</v>
      </c>
      <c r="BC347" s="4" t="str">
        <f>IFERROR(IF(VLOOKUP(A347,raw!CH1:CJ100000,2,0)="0",0,2),"")</f>
        <v>0</v>
      </c>
      <c r="BD347" s="4" t="str">
        <f>IF(IFERROR(VLOOKUP(A347,raw!CH1:CK100000,3,0),0)=0, "" , HYPERLINK(VLOOKUP(A347,raw!CH1:CK100000,3,0),"Foto") )</f>
        <v>0</v>
      </c>
      <c r="BE347" s="4" t="str">
        <f>IFERROR(IF(VLOOKUP(A347,raw!CL1:CN100000,2,0)="0",0,2),"")</f>
        <v>0</v>
      </c>
      <c r="BF347" s="4" t="str">
        <f>IFERROR(IF(VLOOKUP(A347,raw!CL1:CO100000,3,0)="0",0,2),"")</f>
        <v>0</v>
      </c>
      <c r="BG347" s="4" t="str">
        <f>IFERROR(IF(VLOOKUP(A347,raw!CL1:CP100000,4,0)="0",0,2),"")</f>
        <v>0</v>
      </c>
      <c r="BH347" s="4" t="str">
        <f>IFERROR(IF(VLOOKUP(A347,raw!CL1:CQ100000,5,0)="0",0,2),"")</f>
        <v>0</v>
      </c>
      <c r="BI347" s="4" t="str">
        <f>IFERROR(IF(VLOOKUP(A347,raw!CL1:CR100000,6,0)="0",0,2),"")</f>
        <v>0</v>
      </c>
      <c r="BJ347" s="4" t="str">
        <f>IFERROR(IF(VLOOKUP(A347,raw!CL1:CS100000,7,0)="0",0,2),"")</f>
        <v>0</v>
      </c>
      <c r="BK347" s="4" t="str">
        <f>IFERROR(IF(VLOOKUP(A347,raw!CT1:CV100000,2,0)="0",0,2),"")</f>
        <v>0</v>
      </c>
      <c r="BL347" s="4" t="str">
        <f>IFERROR(IF(VLOOKUP(A347,raw!CT1:CW100000,3,0)="0",0,2),"")</f>
        <v>0</v>
      </c>
      <c r="BM347" s="4" t="str">
        <f>IFERROR(IF(VLOOKUP(A347,raw!CT1:CX100000,4,0)="0",0,2),"")</f>
        <v>0</v>
      </c>
      <c r="BN347" s="4" t="str">
        <f>IFERROR(IF(VLOOKUP(A347,raw!CT1:CY100000,5,0)="0",0,2),"")</f>
        <v>0</v>
      </c>
      <c r="BO347" s="4" t="str">
        <f>IFERROR(IF(VLOOKUP(A347,raw!CZ1:DB100000,2,0)="0",0,2),"")</f>
        <v>0</v>
      </c>
      <c r="BP347" s="4" t="str">
        <f>IFERROR(IF(VLOOKUP(A347,raw!CZ1:DC100000,3,0)="0",0,2),"")</f>
        <v>0</v>
      </c>
      <c r="BQ347" s="4" t="str">
        <f>IFERROR(IF(VLOOKUP(A347,raw!CZ1:DD100000,4,0)="0",0,2),"")</f>
        <v>0</v>
      </c>
      <c r="BR347" s="4" t="str">
        <f>IFERROR(IF(VLOOKUP(A347,raw!CZ1:DE100000,5,0)="0",0,2),"")</f>
        <v>0</v>
      </c>
      <c r="BS347" s="4" t="str">
        <f>IFERROR(IF(VLOOKUP(A347,raw!CZ1:DF100000,6,0)="0",0,2),"")</f>
        <v>0</v>
      </c>
      <c r="BT347" s="4" t="str">
        <f>IFERROR(IF(VLOOKUP(A347,raw!CZ1:DG100000,7,0)="0",0,2),"")</f>
        <v>0</v>
      </c>
      <c r="BU347" s="4" t="str">
        <f>IFERROR(IF(VLOOKUP(A347,raw!CZ1:DH100000,8,0)="0",0,2),"")</f>
        <v>0</v>
      </c>
      <c r="BV347" s="4" t="str">
        <f>IFERROR(IF(VALUE(IFERROR(VLOOKUP(A347,raw!CZ1:DI100000,9,0),""))=0,"","x"),IFERROR(VLOOKUP(A347,raw!CZ1:DI100000,9,0),""))</f>
        <v>0</v>
      </c>
      <c r="BW347" s="4" t="str">
        <f>IFERROR(IF(VLOOKUP(A347,raw!DJ1:DL100000,2,0)="0",0,2),"")</f>
        <v>0</v>
      </c>
      <c r="BX347" s="4" t="str">
        <f>IFERROR(IF(VLOOKUP(A347,raw!DJ1:DM100000,3,0)="0",0,2),"")</f>
        <v>0</v>
      </c>
      <c r="BY347" s="4" t="str">
        <f>IFERROR(IF(VLOOKUP(A347,raw!DJ1:DN100000,4,0)="0",0,2),"")</f>
        <v>0</v>
      </c>
      <c r="BZ347" s="4" t="str">
        <f>IFERROR(IF(VLOOKUP(A347,raw!DJ1:DO100000,5,0)="0",0,2),"")</f>
        <v>0</v>
      </c>
      <c r="CA347" s="4" t="str">
        <f>IFERROR(IF(VALUE(IFERROR(VLOOKUP(A347,raw!DJ1:DP100000,6,0),""))=0,"","x"),IFERROR(VLOOKUP(A347,raw!DJ1:DP100000,6,0),""))</f>
        <v>0</v>
      </c>
      <c r="CB347" s="4" t="str">
        <f>IFERROR(IF(VLOOKUP(A347,raw!DQ1:DS100000,2,0)="0",0,2),"")</f>
        <v>0</v>
      </c>
      <c r="CC347" s="4" t="str">
        <f>IFERROR(IF(VLOOKUP(A347,raw!DQ1:DT100000,3,0)="0",0,2),"")</f>
        <v>0</v>
      </c>
      <c r="CD347" s="4" t="str">
        <f>IFERROR(IF(VLOOKUP(A347,raw!DQ1:DU100000,4,0)="0",0,2),"")</f>
        <v>0</v>
      </c>
      <c r="CE347" s="4" t="str">
        <f>IFERROR(IF(VALUE(IFERROR(VLOOKUP(A347,raw!DQ1:DV100000,5,0),""))=0,"","x"),IFERROR(VLOOKUP(A347,raw!DQ1:DV100000,5,0),""))</f>
        <v>0</v>
      </c>
      <c r="CF347" s="4" t="str">
        <f>IFERROR(IF(VLOOKUP(A347,raw!DW1:DY100000,2,0)="0",0,2),"")</f>
        <v>0</v>
      </c>
      <c r="CG347" s="4" t="str">
        <f>IFERROR(IF(VALUE(IFERROR(VLOOKUP(A347,raw!DW1:DZ100000,3,0),""))=0,"","x"),IFERROR(VLOOKUP(A347,raw!DW1:DZ100000,3,0),""))</f>
        <v>0</v>
      </c>
      <c r="CH347" s="4" t="str">
        <f>IFERROR(IF(VLOOKUP(A347,raw!EA1:EC100000,2,0)="0",0,2),"")</f>
        <v>0</v>
      </c>
      <c r="CI347" s="4" t="str">
        <f>IFERROR(IF(VLOOKUP(A347,raw!ED1:EF100000,2,0)="0",0,2),"")</f>
        <v>0</v>
      </c>
      <c r="CJ347" s="4" t="str">
        <f>IFERROR(IF(VALUE(IFERROR(VLOOKUP(A347,raw!EG1:EI100000,2,0),""))=0,"","x"),IFERROR(VLOOKUP(A347,raw!EG1:EI100000,2,0),""))</f>
        <v>0</v>
      </c>
    </row>
    <row r="348" spans="1:88">
      <c r="A348" s="3">
        <v>939</v>
      </c>
      <c r="B348" s="3" t="s">
        <v>4514</v>
      </c>
      <c r="C348" s="3" t="s">
        <v>4515</v>
      </c>
      <c r="D348" s="4" t="s">
        <v>4516</v>
      </c>
      <c r="E348" s="4" t="s">
        <v>3084</v>
      </c>
      <c r="F348" s="4" t="s">
        <v>4508</v>
      </c>
      <c r="G348" s="4" t="s">
        <v>4517</v>
      </c>
      <c r="H348" s="4" t="s">
        <v>3108</v>
      </c>
      <c r="I348" s="4" t="str">
        <f>IFERROR(IF(VLOOKUP(A348,raw!B1:D100000,2,0)="0",0,2),"")</f>
        <v>0</v>
      </c>
      <c r="J348" s="4" t="str">
        <f>IFERROR(IF(VLOOKUP(A348,raw!B1:E100000,3,0)="0",0,2),"")</f>
        <v>0</v>
      </c>
      <c r="K348" s="4" t="str">
        <f>IFERROR(IF(VLOOKUP(A348,raw!B1:F100000,4,0)="0",0,2),"")</f>
        <v>0</v>
      </c>
      <c r="L348" s="4" t="str">
        <f>IFERROR(IF(VLOOKUP(A348,raw!B1:G100000,5,0)="0",0,2),"")</f>
        <v>0</v>
      </c>
      <c r="M348" s="4" t="str">
        <f>IFERROR(IF(VLOOKUP(A348,raw!B1:H100000,6,0)="0",0,2),"")</f>
        <v>0</v>
      </c>
      <c r="N348" s="4" t="str">
        <f>IFERROR(IF(VLOOKUP(A348,raw!B1:I100000,7,0)="0",0,2),"")</f>
        <v>0</v>
      </c>
      <c r="O348" s="4" t="str">
        <f>IFERROR(IF(VLOOKUP(A348,raw!J1:L100000,2,0)="0",0,2),"")</f>
        <v>0</v>
      </c>
      <c r="P348" s="4" t="str">
        <f>IFERROR(IF(VALUE(IFERROR(VLOOKUP(A348,raw!J1:M100000,3,0),""))=0,"","x"),IFERROR(VLOOKUP(A348,raw!J1:M100000,3,0),""))</f>
        <v>0</v>
      </c>
      <c r="Q348" s="4" t="str">
        <f>IF(IFERROR(VLOOKUP(A348,raw!J1:N100000,4,0),0)=0, "" , HYPERLINK(VLOOKUP(A348,raw!J1:N100000,4,0),"Foto") )</f>
        <v>0</v>
      </c>
      <c r="R348" s="4" t="str">
        <f>IFERROR(IF(VLOOKUP(A348,raw!O1:Q100000,2,0)="0",0,2),"")</f>
        <v>0</v>
      </c>
      <c r="S348" s="4" t="str">
        <f>IFERROR(IF(VALUE(IFERROR(VLOOKUP(A348,raw!O1:R100000,3,0),""))=0,"","x"),IFERROR(VLOOKUP(A348,raw!O1:R100000,3,0),""))</f>
        <v>0</v>
      </c>
      <c r="T348" s="4" t="str">
        <f>IFERROR(IF(VLOOKUP(A348,raw!S1:U100000,2,0)="0",0,2),"")</f>
        <v>0</v>
      </c>
      <c r="U348" s="4" t="str">
        <f>IF(IFERROR(VLOOKUP(A348,raw!S1:V100000,3,0),0)=0, "" , HYPERLINK(VLOOKUP(A348,raw!S1:V100000,3,0),"Foto") )</f>
        <v>0</v>
      </c>
      <c r="V348" s="4" t="str">
        <f>IFERROR(IF(VLOOKUP(A348,raw!W1:Y100000,2,0)="0",0,2),"")</f>
        <v>0</v>
      </c>
      <c r="W348" s="4" t="str">
        <f>IFERROR(IF(VALUE(IFERROR(VLOOKUP(A348,raw!W1:Z100000,3,0),""))=0,"","x"),IFERROR(VLOOKUP(A348,raw!W1:Z100000,3,0),""))</f>
        <v>0</v>
      </c>
      <c r="X348" s="4" t="str">
        <f>IF(IFERROR(VLOOKUP(A348,raw!W1:AA100000,4,0),0)=0, "" , HYPERLINK(VLOOKUP(A348,raw!W1:AA100000,4,0),"Foto") )</f>
        <v>0</v>
      </c>
      <c r="Y348" s="4" t="str">
        <f>IFERROR(IF(VLOOKUP(A348,raw!AB1:AD100000,2,0)="0",0,2),"")</f>
        <v>0</v>
      </c>
      <c r="Z348" s="4" t="str">
        <f>IFERROR(IF(VALUE(IFERROR(VLOOKUP(A348,raw!AB1:AE100000,3,0),""))=0,"","x"),IFERROR(VLOOKUP(A348,raw!AB1:AE100000,3,0),""))</f>
        <v>0</v>
      </c>
      <c r="AA348" s="4" t="str">
        <f>IFERROR(IF(VLOOKUP(A348,raw!AF1:AH100000,2,0)="0",0,2),"")</f>
        <v>0</v>
      </c>
      <c r="AB348" s="4" t="str">
        <f>IFERROR(IF(VALUE(IFERROR(VLOOKUP(A348,raw!AF1:AI100000,3,0),""))=0,"","x"),IFERROR(VLOOKUP(A348,raw!AF1:AI100000,3,0),""))</f>
        <v>0</v>
      </c>
      <c r="AC348" s="4" t="str">
        <f>IFERROR(IF(VLOOKUP(A348,raw!AJ1:AL100000,2,0)="0",0,2),"")</f>
        <v>0</v>
      </c>
      <c r="AD348" s="4" t="str">
        <f>IFERROR(IF(VLOOKUP(A348,raw!AM1:AO100000,2,0)="0",0,2),"")</f>
        <v>0</v>
      </c>
      <c r="AE348" s="4" t="str">
        <f>IFERROR(IF(VLOOKUP(A348,raw!AM1:AP100000,3,0)="0",0,2),"")</f>
        <v>0</v>
      </c>
      <c r="AF348" s="4" t="str">
        <f>IFERROR(IF(VLOOKUP(A348,raw!AM1:AQ100000,4,0)="0",0,2),"")</f>
        <v>0</v>
      </c>
      <c r="AG348" s="4" t="str">
        <f>IFERROR(IF(VLOOKUP(A348,raw!AM1:AR100000,5,0)="0",0,2),"")</f>
        <v>0</v>
      </c>
      <c r="AH348" s="4" t="str">
        <f>IFERROR(IF(VLOOKUP(A348,raw!AS1:AU100000,2,0)="0",0,2),"")</f>
        <v>0</v>
      </c>
      <c r="AI348" s="4" t="str">
        <f>IFERROR(IF(VLOOKUP(A348,raw!AS1:AV100000,3,0)="0",0,2),"")</f>
        <v>0</v>
      </c>
      <c r="AJ348" s="4" t="str">
        <f>IFERROR(IF(VLOOKUP(A348,raw!AS1:AW100000,4,0)="0",0,2),"")</f>
        <v>0</v>
      </c>
      <c r="AK348" s="4" t="str">
        <f>IFERROR(IF(VLOOKUP(A348,raw!AS1:AX100000,5,0)="0",0,2),"")</f>
        <v>0</v>
      </c>
      <c r="AL348" s="4" t="str">
        <f>IFERROR(IF(VLOOKUP(A348,raw!AY1:BA100000,2,0)="0",0,2),"")</f>
        <v>0</v>
      </c>
      <c r="AM348" s="4" t="str">
        <f>IFERROR(IF(VLOOKUP(A348,raw!AY1:BB100000,3,0)="0",0,2),"")</f>
        <v>0</v>
      </c>
      <c r="AN348" s="4" t="str">
        <f>IFERROR(IF(VLOOKUP(A348,raw!AY1:BC100000,4,0)="0",0,2),"")</f>
        <v>0</v>
      </c>
      <c r="AO348" s="4" t="str">
        <f>IFERROR(IF(VLOOKUP(A348,raw!AY1:BD100000,5,0)="0",0,2),"")</f>
        <v>0</v>
      </c>
      <c r="AP348" s="4" t="str">
        <f>IFERROR(IF(VLOOKUP(A348,raw!BE1:BG100000,2,0)="0",0,2),"")</f>
        <v>0</v>
      </c>
      <c r="AQ348" s="4" t="str">
        <f>IFERROR(IF(VLOOKUP(A348,raw!BH1:BJ100000,2,0)="0",0,2),"")</f>
        <v>0</v>
      </c>
      <c r="AR348" s="4" t="str">
        <f>IFERROR(IF(VLOOKUP(A348,raw!BK1:BM100000,2,0)="0",0,2),"")</f>
        <v>0</v>
      </c>
      <c r="AS348" s="4" t="str">
        <f>IFERROR(IF(VLOOKUP(A348,raw!BK1:BN100000,3,0)="0",0,2),"")</f>
        <v>0</v>
      </c>
      <c r="AT348" s="4" t="str">
        <f>IFERROR(IF(VLOOKUP(A348,raw!BK1:BO100000,4,0)="0",0,2),"")</f>
        <v>0</v>
      </c>
      <c r="AU348" s="4" t="str">
        <f>IFERROR(IF(VLOOKUP(A348,raw!BP1:BR100000,2,0)="0",0,2),"")</f>
        <v>0</v>
      </c>
      <c r="AV348" s="4" t="str">
        <f>IFERROR(IF(VLOOKUP(A348,raw!BP1:BS100000,3,0)="0",0,2),"")</f>
        <v>0</v>
      </c>
      <c r="AW348" s="4" t="str">
        <f>IFERROR(IF(VLOOKUP(A348,raw!BP1:BT100000,4,0)="0",0,2),"")</f>
        <v>0</v>
      </c>
      <c r="AX348" s="4" t="str">
        <f>IFERROR(IF(VLOOKUP(A348,raw!BU1:BW100000,2,0)="0",0,2),"")</f>
        <v>0</v>
      </c>
      <c r="AY348" s="4" t="str">
        <f>IFERROR(IF(VLOOKUP(A348,raw!BU1:BX100000,3,0)="0",0,2),"")</f>
        <v>0</v>
      </c>
      <c r="AZ348" s="4" t="str">
        <f>IFERROR(IF(VLOOKUP(A348,raw!BY1:CA100000,2,0)="0",0,2),"")</f>
        <v>0</v>
      </c>
      <c r="BA348" s="4" t="str">
        <f>IFERROR(IF(VALUE(IFERROR(VLOOKUP(A348,raw!CB1:CD100000,2,0),""))=0,"","x"),IFERROR(VLOOKUP(A348,raw!CB1:CD100000,2,0),""))</f>
        <v>0</v>
      </c>
      <c r="BB348" s="4" t="str">
        <f>IFERROR(IF(VLOOKUP(A348,raw!CE1:CG100000,2,0)="0",0,2),"")</f>
        <v>0</v>
      </c>
      <c r="BC348" s="4" t="str">
        <f>IFERROR(IF(VLOOKUP(A348,raw!CH1:CJ100000,2,0)="0",0,2),"")</f>
        <v>0</v>
      </c>
      <c r="BD348" s="4" t="str">
        <f>IF(IFERROR(VLOOKUP(A348,raw!CH1:CK100000,3,0),0)=0, "" , HYPERLINK(VLOOKUP(A348,raw!CH1:CK100000,3,0),"Foto") )</f>
        <v>0</v>
      </c>
      <c r="BE348" s="4" t="str">
        <f>IFERROR(IF(VLOOKUP(A348,raw!CL1:CN100000,2,0)="0",0,2),"")</f>
        <v>0</v>
      </c>
      <c r="BF348" s="4" t="str">
        <f>IFERROR(IF(VLOOKUP(A348,raw!CL1:CO100000,3,0)="0",0,2),"")</f>
        <v>0</v>
      </c>
      <c r="BG348" s="4" t="str">
        <f>IFERROR(IF(VLOOKUP(A348,raw!CL1:CP100000,4,0)="0",0,2),"")</f>
        <v>0</v>
      </c>
      <c r="BH348" s="4" t="str">
        <f>IFERROR(IF(VLOOKUP(A348,raw!CL1:CQ100000,5,0)="0",0,2),"")</f>
        <v>0</v>
      </c>
      <c r="BI348" s="4" t="str">
        <f>IFERROR(IF(VLOOKUP(A348,raw!CL1:CR100000,6,0)="0",0,2),"")</f>
        <v>0</v>
      </c>
      <c r="BJ348" s="4" t="str">
        <f>IFERROR(IF(VLOOKUP(A348,raw!CL1:CS100000,7,0)="0",0,2),"")</f>
        <v>0</v>
      </c>
      <c r="BK348" s="4" t="str">
        <f>IFERROR(IF(VLOOKUP(A348,raw!CT1:CV100000,2,0)="0",0,2),"")</f>
        <v>0</v>
      </c>
      <c r="BL348" s="4" t="str">
        <f>IFERROR(IF(VLOOKUP(A348,raw!CT1:CW100000,3,0)="0",0,2),"")</f>
        <v>0</v>
      </c>
      <c r="BM348" s="4" t="str">
        <f>IFERROR(IF(VLOOKUP(A348,raw!CT1:CX100000,4,0)="0",0,2),"")</f>
        <v>0</v>
      </c>
      <c r="BN348" s="4" t="str">
        <f>IFERROR(IF(VLOOKUP(A348,raw!CT1:CY100000,5,0)="0",0,2),"")</f>
        <v>0</v>
      </c>
      <c r="BO348" s="4" t="str">
        <f>IFERROR(IF(VLOOKUP(A348,raw!CZ1:DB100000,2,0)="0",0,2),"")</f>
        <v>0</v>
      </c>
      <c r="BP348" s="4" t="str">
        <f>IFERROR(IF(VLOOKUP(A348,raw!CZ1:DC100000,3,0)="0",0,2),"")</f>
        <v>0</v>
      </c>
      <c r="BQ348" s="4" t="str">
        <f>IFERROR(IF(VLOOKUP(A348,raw!CZ1:DD100000,4,0)="0",0,2),"")</f>
        <v>0</v>
      </c>
      <c r="BR348" s="4" t="str">
        <f>IFERROR(IF(VLOOKUP(A348,raw!CZ1:DE100000,5,0)="0",0,2),"")</f>
        <v>0</v>
      </c>
      <c r="BS348" s="4" t="str">
        <f>IFERROR(IF(VLOOKUP(A348,raw!CZ1:DF100000,6,0)="0",0,2),"")</f>
        <v>0</v>
      </c>
      <c r="BT348" s="4" t="str">
        <f>IFERROR(IF(VLOOKUP(A348,raw!CZ1:DG100000,7,0)="0",0,2),"")</f>
        <v>0</v>
      </c>
      <c r="BU348" s="4" t="str">
        <f>IFERROR(IF(VLOOKUP(A348,raw!CZ1:DH100000,8,0)="0",0,2),"")</f>
        <v>0</v>
      </c>
      <c r="BV348" s="4" t="str">
        <f>IFERROR(IF(VALUE(IFERROR(VLOOKUP(A348,raw!CZ1:DI100000,9,0),""))=0,"","x"),IFERROR(VLOOKUP(A348,raw!CZ1:DI100000,9,0),""))</f>
        <v>0</v>
      </c>
      <c r="BW348" s="4" t="str">
        <f>IFERROR(IF(VLOOKUP(A348,raw!DJ1:DL100000,2,0)="0",0,2),"")</f>
        <v>0</v>
      </c>
      <c r="BX348" s="4" t="str">
        <f>IFERROR(IF(VLOOKUP(A348,raw!DJ1:DM100000,3,0)="0",0,2),"")</f>
        <v>0</v>
      </c>
      <c r="BY348" s="4" t="str">
        <f>IFERROR(IF(VLOOKUP(A348,raw!DJ1:DN100000,4,0)="0",0,2),"")</f>
        <v>0</v>
      </c>
      <c r="BZ348" s="4" t="str">
        <f>IFERROR(IF(VLOOKUP(A348,raw!DJ1:DO100000,5,0)="0",0,2),"")</f>
        <v>0</v>
      </c>
      <c r="CA348" s="4" t="str">
        <f>IFERROR(IF(VALUE(IFERROR(VLOOKUP(A348,raw!DJ1:DP100000,6,0),""))=0,"","x"),IFERROR(VLOOKUP(A348,raw!DJ1:DP100000,6,0),""))</f>
        <v>0</v>
      </c>
      <c r="CB348" s="4" t="str">
        <f>IFERROR(IF(VLOOKUP(A348,raw!DQ1:DS100000,2,0)="0",0,2),"")</f>
        <v>0</v>
      </c>
      <c r="CC348" s="4" t="str">
        <f>IFERROR(IF(VLOOKUP(A348,raw!DQ1:DT100000,3,0)="0",0,2),"")</f>
        <v>0</v>
      </c>
      <c r="CD348" s="4" t="str">
        <f>IFERROR(IF(VLOOKUP(A348,raw!DQ1:DU100000,4,0)="0",0,2),"")</f>
        <v>0</v>
      </c>
      <c r="CE348" s="4" t="str">
        <f>IFERROR(IF(VALUE(IFERROR(VLOOKUP(A348,raw!DQ1:DV100000,5,0),""))=0,"","x"),IFERROR(VLOOKUP(A348,raw!DQ1:DV100000,5,0),""))</f>
        <v>0</v>
      </c>
      <c r="CF348" s="4" t="str">
        <f>IFERROR(IF(VLOOKUP(A348,raw!DW1:DY100000,2,0)="0",0,2),"")</f>
        <v>0</v>
      </c>
      <c r="CG348" s="4" t="str">
        <f>IFERROR(IF(VALUE(IFERROR(VLOOKUP(A348,raw!DW1:DZ100000,3,0),""))=0,"","x"),IFERROR(VLOOKUP(A348,raw!DW1:DZ100000,3,0),""))</f>
        <v>0</v>
      </c>
      <c r="CH348" s="4" t="str">
        <f>IFERROR(IF(VLOOKUP(A348,raw!EA1:EC100000,2,0)="0",0,2),"")</f>
        <v>0</v>
      </c>
      <c r="CI348" s="4" t="str">
        <f>IFERROR(IF(VLOOKUP(A348,raw!ED1:EF100000,2,0)="0",0,2),"")</f>
        <v>0</v>
      </c>
      <c r="CJ348" s="4" t="str">
        <f>IFERROR(IF(VALUE(IFERROR(VLOOKUP(A348,raw!EG1:EI100000,2,0),""))=0,"","x"),IFERROR(VLOOKUP(A348,raw!EG1:EI100000,2,0),""))</f>
        <v>0</v>
      </c>
    </row>
    <row r="349" spans="1:88">
      <c r="A349" s="3">
        <v>938</v>
      </c>
      <c r="B349" s="3" t="s">
        <v>4518</v>
      </c>
      <c r="C349" s="3" t="s">
        <v>4519</v>
      </c>
      <c r="D349" s="4" t="s">
        <v>3083</v>
      </c>
      <c r="E349" s="4" t="s">
        <v>3084</v>
      </c>
      <c r="F349" s="4" t="s">
        <v>4508</v>
      </c>
      <c r="G349" s="4" t="s">
        <v>4520</v>
      </c>
      <c r="H349" s="4" t="s">
        <v>3108</v>
      </c>
      <c r="I349" s="4" t="str">
        <f>IFERROR(IF(VLOOKUP(A349,raw!B1:D100000,2,0)="0",0,2),"")</f>
        <v>0</v>
      </c>
      <c r="J349" s="4" t="str">
        <f>IFERROR(IF(VLOOKUP(A349,raw!B1:E100000,3,0)="0",0,2),"")</f>
        <v>0</v>
      </c>
      <c r="K349" s="4" t="str">
        <f>IFERROR(IF(VLOOKUP(A349,raw!B1:F100000,4,0)="0",0,2),"")</f>
        <v>0</v>
      </c>
      <c r="L349" s="4" t="str">
        <f>IFERROR(IF(VLOOKUP(A349,raw!B1:G100000,5,0)="0",0,2),"")</f>
        <v>0</v>
      </c>
      <c r="M349" s="4" t="str">
        <f>IFERROR(IF(VLOOKUP(A349,raw!B1:H100000,6,0)="0",0,2),"")</f>
        <v>0</v>
      </c>
      <c r="N349" s="4" t="str">
        <f>IFERROR(IF(VLOOKUP(A349,raw!B1:I100000,7,0)="0",0,2),"")</f>
        <v>0</v>
      </c>
      <c r="O349" s="4" t="str">
        <f>IFERROR(IF(VLOOKUP(A349,raw!J1:L100000,2,0)="0",0,2),"")</f>
        <v>0</v>
      </c>
      <c r="P349" s="4" t="str">
        <f>IFERROR(IF(VALUE(IFERROR(VLOOKUP(A349,raw!J1:M100000,3,0),""))=0,"","x"),IFERROR(VLOOKUP(A349,raw!J1:M100000,3,0),""))</f>
        <v>0</v>
      </c>
      <c r="Q349" s="4" t="str">
        <f>IF(IFERROR(VLOOKUP(A349,raw!J1:N100000,4,0),0)=0, "" , HYPERLINK(VLOOKUP(A349,raw!J1:N100000,4,0),"Foto") )</f>
        <v>0</v>
      </c>
      <c r="R349" s="4" t="str">
        <f>IFERROR(IF(VLOOKUP(A349,raw!O1:Q100000,2,0)="0",0,2),"")</f>
        <v>0</v>
      </c>
      <c r="S349" s="4" t="str">
        <f>IFERROR(IF(VALUE(IFERROR(VLOOKUP(A349,raw!O1:R100000,3,0),""))=0,"","x"),IFERROR(VLOOKUP(A349,raw!O1:R100000,3,0),""))</f>
        <v>0</v>
      </c>
      <c r="T349" s="4" t="str">
        <f>IFERROR(IF(VLOOKUP(A349,raw!S1:U100000,2,0)="0",0,2),"")</f>
        <v>0</v>
      </c>
      <c r="U349" s="4" t="str">
        <f>IF(IFERROR(VLOOKUP(A349,raw!S1:V100000,3,0),0)=0, "" , HYPERLINK(VLOOKUP(A349,raw!S1:V100000,3,0),"Foto") )</f>
        <v>0</v>
      </c>
      <c r="V349" s="4" t="str">
        <f>IFERROR(IF(VLOOKUP(A349,raw!W1:Y100000,2,0)="0",0,2),"")</f>
        <v>0</v>
      </c>
      <c r="W349" s="4" t="str">
        <f>IFERROR(IF(VALUE(IFERROR(VLOOKUP(A349,raw!W1:Z100000,3,0),""))=0,"","x"),IFERROR(VLOOKUP(A349,raw!W1:Z100000,3,0),""))</f>
        <v>0</v>
      </c>
      <c r="X349" s="4" t="str">
        <f>IF(IFERROR(VLOOKUP(A349,raw!W1:AA100000,4,0),0)=0, "" , HYPERLINK(VLOOKUP(A349,raw!W1:AA100000,4,0),"Foto") )</f>
        <v>0</v>
      </c>
      <c r="Y349" s="4" t="str">
        <f>IFERROR(IF(VLOOKUP(A349,raw!AB1:AD100000,2,0)="0",0,2),"")</f>
        <v>0</v>
      </c>
      <c r="Z349" s="4" t="str">
        <f>IFERROR(IF(VALUE(IFERROR(VLOOKUP(A349,raw!AB1:AE100000,3,0),""))=0,"","x"),IFERROR(VLOOKUP(A349,raw!AB1:AE100000,3,0),""))</f>
        <v>0</v>
      </c>
      <c r="AA349" s="4" t="str">
        <f>IFERROR(IF(VLOOKUP(A349,raw!AF1:AH100000,2,0)="0",0,2),"")</f>
        <v>0</v>
      </c>
      <c r="AB349" s="4" t="str">
        <f>IFERROR(IF(VALUE(IFERROR(VLOOKUP(A349,raw!AF1:AI100000,3,0),""))=0,"","x"),IFERROR(VLOOKUP(A349,raw!AF1:AI100000,3,0),""))</f>
        <v>0</v>
      </c>
      <c r="AC349" s="4" t="str">
        <f>IFERROR(IF(VLOOKUP(A349,raw!AJ1:AL100000,2,0)="0",0,2),"")</f>
        <v>0</v>
      </c>
      <c r="AD349" s="4" t="str">
        <f>IFERROR(IF(VLOOKUP(A349,raw!AM1:AO100000,2,0)="0",0,2),"")</f>
        <v>0</v>
      </c>
      <c r="AE349" s="4" t="str">
        <f>IFERROR(IF(VLOOKUP(A349,raw!AM1:AP100000,3,0)="0",0,2),"")</f>
        <v>0</v>
      </c>
      <c r="AF349" s="4" t="str">
        <f>IFERROR(IF(VLOOKUP(A349,raw!AM1:AQ100000,4,0)="0",0,2),"")</f>
        <v>0</v>
      </c>
      <c r="AG349" s="4" t="str">
        <f>IFERROR(IF(VLOOKUP(A349,raw!AM1:AR100000,5,0)="0",0,2),"")</f>
        <v>0</v>
      </c>
      <c r="AH349" s="4" t="str">
        <f>IFERROR(IF(VLOOKUP(A349,raw!AS1:AU100000,2,0)="0",0,2),"")</f>
        <v>0</v>
      </c>
      <c r="AI349" s="4" t="str">
        <f>IFERROR(IF(VLOOKUP(A349,raw!AS1:AV100000,3,0)="0",0,2),"")</f>
        <v>0</v>
      </c>
      <c r="AJ349" s="4" t="str">
        <f>IFERROR(IF(VLOOKUP(A349,raw!AS1:AW100000,4,0)="0",0,2),"")</f>
        <v>0</v>
      </c>
      <c r="AK349" s="4" t="str">
        <f>IFERROR(IF(VLOOKUP(A349,raw!AS1:AX100000,5,0)="0",0,2),"")</f>
        <v>0</v>
      </c>
      <c r="AL349" s="4" t="str">
        <f>IFERROR(IF(VLOOKUP(A349,raw!AY1:BA100000,2,0)="0",0,2),"")</f>
        <v>0</v>
      </c>
      <c r="AM349" s="4" t="str">
        <f>IFERROR(IF(VLOOKUP(A349,raw!AY1:BB100000,3,0)="0",0,2),"")</f>
        <v>0</v>
      </c>
      <c r="AN349" s="4" t="str">
        <f>IFERROR(IF(VLOOKUP(A349,raw!AY1:BC100000,4,0)="0",0,2),"")</f>
        <v>0</v>
      </c>
      <c r="AO349" s="4" t="str">
        <f>IFERROR(IF(VLOOKUP(A349,raw!AY1:BD100000,5,0)="0",0,2),"")</f>
        <v>0</v>
      </c>
      <c r="AP349" s="4" t="str">
        <f>IFERROR(IF(VLOOKUP(A349,raw!BE1:BG100000,2,0)="0",0,2),"")</f>
        <v>0</v>
      </c>
      <c r="AQ349" s="4" t="str">
        <f>IFERROR(IF(VLOOKUP(A349,raw!BH1:BJ100000,2,0)="0",0,2),"")</f>
        <v>0</v>
      </c>
      <c r="AR349" s="4" t="str">
        <f>IFERROR(IF(VLOOKUP(A349,raw!BK1:BM100000,2,0)="0",0,2),"")</f>
        <v>0</v>
      </c>
      <c r="AS349" s="4" t="str">
        <f>IFERROR(IF(VLOOKUP(A349,raw!BK1:BN100000,3,0)="0",0,2),"")</f>
        <v>0</v>
      </c>
      <c r="AT349" s="4" t="str">
        <f>IFERROR(IF(VLOOKUP(A349,raw!BK1:BO100000,4,0)="0",0,2),"")</f>
        <v>0</v>
      </c>
      <c r="AU349" s="4" t="str">
        <f>IFERROR(IF(VLOOKUP(A349,raw!BP1:BR100000,2,0)="0",0,2),"")</f>
        <v>0</v>
      </c>
      <c r="AV349" s="4" t="str">
        <f>IFERROR(IF(VLOOKUP(A349,raw!BP1:BS100000,3,0)="0",0,2),"")</f>
        <v>0</v>
      </c>
      <c r="AW349" s="4" t="str">
        <f>IFERROR(IF(VLOOKUP(A349,raw!BP1:BT100000,4,0)="0",0,2),"")</f>
        <v>0</v>
      </c>
      <c r="AX349" s="4" t="str">
        <f>IFERROR(IF(VLOOKUP(A349,raw!BU1:BW100000,2,0)="0",0,2),"")</f>
        <v>0</v>
      </c>
      <c r="AY349" s="4" t="str">
        <f>IFERROR(IF(VLOOKUP(A349,raw!BU1:BX100000,3,0)="0",0,2),"")</f>
        <v>0</v>
      </c>
      <c r="AZ349" s="4" t="str">
        <f>IFERROR(IF(VLOOKUP(A349,raw!BY1:CA100000,2,0)="0",0,2),"")</f>
        <v>0</v>
      </c>
      <c r="BA349" s="4" t="str">
        <f>IFERROR(IF(VALUE(IFERROR(VLOOKUP(A349,raw!CB1:CD100000,2,0),""))=0,"","x"),IFERROR(VLOOKUP(A349,raw!CB1:CD100000,2,0),""))</f>
        <v>0</v>
      </c>
      <c r="BB349" s="4" t="str">
        <f>IFERROR(IF(VLOOKUP(A349,raw!CE1:CG100000,2,0)="0",0,2),"")</f>
        <v>0</v>
      </c>
      <c r="BC349" s="4" t="str">
        <f>IFERROR(IF(VLOOKUP(A349,raw!CH1:CJ100000,2,0)="0",0,2),"")</f>
        <v>0</v>
      </c>
      <c r="BD349" s="4" t="str">
        <f>IF(IFERROR(VLOOKUP(A349,raw!CH1:CK100000,3,0),0)=0, "" , HYPERLINK(VLOOKUP(A349,raw!CH1:CK100000,3,0),"Foto") )</f>
        <v>0</v>
      </c>
      <c r="BE349" s="4" t="str">
        <f>IFERROR(IF(VLOOKUP(A349,raw!CL1:CN100000,2,0)="0",0,2),"")</f>
        <v>0</v>
      </c>
      <c r="BF349" s="4" t="str">
        <f>IFERROR(IF(VLOOKUP(A349,raw!CL1:CO100000,3,0)="0",0,2),"")</f>
        <v>0</v>
      </c>
      <c r="BG349" s="4" t="str">
        <f>IFERROR(IF(VLOOKUP(A349,raw!CL1:CP100000,4,0)="0",0,2),"")</f>
        <v>0</v>
      </c>
      <c r="BH349" s="4" t="str">
        <f>IFERROR(IF(VLOOKUP(A349,raw!CL1:CQ100000,5,0)="0",0,2),"")</f>
        <v>0</v>
      </c>
      <c r="BI349" s="4" t="str">
        <f>IFERROR(IF(VLOOKUP(A349,raw!CL1:CR100000,6,0)="0",0,2),"")</f>
        <v>0</v>
      </c>
      <c r="BJ349" s="4" t="str">
        <f>IFERROR(IF(VLOOKUP(A349,raw!CL1:CS100000,7,0)="0",0,2),"")</f>
        <v>0</v>
      </c>
      <c r="BK349" s="4" t="str">
        <f>IFERROR(IF(VLOOKUP(A349,raw!CT1:CV100000,2,0)="0",0,2),"")</f>
        <v>0</v>
      </c>
      <c r="BL349" s="4" t="str">
        <f>IFERROR(IF(VLOOKUP(A349,raw!CT1:CW100000,3,0)="0",0,2),"")</f>
        <v>0</v>
      </c>
      <c r="BM349" s="4" t="str">
        <f>IFERROR(IF(VLOOKUP(A349,raw!CT1:CX100000,4,0)="0",0,2),"")</f>
        <v>0</v>
      </c>
      <c r="BN349" s="4" t="str">
        <f>IFERROR(IF(VLOOKUP(A349,raw!CT1:CY100000,5,0)="0",0,2),"")</f>
        <v>0</v>
      </c>
      <c r="BO349" s="4" t="str">
        <f>IFERROR(IF(VLOOKUP(A349,raw!CZ1:DB100000,2,0)="0",0,2),"")</f>
        <v>0</v>
      </c>
      <c r="BP349" s="4" t="str">
        <f>IFERROR(IF(VLOOKUP(A349,raw!CZ1:DC100000,3,0)="0",0,2),"")</f>
        <v>0</v>
      </c>
      <c r="BQ349" s="4" t="str">
        <f>IFERROR(IF(VLOOKUP(A349,raw!CZ1:DD100000,4,0)="0",0,2),"")</f>
        <v>0</v>
      </c>
      <c r="BR349" s="4" t="str">
        <f>IFERROR(IF(VLOOKUP(A349,raw!CZ1:DE100000,5,0)="0",0,2),"")</f>
        <v>0</v>
      </c>
      <c r="BS349" s="4" t="str">
        <f>IFERROR(IF(VLOOKUP(A349,raw!CZ1:DF100000,6,0)="0",0,2),"")</f>
        <v>0</v>
      </c>
      <c r="BT349" s="4" t="str">
        <f>IFERROR(IF(VLOOKUP(A349,raw!CZ1:DG100000,7,0)="0",0,2),"")</f>
        <v>0</v>
      </c>
      <c r="BU349" s="4" t="str">
        <f>IFERROR(IF(VLOOKUP(A349,raw!CZ1:DH100000,8,0)="0",0,2),"")</f>
        <v>0</v>
      </c>
      <c r="BV349" s="4" t="str">
        <f>IFERROR(IF(VALUE(IFERROR(VLOOKUP(A349,raw!CZ1:DI100000,9,0),""))=0,"","x"),IFERROR(VLOOKUP(A349,raw!CZ1:DI100000,9,0),""))</f>
        <v>0</v>
      </c>
      <c r="BW349" s="4" t="str">
        <f>IFERROR(IF(VLOOKUP(A349,raw!DJ1:DL100000,2,0)="0",0,2),"")</f>
        <v>0</v>
      </c>
      <c r="BX349" s="4" t="str">
        <f>IFERROR(IF(VLOOKUP(A349,raw!DJ1:DM100000,3,0)="0",0,2),"")</f>
        <v>0</v>
      </c>
      <c r="BY349" s="4" t="str">
        <f>IFERROR(IF(VLOOKUP(A349,raw!DJ1:DN100000,4,0)="0",0,2),"")</f>
        <v>0</v>
      </c>
      <c r="BZ349" s="4" t="str">
        <f>IFERROR(IF(VLOOKUP(A349,raw!DJ1:DO100000,5,0)="0",0,2),"")</f>
        <v>0</v>
      </c>
      <c r="CA349" s="4" t="str">
        <f>IFERROR(IF(VALUE(IFERROR(VLOOKUP(A349,raw!DJ1:DP100000,6,0),""))=0,"","x"),IFERROR(VLOOKUP(A349,raw!DJ1:DP100000,6,0),""))</f>
        <v>0</v>
      </c>
      <c r="CB349" s="4" t="str">
        <f>IFERROR(IF(VLOOKUP(A349,raw!DQ1:DS100000,2,0)="0",0,2),"")</f>
        <v>0</v>
      </c>
      <c r="CC349" s="4" t="str">
        <f>IFERROR(IF(VLOOKUP(A349,raw!DQ1:DT100000,3,0)="0",0,2),"")</f>
        <v>0</v>
      </c>
      <c r="CD349" s="4" t="str">
        <f>IFERROR(IF(VLOOKUP(A349,raw!DQ1:DU100000,4,0)="0",0,2),"")</f>
        <v>0</v>
      </c>
      <c r="CE349" s="4" t="str">
        <f>IFERROR(IF(VALUE(IFERROR(VLOOKUP(A349,raw!DQ1:DV100000,5,0),""))=0,"","x"),IFERROR(VLOOKUP(A349,raw!DQ1:DV100000,5,0),""))</f>
        <v>0</v>
      </c>
      <c r="CF349" s="4" t="str">
        <f>IFERROR(IF(VLOOKUP(A349,raw!DW1:DY100000,2,0)="0",0,2),"")</f>
        <v>0</v>
      </c>
      <c r="CG349" s="4" t="str">
        <f>IFERROR(IF(VALUE(IFERROR(VLOOKUP(A349,raw!DW1:DZ100000,3,0),""))=0,"","x"),IFERROR(VLOOKUP(A349,raw!DW1:DZ100000,3,0),""))</f>
        <v>0</v>
      </c>
      <c r="CH349" s="4" t="str">
        <f>IFERROR(IF(VLOOKUP(A349,raw!EA1:EC100000,2,0)="0",0,2),"")</f>
        <v>0</v>
      </c>
      <c r="CI349" s="4" t="str">
        <f>IFERROR(IF(VLOOKUP(A349,raw!ED1:EF100000,2,0)="0",0,2),"")</f>
        <v>0</v>
      </c>
      <c r="CJ349" s="4" t="str">
        <f>IFERROR(IF(VALUE(IFERROR(VLOOKUP(A349,raw!EG1:EI100000,2,0),""))=0,"","x"),IFERROR(VLOOKUP(A349,raw!EG1:EI100000,2,0),""))</f>
        <v>0</v>
      </c>
    </row>
    <row r="350" spans="1:88">
      <c r="A350" s="3">
        <v>937</v>
      </c>
      <c r="B350" s="3" t="s">
        <v>4521</v>
      </c>
      <c r="C350" s="3" t="s">
        <v>4522</v>
      </c>
      <c r="D350" s="4" t="s">
        <v>3115</v>
      </c>
      <c r="E350" s="4" t="s">
        <v>3084</v>
      </c>
      <c r="F350" s="4" t="s">
        <v>4508</v>
      </c>
      <c r="G350" s="4" t="s">
        <v>4523</v>
      </c>
      <c r="H350" s="4" t="s">
        <v>3108</v>
      </c>
      <c r="I350" s="4" t="str">
        <f>IFERROR(IF(VLOOKUP(A350,raw!B1:D100000,2,0)="0",0,2),"")</f>
        <v>0</v>
      </c>
      <c r="J350" s="4" t="str">
        <f>IFERROR(IF(VLOOKUP(A350,raw!B1:E100000,3,0)="0",0,2),"")</f>
        <v>0</v>
      </c>
      <c r="K350" s="4" t="str">
        <f>IFERROR(IF(VLOOKUP(A350,raw!B1:F100000,4,0)="0",0,2),"")</f>
        <v>0</v>
      </c>
      <c r="L350" s="4" t="str">
        <f>IFERROR(IF(VLOOKUP(A350,raw!B1:G100000,5,0)="0",0,2),"")</f>
        <v>0</v>
      </c>
      <c r="M350" s="4" t="str">
        <f>IFERROR(IF(VLOOKUP(A350,raw!B1:H100000,6,0)="0",0,2),"")</f>
        <v>0</v>
      </c>
      <c r="N350" s="4" t="str">
        <f>IFERROR(IF(VLOOKUP(A350,raw!B1:I100000,7,0)="0",0,2),"")</f>
        <v>0</v>
      </c>
      <c r="O350" s="4" t="str">
        <f>IFERROR(IF(VLOOKUP(A350,raw!J1:L100000,2,0)="0",0,2),"")</f>
        <v>0</v>
      </c>
      <c r="P350" s="4" t="str">
        <f>IFERROR(IF(VALUE(IFERROR(VLOOKUP(A350,raw!J1:M100000,3,0),""))=0,"","x"),IFERROR(VLOOKUP(A350,raw!J1:M100000,3,0),""))</f>
        <v>0</v>
      </c>
      <c r="Q350" s="4" t="str">
        <f>IF(IFERROR(VLOOKUP(A350,raw!J1:N100000,4,0),0)=0, "" , HYPERLINK(VLOOKUP(A350,raw!J1:N100000,4,0),"Foto") )</f>
        <v>0</v>
      </c>
      <c r="R350" s="4" t="str">
        <f>IFERROR(IF(VLOOKUP(A350,raw!O1:Q100000,2,0)="0",0,2),"")</f>
        <v>0</v>
      </c>
      <c r="S350" s="4" t="str">
        <f>IFERROR(IF(VALUE(IFERROR(VLOOKUP(A350,raw!O1:R100000,3,0),""))=0,"","x"),IFERROR(VLOOKUP(A350,raw!O1:R100000,3,0),""))</f>
        <v>0</v>
      </c>
      <c r="T350" s="4" t="str">
        <f>IFERROR(IF(VLOOKUP(A350,raw!S1:U100000,2,0)="0",0,2),"")</f>
        <v>0</v>
      </c>
      <c r="U350" s="4" t="str">
        <f>IF(IFERROR(VLOOKUP(A350,raw!S1:V100000,3,0),0)=0, "" , HYPERLINK(VLOOKUP(A350,raw!S1:V100000,3,0),"Foto") )</f>
        <v>0</v>
      </c>
      <c r="V350" s="4" t="str">
        <f>IFERROR(IF(VLOOKUP(A350,raw!W1:Y100000,2,0)="0",0,2),"")</f>
        <v>0</v>
      </c>
      <c r="W350" s="4" t="str">
        <f>IFERROR(IF(VALUE(IFERROR(VLOOKUP(A350,raw!W1:Z100000,3,0),""))=0,"","x"),IFERROR(VLOOKUP(A350,raw!W1:Z100000,3,0),""))</f>
        <v>0</v>
      </c>
      <c r="X350" s="4" t="str">
        <f>IF(IFERROR(VLOOKUP(A350,raw!W1:AA100000,4,0),0)=0, "" , HYPERLINK(VLOOKUP(A350,raw!W1:AA100000,4,0),"Foto") )</f>
        <v>0</v>
      </c>
      <c r="Y350" s="4" t="str">
        <f>IFERROR(IF(VLOOKUP(A350,raw!AB1:AD100000,2,0)="0",0,2),"")</f>
        <v>0</v>
      </c>
      <c r="Z350" s="4" t="str">
        <f>IFERROR(IF(VALUE(IFERROR(VLOOKUP(A350,raw!AB1:AE100000,3,0),""))=0,"","x"),IFERROR(VLOOKUP(A350,raw!AB1:AE100000,3,0),""))</f>
        <v>0</v>
      </c>
      <c r="AA350" s="4" t="str">
        <f>IFERROR(IF(VLOOKUP(A350,raw!AF1:AH100000,2,0)="0",0,2),"")</f>
        <v>0</v>
      </c>
      <c r="AB350" s="4" t="str">
        <f>IFERROR(IF(VALUE(IFERROR(VLOOKUP(A350,raw!AF1:AI100000,3,0),""))=0,"","x"),IFERROR(VLOOKUP(A350,raw!AF1:AI100000,3,0),""))</f>
        <v>0</v>
      </c>
      <c r="AC350" s="4" t="str">
        <f>IFERROR(IF(VLOOKUP(A350,raw!AJ1:AL100000,2,0)="0",0,2),"")</f>
        <v>0</v>
      </c>
      <c r="AD350" s="4" t="str">
        <f>IFERROR(IF(VLOOKUP(A350,raw!AM1:AO100000,2,0)="0",0,2),"")</f>
        <v>0</v>
      </c>
      <c r="AE350" s="4" t="str">
        <f>IFERROR(IF(VLOOKUP(A350,raw!AM1:AP100000,3,0)="0",0,2),"")</f>
        <v>0</v>
      </c>
      <c r="AF350" s="4" t="str">
        <f>IFERROR(IF(VLOOKUP(A350,raw!AM1:AQ100000,4,0)="0",0,2),"")</f>
        <v>0</v>
      </c>
      <c r="AG350" s="4" t="str">
        <f>IFERROR(IF(VLOOKUP(A350,raw!AM1:AR100000,5,0)="0",0,2),"")</f>
        <v>0</v>
      </c>
      <c r="AH350" s="4" t="str">
        <f>IFERROR(IF(VLOOKUP(A350,raw!AS1:AU100000,2,0)="0",0,2),"")</f>
        <v>0</v>
      </c>
      <c r="AI350" s="4" t="str">
        <f>IFERROR(IF(VLOOKUP(A350,raw!AS1:AV100000,3,0)="0",0,2),"")</f>
        <v>0</v>
      </c>
      <c r="AJ350" s="4" t="str">
        <f>IFERROR(IF(VLOOKUP(A350,raw!AS1:AW100000,4,0)="0",0,2),"")</f>
        <v>0</v>
      </c>
      <c r="AK350" s="4" t="str">
        <f>IFERROR(IF(VLOOKUP(A350,raw!AS1:AX100000,5,0)="0",0,2),"")</f>
        <v>0</v>
      </c>
      <c r="AL350" s="4" t="str">
        <f>IFERROR(IF(VLOOKUP(A350,raw!AY1:BA100000,2,0)="0",0,2),"")</f>
        <v>0</v>
      </c>
      <c r="AM350" s="4" t="str">
        <f>IFERROR(IF(VLOOKUP(A350,raw!AY1:BB100000,3,0)="0",0,2),"")</f>
        <v>0</v>
      </c>
      <c r="AN350" s="4" t="str">
        <f>IFERROR(IF(VLOOKUP(A350,raw!AY1:BC100000,4,0)="0",0,2),"")</f>
        <v>0</v>
      </c>
      <c r="AO350" s="4" t="str">
        <f>IFERROR(IF(VLOOKUP(A350,raw!AY1:BD100000,5,0)="0",0,2),"")</f>
        <v>0</v>
      </c>
      <c r="AP350" s="4" t="str">
        <f>IFERROR(IF(VLOOKUP(A350,raw!BE1:BG100000,2,0)="0",0,2),"")</f>
        <v>0</v>
      </c>
      <c r="AQ350" s="4" t="str">
        <f>IFERROR(IF(VLOOKUP(A350,raw!BH1:BJ100000,2,0)="0",0,2),"")</f>
        <v>0</v>
      </c>
      <c r="AR350" s="4" t="str">
        <f>IFERROR(IF(VLOOKUP(A350,raw!BK1:BM100000,2,0)="0",0,2),"")</f>
        <v>0</v>
      </c>
      <c r="AS350" s="4" t="str">
        <f>IFERROR(IF(VLOOKUP(A350,raw!BK1:BN100000,3,0)="0",0,2),"")</f>
        <v>0</v>
      </c>
      <c r="AT350" s="4" t="str">
        <f>IFERROR(IF(VLOOKUP(A350,raw!BK1:BO100000,4,0)="0",0,2),"")</f>
        <v>0</v>
      </c>
      <c r="AU350" s="4" t="str">
        <f>IFERROR(IF(VLOOKUP(A350,raw!BP1:BR100000,2,0)="0",0,2),"")</f>
        <v>0</v>
      </c>
      <c r="AV350" s="4" t="str">
        <f>IFERROR(IF(VLOOKUP(A350,raw!BP1:BS100000,3,0)="0",0,2),"")</f>
        <v>0</v>
      </c>
      <c r="AW350" s="4" t="str">
        <f>IFERROR(IF(VLOOKUP(A350,raw!BP1:BT100000,4,0)="0",0,2),"")</f>
        <v>0</v>
      </c>
      <c r="AX350" s="4" t="str">
        <f>IFERROR(IF(VLOOKUP(A350,raw!BU1:BW100000,2,0)="0",0,2),"")</f>
        <v>0</v>
      </c>
      <c r="AY350" s="4" t="str">
        <f>IFERROR(IF(VLOOKUP(A350,raw!BU1:BX100000,3,0)="0",0,2),"")</f>
        <v>0</v>
      </c>
      <c r="AZ350" s="4" t="str">
        <f>IFERROR(IF(VLOOKUP(A350,raw!BY1:CA100000,2,0)="0",0,2),"")</f>
        <v>0</v>
      </c>
      <c r="BA350" s="4" t="str">
        <f>IFERROR(IF(VALUE(IFERROR(VLOOKUP(A350,raw!CB1:CD100000,2,0),""))=0,"","x"),IFERROR(VLOOKUP(A350,raw!CB1:CD100000,2,0),""))</f>
        <v>0</v>
      </c>
      <c r="BB350" s="4" t="str">
        <f>IFERROR(IF(VLOOKUP(A350,raw!CE1:CG100000,2,0)="0",0,2),"")</f>
        <v>0</v>
      </c>
      <c r="BC350" s="4" t="str">
        <f>IFERROR(IF(VLOOKUP(A350,raw!CH1:CJ100000,2,0)="0",0,2),"")</f>
        <v>0</v>
      </c>
      <c r="BD350" s="4" t="str">
        <f>IF(IFERROR(VLOOKUP(A350,raw!CH1:CK100000,3,0),0)=0, "" , HYPERLINK(VLOOKUP(A350,raw!CH1:CK100000,3,0),"Foto") )</f>
        <v>0</v>
      </c>
      <c r="BE350" s="4" t="str">
        <f>IFERROR(IF(VLOOKUP(A350,raw!CL1:CN100000,2,0)="0",0,2),"")</f>
        <v>0</v>
      </c>
      <c r="BF350" s="4" t="str">
        <f>IFERROR(IF(VLOOKUP(A350,raw!CL1:CO100000,3,0)="0",0,2),"")</f>
        <v>0</v>
      </c>
      <c r="BG350" s="4" t="str">
        <f>IFERROR(IF(VLOOKUP(A350,raw!CL1:CP100000,4,0)="0",0,2),"")</f>
        <v>0</v>
      </c>
      <c r="BH350" s="4" t="str">
        <f>IFERROR(IF(VLOOKUP(A350,raw!CL1:CQ100000,5,0)="0",0,2),"")</f>
        <v>0</v>
      </c>
      <c r="BI350" s="4" t="str">
        <f>IFERROR(IF(VLOOKUP(A350,raw!CL1:CR100000,6,0)="0",0,2),"")</f>
        <v>0</v>
      </c>
      <c r="BJ350" s="4" t="str">
        <f>IFERROR(IF(VLOOKUP(A350,raw!CL1:CS100000,7,0)="0",0,2),"")</f>
        <v>0</v>
      </c>
      <c r="BK350" s="4" t="str">
        <f>IFERROR(IF(VLOOKUP(A350,raw!CT1:CV100000,2,0)="0",0,2),"")</f>
        <v>0</v>
      </c>
      <c r="BL350" s="4" t="str">
        <f>IFERROR(IF(VLOOKUP(A350,raw!CT1:CW100000,3,0)="0",0,2),"")</f>
        <v>0</v>
      </c>
      <c r="BM350" s="4" t="str">
        <f>IFERROR(IF(VLOOKUP(A350,raw!CT1:CX100000,4,0)="0",0,2),"")</f>
        <v>0</v>
      </c>
      <c r="BN350" s="4" t="str">
        <f>IFERROR(IF(VLOOKUP(A350,raw!CT1:CY100000,5,0)="0",0,2),"")</f>
        <v>0</v>
      </c>
      <c r="BO350" s="4" t="str">
        <f>IFERROR(IF(VLOOKUP(A350,raw!CZ1:DB100000,2,0)="0",0,2),"")</f>
        <v>0</v>
      </c>
      <c r="BP350" s="4" t="str">
        <f>IFERROR(IF(VLOOKUP(A350,raw!CZ1:DC100000,3,0)="0",0,2),"")</f>
        <v>0</v>
      </c>
      <c r="BQ350" s="4" t="str">
        <f>IFERROR(IF(VLOOKUP(A350,raw!CZ1:DD100000,4,0)="0",0,2),"")</f>
        <v>0</v>
      </c>
      <c r="BR350" s="4" t="str">
        <f>IFERROR(IF(VLOOKUP(A350,raw!CZ1:DE100000,5,0)="0",0,2),"")</f>
        <v>0</v>
      </c>
      <c r="BS350" s="4" t="str">
        <f>IFERROR(IF(VLOOKUP(A350,raw!CZ1:DF100000,6,0)="0",0,2),"")</f>
        <v>0</v>
      </c>
      <c r="BT350" s="4" t="str">
        <f>IFERROR(IF(VLOOKUP(A350,raw!CZ1:DG100000,7,0)="0",0,2),"")</f>
        <v>0</v>
      </c>
      <c r="BU350" s="4" t="str">
        <f>IFERROR(IF(VLOOKUP(A350,raw!CZ1:DH100000,8,0)="0",0,2),"")</f>
        <v>0</v>
      </c>
      <c r="BV350" s="4" t="str">
        <f>IFERROR(IF(VALUE(IFERROR(VLOOKUP(A350,raw!CZ1:DI100000,9,0),""))=0,"","x"),IFERROR(VLOOKUP(A350,raw!CZ1:DI100000,9,0),""))</f>
        <v>0</v>
      </c>
      <c r="BW350" s="4" t="str">
        <f>IFERROR(IF(VLOOKUP(A350,raw!DJ1:DL100000,2,0)="0",0,2),"")</f>
        <v>0</v>
      </c>
      <c r="BX350" s="4" t="str">
        <f>IFERROR(IF(VLOOKUP(A350,raw!DJ1:DM100000,3,0)="0",0,2),"")</f>
        <v>0</v>
      </c>
      <c r="BY350" s="4" t="str">
        <f>IFERROR(IF(VLOOKUP(A350,raw!DJ1:DN100000,4,0)="0",0,2),"")</f>
        <v>0</v>
      </c>
      <c r="BZ350" s="4" t="str">
        <f>IFERROR(IF(VLOOKUP(A350,raw!DJ1:DO100000,5,0)="0",0,2),"")</f>
        <v>0</v>
      </c>
      <c r="CA350" s="4" t="str">
        <f>IFERROR(IF(VALUE(IFERROR(VLOOKUP(A350,raw!DJ1:DP100000,6,0),""))=0,"","x"),IFERROR(VLOOKUP(A350,raw!DJ1:DP100000,6,0),""))</f>
        <v>0</v>
      </c>
      <c r="CB350" s="4" t="str">
        <f>IFERROR(IF(VLOOKUP(A350,raw!DQ1:DS100000,2,0)="0",0,2),"")</f>
        <v>0</v>
      </c>
      <c r="CC350" s="4" t="str">
        <f>IFERROR(IF(VLOOKUP(A350,raw!DQ1:DT100000,3,0)="0",0,2),"")</f>
        <v>0</v>
      </c>
      <c r="CD350" s="4" t="str">
        <f>IFERROR(IF(VLOOKUP(A350,raw!DQ1:DU100000,4,0)="0",0,2),"")</f>
        <v>0</v>
      </c>
      <c r="CE350" s="4" t="str">
        <f>IFERROR(IF(VALUE(IFERROR(VLOOKUP(A350,raw!DQ1:DV100000,5,0),""))=0,"","x"),IFERROR(VLOOKUP(A350,raw!DQ1:DV100000,5,0),""))</f>
        <v>0</v>
      </c>
      <c r="CF350" s="4" t="str">
        <f>IFERROR(IF(VLOOKUP(A350,raw!DW1:DY100000,2,0)="0",0,2),"")</f>
        <v>0</v>
      </c>
      <c r="CG350" s="4" t="str">
        <f>IFERROR(IF(VALUE(IFERROR(VLOOKUP(A350,raw!DW1:DZ100000,3,0),""))=0,"","x"),IFERROR(VLOOKUP(A350,raw!DW1:DZ100000,3,0),""))</f>
        <v>0</v>
      </c>
      <c r="CH350" s="4" t="str">
        <f>IFERROR(IF(VLOOKUP(A350,raw!EA1:EC100000,2,0)="0",0,2),"")</f>
        <v>0</v>
      </c>
      <c r="CI350" s="4" t="str">
        <f>IFERROR(IF(VLOOKUP(A350,raw!ED1:EF100000,2,0)="0",0,2),"")</f>
        <v>0</v>
      </c>
      <c r="CJ350" s="4" t="str">
        <f>IFERROR(IF(VALUE(IFERROR(VLOOKUP(A350,raw!EG1:EI100000,2,0),""))=0,"","x"),IFERROR(VLOOKUP(A350,raw!EG1:EI100000,2,0),""))</f>
        <v>0</v>
      </c>
    </row>
    <row r="351" spans="1:88">
      <c r="A351" s="3">
        <v>935</v>
      </c>
      <c r="B351" s="3" t="s">
        <v>4524</v>
      </c>
      <c r="C351" s="3" t="s">
        <v>4525</v>
      </c>
      <c r="D351" s="4" t="s">
        <v>4526</v>
      </c>
      <c r="E351" s="4" t="s">
        <v>3120</v>
      </c>
      <c r="F351" s="4" t="s">
        <v>4508</v>
      </c>
      <c r="G351" s="4" t="s">
        <v>4527</v>
      </c>
      <c r="H351" s="4" t="s">
        <v>3108</v>
      </c>
      <c r="I351" s="4" t="str">
        <f>IFERROR(IF(VLOOKUP(A351,raw!B1:D100000,2,0)="0",0,2),"")</f>
        <v>0</v>
      </c>
      <c r="J351" s="4" t="str">
        <f>IFERROR(IF(VLOOKUP(A351,raw!B1:E100000,3,0)="0",0,2),"")</f>
        <v>0</v>
      </c>
      <c r="K351" s="4" t="str">
        <f>IFERROR(IF(VLOOKUP(A351,raw!B1:F100000,4,0)="0",0,2),"")</f>
        <v>0</v>
      </c>
      <c r="L351" s="4" t="str">
        <f>IFERROR(IF(VLOOKUP(A351,raw!B1:G100000,5,0)="0",0,2),"")</f>
        <v>0</v>
      </c>
      <c r="M351" s="4" t="str">
        <f>IFERROR(IF(VLOOKUP(A351,raw!B1:H100000,6,0)="0",0,2),"")</f>
        <v>0</v>
      </c>
      <c r="N351" s="4" t="str">
        <f>IFERROR(IF(VLOOKUP(A351,raw!B1:I100000,7,0)="0",0,2),"")</f>
        <v>0</v>
      </c>
      <c r="O351" s="4" t="str">
        <f>IFERROR(IF(VLOOKUP(A351,raw!J1:L100000,2,0)="0",0,2),"")</f>
        <v>0</v>
      </c>
      <c r="P351" s="4" t="str">
        <f>IFERROR(IF(VALUE(IFERROR(VLOOKUP(A351,raw!J1:M100000,3,0),""))=0,"","x"),IFERROR(VLOOKUP(A351,raw!J1:M100000,3,0),""))</f>
        <v>0</v>
      </c>
      <c r="Q351" s="4" t="str">
        <f>IF(IFERROR(VLOOKUP(A351,raw!J1:N100000,4,0),0)=0, "" , HYPERLINK(VLOOKUP(A351,raw!J1:N100000,4,0),"Foto") )</f>
        <v>0</v>
      </c>
      <c r="R351" s="4" t="str">
        <f>IFERROR(IF(VLOOKUP(A351,raw!O1:Q100000,2,0)="0",0,2),"")</f>
        <v>0</v>
      </c>
      <c r="S351" s="4" t="str">
        <f>IFERROR(IF(VALUE(IFERROR(VLOOKUP(A351,raw!O1:R100000,3,0),""))=0,"","x"),IFERROR(VLOOKUP(A351,raw!O1:R100000,3,0),""))</f>
        <v>0</v>
      </c>
      <c r="T351" s="4" t="str">
        <f>IFERROR(IF(VLOOKUP(A351,raw!S1:U100000,2,0)="0",0,2),"")</f>
        <v>0</v>
      </c>
      <c r="U351" s="4" t="str">
        <f>IF(IFERROR(VLOOKUP(A351,raw!S1:V100000,3,0),0)=0, "" , HYPERLINK(VLOOKUP(A351,raw!S1:V100000,3,0),"Foto") )</f>
        <v>0</v>
      </c>
      <c r="V351" s="4" t="str">
        <f>IFERROR(IF(VLOOKUP(A351,raw!W1:Y100000,2,0)="0",0,2),"")</f>
        <v>0</v>
      </c>
      <c r="W351" s="4" t="str">
        <f>IFERROR(IF(VALUE(IFERROR(VLOOKUP(A351,raw!W1:Z100000,3,0),""))=0,"","x"),IFERROR(VLOOKUP(A351,raw!W1:Z100000,3,0),""))</f>
        <v>0</v>
      </c>
      <c r="X351" s="4" t="str">
        <f>IF(IFERROR(VLOOKUP(A351,raw!W1:AA100000,4,0),0)=0, "" , HYPERLINK(VLOOKUP(A351,raw!W1:AA100000,4,0),"Foto") )</f>
        <v>0</v>
      </c>
      <c r="Y351" s="4" t="str">
        <f>IFERROR(IF(VLOOKUP(A351,raw!AB1:AD100000,2,0)="0",0,2),"")</f>
        <v>0</v>
      </c>
      <c r="Z351" s="4" t="str">
        <f>IFERROR(IF(VALUE(IFERROR(VLOOKUP(A351,raw!AB1:AE100000,3,0),""))=0,"","x"),IFERROR(VLOOKUP(A351,raw!AB1:AE100000,3,0),""))</f>
        <v>0</v>
      </c>
      <c r="AA351" s="4" t="str">
        <f>IFERROR(IF(VLOOKUP(A351,raw!AF1:AH100000,2,0)="0",0,2),"")</f>
        <v>0</v>
      </c>
      <c r="AB351" s="4" t="str">
        <f>IFERROR(IF(VALUE(IFERROR(VLOOKUP(A351,raw!AF1:AI100000,3,0),""))=0,"","x"),IFERROR(VLOOKUP(A351,raw!AF1:AI100000,3,0),""))</f>
        <v>0</v>
      </c>
      <c r="AC351" s="4" t="str">
        <f>IFERROR(IF(VLOOKUP(A351,raw!AJ1:AL100000,2,0)="0",0,2),"")</f>
        <v>0</v>
      </c>
      <c r="AD351" s="4" t="str">
        <f>IFERROR(IF(VLOOKUP(A351,raw!AM1:AO100000,2,0)="0",0,2),"")</f>
        <v>0</v>
      </c>
      <c r="AE351" s="4" t="str">
        <f>IFERROR(IF(VLOOKUP(A351,raw!AM1:AP100000,3,0)="0",0,2),"")</f>
        <v>0</v>
      </c>
      <c r="AF351" s="4" t="str">
        <f>IFERROR(IF(VLOOKUP(A351,raw!AM1:AQ100000,4,0)="0",0,2),"")</f>
        <v>0</v>
      </c>
      <c r="AG351" s="4" t="str">
        <f>IFERROR(IF(VLOOKUP(A351,raw!AM1:AR100000,5,0)="0",0,2),"")</f>
        <v>0</v>
      </c>
      <c r="AH351" s="4" t="str">
        <f>IFERROR(IF(VLOOKUP(A351,raw!AS1:AU100000,2,0)="0",0,2),"")</f>
        <v>0</v>
      </c>
      <c r="AI351" s="4" t="str">
        <f>IFERROR(IF(VLOOKUP(A351,raw!AS1:AV100000,3,0)="0",0,2),"")</f>
        <v>0</v>
      </c>
      <c r="AJ351" s="4" t="str">
        <f>IFERROR(IF(VLOOKUP(A351,raw!AS1:AW100000,4,0)="0",0,2),"")</f>
        <v>0</v>
      </c>
      <c r="AK351" s="4" t="str">
        <f>IFERROR(IF(VLOOKUP(A351,raw!AS1:AX100000,5,0)="0",0,2),"")</f>
        <v>0</v>
      </c>
      <c r="AL351" s="4" t="str">
        <f>IFERROR(IF(VLOOKUP(A351,raw!AY1:BA100000,2,0)="0",0,2),"")</f>
        <v>0</v>
      </c>
      <c r="AM351" s="4" t="str">
        <f>IFERROR(IF(VLOOKUP(A351,raw!AY1:BB100000,3,0)="0",0,2),"")</f>
        <v>0</v>
      </c>
      <c r="AN351" s="4" t="str">
        <f>IFERROR(IF(VLOOKUP(A351,raw!AY1:BC100000,4,0)="0",0,2),"")</f>
        <v>0</v>
      </c>
      <c r="AO351" s="4" t="str">
        <f>IFERROR(IF(VLOOKUP(A351,raw!AY1:BD100000,5,0)="0",0,2),"")</f>
        <v>0</v>
      </c>
      <c r="AP351" s="4" t="str">
        <f>IFERROR(IF(VLOOKUP(A351,raw!BE1:BG100000,2,0)="0",0,2),"")</f>
        <v>0</v>
      </c>
      <c r="AQ351" s="4" t="str">
        <f>IFERROR(IF(VLOOKUP(A351,raw!BH1:BJ100000,2,0)="0",0,2),"")</f>
        <v>0</v>
      </c>
      <c r="AR351" s="4" t="str">
        <f>IFERROR(IF(VLOOKUP(A351,raw!BK1:BM100000,2,0)="0",0,2),"")</f>
        <v>0</v>
      </c>
      <c r="AS351" s="4" t="str">
        <f>IFERROR(IF(VLOOKUP(A351,raw!BK1:BN100000,3,0)="0",0,2),"")</f>
        <v>0</v>
      </c>
      <c r="AT351" s="4" t="str">
        <f>IFERROR(IF(VLOOKUP(A351,raw!BK1:BO100000,4,0)="0",0,2),"")</f>
        <v>0</v>
      </c>
      <c r="AU351" s="4" t="str">
        <f>IFERROR(IF(VLOOKUP(A351,raw!BP1:BR100000,2,0)="0",0,2),"")</f>
        <v>0</v>
      </c>
      <c r="AV351" s="4" t="str">
        <f>IFERROR(IF(VLOOKUP(A351,raw!BP1:BS100000,3,0)="0",0,2),"")</f>
        <v>0</v>
      </c>
      <c r="AW351" s="4" t="str">
        <f>IFERROR(IF(VLOOKUP(A351,raw!BP1:BT100000,4,0)="0",0,2),"")</f>
        <v>0</v>
      </c>
      <c r="AX351" s="4" t="str">
        <f>IFERROR(IF(VLOOKUP(A351,raw!BU1:BW100000,2,0)="0",0,2),"")</f>
        <v>0</v>
      </c>
      <c r="AY351" s="4" t="str">
        <f>IFERROR(IF(VLOOKUP(A351,raw!BU1:BX100000,3,0)="0",0,2),"")</f>
        <v>0</v>
      </c>
      <c r="AZ351" s="4" t="str">
        <f>IFERROR(IF(VLOOKUP(A351,raw!BY1:CA100000,2,0)="0",0,2),"")</f>
        <v>0</v>
      </c>
      <c r="BA351" s="4" t="str">
        <f>IFERROR(IF(VALUE(IFERROR(VLOOKUP(A351,raw!CB1:CD100000,2,0),""))=0,"","x"),IFERROR(VLOOKUP(A351,raw!CB1:CD100000,2,0),""))</f>
        <v>0</v>
      </c>
      <c r="BB351" s="4" t="str">
        <f>IFERROR(IF(VLOOKUP(A351,raw!CE1:CG100000,2,0)="0",0,2),"")</f>
        <v>0</v>
      </c>
      <c r="BC351" s="4" t="str">
        <f>IFERROR(IF(VLOOKUP(A351,raw!CH1:CJ100000,2,0)="0",0,2),"")</f>
        <v>0</v>
      </c>
      <c r="BD351" s="4" t="str">
        <f>IF(IFERROR(VLOOKUP(A351,raw!CH1:CK100000,3,0),0)=0, "" , HYPERLINK(VLOOKUP(A351,raw!CH1:CK100000,3,0),"Foto") )</f>
        <v>0</v>
      </c>
      <c r="BE351" s="4" t="str">
        <f>IFERROR(IF(VLOOKUP(A351,raw!CL1:CN100000,2,0)="0",0,2),"")</f>
        <v>0</v>
      </c>
      <c r="BF351" s="4" t="str">
        <f>IFERROR(IF(VLOOKUP(A351,raw!CL1:CO100000,3,0)="0",0,2),"")</f>
        <v>0</v>
      </c>
      <c r="BG351" s="4" t="str">
        <f>IFERROR(IF(VLOOKUP(A351,raw!CL1:CP100000,4,0)="0",0,2),"")</f>
        <v>0</v>
      </c>
      <c r="BH351" s="4" t="str">
        <f>IFERROR(IF(VLOOKUP(A351,raw!CL1:CQ100000,5,0)="0",0,2),"")</f>
        <v>0</v>
      </c>
      <c r="BI351" s="4" t="str">
        <f>IFERROR(IF(VLOOKUP(A351,raw!CL1:CR100000,6,0)="0",0,2),"")</f>
        <v>0</v>
      </c>
      <c r="BJ351" s="4" t="str">
        <f>IFERROR(IF(VLOOKUP(A351,raw!CL1:CS100000,7,0)="0",0,2),"")</f>
        <v>0</v>
      </c>
      <c r="BK351" s="4" t="str">
        <f>IFERROR(IF(VLOOKUP(A351,raw!CT1:CV100000,2,0)="0",0,2),"")</f>
        <v>0</v>
      </c>
      <c r="BL351" s="4" t="str">
        <f>IFERROR(IF(VLOOKUP(A351,raw!CT1:CW100000,3,0)="0",0,2),"")</f>
        <v>0</v>
      </c>
      <c r="BM351" s="4" t="str">
        <f>IFERROR(IF(VLOOKUP(A351,raw!CT1:CX100000,4,0)="0",0,2),"")</f>
        <v>0</v>
      </c>
      <c r="BN351" s="4" t="str">
        <f>IFERROR(IF(VLOOKUP(A351,raw!CT1:CY100000,5,0)="0",0,2),"")</f>
        <v>0</v>
      </c>
      <c r="BO351" s="4" t="str">
        <f>IFERROR(IF(VLOOKUP(A351,raw!CZ1:DB100000,2,0)="0",0,2),"")</f>
        <v>0</v>
      </c>
      <c r="BP351" s="4" t="str">
        <f>IFERROR(IF(VLOOKUP(A351,raw!CZ1:DC100000,3,0)="0",0,2),"")</f>
        <v>0</v>
      </c>
      <c r="BQ351" s="4" t="str">
        <f>IFERROR(IF(VLOOKUP(A351,raw!CZ1:DD100000,4,0)="0",0,2),"")</f>
        <v>0</v>
      </c>
      <c r="BR351" s="4" t="str">
        <f>IFERROR(IF(VLOOKUP(A351,raw!CZ1:DE100000,5,0)="0",0,2),"")</f>
        <v>0</v>
      </c>
      <c r="BS351" s="4" t="str">
        <f>IFERROR(IF(VLOOKUP(A351,raw!CZ1:DF100000,6,0)="0",0,2),"")</f>
        <v>0</v>
      </c>
      <c r="BT351" s="4" t="str">
        <f>IFERROR(IF(VLOOKUP(A351,raw!CZ1:DG100000,7,0)="0",0,2),"")</f>
        <v>0</v>
      </c>
      <c r="BU351" s="4" t="str">
        <f>IFERROR(IF(VLOOKUP(A351,raw!CZ1:DH100000,8,0)="0",0,2),"")</f>
        <v>0</v>
      </c>
      <c r="BV351" s="4" t="str">
        <f>IFERROR(IF(VALUE(IFERROR(VLOOKUP(A351,raw!CZ1:DI100000,9,0),""))=0,"","x"),IFERROR(VLOOKUP(A351,raw!CZ1:DI100000,9,0),""))</f>
        <v>0</v>
      </c>
      <c r="BW351" s="4" t="str">
        <f>IFERROR(IF(VLOOKUP(A351,raw!DJ1:DL100000,2,0)="0",0,2),"")</f>
        <v>0</v>
      </c>
      <c r="BX351" s="4" t="str">
        <f>IFERROR(IF(VLOOKUP(A351,raw!DJ1:DM100000,3,0)="0",0,2),"")</f>
        <v>0</v>
      </c>
      <c r="BY351" s="4" t="str">
        <f>IFERROR(IF(VLOOKUP(A351,raw!DJ1:DN100000,4,0)="0",0,2),"")</f>
        <v>0</v>
      </c>
      <c r="BZ351" s="4" t="str">
        <f>IFERROR(IF(VLOOKUP(A351,raw!DJ1:DO100000,5,0)="0",0,2),"")</f>
        <v>0</v>
      </c>
      <c r="CA351" s="4" t="str">
        <f>IFERROR(IF(VALUE(IFERROR(VLOOKUP(A351,raw!DJ1:DP100000,6,0),""))=0,"","x"),IFERROR(VLOOKUP(A351,raw!DJ1:DP100000,6,0),""))</f>
        <v>0</v>
      </c>
      <c r="CB351" s="4" t="str">
        <f>IFERROR(IF(VLOOKUP(A351,raw!DQ1:DS100000,2,0)="0",0,2),"")</f>
        <v>0</v>
      </c>
      <c r="CC351" s="4" t="str">
        <f>IFERROR(IF(VLOOKUP(A351,raw!DQ1:DT100000,3,0)="0",0,2),"")</f>
        <v>0</v>
      </c>
      <c r="CD351" s="4" t="str">
        <f>IFERROR(IF(VLOOKUP(A351,raw!DQ1:DU100000,4,0)="0",0,2),"")</f>
        <v>0</v>
      </c>
      <c r="CE351" s="4" t="str">
        <f>IFERROR(IF(VALUE(IFERROR(VLOOKUP(A351,raw!DQ1:DV100000,5,0),""))=0,"","x"),IFERROR(VLOOKUP(A351,raw!DQ1:DV100000,5,0),""))</f>
        <v>0</v>
      </c>
      <c r="CF351" s="4" t="str">
        <f>IFERROR(IF(VLOOKUP(A351,raw!DW1:DY100000,2,0)="0",0,2),"")</f>
        <v>0</v>
      </c>
      <c r="CG351" s="4" t="str">
        <f>IFERROR(IF(VALUE(IFERROR(VLOOKUP(A351,raw!DW1:DZ100000,3,0),""))=0,"","x"),IFERROR(VLOOKUP(A351,raw!DW1:DZ100000,3,0),""))</f>
        <v>0</v>
      </c>
      <c r="CH351" s="4" t="str">
        <f>IFERROR(IF(VLOOKUP(A351,raw!EA1:EC100000,2,0)="0",0,2),"")</f>
        <v>0</v>
      </c>
      <c r="CI351" s="4" t="str">
        <f>IFERROR(IF(VLOOKUP(A351,raw!ED1:EF100000,2,0)="0",0,2),"")</f>
        <v>0</v>
      </c>
      <c r="CJ351" s="4" t="str">
        <f>IFERROR(IF(VALUE(IFERROR(VLOOKUP(A351,raw!EG1:EI100000,2,0),""))=0,"","x"),IFERROR(VLOOKUP(A351,raw!EG1:EI100000,2,0),""))</f>
        <v>0</v>
      </c>
    </row>
    <row r="352" spans="1:88">
      <c r="A352" s="3">
        <v>929</v>
      </c>
      <c r="B352" s="3" t="s">
        <v>4528</v>
      </c>
      <c r="C352" s="3" t="s">
        <v>4529</v>
      </c>
      <c r="D352" s="4" t="s">
        <v>4530</v>
      </c>
      <c r="E352" s="4" t="s">
        <v>3129</v>
      </c>
      <c r="F352" s="4" t="s">
        <v>4508</v>
      </c>
      <c r="G352" s="4" t="s">
        <v>4531</v>
      </c>
      <c r="H352" s="4" t="s">
        <v>3087</v>
      </c>
      <c r="I352" s="4" t="str">
        <f>IFERROR(IF(VLOOKUP(A352,raw!B1:D100000,2,0)="0",0,2),"")</f>
        <v>0</v>
      </c>
      <c r="J352" s="4" t="str">
        <f>IFERROR(IF(VLOOKUP(A352,raw!B1:E100000,3,0)="0",0,2),"")</f>
        <v>0</v>
      </c>
      <c r="K352" s="4" t="str">
        <f>IFERROR(IF(VLOOKUP(A352,raw!B1:F100000,4,0)="0",0,2),"")</f>
        <v>0</v>
      </c>
      <c r="L352" s="4" t="str">
        <f>IFERROR(IF(VLOOKUP(A352,raw!B1:G100000,5,0)="0",0,2),"")</f>
        <v>0</v>
      </c>
      <c r="M352" s="4" t="str">
        <f>IFERROR(IF(VLOOKUP(A352,raw!B1:H100000,6,0)="0",0,2),"")</f>
        <v>0</v>
      </c>
      <c r="N352" s="4" t="str">
        <f>IFERROR(IF(VLOOKUP(A352,raw!B1:I100000,7,0)="0",0,2),"")</f>
        <v>0</v>
      </c>
      <c r="O352" s="4" t="str">
        <f>IFERROR(IF(VLOOKUP(A352,raw!J1:L100000,2,0)="0",0,2),"")</f>
        <v>0</v>
      </c>
      <c r="P352" s="4" t="str">
        <f>IFERROR(IF(VALUE(IFERROR(VLOOKUP(A352,raw!J1:M100000,3,0),""))=0,"","x"),IFERROR(VLOOKUP(A352,raw!J1:M100000,3,0),""))</f>
        <v>0</v>
      </c>
      <c r="Q352" s="4" t="str">
        <f>IF(IFERROR(VLOOKUP(A352,raw!J1:N100000,4,0),0)=0, "" , HYPERLINK(VLOOKUP(A352,raw!J1:N100000,4,0),"Foto") )</f>
        <v>0</v>
      </c>
      <c r="R352" s="4" t="str">
        <f>IFERROR(IF(VLOOKUP(A352,raw!O1:Q100000,2,0)="0",0,2),"")</f>
        <v>0</v>
      </c>
      <c r="S352" s="4" t="str">
        <f>IFERROR(IF(VALUE(IFERROR(VLOOKUP(A352,raw!O1:R100000,3,0),""))=0,"","x"),IFERROR(VLOOKUP(A352,raw!O1:R100000,3,0),""))</f>
        <v>0</v>
      </c>
      <c r="T352" s="4" t="str">
        <f>IFERROR(IF(VLOOKUP(A352,raw!S1:U100000,2,0)="0",0,2),"")</f>
        <v>0</v>
      </c>
      <c r="U352" s="4" t="str">
        <f>IF(IFERROR(VLOOKUP(A352,raw!S1:V100000,3,0),0)=0, "" , HYPERLINK(VLOOKUP(A352,raw!S1:V100000,3,0),"Foto") )</f>
        <v>0</v>
      </c>
      <c r="V352" s="4" t="str">
        <f>IFERROR(IF(VLOOKUP(A352,raw!W1:Y100000,2,0)="0",0,2),"")</f>
        <v>0</v>
      </c>
      <c r="W352" s="4" t="str">
        <f>IFERROR(IF(VALUE(IFERROR(VLOOKUP(A352,raw!W1:Z100000,3,0),""))=0,"","x"),IFERROR(VLOOKUP(A352,raw!W1:Z100000,3,0),""))</f>
        <v>0</v>
      </c>
      <c r="X352" s="4" t="str">
        <f>IF(IFERROR(VLOOKUP(A352,raw!W1:AA100000,4,0),0)=0, "" , HYPERLINK(VLOOKUP(A352,raw!W1:AA100000,4,0),"Foto") )</f>
        <v>0</v>
      </c>
      <c r="Y352" s="4" t="str">
        <f>IFERROR(IF(VLOOKUP(A352,raw!AB1:AD100000,2,0)="0",0,2),"")</f>
        <v>0</v>
      </c>
      <c r="Z352" s="4" t="str">
        <f>IFERROR(IF(VALUE(IFERROR(VLOOKUP(A352,raw!AB1:AE100000,3,0),""))=0,"","x"),IFERROR(VLOOKUP(A352,raw!AB1:AE100000,3,0),""))</f>
        <v>0</v>
      </c>
      <c r="AA352" s="4" t="str">
        <f>IFERROR(IF(VLOOKUP(A352,raw!AF1:AH100000,2,0)="0",0,2),"")</f>
        <v>0</v>
      </c>
      <c r="AB352" s="4" t="str">
        <f>IFERROR(IF(VALUE(IFERROR(VLOOKUP(A352,raw!AF1:AI100000,3,0),""))=0,"","x"),IFERROR(VLOOKUP(A352,raw!AF1:AI100000,3,0),""))</f>
        <v>0</v>
      </c>
      <c r="AC352" s="4" t="str">
        <f>IFERROR(IF(VLOOKUP(A352,raw!AJ1:AL100000,2,0)="0",0,2),"")</f>
        <v>0</v>
      </c>
      <c r="AD352" s="4" t="str">
        <f>IFERROR(IF(VLOOKUP(A352,raw!AM1:AO100000,2,0)="0",0,2),"")</f>
        <v>0</v>
      </c>
      <c r="AE352" s="4" t="str">
        <f>IFERROR(IF(VLOOKUP(A352,raw!AM1:AP100000,3,0)="0",0,2),"")</f>
        <v>0</v>
      </c>
      <c r="AF352" s="4" t="str">
        <f>IFERROR(IF(VLOOKUP(A352,raw!AM1:AQ100000,4,0)="0",0,2),"")</f>
        <v>0</v>
      </c>
      <c r="AG352" s="4" t="str">
        <f>IFERROR(IF(VLOOKUP(A352,raw!AM1:AR100000,5,0)="0",0,2),"")</f>
        <v>0</v>
      </c>
      <c r="AH352" s="4" t="str">
        <f>IFERROR(IF(VLOOKUP(A352,raw!AS1:AU100000,2,0)="0",0,2),"")</f>
        <v>0</v>
      </c>
      <c r="AI352" s="4" t="str">
        <f>IFERROR(IF(VLOOKUP(A352,raw!AS1:AV100000,3,0)="0",0,2),"")</f>
        <v>0</v>
      </c>
      <c r="AJ352" s="4" t="str">
        <f>IFERROR(IF(VLOOKUP(A352,raw!AS1:AW100000,4,0)="0",0,2),"")</f>
        <v>0</v>
      </c>
      <c r="AK352" s="4" t="str">
        <f>IFERROR(IF(VLOOKUP(A352,raw!AS1:AX100000,5,0)="0",0,2),"")</f>
        <v>0</v>
      </c>
      <c r="AL352" s="4" t="str">
        <f>IFERROR(IF(VLOOKUP(A352,raw!AY1:BA100000,2,0)="0",0,2),"")</f>
        <v>0</v>
      </c>
      <c r="AM352" s="4" t="str">
        <f>IFERROR(IF(VLOOKUP(A352,raw!AY1:BB100000,3,0)="0",0,2),"")</f>
        <v>0</v>
      </c>
      <c r="AN352" s="4" t="str">
        <f>IFERROR(IF(VLOOKUP(A352,raw!AY1:BC100000,4,0)="0",0,2),"")</f>
        <v>0</v>
      </c>
      <c r="AO352" s="4" t="str">
        <f>IFERROR(IF(VLOOKUP(A352,raw!AY1:BD100000,5,0)="0",0,2),"")</f>
        <v>0</v>
      </c>
      <c r="AP352" s="4" t="str">
        <f>IFERROR(IF(VLOOKUP(A352,raw!BE1:BG100000,2,0)="0",0,2),"")</f>
        <v>0</v>
      </c>
      <c r="AQ352" s="4" t="str">
        <f>IFERROR(IF(VLOOKUP(A352,raw!BH1:BJ100000,2,0)="0",0,2),"")</f>
        <v>0</v>
      </c>
      <c r="AR352" s="4" t="str">
        <f>IFERROR(IF(VLOOKUP(A352,raw!BK1:BM100000,2,0)="0",0,2),"")</f>
        <v>0</v>
      </c>
      <c r="AS352" s="4" t="str">
        <f>IFERROR(IF(VLOOKUP(A352,raw!BK1:BN100000,3,0)="0",0,2),"")</f>
        <v>0</v>
      </c>
      <c r="AT352" s="4" t="str">
        <f>IFERROR(IF(VLOOKUP(A352,raw!BK1:BO100000,4,0)="0",0,2),"")</f>
        <v>0</v>
      </c>
      <c r="AU352" s="4" t="str">
        <f>IFERROR(IF(VLOOKUP(A352,raw!BP1:BR100000,2,0)="0",0,2),"")</f>
        <v>0</v>
      </c>
      <c r="AV352" s="4" t="str">
        <f>IFERROR(IF(VLOOKUP(A352,raw!BP1:BS100000,3,0)="0",0,2),"")</f>
        <v>0</v>
      </c>
      <c r="AW352" s="4" t="str">
        <f>IFERROR(IF(VLOOKUP(A352,raw!BP1:BT100000,4,0)="0",0,2),"")</f>
        <v>0</v>
      </c>
      <c r="AX352" s="4" t="str">
        <f>IFERROR(IF(VLOOKUP(A352,raw!BU1:BW100000,2,0)="0",0,2),"")</f>
        <v>0</v>
      </c>
      <c r="AY352" s="4" t="str">
        <f>IFERROR(IF(VLOOKUP(A352,raw!BU1:BX100000,3,0)="0",0,2),"")</f>
        <v>0</v>
      </c>
      <c r="AZ352" s="4" t="str">
        <f>IFERROR(IF(VLOOKUP(A352,raw!BY1:CA100000,2,0)="0",0,2),"")</f>
        <v>0</v>
      </c>
      <c r="BA352" s="4" t="str">
        <f>IFERROR(IF(VALUE(IFERROR(VLOOKUP(A352,raw!CB1:CD100000,2,0),""))=0,"","x"),IFERROR(VLOOKUP(A352,raw!CB1:CD100000,2,0),""))</f>
        <v>0</v>
      </c>
      <c r="BB352" s="4" t="str">
        <f>IFERROR(IF(VLOOKUP(A352,raw!CE1:CG100000,2,0)="0",0,2),"")</f>
        <v>0</v>
      </c>
      <c r="BC352" s="4" t="str">
        <f>IFERROR(IF(VLOOKUP(A352,raw!CH1:CJ100000,2,0)="0",0,2),"")</f>
        <v>0</v>
      </c>
      <c r="BD352" s="4" t="str">
        <f>IF(IFERROR(VLOOKUP(A352,raw!CH1:CK100000,3,0),0)=0, "" , HYPERLINK(VLOOKUP(A352,raw!CH1:CK100000,3,0),"Foto") )</f>
        <v>0</v>
      </c>
      <c r="BE352" s="4" t="str">
        <f>IFERROR(IF(VLOOKUP(A352,raw!CL1:CN100000,2,0)="0",0,2),"")</f>
        <v>0</v>
      </c>
      <c r="BF352" s="4" t="str">
        <f>IFERROR(IF(VLOOKUP(A352,raw!CL1:CO100000,3,0)="0",0,2),"")</f>
        <v>0</v>
      </c>
      <c r="BG352" s="4" t="str">
        <f>IFERROR(IF(VLOOKUP(A352,raw!CL1:CP100000,4,0)="0",0,2),"")</f>
        <v>0</v>
      </c>
      <c r="BH352" s="4" t="str">
        <f>IFERROR(IF(VLOOKUP(A352,raw!CL1:CQ100000,5,0)="0",0,2),"")</f>
        <v>0</v>
      </c>
      <c r="BI352" s="4" t="str">
        <f>IFERROR(IF(VLOOKUP(A352,raw!CL1:CR100000,6,0)="0",0,2),"")</f>
        <v>0</v>
      </c>
      <c r="BJ352" s="4" t="str">
        <f>IFERROR(IF(VLOOKUP(A352,raw!CL1:CS100000,7,0)="0",0,2),"")</f>
        <v>0</v>
      </c>
      <c r="BK352" s="4" t="str">
        <f>IFERROR(IF(VLOOKUP(A352,raw!CT1:CV100000,2,0)="0",0,2),"")</f>
        <v>0</v>
      </c>
      <c r="BL352" s="4" t="str">
        <f>IFERROR(IF(VLOOKUP(A352,raw!CT1:CW100000,3,0)="0",0,2),"")</f>
        <v>0</v>
      </c>
      <c r="BM352" s="4" t="str">
        <f>IFERROR(IF(VLOOKUP(A352,raw!CT1:CX100000,4,0)="0",0,2),"")</f>
        <v>0</v>
      </c>
      <c r="BN352" s="4" t="str">
        <f>IFERROR(IF(VLOOKUP(A352,raw!CT1:CY100000,5,0)="0",0,2),"")</f>
        <v>0</v>
      </c>
      <c r="BO352" s="4" t="str">
        <f>IFERROR(IF(VLOOKUP(A352,raw!CZ1:DB100000,2,0)="0",0,2),"")</f>
        <v>0</v>
      </c>
      <c r="BP352" s="4" t="str">
        <f>IFERROR(IF(VLOOKUP(A352,raw!CZ1:DC100000,3,0)="0",0,2),"")</f>
        <v>0</v>
      </c>
      <c r="BQ352" s="4" t="str">
        <f>IFERROR(IF(VLOOKUP(A352,raw!CZ1:DD100000,4,0)="0",0,2),"")</f>
        <v>0</v>
      </c>
      <c r="BR352" s="4" t="str">
        <f>IFERROR(IF(VLOOKUP(A352,raw!CZ1:DE100000,5,0)="0",0,2),"")</f>
        <v>0</v>
      </c>
      <c r="BS352" s="4" t="str">
        <f>IFERROR(IF(VLOOKUP(A352,raw!CZ1:DF100000,6,0)="0",0,2),"")</f>
        <v>0</v>
      </c>
      <c r="BT352" s="4" t="str">
        <f>IFERROR(IF(VLOOKUP(A352,raw!CZ1:DG100000,7,0)="0",0,2),"")</f>
        <v>0</v>
      </c>
      <c r="BU352" s="4" t="str">
        <f>IFERROR(IF(VLOOKUP(A352,raw!CZ1:DH100000,8,0)="0",0,2),"")</f>
        <v>0</v>
      </c>
      <c r="BV352" s="4" t="str">
        <f>IFERROR(IF(VALUE(IFERROR(VLOOKUP(A352,raw!CZ1:DI100000,9,0),""))=0,"","x"),IFERROR(VLOOKUP(A352,raw!CZ1:DI100000,9,0),""))</f>
        <v>0</v>
      </c>
      <c r="BW352" s="4" t="str">
        <f>IFERROR(IF(VLOOKUP(A352,raw!DJ1:DL100000,2,0)="0",0,2),"")</f>
        <v>0</v>
      </c>
      <c r="BX352" s="4" t="str">
        <f>IFERROR(IF(VLOOKUP(A352,raw!DJ1:DM100000,3,0)="0",0,2),"")</f>
        <v>0</v>
      </c>
      <c r="BY352" s="4" t="str">
        <f>IFERROR(IF(VLOOKUP(A352,raw!DJ1:DN100000,4,0)="0",0,2),"")</f>
        <v>0</v>
      </c>
      <c r="BZ352" s="4" t="str">
        <f>IFERROR(IF(VLOOKUP(A352,raw!DJ1:DO100000,5,0)="0",0,2),"")</f>
        <v>0</v>
      </c>
      <c r="CA352" s="4" t="str">
        <f>IFERROR(IF(VALUE(IFERROR(VLOOKUP(A352,raw!DJ1:DP100000,6,0),""))=0,"","x"),IFERROR(VLOOKUP(A352,raw!DJ1:DP100000,6,0),""))</f>
        <v>0</v>
      </c>
      <c r="CB352" s="4" t="str">
        <f>IFERROR(IF(VLOOKUP(A352,raw!DQ1:DS100000,2,0)="0",0,2),"")</f>
        <v>0</v>
      </c>
      <c r="CC352" s="4" t="str">
        <f>IFERROR(IF(VLOOKUP(A352,raw!DQ1:DT100000,3,0)="0",0,2),"")</f>
        <v>0</v>
      </c>
      <c r="CD352" s="4" t="str">
        <f>IFERROR(IF(VLOOKUP(A352,raw!DQ1:DU100000,4,0)="0",0,2),"")</f>
        <v>0</v>
      </c>
      <c r="CE352" s="4" t="str">
        <f>IFERROR(IF(VALUE(IFERROR(VLOOKUP(A352,raw!DQ1:DV100000,5,0),""))=0,"","x"),IFERROR(VLOOKUP(A352,raw!DQ1:DV100000,5,0),""))</f>
        <v>0</v>
      </c>
      <c r="CF352" s="4" t="str">
        <f>IFERROR(IF(VLOOKUP(A352,raw!DW1:DY100000,2,0)="0",0,2),"")</f>
        <v>0</v>
      </c>
      <c r="CG352" s="4" t="str">
        <f>IFERROR(IF(VALUE(IFERROR(VLOOKUP(A352,raw!DW1:DZ100000,3,0),""))=0,"","x"),IFERROR(VLOOKUP(A352,raw!DW1:DZ100000,3,0),""))</f>
        <v>0</v>
      </c>
      <c r="CH352" s="4" t="str">
        <f>IFERROR(IF(VLOOKUP(A352,raw!EA1:EC100000,2,0)="0",0,2),"")</f>
        <v>0</v>
      </c>
      <c r="CI352" s="4" t="str">
        <f>IFERROR(IF(VLOOKUP(A352,raw!ED1:EF100000,2,0)="0",0,2),"")</f>
        <v>0</v>
      </c>
      <c r="CJ352" s="4" t="str">
        <f>IFERROR(IF(VALUE(IFERROR(VLOOKUP(A352,raw!EG1:EI100000,2,0),""))=0,"","x"),IFERROR(VLOOKUP(A352,raw!EG1:EI100000,2,0),""))</f>
        <v>0</v>
      </c>
    </row>
    <row r="353" spans="1:88">
      <c r="A353" s="3">
        <v>930</v>
      </c>
      <c r="B353" s="3" t="s">
        <v>4532</v>
      </c>
      <c r="C353" s="3" t="s">
        <v>4533</v>
      </c>
      <c r="D353" s="4" t="s">
        <v>4534</v>
      </c>
      <c r="E353" s="4" t="s">
        <v>3129</v>
      </c>
      <c r="F353" s="4" t="s">
        <v>4508</v>
      </c>
      <c r="G353" s="4" t="s">
        <v>4535</v>
      </c>
      <c r="H353" s="4" t="s">
        <v>3108</v>
      </c>
      <c r="I353" s="4" t="str">
        <f>IFERROR(IF(VLOOKUP(A353,raw!B1:D100000,2,0)="0",0,2),"")</f>
        <v>0</v>
      </c>
      <c r="J353" s="4" t="str">
        <f>IFERROR(IF(VLOOKUP(A353,raw!B1:E100000,3,0)="0",0,2),"")</f>
        <v>0</v>
      </c>
      <c r="K353" s="4" t="str">
        <f>IFERROR(IF(VLOOKUP(A353,raw!B1:F100000,4,0)="0",0,2),"")</f>
        <v>0</v>
      </c>
      <c r="L353" s="4" t="str">
        <f>IFERROR(IF(VLOOKUP(A353,raw!B1:G100000,5,0)="0",0,2),"")</f>
        <v>0</v>
      </c>
      <c r="M353" s="4" t="str">
        <f>IFERROR(IF(VLOOKUP(A353,raw!B1:H100000,6,0)="0",0,2),"")</f>
        <v>0</v>
      </c>
      <c r="N353" s="4" t="str">
        <f>IFERROR(IF(VLOOKUP(A353,raw!B1:I100000,7,0)="0",0,2),"")</f>
        <v>0</v>
      </c>
      <c r="O353" s="4" t="str">
        <f>IFERROR(IF(VLOOKUP(A353,raw!J1:L100000,2,0)="0",0,2),"")</f>
        <v>0</v>
      </c>
      <c r="P353" s="4" t="str">
        <f>IFERROR(IF(VALUE(IFERROR(VLOOKUP(A353,raw!J1:M100000,3,0),""))=0,"","x"),IFERROR(VLOOKUP(A353,raw!J1:M100000,3,0),""))</f>
        <v>0</v>
      </c>
      <c r="Q353" s="4" t="str">
        <f>IF(IFERROR(VLOOKUP(A353,raw!J1:N100000,4,0),0)=0, "" , HYPERLINK(VLOOKUP(A353,raw!J1:N100000,4,0),"Foto") )</f>
        <v>0</v>
      </c>
      <c r="R353" s="4" t="str">
        <f>IFERROR(IF(VLOOKUP(A353,raw!O1:Q100000,2,0)="0",0,2),"")</f>
        <v>0</v>
      </c>
      <c r="S353" s="4" t="str">
        <f>IFERROR(IF(VALUE(IFERROR(VLOOKUP(A353,raw!O1:R100000,3,0),""))=0,"","x"),IFERROR(VLOOKUP(A353,raw!O1:R100000,3,0),""))</f>
        <v>0</v>
      </c>
      <c r="T353" s="4" t="str">
        <f>IFERROR(IF(VLOOKUP(A353,raw!S1:U100000,2,0)="0",0,2),"")</f>
        <v>0</v>
      </c>
      <c r="U353" s="4" t="str">
        <f>IF(IFERROR(VLOOKUP(A353,raw!S1:V100000,3,0),0)=0, "" , HYPERLINK(VLOOKUP(A353,raw!S1:V100000,3,0),"Foto") )</f>
        <v>0</v>
      </c>
      <c r="V353" s="4" t="str">
        <f>IFERROR(IF(VLOOKUP(A353,raw!W1:Y100000,2,0)="0",0,2),"")</f>
        <v>0</v>
      </c>
      <c r="W353" s="4" t="str">
        <f>IFERROR(IF(VALUE(IFERROR(VLOOKUP(A353,raw!W1:Z100000,3,0),""))=0,"","x"),IFERROR(VLOOKUP(A353,raw!W1:Z100000,3,0),""))</f>
        <v>0</v>
      </c>
      <c r="X353" s="4" t="str">
        <f>IF(IFERROR(VLOOKUP(A353,raw!W1:AA100000,4,0),0)=0, "" , HYPERLINK(VLOOKUP(A353,raw!W1:AA100000,4,0),"Foto") )</f>
        <v>0</v>
      </c>
      <c r="Y353" s="4" t="str">
        <f>IFERROR(IF(VLOOKUP(A353,raw!AB1:AD100000,2,0)="0",0,2),"")</f>
        <v>0</v>
      </c>
      <c r="Z353" s="4" t="str">
        <f>IFERROR(IF(VALUE(IFERROR(VLOOKUP(A353,raw!AB1:AE100000,3,0),""))=0,"","x"),IFERROR(VLOOKUP(A353,raw!AB1:AE100000,3,0),""))</f>
        <v>0</v>
      </c>
      <c r="AA353" s="4" t="str">
        <f>IFERROR(IF(VLOOKUP(A353,raw!AF1:AH100000,2,0)="0",0,2),"")</f>
        <v>0</v>
      </c>
      <c r="AB353" s="4" t="str">
        <f>IFERROR(IF(VALUE(IFERROR(VLOOKUP(A353,raw!AF1:AI100000,3,0),""))=0,"","x"),IFERROR(VLOOKUP(A353,raw!AF1:AI100000,3,0),""))</f>
        <v>0</v>
      </c>
      <c r="AC353" s="4" t="str">
        <f>IFERROR(IF(VLOOKUP(A353,raw!AJ1:AL100000,2,0)="0",0,2),"")</f>
        <v>0</v>
      </c>
      <c r="AD353" s="4" t="str">
        <f>IFERROR(IF(VLOOKUP(A353,raw!AM1:AO100000,2,0)="0",0,2),"")</f>
        <v>0</v>
      </c>
      <c r="AE353" s="4" t="str">
        <f>IFERROR(IF(VLOOKUP(A353,raw!AM1:AP100000,3,0)="0",0,2),"")</f>
        <v>0</v>
      </c>
      <c r="AF353" s="4" t="str">
        <f>IFERROR(IF(VLOOKUP(A353,raw!AM1:AQ100000,4,0)="0",0,2),"")</f>
        <v>0</v>
      </c>
      <c r="AG353" s="4" t="str">
        <f>IFERROR(IF(VLOOKUP(A353,raw!AM1:AR100000,5,0)="0",0,2),"")</f>
        <v>0</v>
      </c>
      <c r="AH353" s="4" t="str">
        <f>IFERROR(IF(VLOOKUP(A353,raw!AS1:AU100000,2,0)="0",0,2),"")</f>
        <v>0</v>
      </c>
      <c r="AI353" s="4" t="str">
        <f>IFERROR(IF(VLOOKUP(A353,raw!AS1:AV100000,3,0)="0",0,2),"")</f>
        <v>0</v>
      </c>
      <c r="AJ353" s="4" t="str">
        <f>IFERROR(IF(VLOOKUP(A353,raw!AS1:AW100000,4,0)="0",0,2),"")</f>
        <v>0</v>
      </c>
      <c r="AK353" s="4" t="str">
        <f>IFERROR(IF(VLOOKUP(A353,raw!AS1:AX100000,5,0)="0",0,2),"")</f>
        <v>0</v>
      </c>
      <c r="AL353" s="4" t="str">
        <f>IFERROR(IF(VLOOKUP(A353,raw!AY1:BA100000,2,0)="0",0,2),"")</f>
        <v>0</v>
      </c>
      <c r="AM353" s="4" t="str">
        <f>IFERROR(IF(VLOOKUP(A353,raw!AY1:BB100000,3,0)="0",0,2),"")</f>
        <v>0</v>
      </c>
      <c r="AN353" s="4" t="str">
        <f>IFERROR(IF(VLOOKUP(A353,raw!AY1:BC100000,4,0)="0",0,2),"")</f>
        <v>0</v>
      </c>
      <c r="AO353" s="4" t="str">
        <f>IFERROR(IF(VLOOKUP(A353,raw!AY1:BD100000,5,0)="0",0,2),"")</f>
        <v>0</v>
      </c>
      <c r="AP353" s="4" t="str">
        <f>IFERROR(IF(VLOOKUP(A353,raw!BE1:BG100000,2,0)="0",0,2),"")</f>
        <v>0</v>
      </c>
      <c r="AQ353" s="4" t="str">
        <f>IFERROR(IF(VLOOKUP(A353,raw!BH1:BJ100000,2,0)="0",0,2),"")</f>
        <v>0</v>
      </c>
      <c r="AR353" s="4" t="str">
        <f>IFERROR(IF(VLOOKUP(A353,raw!BK1:BM100000,2,0)="0",0,2),"")</f>
        <v>0</v>
      </c>
      <c r="AS353" s="4" t="str">
        <f>IFERROR(IF(VLOOKUP(A353,raw!BK1:BN100000,3,0)="0",0,2),"")</f>
        <v>0</v>
      </c>
      <c r="AT353" s="4" t="str">
        <f>IFERROR(IF(VLOOKUP(A353,raw!BK1:BO100000,4,0)="0",0,2),"")</f>
        <v>0</v>
      </c>
      <c r="AU353" s="4" t="str">
        <f>IFERROR(IF(VLOOKUP(A353,raw!BP1:BR100000,2,0)="0",0,2),"")</f>
        <v>0</v>
      </c>
      <c r="AV353" s="4" t="str">
        <f>IFERROR(IF(VLOOKUP(A353,raw!BP1:BS100000,3,0)="0",0,2),"")</f>
        <v>0</v>
      </c>
      <c r="AW353" s="4" t="str">
        <f>IFERROR(IF(VLOOKUP(A353,raw!BP1:BT100000,4,0)="0",0,2),"")</f>
        <v>0</v>
      </c>
      <c r="AX353" s="4" t="str">
        <f>IFERROR(IF(VLOOKUP(A353,raw!BU1:BW100000,2,0)="0",0,2),"")</f>
        <v>0</v>
      </c>
      <c r="AY353" s="4" t="str">
        <f>IFERROR(IF(VLOOKUP(A353,raw!BU1:BX100000,3,0)="0",0,2),"")</f>
        <v>0</v>
      </c>
      <c r="AZ353" s="4" t="str">
        <f>IFERROR(IF(VLOOKUP(A353,raw!BY1:CA100000,2,0)="0",0,2),"")</f>
        <v>0</v>
      </c>
      <c r="BA353" s="4" t="str">
        <f>IFERROR(IF(VALUE(IFERROR(VLOOKUP(A353,raw!CB1:CD100000,2,0),""))=0,"","x"),IFERROR(VLOOKUP(A353,raw!CB1:CD100000,2,0),""))</f>
        <v>0</v>
      </c>
      <c r="BB353" s="4" t="str">
        <f>IFERROR(IF(VLOOKUP(A353,raw!CE1:CG100000,2,0)="0",0,2),"")</f>
        <v>0</v>
      </c>
      <c r="BC353" s="4" t="str">
        <f>IFERROR(IF(VLOOKUP(A353,raw!CH1:CJ100000,2,0)="0",0,2),"")</f>
        <v>0</v>
      </c>
      <c r="BD353" s="4" t="str">
        <f>IF(IFERROR(VLOOKUP(A353,raw!CH1:CK100000,3,0),0)=0, "" , HYPERLINK(VLOOKUP(A353,raw!CH1:CK100000,3,0),"Foto") )</f>
        <v>0</v>
      </c>
      <c r="BE353" s="4" t="str">
        <f>IFERROR(IF(VLOOKUP(A353,raw!CL1:CN100000,2,0)="0",0,2),"")</f>
        <v>0</v>
      </c>
      <c r="BF353" s="4" t="str">
        <f>IFERROR(IF(VLOOKUP(A353,raw!CL1:CO100000,3,0)="0",0,2),"")</f>
        <v>0</v>
      </c>
      <c r="BG353" s="4" t="str">
        <f>IFERROR(IF(VLOOKUP(A353,raw!CL1:CP100000,4,0)="0",0,2),"")</f>
        <v>0</v>
      </c>
      <c r="BH353" s="4" t="str">
        <f>IFERROR(IF(VLOOKUP(A353,raw!CL1:CQ100000,5,0)="0",0,2),"")</f>
        <v>0</v>
      </c>
      <c r="BI353" s="4" t="str">
        <f>IFERROR(IF(VLOOKUP(A353,raw!CL1:CR100000,6,0)="0",0,2),"")</f>
        <v>0</v>
      </c>
      <c r="BJ353" s="4" t="str">
        <f>IFERROR(IF(VLOOKUP(A353,raw!CL1:CS100000,7,0)="0",0,2),"")</f>
        <v>0</v>
      </c>
      <c r="BK353" s="4" t="str">
        <f>IFERROR(IF(VLOOKUP(A353,raw!CT1:CV100000,2,0)="0",0,2),"")</f>
        <v>0</v>
      </c>
      <c r="BL353" s="4" t="str">
        <f>IFERROR(IF(VLOOKUP(A353,raw!CT1:CW100000,3,0)="0",0,2),"")</f>
        <v>0</v>
      </c>
      <c r="BM353" s="4" t="str">
        <f>IFERROR(IF(VLOOKUP(A353,raw!CT1:CX100000,4,0)="0",0,2),"")</f>
        <v>0</v>
      </c>
      <c r="BN353" s="4" t="str">
        <f>IFERROR(IF(VLOOKUP(A353,raw!CT1:CY100000,5,0)="0",0,2),"")</f>
        <v>0</v>
      </c>
      <c r="BO353" s="4" t="str">
        <f>IFERROR(IF(VLOOKUP(A353,raw!CZ1:DB100000,2,0)="0",0,2),"")</f>
        <v>0</v>
      </c>
      <c r="BP353" s="4" t="str">
        <f>IFERROR(IF(VLOOKUP(A353,raw!CZ1:DC100000,3,0)="0",0,2),"")</f>
        <v>0</v>
      </c>
      <c r="BQ353" s="4" t="str">
        <f>IFERROR(IF(VLOOKUP(A353,raw!CZ1:DD100000,4,0)="0",0,2),"")</f>
        <v>0</v>
      </c>
      <c r="BR353" s="4" t="str">
        <f>IFERROR(IF(VLOOKUP(A353,raw!CZ1:DE100000,5,0)="0",0,2),"")</f>
        <v>0</v>
      </c>
      <c r="BS353" s="4" t="str">
        <f>IFERROR(IF(VLOOKUP(A353,raw!CZ1:DF100000,6,0)="0",0,2),"")</f>
        <v>0</v>
      </c>
      <c r="BT353" s="4" t="str">
        <f>IFERROR(IF(VLOOKUP(A353,raw!CZ1:DG100000,7,0)="0",0,2),"")</f>
        <v>0</v>
      </c>
      <c r="BU353" s="4" t="str">
        <f>IFERROR(IF(VLOOKUP(A353,raw!CZ1:DH100000,8,0)="0",0,2),"")</f>
        <v>0</v>
      </c>
      <c r="BV353" s="4" t="str">
        <f>IFERROR(IF(VALUE(IFERROR(VLOOKUP(A353,raw!CZ1:DI100000,9,0),""))=0,"","x"),IFERROR(VLOOKUP(A353,raw!CZ1:DI100000,9,0),""))</f>
        <v>0</v>
      </c>
      <c r="BW353" s="4" t="str">
        <f>IFERROR(IF(VLOOKUP(A353,raw!DJ1:DL100000,2,0)="0",0,2),"")</f>
        <v>0</v>
      </c>
      <c r="BX353" s="4" t="str">
        <f>IFERROR(IF(VLOOKUP(A353,raw!DJ1:DM100000,3,0)="0",0,2),"")</f>
        <v>0</v>
      </c>
      <c r="BY353" s="4" t="str">
        <f>IFERROR(IF(VLOOKUP(A353,raw!DJ1:DN100000,4,0)="0",0,2),"")</f>
        <v>0</v>
      </c>
      <c r="BZ353" s="4" t="str">
        <f>IFERROR(IF(VLOOKUP(A353,raw!DJ1:DO100000,5,0)="0",0,2),"")</f>
        <v>0</v>
      </c>
      <c r="CA353" s="4" t="str">
        <f>IFERROR(IF(VALUE(IFERROR(VLOOKUP(A353,raw!DJ1:DP100000,6,0),""))=0,"","x"),IFERROR(VLOOKUP(A353,raw!DJ1:DP100000,6,0),""))</f>
        <v>0</v>
      </c>
      <c r="CB353" s="4" t="str">
        <f>IFERROR(IF(VLOOKUP(A353,raw!DQ1:DS100000,2,0)="0",0,2),"")</f>
        <v>0</v>
      </c>
      <c r="CC353" s="4" t="str">
        <f>IFERROR(IF(VLOOKUP(A353,raw!DQ1:DT100000,3,0)="0",0,2),"")</f>
        <v>0</v>
      </c>
      <c r="CD353" s="4" t="str">
        <f>IFERROR(IF(VLOOKUP(A353,raw!DQ1:DU100000,4,0)="0",0,2),"")</f>
        <v>0</v>
      </c>
      <c r="CE353" s="4" t="str">
        <f>IFERROR(IF(VALUE(IFERROR(VLOOKUP(A353,raw!DQ1:DV100000,5,0),""))=0,"","x"),IFERROR(VLOOKUP(A353,raw!DQ1:DV100000,5,0),""))</f>
        <v>0</v>
      </c>
      <c r="CF353" s="4" t="str">
        <f>IFERROR(IF(VLOOKUP(A353,raw!DW1:DY100000,2,0)="0",0,2),"")</f>
        <v>0</v>
      </c>
      <c r="CG353" s="4" t="str">
        <f>IFERROR(IF(VALUE(IFERROR(VLOOKUP(A353,raw!DW1:DZ100000,3,0),""))=0,"","x"),IFERROR(VLOOKUP(A353,raw!DW1:DZ100000,3,0),""))</f>
        <v>0</v>
      </c>
      <c r="CH353" s="4" t="str">
        <f>IFERROR(IF(VLOOKUP(A353,raw!EA1:EC100000,2,0)="0",0,2),"")</f>
        <v>0</v>
      </c>
      <c r="CI353" s="4" t="str">
        <f>IFERROR(IF(VLOOKUP(A353,raw!ED1:EF100000,2,0)="0",0,2),"")</f>
        <v>0</v>
      </c>
      <c r="CJ353" s="4" t="str">
        <f>IFERROR(IF(VALUE(IFERROR(VLOOKUP(A353,raw!EG1:EI100000,2,0),""))=0,"","x"),IFERROR(VLOOKUP(A353,raw!EG1:EI100000,2,0),""))</f>
        <v>0</v>
      </c>
    </row>
    <row r="354" spans="1:88">
      <c r="A354" s="3">
        <v>934</v>
      </c>
      <c r="B354" s="3" t="s">
        <v>4536</v>
      </c>
      <c r="C354" s="3" t="s">
        <v>4537</v>
      </c>
      <c r="D354" s="4" t="s">
        <v>4538</v>
      </c>
      <c r="E354" s="4" t="s">
        <v>3129</v>
      </c>
      <c r="F354" s="4" t="s">
        <v>4508</v>
      </c>
      <c r="G354" s="4" t="s">
        <v>4087</v>
      </c>
      <c r="H354" s="4" t="s">
        <v>3108</v>
      </c>
      <c r="I354" s="4" t="str">
        <f>IFERROR(IF(VLOOKUP(A354,raw!B1:D100000,2,0)="0",0,2),"")</f>
        <v>0</v>
      </c>
      <c r="J354" s="4" t="str">
        <f>IFERROR(IF(VLOOKUP(A354,raw!B1:E100000,3,0)="0",0,2),"")</f>
        <v>0</v>
      </c>
      <c r="K354" s="4" t="str">
        <f>IFERROR(IF(VLOOKUP(A354,raw!B1:F100000,4,0)="0",0,2),"")</f>
        <v>0</v>
      </c>
      <c r="L354" s="4" t="str">
        <f>IFERROR(IF(VLOOKUP(A354,raw!B1:G100000,5,0)="0",0,2),"")</f>
        <v>0</v>
      </c>
      <c r="M354" s="4" t="str">
        <f>IFERROR(IF(VLOOKUP(A354,raw!B1:H100000,6,0)="0",0,2),"")</f>
        <v>0</v>
      </c>
      <c r="N354" s="4" t="str">
        <f>IFERROR(IF(VLOOKUP(A354,raw!B1:I100000,7,0)="0",0,2),"")</f>
        <v>0</v>
      </c>
      <c r="O354" s="4" t="str">
        <f>IFERROR(IF(VLOOKUP(A354,raw!J1:L100000,2,0)="0",0,2),"")</f>
        <v>0</v>
      </c>
      <c r="P354" s="4" t="str">
        <f>IFERROR(IF(VALUE(IFERROR(VLOOKUP(A354,raw!J1:M100000,3,0),""))=0,"","x"),IFERROR(VLOOKUP(A354,raw!J1:M100000,3,0),""))</f>
        <v>0</v>
      </c>
      <c r="Q354" s="4" t="str">
        <f>IF(IFERROR(VLOOKUP(A354,raw!J1:N100000,4,0),0)=0, "" , HYPERLINK(VLOOKUP(A354,raw!J1:N100000,4,0),"Foto") )</f>
        <v>0</v>
      </c>
      <c r="R354" s="4" t="str">
        <f>IFERROR(IF(VLOOKUP(A354,raw!O1:Q100000,2,0)="0",0,2),"")</f>
        <v>0</v>
      </c>
      <c r="S354" s="4" t="str">
        <f>IFERROR(IF(VALUE(IFERROR(VLOOKUP(A354,raw!O1:R100000,3,0),""))=0,"","x"),IFERROR(VLOOKUP(A354,raw!O1:R100000,3,0),""))</f>
        <v>0</v>
      </c>
      <c r="T354" s="4" t="str">
        <f>IFERROR(IF(VLOOKUP(A354,raw!S1:U100000,2,0)="0",0,2),"")</f>
        <v>0</v>
      </c>
      <c r="U354" s="4" t="str">
        <f>IF(IFERROR(VLOOKUP(A354,raw!S1:V100000,3,0),0)=0, "" , HYPERLINK(VLOOKUP(A354,raw!S1:V100000,3,0),"Foto") )</f>
        <v>0</v>
      </c>
      <c r="V354" s="4" t="str">
        <f>IFERROR(IF(VLOOKUP(A354,raw!W1:Y100000,2,0)="0",0,2),"")</f>
        <v>0</v>
      </c>
      <c r="W354" s="4" t="str">
        <f>IFERROR(IF(VALUE(IFERROR(VLOOKUP(A354,raw!W1:Z100000,3,0),""))=0,"","x"),IFERROR(VLOOKUP(A354,raw!W1:Z100000,3,0),""))</f>
        <v>0</v>
      </c>
      <c r="X354" s="4" t="str">
        <f>IF(IFERROR(VLOOKUP(A354,raw!W1:AA100000,4,0),0)=0, "" , HYPERLINK(VLOOKUP(A354,raw!W1:AA100000,4,0),"Foto") )</f>
        <v>0</v>
      </c>
      <c r="Y354" s="4" t="str">
        <f>IFERROR(IF(VLOOKUP(A354,raw!AB1:AD100000,2,0)="0",0,2),"")</f>
        <v>0</v>
      </c>
      <c r="Z354" s="4" t="str">
        <f>IFERROR(IF(VALUE(IFERROR(VLOOKUP(A354,raw!AB1:AE100000,3,0),""))=0,"","x"),IFERROR(VLOOKUP(A354,raw!AB1:AE100000,3,0),""))</f>
        <v>0</v>
      </c>
      <c r="AA354" s="4" t="str">
        <f>IFERROR(IF(VLOOKUP(A354,raw!AF1:AH100000,2,0)="0",0,2),"")</f>
        <v>0</v>
      </c>
      <c r="AB354" s="4" t="str">
        <f>IFERROR(IF(VALUE(IFERROR(VLOOKUP(A354,raw!AF1:AI100000,3,0),""))=0,"","x"),IFERROR(VLOOKUP(A354,raw!AF1:AI100000,3,0),""))</f>
        <v>0</v>
      </c>
      <c r="AC354" s="4" t="str">
        <f>IFERROR(IF(VLOOKUP(A354,raw!AJ1:AL100000,2,0)="0",0,2),"")</f>
        <v>0</v>
      </c>
      <c r="AD354" s="4" t="str">
        <f>IFERROR(IF(VLOOKUP(A354,raw!AM1:AO100000,2,0)="0",0,2),"")</f>
        <v>0</v>
      </c>
      <c r="AE354" s="4" t="str">
        <f>IFERROR(IF(VLOOKUP(A354,raw!AM1:AP100000,3,0)="0",0,2),"")</f>
        <v>0</v>
      </c>
      <c r="AF354" s="4" t="str">
        <f>IFERROR(IF(VLOOKUP(A354,raw!AM1:AQ100000,4,0)="0",0,2),"")</f>
        <v>0</v>
      </c>
      <c r="AG354" s="4" t="str">
        <f>IFERROR(IF(VLOOKUP(A354,raw!AM1:AR100000,5,0)="0",0,2),"")</f>
        <v>0</v>
      </c>
      <c r="AH354" s="4" t="str">
        <f>IFERROR(IF(VLOOKUP(A354,raw!AS1:AU100000,2,0)="0",0,2),"")</f>
        <v>0</v>
      </c>
      <c r="AI354" s="4" t="str">
        <f>IFERROR(IF(VLOOKUP(A354,raw!AS1:AV100000,3,0)="0",0,2),"")</f>
        <v>0</v>
      </c>
      <c r="AJ354" s="4" t="str">
        <f>IFERROR(IF(VLOOKUP(A354,raw!AS1:AW100000,4,0)="0",0,2),"")</f>
        <v>0</v>
      </c>
      <c r="AK354" s="4" t="str">
        <f>IFERROR(IF(VLOOKUP(A354,raw!AS1:AX100000,5,0)="0",0,2),"")</f>
        <v>0</v>
      </c>
      <c r="AL354" s="4" t="str">
        <f>IFERROR(IF(VLOOKUP(A354,raw!AY1:BA100000,2,0)="0",0,2),"")</f>
        <v>0</v>
      </c>
      <c r="AM354" s="4" t="str">
        <f>IFERROR(IF(VLOOKUP(A354,raw!AY1:BB100000,3,0)="0",0,2),"")</f>
        <v>0</v>
      </c>
      <c r="AN354" s="4" t="str">
        <f>IFERROR(IF(VLOOKUP(A354,raw!AY1:BC100000,4,0)="0",0,2),"")</f>
        <v>0</v>
      </c>
      <c r="AO354" s="4" t="str">
        <f>IFERROR(IF(VLOOKUP(A354,raw!AY1:BD100000,5,0)="0",0,2),"")</f>
        <v>0</v>
      </c>
      <c r="AP354" s="4" t="str">
        <f>IFERROR(IF(VLOOKUP(A354,raw!BE1:BG100000,2,0)="0",0,2),"")</f>
        <v>0</v>
      </c>
      <c r="AQ354" s="4" t="str">
        <f>IFERROR(IF(VLOOKUP(A354,raw!BH1:BJ100000,2,0)="0",0,2),"")</f>
        <v>0</v>
      </c>
      <c r="AR354" s="4" t="str">
        <f>IFERROR(IF(VLOOKUP(A354,raw!BK1:BM100000,2,0)="0",0,2),"")</f>
        <v>0</v>
      </c>
      <c r="AS354" s="4" t="str">
        <f>IFERROR(IF(VLOOKUP(A354,raw!BK1:BN100000,3,0)="0",0,2),"")</f>
        <v>0</v>
      </c>
      <c r="AT354" s="4" t="str">
        <f>IFERROR(IF(VLOOKUP(A354,raw!BK1:BO100000,4,0)="0",0,2),"")</f>
        <v>0</v>
      </c>
      <c r="AU354" s="4" t="str">
        <f>IFERROR(IF(VLOOKUP(A354,raw!BP1:BR100000,2,0)="0",0,2),"")</f>
        <v>0</v>
      </c>
      <c r="AV354" s="4" t="str">
        <f>IFERROR(IF(VLOOKUP(A354,raw!BP1:BS100000,3,0)="0",0,2),"")</f>
        <v>0</v>
      </c>
      <c r="AW354" s="4" t="str">
        <f>IFERROR(IF(VLOOKUP(A354,raw!BP1:BT100000,4,0)="0",0,2),"")</f>
        <v>0</v>
      </c>
      <c r="AX354" s="4" t="str">
        <f>IFERROR(IF(VLOOKUP(A354,raw!BU1:BW100000,2,0)="0",0,2),"")</f>
        <v>0</v>
      </c>
      <c r="AY354" s="4" t="str">
        <f>IFERROR(IF(VLOOKUP(A354,raw!BU1:BX100000,3,0)="0",0,2),"")</f>
        <v>0</v>
      </c>
      <c r="AZ354" s="4" t="str">
        <f>IFERROR(IF(VLOOKUP(A354,raw!BY1:CA100000,2,0)="0",0,2),"")</f>
        <v>0</v>
      </c>
      <c r="BA354" s="4" t="str">
        <f>IFERROR(IF(VALUE(IFERROR(VLOOKUP(A354,raw!CB1:CD100000,2,0),""))=0,"","x"),IFERROR(VLOOKUP(A354,raw!CB1:CD100000,2,0),""))</f>
        <v>0</v>
      </c>
      <c r="BB354" s="4" t="str">
        <f>IFERROR(IF(VLOOKUP(A354,raw!CE1:CG100000,2,0)="0",0,2),"")</f>
        <v>0</v>
      </c>
      <c r="BC354" s="4" t="str">
        <f>IFERROR(IF(VLOOKUP(A354,raw!CH1:CJ100000,2,0)="0",0,2),"")</f>
        <v>0</v>
      </c>
      <c r="BD354" s="4" t="str">
        <f>IF(IFERROR(VLOOKUP(A354,raw!CH1:CK100000,3,0),0)=0, "" , HYPERLINK(VLOOKUP(A354,raw!CH1:CK100000,3,0),"Foto") )</f>
        <v>0</v>
      </c>
      <c r="BE354" s="4" t="str">
        <f>IFERROR(IF(VLOOKUP(A354,raw!CL1:CN100000,2,0)="0",0,2),"")</f>
        <v>0</v>
      </c>
      <c r="BF354" s="4" t="str">
        <f>IFERROR(IF(VLOOKUP(A354,raw!CL1:CO100000,3,0)="0",0,2),"")</f>
        <v>0</v>
      </c>
      <c r="BG354" s="4" t="str">
        <f>IFERROR(IF(VLOOKUP(A354,raw!CL1:CP100000,4,0)="0",0,2),"")</f>
        <v>0</v>
      </c>
      <c r="BH354" s="4" t="str">
        <f>IFERROR(IF(VLOOKUP(A354,raw!CL1:CQ100000,5,0)="0",0,2),"")</f>
        <v>0</v>
      </c>
      <c r="BI354" s="4" t="str">
        <f>IFERROR(IF(VLOOKUP(A354,raw!CL1:CR100000,6,0)="0",0,2),"")</f>
        <v>0</v>
      </c>
      <c r="BJ354" s="4" t="str">
        <f>IFERROR(IF(VLOOKUP(A354,raw!CL1:CS100000,7,0)="0",0,2),"")</f>
        <v>0</v>
      </c>
      <c r="BK354" s="4" t="str">
        <f>IFERROR(IF(VLOOKUP(A354,raw!CT1:CV100000,2,0)="0",0,2),"")</f>
        <v>0</v>
      </c>
      <c r="BL354" s="4" t="str">
        <f>IFERROR(IF(VLOOKUP(A354,raw!CT1:CW100000,3,0)="0",0,2),"")</f>
        <v>0</v>
      </c>
      <c r="BM354" s="4" t="str">
        <f>IFERROR(IF(VLOOKUP(A354,raw!CT1:CX100000,4,0)="0",0,2),"")</f>
        <v>0</v>
      </c>
      <c r="BN354" s="4" t="str">
        <f>IFERROR(IF(VLOOKUP(A354,raw!CT1:CY100000,5,0)="0",0,2),"")</f>
        <v>0</v>
      </c>
      <c r="BO354" s="4" t="str">
        <f>IFERROR(IF(VLOOKUP(A354,raw!CZ1:DB100000,2,0)="0",0,2),"")</f>
        <v>0</v>
      </c>
      <c r="BP354" s="4" t="str">
        <f>IFERROR(IF(VLOOKUP(A354,raw!CZ1:DC100000,3,0)="0",0,2),"")</f>
        <v>0</v>
      </c>
      <c r="BQ354" s="4" t="str">
        <f>IFERROR(IF(VLOOKUP(A354,raw!CZ1:DD100000,4,0)="0",0,2),"")</f>
        <v>0</v>
      </c>
      <c r="BR354" s="4" t="str">
        <f>IFERROR(IF(VLOOKUP(A354,raw!CZ1:DE100000,5,0)="0",0,2),"")</f>
        <v>0</v>
      </c>
      <c r="BS354" s="4" t="str">
        <f>IFERROR(IF(VLOOKUP(A354,raw!CZ1:DF100000,6,0)="0",0,2),"")</f>
        <v>0</v>
      </c>
      <c r="BT354" s="4" t="str">
        <f>IFERROR(IF(VLOOKUP(A354,raw!CZ1:DG100000,7,0)="0",0,2),"")</f>
        <v>0</v>
      </c>
      <c r="BU354" s="4" t="str">
        <f>IFERROR(IF(VLOOKUP(A354,raw!CZ1:DH100000,8,0)="0",0,2),"")</f>
        <v>0</v>
      </c>
      <c r="BV354" s="4" t="str">
        <f>IFERROR(IF(VALUE(IFERROR(VLOOKUP(A354,raw!CZ1:DI100000,9,0),""))=0,"","x"),IFERROR(VLOOKUP(A354,raw!CZ1:DI100000,9,0),""))</f>
        <v>0</v>
      </c>
      <c r="BW354" s="4" t="str">
        <f>IFERROR(IF(VLOOKUP(A354,raw!DJ1:DL100000,2,0)="0",0,2),"")</f>
        <v>0</v>
      </c>
      <c r="BX354" s="4" t="str">
        <f>IFERROR(IF(VLOOKUP(A354,raw!DJ1:DM100000,3,0)="0",0,2),"")</f>
        <v>0</v>
      </c>
      <c r="BY354" s="4" t="str">
        <f>IFERROR(IF(VLOOKUP(A354,raw!DJ1:DN100000,4,0)="0",0,2),"")</f>
        <v>0</v>
      </c>
      <c r="BZ354" s="4" t="str">
        <f>IFERROR(IF(VLOOKUP(A354,raw!DJ1:DO100000,5,0)="0",0,2),"")</f>
        <v>0</v>
      </c>
      <c r="CA354" s="4" t="str">
        <f>IFERROR(IF(VALUE(IFERROR(VLOOKUP(A354,raw!DJ1:DP100000,6,0),""))=0,"","x"),IFERROR(VLOOKUP(A354,raw!DJ1:DP100000,6,0),""))</f>
        <v>0</v>
      </c>
      <c r="CB354" s="4" t="str">
        <f>IFERROR(IF(VLOOKUP(A354,raw!DQ1:DS100000,2,0)="0",0,2),"")</f>
        <v>0</v>
      </c>
      <c r="CC354" s="4" t="str">
        <f>IFERROR(IF(VLOOKUP(A354,raw!DQ1:DT100000,3,0)="0",0,2),"")</f>
        <v>0</v>
      </c>
      <c r="CD354" s="4" t="str">
        <f>IFERROR(IF(VLOOKUP(A354,raw!DQ1:DU100000,4,0)="0",0,2),"")</f>
        <v>0</v>
      </c>
      <c r="CE354" s="4" t="str">
        <f>IFERROR(IF(VALUE(IFERROR(VLOOKUP(A354,raw!DQ1:DV100000,5,0),""))=0,"","x"),IFERROR(VLOOKUP(A354,raw!DQ1:DV100000,5,0),""))</f>
        <v>0</v>
      </c>
      <c r="CF354" s="4" t="str">
        <f>IFERROR(IF(VLOOKUP(A354,raw!DW1:DY100000,2,0)="0",0,2),"")</f>
        <v>0</v>
      </c>
      <c r="CG354" s="4" t="str">
        <f>IFERROR(IF(VALUE(IFERROR(VLOOKUP(A354,raw!DW1:DZ100000,3,0),""))=0,"","x"),IFERROR(VLOOKUP(A354,raw!DW1:DZ100000,3,0),""))</f>
        <v>0</v>
      </c>
      <c r="CH354" s="4" t="str">
        <f>IFERROR(IF(VLOOKUP(A354,raw!EA1:EC100000,2,0)="0",0,2),"")</f>
        <v>0</v>
      </c>
      <c r="CI354" s="4" t="str">
        <f>IFERROR(IF(VLOOKUP(A354,raw!ED1:EF100000,2,0)="0",0,2),"")</f>
        <v>0</v>
      </c>
      <c r="CJ354" s="4" t="str">
        <f>IFERROR(IF(VALUE(IFERROR(VLOOKUP(A354,raw!EG1:EI100000,2,0),""))=0,"","x"),IFERROR(VLOOKUP(A354,raw!EG1:EI100000,2,0),""))</f>
        <v>0</v>
      </c>
    </row>
    <row r="355" spans="1:88">
      <c r="A355" s="3">
        <v>925</v>
      </c>
      <c r="B355" s="3" t="s">
        <v>4539</v>
      </c>
      <c r="C355" s="3" t="s">
        <v>4540</v>
      </c>
      <c r="D355" s="4" t="s">
        <v>4541</v>
      </c>
      <c r="E355" s="4" t="s">
        <v>4256</v>
      </c>
      <c r="F355" s="4" t="s">
        <v>4508</v>
      </c>
      <c r="G355" s="4" t="s">
        <v>4542</v>
      </c>
      <c r="H355" s="4" t="s">
        <v>3087</v>
      </c>
      <c r="I355" s="4" t="str">
        <f>IFERROR(IF(VLOOKUP(A355,raw!B1:D100000,2,0)="0",0,2),"")</f>
        <v>0</v>
      </c>
      <c r="J355" s="4" t="str">
        <f>IFERROR(IF(VLOOKUP(A355,raw!B1:E100000,3,0)="0",0,2),"")</f>
        <v>0</v>
      </c>
      <c r="K355" s="4" t="str">
        <f>IFERROR(IF(VLOOKUP(A355,raw!B1:F100000,4,0)="0",0,2),"")</f>
        <v>0</v>
      </c>
      <c r="L355" s="4" t="str">
        <f>IFERROR(IF(VLOOKUP(A355,raw!B1:G100000,5,0)="0",0,2),"")</f>
        <v>0</v>
      </c>
      <c r="M355" s="4" t="str">
        <f>IFERROR(IF(VLOOKUP(A355,raw!B1:H100000,6,0)="0",0,2),"")</f>
        <v>0</v>
      </c>
      <c r="N355" s="4" t="str">
        <f>IFERROR(IF(VLOOKUP(A355,raw!B1:I100000,7,0)="0",0,2),"")</f>
        <v>0</v>
      </c>
      <c r="O355" s="4" t="str">
        <f>IFERROR(IF(VLOOKUP(A355,raw!J1:L100000,2,0)="0",0,2),"")</f>
        <v>0</v>
      </c>
      <c r="P355" s="4" t="str">
        <f>IFERROR(IF(VALUE(IFERROR(VLOOKUP(A355,raw!J1:M100000,3,0),""))=0,"","x"),IFERROR(VLOOKUP(A355,raw!J1:M100000,3,0),""))</f>
        <v>0</v>
      </c>
      <c r="Q355" s="4" t="str">
        <f>IF(IFERROR(VLOOKUP(A355,raw!J1:N100000,4,0),0)=0, "" , HYPERLINK(VLOOKUP(A355,raw!J1:N100000,4,0),"Foto") )</f>
        <v>0</v>
      </c>
      <c r="R355" s="4" t="str">
        <f>IFERROR(IF(VLOOKUP(A355,raw!O1:Q100000,2,0)="0",0,2),"")</f>
        <v>0</v>
      </c>
      <c r="S355" s="4" t="str">
        <f>IFERROR(IF(VALUE(IFERROR(VLOOKUP(A355,raw!O1:R100000,3,0),""))=0,"","x"),IFERROR(VLOOKUP(A355,raw!O1:R100000,3,0),""))</f>
        <v>0</v>
      </c>
      <c r="T355" s="4" t="str">
        <f>IFERROR(IF(VLOOKUP(A355,raw!S1:U100000,2,0)="0",0,2),"")</f>
        <v>0</v>
      </c>
      <c r="U355" s="4" t="str">
        <f>IF(IFERROR(VLOOKUP(A355,raw!S1:V100000,3,0),0)=0, "" , HYPERLINK(VLOOKUP(A355,raw!S1:V100000,3,0),"Foto") )</f>
        <v>0</v>
      </c>
      <c r="V355" s="4" t="str">
        <f>IFERROR(IF(VLOOKUP(A355,raw!W1:Y100000,2,0)="0",0,2),"")</f>
        <v>0</v>
      </c>
      <c r="W355" s="4" t="str">
        <f>IFERROR(IF(VALUE(IFERROR(VLOOKUP(A355,raw!W1:Z100000,3,0),""))=0,"","x"),IFERROR(VLOOKUP(A355,raw!W1:Z100000,3,0),""))</f>
        <v>0</v>
      </c>
      <c r="X355" s="4" t="str">
        <f>IF(IFERROR(VLOOKUP(A355,raw!W1:AA100000,4,0),0)=0, "" , HYPERLINK(VLOOKUP(A355,raw!W1:AA100000,4,0),"Foto") )</f>
        <v>0</v>
      </c>
      <c r="Y355" s="4" t="str">
        <f>IFERROR(IF(VLOOKUP(A355,raw!AB1:AD100000,2,0)="0",0,2),"")</f>
        <v>0</v>
      </c>
      <c r="Z355" s="4" t="str">
        <f>IFERROR(IF(VALUE(IFERROR(VLOOKUP(A355,raw!AB1:AE100000,3,0),""))=0,"","x"),IFERROR(VLOOKUP(A355,raw!AB1:AE100000,3,0),""))</f>
        <v>0</v>
      </c>
      <c r="AA355" s="4" t="str">
        <f>IFERROR(IF(VLOOKUP(A355,raw!AF1:AH100000,2,0)="0",0,2),"")</f>
        <v>0</v>
      </c>
      <c r="AB355" s="4" t="str">
        <f>IFERROR(IF(VALUE(IFERROR(VLOOKUP(A355,raw!AF1:AI100000,3,0),""))=0,"","x"),IFERROR(VLOOKUP(A355,raw!AF1:AI100000,3,0),""))</f>
        <v>0</v>
      </c>
      <c r="AC355" s="4" t="str">
        <f>IFERROR(IF(VLOOKUP(A355,raw!AJ1:AL100000,2,0)="0",0,2),"")</f>
        <v>0</v>
      </c>
      <c r="AD355" s="4" t="str">
        <f>IFERROR(IF(VLOOKUP(A355,raw!AM1:AO100000,2,0)="0",0,2),"")</f>
        <v>0</v>
      </c>
      <c r="AE355" s="4" t="str">
        <f>IFERROR(IF(VLOOKUP(A355,raw!AM1:AP100000,3,0)="0",0,2),"")</f>
        <v>0</v>
      </c>
      <c r="AF355" s="4" t="str">
        <f>IFERROR(IF(VLOOKUP(A355,raw!AM1:AQ100000,4,0)="0",0,2),"")</f>
        <v>0</v>
      </c>
      <c r="AG355" s="4" t="str">
        <f>IFERROR(IF(VLOOKUP(A355,raw!AM1:AR100000,5,0)="0",0,2),"")</f>
        <v>0</v>
      </c>
      <c r="AH355" s="4" t="str">
        <f>IFERROR(IF(VLOOKUP(A355,raw!AS1:AU100000,2,0)="0",0,2),"")</f>
        <v>0</v>
      </c>
      <c r="AI355" s="4" t="str">
        <f>IFERROR(IF(VLOOKUP(A355,raw!AS1:AV100000,3,0)="0",0,2),"")</f>
        <v>0</v>
      </c>
      <c r="AJ355" s="4" t="str">
        <f>IFERROR(IF(VLOOKUP(A355,raw!AS1:AW100000,4,0)="0",0,2),"")</f>
        <v>0</v>
      </c>
      <c r="AK355" s="4" t="str">
        <f>IFERROR(IF(VLOOKUP(A355,raw!AS1:AX100000,5,0)="0",0,2),"")</f>
        <v>0</v>
      </c>
      <c r="AL355" s="4" t="str">
        <f>IFERROR(IF(VLOOKUP(A355,raw!AY1:BA100000,2,0)="0",0,2),"")</f>
        <v>0</v>
      </c>
      <c r="AM355" s="4" t="str">
        <f>IFERROR(IF(VLOOKUP(A355,raw!AY1:BB100000,3,0)="0",0,2),"")</f>
        <v>0</v>
      </c>
      <c r="AN355" s="4" t="str">
        <f>IFERROR(IF(VLOOKUP(A355,raw!AY1:BC100000,4,0)="0",0,2),"")</f>
        <v>0</v>
      </c>
      <c r="AO355" s="4" t="str">
        <f>IFERROR(IF(VLOOKUP(A355,raw!AY1:BD100000,5,0)="0",0,2),"")</f>
        <v>0</v>
      </c>
      <c r="AP355" s="4" t="str">
        <f>IFERROR(IF(VLOOKUP(A355,raw!BE1:BG100000,2,0)="0",0,2),"")</f>
        <v>0</v>
      </c>
      <c r="AQ355" s="4" t="str">
        <f>IFERROR(IF(VLOOKUP(A355,raw!BH1:BJ100000,2,0)="0",0,2),"")</f>
        <v>0</v>
      </c>
      <c r="AR355" s="4" t="str">
        <f>IFERROR(IF(VLOOKUP(A355,raw!BK1:BM100000,2,0)="0",0,2),"")</f>
        <v>0</v>
      </c>
      <c r="AS355" s="4" t="str">
        <f>IFERROR(IF(VLOOKUP(A355,raw!BK1:BN100000,3,0)="0",0,2),"")</f>
        <v>0</v>
      </c>
      <c r="AT355" s="4" t="str">
        <f>IFERROR(IF(VLOOKUP(A355,raw!BK1:BO100000,4,0)="0",0,2),"")</f>
        <v>0</v>
      </c>
      <c r="AU355" s="4" t="str">
        <f>IFERROR(IF(VLOOKUP(A355,raw!BP1:BR100000,2,0)="0",0,2),"")</f>
        <v>0</v>
      </c>
      <c r="AV355" s="4" t="str">
        <f>IFERROR(IF(VLOOKUP(A355,raw!BP1:BS100000,3,0)="0",0,2),"")</f>
        <v>0</v>
      </c>
      <c r="AW355" s="4" t="str">
        <f>IFERROR(IF(VLOOKUP(A355,raw!BP1:BT100000,4,0)="0",0,2),"")</f>
        <v>0</v>
      </c>
      <c r="AX355" s="4" t="str">
        <f>IFERROR(IF(VLOOKUP(A355,raw!BU1:BW100000,2,0)="0",0,2),"")</f>
        <v>0</v>
      </c>
      <c r="AY355" s="4" t="str">
        <f>IFERROR(IF(VLOOKUP(A355,raw!BU1:BX100000,3,0)="0",0,2),"")</f>
        <v>0</v>
      </c>
      <c r="AZ355" s="4" t="str">
        <f>IFERROR(IF(VLOOKUP(A355,raw!BY1:CA100000,2,0)="0",0,2),"")</f>
        <v>0</v>
      </c>
      <c r="BA355" s="4" t="str">
        <f>IFERROR(IF(VALUE(IFERROR(VLOOKUP(A355,raw!CB1:CD100000,2,0),""))=0,"","x"),IFERROR(VLOOKUP(A355,raw!CB1:CD100000,2,0),""))</f>
        <v>0</v>
      </c>
      <c r="BB355" s="4" t="str">
        <f>IFERROR(IF(VLOOKUP(A355,raw!CE1:CG100000,2,0)="0",0,2),"")</f>
        <v>0</v>
      </c>
      <c r="BC355" s="4" t="str">
        <f>IFERROR(IF(VLOOKUP(A355,raw!CH1:CJ100000,2,0)="0",0,2),"")</f>
        <v>0</v>
      </c>
      <c r="BD355" s="4" t="str">
        <f>IF(IFERROR(VLOOKUP(A355,raw!CH1:CK100000,3,0),0)=0, "" , HYPERLINK(VLOOKUP(A355,raw!CH1:CK100000,3,0),"Foto") )</f>
        <v>0</v>
      </c>
      <c r="BE355" s="4" t="str">
        <f>IFERROR(IF(VLOOKUP(A355,raw!CL1:CN100000,2,0)="0",0,2),"")</f>
        <v>0</v>
      </c>
      <c r="BF355" s="4" t="str">
        <f>IFERROR(IF(VLOOKUP(A355,raw!CL1:CO100000,3,0)="0",0,2),"")</f>
        <v>0</v>
      </c>
      <c r="BG355" s="4" t="str">
        <f>IFERROR(IF(VLOOKUP(A355,raw!CL1:CP100000,4,0)="0",0,2),"")</f>
        <v>0</v>
      </c>
      <c r="BH355" s="4" t="str">
        <f>IFERROR(IF(VLOOKUP(A355,raw!CL1:CQ100000,5,0)="0",0,2),"")</f>
        <v>0</v>
      </c>
      <c r="BI355" s="4" t="str">
        <f>IFERROR(IF(VLOOKUP(A355,raw!CL1:CR100000,6,0)="0",0,2),"")</f>
        <v>0</v>
      </c>
      <c r="BJ355" s="4" t="str">
        <f>IFERROR(IF(VLOOKUP(A355,raw!CL1:CS100000,7,0)="0",0,2),"")</f>
        <v>0</v>
      </c>
      <c r="BK355" s="4" t="str">
        <f>IFERROR(IF(VLOOKUP(A355,raw!CT1:CV100000,2,0)="0",0,2),"")</f>
        <v>0</v>
      </c>
      <c r="BL355" s="4" t="str">
        <f>IFERROR(IF(VLOOKUP(A355,raw!CT1:CW100000,3,0)="0",0,2),"")</f>
        <v>0</v>
      </c>
      <c r="BM355" s="4" t="str">
        <f>IFERROR(IF(VLOOKUP(A355,raw!CT1:CX100000,4,0)="0",0,2),"")</f>
        <v>0</v>
      </c>
      <c r="BN355" s="4" t="str">
        <f>IFERROR(IF(VLOOKUP(A355,raw!CT1:CY100000,5,0)="0",0,2),"")</f>
        <v>0</v>
      </c>
      <c r="BO355" s="4" t="str">
        <f>IFERROR(IF(VLOOKUP(A355,raw!CZ1:DB100000,2,0)="0",0,2),"")</f>
        <v>0</v>
      </c>
      <c r="BP355" s="4" t="str">
        <f>IFERROR(IF(VLOOKUP(A355,raw!CZ1:DC100000,3,0)="0",0,2),"")</f>
        <v>0</v>
      </c>
      <c r="BQ355" s="4" t="str">
        <f>IFERROR(IF(VLOOKUP(A355,raw!CZ1:DD100000,4,0)="0",0,2),"")</f>
        <v>0</v>
      </c>
      <c r="BR355" s="4" t="str">
        <f>IFERROR(IF(VLOOKUP(A355,raw!CZ1:DE100000,5,0)="0",0,2),"")</f>
        <v>0</v>
      </c>
      <c r="BS355" s="4" t="str">
        <f>IFERROR(IF(VLOOKUP(A355,raw!CZ1:DF100000,6,0)="0",0,2),"")</f>
        <v>0</v>
      </c>
      <c r="BT355" s="4" t="str">
        <f>IFERROR(IF(VLOOKUP(A355,raw!CZ1:DG100000,7,0)="0",0,2),"")</f>
        <v>0</v>
      </c>
      <c r="BU355" s="4" t="str">
        <f>IFERROR(IF(VLOOKUP(A355,raw!CZ1:DH100000,8,0)="0",0,2),"")</f>
        <v>0</v>
      </c>
      <c r="BV355" s="4" t="str">
        <f>IFERROR(IF(VALUE(IFERROR(VLOOKUP(A355,raw!CZ1:DI100000,9,0),""))=0,"","x"),IFERROR(VLOOKUP(A355,raw!CZ1:DI100000,9,0),""))</f>
        <v>0</v>
      </c>
      <c r="BW355" s="4" t="str">
        <f>IFERROR(IF(VLOOKUP(A355,raw!DJ1:DL100000,2,0)="0",0,2),"")</f>
        <v>0</v>
      </c>
      <c r="BX355" s="4" t="str">
        <f>IFERROR(IF(VLOOKUP(A355,raw!DJ1:DM100000,3,0)="0",0,2),"")</f>
        <v>0</v>
      </c>
      <c r="BY355" s="4" t="str">
        <f>IFERROR(IF(VLOOKUP(A355,raw!DJ1:DN100000,4,0)="0",0,2),"")</f>
        <v>0</v>
      </c>
      <c r="BZ355" s="4" t="str">
        <f>IFERROR(IF(VLOOKUP(A355,raw!DJ1:DO100000,5,0)="0",0,2),"")</f>
        <v>0</v>
      </c>
      <c r="CA355" s="4" t="str">
        <f>IFERROR(IF(VALUE(IFERROR(VLOOKUP(A355,raw!DJ1:DP100000,6,0),""))=0,"","x"),IFERROR(VLOOKUP(A355,raw!DJ1:DP100000,6,0),""))</f>
        <v>0</v>
      </c>
      <c r="CB355" s="4" t="str">
        <f>IFERROR(IF(VLOOKUP(A355,raw!DQ1:DS100000,2,0)="0",0,2),"")</f>
        <v>0</v>
      </c>
      <c r="CC355" s="4" t="str">
        <f>IFERROR(IF(VLOOKUP(A355,raw!DQ1:DT100000,3,0)="0",0,2),"")</f>
        <v>0</v>
      </c>
      <c r="CD355" s="4" t="str">
        <f>IFERROR(IF(VLOOKUP(A355,raw!DQ1:DU100000,4,0)="0",0,2),"")</f>
        <v>0</v>
      </c>
      <c r="CE355" s="4" t="str">
        <f>IFERROR(IF(VALUE(IFERROR(VLOOKUP(A355,raw!DQ1:DV100000,5,0),""))=0,"","x"),IFERROR(VLOOKUP(A355,raw!DQ1:DV100000,5,0),""))</f>
        <v>0</v>
      </c>
      <c r="CF355" s="4" t="str">
        <f>IFERROR(IF(VLOOKUP(A355,raw!DW1:DY100000,2,0)="0",0,2),"")</f>
        <v>0</v>
      </c>
      <c r="CG355" s="4" t="str">
        <f>IFERROR(IF(VALUE(IFERROR(VLOOKUP(A355,raw!DW1:DZ100000,3,0),""))=0,"","x"),IFERROR(VLOOKUP(A355,raw!DW1:DZ100000,3,0),""))</f>
        <v>0</v>
      </c>
      <c r="CH355" s="4" t="str">
        <f>IFERROR(IF(VLOOKUP(A355,raw!EA1:EC100000,2,0)="0",0,2),"")</f>
        <v>0</v>
      </c>
      <c r="CI355" s="4" t="str">
        <f>IFERROR(IF(VLOOKUP(A355,raw!ED1:EF100000,2,0)="0",0,2),"")</f>
        <v>0</v>
      </c>
      <c r="CJ355" s="4" t="str">
        <f>IFERROR(IF(VALUE(IFERROR(VLOOKUP(A355,raw!EG1:EI100000,2,0),""))=0,"","x"),IFERROR(VLOOKUP(A355,raw!EG1:EI100000,2,0),""))</f>
        <v>0</v>
      </c>
    </row>
    <row r="356" spans="1:88">
      <c r="A356" s="3">
        <v>927</v>
      </c>
      <c r="B356" s="3" t="s">
        <v>4543</v>
      </c>
      <c r="C356" s="3" t="s">
        <v>4544</v>
      </c>
      <c r="D356" s="4" t="s">
        <v>4545</v>
      </c>
      <c r="E356" s="4" t="s">
        <v>3129</v>
      </c>
      <c r="F356" s="4" t="s">
        <v>4508</v>
      </c>
      <c r="G356" s="4" t="s">
        <v>4546</v>
      </c>
      <c r="H356" s="4" t="s">
        <v>3087</v>
      </c>
      <c r="I356" s="4" t="str">
        <f>IFERROR(IF(VLOOKUP(A356,raw!B1:D100000,2,0)="0",0,2),"")</f>
        <v>0</v>
      </c>
      <c r="J356" s="4" t="str">
        <f>IFERROR(IF(VLOOKUP(A356,raw!B1:E100000,3,0)="0",0,2),"")</f>
        <v>0</v>
      </c>
      <c r="K356" s="4" t="str">
        <f>IFERROR(IF(VLOOKUP(A356,raw!B1:F100000,4,0)="0",0,2),"")</f>
        <v>0</v>
      </c>
      <c r="L356" s="4" t="str">
        <f>IFERROR(IF(VLOOKUP(A356,raw!B1:G100000,5,0)="0",0,2),"")</f>
        <v>0</v>
      </c>
      <c r="M356" s="4" t="str">
        <f>IFERROR(IF(VLOOKUP(A356,raw!B1:H100000,6,0)="0",0,2),"")</f>
        <v>0</v>
      </c>
      <c r="N356" s="4" t="str">
        <f>IFERROR(IF(VLOOKUP(A356,raw!B1:I100000,7,0)="0",0,2),"")</f>
        <v>0</v>
      </c>
      <c r="O356" s="4" t="str">
        <f>IFERROR(IF(VLOOKUP(A356,raw!J1:L100000,2,0)="0",0,2),"")</f>
        <v>0</v>
      </c>
      <c r="P356" s="4" t="str">
        <f>IFERROR(IF(VALUE(IFERROR(VLOOKUP(A356,raw!J1:M100000,3,0),""))=0,"","x"),IFERROR(VLOOKUP(A356,raw!J1:M100000,3,0),""))</f>
        <v>0</v>
      </c>
      <c r="Q356" s="4" t="str">
        <f>IF(IFERROR(VLOOKUP(A356,raw!J1:N100000,4,0),0)=0, "" , HYPERLINK(VLOOKUP(A356,raw!J1:N100000,4,0),"Foto") )</f>
        <v>0</v>
      </c>
      <c r="R356" s="4" t="str">
        <f>IFERROR(IF(VLOOKUP(A356,raw!O1:Q100000,2,0)="0",0,2),"")</f>
        <v>0</v>
      </c>
      <c r="S356" s="4" t="str">
        <f>IFERROR(IF(VALUE(IFERROR(VLOOKUP(A356,raw!O1:R100000,3,0),""))=0,"","x"),IFERROR(VLOOKUP(A356,raw!O1:R100000,3,0),""))</f>
        <v>0</v>
      </c>
      <c r="T356" s="4" t="str">
        <f>IFERROR(IF(VLOOKUP(A356,raw!S1:U100000,2,0)="0",0,2),"")</f>
        <v>0</v>
      </c>
      <c r="U356" s="4" t="str">
        <f>IF(IFERROR(VLOOKUP(A356,raw!S1:V100000,3,0),0)=0, "" , HYPERLINK(VLOOKUP(A356,raw!S1:V100000,3,0),"Foto") )</f>
        <v>0</v>
      </c>
      <c r="V356" s="4" t="str">
        <f>IFERROR(IF(VLOOKUP(A356,raw!W1:Y100000,2,0)="0",0,2),"")</f>
        <v>0</v>
      </c>
      <c r="W356" s="4" t="str">
        <f>IFERROR(IF(VALUE(IFERROR(VLOOKUP(A356,raw!W1:Z100000,3,0),""))=0,"","x"),IFERROR(VLOOKUP(A356,raw!W1:Z100000,3,0),""))</f>
        <v>0</v>
      </c>
      <c r="X356" s="4" t="str">
        <f>IF(IFERROR(VLOOKUP(A356,raw!W1:AA100000,4,0),0)=0, "" , HYPERLINK(VLOOKUP(A356,raw!W1:AA100000,4,0),"Foto") )</f>
        <v>0</v>
      </c>
      <c r="Y356" s="4" t="str">
        <f>IFERROR(IF(VLOOKUP(A356,raw!AB1:AD100000,2,0)="0",0,2),"")</f>
        <v>0</v>
      </c>
      <c r="Z356" s="4" t="str">
        <f>IFERROR(IF(VALUE(IFERROR(VLOOKUP(A356,raw!AB1:AE100000,3,0),""))=0,"","x"),IFERROR(VLOOKUP(A356,raw!AB1:AE100000,3,0),""))</f>
        <v>0</v>
      </c>
      <c r="AA356" s="4" t="str">
        <f>IFERROR(IF(VLOOKUP(A356,raw!AF1:AH100000,2,0)="0",0,2),"")</f>
        <v>0</v>
      </c>
      <c r="AB356" s="4" t="str">
        <f>IFERROR(IF(VALUE(IFERROR(VLOOKUP(A356,raw!AF1:AI100000,3,0),""))=0,"","x"),IFERROR(VLOOKUP(A356,raw!AF1:AI100000,3,0),""))</f>
        <v>0</v>
      </c>
      <c r="AC356" s="4" t="str">
        <f>IFERROR(IF(VLOOKUP(A356,raw!AJ1:AL100000,2,0)="0",0,2),"")</f>
        <v>0</v>
      </c>
      <c r="AD356" s="4" t="str">
        <f>IFERROR(IF(VLOOKUP(A356,raw!AM1:AO100000,2,0)="0",0,2),"")</f>
        <v>0</v>
      </c>
      <c r="AE356" s="4" t="str">
        <f>IFERROR(IF(VLOOKUP(A356,raw!AM1:AP100000,3,0)="0",0,2),"")</f>
        <v>0</v>
      </c>
      <c r="AF356" s="4" t="str">
        <f>IFERROR(IF(VLOOKUP(A356,raw!AM1:AQ100000,4,0)="0",0,2),"")</f>
        <v>0</v>
      </c>
      <c r="AG356" s="4" t="str">
        <f>IFERROR(IF(VLOOKUP(A356,raw!AM1:AR100000,5,0)="0",0,2),"")</f>
        <v>0</v>
      </c>
      <c r="AH356" s="4" t="str">
        <f>IFERROR(IF(VLOOKUP(A356,raw!AS1:AU100000,2,0)="0",0,2),"")</f>
        <v>0</v>
      </c>
      <c r="AI356" s="4" t="str">
        <f>IFERROR(IF(VLOOKUP(A356,raw!AS1:AV100000,3,0)="0",0,2),"")</f>
        <v>0</v>
      </c>
      <c r="AJ356" s="4" t="str">
        <f>IFERROR(IF(VLOOKUP(A356,raw!AS1:AW100000,4,0)="0",0,2),"")</f>
        <v>0</v>
      </c>
      <c r="AK356" s="4" t="str">
        <f>IFERROR(IF(VLOOKUP(A356,raw!AS1:AX100000,5,0)="0",0,2),"")</f>
        <v>0</v>
      </c>
      <c r="AL356" s="4" t="str">
        <f>IFERROR(IF(VLOOKUP(A356,raw!AY1:BA100000,2,0)="0",0,2),"")</f>
        <v>0</v>
      </c>
      <c r="AM356" s="4" t="str">
        <f>IFERROR(IF(VLOOKUP(A356,raw!AY1:BB100000,3,0)="0",0,2),"")</f>
        <v>0</v>
      </c>
      <c r="AN356" s="4" t="str">
        <f>IFERROR(IF(VLOOKUP(A356,raw!AY1:BC100000,4,0)="0",0,2),"")</f>
        <v>0</v>
      </c>
      <c r="AO356" s="4" t="str">
        <f>IFERROR(IF(VLOOKUP(A356,raw!AY1:BD100000,5,0)="0",0,2),"")</f>
        <v>0</v>
      </c>
      <c r="AP356" s="4" t="str">
        <f>IFERROR(IF(VLOOKUP(A356,raw!BE1:BG100000,2,0)="0",0,2),"")</f>
        <v>0</v>
      </c>
      <c r="AQ356" s="4" t="str">
        <f>IFERROR(IF(VLOOKUP(A356,raw!BH1:BJ100000,2,0)="0",0,2),"")</f>
        <v>0</v>
      </c>
      <c r="AR356" s="4" t="str">
        <f>IFERROR(IF(VLOOKUP(A356,raw!BK1:BM100000,2,0)="0",0,2),"")</f>
        <v>0</v>
      </c>
      <c r="AS356" s="4" t="str">
        <f>IFERROR(IF(VLOOKUP(A356,raw!BK1:BN100000,3,0)="0",0,2),"")</f>
        <v>0</v>
      </c>
      <c r="AT356" s="4" t="str">
        <f>IFERROR(IF(VLOOKUP(A356,raw!BK1:BO100000,4,0)="0",0,2),"")</f>
        <v>0</v>
      </c>
      <c r="AU356" s="4" t="str">
        <f>IFERROR(IF(VLOOKUP(A356,raw!BP1:BR100000,2,0)="0",0,2),"")</f>
        <v>0</v>
      </c>
      <c r="AV356" s="4" t="str">
        <f>IFERROR(IF(VLOOKUP(A356,raw!BP1:BS100000,3,0)="0",0,2),"")</f>
        <v>0</v>
      </c>
      <c r="AW356" s="4" t="str">
        <f>IFERROR(IF(VLOOKUP(A356,raw!BP1:BT100000,4,0)="0",0,2),"")</f>
        <v>0</v>
      </c>
      <c r="AX356" s="4" t="str">
        <f>IFERROR(IF(VLOOKUP(A356,raw!BU1:BW100000,2,0)="0",0,2),"")</f>
        <v>0</v>
      </c>
      <c r="AY356" s="4" t="str">
        <f>IFERROR(IF(VLOOKUP(A356,raw!BU1:BX100000,3,0)="0",0,2),"")</f>
        <v>0</v>
      </c>
      <c r="AZ356" s="4" t="str">
        <f>IFERROR(IF(VLOOKUP(A356,raw!BY1:CA100000,2,0)="0",0,2),"")</f>
        <v>0</v>
      </c>
      <c r="BA356" s="4" t="str">
        <f>IFERROR(IF(VALUE(IFERROR(VLOOKUP(A356,raw!CB1:CD100000,2,0),""))=0,"","x"),IFERROR(VLOOKUP(A356,raw!CB1:CD100000,2,0),""))</f>
        <v>0</v>
      </c>
      <c r="BB356" s="4" t="str">
        <f>IFERROR(IF(VLOOKUP(A356,raw!CE1:CG100000,2,0)="0",0,2),"")</f>
        <v>0</v>
      </c>
      <c r="BC356" s="4" t="str">
        <f>IFERROR(IF(VLOOKUP(A356,raw!CH1:CJ100000,2,0)="0",0,2),"")</f>
        <v>0</v>
      </c>
      <c r="BD356" s="4" t="str">
        <f>IF(IFERROR(VLOOKUP(A356,raw!CH1:CK100000,3,0),0)=0, "" , HYPERLINK(VLOOKUP(A356,raw!CH1:CK100000,3,0),"Foto") )</f>
        <v>0</v>
      </c>
      <c r="BE356" s="4" t="str">
        <f>IFERROR(IF(VLOOKUP(A356,raw!CL1:CN100000,2,0)="0",0,2),"")</f>
        <v>0</v>
      </c>
      <c r="BF356" s="4" t="str">
        <f>IFERROR(IF(VLOOKUP(A356,raw!CL1:CO100000,3,0)="0",0,2),"")</f>
        <v>0</v>
      </c>
      <c r="BG356" s="4" t="str">
        <f>IFERROR(IF(VLOOKUP(A356,raw!CL1:CP100000,4,0)="0",0,2),"")</f>
        <v>0</v>
      </c>
      <c r="BH356" s="4" t="str">
        <f>IFERROR(IF(VLOOKUP(A356,raw!CL1:CQ100000,5,0)="0",0,2),"")</f>
        <v>0</v>
      </c>
      <c r="BI356" s="4" t="str">
        <f>IFERROR(IF(VLOOKUP(A356,raw!CL1:CR100000,6,0)="0",0,2),"")</f>
        <v>0</v>
      </c>
      <c r="BJ356" s="4" t="str">
        <f>IFERROR(IF(VLOOKUP(A356,raw!CL1:CS100000,7,0)="0",0,2),"")</f>
        <v>0</v>
      </c>
      <c r="BK356" s="4" t="str">
        <f>IFERROR(IF(VLOOKUP(A356,raw!CT1:CV100000,2,0)="0",0,2),"")</f>
        <v>0</v>
      </c>
      <c r="BL356" s="4" t="str">
        <f>IFERROR(IF(VLOOKUP(A356,raw!CT1:CW100000,3,0)="0",0,2),"")</f>
        <v>0</v>
      </c>
      <c r="BM356" s="4" t="str">
        <f>IFERROR(IF(VLOOKUP(A356,raw!CT1:CX100000,4,0)="0",0,2),"")</f>
        <v>0</v>
      </c>
      <c r="BN356" s="4" t="str">
        <f>IFERROR(IF(VLOOKUP(A356,raw!CT1:CY100000,5,0)="0",0,2),"")</f>
        <v>0</v>
      </c>
      <c r="BO356" s="4" t="str">
        <f>IFERROR(IF(VLOOKUP(A356,raw!CZ1:DB100000,2,0)="0",0,2),"")</f>
        <v>0</v>
      </c>
      <c r="BP356" s="4" t="str">
        <f>IFERROR(IF(VLOOKUP(A356,raw!CZ1:DC100000,3,0)="0",0,2),"")</f>
        <v>0</v>
      </c>
      <c r="BQ356" s="4" t="str">
        <f>IFERROR(IF(VLOOKUP(A356,raw!CZ1:DD100000,4,0)="0",0,2),"")</f>
        <v>0</v>
      </c>
      <c r="BR356" s="4" t="str">
        <f>IFERROR(IF(VLOOKUP(A356,raw!CZ1:DE100000,5,0)="0",0,2),"")</f>
        <v>0</v>
      </c>
      <c r="BS356" s="4" t="str">
        <f>IFERROR(IF(VLOOKUP(A356,raw!CZ1:DF100000,6,0)="0",0,2),"")</f>
        <v>0</v>
      </c>
      <c r="BT356" s="4" t="str">
        <f>IFERROR(IF(VLOOKUP(A356,raw!CZ1:DG100000,7,0)="0",0,2),"")</f>
        <v>0</v>
      </c>
      <c r="BU356" s="4" t="str">
        <f>IFERROR(IF(VLOOKUP(A356,raw!CZ1:DH100000,8,0)="0",0,2),"")</f>
        <v>0</v>
      </c>
      <c r="BV356" s="4" t="str">
        <f>IFERROR(IF(VALUE(IFERROR(VLOOKUP(A356,raw!CZ1:DI100000,9,0),""))=0,"","x"),IFERROR(VLOOKUP(A356,raw!CZ1:DI100000,9,0),""))</f>
        <v>0</v>
      </c>
      <c r="BW356" s="4" t="str">
        <f>IFERROR(IF(VLOOKUP(A356,raw!DJ1:DL100000,2,0)="0",0,2),"")</f>
        <v>0</v>
      </c>
      <c r="BX356" s="4" t="str">
        <f>IFERROR(IF(VLOOKUP(A356,raw!DJ1:DM100000,3,0)="0",0,2),"")</f>
        <v>0</v>
      </c>
      <c r="BY356" s="4" t="str">
        <f>IFERROR(IF(VLOOKUP(A356,raw!DJ1:DN100000,4,0)="0",0,2),"")</f>
        <v>0</v>
      </c>
      <c r="BZ356" s="4" t="str">
        <f>IFERROR(IF(VLOOKUP(A356,raw!DJ1:DO100000,5,0)="0",0,2),"")</f>
        <v>0</v>
      </c>
      <c r="CA356" s="4" t="str">
        <f>IFERROR(IF(VALUE(IFERROR(VLOOKUP(A356,raw!DJ1:DP100000,6,0),""))=0,"","x"),IFERROR(VLOOKUP(A356,raw!DJ1:DP100000,6,0),""))</f>
        <v>0</v>
      </c>
      <c r="CB356" s="4" t="str">
        <f>IFERROR(IF(VLOOKUP(A356,raw!DQ1:DS100000,2,0)="0",0,2),"")</f>
        <v>0</v>
      </c>
      <c r="CC356" s="4" t="str">
        <f>IFERROR(IF(VLOOKUP(A356,raw!DQ1:DT100000,3,0)="0",0,2),"")</f>
        <v>0</v>
      </c>
      <c r="CD356" s="4" t="str">
        <f>IFERROR(IF(VLOOKUP(A356,raw!DQ1:DU100000,4,0)="0",0,2),"")</f>
        <v>0</v>
      </c>
      <c r="CE356" s="4" t="str">
        <f>IFERROR(IF(VALUE(IFERROR(VLOOKUP(A356,raw!DQ1:DV100000,5,0),""))=0,"","x"),IFERROR(VLOOKUP(A356,raw!DQ1:DV100000,5,0),""))</f>
        <v>0</v>
      </c>
      <c r="CF356" s="4" t="str">
        <f>IFERROR(IF(VLOOKUP(A356,raw!DW1:DY100000,2,0)="0",0,2),"")</f>
        <v>0</v>
      </c>
      <c r="CG356" s="4" t="str">
        <f>IFERROR(IF(VALUE(IFERROR(VLOOKUP(A356,raw!DW1:DZ100000,3,0),""))=0,"","x"),IFERROR(VLOOKUP(A356,raw!DW1:DZ100000,3,0),""))</f>
        <v>0</v>
      </c>
      <c r="CH356" s="4" t="str">
        <f>IFERROR(IF(VLOOKUP(A356,raw!EA1:EC100000,2,0)="0",0,2),"")</f>
        <v>0</v>
      </c>
      <c r="CI356" s="4" t="str">
        <f>IFERROR(IF(VLOOKUP(A356,raw!ED1:EF100000,2,0)="0",0,2),"")</f>
        <v>0</v>
      </c>
      <c r="CJ356" s="4" t="str">
        <f>IFERROR(IF(VALUE(IFERROR(VLOOKUP(A356,raw!EG1:EI100000,2,0),""))=0,"","x"),IFERROR(VLOOKUP(A356,raw!EG1:EI100000,2,0),""))</f>
        <v>0</v>
      </c>
    </row>
    <row r="357" spans="1:88">
      <c r="A357" s="3">
        <v>933</v>
      </c>
      <c r="B357" s="3" t="s">
        <v>4547</v>
      </c>
      <c r="C357" s="3" t="s">
        <v>4548</v>
      </c>
      <c r="D357" s="4" t="s">
        <v>3145</v>
      </c>
      <c r="E357" s="4" t="s">
        <v>3129</v>
      </c>
      <c r="F357" s="4" t="s">
        <v>4508</v>
      </c>
      <c r="G357" s="4" t="s">
        <v>4549</v>
      </c>
      <c r="H357" s="4" t="s">
        <v>3108</v>
      </c>
      <c r="I357" s="4" t="str">
        <f>IFERROR(IF(VLOOKUP(A357,raw!B1:D100000,2,0)="0",0,2),"")</f>
        <v>0</v>
      </c>
      <c r="J357" s="4" t="str">
        <f>IFERROR(IF(VLOOKUP(A357,raw!B1:E100000,3,0)="0",0,2),"")</f>
        <v>0</v>
      </c>
      <c r="K357" s="4" t="str">
        <f>IFERROR(IF(VLOOKUP(A357,raw!B1:F100000,4,0)="0",0,2),"")</f>
        <v>0</v>
      </c>
      <c r="L357" s="4" t="str">
        <f>IFERROR(IF(VLOOKUP(A357,raw!B1:G100000,5,0)="0",0,2),"")</f>
        <v>0</v>
      </c>
      <c r="M357" s="4" t="str">
        <f>IFERROR(IF(VLOOKUP(A357,raw!B1:H100000,6,0)="0",0,2),"")</f>
        <v>0</v>
      </c>
      <c r="N357" s="4" t="str">
        <f>IFERROR(IF(VLOOKUP(A357,raw!B1:I100000,7,0)="0",0,2),"")</f>
        <v>0</v>
      </c>
      <c r="O357" s="4" t="str">
        <f>IFERROR(IF(VLOOKUP(A357,raw!J1:L100000,2,0)="0",0,2),"")</f>
        <v>0</v>
      </c>
      <c r="P357" s="4" t="str">
        <f>IFERROR(IF(VALUE(IFERROR(VLOOKUP(A357,raw!J1:M100000,3,0),""))=0,"","x"),IFERROR(VLOOKUP(A357,raw!J1:M100000,3,0),""))</f>
        <v>0</v>
      </c>
      <c r="Q357" s="4" t="str">
        <f>IF(IFERROR(VLOOKUP(A357,raw!J1:N100000,4,0),0)=0, "" , HYPERLINK(VLOOKUP(A357,raw!J1:N100000,4,0),"Foto") )</f>
        <v>0</v>
      </c>
      <c r="R357" s="4" t="str">
        <f>IFERROR(IF(VLOOKUP(A357,raw!O1:Q100000,2,0)="0",0,2),"")</f>
        <v>0</v>
      </c>
      <c r="S357" s="4" t="str">
        <f>IFERROR(IF(VALUE(IFERROR(VLOOKUP(A357,raw!O1:R100000,3,0),""))=0,"","x"),IFERROR(VLOOKUP(A357,raw!O1:R100000,3,0),""))</f>
        <v>0</v>
      </c>
      <c r="T357" s="4" t="str">
        <f>IFERROR(IF(VLOOKUP(A357,raw!S1:U100000,2,0)="0",0,2),"")</f>
        <v>0</v>
      </c>
      <c r="U357" s="4" t="str">
        <f>IF(IFERROR(VLOOKUP(A357,raw!S1:V100000,3,0),0)=0, "" , HYPERLINK(VLOOKUP(A357,raw!S1:V100000,3,0),"Foto") )</f>
        <v>0</v>
      </c>
      <c r="V357" s="4" t="str">
        <f>IFERROR(IF(VLOOKUP(A357,raw!W1:Y100000,2,0)="0",0,2),"")</f>
        <v>0</v>
      </c>
      <c r="W357" s="4" t="str">
        <f>IFERROR(IF(VALUE(IFERROR(VLOOKUP(A357,raw!W1:Z100000,3,0),""))=0,"","x"),IFERROR(VLOOKUP(A357,raw!W1:Z100000,3,0),""))</f>
        <v>0</v>
      </c>
      <c r="X357" s="4" t="str">
        <f>IF(IFERROR(VLOOKUP(A357,raw!W1:AA100000,4,0),0)=0, "" , HYPERLINK(VLOOKUP(A357,raw!W1:AA100000,4,0),"Foto") )</f>
        <v>0</v>
      </c>
      <c r="Y357" s="4" t="str">
        <f>IFERROR(IF(VLOOKUP(A357,raw!AB1:AD100000,2,0)="0",0,2),"")</f>
        <v>0</v>
      </c>
      <c r="Z357" s="4" t="str">
        <f>IFERROR(IF(VALUE(IFERROR(VLOOKUP(A357,raw!AB1:AE100000,3,0),""))=0,"","x"),IFERROR(VLOOKUP(A357,raw!AB1:AE100000,3,0),""))</f>
        <v>0</v>
      </c>
      <c r="AA357" s="4" t="str">
        <f>IFERROR(IF(VLOOKUP(A357,raw!AF1:AH100000,2,0)="0",0,2),"")</f>
        <v>0</v>
      </c>
      <c r="AB357" s="4" t="str">
        <f>IFERROR(IF(VALUE(IFERROR(VLOOKUP(A357,raw!AF1:AI100000,3,0),""))=0,"","x"),IFERROR(VLOOKUP(A357,raw!AF1:AI100000,3,0),""))</f>
        <v>0</v>
      </c>
      <c r="AC357" s="4" t="str">
        <f>IFERROR(IF(VLOOKUP(A357,raw!AJ1:AL100000,2,0)="0",0,2),"")</f>
        <v>0</v>
      </c>
      <c r="AD357" s="4" t="str">
        <f>IFERROR(IF(VLOOKUP(A357,raw!AM1:AO100000,2,0)="0",0,2),"")</f>
        <v>0</v>
      </c>
      <c r="AE357" s="4" t="str">
        <f>IFERROR(IF(VLOOKUP(A357,raw!AM1:AP100000,3,0)="0",0,2),"")</f>
        <v>0</v>
      </c>
      <c r="AF357" s="4" t="str">
        <f>IFERROR(IF(VLOOKUP(A357,raw!AM1:AQ100000,4,0)="0",0,2),"")</f>
        <v>0</v>
      </c>
      <c r="AG357" s="4" t="str">
        <f>IFERROR(IF(VLOOKUP(A357,raw!AM1:AR100000,5,0)="0",0,2),"")</f>
        <v>0</v>
      </c>
      <c r="AH357" s="4" t="str">
        <f>IFERROR(IF(VLOOKUP(A357,raw!AS1:AU100000,2,0)="0",0,2),"")</f>
        <v>0</v>
      </c>
      <c r="AI357" s="4" t="str">
        <f>IFERROR(IF(VLOOKUP(A357,raw!AS1:AV100000,3,0)="0",0,2),"")</f>
        <v>0</v>
      </c>
      <c r="AJ357" s="4" t="str">
        <f>IFERROR(IF(VLOOKUP(A357,raw!AS1:AW100000,4,0)="0",0,2),"")</f>
        <v>0</v>
      </c>
      <c r="AK357" s="4" t="str">
        <f>IFERROR(IF(VLOOKUP(A357,raw!AS1:AX100000,5,0)="0",0,2),"")</f>
        <v>0</v>
      </c>
      <c r="AL357" s="4" t="str">
        <f>IFERROR(IF(VLOOKUP(A357,raw!AY1:BA100000,2,0)="0",0,2),"")</f>
        <v>0</v>
      </c>
      <c r="AM357" s="4" t="str">
        <f>IFERROR(IF(VLOOKUP(A357,raw!AY1:BB100000,3,0)="0",0,2),"")</f>
        <v>0</v>
      </c>
      <c r="AN357" s="4" t="str">
        <f>IFERROR(IF(VLOOKUP(A357,raw!AY1:BC100000,4,0)="0",0,2),"")</f>
        <v>0</v>
      </c>
      <c r="AO357" s="4" t="str">
        <f>IFERROR(IF(VLOOKUP(A357,raw!AY1:BD100000,5,0)="0",0,2),"")</f>
        <v>0</v>
      </c>
      <c r="AP357" s="4" t="str">
        <f>IFERROR(IF(VLOOKUP(A357,raw!BE1:BG100000,2,0)="0",0,2),"")</f>
        <v>0</v>
      </c>
      <c r="AQ357" s="4" t="str">
        <f>IFERROR(IF(VLOOKUP(A357,raw!BH1:BJ100000,2,0)="0",0,2),"")</f>
        <v>0</v>
      </c>
      <c r="AR357" s="4" t="str">
        <f>IFERROR(IF(VLOOKUP(A357,raw!BK1:BM100000,2,0)="0",0,2),"")</f>
        <v>0</v>
      </c>
      <c r="AS357" s="4" t="str">
        <f>IFERROR(IF(VLOOKUP(A357,raw!BK1:BN100000,3,0)="0",0,2),"")</f>
        <v>0</v>
      </c>
      <c r="AT357" s="4" t="str">
        <f>IFERROR(IF(VLOOKUP(A357,raw!BK1:BO100000,4,0)="0",0,2),"")</f>
        <v>0</v>
      </c>
      <c r="AU357" s="4" t="str">
        <f>IFERROR(IF(VLOOKUP(A357,raw!BP1:BR100000,2,0)="0",0,2),"")</f>
        <v>0</v>
      </c>
      <c r="AV357" s="4" t="str">
        <f>IFERROR(IF(VLOOKUP(A357,raw!BP1:BS100000,3,0)="0",0,2),"")</f>
        <v>0</v>
      </c>
      <c r="AW357" s="4" t="str">
        <f>IFERROR(IF(VLOOKUP(A357,raw!BP1:BT100000,4,0)="0",0,2),"")</f>
        <v>0</v>
      </c>
      <c r="AX357" s="4" t="str">
        <f>IFERROR(IF(VLOOKUP(A357,raw!BU1:BW100000,2,0)="0",0,2),"")</f>
        <v>0</v>
      </c>
      <c r="AY357" s="4" t="str">
        <f>IFERROR(IF(VLOOKUP(A357,raw!BU1:BX100000,3,0)="0",0,2),"")</f>
        <v>0</v>
      </c>
      <c r="AZ357" s="4" t="str">
        <f>IFERROR(IF(VLOOKUP(A357,raw!BY1:CA100000,2,0)="0",0,2),"")</f>
        <v>0</v>
      </c>
      <c r="BA357" s="4" t="str">
        <f>IFERROR(IF(VALUE(IFERROR(VLOOKUP(A357,raw!CB1:CD100000,2,0),""))=0,"","x"),IFERROR(VLOOKUP(A357,raw!CB1:CD100000,2,0),""))</f>
        <v>0</v>
      </c>
      <c r="BB357" s="4" t="str">
        <f>IFERROR(IF(VLOOKUP(A357,raw!CE1:CG100000,2,0)="0",0,2),"")</f>
        <v>0</v>
      </c>
      <c r="BC357" s="4" t="str">
        <f>IFERROR(IF(VLOOKUP(A357,raw!CH1:CJ100000,2,0)="0",0,2),"")</f>
        <v>0</v>
      </c>
      <c r="BD357" s="4" t="str">
        <f>IF(IFERROR(VLOOKUP(A357,raw!CH1:CK100000,3,0),0)=0, "" , HYPERLINK(VLOOKUP(A357,raw!CH1:CK100000,3,0),"Foto") )</f>
        <v>0</v>
      </c>
      <c r="BE357" s="4" t="str">
        <f>IFERROR(IF(VLOOKUP(A357,raw!CL1:CN100000,2,0)="0",0,2),"")</f>
        <v>0</v>
      </c>
      <c r="BF357" s="4" t="str">
        <f>IFERROR(IF(VLOOKUP(A357,raw!CL1:CO100000,3,0)="0",0,2),"")</f>
        <v>0</v>
      </c>
      <c r="BG357" s="4" t="str">
        <f>IFERROR(IF(VLOOKUP(A357,raw!CL1:CP100000,4,0)="0",0,2),"")</f>
        <v>0</v>
      </c>
      <c r="BH357" s="4" t="str">
        <f>IFERROR(IF(VLOOKUP(A357,raw!CL1:CQ100000,5,0)="0",0,2),"")</f>
        <v>0</v>
      </c>
      <c r="BI357" s="4" t="str">
        <f>IFERROR(IF(VLOOKUP(A357,raw!CL1:CR100000,6,0)="0",0,2),"")</f>
        <v>0</v>
      </c>
      <c r="BJ357" s="4" t="str">
        <f>IFERROR(IF(VLOOKUP(A357,raw!CL1:CS100000,7,0)="0",0,2),"")</f>
        <v>0</v>
      </c>
      <c r="BK357" s="4" t="str">
        <f>IFERROR(IF(VLOOKUP(A357,raw!CT1:CV100000,2,0)="0",0,2),"")</f>
        <v>0</v>
      </c>
      <c r="BL357" s="4" t="str">
        <f>IFERROR(IF(VLOOKUP(A357,raw!CT1:CW100000,3,0)="0",0,2),"")</f>
        <v>0</v>
      </c>
      <c r="BM357" s="4" t="str">
        <f>IFERROR(IF(VLOOKUP(A357,raw!CT1:CX100000,4,0)="0",0,2),"")</f>
        <v>0</v>
      </c>
      <c r="BN357" s="4" t="str">
        <f>IFERROR(IF(VLOOKUP(A357,raw!CT1:CY100000,5,0)="0",0,2),"")</f>
        <v>0</v>
      </c>
      <c r="BO357" s="4" t="str">
        <f>IFERROR(IF(VLOOKUP(A357,raw!CZ1:DB100000,2,0)="0",0,2),"")</f>
        <v>0</v>
      </c>
      <c r="BP357" s="4" t="str">
        <f>IFERROR(IF(VLOOKUP(A357,raw!CZ1:DC100000,3,0)="0",0,2),"")</f>
        <v>0</v>
      </c>
      <c r="BQ357" s="4" t="str">
        <f>IFERROR(IF(VLOOKUP(A357,raw!CZ1:DD100000,4,0)="0",0,2),"")</f>
        <v>0</v>
      </c>
      <c r="BR357" s="4" t="str">
        <f>IFERROR(IF(VLOOKUP(A357,raw!CZ1:DE100000,5,0)="0",0,2),"")</f>
        <v>0</v>
      </c>
      <c r="BS357" s="4" t="str">
        <f>IFERROR(IF(VLOOKUP(A357,raw!CZ1:DF100000,6,0)="0",0,2),"")</f>
        <v>0</v>
      </c>
      <c r="BT357" s="4" t="str">
        <f>IFERROR(IF(VLOOKUP(A357,raw!CZ1:DG100000,7,0)="0",0,2),"")</f>
        <v>0</v>
      </c>
      <c r="BU357" s="4" t="str">
        <f>IFERROR(IF(VLOOKUP(A357,raw!CZ1:DH100000,8,0)="0",0,2),"")</f>
        <v>0</v>
      </c>
      <c r="BV357" s="4" t="str">
        <f>IFERROR(IF(VALUE(IFERROR(VLOOKUP(A357,raw!CZ1:DI100000,9,0),""))=0,"","x"),IFERROR(VLOOKUP(A357,raw!CZ1:DI100000,9,0),""))</f>
        <v>0</v>
      </c>
      <c r="BW357" s="4" t="str">
        <f>IFERROR(IF(VLOOKUP(A357,raw!DJ1:DL100000,2,0)="0",0,2),"")</f>
        <v>0</v>
      </c>
      <c r="BX357" s="4" t="str">
        <f>IFERROR(IF(VLOOKUP(A357,raw!DJ1:DM100000,3,0)="0",0,2),"")</f>
        <v>0</v>
      </c>
      <c r="BY357" s="4" t="str">
        <f>IFERROR(IF(VLOOKUP(A357,raw!DJ1:DN100000,4,0)="0",0,2),"")</f>
        <v>0</v>
      </c>
      <c r="BZ357" s="4" t="str">
        <f>IFERROR(IF(VLOOKUP(A357,raw!DJ1:DO100000,5,0)="0",0,2),"")</f>
        <v>0</v>
      </c>
      <c r="CA357" s="4" t="str">
        <f>IFERROR(IF(VALUE(IFERROR(VLOOKUP(A357,raw!DJ1:DP100000,6,0),""))=0,"","x"),IFERROR(VLOOKUP(A357,raw!DJ1:DP100000,6,0),""))</f>
        <v>0</v>
      </c>
      <c r="CB357" s="4" t="str">
        <f>IFERROR(IF(VLOOKUP(A357,raw!DQ1:DS100000,2,0)="0",0,2),"")</f>
        <v>0</v>
      </c>
      <c r="CC357" s="4" t="str">
        <f>IFERROR(IF(VLOOKUP(A357,raw!DQ1:DT100000,3,0)="0",0,2),"")</f>
        <v>0</v>
      </c>
      <c r="CD357" s="4" t="str">
        <f>IFERROR(IF(VLOOKUP(A357,raw!DQ1:DU100000,4,0)="0",0,2),"")</f>
        <v>0</v>
      </c>
      <c r="CE357" s="4" t="str">
        <f>IFERROR(IF(VALUE(IFERROR(VLOOKUP(A357,raw!DQ1:DV100000,5,0),""))=0,"","x"),IFERROR(VLOOKUP(A357,raw!DQ1:DV100000,5,0),""))</f>
        <v>0</v>
      </c>
      <c r="CF357" s="4" t="str">
        <f>IFERROR(IF(VLOOKUP(A357,raw!DW1:DY100000,2,0)="0",0,2),"")</f>
        <v>0</v>
      </c>
      <c r="CG357" s="4" t="str">
        <f>IFERROR(IF(VALUE(IFERROR(VLOOKUP(A357,raw!DW1:DZ100000,3,0),""))=0,"","x"),IFERROR(VLOOKUP(A357,raw!DW1:DZ100000,3,0),""))</f>
        <v>0</v>
      </c>
      <c r="CH357" s="4" t="str">
        <f>IFERROR(IF(VLOOKUP(A357,raw!EA1:EC100000,2,0)="0",0,2),"")</f>
        <v>0</v>
      </c>
      <c r="CI357" s="4" t="str">
        <f>IFERROR(IF(VLOOKUP(A357,raw!ED1:EF100000,2,0)="0",0,2),"")</f>
        <v>0</v>
      </c>
      <c r="CJ357" s="4" t="str">
        <f>IFERROR(IF(VALUE(IFERROR(VLOOKUP(A357,raw!EG1:EI100000,2,0),""))=0,"","x"),IFERROR(VLOOKUP(A357,raw!EG1:EI100000,2,0),""))</f>
        <v>0</v>
      </c>
    </row>
    <row r="358" spans="1:88">
      <c r="A358" s="3">
        <v>936</v>
      </c>
      <c r="B358" s="3" t="s">
        <v>4550</v>
      </c>
      <c r="C358" s="3" t="s">
        <v>4551</v>
      </c>
      <c r="D358" s="4" t="s">
        <v>3119</v>
      </c>
      <c r="E358" s="4" t="s">
        <v>3120</v>
      </c>
      <c r="F358" s="4" t="s">
        <v>4508</v>
      </c>
      <c r="G358" s="4" t="s">
        <v>4552</v>
      </c>
      <c r="H358" s="4" t="s">
        <v>3108</v>
      </c>
      <c r="I358" s="4" t="str">
        <f>IFERROR(IF(VLOOKUP(A358,raw!B1:D100000,2,0)="0",0,2),"")</f>
        <v>0</v>
      </c>
      <c r="J358" s="4" t="str">
        <f>IFERROR(IF(VLOOKUP(A358,raw!B1:E100000,3,0)="0",0,2),"")</f>
        <v>0</v>
      </c>
      <c r="K358" s="4" t="str">
        <f>IFERROR(IF(VLOOKUP(A358,raw!B1:F100000,4,0)="0",0,2),"")</f>
        <v>0</v>
      </c>
      <c r="L358" s="4" t="str">
        <f>IFERROR(IF(VLOOKUP(A358,raw!B1:G100000,5,0)="0",0,2),"")</f>
        <v>0</v>
      </c>
      <c r="M358" s="4" t="str">
        <f>IFERROR(IF(VLOOKUP(A358,raw!B1:H100000,6,0)="0",0,2),"")</f>
        <v>0</v>
      </c>
      <c r="N358" s="4" t="str">
        <f>IFERROR(IF(VLOOKUP(A358,raw!B1:I100000,7,0)="0",0,2),"")</f>
        <v>0</v>
      </c>
      <c r="O358" s="4" t="str">
        <f>IFERROR(IF(VLOOKUP(A358,raw!J1:L100000,2,0)="0",0,2),"")</f>
        <v>0</v>
      </c>
      <c r="P358" s="4" t="str">
        <f>IFERROR(IF(VALUE(IFERROR(VLOOKUP(A358,raw!J1:M100000,3,0),""))=0,"","x"),IFERROR(VLOOKUP(A358,raw!J1:M100000,3,0),""))</f>
        <v>0</v>
      </c>
      <c r="Q358" s="4" t="str">
        <f>IF(IFERROR(VLOOKUP(A358,raw!J1:N100000,4,0),0)=0, "" , HYPERLINK(VLOOKUP(A358,raw!J1:N100000,4,0),"Foto") )</f>
        <v>0</v>
      </c>
      <c r="R358" s="4" t="str">
        <f>IFERROR(IF(VLOOKUP(A358,raw!O1:Q100000,2,0)="0",0,2),"")</f>
        <v>0</v>
      </c>
      <c r="S358" s="4" t="str">
        <f>IFERROR(IF(VALUE(IFERROR(VLOOKUP(A358,raw!O1:R100000,3,0),""))=0,"","x"),IFERROR(VLOOKUP(A358,raw!O1:R100000,3,0),""))</f>
        <v>0</v>
      </c>
      <c r="T358" s="4" t="str">
        <f>IFERROR(IF(VLOOKUP(A358,raw!S1:U100000,2,0)="0",0,2),"")</f>
        <v>0</v>
      </c>
      <c r="U358" s="4" t="str">
        <f>IF(IFERROR(VLOOKUP(A358,raw!S1:V100000,3,0),0)=0, "" , HYPERLINK(VLOOKUP(A358,raw!S1:V100000,3,0),"Foto") )</f>
        <v>0</v>
      </c>
      <c r="V358" s="4" t="str">
        <f>IFERROR(IF(VLOOKUP(A358,raw!W1:Y100000,2,0)="0",0,2),"")</f>
        <v>0</v>
      </c>
      <c r="W358" s="4" t="str">
        <f>IFERROR(IF(VALUE(IFERROR(VLOOKUP(A358,raw!W1:Z100000,3,0),""))=0,"","x"),IFERROR(VLOOKUP(A358,raw!W1:Z100000,3,0),""))</f>
        <v>0</v>
      </c>
      <c r="X358" s="4" t="str">
        <f>IF(IFERROR(VLOOKUP(A358,raw!W1:AA100000,4,0),0)=0, "" , HYPERLINK(VLOOKUP(A358,raw!W1:AA100000,4,0),"Foto") )</f>
        <v>0</v>
      </c>
      <c r="Y358" s="4" t="str">
        <f>IFERROR(IF(VLOOKUP(A358,raw!AB1:AD100000,2,0)="0",0,2),"")</f>
        <v>0</v>
      </c>
      <c r="Z358" s="4" t="str">
        <f>IFERROR(IF(VALUE(IFERROR(VLOOKUP(A358,raw!AB1:AE100000,3,0),""))=0,"","x"),IFERROR(VLOOKUP(A358,raw!AB1:AE100000,3,0),""))</f>
        <v>0</v>
      </c>
      <c r="AA358" s="4" t="str">
        <f>IFERROR(IF(VLOOKUP(A358,raw!AF1:AH100000,2,0)="0",0,2),"")</f>
        <v>0</v>
      </c>
      <c r="AB358" s="4" t="str">
        <f>IFERROR(IF(VALUE(IFERROR(VLOOKUP(A358,raw!AF1:AI100000,3,0),""))=0,"","x"),IFERROR(VLOOKUP(A358,raw!AF1:AI100000,3,0),""))</f>
        <v>0</v>
      </c>
      <c r="AC358" s="4" t="str">
        <f>IFERROR(IF(VLOOKUP(A358,raw!AJ1:AL100000,2,0)="0",0,2),"")</f>
        <v>0</v>
      </c>
      <c r="AD358" s="4" t="str">
        <f>IFERROR(IF(VLOOKUP(A358,raw!AM1:AO100000,2,0)="0",0,2),"")</f>
        <v>0</v>
      </c>
      <c r="AE358" s="4" t="str">
        <f>IFERROR(IF(VLOOKUP(A358,raw!AM1:AP100000,3,0)="0",0,2),"")</f>
        <v>0</v>
      </c>
      <c r="AF358" s="4" t="str">
        <f>IFERROR(IF(VLOOKUP(A358,raw!AM1:AQ100000,4,0)="0",0,2),"")</f>
        <v>0</v>
      </c>
      <c r="AG358" s="4" t="str">
        <f>IFERROR(IF(VLOOKUP(A358,raw!AM1:AR100000,5,0)="0",0,2),"")</f>
        <v>0</v>
      </c>
      <c r="AH358" s="4" t="str">
        <f>IFERROR(IF(VLOOKUP(A358,raw!AS1:AU100000,2,0)="0",0,2),"")</f>
        <v>0</v>
      </c>
      <c r="AI358" s="4" t="str">
        <f>IFERROR(IF(VLOOKUP(A358,raw!AS1:AV100000,3,0)="0",0,2),"")</f>
        <v>0</v>
      </c>
      <c r="AJ358" s="4" t="str">
        <f>IFERROR(IF(VLOOKUP(A358,raw!AS1:AW100000,4,0)="0",0,2),"")</f>
        <v>0</v>
      </c>
      <c r="AK358" s="4" t="str">
        <f>IFERROR(IF(VLOOKUP(A358,raw!AS1:AX100000,5,0)="0",0,2),"")</f>
        <v>0</v>
      </c>
      <c r="AL358" s="4" t="str">
        <f>IFERROR(IF(VLOOKUP(A358,raw!AY1:BA100000,2,0)="0",0,2),"")</f>
        <v>0</v>
      </c>
      <c r="AM358" s="4" t="str">
        <f>IFERROR(IF(VLOOKUP(A358,raw!AY1:BB100000,3,0)="0",0,2),"")</f>
        <v>0</v>
      </c>
      <c r="AN358" s="4" t="str">
        <f>IFERROR(IF(VLOOKUP(A358,raw!AY1:BC100000,4,0)="0",0,2),"")</f>
        <v>0</v>
      </c>
      <c r="AO358" s="4" t="str">
        <f>IFERROR(IF(VLOOKUP(A358,raw!AY1:BD100000,5,0)="0",0,2),"")</f>
        <v>0</v>
      </c>
      <c r="AP358" s="4" t="str">
        <f>IFERROR(IF(VLOOKUP(A358,raw!BE1:BG100000,2,0)="0",0,2),"")</f>
        <v>0</v>
      </c>
      <c r="AQ358" s="4" t="str">
        <f>IFERROR(IF(VLOOKUP(A358,raw!BH1:BJ100000,2,0)="0",0,2),"")</f>
        <v>0</v>
      </c>
      <c r="AR358" s="4" t="str">
        <f>IFERROR(IF(VLOOKUP(A358,raw!BK1:BM100000,2,0)="0",0,2),"")</f>
        <v>0</v>
      </c>
      <c r="AS358" s="4" t="str">
        <f>IFERROR(IF(VLOOKUP(A358,raw!BK1:BN100000,3,0)="0",0,2),"")</f>
        <v>0</v>
      </c>
      <c r="AT358" s="4" t="str">
        <f>IFERROR(IF(VLOOKUP(A358,raw!BK1:BO100000,4,0)="0",0,2),"")</f>
        <v>0</v>
      </c>
      <c r="AU358" s="4" t="str">
        <f>IFERROR(IF(VLOOKUP(A358,raw!BP1:BR100000,2,0)="0",0,2),"")</f>
        <v>0</v>
      </c>
      <c r="AV358" s="4" t="str">
        <f>IFERROR(IF(VLOOKUP(A358,raw!BP1:BS100000,3,0)="0",0,2),"")</f>
        <v>0</v>
      </c>
      <c r="AW358" s="4" t="str">
        <f>IFERROR(IF(VLOOKUP(A358,raw!BP1:BT100000,4,0)="0",0,2),"")</f>
        <v>0</v>
      </c>
      <c r="AX358" s="4" t="str">
        <f>IFERROR(IF(VLOOKUP(A358,raw!BU1:BW100000,2,0)="0",0,2),"")</f>
        <v>0</v>
      </c>
      <c r="AY358" s="4" t="str">
        <f>IFERROR(IF(VLOOKUP(A358,raw!BU1:BX100000,3,0)="0",0,2),"")</f>
        <v>0</v>
      </c>
      <c r="AZ358" s="4" t="str">
        <f>IFERROR(IF(VLOOKUP(A358,raw!BY1:CA100000,2,0)="0",0,2),"")</f>
        <v>0</v>
      </c>
      <c r="BA358" s="4" t="str">
        <f>IFERROR(IF(VALUE(IFERROR(VLOOKUP(A358,raw!CB1:CD100000,2,0),""))=0,"","x"),IFERROR(VLOOKUP(A358,raw!CB1:CD100000,2,0),""))</f>
        <v>0</v>
      </c>
      <c r="BB358" s="4" t="str">
        <f>IFERROR(IF(VLOOKUP(A358,raw!CE1:CG100000,2,0)="0",0,2),"")</f>
        <v>0</v>
      </c>
      <c r="BC358" s="4" t="str">
        <f>IFERROR(IF(VLOOKUP(A358,raw!CH1:CJ100000,2,0)="0",0,2),"")</f>
        <v>0</v>
      </c>
      <c r="BD358" s="4" t="str">
        <f>IF(IFERROR(VLOOKUP(A358,raw!CH1:CK100000,3,0),0)=0, "" , HYPERLINK(VLOOKUP(A358,raw!CH1:CK100000,3,0),"Foto") )</f>
        <v>0</v>
      </c>
      <c r="BE358" s="4" t="str">
        <f>IFERROR(IF(VLOOKUP(A358,raw!CL1:CN100000,2,0)="0",0,2),"")</f>
        <v>0</v>
      </c>
      <c r="BF358" s="4" t="str">
        <f>IFERROR(IF(VLOOKUP(A358,raw!CL1:CO100000,3,0)="0",0,2),"")</f>
        <v>0</v>
      </c>
      <c r="BG358" s="4" t="str">
        <f>IFERROR(IF(VLOOKUP(A358,raw!CL1:CP100000,4,0)="0",0,2),"")</f>
        <v>0</v>
      </c>
      <c r="BH358" s="4" t="str">
        <f>IFERROR(IF(VLOOKUP(A358,raw!CL1:CQ100000,5,0)="0",0,2),"")</f>
        <v>0</v>
      </c>
      <c r="BI358" s="4" t="str">
        <f>IFERROR(IF(VLOOKUP(A358,raw!CL1:CR100000,6,0)="0",0,2),"")</f>
        <v>0</v>
      </c>
      <c r="BJ358" s="4" t="str">
        <f>IFERROR(IF(VLOOKUP(A358,raw!CL1:CS100000,7,0)="0",0,2),"")</f>
        <v>0</v>
      </c>
      <c r="BK358" s="4" t="str">
        <f>IFERROR(IF(VLOOKUP(A358,raw!CT1:CV100000,2,0)="0",0,2),"")</f>
        <v>0</v>
      </c>
      <c r="BL358" s="4" t="str">
        <f>IFERROR(IF(VLOOKUP(A358,raw!CT1:CW100000,3,0)="0",0,2),"")</f>
        <v>0</v>
      </c>
      <c r="BM358" s="4" t="str">
        <f>IFERROR(IF(VLOOKUP(A358,raw!CT1:CX100000,4,0)="0",0,2),"")</f>
        <v>0</v>
      </c>
      <c r="BN358" s="4" t="str">
        <f>IFERROR(IF(VLOOKUP(A358,raw!CT1:CY100000,5,0)="0",0,2),"")</f>
        <v>0</v>
      </c>
      <c r="BO358" s="4" t="str">
        <f>IFERROR(IF(VLOOKUP(A358,raw!CZ1:DB100000,2,0)="0",0,2),"")</f>
        <v>0</v>
      </c>
      <c r="BP358" s="4" t="str">
        <f>IFERROR(IF(VLOOKUP(A358,raw!CZ1:DC100000,3,0)="0",0,2),"")</f>
        <v>0</v>
      </c>
      <c r="BQ358" s="4" t="str">
        <f>IFERROR(IF(VLOOKUP(A358,raw!CZ1:DD100000,4,0)="0",0,2),"")</f>
        <v>0</v>
      </c>
      <c r="BR358" s="4" t="str">
        <f>IFERROR(IF(VLOOKUP(A358,raw!CZ1:DE100000,5,0)="0",0,2),"")</f>
        <v>0</v>
      </c>
      <c r="BS358" s="4" t="str">
        <f>IFERROR(IF(VLOOKUP(A358,raw!CZ1:DF100000,6,0)="0",0,2),"")</f>
        <v>0</v>
      </c>
      <c r="BT358" s="4" t="str">
        <f>IFERROR(IF(VLOOKUP(A358,raw!CZ1:DG100000,7,0)="0",0,2),"")</f>
        <v>0</v>
      </c>
      <c r="BU358" s="4" t="str">
        <f>IFERROR(IF(VLOOKUP(A358,raw!CZ1:DH100000,8,0)="0",0,2),"")</f>
        <v>0</v>
      </c>
      <c r="BV358" s="4" t="str">
        <f>IFERROR(IF(VALUE(IFERROR(VLOOKUP(A358,raw!CZ1:DI100000,9,0),""))=0,"","x"),IFERROR(VLOOKUP(A358,raw!CZ1:DI100000,9,0),""))</f>
        <v>0</v>
      </c>
      <c r="BW358" s="4" t="str">
        <f>IFERROR(IF(VLOOKUP(A358,raw!DJ1:DL100000,2,0)="0",0,2),"")</f>
        <v>0</v>
      </c>
      <c r="BX358" s="4" t="str">
        <f>IFERROR(IF(VLOOKUP(A358,raw!DJ1:DM100000,3,0)="0",0,2),"")</f>
        <v>0</v>
      </c>
      <c r="BY358" s="4" t="str">
        <f>IFERROR(IF(VLOOKUP(A358,raw!DJ1:DN100000,4,0)="0",0,2),"")</f>
        <v>0</v>
      </c>
      <c r="BZ358" s="4" t="str">
        <f>IFERROR(IF(VLOOKUP(A358,raw!DJ1:DO100000,5,0)="0",0,2),"")</f>
        <v>0</v>
      </c>
      <c r="CA358" s="4" t="str">
        <f>IFERROR(IF(VALUE(IFERROR(VLOOKUP(A358,raw!DJ1:DP100000,6,0),""))=0,"","x"),IFERROR(VLOOKUP(A358,raw!DJ1:DP100000,6,0),""))</f>
        <v>0</v>
      </c>
      <c r="CB358" s="4" t="str">
        <f>IFERROR(IF(VLOOKUP(A358,raw!DQ1:DS100000,2,0)="0",0,2),"")</f>
        <v>0</v>
      </c>
      <c r="CC358" s="4" t="str">
        <f>IFERROR(IF(VLOOKUP(A358,raw!DQ1:DT100000,3,0)="0",0,2),"")</f>
        <v>0</v>
      </c>
      <c r="CD358" s="4" t="str">
        <f>IFERROR(IF(VLOOKUP(A358,raw!DQ1:DU100000,4,0)="0",0,2),"")</f>
        <v>0</v>
      </c>
      <c r="CE358" s="4" t="str">
        <f>IFERROR(IF(VALUE(IFERROR(VLOOKUP(A358,raw!DQ1:DV100000,5,0),""))=0,"","x"),IFERROR(VLOOKUP(A358,raw!DQ1:DV100000,5,0),""))</f>
        <v>0</v>
      </c>
      <c r="CF358" s="4" t="str">
        <f>IFERROR(IF(VLOOKUP(A358,raw!DW1:DY100000,2,0)="0",0,2),"")</f>
        <v>0</v>
      </c>
      <c r="CG358" s="4" t="str">
        <f>IFERROR(IF(VALUE(IFERROR(VLOOKUP(A358,raw!DW1:DZ100000,3,0),""))=0,"","x"),IFERROR(VLOOKUP(A358,raw!DW1:DZ100000,3,0),""))</f>
        <v>0</v>
      </c>
      <c r="CH358" s="4" t="str">
        <f>IFERROR(IF(VLOOKUP(A358,raw!EA1:EC100000,2,0)="0",0,2),"")</f>
        <v>0</v>
      </c>
      <c r="CI358" s="4" t="str">
        <f>IFERROR(IF(VLOOKUP(A358,raw!ED1:EF100000,2,0)="0",0,2),"")</f>
        <v>0</v>
      </c>
      <c r="CJ358" s="4" t="str">
        <f>IFERROR(IF(VALUE(IFERROR(VLOOKUP(A358,raw!EG1:EI100000,2,0),""))=0,"","x"),IFERROR(VLOOKUP(A358,raw!EG1:EI100000,2,0),""))</f>
        <v>0</v>
      </c>
    </row>
    <row r="359" spans="1:88">
      <c r="A359" s="3">
        <v>928</v>
      </c>
      <c r="B359" s="3" t="s">
        <v>4553</v>
      </c>
      <c r="C359" s="3" t="s">
        <v>4554</v>
      </c>
      <c r="D359" s="4" t="s">
        <v>3137</v>
      </c>
      <c r="E359" s="4" t="s">
        <v>3129</v>
      </c>
      <c r="F359" s="4" t="s">
        <v>4508</v>
      </c>
      <c r="G359" s="4" t="s">
        <v>4555</v>
      </c>
      <c r="H359" s="4" t="s">
        <v>3087</v>
      </c>
      <c r="I359" s="4" t="str">
        <f>IFERROR(IF(VLOOKUP(A359,raw!B1:D100000,2,0)="0",0,2),"")</f>
        <v>0</v>
      </c>
      <c r="J359" s="4" t="str">
        <f>IFERROR(IF(VLOOKUP(A359,raw!B1:E100000,3,0)="0",0,2),"")</f>
        <v>0</v>
      </c>
      <c r="K359" s="4" t="str">
        <f>IFERROR(IF(VLOOKUP(A359,raw!B1:F100000,4,0)="0",0,2),"")</f>
        <v>0</v>
      </c>
      <c r="L359" s="4" t="str">
        <f>IFERROR(IF(VLOOKUP(A359,raw!B1:G100000,5,0)="0",0,2),"")</f>
        <v>0</v>
      </c>
      <c r="M359" s="4" t="str">
        <f>IFERROR(IF(VLOOKUP(A359,raw!B1:H100000,6,0)="0",0,2),"")</f>
        <v>0</v>
      </c>
      <c r="N359" s="4" t="str">
        <f>IFERROR(IF(VLOOKUP(A359,raw!B1:I100000,7,0)="0",0,2),"")</f>
        <v>0</v>
      </c>
      <c r="O359" s="4" t="str">
        <f>IFERROR(IF(VLOOKUP(A359,raw!J1:L100000,2,0)="0",0,2),"")</f>
        <v>0</v>
      </c>
      <c r="P359" s="4" t="str">
        <f>IFERROR(IF(VALUE(IFERROR(VLOOKUP(A359,raw!J1:M100000,3,0),""))=0,"","x"),IFERROR(VLOOKUP(A359,raw!J1:M100000,3,0),""))</f>
        <v>0</v>
      </c>
      <c r="Q359" s="4" t="str">
        <f>IF(IFERROR(VLOOKUP(A359,raw!J1:N100000,4,0),0)=0, "" , HYPERLINK(VLOOKUP(A359,raw!J1:N100000,4,0),"Foto") )</f>
        <v>0</v>
      </c>
      <c r="R359" s="4" t="str">
        <f>IFERROR(IF(VLOOKUP(A359,raw!O1:Q100000,2,0)="0",0,2),"")</f>
        <v>0</v>
      </c>
      <c r="S359" s="4" t="str">
        <f>IFERROR(IF(VALUE(IFERROR(VLOOKUP(A359,raw!O1:R100000,3,0),""))=0,"","x"),IFERROR(VLOOKUP(A359,raw!O1:R100000,3,0),""))</f>
        <v>0</v>
      </c>
      <c r="T359" s="4" t="str">
        <f>IFERROR(IF(VLOOKUP(A359,raw!S1:U100000,2,0)="0",0,2),"")</f>
        <v>0</v>
      </c>
      <c r="U359" s="4" t="str">
        <f>IF(IFERROR(VLOOKUP(A359,raw!S1:V100000,3,0),0)=0, "" , HYPERLINK(VLOOKUP(A359,raw!S1:V100000,3,0),"Foto") )</f>
        <v>0</v>
      </c>
      <c r="V359" s="4" t="str">
        <f>IFERROR(IF(VLOOKUP(A359,raw!W1:Y100000,2,0)="0",0,2),"")</f>
        <v>0</v>
      </c>
      <c r="W359" s="4" t="str">
        <f>IFERROR(IF(VALUE(IFERROR(VLOOKUP(A359,raw!W1:Z100000,3,0),""))=0,"","x"),IFERROR(VLOOKUP(A359,raw!W1:Z100000,3,0),""))</f>
        <v>0</v>
      </c>
      <c r="X359" s="4" t="str">
        <f>IF(IFERROR(VLOOKUP(A359,raw!W1:AA100000,4,0),0)=0, "" , HYPERLINK(VLOOKUP(A359,raw!W1:AA100000,4,0),"Foto") )</f>
        <v>0</v>
      </c>
      <c r="Y359" s="4" t="str">
        <f>IFERROR(IF(VLOOKUP(A359,raw!AB1:AD100000,2,0)="0",0,2),"")</f>
        <v>0</v>
      </c>
      <c r="Z359" s="4" t="str">
        <f>IFERROR(IF(VALUE(IFERROR(VLOOKUP(A359,raw!AB1:AE100000,3,0),""))=0,"","x"),IFERROR(VLOOKUP(A359,raw!AB1:AE100000,3,0),""))</f>
        <v>0</v>
      </c>
      <c r="AA359" s="4" t="str">
        <f>IFERROR(IF(VLOOKUP(A359,raw!AF1:AH100000,2,0)="0",0,2),"")</f>
        <v>0</v>
      </c>
      <c r="AB359" s="4" t="str">
        <f>IFERROR(IF(VALUE(IFERROR(VLOOKUP(A359,raw!AF1:AI100000,3,0),""))=0,"","x"),IFERROR(VLOOKUP(A359,raw!AF1:AI100000,3,0),""))</f>
        <v>0</v>
      </c>
      <c r="AC359" s="4" t="str">
        <f>IFERROR(IF(VLOOKUP(A359,raw!AJ1:AL100000,2,0)="0",0,2),"")</f>
        <v>0</v>
      </c>
      <c r="AD359" s="4" t="str">
        <f>IFERROR(IF(VLOOKUP(A359,raw!AM1:AO100000,2,0)="0",0,2),"")</f>
        <v>0</v>
      </c>
      <c r="AE359" s="4" t="str">
        <f>IFERROR(IF(VLOOKUP(A359,raw!AM1:AP100000,3,0)="0",0,2),"")</f>
        <v>0</v>
      </c>
      <c r="AF359" s="4" t="str">
        <f>IFERROR(IF(VLOOKUP(A359,raw!AM1:AQ100000,4,0)="0",0,2),"")</f>
        <v>0</v>
      </c>
      <c r="AG359" s="4" t="str">
        <f>IFERROR(IF(VLOOKUP(A359,raw!AM1:AR100000,5,0)="0",0,2),"")</f>
        <v>0</v>
      </c>
      <c r="AH359" s="4" t="str">
        <f>IFERROR(IF(VLOOKUP(A359,raw!AS1:AU100000,2,0)="0",0,2),"")</f>
        <v>0</v>
      </c>
      <c r="AI359" s="4" t="str">
        <f>IFERROR(IF(VLOOKUP(A359,raw!AS1:AV100000,3,0)="0",0,2),"")</f>
        <v>0</v>
      </c>
      <c r="AJ359" s="4" t="str">
        <f>IFERROR(IF(VLOOKUP(A359,raw!AS1:AW100000,4,0)="0",0,2),"")</f>
        <v>0</v>
      </c>
      <c r="AK359" s="4" t="str">
        <f>IFERROR(IF(VLOOKUP(A359,raw!AS1:AX100000,5,0)="0",0,2),"")</f>
        <v>0</v>
      </c>
      <c r="AL359" s="4" t="str">
        <f>IFERROR(IF(VLOOKUP(A359,raw!AY1:BA100000,2,0)="0",0,2),"")</f>
        <v>0</v>
      </c>
      <c r="AM359" s="4" t="str">
        <f>IFERROR(IF(VLOOKUP(A359,raw!AY1:BB100000,3,0)="0",0,2),"")</f>
        <v>0</v>
      </c>
      <c r="AN359" s="4" t="str">
        <f>IFERROR(IF(VLOOKUP(A359,raw!AY1:BC100000,4,0)="0",0,2),"")</f>
        <v>0</v>
      </c>
      <c r="AO359" s="4" t="str">
        <f>IFERROR(IF(VLOOKUP(A359,raw!AY1:BD100000,5,0)="0",0,2),"")</f>
        <v>0</v>
      </c>
      <c r="AP359" s="4" t="str">
        <f>IFERROR(IF(VLOOKUP(A359,raw!BE1:BG100000,2,0)="0",0,2),"")</f>
        <v>0</v>
      </c>
      <c r="AQ359" s="4" t="str">
        <f>IFERROR(IF(VLOOKUP(A359,raw!BH1:BJ100000,2,0)="0",0,2),"")</f>
        <v>0</v>
      </c>
      <c r="AR359" s="4" t="str">
        <f>IFERROR(IF(VLOOKUP(A359,raw!BK1:BM100000,2,0)="0",0,2),"")</f>
        <v>0</v>
      </c>
      <c r="AS359" s="4" t="str">
        <f>IFERROR(IF(VLOOKUP(A359,raw!BK1:BN100000,3,0)="0",0,2),"")</f>
        <v>0</v>
      </c>
      <c r="AT359" s="4" t="str">
        <f>IFERROR(IF(VLOOKUP(A359,raw!BK1:BO100000,4,0)="0",0,2),"")</f>
        <v>0</v>
      </c>
      <c r="AU359" s="4" t="str">
        <f>IFERROR(IF(VLOOKUP(A359,raw!BP1:BR100000,2,0)="0",0,2),"")</f>
        <v>0</v>
      </c>
      <c r="AV359" s="4" t="str">
        <f>IFERROR(IF(VLOOKUP(A359,raw!BP1:BS100000,3,0)="0",0,2),"")</f>
        <v>0</v>
      </c>
      <c r="AW359" s="4" t="str">
        <f>IFERROR(IF(VLOOKUP(A359,raw!BP1:BT100000,4,0)="0",0,2),"")</f>
        <v>0</v>
      </c>
      <c r="AX359" s="4" t="str">
        <f>IFERROR(IF(VLOOKUP(A359,raw!BU1:BW100000,2,0)="0",0,2),"")</f>
        <v>0</v>
      </c>
      <c r="AY359" s="4" t="str">
        <f>IFERROR(IF(VLOOKUP(A359,raw!BU1:BX100000,3,0)="0",0,2),"")</f>
        <v>0</v>
      </c>
      <c r="AZ359" s="4" t="str">
        <f>IFERROR(IF(VLOOKUP(A359,raw!BY1:CA100000,2,0)="0",0,2),"")</f>
        <v>0</v>
      </c>
      <c r="BA359" s="4" t="str">
        <f>IFERROR(IF(VALUE(IFERROR(VLOOKUP(A359,raw!CB1:CD100000,2,0),""))=0,"","x"),IFERROR(VLOOKUP(A359,raw!CB1:CD100000,2,0),""))</f>
        <v>0</v>
      </c>
      <c r="BB359" s="4" t="str">
        <f>IFERROR(IF(VLOOKUP(A359,raw!CE1:CG100000,2,0)="0",0,2),"")</f>
        <v>0</v>
      </c>
      <c r="BC359" s="4" t="str">
        <f>IFERROR(IF(VLOOKUP(A359,raw!CH1:CJ100000,2,0)="0",0,2),"")</f>
        <v>0</v>
      </c>
      <c r="BD359" s="4" t="str">
        <f>IF(IFERROR(VLOOKUP(A359,raw!CH1:CK100000,3,0),0)=0, "" , HYPERLINK(VLOOKUP(A359,raw!CH1:CK100000,3,0),"Foto") )</f>
        <v>0</v>
      </c>
      <c r="BE359" s="4" t="str">
        <f>IFERROR(IF(VLOOKUP(A359,raw!CL1:CN100000,2,0)="0",0,2),"")</f>
        <v>0</v>
      </c>
      <c r="BF359" s="4" t="str">
        <f>IFERROR(IF(VLOOKUP(A359,raw!CL1:CO100000,3,0)="0",0,2),"")</f>
        <v>0</v>
      </c>
      <c r="BG359" s="4" t="str">
        <f>IFERROR(IF(VLOOKUP(A359,raw!CL1:CP100000,4,0)="0",0,2),"")</f>
        <v>0</v>
      </c>
      <c r="BH359" s="4" t="str">
        <f>IFERROR(IF(VLOOKUP(A359,raw!CL1:CQ100000,5,0)="0",0,2),"")</f>
        <v>0</v>
      </c>
      <c r="BI359" s="4" t="str">
        <f>IFERROR(IF(VLOOKUP(A359,raw!CL1:CR100000,6,0)="0",0,2),"")</f>
        <v>0</v>
      </c>
      <c r="BJ359" s="4" t="str">
        <f>IFERROR(IF(VLOOKUP(A359,raw!CL1:CS100000,7,0)="0",0,2),"")</f>
        <v>0</v>
      </c>
      <c r="BK359" s="4" t="str">
        <f>IFERROR(IF(VLOOKUP(A359,raw!CT1:CV100000,2,0)="0",0,2),"")</f>
        <v>0</v>
      </c>
      <c r="BL359" s="4" t="str">
        <f>IFERROR(IF(VLOOKUP(A359,raw!CT1:CW100000,3,0)="0",0,2),"")</f>
        <v>0</v>
      </c>
      <c r="BM359" s="4" t="str">
        <f>IFERROR(IF(VLOOKUP(A359,raw!CT1:CX100000,4,0)="0",0,2),"")</f>
        <v>0</v>
      </c>
      <c r="BN359" s="4" t="str">
        <f>IFERROR(IF(VLOOKUP(A359,raw!CT1:CY100000,5,0)="0",0,2),"")</f>
        <v>0</v>
      </c>
      <c r="BO359" s="4" t="str">
        <f>IFERROR(IF(VLOOKUP(A359,raw!CZ1:DB100000,2,0)="0",0,2),"")</f>
        <v>0</v>
      </c>
      <c r="BP359" s="4" t="str">
        <f>IFERROR(IF(VLOOKUP(A359,raw!CZ1:DC100000,3,0)="0",0,2),"")</f>
        <v>0</v>
      </c>
      <c r="BQ359" s="4" t="str">
        <f>IFERROR(IF(VLOOKUP(A359,raw!CZ1:DD100000,4,0)="0",0,2),"")</f>
        <v>0</v>
      </c>
      <c r="BR359" s="4" t="str">
        <f>IFERROR(IF(VLOOKUP(A359,raw!CZ1:DE100000,5,0)="0",0,2),"")</f>
        <v>0</v>
      </c>
      <c r="BS359" s="4" t="str">
        <f>IFERROR(IF(VLOOKUP(A359,raw!CZ1:DF100000,6,0)="0",0,2),"")</f>
        <v>0</v>
      </c>
      <c r="BT359" s="4" t="str">
        <f>IFERROR(IF(VLOOKUP(A359,raw!CZ1:DG100000,7,0)="0",0,2),"")</f>
        <v>0</v>
      </c>
      <c r="BU359" s="4" t="str">
        <f>IFERROR(IF(VLOOKUP(A359,raw!CZ1:DH100000,8,0)="0",0,2),"")</f>
        <v>0</v>
      </c>
      <c r="BV359" s="4" t="str">
        <f>IFERROR(IF(VALUE(IFERROR(VLOOKUP(A359,raw!CZ1:DI100000,9,0),""))=0,"","x"),IFERROR(VLOOKUP(A359,raw!CZ1:DI100000,9,0),""))</f>
        <v>0</v>
      </c>
      <c r="BW359" s="4" t="str">
        <f>IFERROR(IF(VLOOKUP(A359,raw!DJ1:DL100000,2,0)="0",0,2),"")</f>
        <v>0</v>
      </c>
      <c r="BX359" s="4" t="str">
        <f>IFERROR(IF(VLOOKUP(A359,raw!DJ1:DM100000,3,0)="0",0,2),"")</f>
        <v>0</v>
      </c>
      <c r="BY359" s="4" t="str">
        <f>IFERROR(IF(VLOOKUP(A359,raw!DJ1:DN100000,4,0)="0",0,2),"")</f>
        <v>0</v>
      </c>
      <c r="BZ359" s="4" t="str">
        <f>IFERROR(IF(VLOOKUP(A359,raw!DJ1:DO100000,5,0)="0",0,2),"")</f>
        <v>0</v>
      </c>
      <c r="CA359" s="4" t="str">
        <f>IFERROR(IF(VALUE(IFERROR(VLOOKUP(A359,raw!DJ1:DP100000,6,0),""))=0,"","x"),IFERROR(VLOOKUP(A359,raw!DJ1:DP100000,6,0),""))</f>
        <v>0</v>
      </c>
      <c r="CB359" s="4" t="str">
        <f>IFERROR(IF(VLOOKUP(A359,raw!DQ1:DS100000,2,0)="0",0,2),"")</f>
        <v>0</v>
      </c>
      <c r="CC359" s="4" t="str">
        <f>IFERROR(IF(VLOOKUP(A359,raw!DQ1:DT100000,3,0)="0",0,2),"")</f>
        <v>0</v>
      </c>
      <c r="CD359" s="4" t="str">
        <f>IFERROR(IF(VLOOKUP(A359,raw!DQ1:DU100000,4,0)="0",0,2),"")</f>
        <v>0</v>
      </c>
      <c r="CE359" s="4" t="str">
        <f>IFERROR(IF(VALUE(IFERROR(VLOOKUP(A359,raw!DQ1:DV100000,5,0),""))=0,"","x"),IFERROR(VLOOKUP(A359,raw!DQ1:DV100000,5,0),""))</f>
        <v>0</v>
      </c>
      <c r="CF359" s="4" t="str">
        <f>IFERROR(IF(VLOOKUP(A359,raw!DW1:DY100000,2,0)="0",0,2),"")</f>
        <v>0</v>
      </c>
      <c r="CG359" s="4" t="str">
        <f>IFERROR(IF(VALUE(IFERROR(VLOOKUP(A359,raw!DW1:DZ100000,3,0),""))=0,"","x"),IFERROR(VLOOKUP(A359,raw!DW1:DZ100000,3,0),""))</f>
        <v>0</v>
      </c>
      <c r="CH359" s="4" t="str">
        <f>IFERROR(IF(VLOOKUP(A359,raw!EA1:EC100000,2,0)="0",0,2),"")</f>
        <v>0</v>
      </c>
      <c r="CI359" s="4" t="str">
        <f>IFERROR(IF(VLOOKUP(A359,raw!ED1:EF100000,2,0)="0",0,2),"")</f>
        <v>0</v>
      </c>
      <c r="CJ359" s="4" t="str">
        <f>IFERROR(IF(VALUE(IFERROR(VLOOKUP(A359,raw!EG1:EI100000,2,0),""))=0,"","x"),IFERROR(VLOOKUP(A359,raw!EG1:EI100000,2,0),""))</f>
        <v>0</v>
      </c>
    </row>
    <row r="360" spans="1:88">
      <c r="A360" s="3">
        <v>932</v>
      </c>
      <c r="B360" s="3" t="s">
        <v>4556</v>
      </c>
      <c r="C360" s="3" t="s">
        <v>4557</v>
      </c>
      <c r="D360" s="4" t="s">
        <v>3149</v>
      </c>
      <c r="E360" s="4" t="s">
        <v>3129</v>
      </c>
      <c r="F360" s="4" t="s">
        <v>4508</v>
      </c>
      <c r="G360" s="4" t="s">
        <v>4558</v>
      </c>
      <c r="H360" s="4" t="s">
        <v>3108</v>
      </c>
      <c r="I360" s="4" t="str">
        <f>IFERROR(IF(VLOOKUP(A360,raw!B1:D100000,2,0)="0",0,2),"")</f>
        <v>0</v>
      </c>
      <c r="J360" s="4" t="str">
        <f>IFERROR(IF(VLOOKUP(A360,raw!B1:E100000,3,0)="0",0,2),"")</f>
        <v>0</v>
      </c>
      <c r="K360" s="4" t="str">
        <f>IFERROR(IF(VLOOKUP(A360,raw!B1:F100000,4,0)="0",0,2),"")</f>
        <v>0</v>
      </c>
      <c r="L360" s="4" t="str">
        <f>IFERROR(IF(VLOOKUP(A360,raw!B1:G100000,5,0)="0",0,2),"")</f>
        <v>0</v>
      </c>
      <c r="M360" s="4" t="str">
        <f>IFERROR(IF(VLOOKUP(A360,raw!B1:H100000,6,0)="0",0,2),"")</f>
        <v>0</v>
      </c>
      <c r="N360" s="4" t="str">
        <f>IFERROR(IF(VLOOKUP(A360,raw!B1:I100000,7,0)="0",0,2),"")</f>
        <v>0</v>
      </c>
      <c r="O360" s="4" t="str">
        <f>IFERROR(IF(VLOOKUP(A360,raw!J1:L100000,2,0)="0",0,2),"")</f>
        <v>0</v>
      </c>
      <c r="P360" s="4" t="str">
        <f>IFERROR(IF(VALUE(IFERROR(VLOOKUP(A360,raw!J1:M100000,3,0),""))=0,"","x"),IFERROR(VLOOKUP(A360,raw!J1:M100000,3,0),""))</f>
        <v>0</v>
      </c>
      <c r="Q360" s="4" t="str">
        <f>IF(IFERROR(VLOOKUP(A360,raw!J1:N100000,4,0),0)=0, "" , HYPERLINK(VLOOKUP(A360,raw!J1:N100000,4,0),"Foto") )</f>
        <v>0</v>
      </c>
      <c r="R360" s="4" t="str">
        <f>IFERROR(IF(VLOOKUP(A360,raw!O1:Q100000,2,0)="0",0,2),"")</f>
        <v>0</v>
      </c>
      <c r="S360" s="4" t="str">
        <f>IFERROR(IF(VALUE(IFERROR(VLOOKUP(A360,raw!O1:R100000,3,0),""))=0,"","x"),IFERROR(VLOOKUP(A360,raw!O1:R100000,3,0),""))</f>
        <v>0</v>
      </c>
      <c r="T360" s="4" t="str">
        <f>IFERROR(IF(VLOOKUP(A360,raw!S1:U100000,2,0)="0",0,2),"")</f>
        <v>0</v>
      </c>
      <c r="U360" s="4" t="str">
        <f>IF(IFERROR(VLOOKUP(A360,raw!S1:V100000,3,0),0)=0, "" , HYPERLINK(VLOOKUP(A360,raw!S1:V100000,3,0),"Foto") )</f>
        <v>0</v>
      </c>
      <c r="V360" s="4" t="str">
        <f>IFERROR(IF(VLOOKUP(A360,raw!W1:Y100000,2,0)="0",0,2),"")</f>
        <v>0</v>
      </c>
      <c r="W360" s="4" t="str">
        <f>IFERROR(IF(VALUE(IFERROR(VLOOKUP(A360,raw!W1:Z100000,3,0),""))=0,"","x"),IFERROR(VLOOKUP(A360,raw!W1:Z100000,3,0),""))</f>
        <v>0</v>
      </c>
      <c r="X360" s="4" t="str">
        <f>IF(IFERROR(VLOOKUP(A360,raw!W1:AA100000,4,0),0)=0, "" , HYPERLINK(VLOOKUP(A360,raw!W1:AA100000,4,0),"Foto") )</f>
        <v>0</v>
      </c>
      <c r="Y360" s="4" t="str">
        <f>IFERROR(IF(VLOOKUP(A360,raw!AB1:AD100000,2,0)="0",0,2),"")</f>
        <v>0</v>
      </c>
      <c r="Z360" s="4" t="str">
        <f>IFERROR(IF(VALUE(IFERROR(VLOOKUP(A360,raw!AB1:AE100000,3,0),""))=0,"","x"),IFERROR(VLOOKUP(A360,raw!AB1:AE100000,3,0),""))</f>
        <v>0</v>
      </c>
      <c r="AA360" s="4" t="str">
        <f>IFERROR(IF(VLOOKUP(A360,raw!AF1:AH100000,2,0)="0",0,2),"")</f>
        <v>0</v>
      </c>
      <c r="AB360" s="4" t="str">
        <f>IFERROR(IF(VALUE(IFERROR(VLOOKUP(A360,raw!AF1:AI100000,3,0),""))=0,"","x"),IFERROR(VLOOKUP(A360,raw!AF1:AI100000,3,0),""))</f>
        <v>0</v>
      </c>
      <c r="AC360" s="4" t="str">
        <f>IFERROR(IF(VLOOKUP(A360,raw!AJ1:AL100000,2,0)="0",0,2),"")</f>
        <v>0</v>
      </c>
      <c r="AD360" s="4" t="str">
        <f>IFERROR(IF(VLOOKUP(A360,raw!AM1:AO100000,2,0)="0",0,2),"")</f>
        <v>0</v>
      </c>
      <c r="AE360" s="4" t="str">
        <f>IFERROR(IF(VLOOKUP(A360,raw!AM1:AP100000,3,0)="0",0,2),"")</f>
        <v>0</v>
      </c>
      <c r="AF360" s="4" t="str">
        <f>IFERROR(IF(VLOOKUP(A360,raw!AM1:AQ100000,4,0)="0",0,2),"")</f>
        <v>0</v>
      </c>
      <c r="AG360" s="4" t="str">
        <f>IFERROR(IF(VLOOKUP(A360,raw!AM1:AR100000,5,0)="0",0,2),"")</f>
        <v>0</v>
      </c>
      <c r="AH360" s="4" t="str">
        <f>IFERROR(IF(VLOOKUP(A360,raw!AS1:AU100000,2,0)="0",0,2),"")</f>
        <v>0</v>
      </c>
      <c r="AI360" s="4" t="str">
        <f>IFERROR(IF(VLOOKUP(A360,raw!AS1:AV100000,3,0)="0",0,2),"")</f>
        <v>0</v>
      </c>
      <c r="AJ360" s="4" t="str">
        <f>IFERROR(IF(VLOOKUP(A360,raw!AS1:AW100000,4,0)="0",0,2),"")</f>
        <v>0</v>
      </c>
      <c r="AK360" s="4" t="str">
        <f>IFERROR(IF(VLOOKUP(A360,raw!AS1:AX100000,5,0)="0",0,2),"")</f>
        <v>0</v>
      </c>
      <c r="AL360" s="4" t="str">
        <f>IFERROR(IF(VLOOKUP(A360,raw!AY1:BA100000,2,0)="0",0,2),"")</f>
        <v>0</v>
      </c>
      <c r="AM360" s="4" t="str">
        <f>IFERROR(IF(VLOOKUP(A360,raw!AY1:BB100000,3,0)="0",0,2),"")</f>
        <v>0</v>
      </c>
      <c r="AN360" s="4" t="str">
        <f>IFERROR(IF(VLOOKUP(A360,raw!AY1:BC100000,4,0)="0",0,2),"")</f>
        <v>0</v>
      </c>
      <c r="AO360" s="4" t="str">
        <f>IFERROR(IF(VLOOKUP(A360,raw!AY1:BD100000,5,0)="0",0,2),"")</f>
        <v>0</v>
      </c>
      <c r="AP360" s="4" t="str">
        <f>IFERROR(IF(VLOOKUP(A360,raw!BE1:BG100000,2,0)="0",0,2),"")</f>
        <v>0</v>
      </c>
      <c r="AQ360" s="4" t="str">
        <f>IFERROR(IF(VLOOKUP(A360,raw!BH1:BJ100000,2,0)="0",0,2),"")</f>
        <v>0</v>
      </c>
      <c r="AR360" s="4" t="str">
        <f>IFERROR(IF(VLOOKUP(A360,raw!BK1:BM100000,2,0)="0",0,2),"")</f>
        <v>0</v>
      </c>
      <c r="AS360" s="4" t="str">
        <f>IFERROR(IF(VLOOKUP(A360,raw!BK1:BN100000,3,0)="0",0,2),"")</f>
        <v>0</v>
      </c>
      <c r="AT360" s="4" t="str">
        <f>IFERROR(IF(VLOOKUP(A360,raw!BK1:BO100000,4,0)="0",0,2),"")</f>
        <v>0</v>
      </c>
      <c r="AU360" s="4" t="str">
        <f>IFERROR(IF(VLOOKUP(A360,raw!BP1:BR100000,2,0)="0",0,2),"")</f>
        <v>0</v>
      </c>
      <c r="AV360" s="4" t="str">
        <f>IFERROR(IF(VLOOKUP(A360,raw!BP1:BS100000,3,0)="0",0,2),"")</f>
        <v>0</v>
      </c>
      <c r="AW360" s="4" t="str">
        <f>IFERROR(IF(VLOOKUP(A360,raw!BP1:BT100000,4,0)="0",0,2),"")</f>
        <v>0</v>
      </c>
      <c r="AX360" s="4" t="str">
        <f>IFERROR(IF(VLOOKUP(A360,raw!BU1:BW100000,2,0)="0",0,2),"")</f>
        <v>0</v>
      </c>
      <c r="AY360" s="4" t="str">
        <f>IFERROR(IF(VLOOKUP(A360,raw!BU1:BX100000,3,0)="0",0,2),"")</f>
        <v>0</v>
      </c>
      <c r="AZ360" s="4" t="str">
        <f>IFERROR(IF(VLOOKUP(A360,raw!BY1:CA100000,2,0)="0",0,2),"")</f>
        <v>0</v>
      </c>
      <c r="BA360" s="4" t="str">
        <f>IFERROR(IF(VALUE(IFERROR(VLOOKUP(A360,raw!CB1:CD100000,2,0),""))=0,"","x"),IFERROR(VLOOKUP(A360,raw!CB1:CD100000,2,0),""))</f>
        <v>0</v>
      </c>
      <c r="BB360" s="4" t="str">
        <f>IFERROR(IF(VLOOKUP(A360,raw!CE1:CG100000,2,0)="0",0,2),"")</f>
        <v>0</v>
      </c>
      <c r="BC360" s="4" t="str">
        <f>IFERROR(IF(VLOOKUP(A360,raw!CH1:CJ100000,2,0)="0",0,2),"")</f>
        <v>0</v>
      </c>
      <c r="BD360" s="4" t="str">
        <f>IF(IFERROR(VLOOKUP(A360,raw!CH1:CK100000,3,0),0)=0, "" , HYPERLINK(VLOOKUP(A360,raw!CH1:CK100000,3,0),"Foto") )</f>
        <v>0</v>
      </c>
      <c r="BE360" s="4" t="str">
        <f>IFERROR(IF(VLOOKUP(A360,raw!CL1:CN100000,2,0)="0",0,2),"")</f>
        <v>0</v>
      </c>
      <c r="BF360" s="4" t="str">
        <f>IFERROR(IF(VLOOKUP(A360,raw!CL1:CO100000,3,0)="0",0,2),"")</f>
        <v>0</v>
      </c>
      <c r="BG360" s="4" t="str">
        <f>IFERROR(IF(VLOOKUP(A360,raw!CL1:CP100000,4,0)="0",0,2),"")</f>
        <v>0</v>
      </c>
      <c r="BH360" s="4" t="str">
        <f>IFERROR(IF(VLOOKUP(A360,raw!CL1:CQ100000,5,0)="0",0,2),"")</f>
        <v>0</v>
      </c>
      <c r="BI360" s="4" t="str">
        <f>IFERROR(IF(VLOOKUP(A360,raw!CL1:CR100000,6,0)="0",0,2),"")</f>
        <v>0</v>
      </c>
      <c r="BJ360" s="4" t="str">
        <f>IFERROR(IF(VLOOKUP(A360,raw!CL1:CS100000,7,0)="0",0,2),"")</f>
        <v>0</v>
      </c>
      <c r="BK360" s="4" t="str">
        <f>IFERROR(IF(VLOOKUP(A360,raw!CT1:CV100000,2,0)="0",0,2),"")</f>
        <v>0</v>
      </c>
      <c r="BL360" s="4" t="str">
        <f>IFERROR(IF(VLOOKUP(A360,raw!CT1:CW100000,3,0)="0",0,2),"")</f>
        <v>0</v>
      </c>
      <c r="BM360" s="4" t="str">
        <f>IFERROR(IF(VLOOKUP(A360,raw!CT1:CX100000,4,0)="0",0,2),"")</f>
        <v>0</v>
      </c>
      <c r="BN360" s="4" t="str">
        <f>IFERROR(IF(VLOOKUP(A360,raw!CT1:CY100000,5,0)="0",0,2),"")</f>
        <v>0</v>
      </c>
      <c r="BO360" s="4" t="str">
        <f>IFERROR(IF(VLOOKUP(A360,raw!CZ1:DB100000,2,0)="0",0,2),"")</f>
        <v>0</v>
      </c>
      <c r="BP360" s="4" t="str">
        <f>IFERROR(IF(VLOOKUP(A360,raw!CZ1:DC100000,3,0)="0",0,2),"")</f>
        <v>0</v>
      </c>
      <c r="BQ360" s="4" t="str">
        <f>IFERROR(IF(VLOOKUP(A360,raw!CZ1:DD100000,4,0)="0",0,2),"")</f>
        <v>0</v>
      </c>
      <c r="BR360" s="4" t="str">
        <f>IFERROR(IF(VLOOKUP(A360,raw!CZ1:DE100000,5,0)="0",0,2),"")</f>
        <v>0</v>
      </c>
      <c r="BS360" s="4" t="str">
        <f>IFERROR(IF(VLOOKUP(A360,raw!CZ1:DF100000,6,0)="0",0,2),"")</f>
        <v>0</v>
      </c>
      <c r="BT360" s="4" t="str">
        <f>IFERROR(IF(VLOOKUP(A360,raw!CZ1:DG100000,7,0)="0",0,2),"")</f>
        <v>0</v>
      </c>
      <c r="BU360" s="4" t="str">
        <f>IFERROR(IF(VLOOKUP(A360,raw!CZ1:DH100000,8,0)="0",0,2),"")</f>
        <v>0</v>
      </c>
      <c r="BV360" s="4" t="str">
        <f>IFERROR(IF(VALUE(IFERROR(VLOOKUP(A360,raw!CZ1:DI100000,9,0),""))=0,"","x"),IFERROR(VLOOKUP(A360,raw!CZ1:DI100000,9,0),""))</f>
        <v>0</v>
      </c>
      <c r="BW360" s="4" t="str">
        <f>IFERROR(IF(VLOOKUP(A360,raw!DJ1:DL100000,2,0)="0",0,2),"")</f>
        <v>0</v>
      </c>
      <c r="BX360" s="4" t="str">
        <f>IFERROR(IF(VLOOKUP(A360,raw!DJ1:DM100000,3,0)="0",0,2),"")</f>
        <v>0</v>
      </c>
      <c r="BY360" s="4" t="str">
        <f>IFERROR(IF(VLOOKUP(A360,raw!DJ1:DN100000,4,0)="0",0,2),"")</f>
        <v>0</v>
      </c>
      <c r="BZ360" s="4" t="str">
        <f>IFERROR(IF(VLOOKUP(A360,raw!DJ1:DO100000,5,0)="0",0,2),"")</f>
        <v>0</v>
      </c>
      <c r="CA360" s="4" t="str">
        <f>IFERROR(IF(VALUE(IFERROR(VLOOKUP(A360,raw!DJ1:DP100000,6,0),""))=0,"","x"),IFERROR(VLOOKUP(A360,raw!DJ1:DP100000,6,0),""))</f>
        <v>0</v>
      </c>
      <c r="CB360" s="4" t="str">
        <f>IFERROR(IF(VLOOKUP(A360,raw!DQ1:DS100000,2,0)="0",0,2),"")</f>
        <v>0</v>
      </c>
      <c r="CC360" s="4" t="str">
        <f>IFERROR(IF(VLOOKUP(A360,raw!DQ1:DT100000,3,0)="0",0,2),"")</f>
        <v>0</v>
      </c>
      <c r="CD360" s="4" t="str">
        <f>IFERROR(IF(VLOOKUP(A360,raw!DQ1:DU100000,4,0)="0",0,2),"")</f>
        <v>0</v>
      </c>
      <c r="CE360" s="4" t="str">
        <f>IFERROR(IF(VALUE(IFERROR(VLOOKUP(A360,raw!DQ1:DV100000,5,0),""))=0,"","x"),IFERROR(VLOOKUP(A360,raw!DQ1:DV100000,5,0),""))</f>
        <v>0</v>
      </c>
      <c r="CF360" s="4" t="str">
        <f>IFERROR(IF(VLOOKUP(A360,raw!DW1:DY100000,2,0)="0",0,2),"")</f>
        <v>0</v>
      </c>
      <c r="CG360" s="4" t="str">
        <f>IFERROR(IF(VALUE(IFERROR(VLOOKUP(A360,raw!DW1:DZ100000,3,0),""))=0,"","x"),IFERROR(VLOOKUP(A360,raw!DW1:DZ100000,3,0),""))</f>
        <v>0</v>
      </c>
      <c r="CH360" s="4" t="str">
        <f>IFERROR(IF(VLOOKUP(A360,raw!EA1:EC100000,2,0)="0",0,2),"")</f>
        <v>0</v>
      </c>
      <c r="CI360" s="4" t="str">
        <f>IFERROR(IF(VLOOKUP(A360,raw!ED1:EF100000,2,0)="0",0,2),"")</f>
        <v>0</v>
      </c>
      <c r="CJ360" s="4" t="str">
        <f>IFERROR(IF(VALUE(IFERROR(VLOOKUP(A360,raw!EG1:EI100000,2,0),""))=0,"","x"),IFERROR(VLOOKUP(A360,raw!EG1:EI100000,2,0),""))</f>
        <v>0</v>
      </c>
    </row>
    <row r="361" spans="1:88">
      <c r="A361" s="3">
        <v>860</v>
      </c>
      <c r="B361" s="3" t="s">
        <v>4559</v>
      </c>
      <c r="C361" s="3" t="s">
        <v>4560</v>
      </c>
      <c r="D361" s="4" t="s">
        <v>4561</v>
      </c>
      <c r="E361" s="4" t="s">
        <v>4562</v>
      </c>
      <c r="F361" s="4" t="s">
        <v>4508</v>
      </c>
      <c r="G361" s="4" t="s">
        <v>4563</v>
      </c>
      <c r="H361" s="4" t="s">
        <v>3108</v>
      </c>
      <c r="I361" s="4" t="str">
        <f>IFERROR(IF(VLOOKUP(A361,raw!B1:D100000,2,0)="0",0,2),"")</f>
        <v>0</v>
      </c>
      <c r="J361" s="4" t="str">
        <f>IFERROR(IF(VLOOKUP(A361,raw!B1:E100000,3,0)="0",0,2),"")</f>
        <v>0</v>
      </c>
      <c r="K361" s="4" t="str">
        <f>IFERROR(IF(VLOOKUP(A361,raw!B1:F100000,4,0)="0",0,2),"")</f>
        <v>0</v>
      </c>
      <c r="L361" s="4" t="str">
        <f>IFERROR(IF(VLOOKUP(A361,raw!B1:G100000,5,0)="0",0,2),"")</f>
        <v>0</v>
      </c>
      <c r="M361" s="4" t="str">
        <f>IFERROR(IF(VLOOKUP(A361,raw!B1:H100000,6,0)="0",0,2),"")</f>
        <v>0</v>
      </c>
      <c r="N361" s="4" t="str">
        <f>IFERROR(IF(VLOOKUP(A361,raw!B1:I100000,7,0)="0",0,2),"")</f>
        <v>0</v>
      </c>
      <c r="O361" s="4" t="str">
        <f>IFERROR(IF(VLOOKUP(A361,raw!J1:L100000,2,0)="0",0,2),"")</f>
        <v>0</v>
      </c>
      <c r="P361" s="4" t="str">
        <f>IFERROR(IF(VALUE(IFERROR(VLOOKUP(A361,raw!J1:M100000,3,0),""))=0,"","x"),IFERROR(VLOOKUP(A361,raw!J1:M100000,3,0),""))</f>
        <v>0</v>
      </c>
      <c r="Q361" s="4" t="str">
        <f>IF(IFERROR(VLOOKUP(A361,raw!J1:N100000,4,0),0)=0, "" , HYPERLINK(VLOOKUP(A361,raw!J1:N100000,4,0),"Foto") )</f>
        <v>0</v>
      </c>
      <c r="R361" s="4" t="str">
        <f>IFERROR(IF(VLOOKUP(A361,raw!O1:Q100000,2,0)="0",0,2),"")</f>
        <v>0</v>
      </c>
      <c r="S361" s="4" t="str">
        <f>IFERROR(IF(VALUE(IFERROR(VLOOKUP(A361,raw!O1:R100000,3,0),""))=0,"","x"),IFERROR(VLOOKUP(A361,raw!O1:R100000,3,0),""))</f>
        <v>0</v>
      </c>
      <c r="T361" s="4" t="str">
        <f>IFERROR(IF(VLOOKUP(A361,raw!S1:U100000,2,0)="0",0,2),"")</f>
        <v>0</v>
      </c>
      <c r="U361" s="4" t="str">
        <f>IF(IFERROR(VLOOKUP(A361,raw!S1:V100000,3,0),0)=0, "" , HYPERLINK(VLOOKUP(A361,raw!S1:V100000,3,0),"Foto") )</f>
        <v>0</v>
      </c>
      <c r="V361" s="4" t="str">
        <f>IFERROR(IF(VLOOKUP(A361,raw!W1:Y100000,2,0)="0",0,2),"")</f>
        <v>0</v>
      </c>
      <c r="W361" s="4" t="str">
        <f>IFERROR(IF(VALUE(IFERROR(VLOOKUP(A361,raw!W1:Z100000,3,0),""))=0,"","x"),IFERROR(VLOOKUP(A361,raw!W1:Z100000,3,0),""))</f>
        <v>0</v>
      </c>
      <c r="X361" s="4" t="str">
        <f>IF(IFERROR(VLOOKUP(A361,raw!W1:AA100000,4,0),0)=0, "" , HYPERLINK(VLOOKUP(A361,raw!W1:AA100000,4,0),"Foto") )</f>
        <v>0</v>
      </c>
      <c r="Y361" s="4" t="str">
        <f>IFERROR(IF(VLOOKUP(A361,raw!AB1:AD100000,2,0)="0",0,2),"")</f>
        <v>0</v>
      </c>
      <c r="Z361" s="4" t="str">
        <f>IFERROR(IF(VALUE(IFERROR(VLOOKUP(A361,raw!AB1:AE100000,3,0),""))=0,"","x"),IFERROR(VLOOKUP(A361,raw!AB1:AE100000,3,0),""))</f>
        <v>0</v>
      </c>
      <c r="AA361" s="4" t="str">
        <f>IFERROR(IF(VLOOKUP(A361,raw!AF1:AH100000,2,0)="0",0,2),"")</f>
        <v>0</v>
      </c>
      <c r="AB361" s="4" t="str">
        <f>IFERROR(IF(VALUE(IFERROR(VLOOKUP(A361,raw!AF1:AI100000,3,0),""))=0,"","x"),IFERROR(VLOOKUP(A361,raw!AF1:AI100000,3,0),""))</f>
        <v>0</v>
      </c>
      <c r="AC361" s="4" t="str">
        <f>IFERROR(IF(VLOOKUP(A361,raw!AJ1:AL100000,2,0)="0",0,2),"")</f>
        <v>0</v>
      </c>
      <c r="AD361" s="4" t="str">
        <f>IFERROR(IF(VLOOKUP(A361,raw!AM1:AO100000,2,0)="0",0,2),"")</f>
        <v>0</v>
      </c>
      <c r="AE361" s="4" t="str">
        <f>IFERROR(IF(VLOOKUP(A361,raw!AM1:AP100000,3,0)="0",0,2),"")</f>
        <v>0</v>
      </c>
      <c r="AF361" s="4" t="str">
        <f>IFERROR(IF(VLOOKUP(A361,raw!AM1:AQ100000,4,0)="0",0,2),"")</f>
        <v>0</v>
      </c>
      <c r="AG361" s="4" t="str">
        <f>IFERROR(IF(VLOOKUP(A361,raw!AM1:AR100000,5,0)="0",0,2),"")</f>
        <v>0</v>
      </c>
      <c r="AH361" s="4" t="str">
        <f>IFERROR(IF(VLOOKUP(A361,raw!AS1:AU100000,2,0)="0",0,2),"")</f>
        <v>0</v>
      </c>
      <c r="AI361" s="4" t="str">
        <f>IFERROR(IF(VLOOKUP(A361,raw!AS1:AV100000,3,0)="0",0,2),"")</f>
        <v>0</v>
      </c>
      <c r="AJ361" s="4" t="str">
        <f>IFERROR(IF(VLOOKUP(A361,raw!AS1:AW100000,4,0)="0",0,2),"")</f>
        <v>0</v>
      </c>
      <c r="AK361" s="4" t="str">
        <f>IFERROR(IF(VLOOKUP(A361,raw!AS1:AX100000,5,0)="0",0,2),"")</f>
        <v>0</v>
      </c>
      <c r="AL361" s="4" t="str">
        <f>IFERROR(IF(VLOOKUP(A361,raw!AY1:BA100000,2,0)="0",0,2),"")</f>
        <v>0</v>
      </c>
      <c r="AM361" s="4" t="str">
        <f>IFERROR(IF(VLOOKUP(A361,raw!AY1:BB100000,3,0)="0",0,2),"")</f>
        <v>0</v>
      </c>
      <c r="AN361" s="4" t="str">
        <f>IFERROR(IF(VLOOKUP(A361,raw!AY1:BC100000,4,0)="0",0,2),"")</f>
        <v>0</v>
      </c>
      <c r="AO361" s="4" t="str">
        <f>IFERROR(IF(VLOOKUP(A361,raw!AY1:BD100000,5,0)="0",0,2),"")</f>
        <v>0</v>
      </c>
      <c r="AP361" s="4" t="str">
        <f>IFERROR(IF(VLOOKUP(A361,raw!BE1:BG100000,2,0)="0",0,2),"")</f>
        <v>0</v>
      </c>
      <c r="AQ361" s="4" t="str">
        <f>IFERROR(IF(VLOOKUP(A361,raw!BH1:BJ100000,2,0)="0",0,2),"")</f>
        <v>0</v>
      </c>
      <c r="AR361" s="4" t="str">
        <f>IFERROR(IF(VLOOKUP(A361,raw!BK1:BM100000,2,0)="0",0,2),"")</f>
        <v>0</v>
      </c>
      <c r="AS361" s="4" t="str">
        <f>IFERROR(IF(VLOOKUP(A361,raw!BK1:BN100000,3,0)="0",0,2),"")</f>
        <v>0</v>
      </c>
      <c r="AT361" s="4" t="str">
        <f>IFERROR(IF(VLOOKUP(A361,raw!BK1:BO100000,4,0)="0",0,2),"")</f>
        <v>0</v>
      </c>
      <c r="AU361" s="4" t="str">
        <f>IFERROR(IF(VLOOKUP(A361,raw!BP1:BR100000,2,0)="0",0,2),"")</f>
        <v>0</v>
      </c>
      <c r="AV361" s="4" t="str">
        <f>IFERROR(IF(VLOOKUP(A361,raw!BP1:BS100000,3,0)="0",0,2),"")</f>
        <v>0</v>
      </c>
      <c r="AW361" s="4" t="str">
        <f>IFERROR(IF(VLOOKUP(A361,raw!BP1:BT100000,4,0)="0",0,2),"")</f>
        <v>0</v>
      </c>
      <c r="AX361" s="4" t="str">
        <f>IFERROR(IF(VLOOKUP(A361,raw!BU1:BW100000,2,0)="0",0,2),"")</f>
        <v>0</v>
      </c>
      <c r="AY361" s="4" t="str">
        <f>IFERROR(IF(VLOOKUP(A361,raw!BU1:BX100000,3,0)="0",0,2),"")</f>
        <v>0</v>
      </c>
      <c r="AZ361" s="4" t="str">
        <f>IFERROR(IF(VLOOKUP(A361,raw!BY1:CA100000,2,0)="0",0,2),"")</f>
        <v>0</v>
      </c>
      <c r="BA361" s="4" t="str">
        <f>IFERROR(IF(VALUE(IFERROR(VLOOKUP(A361,raw!CB1:CD100000,2,0),""))=0,"","x"),IFERROR(VLOOKUP(A361,raw!CB1:CD100000,2,0),""))</f>
        <v>0</v>
      </c>
      <c r="BB361" s="4" t="str">
        <f>IFERROR(IF(VLOOKUP(A361,raw!CE1:CG100000,2,0)="0",0,2),"")</f>
        <v>0</v>
      </c>
      <c r="BC361" s="4" t="str">
        <f>IFERROR(IF(VLOOKUP(A361,raw!CH1:CJ100000,2,0)="0",0,2),"")</f>
        <v>0</v>
      </c>
      <c r="BD361" s="4" t="str">
        <f>IF(IFERROR(VLOOKUP(A361,raw!CH1:CK100000,3,0),0)=0, "" , HYPERLINK(VLOOKUP(A361,raw!CH1:CK100000,3,0),"Foto") )</f>
        <v>0</v>
      </c>
      <c r="BE361" s="4" t="str">
        <f>IFERROR(IF(VLOOKUP(A361,raw!CL1:CN100000,2,0)="0",0,2),"")</f>
        <v>0</v>
      </c>
      <c r="BF361" s="4" t="str">
        <f>IFERROR(IF(VLOOKUP(A361,raw!CL1:CO100000,3,0)="0",0,2),"")</f>
        <v>0</v>
      </c>
      <c r="BG361" s="4" t="str">
        <f>IFERROR(IF(VLOOKUP(A361,raw!CL1:CP100000,4,0)="0",0,2),"")</f>
        <v>0</v>
      </c>
      <c r="BH361" s="4" t="str">
        <f>IFERROR(IF(VLOOKUP(A361,raw!CL1:CQ100000,5,0)="0",0,2),"")</f>
        <v>0</v>
      </c>
      <c r="BI361" s="4" t="str">
        <f>IFERROR(IF(VLOOKUP(A361,raw!CL1:CR100000,6,0)="0",0,2),"")</f>
        <v>0</v>
      </c>
      <c r="BJ361" s="4" t="str">
        <f>IFERROR(IF(VLOOKUP(A361,raw!CL1:CS100000,7,0)="0",0,2),"")</f>
        <v>0</v>
      </c>
      <c r="BK361" s="4" t="str">
        <f>IFERROR(IF(VLOOKUP(A361,raw!CT1:CV100000,2,0)="0",0,2),"")</f>
        <v>0</v>
      </c>
      <c r="BL361" s="4" t="str">
        <f>IFERROR(IF(VLOOKUP(A361,raw!CT1:CW100000,3,0)="0",0,2),"")</f>
        <v>0</v>
      </c>
      <c r="BM361" s="4" t="str">
        <f>IFERROR(IF(VLOOKUP(A361,raw!CT1:CX100000,4,0)="0",0,2),"")</f>
        <v>0</v>
      </c>
      <c r="BN361" s="4" t="str">
        <f>IFERROR(IF(VLOOKUP(A361,raw!CT1:CY100000,5,0)="0",0,2),"")</f>
        <v>0</v>
      </c>
      <c r="BO361" s="4" t="str">
        <f>IFERROR(IF(VLOOKUP(A361,raw!CZ1:DB100000,2,0)="0",0,2),"")</f>
        <v>0</v>
      </c>
      <c r="BP361" s="4" t="str">
        <f>IFERROR(IF(VLOOKUP(A361,raw!CZ1:DC100000,3,0)="0",0,2),"")</f>
        <v>0</v>
      </c>
      <c r="BQ361" s="4" t="str">
        <f>IFERROR(IF(VLOOKUP(A361,raw!CZ1:DD100000,4,0)="0",0,2),"")</f>
        <v>0</v>
      </c>
      <c r="BR361" s="4" t="str">
        <f>IFERROR(IF(VLOOKUP(A361,raw!CZ1:DE100000,5,0)="0",0,2),"")</f>
        <v>0</v>
      </c>
      <c r="BS361" s="4" t="str">
        <f>IFERROR(IF(VLOOKUP(A361,raw!CZ1:DF100000,6,0)="0",0,2),"")</f>
        <v>0</v>
      </c>
      <c r="BT361" s="4" t="str">
        <f>IFERROR(IF(VLOOKUP(A361,raw!CZ1:DG100000,7,0)="0",0,2),"")</f>
        <v>0</v>
      </c>
      <c r="BU361" s="4" t="str">
        <f>IFERROR(IF(VLOOKUP(A361,raw!CZ1:DH100000,8,0)="0",0,2),"")</f>
        <v>0</v>
      </c>
      <c r="BV361" s="4" t="str">
        <f>IFERROR(IF(VALUE(IFERROR(VLOOKUP(A361,raw!CZ1:DI100000,9,0),""))=0,"","x"),IFERROR(VLOOKUP(A361,raw!CZ1:DI100000,9,0),""))</f>
        <v>0</v>
      </c>
      <c r="BW361" s="4" t="str">
        <f>IFERROR(IF(VLOOKUP(A361,raw!DJ1:DL100000,2,0)="0",0,2),"")</f>
        <v>0</v>
      </c>
      <c r="BX361" s="4" t="str">
        <f>IFERROR(IF(VLOOKUP(A361,raw!DJ1:DM100000,3,0)="0",0,2),"")</f>
        <v>0</v>
      </c>
      <c r="BY361" s="4" t="str">
        <f>IFERROR(IF(VLOOKUP(A361,raw!DJ1:DN100000,4,0)="0",0,2),"")</f>
        <v>0</v>
      </c>
      <c r="BZ361" s="4" t="str">
        <f>IFERROR(IF(VLOOKUP(A361,raw!DJ1:DO100000,5,0)="0",0,2),"")</f>
        <v>0</v>
      </c>
      <c r="CA361" s="4" t="str">
        <f>IFERROR(IF(VALUE(IFERROR(VLOOKUP(A361,raw!DJ1:DP100000,6,0),""))=0,"","x"),IFERROR(VLOOKUP(A361,raw!DJ1:DP100000,6,0),""))</f>
        <v>0</v>
      </c>
      <c r="CB361" s="4" t="str">
        <f>IFERROR(IF(VLOOKUP(A361,raw!DQ1:DS100000,2,0)="0",0,2),"")</f>
        <v>0</v>
      </c>
      <c r="CC361" s="4" t="str">
        <f>IFERROR(IF(VLOOKUP(A361,raw!DQ1:DT100000,3,0)="0",0,2),"")</f>
        <v>0</v>
      </c>
      <c r="CD361" s="4" t="str">
        <f>IFERROR(IF(VLOOKUP(A361,raw!DQ1:DU100000,4,0)="0",0,2),"")</f>
        <v>0</v>
      </c>
      <c r="CE361" s="4" t="str">
        <f>IFERROR(IF(VALUE(IFERROR(VLOOKUP(A361,raw!DQ1:DV100000,5,0),""))=0,"","x"),IFERROR(VLOOKUP(A361,raw!DQ1:DV100000,5,0),""))</f>
        <v>0</v>
      </c>
      <c r="CF361" s="4" t="str">
        <f>IFERROR(IF(VLOOKUP(A361,raw!DW1:DY100000,2,0)="0",0,2),"")</f>
        <v>0</v>
      </c>
      <c r="CG361" s="4" t="str">
        <f>IFERROR(IF(VALUE(IFERROR(VLOOKUP(A361,raw!DW1:DZ100000,3,0),""))=0,"","x"),IFERROR(VLOOKUP(A361,raw!DW1:DZ100000,3,0),""))</f>
        <v>0</v>
      </c>
      <c r="CH361" s="4" t="str">
        <f>IFERROR(IF(VLOOKUP(A361,raw!EA1:EC100000,2,0)="0",0,2),"")</f>
        <v>0</v>
      </c>
      <c r="CI361" s="4" t="str">
        <f>IFERROR(IF(VLOOKUP(A361,raw!ED1:EF100000,2,0)="0",0,2),"")</f>
        <v>0</v>
      </c>
      <c r="CJ361" s="4" t="str">
        <f>IFERROR(IF(VALUE(IFERROR(VLOOKUP(A361,raw!EG1:EI100000,2,0),""))=0,"","x"),IFERROR(VLOOKUP(A361,raw!EG1:EI100000,2,0),""))</f>
        <v>0</v>
      </c>
    </row>
    <row r="362" spans="1:88">
      <c r="A362" s="3">
        <v>859</v>
      </c>
      <c r="B362" s="3" t="s">
        <v>4564</v>
      </c>
      <c r="C362" s="3" t="s">
        <v>4565</v>
      </c>
      <c r="D362" s="4" t="s">
        <v>4566</v>
      </c>
      <c r="E362" s="4" t="s">
        <v>4567</v>
      </c>
      <c r="F362" s="4" t="s">
        <v>4508</v>
      </c>
      <c r="G362" s="4" t="s">
        <v>4568</v>
      </c>
      <c r="H362" s="4" t="s">
        <v>3108</v>
      </c>
      <c r="I362" s="4" t="str">
        <f>IFERROR(IF(VLOOKUP(A362,raw!B1:D100000,2,0)="0",0,2),"")</f>
        <v>0</v>
      </c>
      <c r="J362" s="4" t="str">
        <f>IFERROR(IF(VLOOKUP(A362,raw!B1:E100000,3,0)="0",0,2),"")</f>
        <v>0</v>
      </c>
      <c r="K362" s="4" t="str">
        <f>IFERROR(IF(VLOOKUP(A362,raw!B1:F100000,4,0)="0",0,2),"")</f>
        <v>0</v>
      </c>
      <c r="L362" s="4" t="str">
        <f>IFERROR(IF(VLOOKUP(A362,raw!B1:G100000,5,0)="0",0,2),"")</f>
        <v>0</v>
      </c>
      <c r="M362" s="4" t="str">
        <f>IFERROR(IF(VLOOKUP(A362,raw!B1:H100000,6,0)="0",0,2),"")</f>
        <v>0</v>
      </c>
      <c r="N362" s="4" t="str">
        <f>IFERROR(IF(VLOOKUP(A362,raw!B1:I100000,7,0)="0",0,2),"")</f>
        <v>0</v>
      </c>
      <c r="O362" s="4" t="str">
        <f>IFERROR(IF(VLOOKUP(A362,raw!J1:L100000,2,0)="0",0,2),"")</f>
        <v>0</v>
      </c>
      <c r="P362" s="4" t="str">
        <f>IFERROR(IF(VALUE(IFERROR(VLOOKUP(A362,raw!J1:M100000,3,0),""))=0,"","x"),IFERROR(VLOOKUP(A362,raw!J1:M100000,3,0),""))</f>
        <v>0</v>
      </c>
      <c r="Q362" s="4" t="str">
        <f>IF(IFERROR(VLOOKUP(A362,raw!J1:N100000,4,0),0)=0, "" , HYPERLINK(VLOOKUP(A362,raw!J1:N100000,4,0),"Foto") )</f>
        <v>0</v>
      </c>
      <c r="R362" s="4" t="str">
        <f>IFERROR(IF(VLOOKUP(A362,raw!O1:Q100000,2,0)="0",0,2),"")</f>
        <v>0</v>
      </c>
      <c r="S362" s="4" t="str">
        <f>IFERROR(IF(VALUE(IFERROR(VLOOKUP(A362,raw!O1:R100000,3,0),""))=0,"","x"),IFERROR(VLOOKUP(A362,raw!O1:R100000,3,0),""))</f>
        <v>0</v>
      </c>
      <c r="T362" s="4" t="str">
        <f>IFERROR(IF(VLOOKUP(A362,raw!S1:U100000,2,0)="0",0,2),"")</f>
        <v>0</v>
      </c>
      <c r="U362" s="4" t="str">
        <f>IF(IFERROR(VLOOKUP(A362,raw!S1:V100000,3,0),0)=0, "" , HYPERLINK(VLOOKUP(A362,raw!S1:V100000,3,0),"Foto") )</f>
        <v>0</v>
      </c>
      <c r="V362" s="4" t="str">
        <f>IFERROR(IF(VLOOKUP(A362,raw!W1:Y100000,2,0)="0",0,2),"")</f>
        <v>0</v>
      </c>
      <c r="W362" s="4" t="str">
        <f>IFERROR(IF(VALUE(IFERROR(VLOOKUP(A362,raw!W1:Z100000,3,0),""))=0,"","x"),IFERROR(VLOOKUP(A362,raw!W1:Z100000,3,0),""))</f>
        <v>0</v>
      </c>
      <c r="X362" s="4" t="str">
        <f>IF(IFERROR(VLOOKUP(A362,raw!W1:AA100000,4,0),0)=0, "" , HYPERLINK(VLOOKUP(A362,raw!W1:AA100000,4,0),"Foto") )</f>
        <v>0</v>
      </c>
      <c r="Y362" s="4" t="str">
        <f>IFERROR(IF(VLOOKUP(A362,raw!AB1:AD100000,2,0)="0",0,2),"")</f>
        <v>0</v>
      </c>
      <c r="Z362" s="4" t="str">
        <f>IFERROR(IF(VALUE(IFERROR(VLOOKUP(A362,raw!AB1:AE100000,3,0),""))=0,"","x"),IFERROR(VLOOKUP(A362,raw!AB1:AE100000,3,0),""))</f>
        <v>0</v>
      </c>
      <c r="AA362" s="4" t="str">
        <f>IFERROR(IF(VLOOKUP(A362,raw!AF1:AH100000,2,0)="0",0,2),"")</f>
        <v>0</v>
      </c>
      <c r="AB362" s="4" t="str">
        <f>IFERROR(IF(VALUE(IFERROR(VLOOKUP(A362,raw!AF1:AI100000,3,0),""))=0,"","x"),IFERROR(VLOOKUP(A362,raw!AF1:AI100000,3,0),""))</f>
        <v>0</v>
      </c>
      <c r="AC362" s="4" t="str">
        <f>IFERROR(IF(VLOOKUP(A362,raw!AJ1:AL100000,2,0)="0",0,2),"")</f>
        <v>0</v>
      </c>
      <c r="AD362" s="4" t="str">
        <f>IFERROR(IF(VLOOKUP(A362,raw!AM1:AO100000,2,0)="0",0,2),"")</f>
        <v>0</v>
      </c>
      <c r="AE362" s="4" t="str">
        <f>IFERROR(IF(VLOOKUP(A362,raw!AM1:AP100000,3,0)="0",0,2),"")</f>
        <v>0</v>
      </c>
      <c r="AF362" s="4" t="str">
        <f>IFERROR(IF(VLOOKUP(A362,raw!AM1:AQ100000,4,0)="0",0,2),"")</f>
        <v>0</v>
      </c>
      <c r="AG362" s="4" t="str">
        <f>IFERROR(IF(VLOOKUP(A362,raw!AM1:AR100000,5,0)="0",0,2),"")</f>
        <v>0</v>
      </c>
      <c r="AH362" s="4" t="str">
        <f>IFERROR(IF(VLOOKUP(A362,raw!AS1:AU100000,2,0)="0",0,2),"")</f>
        <v>0</v>
      </c>
      <c r="AI362" s="4" t="str">
        <f>IFERROR(IF(VLOOKUP(A362,raw!AS1:AV100000,3,0)="0",0,2),"")</f>
        <v>0</v>
      </c>
      <c r="AJ362" s="4" t="str">
        <f>IFERROR(IF(VLOOKUP(A362,raw!AS1:AW100000,4,0)="0",0,2),"")</f>
        <v>0</v>
      </c>
      <c r="AK362" s="4" t="str">
        <f>IFERROR(IF(VLOOKUP(A362,raw!AS1:AX100000,5,0)="0",0,2),"")</f>
        <v>0</v>
      </c>
      <c r="AL362" s="4" t="str">
        <f>IFERROR(IF(VLOOKUP(A362,raw!AY1:BA100000,2,0)="0",0,2),"")</f>
        <v>0</v>
      </c>
      <c r="AM362" s="4" t="str">
        <f>IFERROR(IF(VLOOKUP(A362,raw!AY1:BB100000,3,0)="0",0,2),"")</f>
        <v>0</v>
      </c>
      <c r="AN362" s="4" t="str">
        <f>IFERROR(IF(VLOOKUP(A362,raw!AY1:BC100000,4,0)="0",0,2),"")</f>
        <v>0</v>
      </c>
      <c r="AO362" s="4" t="str">
        <f>IFERROR(IF(VLOOKUP(A362,raw!AY1:BD100000,5,0)="0",0,2),"")</f>
        <v>0</v>
      </c>
      <c r="AP362" s="4" t="str">
        <f>IFERROR(IF(VLOOKUP(A362,raw!BE1:BG100000,2,0)="0",0,2),"")</f>
        <v>0</v>
      </c>
      <c r="AQ362" s="4" t="str">
        <f>IFERROR(IF(VLOOKUP(A362,raw!BH1:BJ100000,2,0)="0",0,2),"")</f>
        <v>0</v>
      </c>
      <c r="AR362" s="4" t="str">
        <f>IFERROR(IF(VLOOKUP(A362,raw!BK1:BM100000,2,0)="0",0,2),"")</f>
        <v>0</v>
      </c>
      <c r="AS362" s="4" t="str">
        <f>IFERROR(IF(VLOOKUP(A362,raw!BK1:BN100000,3,0)="0",0,2),"")</f>
        <v>0</v>
      </c>
      <c r="AT362" s="4" t="str">
        <f>IFERROR(IF(VLOOKUP(A362,raw!BK1:BO100000,4,0)="0",0,2),"")</f>
        <v>0</v>
      </c>
      <c r="AU362" s="4" t="str">
        <f>IFERROR(IF(VLOOKUP(A362,raw!BP1:BR100000,2,0)="0",0,2),"")</f>
        <v>0</v>
      </c>
      <c r="AV362" s="4" t="str">
        <f>IFERROR(IF(VLOOKUP(A362,raw!BP1:BS100000,3,0)="0",0,2),"")</f>
        <v>0</v>
      </c>
      <c r="AW362" s="4" t="str">
        <f>IFERROR(IF(VLOOKUP(A362,raw!BP1:BT100000,4,0)="0",0,2),"")</f>
        <v>0</v>
      </c>
      <c r="AX362" s="4" t="str">
        <f>IFERROR(IF(VLOOKUP(A362,raw!BU1:BW100000,2,0)="0",0,2),"")</f>
        <v>0</v>
      </c>
      <c r="AY362" s="4" t="str">
        <f>IFERROR(IF(VLOOKUP(A362,raw!BU1:BX100000,3,0)="0",0,2),"")</f>
        <v>0</v>
      </c>
      <c r="AZ362" s="4" t="str">
        <f>IFERROR(IF(VLOOKUP(A362,raw!BY1:CA100000,2,0)="0",0,2),"")</f>
        <v>0</v>
      </c>
      <c r="BA362" s="4" t="str">
        <f>IFERROR(IF(VALUE(IFERROR(VLOOKUP(A362,raw!CB1:CD100000,2,0),""))=0,"","x"),IFERROR(VLOOKUP(A362,raw!CB1:CD100000,2,0),""))</f>
        <v>0</v>
      </c>
      <c r="BB362" s="4" t="str">
        <f>IFERROR(IF(VLOOKUP(A362,raw!CE1:CG100000,2,0)="0",0,2),"")</f>
        <v>0</v>
      </c>
      <c r="BC362" s="4" t="str">
        <f>IFERROR(IF(VLOOKUP(A362,raw!CH1:CJ100000,2,0)="0",0,2),"")</f>
        <v>0</v>
      </c>
      <c r="BD362" s="4" t="str">
        <f>IF(IFERROR(VLOOKUP(A362,raw!CH1:CK100000,3,0),0)=0, "" , HYPERLINK(VLOOKUP(A362,raw!CH1:CK100000,3,0),"Foto") )</f>
        <v>0</v>
      </c>
      <c r="BE362" s="4" t="str">
        <f>IFERROR(IF(VLOOKUP(A362,raw!CL1:CN100000,2,0)="0",0,2),"")</f>
        <v>0</v>
      </c>
      <c r="BF362" s="4" t="str">
        <f>IFERROR(IF(VLOOKUP(A362,raw!CL1:CO100000,3,0)="0",0,2),"")</f>
        <v>0</v>
      </c>
      <c r="BG362" s="4" t="str">
        <f>IFERROR(IF(VLOOKUP(A362,raw!CL1:CP100000,4,0)="0",0,2),"")</f>
        <v>0</v>
      </c>
      <c r="BH362" s="4" t="str">
        <f>IFERROR(IF(VLOOKUP(A362,raw!CL1:CQ100000,5,0)="0",0,2),"")</f>
        <v>0</v>
      </c>
      <c r="BI362" s="4" t="str">
        <f>IFERROR(IF(VLOOKUP(A362,raw!CL1:CR100000,6,0)="0",0,2),"")</f>
        <v>0</v>
      </c>
      <c r="BJ362" s="4" t="str">
        <f>IFERROR(IF(VLOOKUP(A362,raw!CL1:CS100000,7,0)="0",0,2),"")</f>
        <v>0</v>
      </c>
      <c r="BK362" s="4" t="str">
        <f>IFERROR(IF(VLOOKUP(A362,raw!CT1:CV100000,2,0)="0",0,2),"")</f>
        <v>0</v>
      </c>
      <c r="BL362" s="4" t="str">
        <f>IFERROR(IF(VLOOKUP(A362,raw!CT1:CW100000,3,0)="0",0,2),"")</f>
        <v>0</v>
      </c>
      <c r="BM362" s="4" t="str">
        <f>IFERROR(IF(VLOOKUP(A362,raw!CT1:CX100000,4,0)="0",0,2),"")</f>
        <v>0</v>
      </c>
      <c r="BN362" s="4" t="str">
        <f>IFERROR(IF(VLOOKUP(A362,raw!CT1:CY100000,5,0)="0",0,2),"")</f>
        <v>0</v>
      </c>
      <c r="BO362" s="4" t="str">
        <f>IFERROR(IF(VLOOKUP(A362,raw!CZ1:DB100000,2,0)="0",0,2),"")</f>
        <v>0</v>
      </c>
      <c r="BP362" s="4" t="str">
        <f>IFERROR(IF(VLOOKUP(A362,raw!CZ1:DC100000,3,0)="0",0,2),"")</f>
        <v>0</v>
      </c>
      <c r="BQ362" s="4" t="str">
        <f>IFERROR(IF(VLOOKUP(A362,raw!CZ1:DD100000,4,0)="0",0,2),"")</f>
        <v>0</v>
      </c>
      <c r="BR362" s="4" t="str">
        <f>IFERROR(IF(VLOOKUP(A362,raw!CZ1:DE100000,5,0)="0",0,2),"")</f>
        <v>0</v>
      </c>
      <c r="BS362" s="4" t="str">
        <f>IFERROR(IF(VLOOKUP(A362,raw!CZ1:DF100000,6,0)="0",0,2),"")</f>
        <v>0</v>
      </c>
      <c r="BT362" s="4" t="str">
        <f>IFERROR(IF(VLOOKUP(A362,raw!CZ1:DG100000,7,0)="0",0,2),"")</f>
        <v>0</v>
      </c>
      <c r="BU362" s="4" t="str">
        <f>IFERROR(IF(VLOOKUP(A362,raw!CZ1:DH100000,8,0)="0",0,2),"")</f>
        <v>0</v>
      </c>
      <c r="BV362" s="4" t="str">
        <f>IFERROR(IF(VALUE(IFERROR(VLOOKUP(A362,raw!CZ1:DI100000,9,0),""))=0,"","x"),IFERROR(VLOOKUP(A362,raw!CZ1:DI100000,9,0),""))</f>
        <v>0</v>
      </c>
      <c r="BW362" s="4" t="str">
        <f>IFERROR(IF(VLOOKUP(A362,raw!DJ1:DL100000,2,0)="0",0,2),"")</f>
        <v>0</v>
      </c>
      <c r="BX362" s="4" t="str">
        <f>IFERROR(IF(VLOOKUP(A362,raw!DJ1:DM100000,3,0)="0",0,2),"")</f>
        <v>0</v>
      </c>
      <c r="BY362" s="4" t="str">
        <f>IFERROR(IF(VLOOKUP(A362,raw!DJ1:DN100000,4,0)="0",0,2),"")</f>
        <v>0</v>
      </c>
      <c r="BZ362" s="4" t="str">
        <f>IFERROR(IF(VLOOKUP(A362,raw!DJ1:DO100000,5,0)="0",0,2),"")</f>
        <v>0</v>
      </c>
      <c r="CA362" s="4" t="str">
        <f>IFERROR(IF(VALUE(IFERROR(VLOOKUP(A362,raw!DJ1:DP100000,6,0),""))=0,"","x"),IFERROR(VLOOKUP(A362,raw!DJ1:DP100000,6,0),""))</f>
        <v>0</v>
      </c>
      <c r="CB362" s="4" t="str">
        <f>IFERROR(IF(VLOOKUP(A362,raw!DQ1:DS100000,2,0)="0",0,2),"")</f>
        <v>0</v>
      </c>
      <c r="CC362" s="4" t="str">
        <f>IFERROR(IF(VLOOKUP(A362,raw!DQ1:DT100000,3,0)="0",0,2),"")</f>
        <v>0</v>
      </c>
      <c r="CD362" s="4" t="str">
        <f>IFERROR(IF(VLOOKUP(A362,raw!DQ1:DU100000,4,0)="0",0,2),"")</f>
        <v>0</v>
      </c>
      <c r="CE362" s="4" t="str">
        <f>IFERROR(IF(VALUE(IFERROR(VLOOKUP(A362,raw!DQ1:DV100000,5,0),""))=0,"","x"),IFERROR(VLOOKUP(A362,raw!DQ1:DV100000,5,0),""))</f>
        <v>0</v>
      </c>
      <c r="CF362" s="4" t="str">
        <f>IFERROR(IF(VLOOKUP(A362,raw!DW1:DY100000,2,0)="0",0,2),"")</f>
        <v>0</v>
      </c>
      <c r="CG362" s="4" t="str">
        <f>IFERROR(IF(VALUE(IFERROR(VLOOKUP(A362,raw!DW1:DZ100000,3,0),""))=0,"","x"),IFERROR(VLOOKUP(A362,raw!DW1:DZ100000,3,0),""))</f>
        <v>0</v>
      </c>
      <c r="CH362" s="4" t="str">
        <f>IFERROR(IF(VLOOKUP(A362,raw!EA1:EC100000,2,0)="0",0,2),"")</f>
        <v>0</v>
      </c>
      <c r="CI362" s="4" t="str">
        <f>IFERROR(IF(VLOOKUP(A362,raw!ED1:EF100000,2,0)="0",0,2),"")</f>
        <v>0</v>
      </c>
      <c r="CJ362" s="4" t="str">
        <f>IFERROR(IF(VALUE(IFERROR(VLOOKUP(A362,raw!EG1:EI100000,2,0),""))=0,"","x"),IFERROR(VLOOKUP(A362,raw!EG1:EI100000,2,0),""))</f>
        <v>0</v>
      </c>
    </row>
    <row r="363" spans="1:88">
      <c r="A363" s="3">
        <v>857</v>
      </c>
      <c r="B363" s="3" t="s">
        <v>4569</v>
      </c>
      <c r="C363" s="3" t="s">
        <v>4570</v>
      </c>
      <c r="D363" s="4" t="s">
        <v>4571</v>
      </c>
      <c r="E363" s="4" t="s">
        <v>4572</v>
      </c>
      <c r="F363" s="4" t="s">
        <v>4508</v>
      </c>
      <c r="G363" s="4" t="s">
        <v>4573</v>
      </c>
      <c r="H363" s="4" t="s">
        <v>3108</v>
      </c>
      <c r="I363" s="4" t="str">
        <f>IFERROR(IF(VLOOKUP(A363,raw!B1:D100000,2,0)="0",0,2),"")</f>
        <v>0</v>
      </c>
      <c r="J363" s="4" t="str">
        <f>IFERROR(IF(VLOOKUP(A363,raw!B1:E100000,3,0)="0",0,2),"")</f>
        <v>0</v>
      </c>
      <c r="K363" s="4" t="str">
        <f>IFERROR(IF(VLOOKUP(A363,raw!B1:F100000,4,0)="0",0,2),"")</f>
        <v>0</v>
      </c>
      <c r="L363" s="4" t="str">
        <f>IFERROR(IF(VLOOKUP(A363,raw!B1:G100000,5,0)="0",0,2),"")</f>
        <v>0</v>
      </c>
      <c r="M363" s="4" t="str">
        <f>IFERROR(IF(VLOOKUP(A363,raw!B1:H100000,6,0)="0",0,2),"")</f>
        <v>0</v>
      </c>
      <c r="N363" s="4" t="str">
        <f>IFERROR(IF(VLOOKUP(A363,raw!B1:I100000,7,0)="0",0,2),"")</f>
        <v>0</v>
      </c>
      <c r="O363" s="4" t="str">
        <f>IFERROR(IF(VLOOKUP(A363,raw!J1:L100000,2,0)="0",0,2),"")</f>
        <v>0</v>
      </c>
      <c r="P363" s="4" t="str">
        <f>IFERROR(IF(VALUE(IFERROR(VLOOKUP(A363,raw!J1:M100000,3,0),""))=0,"","x"),IFERROR(VLOOKUP(A363,raw!J1:M100000,3,0),""))</f>
        <v>0</v>
      </c>
      <c r="Q363" s="4" t="str">
        <f>IF(IFERROR(VLOOKUP(A363,raw!J1:N100000,4,0),0)=0, "" , HYPERLINK(VLOOKUP(A363,raw!J1:N100000,4,0),"Foto") )</f>
        <v>0</v>
      </c>
      <c r="R363" s="4" t="str">
        <f>IFERROR(IF(VLOOKUP(A363,raw!O1:Q100000,2,0)="0",0,2),"")</f>
        <v>0</v>
      </c>
      <c r="S363" s="4" t="str">
        <f>IFERROR(IF(VALUE(IFERROR(VLOOKUP(A363,raw!O1:R100000,3,0),""))=0,"","x"),IFERROR(VLOOKUP(A363,raw!O1:R100000,3,0),""))</f>
        <v>0</v>
      </c>
      <c r="T363" s="4" t="str">
        <f>IFERROR(IF(VLOOKUP(A363,raw!S1:U100000,2,0)="0",0,2),"")</f>
        <v>0</v>
      </c>
      <c r="U363" s="4" t="str">
        <f>IF(IFERROR(VLOOKUP(A363,raw!S1:V100000,3,0),0)=0, "" , HYPERLINK(VLOOKUP(A363,raw!S1:V100000,3,0),"Foto") )</f>
        <v>0</v>
      </c>
      <c r="V363" s="4" t="str">
        <f>IFERROR(IF(VLOOKUP(A363,raw!W1:Y100000,2,0)="0",0,2),"")</f>
        <v>0</v>
      </c>
      <c r="W363" s="4" t="str">
        <f>IFERROR(IF(VALUE(IFERROR(VLOOKUP(A363,raw!W1:Z100000,3,0),""))=0,"","x"),IFERROR(VLOOKUP(A363,raw!W1:Z100000,3,0),""))</f>
        <v>0</v>
      </c>
      <c r="X363" s="4" t="str">
        <f>IF(IFERROR(VLOOKUP(A363,raw!W1:AA100000,4,0),0)=0, "" , HYPERLINK(VLOOKUP(A363,raw!W1:AA100000,4,0),"Foto") )</f>
        <v>0</v>
      </c>
      <c r="Y363" s="4" t="str">
        <f>IFERROR(IF(VLOOKUP(A363,raw!AB1:AD100000,2,0)="0",0,2),"")</f>
        <v>0</v>
      </c>
      <c r="Z363" s="4" t="str">
        <f>IFERROR(IF(VALUE(IFERROR(VLOOKUP(A363,raw!AB1:AE100000,3,0),""))=0,"","x"),IFERROR(VLOOKUP(A363,raw!AB1:AE100000,3,0),""))</f>
        <v>0</v>
      </c>
      <c r="AA363" s="4" t="str">
        <f>IFERROR(IF(VLOOKUP(A363,raw!AF1:AH100000,2,0)="0",0,2),"")</f>
        <v>0</v>
      </c>
      <c r="AB363" s="4" t="str">
        <f>IFERROR(IF(VALUE(IFERROR(VLOOKUP(A363,raw!AF1:AI100000,3,0),""))=0,"","x"),IFERROR(VLOOKUP(A363,raw!AF1:AI100000,3,0),""))</f>
        <v>0</v>
      </c>
      <c r="AC363" s="4" t="str">
        <f>IFERROR(IF(VLOOKUP(A363,raw!AJ1:AL100000,2,0)="0",0,2),"")</f>
        <v>0</v>
      </c>
      <c r="AD363" s="4" t="str">
        <f>IFERROR(IF(VLOOKUP(A363,raw!AM1:AO100000,2,0)="0",0,2),"")</f>
        <v>0</v>
      </c>
      <c r="AE363" s="4" t="str">
        <f>IFERROR(IF(VLOOKUP(A363,raw!AM1:AP100000,3,0)="0",0,2),"")</f>
        <v>0</v>
      </c>
      <c r="AF363" s="4" t="str">
        <f>IFERROR(IF(VLOOKUP(A363,raw!AM1:AQ100000,4,0)="0",0,2),"")</f>
        <v>0</v>
      </c>
      <c r="AG363" s="4" t="str">
        <f>IFERROR(IF(VLOOKUP(A363,raw!AM1:AR100000,5,0)="0",0,2),"")</f>
        <v>0</v>
      </c>
      <c r="AH363" s="4" t="str">
        <f>IFERROR(IF(VLOOKUP(A363,raw!AS1:AU100000,2,0)="0",0,2),"")</f>
        <v>0</v>
      </c>
      <c r="AI363" s="4" t="str">
        <f>IFERROR(IF(VLOOKUP(A363,raw!AS1:AV100000,3,0)="0",0,2),"")</f>
        <v>0</v>
      </c>
      <c r="AJ363" s="4" t="str">
        <f>IFERROR(IF(VLOOKUP(A363,raw!AS1:AW100000,4,0)="0",0,2),"")</f>
        <v>0</v>
      </c>
      <c r="AK363" s="4" t="str">
        <f>IFERROR(IF(VLOOKUP(A363,raw!AS1:AX100000,5,0)="0",0,2),"")</f>
        <v>0</v>
      </c>
      <c r="AL363" s="4" t="str">
        <f>IFERROR(IF(VLOOKUP(A363,raw!AY1:BA100000,2,0)="0",0,2),"")</f>
        <v>0</v>
      </c>
      <c r="AM363" s="4" t="str">
        <f>IFERROR(IF(VLOOKUP(A363,raw!AY1:BB100000,3,0)="0",0,2),"")</f>
        <v>0</v>
      </c>
      <c r="AN363" s="4" t="str">
        <f>IFERROR(IF(VLOOKUP(A363,raw!AY1:BC100000,4,0)="0",0,2),"")</f>
        <v>0</v>
      </c>
      <c r="AO363" s="4" t="str">
        <f>IFERROR(IF(VLOOKUP(A363,raw!AY1:BD100000,5,0)="0",0,2),"")</f>
        <v>0</v>
      </c>
      <c r="AP363" s="4" t="str">
        <f>IFERROR(IF(VLOOKUP(A363,raw!BE1:BG100000,2,0)="0",0,2),"")</f>
        <v>0</v>
      </c>
      <c r="AQ363" s="4" t="str">
        <f>IFERROR(IF(VLOOKUP(A363,raw!BH1:BJ100000,2,0)="0",0,2),"")</f>
        <v>0</v>
      </c>
      <c r="AR363" s="4" t="str">
        <f>IFERROR(IF(VLOOKUP(A363,raw!BK1:BM100000,2,0)="0",0,2),"")</f>
        <v>0</v>
      </c>
      <c r="AS363" s="4" t="str">
        <f>IFERROR(IF(VLOOKUP(A363,raw!BK1:BN100000,3,0)="0",0,2),"")</f>
        <v>0</v>
      </c>
      <c r="AT363" s="4" t="str">
        <f>IFERROR(IF(VLOOKUP(A363,raw!BK1:BO100000,4,0)="0",0,2),"")</f>
        <v>0</v>
      </c>
      <c r="AU363" s="4" t="str">
        <f>IFERROR(IF(VLOOKUP(A363,raw!BP1:BR100000,2,0)="0",0,2),"")</f>
        <v>0</v>
      </c>
      <c r="AV363" s="4" t="str">
        <f>IFERROR(IF(VLOOKUP(A363,raw!BP1:BS100000,3,0)="0",0,2),"")</f>
        <v>0</v>
      </c>
      <c r="AW363" s="4" t="str">
        <f>IFERROR(IF(VLOOKUP(A363,raw!BP1:BT100000,4,0)="0",0,2),"")</f>
        <v>0</v>
      </c>
      <c r="AX363" s="4" t="str">
        <f>IFERROR(IF(VLOOKUP(A363,raw!BU1:BW100000,2,0)="0",0,2),"")</f>
        <v>0</v>
      </c>
      <c r="AY363" s="4" t="str">
        <f>IFERROR(IF(VLOOKUP(A363,raw!BU1:BX100000,3,0)="0",0,2),"")</f>
        <v>0</v>
      </c>
      <c r="AZ363" s="4" t="str">
        <f>IFERROR(IF(VLOOKUP(A363,raw!BY1:CA100000,2,0)="0",0,2),"")</f>
        <v>0</v>
      </c>
      <c r="BA363" s="4" t="str">
        <f>IFERROR(IF(VALUE(IFERROR(VLOOKUP(A363,raw!CB1:CD100000,2,0),""))=0,"","x"),IFERROR(VLOOKUP(A363,raw!CB1:CD100000,2,0),""))</f>
        <v>0</v>
      </c>
      <c r="BB363" s="4" t="str">
        <f>IFERROR(IF(VLOOKUP(A363,raw!CE1:CG100000,2,0)="0",0,2),"")</f>
        <v>0</v>
      </c>
      <c r="BC363" s="4" t="str">
        <f>IFERROR(IF(VLOOKUP(A363,raw!CH1:CJ100000,2,0)="0",0,2),"")</f>
        <v>0</v>
      </c>
      <c r="BD363" s="4" t="str">
        <f>IF(IFERROR(VLOOKUP(A363,raw!CH1:CK100000,3,0),0)=0, "" , HYPERLINK(VLOOKUP(A363,raw!CH1:CK100000,3,0),"Foto") )</f>
        <v>0</v>
      </c>
      <c r="BE363" s="4" t="str">
        <f>IFERROR(IF(VLOOKUP(A363,raw!CL1:CN100000,2,0)="0",0,2),"")</f>
        <v>0</v>
      </c>
      <c r="BF363" s="4" t="str">
        <f>IFERROR(IF(VLOOKUP(A363,raw!CL1:CO100000,3,0)="0",0,2),"")</f>
        <v>0</v>
      </c>
      <c r="BG363" s="4" t="str">
        <f>IFERROR(IF(VLOOKUP(A363,raw!CL1:CP100000,4,0)="0",0,2),"")</f>
        <v>0</v>
      </c>
      <c r="BH363" s="4" t="str">
        <f>IFERROR(IF(VLOOKUP(A363,raw!CL1:CQ100000,5,0)="0",0,2),"")</f>
        <v>0</v>
      </c>
      <c r="BI363" s="4" t="str">
        <f>IFERROR(IF(VLOOKUP(A363,raw!CL1:CR100000,6,0)="0",0,2),"")</f>
        <v>0</v>
      </c>
      <c r="BJ363" s="4" t="str">
        <f>IFERROR(IF(VLOOKUP(A363,raw!CL1:CS100000,7,0)="0",0,2),"")</f>
        <v>0</v>
      </c>
      <c r="BK363" s="4" t="str">
        <f>IFERROR(IF(VLOOKUP(A363,raw!CT1:CV100000,2,0)="0",0,2),"")</f>
        <v>0</v>
      </c>
      <c r="BL363" s="4" t="str">
        <f>IFERROR(IF(VLOOKUP(A363,raw!CT1:CW100000,3,0)="0",0,2),"")</f>
        <v>0</v>
      </c>
      <c r="BM363" s="4" t="str">
        <f>IFERROR(IF(VLOOKUP(A363,raw!CT1:CX100000,4,0)="0",0,2),"")</f>
        <v>0</v>
      </c>
      <c r="BN363" s="4" t="str">
        <f>IFERROR(IF(VLOOKUP(A363,raw!CT1:CY100000,5,0)="0",0,2),"")</f>
        <v>0</v>
      </c>
      <c r="BO363" s="4" t="str">
        <f>IFERROR(IF(VLOOKUP(A363,raw!CZ1:DB100000,2,0)="0",0,2),"")</f>
        <v>0</v>
      </c>
      <c r="BP363" s="4" t="str">
        <f>IFERROR(IF(VLOOKUP(A363,raw!CZ1:DC100000,3,0)="0",0,2),"")</f>
        <v>0</v>
      </c>
      <c r="BQ363" s="4" t="str">
        <f>IFERROR(IF(VLOOKUP(A363,raw!CZ1:DD100000,4,0)="0",0,2),"")</f>
        <v>0</v>
      </c>
      <c r="BR363" s="4" t="str">
        <f>IFERROR(IF(VLOOKUP(A363,raw!CZ1:DE100000,5,0)="0",0,2),"")</f>
        <v>0</v>
      </c>
      <c r="BS363" s="4" t="str">
        <f>IFERROR(IF(VLOOKUP(A363,raw!CZ1:DF100000,6,0)="0",0,2),"")</f>
        <v>0</v>
      </c>
      <c r="BT363" s="4" t="str">
        <f>IFERROR(IF(VLOOKUP(A363,raw!CZ1:DG100000,7,0)="0",0,2),"")</f>
        <v>0</v>
      </c>
      <c r="BU363" s="4" t="str">
        <f>IFERROR(IF(VLOOKUP(A363,raw!CZ1:DH100000,8,0)="0",0,2),"")</f>
        <v>0</v>
      </c>
      <c r="BV363" s="4" t="str">
        <f>IFERROR(IF(VALUE(IFERROR(VLOOKUP(A363,raw!CZ1:DI100000,9,0),""))=0,"","x"),IFERROR(VLOOKUP(A363,raw!CZ1:DI100000,9,0),""))</f>
        <v>0</v>
      </c>
      <c r="BW363" s="4" t="str">
        <f>IFERROR(IF(VLOOKUP(A363,raw!DJ1:DL100000,2,0)="0",0,2),"")</f>
        <v>0</v>
      </c>
      <c r="BX363" s="4" t="str">
        <f>IFERROR(IF(VLOOKUP(A363,raw!DJ1:DM100000,3,0)="0",0,2),"")</f>
        <v>0</v>
      </c>
      <c r="BY363" s="4" t="str">
        <f>IFERROR(IF(VLOOKUP(A363,raw!DJ1:DN100000,4,0)="0",0,2),"")</f>
        <v>0</v>
      </c>
      <c r="BZ363" s="4" t="str">
        <f>IFERROR(IF(VLOOKUP(A363,raw!DJ1:DO100000,5,0)="0",0,2),"")</f>
        <v>0</v>
      </c>
      <c r="CA363" s="4" t="str">
        <f>IFERROR(IF(VALUE(IFERROR(VLOOKUP(A363,raw!DJ1:DP100000,6,0),""))=0,"","x"),IFERROR(VLOOKUP(A363,raw!DJ1:DP100000,6,0),""))</f>
        <v>0</v>
      </c>
      <c r="CB363" s="4" t="str">
        <f>IFERROR(IF(VLOOKUP(A363,raw!DQ1:DS100000,2,0)="0",0,2),"")</f>
        <v>0</v>
      </c>
      <c r="CC363" s="4" t="str">
        <f>IFERROR(IF(VLOOKUP(A363,raw!DQ1:DT100000,3,0)="0",0,2),"")</f>
        <v>0</v>
      </c>
      <c r="CD363" s="4" t="str">
        <f>IFERROR(IF(VLOOKUP(A363,raw!DQ1:DU100000,4,0)="0",0,2),"")</f>
        <v>0</v>
      </c>
      <c r="CE363" s="4" t="str">
        <f>IFERROR(IF(VALUE(IFERROR(VLOOKUP(A363,raw!DQ1:DV100000,5,0),""))=0,"","x"),IFERROR(VLOOKUP(A363,raw!DQ1:DV100000,5,0),""))</f>
        <v>0</v>
      </c>
      <c r="CF363" s="4" t="str">
        <f>IFERROR(IF(VLOOKUP(A363,raw!DW1:DY100000,2,0)="0",0,2),"")</f>
        <v>0</v>
      </c>
      <c r="CG363" s="4" t="str">
        <f>IFERROR(IF(VALUE(IFERROR(VLOOKUP(A363,raw!DW1:DZ100000,3,0),""))=0,"","x"),IFERROR(VLOOKUP(A363,raw!DW1:DZ100000,3,0),""))</f>
        <v>0</v>
      </c>
      <c r="CH363" s="4" t="str">
        <f>IFERROR(IF(VLOOKUP(A363,raw!EA1:EC100000,2,0)="0",0,2),"")</f>
        <v>0</v>
      </c>
      <c r="CI363" s="4" t="str">
        <f>IFERROR(IF(VLOOKUP(A363,raw!ED1:EF100000,2,0)="0",0,2),"")</f>
        <v>0</v>
      </c>
      <c r="CJ363" s="4" t="str">
        <f>IFERROR(IF(VALUE(IFERROR(VLOOKUP(A363,raw!EG1:EI100000,2,0),""))=0,"","x"),IFERROR(VLOOKUP(A363,raw!EG1:EI100000,2,0),""))</f>
        <v>0</v>
      </c>
    </row>
    <row r="364" spans="1:88">
      <c r="A364" s="3">
        <v>850</v>
      </c>
      <c r="B364" s="3" t="s">
        <v>4574</v>
      </c>
      <c r="C364" s="3" t="s">
        <v>4575</v>
      </c>
      <c r="D364" s="4" t="s">
        <v>3167</v>
      </c>
      <c r="E364" s="4" t="s">
        <v>3154</v>
      </c>
      <c r="F364" s="4" t="s">
        <v>4508</v>
      </c>
      <c r="G364" s="4" t="s">
        <v>4576</v>
      </c>
      <c r="H364" s="4" t="s">
        <v>3087</v>
      </c>
      <c r="I364" s="4" t="str">
        <f>IFERROR(IF(VLOOKUP(A364,raw!B1:D100000,2,0)="0",0,2),"")</f>
        <v>0</v>
      </c>
      <c r="J364" s="4" t="str">
        <f>IFERROR(IF(VLOOKUP(A364,raw!B1:E100000,3,0)="0",0,2),"")</f>
        <v>0</v>
      </c>
      <c r="K364" s="4" t="str">
        <f>IFERROR(IF(VLOOKUP(A364,raw!B1:F100000,4,0)="0",0,2),"")</f>
        <v>0</v>
      </c>
      <c r="L364" s="4" t="str">
        <f>IFERROR(IF(VLOOKUP(A364,raw!B1:G100000,5,0)="0",0,2),"")</f>
        <v>0</v>
      </c>
      <c r="M364" s="4" t="str">
        <f>IFERROR(IF(VLOOKUP(A364,raw!B1:H100000,6,0)="0",0,2),"")</f>
        <v>0</v>
      </c>
      <c r="N364" s="4" t="str">
        <f>IFERROR(IF(VLOOKUP(A364,raw!B1:I100000,7,0)="0",0,2),"")</f>
        <v>0</v>
      </c>
      <c r="O364" s="4" t="str">
        <f>IFERROR(IF(VLOOKUP(A364,raw!J1:L100000,2,0)="0",0,2),"")</f>
        <v>0</v>
      </c>
      <c r="P364" s="4" t="str">
        <f>IFERROR(IF(VALUE(IFERROR(VLOOKUP(A364,raw!J1:M100000,3,0),""))=0,"","x"),IFERROR(VLOOKUP(A364,raw!J1:M100000,3,0),""))</f>
        <v>0</v>
      </c>
      <c r="Q364" s="4" t="str">
        <f>IF(IFERROR(VLOOKUP(A364,raw!J1:N100000,4,0),0)=0, "" , HYPERLINK(VLOOKUP(A364,raw!J1:N100000,4,0),"Foto") )</f>
        <v>0</v>
      </c>
      <c r="R364" s="4" t="str">
        <f>IFERROR(IF(VLOOKUP(A364,raw!O1:Q100000,2,0)="0",0,2),"")</f>
        <v>0</v>
      </c>
      <c r="S364" s="4" t="str">
        <f>IFERROR(IF(VALUE(IFERROR(VLOOKUP(A364,raw!O1:R100000,3,0),""))=0,"","x"),IFERROR(VLOOKUP(A364,raw!O1:R100000,3,0),""))</f>
        <v>0</v>
      </c>
      <c r="T364" s="4" t="str">
        <f>IFERROR(IF(VLOOKUP(A364,raw!S1:U100000,2,0)="0",0,2),"")</f>
        <v>0</v>
      </c>
      <c r="U364" s="4" t="str">
        <f>IF(IFERROR(VLOOKUP(A364,raw!S1:V100000,3,0),0)=0, "" , HYPERLINK(VLOOKUP(A364,raw!S1:V100000,3,0),"Foto") )</f>
        <v>0</v>
      </c>
      <c r="V364" s="4" t="str">
        <f>IFERROR(IF(VLOOKUP(A364,raw!W1:Y100000,2,0)="0",0,2),"")</f>
        <v>0</v>
      </c>
      <c r="W364" s="4" t="str">
        <f>IFERROR(IF(VALUE(IFERROR(VLOOKUP(A364,raw!W1:Z100000,3,0),""))=0,"","x"),IFERROR(VLOOKUP(A364,raw!W1:Z100000,3,0),""))</f>
        <v>0</v>
      </c>
      <c r="X364" s="4" t="str">
        <f>IF(IFERROR(VLOOKUP(A364,raw!W1:AA100000,4,0),0)=0, "" , HYPERLINK(VLOOKUP(A364,raw!W1:AA100000,4,0),"Foto") )</f>
        <v>0</v>
      </c>
      <c r="Y364" s="4" t="str">
        <f>IFERROR(IF(VLOOKUP(A364,raw!AB1:AD100000,2,0)="0",0,2),"")</f>
        <v>0</v>
      </c>
      <c r="Z364" s="4" t="str">
        <f>IFERROR(IF(VALUE(IFERROR(VLOOKUP(A364,raw!AB1:AE100000,3,0),""))=0,"","x"),IFERROR(VLOOKUP(A364,raw!AB1:AE100000,3,0),""))</f>
        <v>0</v>
      </c>
      <c r="AA364" s="4" t="str">
        <f>IFERROR(IF(VLOOKUP(A364,raw!AF1:AH100000,2,0)="0",0,2),"")</f>
        <v>0</v>
      </c>
      <c r="AB364" s="4" t="str">
        <f>IFERROR(IF(VALUE(IFERROR(VLOOKUP(A364,raw!AF1:AI100000,3,0),""))=0,"","x"),IFERROR(VLOOKUP(A364,raw!AF1:AI100000,3,0),""))</f>
        <v>0</v>
      </c>
      <c r="AC364" s="4" t="str">
        <f>IFERROR(IF(VLOOKUP(A364,raw!AJ1:AL100000,2,0)="0",0,2),"")</f>
        <v>0</v>
      </c>
      <c r="AD364" s="4" t="str">
        <f>IFERROR(IF(VLOOKUP(A364,raw!AM1:AO100000,2,0)="0",0,2),"")</f>
        <v>0</v>
      </c>
      <c r="AE364" s="4" t="str">
        <f>IFERROR(IF(VLOOKUP(A364,raw!AM1:AP100000,3,0)="0",0,2),"")</f>
        <v>0</v>
      </c>
      <c r="AF364" s="4" t="str">
        <f>IFERROR(IF(VLOOKUP(A364,raw!AM1:AQ100000,4,0)="0",0,2),"")</f>
        <v>0</v>
      </c>
      <c r="AG364" s="4" t="str">
        <f>IFERROR(IF(VLOOKUP(A364,raw!AM1:AR100000,5,0)="0",0,2),"")</f>
        <v>0</v>
      </c>
      <c r="AH364" s="4" t="str">
        <f>IFERROR(IF(VLOOKUP(A364,raw!AS1:AU100000,2,0)="0",0,2),"")</f>
        <v>0</v>
      </c>
      <c r="AI364" s="4" t="str">
        <f>IFERROR(IF(VLOOKUP(A364,raw!AS1:AV100000,3,0)="0",0,2),"")</f>
        <v>0</v>
      </c>
      <c r="AJ364" s="4" t="str">
        <f>IFERROR(IF(VLOOKUP(A364,raw!AS1:AW100000,4,0)="0",0,2),"")</f>
        <v>0</v>
      </c>
      <c r="AK364" s="4" t="str">
        <f>IFERROR(IF(VLOOKUP(A364,raw!AS1:AX100000,5,0)="0",0,2),"")</f>
        <v>0</v>
      </c>
      <c r="AL364" s="4" t="str">
        <f>IFERROR(IF(VLOOKUP(A364,raw!AY1:BA100000,2,0)="0",0,2),"")</f>
        <v>0</v>
      </c>
      <c r="AM364" s="4" t="str">
        <f>IFERROR(IF(VLOOKUP(A364,raw!AY1:BB100000,3,0)="0",0,2),"")</f>
        <v>0</v>
      </c>
      <c r="AN364" s="4" t="str">
        <f>IFERROR(IF(VLOOKUP(A364,raw!AY1:BC100000,4,0)="0",0,2),"")</f>
        <v>0</v>
      </c>
      <c r="AO364" s="4" t="str">
        <f>IFERROR(IF(VLOOKUP(A364,raw!AY1:BD100000,5,0)="0",0,2),"")</f>
        <v>0</v>
      </c>
      <c r="AP364" s="4" t="str">
        <f>IFERROR(IF(VLOOKUP(A364,raw!BE1:BG100000,2,0)="0",0,2),"")</f>
        <v>0</v>
      </c>
      <c r="AQ364" s="4" t="str">
        <f>IFERROR(IF(VLOOKUP(A364,raw!BH1:BJ100000,2,0)="0",0,2),"")</f>
        <v>0</v>
      </c>
      <c r="AR364" s="4" t="str">
        <f>IFERROR(IF(VLOOKUP(A364,raw!BK1:BM100000,2,0)="0",0,2),"")</f>
        <v>0</v>
      </c>
      <c r="AS364" s="4" t="str">
        <f>IFERROR(IF(VLOOKUP(A364,raw!BK1:BN100000,3,0)="0",0,2),"")</f>
        <v>0</v>
      </c>
      <c r="AT364" s="4" t="str">
        <f>IFERROR(IF(VLOOKUP(A364,raw!BK1:BO100000,4,0)="0",0,2),"")</f>
        <v>0</v>
      </c>
      <c r="AU364" s="4" t="str">
        <f>IFERROR(IF(VLOOKUP(A364,raw!BP1:BR100000,2,0)="0",0,2),"")</f>
        <v>0</v>
      </c>
      <c r="AV364" s="4" t="str">
        <f>IFERROR(IF(VLOOKUP(A364,raw!BP1:BS100000,3,0)="0",0,2),"")</f>
        <v>0</v>
      </c>
      <c r="AW364" s="4" t="str">
        <f>IFERROR(IF(VLOOKUP(A364,raw!BP1:BT100000,4,0)="0",0,2),"")</f>
        <v>0</v>
      </c>
      <c r="AX364" s="4" t="str">
        <f>IFERROR(IF(VLOOKUP(A364,raw!BU1:BW100000,2,0)="0",0,2),"")</f>
        <v>0</v>
      </c>
      <c r="AY364" s="4" t="str">
        <f>IFERROR(IF(VLOOKUP(A364,raw!BU1:BX100000,3,0)="0",0,2),"")</f>
        <v>0</v>
      </c>
      <c r="AZ364" s="4" t="str">
        <f>IFERROR(IF(VLOOKUP(A364,raw!BY1:CA100000,2,0)="0",0,2),"")</f>
        <v>0</v>
      </c>
      <c r="BA364" s="4" t="str">
        <f>IFERROR(IF(VALUE(IFERROR(VLOOKUP(A364,raw!CB1:CD100000,2,0),""))=0,"","x"),IFERROR(VLOOKUP(A364,raw!CB1:CD100000,2,0),""))</f>
        <v>0</v>
      </c>
      <c r="BB364" s="4" t="str">
        <f>IFERROR(IF(VLOOKUP(A364,raw!CE1:CG100000,2,0)="0",0,2),"")</f>
        <v>0</v>
      </c>
      <c r="BC364" s="4" t="str">
        <f>IFERROR(IF(VLOOKUP(A364,raw!CH1:CJ100000,2,0)="0",0,2),"")</f>
        <v>0</v>
      </c>
      <c r="BD364" s="4" t="str">
        <f>IF(IFERROR(VLOOKUP(A364,raw!CH1:CK100000,3,0),0)=0, "" , HYPERLINK(VLOOKUP(A364,raw!CH1:CK100000,3,0),"Foto") )</f>
        <v>0</v>
      </c>
      <c r="BE364" s="4" t="str">
        <f>IFERROR(IF(VLOOKUP(A364,raw!CL1:CN100000,2,0)="0",0,2),"")</f>
        <v>0</v>
      </c>
      <c r="BF364" s="4" t="str">
        <f>IFERROR(IF(VLOOKUP(A364,raw!CL1:CO100000,3,0)="0",0,2),"")</f>
        <v>0</v>
      </c>
      <c r="BG364" s="4" t="str">
        <f>IFERROR(IF(VLOOKUP(A364,raw!CL1:CP100000,4,0)="0",0,2),"")</f>
        <v>0</v>
      </c>
      <c r="BH364" s="4" t="str">
        <f>IFERROR(IF(VLOOKUP(A364,raw!CL1:CQ100000,5,0)="0",0,2),"")</f>
        <v>0</v>
      </c>
      <c r="BI364" s="4" t="str">
        <f>IFERROR(IF(VLOOKUP(A364,raw!CL1:CR100000,6,0)="0",0,2),"")</f>
        <v>0</v>
      </c>
      <c r="BJ364" s="4" t="str">
        <f>IFERROR(IF(VLOOKUP(A364,raw!CL1:CS100000,7,0)="0",0,2),"")</f>
        <v>0</v>
      </c>
      <c r="BK364" s="4" t="str">
        <f>IFERROR(IF(VLOOKUP(A364,raw!CT1:CV100000,2,0)="0",0,2),"")</f>
        <v>0</v>
      </c>
      <c r="BL364" s="4" t="str">
        <f>IFERROR(IF(VLOOKUP(A364,raw!CT1:CW100000,3,0)="0",0,2),"")</f>
        <v>0</v>
      </c>
      <c r="BM364" s="4" t="str">
        <f>IFERROR(IF(VLOOKUP(A364,raw!CT1:CX100000,4,0)="0",0,2),"")</f>
        <v>0</v>
      </c>
      <c r="BN364" s="4" t="str">
        <f>IFERROR(IF(VLOOKUP(A364,raw!CT1:CY100000,5,0)="0",0,2),"")</f>
        <v>0</v>
      </c>
      <c r="BO364" s="4" t="str">
        <f>IFERROR(IF(VLOOKUP(A364,raw!CZ1:DB100000,2,0)="0",0,2),"")</f>
        <v>0</v>
      </c>
      <c r="BP364" s="4" t="str">
        <f>IFERROR(IF(VLOOKUP(A364,raw!CZ1:DC100000,3,0)="0",0,2),"")</f>
        <v>0</v>
      </c>
      <c r="BQ364" s="4" t="str">
        <f>IFERROR(IF(VLOOKUP(A364,raw!CZ1:DD100000,4,0)="0",0,2),"")</f>
        <v>0</v>
      </c>
      <c r="BR364" s="4" t="str">
        <f>IFERROR(IF(VLOOKUP(A364,raw!CZ1:DE100000,5,0)="0",0,2),"")</f>
        <v>0</v>
      </c>
      <c r="BS364" s="4" t="str">
        <f>IFERROR(IF(VLOOKUP(A364,raw!CZ1:DF100000,6,0)="0",0,2),"")</f>
        <v>0</v>
      </c>
      <c r="BT364" s="4" t="str">
        <f>IFERROR(IF(VLOOKUP(A364,raw!CZ1:DG100000,7,0)="0",0,2),"")</f>
        <v>0</v>
      </c>
      <c r="BU364" s="4" t="str">
        <f>IFERROR(IF(VLOOKUP(A364,raw!CZ1:DH100000,8,0)="0",0,2),"")</f>
        <v>0</v>
      </c>
      <c r="BV364" s="4" t="str">
        <f>IFERROR(IF(VALUE(IFERROR(VLOOKUP(A364,raw!CZ1:DI100000,9,0),""))=0,"","x"),IFERROR(VLOOKUP(A364,raw!CZ1:DI100000,9,0),""))</f>
        <v>0</v>
      </c>
      <c r="BW364" s="4" t="str">
        <f>IFERROR(IF(VLOOKUP(A364,raw!DJ1:DL100000,2,0)="0",0,2),"")</f>
        <v>0</v>
      </c>
      <c r="BX364" s="4" t="str">
        <f>IFERROR(IF(VLOOKUP(A364,raw!DJ1:DM100000,3,0)="0",0,2),"")</f>
        <v>0</v>
      </c>
      <c r="BY364" s="4" t="str">
        <f>IFERROR(IF(VLOOKUP(A364,raw!DJ1:DN100000,4,0)="0",0,2),"")</f>
        <v>0</v>
      </c>
      <c r="BZ364" s="4" t="str">
        <f>IFERROR(IF(VLOOKUP(A364,raw!DJ1:DO100000,5,0)="0",0,2),"")</f>
        <v>0</v>
      </c>
      <c r="CA364" s="4" t="str">
        <f>IFERROR(IF(VALUE(IFERROR(VLOOKUP(A364,raw!DJ1:DP100000,6,0),""))=0,"","x"),IFERROR(VLOOKUP(A364,raw!DJ1:DP100000,6,0),""))</f>
        <v>0</v>
      </c>
      <c r="CB364" s="4" t="str">
        <f>IFERROR(IF(VLOOKUP(A364,raw!DQ1:DS100000,2,0)="0",0,2),"")</f>
        <v>0</v>
      </c>
      <c r="CC364" s="4" t="str">
        <f>IFERROR(IF(VLOOKUP(A364,raw!DQ1:DT100000,3,0)="0",0,2),"")</f>
        <v>0</v>
      </c>
      <c r="CD364" s="4" t="str">
        <f>IFERROR(IF(VLOOKUP(A364,raw!DQ1:DU100000,4,0)="0",0,2),"")</f>
        <v>0</v>
      </c>
      <c r="CE364" s="4" t="str">
        <f>IFERROR(IF(VALUE(IFERROR(VLOOKUP(A364,raw!DQ1:DV100000,5,0),""))=0,"","x"),IFERROR(VLOOKUP(A364,raw!DQ1:DV100000,5,0),""))</f>
        <v>0</v>
      </c>
      <c r="CF364" s="4" t="str">
        <f>IFERROR(IF(VLOOKUP(A364,raw!DW1:DY100000,2,0)="0",0,2),"")</f>
        <v>0</v>
      </c>
      <c r="CG364" s="4" t="str">
        <f>IFERROR(IF(VALUE(IFERROR(VLOOKUP(A364,raw!DW1:DZ100000,3,0),""))=0,"","x"),IFERROR(VLOOKUP(A364,raw!DW1:DZ100000,3,0),""))</f>
        <v>0</v>
      </c>
      <c r="CH364" s="4" t="str">
        <f>IFERROR(IF(VLOOKUP(A364,raw!EA1:EC100000,2,0)="0",0,2),"")</f>
        <v>0</v>
      </c>
      <c r="CI364" s="4" t="str">
        <f>IFERROR(IF(VLOOKUP(A364,raw!ED1:EF100000,2,0)="0",0,2),"")</f>
        <v>0</v>
      </c>
      <c r="CJ364" s="4" t="str">
        <f>IFERROR(IF(VALUE(IFERROR(VLOOKUP(A364,raw!EG1:EI100000,2,0),""))=0,"","x"),IFERROR(VLOOKUP(A364,raw!EG1:EI100000,2,0),""))</f>
        <v>0</v>
      </c>
    </row>
    <row r="365" spans="1:88">
      <c r="A365" s="3">
        <v>858</v>
      </c>
      <c r="B365" s="3" t="s">
        <v>4577</v>
      </c>
      <c r="C365" s="3" t="s">
        <v>4578</v>
      </c>
      <c r="D365" s="4" t="s">
        <v>3162</v>
      </c>
      <c r="E365" s="4" t="s">
        <v>3163</v>
      </c>
      <c r="F365" s="4" t="s">
        <v>4508</v>
      </c>
      <c r="G365" s="4" t="s">
        <v>4579</v>
      </c>
      <c r="H365" s="4" t="s">
        <v>3108</v>
      </c>
      <c r="I365" s="4" t="str">
        <f>IFERROR(IF(VLOOKUP(A365,raw!B1:D100000,2,0)="0",0,2),"")</f>
        <v>0</v>
      </c>
      <c r="J365" s="4" t="str">
        <f>IFERROR(IF(VLOOKUP(A365,raw!B1:E100000,3,0)="0",0,2),"")</f>
        <v>0</v>
      </c>
      <c r="K365" s="4" t="str">
        <f>IFERROR(IF(VLOOKUP(A365,raw!B1:F100000,4,0)="0",0,2),"")</f>
        <v>0</v>
      </c>
      <c r="L365" s="4" t="str">
        <f>IFERROR(IF(VLOOKUP(A365,raw!B1:G100000,5,0)="0",0,2),"")</f>
        <v>0</v>
      </c>
      <c r="M365" s="4" t="str">
        <f>IFERROR(IF(VLOOKUP(A365,raw!B1:H100000,6,0)="0",0,2),"")</f>
        <v>0</v>
      </c>
      <c r="N365" s="4" t="str">
        <f>IFERROR(IF(VLOOKUP(A365,raw!B1:I100000,7,0)="0",0,2),"")</f>
        <v>0</v>
      </c>
      <c r="O365" s="4" t="str">
        <f>IFERROR(IF(VLOOKUP(A365,raw!J1:L100000,2,0)="0",0,2),"")</f>
        <v>0</v>
      </c>
      <c r="P365" s="4" t="str">
        <f>IFERROR(IF(VALUE(IFERROR(VLOOKUP(A365,raw!J1:M100000,3,0),""))=0,"","x"),IFERROR(VLOOKUP(A365,raw!J1:M100000,3,0),""))</f>
        <v>0</v>
      </c>
      <c r="Q365" s="4" t="str">
        <f>IF(IFERROR(VLOOKUP(A365,raw!J1:N100000,4,0),0)=0, "" , HYPERLINK(VLOOKUP(A365,raw!J1:N100000,4,0),"Foto") )</f>
        <v>0</v>
      </c>
      <c r="R365" s="4" t="str">
        <f>IFERROR(IF(VLOOKUP(A365,raw!O1:Q100000,2,0)="0",0,2),"")</f>
        <v>0</v>
      </c>
      <c r="S365" s="4" t="str">
        <f>IFERROR(IF(VALUE(IFERROR(VLOOKUP(A365,raw!O1:R100000,3,0),""))=0,"","x"),IFERROR(VLOOKUP(A365,raw!O1:R100000,3,0),""))</f>
        <v>0</v>
      </c>
      <c r="T365" s="4" t="str">
        <f>IFERROR(IF(VLOOKUP(A365,raw!S1:U100000,2,0)="0",0,2),"")</f>
        <v>0</v>
      </c>
      <c r="U365" s="4" t="str">
        <f>IF(IFERROR(VLOOKUP(A365,raw!S1:V100000,3,0),0)=0, "" , HYPERLINK(VLOOKUP(A365,raw!S1:V100000,3,0),"Foto") )</f>
        <v>0</v>
      </c>
      <c r="V365" s="4" t="str">
        <f>IFERROR(IF(VLOOKUP(A365,raw!W1:Y100000,2,0)="0",0,2),"")</f>
        <v>0</v>
      </c>
      <c r="W365" s="4" t="str">
        <f>IFERROR(IF(VALUE(IFERROR(VLOOKUP(A365,raw!W1:Z100000,3,0),""))=0,"","x"),IFERROR(VLOOKUP(A365,raw!W1:Z100000,3,0),""))</f>
        <v>0</v>
      </c>
      <c r="X365" s="4" t="str">
        <f>IF(IFERROR(VLOOKUP(A365,raw!W1:AA100000,4,0),0)=0, "" , HYPERLINK(VLOOKUP(A365,raw!W1:AA100000,4,0),"Foto") )</f>
        <v>0</v>
      </c>
      <c r="Y365" s="4" t="str">
        <f>IFERROR(IF(VLOOKUP(A365,raw!AB1:AD100000,2,0)="0",0,2),"")</f>
        <v>0</v>
      </c>
      <c r="Z365" s="4" t="str">
        <f>IFERROR(IF(VALUE(IFERROR(VLOOKUP(A365,raw!AB1:AE100000,3,0),""))=0,"","x"),IFERROR(VLOOKUP(A365,raw!AB1:AE100000,3,0),""))</f>
        <v>0</v>
      </c>
      <c r="AA365" s="4" t="str">
        <f>IFERROR(IF(VLOOKUP(A365,raw!AF1:AH100000,2,0)="0",0,2),"")</f>
        <v>0</v>
      </c>
      <c r="AB365" s="4" t="str">
        <f>IFERROR(IF(VALUE(IFERROR(VLOOKUP(A365,raw!AF1:AI100000,3,0),""))=0,"","x"),IFERROR(VLOOKUP(A365,raw!AF1:AI100000,3,0),""))</f>
        <v>0</v>
      </c>
      <c r="AC365" s="4" t="str">
        <f>IFERROR(IF(VLOOKUP(A365,raw!AJ1:AL100000,2,0)="0",0,2),"")</f>
        <v>0</v>
      </c>
      <c r="AD365" s="4" t="str">
        <f>IFERROR(IF(VLOOKUP(A365,raw!AM1:AO100000,2,0)="0",0,2),"")</f>
        <v>0</v>
      </c>
      <c r="AE365" s="4" t="str">
        <f>IFERROR(IF(VLOOKUP(A365,raw!AM1:AP100000,3,0)="0",0,2),"")</f>
        <v>0</v>
      </c>
      <c r="AF365" s="4" t="str">
        <f>IFERROR(IF(VLOOKUP(A365,raw!AM1:AQ100000,4,0)="0",0,2),"")</f>
        <v>0</v>
      </c>
      <c r="AG365" s="4" t="str">
        <f>IFERROR(IF(VLOOKUP(A365,raw!AM1:AR100000,5,0)="0",0,2),"")</f>
        <v>0</v>
      </c>
      <c r="AH365" s="4" t="str">
        <f>IFERROR(IF(VLOOKUP(A365,raw!AS1:AU100000,2,0)="0",0,2),"")</f>
        <v>0</v>
      </c>
      <c r="AI365" s="4" t="str">
        <f>IFERROR(IF(VLOOKUP(A365,raw!AS1:AV100000,3,0)="0",0,2),"")</f>
        <v>0</v>
      </c>
      <c r="AJ365" s="4" t="str">
        <f>IFERROR(IF(VLOOKUP(A365,raw!AS1:AW100000,4,0)="0",0,2),"")</f>
        <v>0</v>
      </c>
      <c r="AK365" s="4" t="str">
        <f>IFERROR(IF(VLOOKUP(A365,raw!AS1:AX100000,5,0)="0",0,2),"")</f>
        <v>0</v>
      </c>
      <c r="AL365" s="4" t="str">
        <f>IFERROR(IF(VLOOKUP(A365,raw!AY1:BA100000,2,0)="0",0,2),"")</f>
        <v>0</v>
      </c>
      <c r="AM365" s="4" t="str">
        <f>IFERROR(IF(VLOOKUP(A365,raw!AY1:BB100000,3,0)="0",0,2),"")</f>
        <v>0</v>
      </c>
      <c r="AN365" s="4" t="str">
        <f>IFERROR(IF(VLOOKUP(A365,raw!AY1:BC100000,4,0)="0",0,2),"")</f>
        <v>0</v>
      </c>
      <c r="AO365" s="4" t="str">
        <f>IFERROR(IF(VLOOKUP(A365,raw!AY1:BD100000,5,0)="0",0,2),"")</f>
        <v>0</v>
      </c>
      <c r="AP365" s="4" t="str">
        <f>IFERROR(IF(VLOOKUP(A365,raw!BE1:BG100000,2,0)="0",0,2),"")</f>
        <v>0</v>
      </c>
      <c r="AQ365" s="4" t="str">
        <f>IFERROR(IF(VLOOKUP(A365,raw!BH1:BJ100000,2,0)="0",0,2),"")</f>
        <v>0</v>
      </c>
      <c r="AR365" s="4" t="str">
        <f>IFERROR(IF(VLOOKUP(A365,raw!BK1:BM100000,2,0)="0",0,2),"")</f>
        <v>0</v>
      </c>
      <c r="AS365" s="4" t="str">
        <f>IFERROR(IF(VLOOKUP(A365,raw!BK1:BN100000,3,0)="0",0,2),"")</f>
        <v>0</v>
      </c>
      <c r="AT365" s="4" t="str">
        <f>IFERROR(IF(VLOOKUP(A365,raw!BK1:BO100000,4,0)="0",0,2),"")</f>
        <v>0</v>
      </c>
      <c r="AU365" s="4" t="str">
        <f>IFERROR(IF(VLOOKUP(A365,raw!BP1:BR100000,2,0)="0",0,2),"")</f>
        <v>0</v>
      </c>
      <c r="AV365" s="4" t="str">
        <f>IFERROR(IF(VLOOKUP(A365,raw!BP1:BS100000,3,0)="0",0,2),"")</f>
        <v>0</v>
      </c>
      <c r="AW365" s="4" t="str">
        <f>IFERROR(IF(VLOOKUP(A365,raw!BP1:BT100000,4,0)="0",0,2),"")</f>
        <v>0</v>
      </c>
      <c r="AX365" s="4" t="str">
        <f>IFERROR(IF(VLOOKUP(A365,raw!BU1:BW100000,2,0)="0",0,2),"")</f>
        <v>0</v>
      </c>
      <c r="AY365" s="4" t="str">
        <f>IFERROR(IF(VLOOKUP(A365,raw!BU1:BX100000,3,0)="0",0,2),"")</f>
        <v>0</v>
      </c>
      <c r="AZ365" s="4" t="str">
        <f>IFERROR(IF(VLOOKUP(A365,raw!BY1:CA100000,2,0)="0",0,2),"")</f>
        <v>0</v>
      </c>
      <c r="BA365" s="4" t="str">
        <f>IFERROR(IF(VALUE(IFERROR(VLOOKUP(A365,raw!CB1:CD100000,2,0),""))=0,"","x"),IFERROR(VLOOKUP(A365,raw!CB1:CD100000,2,0),""))</f>
        <v>0</v>
      </c>
      <c r="BB365" s="4" t="str">
        <f>IFERROR(IF(VLOOKUP(A365,raw!CE1:CG100000,2,0)="0",0,2),"")</f>
        <v>0</v>
      </c>
      <c r="BC365" s="4" t="str">
        <f>IFERROR(IF(VLOOKUP(A365,raw!CH1:CJ100000,2,0)="0",0,2),"")</f>
        <v>0</v>
      </c>
      <c r="BD365" s="4" t="str">
        <f>IF(IFERROR(VLOOKUP(A365,raw!CH1:CK100000,3,0),0)=0, "" , HYPERLINK(VLOOKUP(A365,raw!CH1:CK100000,3,0),"Foto") )</f>
        <v>0</v>
      </c>
      <c r="BE365" s="4" t="str">
        <f>IFERROR(IF(VLOOKUP(A365,raw!CL1:CN100000,2,0)="0",0,2),"")</f>
        <v>0</v>
      </c>
      <c r="BF365" s="4" t="str">
        <f>IFERROR(IF(VLOOKUP(A365,raw!CL1:CO100000,3,0)="0",0,2),"")</f>
        <v>0</v>
      </c>
      <c r="BG365" s="4" t="str">
        <f>IFERROR(IF(VLOOKUP(A365,raw!CL1:CP100000,4,0)="0",0,2),"")</f>
        <v>0</v>
      </c>
      <c r="BH365" s="4" t="str">
        <f>IFERROR(IF(VLOOKUP(A365,raw!CL1:CQ100000,5,0)="0",0,2),"")</f>
        <v>0</v>
      </c>
      <c r="BI365" s="4" t="str">
        <f>IFERROR(IF(VLOOKUP(A365,raw!CL1:CR100000,6,0)="0",0,2),"")</f>
        <v>0</v>
      </c>
      <c r="BJ365" s="4" t="str">
        <f>IFERROR(IF(VLOOKUP(A365,raw!CL1:CS100000,7,0)="0",0,2),"")</f>
        <v>0</v>
      </c>
      <c r="BK365" s="4" t="str">
        <f>IFERROR(IF(VLOOKUP(A365,raw!CT1:CV100000,2,0)="0",0,2),"")</f>
        <v>0</v>
      </c>
      <c r="BL365" s="4" t="str">
        <f>IFERROR(IF(VLOOKUP(A365,raw!CT1:CW100000,3,0)="0",0,2),"")</f>
        <v>0</v>
      </c>
      <c r="BM365" s="4" t="str">
        <f>IFERROR(IF(VLOOKUP(A365,raw!CT1:CX100000,4,0)="0",0,2),"")</f>
        <v>0</v>
      </c>
      <c r="BN365" s="4" t="str">
        <f>IFERROR(IF(VLOOKUP(A365,raw!CT1:CY100000,5,0)="0",0,2),"")</f>
        <v>0</v>
      </c>
      <c r="BO365" s="4" t="str">
        <f>IFERROR(IF(VLOOKUP(A365,raw!CZ1:DB100000,2,0)="0",0,2),"")</f>
        <v>0</v>
      </c>
      <c r="BP365" s="4" t="str">
        <f>IFERROR(IF(VLOOKUP(A365,raw!CZ1:DC100000,3,0)="0",0,2),"")</f>
        <v>0</v>
      </c>
      <c r="BQ365" s="4" t="str">
        <f>IFERROR(IF(VLOOKUP(A365,raw!CZ1:DD100000,4,0)="0",0,2),"")</f>
        <v>0</v>
      </c>
      <c r="BR365" s="4" t="str">
        <f>IFERROR(IF(VLOOKUP(A365,raw!CZ1:DE100000,5,0)="0",0,2),"")</f>
        <v>0</v>
      </c>
      <c r="BS365" s="4" t="str">
        <f>IFERROR(IF(VLOOKUP(A365,raw!CZ1:DF100000,6,0)="0",0,2),"")</f>
        <v>0</v>
      </c>
      <c r="BT365" s="4" t="str">
        <f>IFERROR(IF(VLOOKUP(A365,raw!CZ1:DG100000,7,0)="0",0,2),"")</f>
        <v>0</v>
      </c>
      <c r="BU365" s="4" t="str">
        <f>IFERROR(IF(VLOOKUP(A365,raw!CZ1:DH100000,8,0)="0",0,2),"")</f>
        <v>0</v>
      </c>
      <c r="BV365" s="4" t="str">
        <f>IFERROR(IF(VALUE(IFERROR(VLOOKUP(A365,raw!CZ1:DI100000,9,0),""))=0,"","x"),IFERROR(VLOOKUP(A365,raw!CZ1:DI100000,9,0),""))</f>
        <v>0</v>
      </c>
      <c r="BW365" s="4" t="str">
        <f>IFERROR(IF(VLOOKUP(A365,raw!DJ1:DL100000,2,0)="0",0,2),"")</f>
        <v>0</v>
      </c>
      <c r="BX365" s="4" t="str">
        <f>IFERROR(IF(VLOOKUP(A365,raw!DJ1:DM100000,3,0)="0",0,2),"")</f>
        <v>0</v>
      </c>
      <c r="BY365" s="4" t="str">
        <f>IFERROR(IF(VLOOKUP(A365,raw!DJ1:DN100000,4,0)="0",0,2),"")</f>
        <v>0</v>
      </c>
      <c r="BZ365" s="4" t="str">
        <f>IFERROR(IF(VLOOKUP(A365,raw!DJ1:DO100000,5,0)="0",0,2),"")</f>
        <v>0</v>
      </c>
      <c r="CA365" s="4" t="str">
        <f>IFERROR(IF(VALUE(IFERROR(VLOOKUP(A365,raw!DJ1:DP100000,6,0),""))=0,"","x"),IFERROR(VLOOKUP(A365,raw!DJ1:DP100000,6,0),""))</f>
        <v>0</v>
      </c>
      <c r="CB365" s="4" t="str">
        <f>IFERROR(IF(VLOOKUP(A365,raw!DQ1:DS100000,2,0)="0",0,2),"")</f>
        <v>0</v>
      </c>
      <c r="CC365" s="4" t="str">
        <f>IFERROR(IF(VLOOKUP(A365,raw!DQ1:DT100000,3,0)="0",0,2),"")</f>
        <v>0</v>
      </c>
      <c r="CD365" s="4" t="str">
        <f>IFERROR(IF(VLOOKUP(A365,raw!DQ1:DU100000,4,0)="0",0,2),"")</f>
        <v>0</v>
      </c>
      <c r="CE365" s="4" t="str">
        <f>IFERROR(IF(VALUE(IFERROR(VLOOKUP(A365,raw!DQ1:DV100000,5,0),""))=0,"","x"),IFERROR(VLOOKUP(A365,raw!DQ1:DV100000,5,0),""))</f>
        <v>0</v>
      </c>
      <c r="CF365" s="4" t="str">
        <f>IFERROR(IF(VLOOKUP(A365,raw!DW1:DY100000,2,0)="0",0,2),"")</f>
        <v>0</v>
      </c>
      <c r="CG365" s="4" t="str">
        <f>IFERROR(IF(VALUE(IFERROR(VLOOKUP(A365,raw!DW1:DZ100000,3,0),""))=0,"","x"),IFERROR(VLOOKUP(A365,raw!DW1:DZ100000,3,0),""))</f>
        <v>0</v>
      </c>
      <c r="CH365" s="4" t="str">
        <f>IFERROR(IF(VLOOKUP(A365,raw!EA1:EC100000,2,0)="0",0,2),"")</f>
        <v>0</v>
      </c>
      <c r="CI365" s="4" t="str">
        <f>IFERROR(IF(VLOOKUP(A365,raw!ED1:EF100000,2,0)="0",0,2),"")</f>
        <v>0</v>
      </c>
      <c r="CJ365" s="4" t="str">
        <f>IFERROR(IF(VALUE(IFERROR(VLOOKUP(A365,raw!EG1:EI100000,2,0),""))=0,"","x"),IFERROR(VLOOKUP(A365,raw!EG1:EI100000,2,0),""))</f>
        <v>0</v>
      </c>
    </row>
    <row r="366" spans="1:88">
      <c r="A366" s="3">
        <v>849</v>
      </c>
      <c r="B366" s="3" t="s">
        <v>4580</v>
      </c>
      <c r="C366" s="3" t="s">
        <v>4581</v>
      </c>
      <c r="D366" s="4" t="s">
        <v>4582</v>
      </c>
      <c r="E366" s="4" t="s">
        <v>3154</v>
      </c>
      <c r="F366" s="4" t="s">
        <v>4508</v>
      </c>
      <c r="G366" s="4" t="s">
        <v>4583</v>
      </c>
      <c r="H366" s="4" t="s">
        <v>3087</v>
      </c>
      <c r="I366" s="4" t="str">
        <f>IFERROR(IF(VLOOKUP(A366,raw!B1:D100000,2,0)="0",0,2),"")</f>
        <v>0</v>
      </c>
      <c r="J366" s="4" t="str">
        <f>IFERROR(IF(VLOOKUP(A366,raw!B1:E100000,3,0)="0",0,2),"")</f>
        <v>0</v>
      </c>
      <c r="K366" s="4" t="str">
        <f>IFERROR(IF(VLOOKUP(A366,raw!B1:F100000,4,0)="0",0,2),"")</f>
        <v>0</v>
      </c>
      <c r="L366" s="4" t="str">
        <f>IFERROR(IF(VLOOKUP(A366,raw!B1:G100000,5,0)="0",0,2),"")</f>
        <v>0</v>
      </c>
      <c r="M366" s="4" t="str">
        <f>IFERROR(IF(VLOOKUP(A366,raw!B1:H100000,6,0)="0",0,2),"")</f>
        <v>0</v>
      </c>
      <c r="N366" s="4" t="str">
        <f>IFERROR(IF(VLOOKUP(A366,raw!B1:I100000,7,0)="0",0,2),"")</f>
        <v>0</v>
      </c>
      <c r="O366" s="4" t="str">
        <f>IFERROR(IF(VLOOKUP(A366,raw!J1:L100000,2,0)="0",0,2),"")</f>
        <v>0</v>
      </c>
      <c r="P366" s="4" t="str">
        <f>IFERROR(IF(VALUE(IFERROR(VLOOKUP(A366,raw!J1:M100000,3,0),""))=0,"","x"),IFERROR(VLOOKUP(A366,raw!J1:M100000,3,0),""))</f>
        <v>0</v>
      </c>
      <c r="Q366" s="4" t="str">
        <f>IF(IFERROR(VLOOKUP(A366,raw!J1:N100000,4,0),0)=0, "" , HYPERLINK(VLOOKUP(A366,raw!J1:N100000,4,0),"Foto") )</f>
        <v>0</v>
      </c>
      <c r="R366" s="4" t="str">
        <f>IFERROR(IF(VLOOKUP(A366,raw!O1:Q100000,2,0)="0",0,2),"")</f>
        <v>0</v>
      </c>
      <c r="S366" s="4" t="str">
        <f>IFERROR(IF(VALUE(IFERROR(VLOOKUP(A366,raw!O1:R100000,3,0),""))=0,"","x"),IFERROR(VLOOKUP(A366,raw!O1:R100000,3,0),""))</f>
        <v>0</v>
      </c>
      <c r="T366" s="4" t="str">
        <f>IFERROR(IF(VLOOKUP(A366,raw!S1:U100000,2,0)="0",0,2),"")</f>
        <v>0</v>
      </c>
      <c r="U366" s="4" t="str">
        <f>IF(IFERROR(VLOOKUP(A366,raw!S1:V100000,3,0),0)=0, "" , HYPERLINK(VLOOKUP(A366,raw!S1:V100000,3,0),"Foto") )</f>
        <v>0</v>
      </c>
      <c r="V366" s="4" t="str">
        <f>IFERROR(IF(VLOOKUP(A366,raw!W1:Y100000,2,0)="0",0,2),"")</f>
        <v>0</v>
      </c>
      <c r="W366" s="4" t="str">
        <f>IFERROR(IF(VALUE(IFERROR(VLOOKUP(A366,raw!W1:Z100000,3,0),""))=0,"","x"),IFERROR(VLOOKUP(A366,raw!W1:Z100000,3,0),""))</f>
        <v>0</v>
      </c>
      <c r="X366" s="4" t="str">
        <f>IF(IFERROR(VLOOKUP(A366,raw!W1:AA100000,4,0),0)=0, "" , HYPERLINK(VLOOKUP(A366,raw!W1:AA100000,4,0),"Foto") )</f>
        <v>0</v>
      </c>
      <c r="Y366" s="4" t="str">
        <f>IFERROR(IF(VLOOKUP(A366,raw!AB1:AD100000,2,0)="0",0,2),"")</f>
        <v>0</v>
      </c>
      <c r="Z366" s="4" t="str">
        <f>IFERROR(IF(VALUE(IFERROR(VLOOKUP(A366,raw!AB1:AE100000,3,0),""))=0,"","x"),IFERROR(VLOOKUP(A366,raw!AB1:AE100000,3,0),""))</f>
        <v>0</v>
      </c>
      <c r="AA366" s="4" t="str">
        <f>IFERROR(IF(VLOOKUP(A366,raw!AF1:AH100000,2,0)="0",0,2),"")</f>
        <v>0</v>
      </c>
      <c r="AB366" s="4" t="str">
        <f>IFERROR(IF(VALUE(IFERROR(VLOOKUP(A366,raw!AF1:AI100000,3,0),""))=0,"","x"),IFERROR(VLOOKUP(A366,raw!AF1:AI100000,3,0),""))</f>
        <v>0</v>
      </c>
      <c r="AC366" s="4" t="str">
        <f>IFERROR(IF(VLOOKUP(A366,raw!AJ1:AL100000,2,0)="0",0,2),"")</f>
        <v>0</v>
      </c>
      <c r="AD366" s="4" t="str">
        <f>IFERROR(IF(VLOOKUP(A366,raw!AM1:AO100000,2,0)="0",0,2),"")</f>
        <v>0</v>
      </c>
      <c r="AE366" s="4" t="str">
        <f>IFERROR(IF(VLOOKUP(A366,raw!AM1:AP100000,3,0)="0",0,2),"")</f>
        <v>0</v>
      </c>
      <c r="AF366" s="4" t="str">
        <f>IFERROR(IF(VLOOKUP(A366,raw!AM1:AQ100000,4,0)="0",0,2),"")</f>
        <v>0</v>
      </c>
      <c r="AG366" s="4" t="str">
        <f>IFERROR(IF(VLOOKUP(A366,raw!AM1:AR100000,5,0)="0",0,2),"")</f>
        <v>0</v>
      </c>
      <c r="AH366" s="4" t="str">
        <f>IFERROR(IF(VLOOKUP(A366,raw!AS1:AU100000,2,0)="0",0,2),"")</f>
        <v>0</v>
      </c>
      <c r="AI366" s="4" t="str">
        <f>IFERROR(IF(VLOOKUP(A366,raw!AS1:AV100000,3,0)="0",0,2),"")</f>
        <v>0</v>
      </c>
      <c r="AJ366" s="4" t="str">
        <f>IFERROR(IF(VLOOKUP(A366,raw!AS1:AW100000,4,0)="0",0,2),"")</f>
        <v>0</v>
      </c>
      <c r="AK366" s="4" t="str">
        <f>IFERROR(IF(VLOOKUP(A366,raw!AS1:AX100000,5,0)="0",0,2),"")</f>
        <v>0</v>
      </c>
      <c r="AL366" s="4" t="str">
        <f>IFERROR(IF(VLOOKUP(A366,raw!AY1:BA100000,2,0)="0",0,2),"")</f>
        <v>0</v>
      </c>
      <c r="AM366" s="4" t="str">
        <f>IFERROR(IF(VLOOKUP(A366,raw!AY1:BB100000,3,0)="0",0,2),"")</f>
        <v>0</v>
      </c>
      <c r="AN366" s="4" t="str">
        <f>IFERROR(IF(VLOOKUP(A366,raw!AY1:BC100000,4,0)="0",0,2),"")</f>
        <v>0</v>
      </c>
      <c r="AO366" s="4" t="str">
        <f>IFERROR(IF(VLOOKUP(A366,raw!AY1:BD100000,5,0)="0",0,2),"")</f>
        <v>0</v>
      </c>
      <c r="AP366" s="4" t="str">
        <f>IFERROR(IF(VLOOKUP(A366,raw!BE1:BG100000,2,0)="0",0,2),"")</f>
        <v>0</v>
      </c>
      <c r="AQ366" s="4" t="str">
        <f>IFERROR(IF(VLOOKUP(A366,raw!BH1:BJ100000,2,0)="0",0,2),"")</f>
        <v>0</v>
      </c>
      <c r="AR366" s="4" t="str">
        <f>IFERROR(IF(VLOOKUP(A366,raw!BK1:BM100000,2,0)="0",0,2),"")</f>
        <v>0</v>
      </c>
      <c r="AS366" s="4" t="str">
        <f>IFERROR(IF(VLOOKUP(A366,raw!BK1:BN100000,3,0)="0",0,2),"")</f>
        <v>0</v>
      </c>
      <c r="AT366" s="4" t="str">
        <f>IFERROR(IF(VLOOKUP(A366,raw!BK1:BO100000,4,0)="0",0,2),"")</f>
        <v>0</v>
      </c>
      <c r="AU366" s="4" t="str">
        <f>IFERROR(IF(VLOOKUP(A366,raw!BP1:BR100000,2,0)="0",0,2),"")</f>
        <v>0</v>
      </c>
      <c r="AV366" s="4" t="str">
        <f>IFERROR(IF(VLOOKUP(A366,raw!BP1:BS100000,3,0)="0",0,2),"")</f>
        <v>0</v>
      </c>
      <c r="AW366" s="4" t="str">
        <f>IFERROR(IF(VLOOKUP(A366,raw!BP1:BT100000,4,0)="0",0,2),"")</f>
        <v>0</v>
      </c>
      <c r="AX366" s="4" t="str">
        <f>IFERROR(IF(VLOOKUP(A366,raw!BU1:BW100000,2,0)="0",0,2),"")</f>
        <v>0</v>
      </c>
      <c r="AY366" s="4" t="str">
        <f>IFERROR(IF(VLOOKUP(A366,raw!BU1:BX100000,3,0)="0",0,2),"")</f>
        <v>0</v>
      </c>
      <c r="AZ366" s="4" t="str">
        <f>IFERROR(IF(VLOOKUP(A366,raw!BY1:CA100000,2,0)="0",0,2),"")</f>
        <v>0</v>
      </c>
      <c r="BA366" s="4" t="str">
        <f>IFERROR(IF(VALUE(IFERROR(VLOOKUP(A366,raw!CB1:CD100000,2,0),""))=0,"","x"),IFERROR(VLOOKUP(A366,raw!CB1:CD100000,2,0),""))</f>
        <v>0</v>
      </c>
      <c r="BB366" s="4" t="str">
        <f>IFERROR(IF(VLOOKUP(A366,raw!CE1:CG100000,2,0)="0",0,2),"")</f>
        <v>0</v>
      </c>
      <c r="BC366" s="4" t="str">
        <f>IFERROR(IF(VLOOKUP(A366,raw!CH1:CJ100000,2,0)="0",0,2),"")</f>
        <v>0</v>
      </c>
      <c r="BD366" s="4" t="str">
        <f>IF(IFERROR(VLOOKUP(A366,raw!CH1:CK100000,3,0),0)=0, "" , HYPERLINK(VLOOKUP(A366,raw!CH1:CK100000,3,0),"Foto") )</f>
        <v>0</v>
      </c>
      <c r="BE366" s="4" t="str">
        <f>IFERROR(IF(VLOOKUP(A366,raw!CL1:CN100000,2,0)="0",0,2),"")</f>
        <v>0</v>
      </c>
      <c r="BF366" s="4" t="str">
        <f>IFERROR(IF(VLOOKUP(A366,raw!CL1:CO100000,3,0)="0",0,2),"")</f>
        <v>0</v>
      </c>
      <c r="BG366" s="4" t="str">
        <f>IFERROR(IF(VLOOKUP(A366,raw!CL1:CP100000,4,0)="0",0,2),"")</f>
        <v>0</v>
      </c>
      <c r="BH366" s="4" t="str">
        <f>IFERROR(IF(VLOOKUP(A366,raw!CL1:CQ100000,5,0)="0",0,2),"")</f>
        <v>0</v>
      </c>
      <c r="BI366" s="4" t="str">
        <f>IFERROR(IF(VLOOKUP(A366,raw!CL1:CR100000,6,0)="0",0,2),"")</f>
        <v>0</v>
      </c>
      <c r="BJ366" s="4" t="str">
        <f>IFERROR(IF(VLOOKUP(A366,raw!CL1:CS100000,7,0)="0",0,2),"")</f>
        <v>0</v>
      </c>
      <c r="BK366" s="4" t="str">
        <f>IFERROR(IF(VLOOKUP(A366,raw!CT1:CV100000,2,0)="0",0,2),"")</f>
        <v>0</v>
      </c>
      <c r="BL366" s="4" t="str">
        <f>IFERROR(IF(VLOOKUP(A366,raw!CT1:CW100000,3,0)="0",0,2),"")</f>
        <v>0</v>
      </c>
      <c r="BM366" s="4" t="str">
        <f>IFERROR(IF(VLOOKUP(A366,raw!CT1:CX100000,4,0)="0",0,2),"")</f>
        <v>0</v>
      </c>
      <c r="BN366" s="4" t="str">
        <f>IFERROR(IF(VLOOKUP(A366,raw!CT1:CY100000,5,0)="0",0,2),"")</f>
        <v>0</v>
      </c>
      <c r="BO366" s="4" t="str">
        <f>IFERROR(IF(VLOOKUP(A366,raw!CZ1:DB100000,2,0)="0",0,2),"")</f>
        <v>0</v>
      </c>
      <c r="BP366" s="4" t="str">
        <f>IFERROR(IF(VLOOKUP(A366,raw!CZ1:DC100000,3,0)="0",0,2),"")</f>
        <v>0</v>
      </c>
      <c r="BQ366" s="4" t="str">
        <f>IFERROR(IF(VLOOKUP(A366,raw!CZ1:DD100000,4,0)="0",0,2),"")</f>
        <v>0</v>
      </c>
      <c r="BR366" s="4" t="str">
        <f>IFERROR(IF(VLOOKUP(A366,raw!CZ1:DE100000,5,0)="0",0,2),"")</f>
        <v>0</v>
      </c>
      <c r="BS366" s="4" t="str">
        <f>IFERROR(IF(VLOOKUP(A366,raw!CZ1:DF100000,6,0)="0",0,2),"")</f>
        <v>0</v>
      </c>
      <c r="BT366" s="4" t="str">
        <f>IFERROR(IF(VLOOKUP(A366,raw!CZ1:DG100000,7,0)="0",0,2),"")</f>
        <v>0</v>
      </c>
      <c r="BU366" s="4" t="str">
        <f>IFERROR(IF(VLOOKUP(A366,raw!CZ1:DH100000,8,0)="0",0,2),"")</f>
        <v>0</v>
      </c>
      <c r="BV366" s="4" t="str">
        <f>IFERROR(IF(VALUE(IFERROR(VLOOKUP(A366,raw!CZ1:DI100000,9,0),""))=0,"","x"),IFERROR(VLOOKUP(A366,raw!CZ1:DI100000,9,0),""))</f>
        <v>0</v>
      </c>
      <c r="BW366" s="4" t="str">
        <f>IFERROR(IF(VLOOKUP(A366,raw!DJ1:DL100000,2,0)="0",0,2),"")</f>
        <v>0</v>
      </c>
      <c r="BX366" s="4" t="str">
        <f>IFERROR(IF(VLOOKUP(A366,raw!DJ1:DM100000,3,0)="0",0,2),"")</f>
        <v>0</v>
      </c>
      <c r="BY366" s="4" t="str">
        <f>IFERROR(IF(VLOOKUP(A366,raw!DJ1:DN100000,4,0)="0",0,2),"")</f>
        <v>0</v>
      </c>
      <c r="BZ366" s="4" t="str">
        <f>IFERROR(IF(VLOOKUP(A366,raw!DJ1:DO100000,5,0)="0",0,2),"")</f>
        <v>0</v>
      </c>
      <c r="CA366" s="4" t="str">
        <f>IFERROR(IF(VALUE(IFERROR(VLOOKUP(A366,raw!DJ1:DP100000,6,0),""))=0,"","x"),IFERROR(VLOOKUP(A366,raw!DJ1:DP100000,6,0),""))</f>
        <v>0</v>
      </c>
      <c r="CB366" s="4" t="str">
        <f>IFERROR(IF(VLOOKUP(A366,raw!DQ1:DS100000,2,0)="0",0,2),"")</f>
        <v>0</v>
      </c>
      <c r="CC366" s="4" t="str">
        <f>IFERROR(IF(VLOOKUP(A366,raw!DQ1:DT100000,3,0)="0",0,2),"")</f>
        <v>0</v>
      </c>
      <c r="CD366" s="4" t="str">
        <f>IFERROR(IF(VLOOKUP(A366,raw!DQ1:DU100000,4,0)="0",0,2),"")</f>
        <v>0</v>
      </c>
      <c r="CE366" s="4" t="str">
        <f>IFERROR(IF(VALUE(IFERROR(VLOOKUP(A366,raw!DQ1:DV100000,5,0),""))=0,"","x"),IFERROR(VLOOKUP(A366,raw!DQ1:DV100000,5,0),""))</f>
        <v>0</v>
      </c>
      <c r="CF366" s="4" t="str">
        <f>IFERROR(IF(VLOOKUP(A366,raw!DW1:DY100000,2,0)="0",0,2),"")</f>
        <v>0</v>
      </c>
      <c r="CG366" s="4" t="str">
        <f>IFERROR(IF(VALUE(IFERROR(VLOOKUP(A366,raw!DW1:DZ100000,3,0),""))=0,"","x"),IFERROR(VLOOKUP(A366,raw!DW1:DZ100000,3,0),""))</f>
        <v>0</v>
      </c>
      <c r="CH366" s="4" t="str">
        <f>IFERROR(IF(VLOOKUP(A366,raw!EA1:EC100000,2,0)="0",0,2),"")</f>
        <v>0</v>
      </c>
      <c r="CI366" s="4" t="str">
        <f>IFERROR(IF(VLOOKUP(A366,raw!ED1:EF100000,2,0)="0",0,2),"")</f>
        <v>0</v>
      </c>
      <c r="CJ366" s="4" t="str">
        <f>IFERROR(IF(VALUE(IFERROR(VLOOKUP(A366,raw!EG1:EI100000,2,0),""))=0,"","x"),IFERROR(VLOOKUP(A366,raw!EG1:EI100000,2,0),""))</f>
        <v>0</v>
      </c>
    </row>
    <row r="367" spans="1:88">
      <c r="A367" s="3">
        <v>861</v>
      </c>
      <c r="B367" s="3" t="s">
        <v>4584</v>
      </c>
      <c r="C367" s="3" t="s">
        <v>4585</v>
      </c>
      <c r="D367" s="4" t="s">
        <v>4586</v>
      </c>
      <c r="E367" s="4" t="s">
        <v>3180</v>
      </c>
      <c r="F367" s="4" t="s">
        <v>4508</v>
      </c>
      <c r="G367" s="4" t="s">
        <v>4587</v>
      </c>
      <c r="H367" s="4" t="s">
        <v>3108</v>
      </c>
      <c r="I367" s="4" t="str">
        <f>IFERROR(IF(VLOOKUP(A367,raw!B1:D100000,2,0)="0",0,2),"")</f>
        <v>0</v>
      </c>
      <c r="J367" s="4" t="str">
        <f>IFERROR(IF(VLOOKUP(A367,raw!B1:E100000,3,0)="0",0,2),"")</f>
        <v>0</v>
      </c>
      <c r="K367" s="4" t="str">
        <f>IFERROR(IF(VLOOKUP(A367,raw!B1:F100000,4,0)="0",0,2),"")</f>
        <v>0</v>
      </c>
      <c r="L367" s="4" t="str">
        <f>IFERROR(IF(VLOOKUP(A367,raw!B1:G100000,5,0)="0",0,2),"")</f>
        <v>0</v>
      </c>
      <c r="M367" s="4" t="str">
        <f>IFERROR(IF(VLOOKUP(A367,raw!B1:H100000,6,0)="0",0,2),"")</f>
        <v>0</v>
      </c>
      <c r="N367" s="4" t="str">
        <f>IFERROR(IF(VLOOKUP(A367,raw!B1:I100000,7,0)="0",0,2),"")</f>
        <v>0</v>
      </c>
      <c r="O367" s="4" t="str">
        <f>IFERROR(IF(VLOOKUP(A367,raw!J1:L100000,2,0)="0",0,2),"")</f>
        <v>0</v>
      </c>
      <c r="P367" s="4" t="str">
        <f>IFERROR(IF(VALUE(IFERROR(VLOOKUP(A367,raw!J1:M100000,3,0),""))=0,"","x"),IFERROR(VLOOKUP(A367,raw!J1:M100000,3,0),""))</f>
        <v>0</v>
      </c>
      <c r="Q367" s="4" t="str">
        <f>IF(IFERROR(VLOOKUP(A367,raw!J1:N100000,4,0),0)=0, "" , HYPERLINK(VLOOKUP(A367,raw!J1:N100000,4,0),"Foto") )</f>
        <v>0</v>
      </c>
      <c r="R367" s="4" t="str">
        <f>IFERROR(IF(VLOOKUP(A367,raw!O1:Q100000,2,0)="0",0,2),"")</f>
        <v>0</v>
      </c>
      <c r="S367" s="4" t="str">
        <f>IFERROR(IF(VALUE(IFERROR(VLOOKUP(A367,raw!O1:R100000,3,0),""))=0,"","x"),IFERROR(VLOOKUP(A367,raw!O1:R100000,3,0),""))</f>
        <v>0</v>
      </c>
      <c r="T367" s="4" t="str">
        <f>IFERROR(IF(VLOOKUP(A367,raw!S1:U100000,2,0)="0",0,2),"")</f>
        <v>0</v>
      </c>
      <c r="U367" s="4" t="str">
        <f>IF(IFERROR(VLOOKUP(A367,raw!S1:V100000,3,0),0)=0, "" , HYPERLINK(VLOOKUP(A367,raw!S1:V100000,3,0),"Foto") )</f>
        <v>0</v>
      </c>
      <c r="V367" s="4" t="str">
        <f>IFERROR(IF(VLOOKUP(A367,raw!W1:Y100000,2,0)="0",0,2),"")</f>
        <v>0</v>
      </c>
      <c r="W367" s="4" t="str">
        <f>IFERROR(IF(VALUE(IFERROR(VLOOKUP(A367,raw!W1:Z100000,3,0),""))=0,"","x"),IFERROR(VLOOKUP(A367,raw!W1:Z100000,3,0),""))</f>
        <v>0</v>
      </c>
      <c r="X367" s="4" t="str">
        <f>IF(IFERROR(VLOOKUP(A367,raw!W1:AA100000,4,0),0)=0, "" , HYPERLINK(VLOOKUP(A367,raw!W1:AA100000,4,0),"Foto") )</f>
        <v>0</v>
      </c>
      <c r="Y367" s="4" t="str">
        <f>IFERROR(IF(VLOOKUP(A367,raw!AB1:AD100000,2,0)="0",0,2),"")</f>
        <v>0</v>
      </c>
      <c r="Z367" s="4" t="str">
        <f>IFERROR(IF(VALUE(IFERROR(VLOOKUP(A367,raw!AB1:AE100000,3,0),""))=0,"","x"),IFERROR(VLOOKUP(A367,raw!AB1:AE100000,3,0),""))</f>
        <v>0</v>
      </c>
      <c r="AA367" s="4" t="str">
        <f>IFERROR(IF(VLOOKUP(A367,raw!AF1:AH100000,2,0)="0",0,2),"")</f>
        <v>0</v>
      </c>
      <c r="AB367" s="4" t="str">
        <f>IFERROR(IF(VALUE(IFERROR(VLOOKUP(A367,raw!AF1:AI100000,3,0),""))=0,"","x"),IFERROR(VLOOKUP(A367,raw!AF1:AI100000,3,0),""))</f>
        <v>0</v>
      </c>
      <c r="AC367" s="4" t="str">
        <f>IFERROR(IF(VLOOKUP(A367,raw!AJ1:AL100000,2,0)="0",0,2),"")</f>
        <v>0</v>
      </c>
      <c r="AD367" s="4" t="str">
        <f>IFERROR(IF(VLOOKUP(A367,raw!AM1:AO100000,2,0)="0",0,2),"")</f>
        <v>0</v>
      </c>
      <c r="AE367" s="4" t="str">
        <f>IFERROR(IF(VLOOKUP(A367,raw!AM1:AP100000,3,0)="0",0,2),"")</f>
        <v>0</v>
      </c>
      <c r="AF367" s="4" t="str">
        <f>IFERROR(IF(VLOOKUP(A367,raw!AM1:AQ100000,4,0)="0",0,2),"")</f>
        <v>0</v>
      </c>
      <c r="AG367" s="4" t="str">
        <f>IFERROR(IF(VLOOKUP(A367,raw!AM1:AR100000,5,0)="0",0,2),"")</f>
        <v>0</v>
      </c>
      <c r="AH367" s="4" t="str">
        <f>IFERROR(IF(VLOOKUP(A367,raw!AS1:AU100000,2,0)="0",0,2),"")</f>
        <v>0</v>
      </c>
      <c r="AI367" s="4" t="str">
        <f>IFERROR(IF(VLOOKUP(A367,raw!AS1:AV100000,3,0)="0",0,2),"")</f>
        <v>0</v>
      </c>
      <c r="AJ367" s="4" t="str">
        <f>IFERROR(IF(VLOOKUP(A367,raw!AS1:AW100000,4,0)="0",0,2),"")</f>
        <v>0</v>
      </c>
      <c r="AK367" s="4" t="str">
        <f>IFERROR(IF(VLOOKUP(A367,raw!AS1:AX100000,5,0)="0",0,2),"")</f>
        <v>0</v>
      </c>
      <c r="AL367" s="4" t="str">
        <f>IFERROR(IF(VLOOKUP(A367,raw!AY1:BA100000,2,0)="0",0,2),"")</f>
        <v>0</v>
      </c>
      <c r="AM367" s="4" t="str">
        <f>IFERROR(IF(VLOOKUP(A367,raw!AY1:BB100000,3,0)="0",0,2),"")</f>
        <v>0</v>
      </c>
      <c r="AN367" s="4" t="str">
        <f>IFERROR(IF(VLOOKUP(A367,raw!AY1:BC100000,4,0)="0",0,2),"")</f>
        <v>0</v>
      </c>
      <c r="AO367" s="4" t="str">
        <f>IFERROR(IF(VLOOKUP(A367,raw!AY1:BD100000,5,0)="0",0,2),"")</f>
        <v>0</v>
      </c>
      <c r="AP367" s="4" t="str">
        <f>IFERROR(IF(VLOOKUP(A367,raw!BE1:BG100000,2,0)="0",0,2),"")</f>
        <v>0</v>
      </c>
      <c r="AQ367" s="4" t="str">
        <f>IFERROR(IF(VLOOKUP(A367,raw!BH1:BJ100000,2,0)="0",0,2),"")</f>
        <v>0</v>
      </c>
      <c r="AR367" s="4" t="str">
        <f>IFERROR(IF(VLOOKUP(A367,raw!BK1:BM100000,2,0)="0",0,2),"")</f>
        <v>0</v>
      </c>
      <c r="AS367" s="4" t="str">
        <f>IFERROR(IF(VLOOKUP(A367,raw!BK1:BN100000,3,0)="0",0,2),"")</f>
        <v>0</v>
      </c>
      <c r="AT367" s="4" t="str">
        <f>IFERROR(IF(VLOOKUP(A367,raw!BK1:BO100000,4,0)="0",0,2),"")</f>
        <v>0</v>
      </c>
      <c r="AU367" s="4" t="str">
        <f>IFERROR(IF(VLOOKUP(A367,raw!BP1:BR100000,2,0)="0",0,2),"")</f>
        <v>0</v>
      </c>
      <c r="AV367" s="4" t="str">
        <f>IFERROR(IF(VLOOKUP(A367,raw!BP1:BS100000,3,0)="0",0,2),"")</f>
        <v>0</v>
      </c>
      <c r="AW367" s="4" t="str">
        <f>IFERROR(IF(VLOOKUP(A367,raw!BP1:BT100000,4,0)="0",0,2),"")</f>
        <v>0</v>
      </c>
      <c r="AX367" s="4" t="str">
        <f>IFERROR(IF(VLOOKUP(A367,raw!BU1:BW100000,2,0)="0",0,2),"")</f>
        <v>0</v>
      </c>
      <c r="AY367" s="4" t="str">
        <f>IFERROR(IF(VLOOKUP(A367,raw!BU1:BX100000,3,0)="0",0,2),"")</f>
        <v>0</v>
      </c>
      <c r="AZ367" s="4" t="str">
        <f>IFERROR(IF(VLOOKUP(A367,raw!BY1:CA100000,2,0)="0",0,2),"")</f>
        <v>0</v>
      </c>
      <c r="BA367" s="4" t="str">
        <f>IFERROR(IF(VALUE(IFERROR(VLOOKUP(A367,raw!CB1:CD100000,2,0),""))=0,"","x"),IFERROR(VLOOKUP(A367,raw!CB1:CD100000,2,0),""))</f>
        <v>0</v>
      </c>
      <c r="BB367" s="4" t="str">
        <f>IFERROR(IF(VLOOKUP(A367,raw!CE1:CG100000,2,0)="0",0,2),"")</f>
        <v>0</v>
      </c>
      <c r="BC367" s="4" t="str">
        <f>IFERROR(IF(VLOOKUP(A367,raw!CH1:CJ100000,2,0)="0",0,2),"")</f>
        <v>0</v>
      </c>
      <c r="BD367" s="4" t="str">
        <f>IF(IFERROR(VLOOKUP(A367,raw!CH1:CK100000,3,0),0)=0, "" , HYPERLINK(VLOOKUP(A367,raw!CH1:CK100000,3,0),"Foto") )</f>
        <v>0</v>
      </c>
      <c r="BE367" s="4" t="str">
        <f>IFERROR(IF(VLOOKUP(A367,raw!CL1:CN100000,2,0)="0",0,2),"")</f>
        <v>0</v>
      </c>
      <c r="BF367" s="4" t="str">
        <f>IFERROR(IF(VLOOKUP(A367,raw!CL1:CO100000,3,0)="0",0,2),"")</f>
        <v>0</v>
      </c>
      <c r="BG367" s="4" t="str">
        <f>IFERROR(IF(VLOOKUP(A367,raw!CL1:CP100000,4,0)="0",0,2),"")</f>
        <v>0</v>
      </c>
      <c r="BH367" s="4" t="str">
        <f>IFERROR(IF(VLOOKUP(A367,raw!CL1:CQ100000,5,0)="0",0,2),"")</f>
        <v>0</v>
      </c>
      <c r="BI367" s="4" t="str">
        <f>IFERROR(IF(VLOOKUP(A367,raw!CL1:CR100000,6,0)="0",0,2),"")</f>
        <v>0</v>
      </c>
      <c r="BJ367" s="4" t="str">
        <f>IFERROR(IF(VLOOKUP(A367,raw!CL1:CS100000,7,0)="0",0,2),"")</f>
        <v>0</v>
      </c>
      <c r="BK367" s="4" t="str">
        <f>IFERROR(IF(VLOOKUP(A367,raw!CT1:CV100000,2,0)="0",0,2),"")</f>
        <v>0</v>
      </c>
      <c r="BL367" s="4" t="str">
        <f>IFERROR(IF(VLOOKUP(A367,raw!CT1:CW100000,3,0)="0",0,2),"")</f>
        <v>0</v>
      </c>
      <c r="BM367" s="4" t="str">
        <f>IFERROR(IF(VLOOKUP(A367,raw!CT1:CX100000,4,0)="0",0,2),"")</f>
        <v>0</v>
      </c>
      <c r="BN367" s="4" t="str">
        <f>IFERROR(IF(VLOOKUP(A367,raw!CT1:CY100000,5,0)="0",0,2),"")</f>
        <v>0</v>
      </c>
      <c r="BO367" s="4" t="str">
        <f>IFERROR(IF(VLOOKUP(A367,raw!CZ1:DB100000,2,0)="0",0,2),"")</f>
        <v>0</v>
      </c>
      <c r="BP367" s="4" t="str">
        <f>IFERROR(IF(VLOOKUP(A367,raw!CZ1:DC100000,3,0)="0",0,2),"")</f>
        <v>0</v>
      </c>
      <c r="BQ367" s="4" t="str">
        <f>IFERROR(IF(VLOOKUP(A367,raw!CZ1:DD100000,4,0)="0",0,2),"")</f>
        <v>0</v>
      </c>
      <c r="BR367" s="4" t="str">
        <f>IFERROR(IF(VLOOKUP(A367,raw!CZ1:DE100000,5,0)="0",0,2),"")</f>
        <v>0</v>
      </c>
      <c r="BS367" s="4" t="str">
        <f>IFERROR(IF(VLOOKUP(A367,raw!CZ1:DF100000,6,0)="0",0,2),"")</f>
        <v>0</v>
      </c>
      <c r="BT367" s="4" t="str">
        <f>IFERROR(IF(VLOOKUP(A367,raw!CZ1:DG100000,7,0)="0",0,2),"")</f>
        <v>0</v>
      </c>
      <c r="BU367" s="4" t="str">
        <f>IFERROR(IF(VLOOKUP(A367,raw!CZ1:DH100000,8,0)="0",0,2),"")</f>
        <v>0</v>
      </c>
      <c r="BV367" s="4" t="str">
        <f>IFERROR(IF(VALUE(IFERROR(VLOOKUP(A367,raw!CZ1:DI100000,9,0),""))=0,"","x"),IFERROR(VLOOKUP(A367,raw!CZ1:DI100000,9,0),""))</f>
        <v>0</v>
      </c>
      <c r="BW367" s="4" t="str">
        <f>IFERROR(IF(VLOOKUP(A367,raw!DJ1:DL100000,2,0)="0",0,2),"")</f>
        <v>0</v>
      </c>
      <c r="BX367" s="4" t="str">
        <f>IFERROR(IF(VLOOKUP(A367,raw!DJ1:DM100000,3,0)="0",0,2),"")</f>
        <v>0</v>
      </c>
      <c r="BY367" s="4" t="str">
        <f>IFERROR(IF(VLOOKUP(A367,raw!DJ1:DN100000,4,0)="0",0,2),"")</f>
        <v>0</v>
      </c>
      <c r="BZ367" s="4" t="str">
        <f>IFERROR(IF(VLOOKUP(A367,raw!DJ1:DO100000,5,0)="0",0,2),"")</f>
        <v>0</v>
      </c>
      <c r="CA367" s="4" t="str">
        <f>IFERROR(IF(VALUE(IFERROR(VLOOKUP(A367,raw!DJ1:DP100000,6,0),""))=0,"","x"),IFERROR(VLOOKUP(A367,raw!DJ1:DP100000,6,0),""))</f>
        <v>0</v>
      </c>
      <c r="CB367" s="4" t="str">
        <f>IFERROR(IF(VLOOKUP(A367,raw!DQ1:DS100000,2,0)="0",0,2),"")</f>
        <v>0</v>
      </c>
      <c r="CC367" s="4" t="str">
        <f>IFERROR(IF(VLOOKUP(A367,raw!DQ1:DT100000,3,0)="0",0,2),"")</f>
        <v>0</v>
      </c>
      <c r="CD367" s="4" t="str">
        <f>IFERROR(IF(VLOOKUP(A367,raw!DQ1:DU100000,4,0)="0",0,2),"")</f>
        <v>0</v>
      </c>
      <c r="CE367" s="4" t="str">
        <f>IFERROR(IF(VALUE(IFERROR(VLOOKUP(A367,raw!DQ1:DV100000,5,0),""))=0,"","x"),IFERROR(VLOOKUP(A367,raw!DQ1:DV100000,5,0),""))</f>
        <v>0</v>
      </c>
      <c r="CF367" s="4" t="str">
        <f>IFERROR(IF(VLOOKUP(A367,raw!DW1:DY100000,2,0)="0",0,2),"")</f>
        <v>0</v>
      </c>
      <c r="CG367" s="4" t="str">
        <f>IFERROR(IF(VALUE(IFERROR(VLOOKUP(A367,raw!DW1:DZ100000,3,0),""))=0,"","x"),IFERROR(VLOOKUP(A367,raw!DW1:DZ100000,3,0),""))</f>
        <v>0</v>
      </c>
      <c r="CH367" s="4" t="str">
        <f>IFERROR(IF(VLOOKUP(A367,raw!EA1:EC100000,2,0)="0",0,2),"")</f>
        <v>0</v>
      </c>
      <c r="CI367" s="4" t="str">
        <f>IFERROR(IF(VLOOKUP(A367,raw!ED1:EF100000,2,0)="0",0,2),"")</f>
        <v>0</v>
      </c>
      <c r="CJ367" s="4" t="str">
        <f>IFERROR(IF(VALUE(IFERROR(VLOOKUP(A367,raw!EG1:EI100000,2,0),""))=0,"","x"),IFERROR(VLOOKUP(A367,raw!EG1:EI100000,2,0),""))</f>
        <v>0</v>
      </c>
    </row>
    <row r="368" spans="1:88">
      <c r="A368" s="3">
        <v>854</v>
      </c>
      <c r="B368" s="3" t="s">
        <v>4588</v>
      </c>
      <c r="C368" s="3" t="s">
        <v>4589</v>
      </c>
      <c r="D368" s="4" t="s">
        <v>4590</v>
      </c>
      <c r="E368" s="4" t="s">
        <v>3154</v>
      </c>
      <c r="F368" s="4" t="s">
        <v>4508</v>
      </c>
      <c r="G368" s="4" t="s">
        <v>4591</v>
      </c>
      <c r="H368" s="4" t="s">
        <v>3087</v>
      </c>
      <c r="I368" s="4" t="str">
        <f>IFERROR(IF(VLOOKUP(A368,raw!B1:D100000,2,0)="0",0,2),"")</f>
        <v>0</v>
      </c>
      <c r="J368" s="4" t="str">
        <f>IFERROR(IF(VLOOKUP(A368,raw!B1:E100000,3,0)="0",0,2),"")</f>
        <v>0</v>
      </c>
      <c r="K368" s="4" t="str">
        <f>IFERROR(IF(VLOOKUP(A368,raw!B1:F100000,4,0)="0",0,2),"")</f>
        <v>0</v>
      </c>
      <c r="L368" s="4" t="str">
        <f>IFERROR(IF(VLOOKUP(A368,raw!B1:G100000,5,0)="0",0,2),"")</f>
        <v>0</v>
      </c>
      <c r="M368" s="4" t="str">
        <f>IFERROR(IF(VLOOKUP(A368,raw!B1:H100000,6,0)="0",0,2),"")</f>
        <v>0</v>
      </c>
      <c r="N368" s="4" t="str">
        <f>IFERROR(IF(VLOOKUP(A368,raw!B1:I100000,7,0)="0",0,2),"")</f>
        <v>0</v>
      </c>
      <c r="O368" s="4" t="str">
        <f>IFERROR(IF(VLOOKUP(A368,raw!J1:L100000,2,0)="0",0,2),"")</f>
        <v>0</v>
      </c>
      <c r="P368" s="4" t="str">
        <f>IFERROR(IF(VALUE(IFERROR(VLOOKUP(A368,raw!J1:M100000,3,0),""))=0,"","x"),IFERROR(VLOOKUP(A368,raw!J1:M100000,3,0),""))</f>
        <v>0</v>
      </c>
      <c r="Q368" s="4" t="str">
        <f>IF(IFERROR(VLOOKUP(A368,raw!J1:N100000,4,0),0)=0, "" , HYPERLINK(VLOOKUP(A368,raw!J1:N100000,4,0),"Foto") )</f>
        <v>0</v>
      </c>
      <c r="R368" s="4" t="str">
        <f>IFERROR(IF(VLOOKUP(A368,raw!O1:Q100000,2,0)="0",0,2),"")</f>
        <v>0</v>
      </c>
      <c r="S368" s="4" t="str">
        <f>IFERROR(IF(VALUE(IFERROR(VLOOKUP(A368,raw!O1:R100000,3,0),""))=0,"","x"),IFERROR(VLOOKUP(A368,raw!O1:R100000,3,0),""))</f>
        <v>0</v>
      </c>
      <c r="T368" s="4" t="str">
        <f>IFERROR(IF(VLOOKUP(A368,raw!S1:U100000,2,0)="0",0,2),"")</f>
        <v>0</v>
      </c>
      <c r="U368" s="4" t="str">
        <f>IF(IFERROR(VLOOKUP(A368,raw!S1:V100000,3,0),0)=0, "" , HYPERLINK(VLOOKUP(A368,raw!S1:V100000,3,0),"Foto") )</f>
        <v>0</v>
      </c>
      <c r="V368" s="4" t="str">
        <f>IFERROR(IF(VLOOKUP(A368,raw!W1:Y100000,2,0)="0",0,2),"")</f>
        <v>0</v>
      </c>
      <c r="W368" s="4" t="str">
        <f>IFERROR(IF(VALUE(IFERROR(VLOOKUP(A368,raw!W1:Z100000,3,0),""))=0,"","x"),IFERROR(VLOOKUP(A368,raw!W1:Z100000,3,0),""))</f>
        <v>0</v>
      </c>
      <c r="X368" s="4" t="str">
        <f>IF(IFERROR(VLOOKUP(A368,raw!W1:AA100000,4,0),0)=0, "" , HYPERLINK(VLOOKUP(A368,raw!W1:AA100000,4,0),"Foto") )</f>
        <v>0</v>
      </c>
      <c r="Y368" s="4" t="str">
        <f>IFERROR(IF(VLOOKUP(A368,raw!AB1:AD100000,2,0)="0",0,2),"")</f>
        <v>0</v>
      </c>
      <c r="Z368" s="4" t="str">
        <f>IFERROR(IF(VALUE(IFERROR(VLOOKUP(A368,raw!AB1:AE100000,3,0),""))=0,"","x"),IFERROR(VLOOKUP(A368,raw!AB1:AE100000,3,0),""))</f>
        <v>0</v>
      </c>
      <c r="AA368" s="4" t="str">
        <f>IFERROR(IF(VLOOKUP(A368,raw!AF1:AH100000,2,0)="0",0,2),"")</f>
        <v>0</v>
      </c>
      <c r="AB368" s="4" t="str">
        <f>IFERROR(IF(VALUE(IFERROR(VLOOKUP(A368,raw!AF1:AI100000,3,0),""))=0,"","x"),IFERROR(VLOOKUP(A368,raw!AF1:AI100000,3,0),""))</f>
        <v>0</v>
      </c>
      <c r="AC368" s="4" t="str">
        <f>IFERROR(IF(VLOOKUP(A368,raw!AJ1:AL100000,2,0)="0",0,2),"")</f>
        <v>0</v>
      </c>
      <c r="AD368" s="4" t="str">
        <f>IFERROR(IF(VLOOKUP(A368,raw!AM1:AO100000,2,0)="0",0,2),"")</f>
        <v>0</v>
      </c>
      <c r="AE368" s="4" t="str">
        <f>IFERROR(IF(VLOOKUP(A368,raw!AM1:AP100000,3,0)="0",0,2),"")</f>
        <v>0</v>
      </c>
      <c r="AF368" s="4" t="str">
        <f>IFERROR(IF(VLOOKUP(A368,raw!AM1:AQ100000,4,0)="0",0,2),"")</f>
        <v>0</v>
      </c>
      <c r="AG368" s="4" t="str">
        <f>IFERROR(IF(VLOOKUP(A368,raw!AM1:AR100000,5,0)="0",0,2),"")</f>
        <v>0</v>
      </c>
      <c r="AH368" s="4" t="str">
        <f>IFERROR(IF(VLOOKUP(A368,raw!AS1:AU100000,2,0)="0",0,2),"")</f>
        <v>0</v>
      </c>
      <c r="AI368" s="4" t="str">
        <f>IFERROR(IF(VLOOKUP(A368,raw!AS1:AV100000,3,0)="0",0,2),"")</f>
        <v>0</v>
      </c>
      <c r="AJ368" s="4" t="str">
        <f>IFERROR(IF(VLOOKUP(A368,raw!AS1:AW100000,4,0)="0",0,2),"")</f>
        <v>0</v>
      </c>
      <c r="AK368" s="4" t="str">
        <f>IFERROR(IF(VLOOKUP(A368,raw!AS1:AX100000,5,0)="0",0,2),"")</f>
        <v>0</v>
      </c>
      <c r="AL368" s="4" t="str">
        <f>IFERROR(IF(VLOOKUP(A368,raw!AY1:BA100000,2,0)="0",0,2),"")</f>
        <v>0</v>
      </c>
      <c r="AM368" s="4" t="str">
        <f>IFERROR(IF(VLOOKUP(A368,raw!AY1:BB100000,3,0)="0",0,2),"")</f>
        <v>0</v>
      </c>
      <c r="AN368" s="4" t="str">
        <f>IFERROR(IF(VLOOKUP(A368,raw!AY1:BC100000,4,0)="0",0,2),"")</f>
        <v>0</v>
      </c>
      <c r="AO368" s="4" t="str">
        <f>IFERROR(IF(VLOOKUP(A368,raw!AY1:BD100000,5,0)="0",0,2),"")</f>
        <v>0</v>
      </c>
      <c r="AP368" s="4" t="str">
        <f>IFERROR(IF(VLOOKUP(A368,raw!BE1:BG100000,2,0)="0",0,2),"")</f>
        <v>0</v>
      </c>
      <c r="AQ368" s="4" t="str">
        <f>IFERROR(IF(VLOOKUP(A368,raw!BH1:BJ100000,2,0)="0",0,2),"")</f>
        <v>0</v>
      </c>
      <c r="AR368" s="4" t="str">
        <f>IFERROR(IF(VLOOKUP(A368,raw!BK1:BM100000,2,0)="0",0,2),"")</f>
        <v>0</v>
      </c>
      <c r="AS368" s="4" t="str">
        <f>IFERROR(IF(VLOOKUP(A368,raw!BK1:BN100000,3,0)="0",0,2),"")</f>
        <v>0</v>
      </c>
      <c r="AT368" s="4" t="str">
        <f>IFERROR(IF(VLOOKUP(A368,raw!BK1:BO100000,4,0)="0",0,2),"")</f>
        <v>0</v>
      </c>
      <c r="AU368" s="4" t="str">
        <f>IFERROR(IF(VLOOKUP(A368,raw!BP1:BR100000,2,0)="0",0,2),"")</f>
        <v>0</v>
      </c>
      <c r="AV368" s="4" t="str">
        <f>IFERROR(IF(VLOOKUP(A368,raw!BP1:BS100000,3,0)="0",0,2),"")</f>
        <v>0</v>
      </c>
      <c r="AW368" s="4" t="str">
        <f>IFERROR(IF(VLOOKUP(A368,raw!BP1:BT100000,4,0)="0",0,2),"")</f>
        <v>0</v>
      </c>
      <c r="AX368" s="4" t="str">
        <f>IFERROR(IF(VLOOKUP(A368,raw!BU1:BW100000,2,0)="0",0,2),"")</f>
        <v>0</v>
      </c>
      <c r="AY368" s="4" t="str">
        <f>IFERROR(IF(VLOOKUP(A368,raw!BU1:BX100000,3,0)="0",0,2),"")</f>
        <v>0</v>
      </c>
      <c r="AZ368" s="4" t="str">
        <f>IFERROR(IF(VLOOKUP(A368,raw!BY1:CA100000,2,0)="0",0,2),"")</f>
        <v>0</v>
      </c>
      <c r="BA368" s="4" t="str">
        <f>IFERROR(IF(VALUE(IFERROR(VLOOKUP(A368,raw!CB1:CD100000,2,0),""))=0,"","x"),IFERROR(VLOOKUP(A368,raw!CB1:CD100000,2,0),""))</f>
        <v>0</v>
      </c>
      <c r="BB368" s="4" t="str">
        <f>IFERROR(IF(VLOOKUP(A368,raw!CE1:CG100000,2,0)="0",0,2),"")</f>
        <v>0</v>
      </c>
      <c r="BC368" s="4" t="str">
        <f>IFERROR(IF(VLOOKUP(A368,raw!CH1:CJ100000,2,0)="0",0,2),"")</f>
        <v>0</v>
      </c>
      <c r="BD368" s="4" t="str">
        <f>IF(IFERROR(VLOOKUP(A368,raw!CH1:CK100000,3,0),0)=0, "" , HYPERLINK(VLOOKUP(A368,raw!CH1:CK100000,3,0),"Foto") )</f>
        <v>0</v>
      </c>
      <c r="BE368" s="4" t="str">
        <f>IFERROR(IF(VLOOKUP(A368,raw!CL1:CN100000,2,0)="0",0,2),"")</f>
        <v>0</v>
      </c>
      <c r="BF368" s="4" t="str">
        <f>IFERROR(IF(VLOOKUP(A368,raw!CL1:CO100000,3,0)="0",0,2),"")</f>
        <v>0</v>
      </c>
      <c r="BG368" s="4" t="str">
        <f>IFERROR(IF(VLOOKUP(A368,raw!CL1:CP100000,4,0)="0",0,2),"")</f>
        <v>0</v>
      </c>
      <c r="BH368" s="4" t="str">
        <f>IFERROR(IF(VLOOKUP(A368,raw!CL1:CQ100000,5,0)="0",0,2),"")</f>
        <v>0</v>
      </c>
      <c r="BI368" s="4" t="str">
        <f>IFERROR(IF(VLOOKUP(A368,raw!CL1:CR100000,6,0)="0",0,2),"")</f>
        <v>0</v>
      </c>
      <c r="BJ368" s="4" t="str">
        <f>IFERROR(IF(VLOOKUP(A368,raw!CL1:CS100000,7,0)="0",0,2),"")</f>
        <v>0</v>
      </c>
      <c r="BK368" s="4" t="str">
        <f>IFERROR(IF(VLOOKUP(A368,raw!CT1:CV100000,2,0)="0",0,2),"")</f>
        <v>0</v>
      </c>
      <c r="BL368" s="4" t="str">
        <f>IFERROR(IF(VLOOKUP(A368,raw!CT1:CW100000,3,0)="0",0,2),"")</f>
        <v>0</v>
      </c>
      <c r="BM368" s="4" t="str">
        <f>IFERROR(IF(VLOOKUP(A368,raw!CT1:CX100000,4,0)="0",0,2),"")</f>
        <v>0</v>
      </c>
      <c r="BN368" s="4" t="str">
        <f>IFERROR(IF(VLOOKUP(A368,raw!CT1:CY100000,5,0)="0",0,2),"")</f>
        <v>0</v>
      </c>
      <c r="BO368" s="4" t="str">
        <f>IFERROR(IF(VLOOKUP(A368,raw!CZ1:DB100000,2,0)="0",0,2),"")</f>
        <v>0</v>
      </c>
      <c r="BP368" s="4" t="str">
        <f>IFERROR(IF(VLOOKUP(A368,raw!CZ1:DC100000,3,0)="0",0,2),"")</f>
        <v>0</v>
      </c>
      <c r="BQ368" s="4" t="str">
        <f>IFERROR(IF(VLOOKUP(A368,raw!CZ1:DD100000,4,0)="0",0,2),"")</f>
        <v>0</v>
      </c>
      <c r="BR368" s="4" t="str">
        <f>IFERROR(IF(VLOOKUP(A368,raw!CZ1:DE100000,5,0)="0",0,2),"")</f>
        <v>0</v>
      </c>
      <c r="BS368" s="4" t="str">
        <f>IFERROR(IF(VLOOKUP(A368,raw!CZ1:DF100000,6,0)="0",0,2),"")</f>
        <v>0</v>
      </c>
      <c r="BT368" s="4" t="str">
        <f>IFERROR(IF(VLOOKUP(A368,raw!CZ1:DG100000,7,0)="0",0,2),"")</f>
        <v>0</v>
      </c>
      <c r="BU368" s="4" t="str">
        <f>IFERROR(IF(VLOOKUP(A368,raw!CZ1:DH100000,8,0)="0",0,2),"")</f>
        <v>0</v>
      </c>
      <c r="BV368" s="4" t="str">
        <f>IFERROR(IF(VALUE(IFERROR(VLOOKUP(A368,raw!CZ1:DI100000,9,0),""))=0,"","x"),IFERROR(VLOOKUP(A368,raw!CZ1:DI100000,9,0),""))</f>
        <v>0</v>
      </c>
      <c r="BW368" s="4" t="str">
        <f>IFERROR(IF(VLOOKUP(A368,raw!DJ1:DL100000,2,0)="0",0,2),"")</f>
        <v>0</v>
      </c>
      <c r="BX368" s="4" t="str">
        <f>IFERROR(IF(VLOOKUP(A368,raw!DJ1:DM100000,3,0)="0",0,2),"")</f>
        <v>0</v>
      </c>
      <c r="BY368" s="4" t="str">
        <f>IFERROR(IF(VLOOKUP(A368,raw!DJ1:DN100000,4,0)="0",0,2),"")</f>
        <v>0</v>
      </c>
      <c r="BZ368" s="4" t="str">
        <f>IFERROR(IF(VLOOKUP(A368,raw!DJ1:DO100000,5,0)="0",0,2),"")</f>
        <v>0</v>
      </c>
      <c r="CA368" s="4" t="str">
        <f>IFERROR(IF(VALUE(IFERROR(VLOOKUP(A368,raw!DJ1:DP100000,6,0),""))=0,"","x"),IFERROR(VLOOKUP(A368,raw!DJ1:DP100000,6,0),""))</f>
        <v>0</v>
      </c>
      <c r="CB368" s="4" t="str">
        <f>IFERROR(IF(VLOOKUP(A368,raw!DQ1:DS100000,2,0)="0",0,2),"")</f>
        <v>0</v>
      </c>
      <c r="CC368" s="4" t="str">
        <f>IFERROR(IF(VLOOKUP(A368,raw!DQ1:DT100000,3,0)="0",0,2),"")</f>
        <v>0</v>
      </c>
      <c r="CD368" s="4" t="str">
        <f>IFERROR(IF(VLOOKUP(A368,raw!DQ1:DU100000,4,0)="0",0,2),"")</f>
        <v>0</v>
      </c>
      <c r="CE368" s="4" t="str">
        <f>IFERROR(IF(VALUE(IFERROR(VLOOKUP(A368,raw!DQ1:DV100000,5,0),""))=0,"","x"),IFERROR(VLOOKUP(A368,raw!DQ1:DV100000,5,0),""))</f>
        <v>0</v>
      </c>
      <c r="CF368" s="4" t="str">
        <f>IFERROR(IF(VLOOKUP(A368,raw!DW1:DY100000,2,0)="0",0,2),"")</f>
        <v>0</v>
      </c>
      <c r="CG368" s="4" t="str">
        <f>IFERROR(IF(VALUE(IFERROR(VLOOKUP(A368,raw!DW1:DZ100000,3,0),""))=0,"","x"),IFERROR(VLOOKUP(A368,raw!DW1:DZ100000,3,0),""))</f>
        <v>0</v>
      </c>
      <c r="CH368" s="4" t="str">
        <f>IFERROR(IF(VLOOKUP(A368,raw!EA1:EC100000,2,0)="0",0,2),"")</f>
        <v>0</v>
      </c>
      <c r="CI368" s="4" t="str">
        <f>IFERROR(IF(VLOOKUP(A368,raw!ED1:EF100000,2,0)="0",0,2),"")</f>
        <v>0</v>
      </c>
      <c r="CJ368" s="4" t="str">
        <f>IFERROR(IF(VALUE(IFERROR(VLOOKUP(A368,raw!EG1:EI100000,2,0),""))=0,"","x"),IFERROR(VLOOKUP(A368,raw!EG1:EI100000,2,0),""))</f>
        <v>0</v>
      </c>
    </row>
    <row r="369" spans="1:88">
      <c r="A369" s="3">
        <v>852</v>
      </c>
      <c r="B369" s="3" t="s">
        <v>4592</v>
      </c>
      <c r="C369" s="3" t="s">
        <v>4593</v>
      </c>
      <c r="D369" s="4" t="s">
        <v>3184</v>
      </c>
      <c r="E369" s="4" t="s">
        <v>3154</v>
      </c>
      <c r="F369" s="4" t="s">
        <v>4508</v>
      </c>
      <c r="G369" s="4" t="s">
        <v>4594</v>
      </c>
      <c r="H369" s="4" t="s">
        <v>3087</v>
      </c>
      <c r="I369" s="4" t="str">
        <f>IFERROR(IF(VLOOKUP(A369,raw!B1:D100000,2,0)="0",0,2),"")</f>
        <v>0</v>
      </c>
      <c r="J369" s="4" t="str">
        <f>IFERROR(IF(VLOOKUP(A369,raw!B1:E100000,3,0)="0",0,2),"")</f>
        <v>0</v>
      </c>
      <c r="K369" s="4" t="str">
        <f>IFERROR(IF(VLOOKUP(A369,raw!B1:F100000,4,0)="0",0,2),"")</f>
        <v>0</v>
      </c>
      <c r="L369" s="4" t="str">
        <f>IFERROR(IF(VLOOKUP(A369,raw!B1:G100000,5,0)="0",0,2),"")</f>
        <v>0</v>
      </c>
      <c r="M369" s="4" t="str">
        <f>IFERROR(IF(VLOOKUP(A369,raw!B1:H100000,6,0)="0",0,2),"")</f>
        <v>0</v>
      </c>
      <c r="N369" s="4" t="str">
        <f>IFERROR(IF(VLOOKUP(A369,raw!B1:I100000,7,0)="0",0,2),"")</f>
        <v>0</v>
      </c>
      <c r="O369" s="4" t="str">
        <f>IFERROR(IF(VLOOKUP(A369,raw!J1:L100000,2,0)="0",0,2),"")</f>
        <v>0</v>
      </c>
      <c r="P369" s="4" t="str">
        <f>IFERROR(IF(VALUE(IFERROR(VLOOKUP(A369,raw!J1:M100000,3,0),""))=0,"","x"),IFERROR(VLOOKUP(A369,raw!J1:M100000,3,0),""))</f>
        <v>0</v>
      </c>
      <c r="Q369" s="4" t="str">
        <f>IF(IFERROR(VLOOKUP(A369,raw!J1:N100000,4,0),0)=0, "" , HYPERLINK(VLOOKUP(A369,raw!J1:N100000,4,0),"Foto") )</f>
        <v>0</v>
      </c>
      <c r="R369" s="4" t="str">
        <f>IFERROR(IF(VLOOKUP(A369,raw!O1:Q100000,2,0)="0",0,2),"")</f>
        <v>0</v>
      </c>
      <c r="S369" s="4" t="str">
        <f>IFERROR(IF(VALUE(IFERROR(VLOOKUP(A369,raw!O1:R100000,3,0),""))=0,"","x"),IFERROR(VLOOKUP(A369,raw!O1:R100000,3,0),""))</f>
        <v>0</v>
      </c>
      <c r="T369" s="4" t="str">
        <f>IFERROR(IF(VLOOKUP(A369,raw!S1:U100000,2,0)="0",0,2),"")</f>
        <v>0</v>
      </c>
      <c r="U369" s="4" t="str">
        <f>IF(IFERROR(VLOOKUP(A369,raw!S1:V100000,3,0),0)=0, "" , HYPERLINK(VLOOKUP(A369,raw!S1:V100000,3,0),"Foto") )</f>
        <v>0</v>
      </c>
      <c r="V369" s="4" t="str">
        <f>IFERROR(IF(VLOOKUP(A369,raw!W1:Y100000,2,0)="0",0,2),"")</f>
        <v>0</v>
      </c>
      <c r="W369" s="4" t="str">
        <f>IFERROR(IF(VALUE(IFERROR(VLOOKUP(A369,raw!W1:Z100000,3,0),""))=0,"","x"),IFERROR(VLOOKUP(A369,raw!W1:Z100000,3,0),""))</f>
        <v>0</v>
      </c>
      <c r="X369" s="4" t="str">
        <f>IF(IFERROR(VLOOKUP(A369,raw!W1:AA100000,4,0),0)=0, "" , HYPERLINK(VLOOKUP(A369,raw!W1:AA100000,4,0),"Foto") )</f>
        <v>0</v>
      </c>
      <c r="Y369" s="4" t="str">
        <f>IFERROR(IF(VLOOKUP(A369,raw!AB1:AD100000,2,0)="0",0,2),"")</f>
        <v>0</v>
      </c>
      <c r="Z369" s="4" t="str">
        <f>IFERROR(IF(VALUE(IFERROR(VLOOKUP(A369,raw!AB1:AE100000,3,0),""))=0,"","x"),IFERROR(VLOOKUP(A369,raw!AB1:AE100000,3,0),""))</f>
        <v>0</v>
      </c>
      <c r="AA369" s="4" t="str">
        <f>IFERROR(IF(VLOOKUP(A369,raw!AF1:AH100000,2,0)="0",0,2),"")</f>
        <v>0</v>
      </c>
      <c r="AB369" s="4" t="str">
        <f>IFERROR(IF(VALUE(IFERROR(VLOOKUP(A369,raw!AF1:AI100000,3,0),""))=0,"","x"),IFERROR(VLOOKUP(A369,raw!AF1:AI100000,3,0),""))</f>
        <v>0</v>
      </c>
      <c r="AC369" s="4" t="str">
        <f>IFERROR(IF(VLOOKUP(A369,raw!AJ1:AL100000,2,0)="0",0,2),"")</f>
        <v>0</v>
      </c>
      <c r="AD369" s="4" t="str">
        <f>IFERROR(IF(VLOOKUP(A369,raw!AM1:AO100000,2,0)="0",0,2),"")</f>
        <v>0</v>
      </c>
      <c r="AE369" s="4" t="str">
        <f>IFERROR(IF(VLOOKUP(A369,raw!AM1:AP100000,3,0)="0",0,2),"")</f>
        <v>0</v>
      </c>
      <c r="AF369" s="4" t="str">
        <f>IFERROR(IF(VLOOKUP(A369,raw!AM1:AQ100000,4,0)="0",0,2),"")</f>
        <v>0</v>
      </c>
      <c r="AG369" s="4" t="str">
        <f>IFERROR(IF(VLOOKUP(A369,raw!AM1:AR100000,5,0)="0",0,2),"")</f>
        <v>0</v>
      </c>
      <c r="AH369" s="4" t="str">
        <f>IFERROR(IF(VLOOKUP(A369,raw!AS1:AU100000,2,0)="0",0,2),"")</f>
        <v>0</v>
      </c>
      <c r="AI369" s="4" t="str">
        <f>IFERROR(IF(VLOOKUP(A369,raw!AS1:AV100000,3,0)="0",0,2),"")</f>
        <v>0</v>
      </c>
      <c r="AJ369" s="4" t="str">
        <f>IFERROR(IF(VLOOKUP(A369,raw!AS1:AW100000,4,0)="0",0,2),"")</f>
        <v>0</v>
      </c>
      <c r="AK369" s="4" t="str">
        <f>IFERROR(IF(VLOOKUP(A369,raw!AS1:AX100000,5,0)="0",0,2),"")</f>
        <v>0</v>
      </c>
      <c r="AL369" s="4" t="str">
        <f>IFERROR(IF(VLOOKUP(A369,raw!AY1:BA100000,2,0)="0",0,2),"")</f>
        <v>0</v>
      </c>
      <c r="AM369" s="4" t="str">
        <f>IFERROR(IF(VLOOKUP(A369,raw!AY1:BB100000,3,0)="0",0,2),"")</f>
        <v>0</v>
      </c>
      <c r="AN369" s="4" t="str">
        <f>IFERROR(IF(VLOOKUP(A369,raw!AY1:BC100000,4,0)="0",0,2),"")</f>
        <v>0</v>
      </c>
      <c r="AO369" s="4" t="str">
        <f>IFERROR(IF(VLOOKUP(A369,raw!AY1:BD100000,5,0)="0",0,2),"")</f>
        <v>0</v>
      </c>
      <c r="AP369" s="4" t="str">
        <f>IFERROR(IF(VLOOKUP(A369,raw!BE1:BG100000,2,0)="0",0,2),"")</f>
        <v>0</v>
      </c>
      <c r="AQ369" s="4" t="str">
        <f>IFERROR(IF(VLOOKUP(A369,raw!BH1:BJ100000,2,0)="0",0,2),"")</f>
        <v>0</v>
      </c>
      <c r="AR369" s="4" t="str">
        <f>IFERROR(IF(VLOOKUP(A369,raw!BK1:BM100000,2,0)="0",0,2),"")</f>
        <v>0</v>
      </c>
      <c r="AS369" s="4" t="str">
        <f>IFERROR(IF(VLOOKUP(A369,raw!BK1:BN100000,3,0)="0",0,2),"")</f>
        <v>0</v>
      </c>
      <c r="AT369" s="4" t="str">
        <f>IFERROR(IF(VLOOKUP(A369,raw!BK1:BO100000,4,0)="0",0,2),"")</f>
        <v>0</v>
      </c>
      <c r="AU369" s="4" t="str">
        <f>IFERROR(IF(VLOOKUP(A369,raw!BP1:BR100000,2,0)="0",0,2),"")</f>
        <v>0</v>
      </c>
      <c r="AV369" s="4" t="str">
        <f>IFERROR(IF(VLOOKUP(A369,raw!BP1:BS100000,3,0)="0",0,2),"")</f>
        <v>0</v>
      </c>
      <c r="AW369" s="4" t="str">
        <f>IFERROR(IF(VLOOKUP(A369,raw!BP1:BT100000,4,0)="0",0,2),"")</f>
        <v>0</v>
      </c>
      <c r="AX369" s="4" t="str">
        <f>IFERROR(IF(VLOOKUP(A369,raw!BU1:BW100000,2,0)="0",0,2),"")</f>
        <v>0</v>
      </c>
      <c r="AY369" s="4" t="str">
        <f>IFERROR(IF(VLOOKUP(A369,raw!BU1:BX100000,3,0)="0",0,2),"")</f>
        <v>0</v>
      </c>
      <c r="AZ369" s="4" t="str">
        <f>IFERROR(IF(VLOOKUP(A369,raw!BY1:CA100000,2,0)="0",0,2),"")</f>
        <v>0</v>
      </c>
      <c r="BA369" s="4" t="str">
        <f>IFERROR(IF(VALUE(IFERROR(VLOOKUP(A369,raw!CB1:CD100000,2,0),""))=0,"","x"),IFERROR(VLOOKUP(A369,raw!CB1:CD100000,2,0),""))</f>
        <v>0</v>
      </c>
      <c r="BB369" s="4" t="str">
        <f>IFERROR(IF(VLOOKUP(A369,raw!CE1:CG100000,2,0)="0",0,2),"")</f>
        <v>0</v>
      </c>
      <c r="BC369" s="4" t="str">
        <f>IFERROR(IF(VLOOKUP(A369,raw!CH1:CJ100000,2,0)="0",0,2),"")</f>
        <v>0</v>
      </c>
      <c r="BD369" s="4" t="str">
        <f>IF(IFERROR(VLOOKUP(A369,raw!CH1:CK100000,3,0),0)=0, "" , HYPERLINK(VLOOKUP(A369,raw!CH1:CK100000,3,0),"Foto") )</f>
        <v>0</v>
      </c>
      <c r="BE369" s="4" t="str">
        <f>IFERROR(IF(VLOOKUP(A369,raw!CL1:CN100000,2,0)="0",0,2),"")</f>
        <v>0</v>
      </c>
      <c r="BF369" s="4" t="str">
        <f>IFERROR(IF(VLOOKUP(A369,raw!CL1:CO100000,3,0)="0",0,2),"")</f>
        <v>0</v>
      </c>
      <c r="BG369" s="4" t="str">
        <f>IFERROR(IF(VLOOKUP(A369,raw!CL1:CP100000,4,0)="0",0,2),"")</f>
        <v>0</v>
      </c>
      <c r="BH369" s="4" t="str">
        <f>IFERROR(IF(VLOOKUP(A369,raw!CL1:CQ100000,5,0)="0",0,2),"")</f>
        <v>0</v>
      </c>
      <c r="BI369" s="4" t="str">
        <f>IFERROR(IF(VLOOKUP(A369,raw!CL1:CR100000,6,0)="0",0,2),"")</f>
        <v>0</v>
      </c>
      <c r="BJ369" s="4" t="str">
        <f>IFERROR(IF(VLOOKUP(A369,raw!CL1:CS100000,7,0)="0",0,2),"")</f>
        <v>0</v>
      </c>
      <c r="BK369" s="4" t="str">
        <f>IFERROR(IF(VLOOKUP(A369,raw!CT1:CV100000,2,0)="0",0,2),"")</f>
        <v>0</v>
      </c>
      <c r="BL369" s="4" t="str">
        <f>IFERROR(IF(VLOOKUP(A369,raw!CT1:CW100000,3,0)="0",0,2),"")</f>
        <v>0</v>
      </c>
      <c r="BM369" s="4" t="str">
        <f>IFERROR(IF(VLOOKUP(A369,raw!CT1:CX100000,4,0)="0",0,2),"")</f>
        <v>0</v>
      </c>
      <c r="BN369" s="4" t="str">
        <f>IFERROR(IF(VLOOKUP(A369,raw!CT1:CY100000,5,0)="0",0,2),"")</f>
        <v>0</v>
      </c>
      <c r="BO369" s="4" t="str">
        <f>IFERROR(IF(VLOOKUP(A369,raw!CZ1:DB100000,2,0)="0",0,2),"")</f>
        <v>0</v>
      </c>
      <c r="BP369" s="4" t="str">
        <f>IFERROR(IF(VLOOKUP(A369,raw!CZ1:DC100000,3,0)="0",0,2),"")</f>
        <v>0</v>
      </c>
      <c r="BQ369" s="4" t="str">
        <f>IFERROR(IF(VLOOKUP(A369,raw!CZ1:DD100000,4,0)="0",0,2),"")</f>
        <v>0</v>
      </c>
      <c r="BR369" s="4" t="str">
        <f>IFERROR(IF(VLOOKUP(A369,raw!CZ1:DE100000,5,0)="0",0,2),"")</f>
        <v>0</v>
      </c>
      <c r="BS369" s="4" t="str">
        <f>IFERROR(IF(VLOOKUP(A369,raw!CZ1:DF100000,6,0)="0",0,2),"")</f>
        <v>0</v>
      </c>
      <c r="BT369" s="4" t="str">
        <f>IFERROR(IF(VLOOKUP(A369,raw!CZ1:DG100000,7,0)="0",0,2),"")</f>
        <v>0</v>
      </c>
      <c r="BU369" s="4" t="str">
        <f>IFERROR(IF(VLOOKUP(A369,raw!CZ1:DH100000,8,0)="0",0,2),"")</f>
        <v>0</v>
      </c>
      <c r="BV369" s="4" t="str">
        <f>IFERROR(IF(VALUE(IFERROR(VLOOKUP(A369,raw!CZ1:DI100000,9,0),""))=0,"","x"),IFERROR(VLOOKUP(A369,raw!CZ1:DI100000,9,0),""))</f>
        <v>0</v>
      </c>
      <c r="BW369" s="4" t="str">
        <f>IFERROR(IF(VLOOKUP(A369,raw!DJ1:DL100000,2,0)="0",0,2),"")</f>
        <v>0</v>
      </c>
      <c r="BX369" s="4" t="str">
        <f>IFERROR(IF(VLOOKUP(A369,raw!DJ1:DM100000,3,0)="0",0,2),"")</f>
        <v>0</v>
      </c>
      <c r="BY369" s="4" t="str">
        <f>IFERROR(IF(VLOOKUP(A369,raw!DJ1:DN100000,4,0)="0",0,2),"")</f>
        <v>0</v>
      </c>
      <c r="BZ369" s="4" t="str">
        <f>IFERROR(IF(VLOOKUP(A369,raw!DJ1:DO100000,5,0)="0",0,2),"")</f>
        <v>0</v>
      </c>
      <c r="CA369" s="4" t="str">
        <f>IFERROR(IF(VALUE(IFERROR(VLOOKUP(A369,raw!DJ1:DP100000,6,0),""))=0,"","x"),IFERROR(VLOOKUP(A369,raw!DJ1:DP100000,6,0),""))</f>
        <v>0</v>
      </c>
      <c r="CB369" s="4" t="str">
        <f>IFERROR(IF(VLOOKUP(A369,raw!DQ1:DS100000,2,0)="0",0,2),"")</f>
        <v>0</v>
      </c>
      <c r="CC369" s="4" t="str">
        <f>IFERROR(IF(VLOOKUP(A369,raw!DQ1:DT100000,3,0)="0",0,2),"")</f>
        <v>0</v>
      </c>
      <c r="CD369" s="4" t="str">
        <f>IFERROR(IF(VLOOKUP(A369,raw!DQ1:DU100000,4,0)="0",0,2),"")</f>
        <v>0</v>
      </c>
      <c r="CE369" s="4" t="str">
        <f>IFERROR(IF(VALUE(IFERROR(VLOOKUP(A369,raw!DQ1:DV100000,5,0),""))=0,"","x"),IFERROR(VLOOKUP(A369,raw!DQ1:DV100000,5,0),""))</f>
        <v>0</v>
      </c>
      <c r="CF369" s="4" t="str">
        <f>IFERROR(IF(VLOOKUP(A369,raw!DW1:DY100000,2,0)="0",0,2),"")</f>
        <v>0</v>
      </c>
      <c r="CG369" s="4" t="str">
        <f>IFERROR(IF(VALUE(IFERROR(VLOOKUP(A369,raw!DW1:DZ100000,3,0),""))=0,"","x"),IFERROR(VLOOKUP(A369,raw!DW1:DZ100000,3,0),""))</f>
        <v>0</v>
      </c>
      <c r="CH369" s="4" t="str">
        <f>IFERROR(IF(VLOOKUP(A369,raw!EA1:EC100000,2,0)="0",0,2),"")</f>
        <v>0</v>
      </c>
      <c r="CI369" s="4" t="str">
        <f>IFERROR(IF(VLOOKUP(A369,raw!ED1:EF100000,2,0)="0",0,2),"")</f>
        <v>0</v>
      </c>
      <c r="CJ369" s="4" t="str">
        <f>IFERROR(IF(VALUE(IFERROR(VLOOKUP(A369,raw!EG1:EI100000,2,0),""))=0,"","x"),IFERROR(VLOOKUP(A369,raw!EG1:EI100000,2,0),""))</f>
        <v>0</v>
      </c>
    </row>
    <row r="370" spans="1:88">
      <c r="A370" s="3">
        <v>856</v>
      </c>
      <c r="B370" s="3" t="s">
        <v>4595</v>
      </c>
      <c r="C370" s="3" t="s">
        <v>4596</v>
      </c>
      <c r="D370" s="4" t="s">
        <v>4597</v>
      </c>
      <c r="E370" s="4" t="s">
        <v>3154</v>
      </c>
      <c r="F370" s="4" t="s">
        <v>4508</v>
      </c>
      <c r="G370" s="4" t="s">
        <v>3352</v>
      </c>
      <c r="H370" s="4" t="s">
        <v>3108</v>
      </c>
      <c r="I370" s="4" t="str">
        <f>IFERROR(IF(VLOOKUP(A370,raw!B1:D100000,2,0)="0",0,2),"")</f>
        <v>0</v>
      </c>
      <c r="J370" s="4" t="str">
        <f>IFERROR(IF(VLOOKUP(A370,raw!B1:E100000,3,0)="0",0,2),"")</f>
        <v>0</v>
      </c>
      <c r="K370" s="4" t="str">
        <f>IFERROR(IF(VLOOKUP(A370,raw!B1:F100000,4,0)="0",0,2),"")</f>
        <v>0</v>
      </c>
      <c r="L370" s="4" t="str">
        <f>IFERROR(IF(VLOOKUP(A370,raw!B1:G100000,5,0)="0",0,2),"")</f>
        <v>0</v>
      </c>
      <c r="M370" s="4" t="str">
        <f>IFERROR(IF(VLOOKUP(A370,raw!B1:H100000,6,0)="0",0,2),"")</f>
        <v>0</v>
      </c>
      <c r="N370" s="4" t="str">
        <f>IFERROR(IF(VLOOKUP(A370,raw!B1:I100000,7,0)="0",0,2),"")</f>
        <v>0</v>
      </c>
      <c r="O370" s="4" t="str">
        <f>IFERROR(IF(VLOOKUP(A370,raw!J1:L100000,2,0)="0",0,2),"")</f>
        <v>0</v>
      </c>
      <c r="P370" s="4" t="str">
        <f>IFERROR(IF(VALUE(IFERROR(VLOOKUP(A370,raw!J1:M100000,3,0),""))=0,"","x"),IFERROR(VLOOKUP(A370,raw!J1:M100000,3,0),""))</f>
        <v>0</v>
      </c>
      <c r="Q370" s="4" t="str">
        <f>IF(IFERROR(VLOOKUP(A370,raw!J1:N100000,4,0),0)=0, "" , HYPERLINK(VLOOKUP(A370,raw!J1:N100000,4,0),"Foto") )</f>
        <v>0</v>
      </c>
      <c r="R370" s="4" t="str">
        <f>IFERROR(IF(VLOOKUP(A370,raw!O1:Q100000,2,0)="0",0,2),"")</f>
        <v>0</v>
      </c>
      <c r="S370" s="4" t="str">
        <f>IFERROR(IF(VALUE(IFERROR(VLOOKUP(A370,raw!O1:R100000,3,0),""))=0,"","x"),IFERROR(VLOOKUP(A370,raw!O1:R100000,3,0),""))</f>
        <v>0</v>
      </c>
      <c r="T370" s="4" t="str">
        <f>IFERROR(IF(VLOOKUP(A370,raw!S1:U100000,2,0)="0",0,2),"")</f>
        <v>0</v>
      </c>
      <c r="U370" s="4" t="str">
        <f>IF(IFERROR(VLOOKUP(A370,raw!S1:V100000,3,0),0)=0, "" , HYPERLINK(VLOOKUP(A370,raw!S1:V100000,3,0),"Foto") )</f>
        <v>0</v>
      </c>
      <c r="V370" s="4" t="str">
        <f>IFERROR(IF(VLOOKUP(A370,raw!W1:Y100000,2,0)="0",0,2),"")</f>
        <v>0</v>
      </c>
      <c r="W370" s="4" t="str">
        <f>IFERROR(IF(VALUE(IFERROR(VLOOKUP(A370,raw!W1:Z100000,3,0),""))=0,"","x"),IFERROR(VLOOKUP(A370,raw!W1:Z100000,3,0),""))</f>
        <v>0</v>
      </c>
      <c r="X370" s="4" t="str">
        <f>IF(IFERROR(VLOOKUP(A370,raw!W1:AA100000,4,0),0)=0, "" , HYPERLINK(VLOOKUP(A370,raw!W1:AA100000,4,0),"Foto") )</f>
        <v>0</v>
      </c>
      <c r="Y370" s="4" t="str">
        <f>IFERROR(IF(VLOOKUP(A370,raw!AB1:AD100000,2,0)="0",0,2),"")</f>
        <v>0</v>
      </c>
      <c r="Z370" s="4" t="str">
        <f>IFERROR(IF(VALUE(IFERROR(VLOOKUP(A370,raw!AB1:AE100000,3,0),""))=0,"","x"),IFERROR(VLOOKUP(A370,raw!AB1:AE100000,3,0),""))</f>
        <v>0</v>
      </c>
      <c r="AA370" s="4" t="str">
        <f>IFERROR(IF(VLOOKUP(A370,raw!AF1:AH100000,2,0)="0",0,2),"")</f>
        <v>0</v>
      </c>
      <c r="AB370" s="4" t="str">
        <f>IFERROR(IF(VALUE(IFERROR(VLOOKUP(A370,raw!AF1:AI100000,3,0),""))=0,"","x"),IFERROR(VLOOKUP(A370,raw!AF1:AI100000,3,0),""))</f>
        <v>0</v>
      </c>
      <c r="AC370" s="4" t="str">
        <f>IFERROR(IF(VLOOKUP(A370,raw!AJ1:AL100000,2,0)="0",0,2),"")</f>
        <v>0</v>
      </c>
      <c r="AD370" s="4" t="str">
        <f>IFERROR(IF(VLOOKUP(A370,raw!AM1:AO100000,2,0)="0",0,2),"")</f>
        <v>0</v>
      </c>
      <c r="AE370" s="4" t="str">
        <f>IFERROR(IF(VLOOKUP(A370,raw!AM1:AP100000,3,0)="0",0,2),"")</f>
        <v>0</v>
      </c>
      <c r="AF370" s="4" t="str">
        <f>IFERROR(IF(VLOOKUP(A370,raw!AM1:AQ100000,4,0)="0",0,2),"")</f>
        <v>0</v>
      </c>
      <c r="AG370" s="4" t="str">
        <f>IFERROR(IF(VLOOKUP(A370,raw!AM1:AR100000,5,0)="0",0,2),"")</f>
        <v>0</v>
      </c>
      <c r="AH370" s="4" t="str">
        <f>IFERROR(IF(VLOOKUP(A370,raw!AS1:AU100000,2,0)="0",0,2),"")</f>
        <v>0</v>
      </c>
      <c r="AI370" s="4" t="str">
        <f>IFERROR(IF(VLOOKUP(A370,raw!AS1:AV100000,3,0)="0",0,2),"")</f>
        <v>0</v>
      </c>
      <c r="AJ370" s="4" t="str">
        <f>IFERROR(IF(VLOOKUP(A370,raw!AS1:AW100000,4,0)="0",0,2),"")</f>
        <v>0</v>
      </c>
      <c r="AK370" s="4" t="str">
        <f>IFERROR(IF(VLOOKUP(A370,raw!AS1:AX100000,5,0)="0",0,2),"")</f>
        <v>0</v>
      </c>
      <c r="AL370" s="4" t="str">
        <f>IFERROR(IF(VLOOKUP(A370,raw!AY1:BA100000,2,0)="0",0,2),"")</f>
        <v>0</v>
      </c>
      <c r="AM370" s="4" t="str">
        <f>IFERROR(IF(VLOOKUP(A370,raw!AY1:BB100000,3,0)="0",0,2),"")</f>
        <v>0</v>
      </c>
      <c r="AN370" s="4" t="str">
        <f>IFERROR(IF(VLOOKUP(A370,raw!AY1:BC100000,4,0)="0",0,2),"")</f>
        <v>0</v>
      </c>
      <c r="AO370" s="4" t="str">
        <f>IFERROR(IF(VLOOKUP(A370,raw!AY1:BD100000,5,0)="0",0,2),"")</f>
        <v>0</v>
      </c>
      <c r="AP370" s="4" t="str">
        <f>IFERROR(IF(VLOOKUP(A370,raw!BE1:BG100000,2,0)="0",0,2),"")</f>
        <v>0</v>
      </c>
      <c r="AQ370" s="4" t="str">
        <f>IFERROR(IF(VLOOKUP(A370,raw!BH1:BJ100000,2,0)="0",0,2),"")</f>
        <v>0</v>
      </c>
      <c r="AR370" s="4" t="str">
        <f>IFERROR(IF(VLOOKUP(A370,raw!BK1:BM100000,2,0)="0",0,2),"")</f>
        <v>0</v>
      </c>
      <c r="AS370" s="4" t="str">
        <f>IFERROR(IF(VLOOKUP(A370,raw!BK1:BN100000,3,0)="0",0,2),"")</f>
        <v>0</v>
      </c>
      <c r="AT370" s="4" t="str">
        <f>IFERROR(IF(VLOOKUP(A370,raw!BK1:BO100000,4,0)="0",0,2),"")</f>
        <v>0</v>
      </c>
      <c r="AU370" s="4" t="str">
        <f>IFERROR(IF(VLOOKUP(A370,raw!BP1:BR100000,2,0)="0",0,2),"")</f>
        <v>0</v>
      </c>
      <c r="AV370" s="4" t="str">
        <f>IFERROR(IF(VLOOKUP(A370,raw!BP1:BS100000,3,0)="0",0,2),"")</f>
        <v>0</v>
      </c>
      <c r="AW370" s="4" t="str">
        <f>IFERROR(IF(VLOOKUP(A370,raw!BP1:BT100000,4,0)="0",0,2),"")</f>
        <v>0</v>
      </c>
      <c r="AX370" s="4" t="str">
        <f>IFERROR(IF(VLOOKUP(A370,raw!BU1:BW100000,2,0)="0",0,2),"")</f>
        <v>0</v>
      </c>
      <c r="AY370" s="4" t="str">
        <f>IFERROR(IF(VLOOKUP(A370,raw!BU1:BX100000,3,0)="0",0,2),"")</f>
        <v>0</v>
      </c>
      <c r="AZ370" s="4" t="str">
        <f>IFERROR(IF(VLOOKUP(A370,raw!BY1:CA100000,2,0)="0",0,2),"")</f>
        <v>0</v>
      </c>
      <c r="BA370" s="4" t="str">
        <f>IFERROR(IF(VALUE(IFERROR(VLOOKUP(A370,raw!CB1:CD100000,2,0),""))=0,"","x"),IFERROR(VLOOKUP(A370,raw!CB1:CD100000,2,0),""))</f>
        <v>0</v>
      </c>
      <c r="BB370" s="4" t="str">
        <f>IFERROR(IF(VLOOKUP(A370,raw!CE1:CG100000,2,0)="0",0,2),"")</f>
        <v>0</v>
      </c>
      <c r="BC370" s="4" t="str">
        <f>IFERROR(IF(VLOOKUP(A370,raw!CH1:CJ100000,2,0)="0",0,2),"")</f>
        <v>0</v>
      </c>
      <c r="BD370" s="4" t="str">
        <f>IF(IFERROR(VLOOKUP(A370,raw!CH1:CK100000,3,0),0)=0, "" , HYPERLINK(VLOOKUP(A370,raw!CH1:CK100000,3,0),"Foto") )</f>
        <v>0</v>
      </c>
      <c r="BE370" s="4" t="str">
        <f>IFERROR(IF(VLOOKUP(A370,raw!CL1:CN100000,2,0)="0",0,2),"")</f>
        <v>0</v>
      </c>
      <c r="BF370" s="4" t="str">
        <f>IFERROR(IF(VLOOKUP(A370,raw!CL1:CO100000,3,0)="0",0,2),"")</f>
        <v>0</v>
      </c>
      <c r="BG370" s="4" t="str">
        <f>IFERROR(IF(VLOOKUP(A370,raw!CL1:CP100000,4,0)="0",0,2),"")</f>
        <v>0</v>
      </c>
      <c r="BH370" s="4" t="str">
        <f>IFERROR(IF(VLOOKUP(A370,raw!CL1:CQ100000,5,0)="0",0,2),"")</f>
        <v>0</v>
      </c>
      <c r="BI370" s="4" t="str">
        <f>IFERROR(IF(VLOOKUP(A370,raw!CL1:CR100000,6,0)="0",0,2),"")</f>
        <v>0</v>
      </c>
      <c r="BJ370" s="4" t="str">
        <f>IFERROR(IF(VLOOKUP(A370,raw!CL1:CS100000,7,0)="0",0,2),"")</f>
        <v>0</v>
      </c>
      <c r="BK370" s="4" t="str">
        <f>IFERROR(IF(VLOOKUP(A370,raw!CT1:CV100000,2,0)="0",0,2),"")</f>
        <v>0</v>
      </c>
      <c r="BL370" s="4" t="str">
        <f>IFERROR(IF(VLOOKUP(A370,raw!CT1:CW100000,3,0)="0",0,2),"")</f>
        <v>0</v>
      </c>
      <c r="BM370" s="4" t="str">
        <f>IFERROR(IF(VLOOKUP(A370,raw!CT1:CX100000,4,0)="0",0,2),"")</f>
        <v>0</v>
      </c>
      <c r="BN370" s="4" t="str">
        <f>IFERROR(IF(VLOOKUP(A370,raw!CT1:CY100000,5,0)="0",0,2),"")</f>
        <v>0</v>
      </c>
      <c r="BO370" s="4" t="str">
        <f>IFERROR(IF(VLOOKUP(A370,raw!CZ1:DB100000,2,0)="0",0,2),"")</f>
        <v>0</v>
      </c>
      <c r="BP370" s="4" t="str">
        <f>IFERROR(IF(VLOOKUP(A370,raw!CZ1:DC100000,3,0)="0",0,2),"")</f>
        <v>0</v>
      </c>
      <c r="BQ370" s="4" t="str">
        <f>IFERROR(IF(VLOOKUP(A370,raw!CZ1:DD100000,4,0)="0",0,2),"")</f>
        <v>0</v>
      </c>
      <c r="BR370" s="4" t="str">
        <f>IFERROR(IF(VLOOKUP(A370,raw!CZ1:DE100000,5,0)="0",0,2),"")</f>
        <v>0</v>
      </c>
      <c r="BS370" s="4" t="str">
        <f>IFERROR(IF(VLOOKUP(A370,raw!CZ1:DF100000,6,0)="0",0,2),"")</f>
        <v>0</v>
      </c>
      <c r="BT370" s="4" t="str">
        <f>IFERROR(IF(VLOOKUP(A370,raw!CZ1:DG100000,7,0)="0",0,2),"")</f>
        <v>0</v>
      </c>
      <c r="BU370" s="4" t="str">
        <f>IFERROR(IF(VLOOKUP(A370,raw!CZ1:DH100000,8,0)="0",0,2),"")</f>
        <v>0</v>
      </c>
      <c r="BV370" s="4" t="str">
        <f>IFERROR(IF(VALUE(IFERROR(VLOOKUP(A370,raw!CZ1:DI100000,9,0),""))=0,"","x"),IFERROR(VLOOKUP(A370,raw!CZ1:DI100000,9,0),""))</f>
        <v>0</v>
      </c>
      <c r="BW370" s="4" t="str">
        <f>IFERROR(IF(VLOOKUP(A370,raw!DJ1:DL100000,2,0)="0",0,2),"")</f>
        <v>0</v>
      </c>
      <c r="BX370" s="4" t="str">
        <f>IFERROR(IF(VLOOKUP(A370,raw!DJ1:DM100000,3,0)="0",0,2),"")</f>
        <v>0</v>
      </c>
      <c r="BY370" s="4" t="str">
        <f>IFERROR(IF(VLOOKUP(A370,raw!DJ1:DN100000,4,0)="0",0,2),"")</f>
        <v>0</v>
      </c>
      <c r="BZ370" s="4" t="str">
        <f>IFERROR(IF(VLOOKUP(A370,raw!DJ1:DO100000,5,0)="0",0,2),"")</f>
        <v>0</v>
      </c>
      <c r="CA370" s="4" t="str">
        <f>IFERROR(IF(VALUE(IFERROR(VLOOKUP(A370,raw!DJ1:DP100000,6,0),""))=0,"","x"),IFERROR(VLOOKUP(A370,raw!DJ1:DP100000,6,0),""))</f>
        <v>0</v>
      </c>
      <c r="CB370" s="4" t="str">
        <f>IFERROR(IF(VLOOKUP(A370,raw!DQ1:DS100000,2,0)="0",0,2),"")</f>
        <v>0</v>
      </c>
      <c r="CC370" s="4" t="str">
        <f>IFERROR(IF(VLOOKUP(A370,raw!DQ1:DT100000,3,0)="0",0,2),"")</f>
        <v>0</v>
      </c>
      <c r="CD370" s="4" t="str">
        <f>IFERROR(IF(VLOOKUP(A370,raw!DQ1:DU100000,4,0)="0",0,2),"")</f>
        <v>0</v>
      </c>
      <c r="CE370" s="4" t="str">
        <f>IFERROR(IF(VALUE(IFERROR(VLOOKUP(A370,raw!DQ1:DV100000,5,0),""))=0,"","x"),IFERROR(VLOOKUP(A370,raw!DQ1:DV100000,5,0),""))</f>
        <v>0</v>
      </c>
      <c r="CF370" s="4" t="str">
        <f>IFERROR(IF(VLOOKUP(A370,raw!DW1:DY100000,2,0)="0",0,2),"")</f>
        <v>0</v>
      </c>
      <c r="CG370" s="4" t="str">
        <f>IFERROR(IF(VALUE(IFERROR(VLOOKUP(A370,raw!DW1:DZ100000,3,0),""))=0,"","x"),IFERROR(VLOOKUP(A370,raw!DW1:DZ100000,3,0),""))</f>
        <v>0</v>
      </c>
      <c r="CH370" s="4" t="str">
        <f>IFERROR(IF(VLOOKUP(A370,raw!EA1:EC100000,2,0)="0",0,2),"")</f>
        <v>0</v>
      </c>
      <c r="CI370" s="4" t="str">
        <f>IFERROR(IF(VLOOKUP(A370,raw!ED1:EF100000,2,0)="0",0,2),"")</f>
        <v>0</v>
      </c>
      <c r="CJ370" s="4" t="str">
        <f>IFERROR(IF(VALUE(IFERROR(VLOOKUP(A370,raw!EG1:EI100000,2,0),""))=0,"","x"),IFERROR(VLOOKUP(A370,raw!EG1:EI100000,2,0),""))</f>
        <v>0</v>
      </c>
    </row>
    <row r="371" spans="1:88">
      <c r="A371" s="3">
        <v>851</v>
      </c>
      <c r="B371" s="3" t="s">
        <v>4598</v>
      </c>
      <c r="C371" s="3" t="s">
        <v>4599</v>
      </c>
      <c r="D371" s="4" t="s">
        <v>3188</v>
      </c>
      <c r="E371" s="4" t="s">
        <v>3154</v>
      </c>
      <c r="F371" s="4" t="s">
        <v>4508</v>
      </c>
      <c r="G371" s="4" t="s">
        <v>4600</v>
      </c>
      <c r="H371" s="4" t="s">
        <v>3087</v>
      </c>
      <c r="I371" s="4" t="str">
        <f>IFERROR(IF(VLOOKUP(A371,raw!B1:D100000,2,0)="0",0,2),"")</f>
        <v>0</v>
      </c>
      <c r="J371" s="4" t="str">
        <f>IFERROR(IF(VLOOKUP(A371,raw!B1:E100000,3,0)="0",0,2),"")</f>
        <v>0</v>
      </c>
      <c r="K371" s="4" t="str">
        <f>IFERROR(IF(VLOOKUP(A371,raw!B1:F100000,4,0)="0",0,2),"")</f>
        <v>0</v>
      </c>
      <c r="L371" s="4" t="str">
        <f>IFERROR(IF(VLOOKUP(A371,raw!B1:G100000,5,0)="0",0,2),"")</f>
        <v>0</v>
      </c>
      <c r="M371" s="4" t="str">
        <f>IFERROR(IF(VLOOKUP(A371,raw!B1:H100000,6,0)="0",0,2),"")</f>
        <v>0</v>
      </c>
      <c r="N371" s="4" t="str">
        <f>IFERROR(IF(VLOOKUP(A371,raw!B1:I100000,7,0)="0",0,2),"")</f>
        <v>0</v>
      </c>
      <c r="O371" s="4" t="str">
        <f>IFERROR(IF(VLOOKUP(A371,raw!J1:L100000,2,0)="0",0,2),"")</f>
        <v>0</v>
      </c>
      <c r="P371" s="4" t="str">
        <f>IFERROR(IF(VALUE(IFERROR(VLOOKUP(A371,raw!J1:M100000,3,0),""))=0,"","x"),IFERROR(VLOOKUP(A371,raw!J1:M100000,3,0),""))</f>
        <v>0</v>
      </c>
      <c r="Q371" s="4" t="str">
        <f>IF(IFERROR(VLOOKUP(A371,raw!J1:N100000,4,0),0)=0, "" , HYPERLINK(VLOOKUP(A371,raw!J1:N100000,4,0),"Foto") )</f>
        <v>0</v>
      </c>
      <c r="R371" s="4" t="str">
        <f>IFERROR(IF(VLOOKUP(A371,raw!O1:Q100000,2,0)="0",0,2),"")</f>
        <v>0</v>
      </c>
      <c r="S371" s="4" t="str">
        <f>IFERROR(IF(VALUE(IFERROR(VLOOKUP(A371,raw!O1:R100000,3,0),""))=0,"","x"),IFERROR(VLOOKUP(A371,raw!O1:R100000,3,0),""))</f>
        <v>0</v>
      </c>
      <c r="T371" s="4" t="str">
        <f>IFERROR(IF(VLOOKUP(A371,raw!S1:U100000,2,0)="0",0,2),"")</f>
        <v>0</v>
      </c>
      <c r="U371" s="4" t="str">
        <f>IF(IFERROR(VLOOKUP(A371,raw!S1:V100000,3,0),0)=0, "" , HYPERLINK(VLOOKUP(A371,raw!S1:V100000,3,0),"Foto") )</f>
        <v>0</v>
      </c>
      <c r="V371" s="4" t="str">
        <f>IFERROR(IF(VLOOKUP(A371,raw!W1:Y100000,2,0)="0",0,2),"")</f>
        <v>0</v>
      </c>
      <c r="W371" s="4" t="str">
        <f>IFERROR(IF(VALUE(IFERROR(VLOOKUP(A371,raw!W1:Z100000,3,0),""))=0,"","x"),IFERROR(VLOOKUP(A371,raw!W1:Z100000,3,0),""))</f>
        <v>0</v>
      </c>
      <c r="X371" s="4" t="str">
        <f>IF(IFERROR(VLOOKUP(A371,raw!W1:AA100000,4,0),0)=0, "" , HYPERLINK(VLOOKUP(A371,raw!W1:AA100000,4,0),"Foto") )</f>
        <v>0</v>
      </c>
      <c r="Y371" s="4" t="str">
        <f>IFERROR(IF(VLOOKUP(A371,raw!AB1:AD100000,2,0)="0",0,2),"")</f>
        <v>0</v>
      </c>
      <c r="Z371" s="4" t="str">
        <f>IFERROR(IF(VALUE(IFERROR(VLOOKUP(A371,raw!AB1:AE100000,3,0),""))=0,"","x"),IFERROR(VLOOKUP(A371,raw!AB1:AE100000,3,0),""))</f>
        <v>0</v>
      </c>
      <c r="AA371" s="4" t="str">
        <f>IFERROR(IF(VLOOKUP(A371,raw!AF1:AH100000,2,0)="0",0,2),"")</f>
        <v>0</v>
      </c>
      <c r="AB371" s="4" t="str">
        <f>IFERROR(IF(VALUE(IFERROR(VLOOKUP(A371,raw!AF1:AI100000,3,0),""))=0,"","x"),IFERROR(VLOOKUP(A371,raw!AF1:AI100000,3,0),""))</f>
        <v>0</v>
      </c>
      <c r="AC371" s="4" t="str">
        <f>IFERROR(IF(VLOOKUP(A371,raw!AJ1:AL100000,2,0)="0",0,2),"")</f>
        <v>0</v>
      </c>
      <c r="AD371" s="4" t="str">
        <f>IFERROR(IF(VLOOKUP(A371,raw!AM1:AO100000,2,0)="0",0,2),"")</f>
        <v>0</v>
      </c>
      <c r="AE371" s="4" t="str">
        <f>IFERROR(IF(VLOOKUP(A371,raw!AM1:AP100000,3,0)="0",0,2),"")</f>
        <v>0</v>
      </c>
      <c r="AF371" s="4" t="str">
        <f>IFERROR(IF(VLOOKUP(A371,raw!AM1:AQ100000,4,0)="0",0,2),"")</f>
        <v>0</v>
      </c>
      <c r="AG371" s="4" t="str">
        <f>IFERROR(IF(VLOOKUP(A371,raw!AM1:AR100000,5,0)="0",0,2),"")</f>
        <v>0</v>
      </c>
      <c r="AH371" s="4" t="str">
        <f>IFERROR(IF(VLOOKUP(A371,raw!AS1:AU100000,2,0)="0",0,2),"")</f>
        <v>0</v>
      </c>
      <c r="AI371" s="4" t="str">
        <f>IFERROR(IF(VLOOKUP(A371,raw!AS1:AV100000,3,0)="0",0,2),"")</f>
        <v>0</v>
      </c>
      <c r="AJ371" s="4" t="str">
        <f>IFERROR(IF(VLOOKUP(A371,raw!AS1:AW100000,4,0)="0",0,2),"")</f>
        <v>0</v>
      </c>
      <c r="AK371" s="4" t="str">
        <f>IFERROR(IF(VLOOKUP(A371,raw!AS1:AX100000,5,0)="0",0,2),"")</f>
        <v>0</v>
      </c>
      <c r="AL371" s="4" t="str">
        <f>IFERROR(IF(VLOOKUP(A371,raw!AY1:BA100000,2,0)="0",0,2),"")</f>
        <v>0</v>
      </c>
      <c r="AM371" s="4" t="str">
        <f>IFERROR(IF(VLOOKUP(A371,raw!AY1:BB100000,3,0)="0",0,2),"")</f>
        <v>0</v>
      </c>
      <c r="AN371" s="4" t="str">
        <f>IFERROR(IF(VLOOKUP(A371,raw!AY1:BC100000,4,0)="0",0,2),"")</f>
        <v>0</v>
      </c>
      <c r="AO371" s="4" t="str">
        <f>IFERROR(IF(VLOOKUP(A371,raw!AY1:BD100000,5,0)="0",0,2),"")</f>
        <v>0</v>
      </c>
      <c r="AP371" s="4" t="str">
        <f>IFERROR(IF(VLOOKUP(A371,raw!BE1:BG100000,2,0)="0",0,2),"")</f>
        <v>0</v>
      </c>
      <c r="AQ371" s="4" t="str">
        <f>IFERROR(IF(VLOOKUP(A371,raw!BH1:BJ100000,2,0)="0",0,2),"")</f>
        <v>0</v>
      </c>
      <c r="AR371" s="4" t="str">
        <f>IFERROR(IF(VLOOKUP(A371,raw!BK1:BM100000,2,0)="0",0,2),"")</f>
        <v>0</v>
      </c>
      <c r="AS371" s="4" t="str">
        <f>IFERROR(IF(VLOOKUP(A371,raw!BK1:BN100000,3,0)="0",0,2),"")</f>
        <v>0</v>
      </c>
      <c r="AT371" s="4" t="str">
        <f>IFERROR(IF(VLOOKUP(A371,raw!BK1:BO100000,4,0)="0",0,2),"")</f>
        <v>0</v>
      </c>
      <c r="AU371" s="4" t="str">
        <f>IFERROR(IF(VLOOKUP(A371,raw!BP1:BR100000,2,0)="0",0,2),"")</f>
        <v>0</v>
      </c>
      <c r="AV371" s="4" t="str">
        <f>IFERROR(IF(VLOOKUP(A371,raw!BP1:BS100000,3,0)="0",0,2),"")</f>
        <v>0</v>
      </c>
      <c r="AW371" s="4" t="str">
        <f>IFERROR(IF(VLOOKUP(A371,raw!BP1:BT100000,4,0)="0",0,2),"")</f>
        <v>0</v>
      </c>
      <c r="AX371" s="4" t="str">
        <f>IFERROR(IF(VLOOKUP(A371,raw!BU1:BW100000,2,0)="0",0,2),"")</f>
        <v>0</v>
      </c>
      <c r="AY371" s="4" t="str">
        <f>IFERROR(IF(VLOOKUP(A371,raw!BU1:BX100000,3,0)="0",0,2),"")</f>
        <v>0</v>
      </c>
      <c r="AZ371" s="4" t="str">
        <f>IFERROR(IF(VLOOKUP(A371,raw!BY1:CA100000,2,0)="0",0,2),"")</f>
        <v>0</v>
      </c>
      <c r="BA371" s="4" t="str">
        <f>IFERROR(IF(VALUE(IFERROR(VLOOKUP(A371,raw!CB1:CD100000,2,0),""))=0,"","x"),IFERROR(VLOOKUP(A371,raw!CB1:CD100000,2,0),""))</f>
        <v>0</v>
      </c>
      <c r="BB371" s="4" t="str">
        <f>IFERROR(IF(VLOOKUP(A371,raw!CE1:CG100000,2,0)="0",0,2),"")</f>
        <v>0</v>
      </c>
      <c r="BC371" s="4" t="str">
        <f>IFERROR(IF(VLOOKUP(A371,raw!CH1:CJ100000,2,0)="0",0,2),"")</f>
        <v>0</v>
      </c>
      <c r="BD371" s="4" t="str">
        <f>IF(IFERROR(VLOOKUP(A371,raw!CH1:CK100000,3,0),0)=0, "" , HYPERLINK(VLOOKUP(A371,raw!CH1:CK100000,3,0),"Foto") )</f>
        <v>0</v>
      </c>
      <c r="BE371" s="4" t="str">
        <f>IFERROR(IF(VLOOKUP(A371,raw!CL1:CN100000,2,0)="0",0,2),"")</f>
        <v>0</v>
      </c>
      <c r="BF371" s="4" t="str">
        <f>IFERROR(IF(VLOOKUP(A371,raw!CL1:CO100000,3,0)="0",0,2),"")</f>
        <v>0</v>
      </c>
      <c r="BG371" s="4" t="str">
        <f>IFERROR(IF(VLOOKUP(A371,raw!CL1:CP100000,4,0)="0",0,2),"")</f>
        <v>0</v>
      </c>
      <c r="BH371" s="4" t="str">
        <f>IFERROR(IF(VLOOKUP(A371,raw!CL1:CQ100000,5,0)="0",0,2),"")</f>
        <v>0</v>
      </c>
      <c r="BI371" s="4" t="str">
        <f>IFERROR(IF(VLOOKUP(A371,raw!CL1:CR100000,6,0)="0",0,2),"")</f>
        <v>0</v>
      </c>
      <c r="BJ371" s="4" t="str">
        <f>IFERROR(IF(VLOOKUP(A371,raw!CL1:CS100000,7,0)="0",0,2),"")</f>
        <v>0</v>
      </c>
      <c r="BK371" s="4" t="str">
        <f>IFERROR(IF(VLOOKUP(A371,raw!CT1:CV100000,2,0)="0",0,2),"")</f>
        <v>0</v>
      </c>
      <c r="BL371" s="4" t="str">
        <f>IFERROR(IF(VLOOKUP(A371,raw!CT1:CW100000,3,0)="0",0,2),"")</f>
        <v>0</v>
      </c>
      <c r="BM371" s="4" t="str">
        <f>IFERROR(IF(VLOOKUP(A371,raw!CT1:CX100000,4,0)="0",0,2),"")</f>
        <v>0</v>
      </c>
      <c r="BN371" s="4" t="str">
        <f>IFERROR(IF(VLOOKUP(A371,raw!CT1:CY100000,5,0)="0",0,2),"")</f>
        <v>0</v>
      </c>
      <c r="BO371" s="4" t="str">
        <f>IFERROR(IF(VLOOKUP(A371,raw!CZ1:DB100000,2,0)="0",0,2),"")</f>
        <v>0</v>
      </c>
      <c r="BP371" s="4" t="str">
        <f>IFERROR(IF(VLOOKUP(A371,raw!CZ1:DC100000,3,0)="0",0,2),"")</f>
        <v>0</v>
      </c>
      <c r="BQ371" s="4" t="str">
        <f>IFERROR(IF(VLOOKUP(A371,raw!CZ1:DD100000,4,0)="0",0,2),"")</f>
        <v>0</v>
      </c>
      <c r="BR371" s="4" t="str">
        <f>IFERROR(IF(VLOOKUP(A371,raw!CZ1:DE100000,5,0)="0",0,2),"")</f>
        <v>0</v>
      </c>
      <c r="BS371" s="4" t="str">
        <f>IFERROR(IF(VLOOKUP(A371,raw!CZ1:DF100000,6,0)="0",0,2),"")</f>
        <v>0</v>
      </c>
      <c r="BT371" s="4" t="str">
        <f>IFERROR(IF(VLOOKUP(A371,raw!CZ1:DG100000,7,0)="0",0,2),"")</f>
        <v>0</v>
      </c>
      <c r="BU371" s="4" t="str">
        <f>IFERROR(IF(VLOOKUP(A371,raw!CZ1:DH100000,8,0)="0",0,2),"")</f>
        <v>0</v>
      </c>
      <c r="BV371" s="4" t="str">
        <f>IFERROR(IF(VALUE(IFERROR(VLOOKUP(A371,raw!CZ1:DI100000,9,0),""))=0,"","x"),IFERROR(VLOOKUP(A371,raw!CZ1:DI100000,9,0),""))</f>
        <v>0</v>
      </c>
      <c r="BW371" s="4" t="str">
        <f>IFERROR(IF(VLOOKUP(A371,raw!DJ1:DL100000,2,0)="0",0,2),"")</f>
        <v>0</v>
      </c>
      <c r="BX371" s="4" t="str">
        <f>IFERROR(IF(VLOOKUP(A371,raw!DJ1:DM100000,3,0)="0",0,2),"")</f>
        <v>0</v>
      </c>
      <c r="BY371" s="4" t="str">
        <f>IFERROR(IF(VLOOKUP(A371,raw!DJ1:DN100000,4,0)="0",0,2),"")</f>
        <v>0</v>
      </c>
      <c r="BZ371" s="4" t="str">
        <f>IFERROR(IF(VLOOKUP(A371,raw!DJ1:DO100000,5,0)="0",0,2),"")</f>
        <v>0</v>
      </c>
      <c r="CA371" s="4" t="str">
        <f>IFERROR(IF(VALUE(IFERROR(VLOOKUP(A371,raw!DJ1:DP100000,6,0),""))=0,"","x"),IFERROR(VLOOKUP(A371,raw!DJ1:DP100000,6,0),""))</f>
        <v>0</v>
      </c>
      <c r="CB371" s="4" t="str">
        <f>IFERROR(IF(VLOOKUP(A371,raw!DQ1:DS100000,2,0)="0",0,2),"")</f>
        <v>0</v>
      </c>
      <c r="CC371" s="4" t="str">
        <f>IFERROR(IF(VLOOKUP(A371,raw!DQ1:DT100000,3,0)="0",0,2),"")</f>
        <v>0</v>
      </c>
      <c r="CD371" s="4" t="str">
        <f>IFERROR(IF(VLOOKUP(A371,raw!DQ1:DU100000,4,0)="0",0,2),"")</f>
        <v>0</v>
      </c>
      <c r="CE371" s="4" t="str">
        <f>IFERROR(IF(VALUE(IFERROR(VLOOKUP(A371,raw!DQ1:DV100000,5,0),""))=0,"","x"),IFERROR(VLOOKUP(A371,raw!DQ1:DV100000,5,0),""))</f>
        <v>0</v>
      </c>
      <c r="CF371" s="4" t="str">
        <f>IFERROR(IF(VLOOKUP(A371,raw!DW1:DY100000,2,0)="0",0,2),"")</f>
        <v>0</v>
      </c>
      <c r="CG371" s="4" t="str">
        <f>IFERROR(IF(VALUE(IFERROR(VLOOKUP(A371,raw!DW1:DZ100000,3,0),""))=0,"","x"),IFERROR(VLOOKUP(A371,raw!DW1:DZ100000,3,0),""))</f>
        <v>0</v>
      </c>
      <c r="CH371" s="4" t="str">
        <f>IFERROR(IF(VLOOKUP(A371,raw!EA1:EC100000,2,0)="0",0,2),"")</f>
        <v>0</v>
      </c>
      <c r="CI371" s="4" t="str">
        <f>IFERROR(IF(VLOOKUP(A371,raw!ED1:EF100000,2,0)="0",0,2),"")</f>
        <v>0</v>
      </c>
      <c r="CJ371" s="4" t="str">
        <f>IFERROR(IF(VALUE(IFERROR(VLOOKUP(A371,raw!EG1:EI100000,2,0),""))=0,"","x"),IFERROR(VLOOKUP(A371,raw!EG1:EI100000,2,0),""))</f>
        <v>0</v>
      </c>
    </row>
    <row r="372" spans="1:88">
      <c r="A372" s="3">
        <v>662</v>
      </c>
      <c r="B372" s="3" t="s">
        <v>4601</v>
      </c>
      <c r="C372" s="3" t="s">
        <v>4602</v>
      </c>
      <c r="D372" s="4" t="s">
        <v>4603</v>
      </c>
      <c r="E372" s="4" t="s">
        <v>4604</v>
      </c>
      <c r="F372" s="4" t="s">
        <v>4605</v>
      </c>
      <c r="G372" s="4" t="s">
        <v>4606</v>
      </c>
      <c r="H372" s="4" t="s">
        <v>3108</v>
      </c>
      <c r="I372" s="4" t="str">
        <f>IFERROR(IF(VLOOKUP(A372,raw!B1:D100000,2,0)="0",0,2),"")</f>
        <v>0</v>
      </c>
      <c r="J372" s="4" t="str">
        <f>IFERROR(IF(VLOOKUP(A372,raw!B1:E100000,3,0)="0",0,2),"")</f>
        <v>0</v>
      </c>
      <c r="K372" s="4" t="str">
        <f>IFERROR(IF(VLOOKUP(A372,raw!B1:F100000,4,0)="0",0,2),"")</f>
        <v>0</v>
      </c>
      <c r="L372" s="4" t="str">
        <f>IFERROR(IF(VLOOKUP(A372,raw!B1:G100000,5,0)="0",0,2),"")</f>
        <v>0</v>
      </c>
      <c r="M372" s="4" t="str">
        <f>IFERROR(IF(VLOOKUP(A372,raw!B1:H100000,6,0)="0",0,2),"")</f>
        <v>0</v>
      </c>
      <c r="N372" s="4" t="str">
        <f>IFERROR(IF(VLOOKUP(A372,raw!B1:I100000,7,0)="0",0,2),"")</f>
        <v>0</v>
      </c>
      <c r="O372" s="4" t="str">
        <f>IFERROR(IF(VLOOKUP(A372,raw!J1:L100000,2,0)="0",0,2),"")</f>
        <v>0</v>
      </c>
      <c r="P372" s="4" t="str">
        <f>IFERROR(IF(VALUE(IFERROR(VLOOKUP(A372,raw!J1:M100000,3,0),""))=0,"","x"),IFERROR(VLOOKUP(A372,raw!J1:M100000,3,0),""))</f>
        <v>0</v>
      </c>
      <c r="Q372" s="4" t="str">
        <f>IF(IFERROR(VLOOKUP(A372,raw!J1:N100000,4,0),0)=0, "" , HYPERLINK(VLOOKUP(A372,raw!J1:N100000,4,0),"Foto") )</f>
        <v>0</v>
      </c>
      <c r="R372" s="4" t="str">
        <f>IFERROR(IF(VLOOKUP(A372,raw!O1:Q100000,2,0)="0",0,2),"")</f>
        <v>0</v>
      </c>
      <c r="S372" s="4" t="str">
        <f>IFERROR(IF(VALUE(IFERROR(VLOOKUP(A372,raw!O1:R100000,3,0),""))=0,"","x"),IFERROR(VLOOKUP(A372,raw!O1:R100000,3,0),""))</f>
        <v>0</v>
      </c>
      <c r="T372" s="4" t="str">
        <f>IFERROR(IF(VLOOKUP(A372,raw!S1:U100000,2,0)="0",0,2),"")</f>
        <v>0</v>
      </c>
      <c r="U372" s="4" t="str">
        <f>IF(IFERROR(VLOOKUP(A372,raw!S1:V100000,3,0),0)=0, "" , HYPERLINK(VLOOKUP(A372,raw!S1:V100000,3,0),"Foto") )</f>
        <v>0</v>
      </c>
      <c r="V372" s="4" t="str">
        <f>IFERROR(IF(VLOOKUP(A372,raw!W1:Y100000,2,0)="0",0,2),"")</f>
        <v>0</v>
      </c>
      <c r="W372" s="4" t="str">
        <f>IFERROR(IF(VALUE(IFERROR(VLOOKUP(A372,raw!W1:Z100000,3,0),""))=0,"","x"),IFERROR(VLOOKUP(A372,raw!W1:Z100000,3,0),""))</f>
        <v>0</v>
      </c>
      <c r="X372" s="4" t="str">
        <f>IF(IFERROR(VLOOKUP(A372,raw!W1:AA100000,4,0),0)=0, "" , HYPERLINK(VLOOKUP(A372,raw!W1:AA100000,4,0),"Foto") )</f>
        <v>0</v>
      </c>
      <c r="Y372" s="4" t="str">
        <f>IFERROR(IF(VLOOKUP(A372,raw!AB1:AD100000,2,0)="0",0,2),"")</f>
        <v>0</v>
      </c>
      <c r="Z372" s="4" t="str">
        <f>IFERROR(IF(VALUE(IFERROR(VLOOKUP(A372,raw!AB1:AE100000,3,0),""))=0,"","x"),IFERROR(VLOOKUP(A372,raw!AB1:AE100000,3,0),""))</f>
        <v>0</v>
      </c>
      <c r="AA372" s="4" t="str">
        <f>IFERROR(IF(VLOOKUP(A372,raw!AF1:AH100000,2,0)="0",0,2),"")</f>
        <v>0</v>
      </c>
      <c r="AB372" s="4" t="str">
        <f>IFERROR(IF(VALUE(IFERROR(VLOOKUP(A372,raw!AF1:AI100000,3,0),""))=0,"","x"),IFERROR(VLOOKUP(A372,raw!AF1:AI100000,3,0),""))</f>
        <v>0</v>
      </c>
      <c r="AC372" s="4" t="str">
        <f>IFERROR(IF(VLOOKUP(A372,raw!AJ1:AL100000,2,0)="0",0,2),"")</f>
        <v>0</v>
      </c>
      <c r="AD372" s="4" t="str">
        <f>IFERROR(IF(VLOOKUP(A372,raw!AM1:AO100000,2,0)="0",0,2),"")</f>
        <v>0</v>
      </c>
      <c r="AE372" s="4" t="str">
        <f>IFERROR(IF(VLOOKUP(A372,raw!AM1:AP100000,3,0)="0",0,2),"")</f>
        <v>0</v>
      </c>
      <c r="AF372" s="4" t="str">
        <f>IFERROR(IF(VLOOKUP(A372,raw!AM1:AQ100000,4,0)="0",0,2),"")</f>
        <v>0</v>
      </c>
      <c r="AG372" s="4" t="str">
        <f>IFERROR(IF(VLOOKUP(A372,raw!AM1:AR100000,5,0)="0",0,2),"")</f>
        <v>0</v>
      </c>
      <c r="AH372" s="4" t="str">
        <f>IFERROR(IF(VLOOKUP(A372,raw!AS1:AU100000,2,0)="0",0,2),"")</f>
        <v>0</v>
      </c>
      <c r="AI372" s="4" t="str">
        <f>IFERROR(IF(VLOOKUP(A372,raw!AS1:AV100000,3,0)="0",0,2),"")</f>
        <v>0</v>
      </c>
      <c r="AJ372" s="4" t="str">
        <f>IFERROR(IF(VLOOKUP(A372,raw!AS1:AW100000,4,0)="0",0,2),"")</f>
        <v>0</v>
      </c>
      <c r="AK372" s="4" t="str">
        <f>IFERROR(IF(VLOOKUP(A372,raw!AS1:AX100000,5,0)="0",0,2),"")</f>
        <v>0</v>
      </c>
      <c r="AL372" s="4" t="str">
        <f>IFERROR(IF(VLOOKUP(A372,raw!AY1:BA100000,2,0)="0",0,2),"")</f>
        <v>0</v>
      </c>
      <c r="AM372" s="4" t="str">
        <f>IFERROR(IF(VLOOKUP(A372,raw!AY1:BB100000,3,0)="0",0,2),"")</f>
        <v>0</v>
      </c>
      <c r="AN372" s="4" t="str">
        <f>IFERROR(IF(VLOOKUP(A372,raw!AY1:BC100000,4,0)="0",0,2),"")</f>
        <v>0</v>
      </c>
      <c r="AO372" s="4" t="str">
        <f>IFERROR(IF(VLOOKUP(A372,raw!AY1:BD100000,5,0)="0",0,2),"")</f>
        <v>0</v>
      </c>
      <c r="AP372" s="4" t="str">
        <f>IFERROR(IF(VLOOKUP(A372,raw!BE1:BG100000,2,0)="0",0,2),"")</f>
        <v>0</v>
      </c>
      <c r="AQ372" s="4" t="str">
        <f>IFERROR(IF(VLOOKUP(A372,raw!BH1:BJ100000,2,0)="0",0,2),"")</f>
        <v>0</v>
      </c>
      <c r="AR372" s="4" t="str">
        <f>IFERROR(IF(VLOOKUP(A372,raw!BK1:BM100000,2,0)="0",0,2),"")</f>
        <v>0</v>
      </c>
      <c r="AS372" s="4" t="str">
        <f>IFERROR(IF(VLOOKUP(A372,raw!BK1:BN100000,3,0)="0",0,2),"")</f>
        <v>0</v>
      </c>
      <c r="AT372" s="4" t="str">
        <f>IFERROR(IF(VLOOKUP(A372,raw!BK1:BO100000,4,0)="0",0,2),"")</f>
        <v>0</v>
      </c>
      <c r="AU372" s="4" t="str">
        <f>IFERROR(IF(VLOOKUP(A372,raw!BP1:BR100000,2,0)="0",0,2),"")</f>
        <v>0</v>
      </c>
      <c r="AV372" s="4" t="str">
        <f>IFERROR(IF(VLOOKUP(A372,raw!BP1:BS100000,3,0)="0",0,2),"")</f>
        <v>0</v>
      </c>
      <c r="AW372" s="4" t="str">
        <f>IFERROR(IF(VLOOKUP(A372,raw!BP1:BT100000,4,0)="0",0,2),"")</f>
        <v>0</v>
      </c>
      <c r="AX372" s="4" t="str">
        <f>IFERROR(IF(VLOOKUP(A372,raw!BU1:BW100000,2,0)="0",0,2),"")</f>
        <v>0</v>
      </c>
      <c r="AY372" s="4" t="str">
        <f>IFERROR(IF(VLOOKUP(A372,raw!BU1:BX100000,3,0)="0",0,2),"")</f>
        <v>0</v>
      </c>
      <c r="AZ372" s="4" t="str">
        <f>IFERROR(IF(VLOOKUP(A372,raw!BY1:CA100000,2,0)="0",0,2),"")</f>
        <v>0</v>
      </c>
      <c r="BA372" s="4" t="str">
        <f>IFERROR(IF(VALUE(IFERROR(VLOOKUP(A372,raw!CB1:CD100000,2,0),""))=0,"","x"),IFERROR(VLOOKUP(A372,raw!CB1:CD100000,2,0),""))</f>
        <v>0</v>
      </c>
      <c r="BB372" s="4" t="str">
        <f>IFERROR(IF(VLOOKUP(A372,raw!CE1:CG100000,2,0)="0",0,2),"")</f>
        <v>0</v>
      </c>
      <c r="BC372" s="4" t="str">
        <f>IFERROR(IF(VLOOKUP(A372,raw!CH1:CJ100000,2,0)="0",0,2),"")</f>
        <v>0</v>
      </c>
      <c r="BD372" s="4" t="str">
        <f>IF(IFERROR(VLOOKUP(A372,raw!CH1:CK100000,3,0),0)=0, "" , HYPERLINK(VLOOKUP(A372,raw!CH1:CK100000,3,0),"Foto") )</f>
        <v>0</v>
      </c>
      <c r="BE372" s="4" t="str">
        <f>IFERROR(IF(VLOOKUP(A372,raw!CL1:CN100000,2,0)="0",0,2),"")</f>
        <v>0</v>
      </c>
      <c r="BF372" s="4" t="str">
        <f>IFERROR(IF(VLOOKUP(A372,raw!CL1:CO100000,3,0)="0",0,2),"")</f>
        <v>0</v>
      </c>
      <c r="BG372" s="4" t="str">
        <f>IFERROR(IF(VLOOKUP(A372,raw!CL1:CP100000,4,0)="0",0,2),"")</f>
        <v>0</v>
      </c>
      <c r="BH372" s="4" t="str">
        <f>IFERROR(IF(VLOOKUP(A372,raw!CL1:CQ100000,5,0)="0",0,2),"")</f>
        <v>0</v>
      </c>
      <c r="BI372" s="4" t="str">
        <f>IFERROR(IF(VLOOKUP(A372,raw!CL1:CR100000,6,0)="0",0,2),"")</f>
        <v>0</v>
      </c>
      <c r="BJ372" s="4" t="str">
        <f>IFERROR(IF(VLOOKUP(A372,raw!CL1:CS100000,7,0)="0",0,2),"")</f>
        <v>0</v>
      </c>
      <c r="BK372" s="4" t="str">
        <f>IFERROR(IF(VLOOKUP(A372,raw!CT1:CV100000,2,0)="0",0,2),"")</f>
        <v>0</v>
      </c>
      <c r="BL372" s="4" t="str">
        <f>IFERROR(IF(VLOOKUP(A372,raw!CT1:CW100000,3,0)="0",0,2),"")</f>
        <v>0</v>
      </c>
      <c r="BM372" s="4" t="str">
        <f>IFERROR(IF(VLOOKUP(A372,raw!CT1:CX100000,4,0)="0",0,2),"")</f>
        <v>0</v>
      </c>
      <c r="BN372" s="4" t="str">
        <f>IFERROR(IF(VLOOKUP(A372,raw!CT1:CY100000,5,0)="0",0,2),"")</f>
        <v>0</v>
      </c>
      <c r="BO372" s="4" t="str">
        <f>IFERROR(IF(VLOOKUP(A372,raw!CZ1:DB100000,2,0)="0",0,2),"")</f>
        <v>0</v>
      </c>
      <c r="BP372" s="4" t="str">
        <f>IFERROR(IF(VLOOKUP(A372,raw!CZ1:DC100000,3,0)="0",0,2),"")</f>
        <v>0</v>
      </c>
      <c r="BQ372" s="4" t="str">
        <f>IFERROR(IF(VLOOKUP(A372,raw!CZ1:DD100000,4,0)="0",0,2),"")</f>
        <v>0</v>
      </c>
      <c r="BR372" s="4" t="str">
        <f>IFERROR(IF(VLOOKUP(A372,raw!CZ1:DE100000,5,0)="0",0,2),"")</f>
        <v>0</v>
      </c>
      <c r="BS372" s="4" t="str">
        <f>IFERROR(IF(VLOOKUP(A372,raw!CZ1:DF100000,6,0)="0",0,2),"")</f>
        <v>0</v>
      </c>
      <c r="BT372" s="4" t="str">
        <f>IFERROR(IF(VLOOKUP(A372,raw!CZ1:DG100000,7,0)="0",0,2),"")</f>
        <v>0</v>
      </c>
      <c r="BU372" s="4" t="str">
        <f>IFERROR(IF(VLOOKUP(A372,raw!CZ1:DH100000,8,0)="0",0,2),"")</f>
        <v>0</v>
      </c>
      <c r="BV372" s="4" t="str">
        <f>IFERROR(IF(VALUE(IFERROR(VLOOKUP(A372,raw!CZ1:DI100000,9,0),""))=0,"","x"),IFERROR(VLOOKUP(A372,raw!CZ1:DI100000,9,0),""))</f>
        <v>0</v>
      </c>
      <c r="BW372" s="4" t="str">
        <f>IFERROR(IF(VLOOKUP(A372,raw!DJ1:DL100000,2,0)="0",0,2),"")</f>
        <v>0</v>
      </c>
      <c r="BX372" s="4" t="str">
        <f>IFERROR(IF(VLOOKUP(A372,raw!DJ1:DM100000,3,0)="0",0,2),"")</f>
        <v>0</v>
      </c>
      <c r="BY372" s="4" t="str">
        <f>IFERROR(IF(VLOOKUP(A372,raw!DJ1:DN100000,4,0)="0",0,2),"")</f>
        <v>0</v>
      </c>
      <c r="BZ372" s="4" t="str">
        <f>IFERROR(IF(VLOOKUP(A372,raw!DJ1:DO100000,5,0)="0",0,2),"")</f>
        <v>0</v>
      </c>
      <c r="CA372" s="4" t="str">
        <f>IFERROR(IF(VALUE(IFERROR(VLOOKUP(A372,raw!DJ1:DP100000,6,0),""))=0,"","x"),IFERROR(VLOOKUP(A372,raw!DJ1:DP100000,6,0),""))</f>
        <v>0</v>
      </c>
      <c r="CB372" s="4" t="str">
        <f>IFERROR(IF(VLOOKUP(A372,raw!DQ1:DS100000,2,0)="0",0,2),"")</f>
        <v>0</v>
      </c>
      <c r="CC372" s="4" t="str">
        <f>IFERROR(IF(VLOOKUP(A372,raw!DQ1:DT100000,3,0)="0",0,2),"")</f>
        <v>0</v>
      </c>
      <c r="CD372" s="4" t="str">
        <f>IFERROR(IF(VLOOKUP(A372,raw!DQ1:DU100000,4,0)="0",0,2),"")</f>
        <v>0</v>
      </c>
      <c r="CE372" s="4" t="str">
        <f>IFERROR(IF(VALUE(IFERROR(VLOOKUP(A372,raw!DQ1:DV100000,5,0),""))=0,"","x"),IFERROR(VLOOKUP(A372,raw!DQ1:DV100000,5,0),""))</f>
        <v>0</v>
      </c>
      <c r="CF372" s="4" t="str">
        <f>IFERROR(IF(VLOOKUP(A372,raw!DW1:DY100000,2,0)="0",0,2),"")</f>
        <v>0</v>
      </c>
      <c r="CG372" s="4" t="str">
        <f>IFERROR(IF(VALUE(IFERROR(VLOOKUP(A372,raw!DW1:DZ100000,3,0),""))=0,"","x"),IFERROR(VLOOKUP(A372,raw!DW1:DZ100000,3,0),""))</f>
        <v>0</v>
      </c>
      <c r="CH372" s="4" t="str">
        <f>IFERROR(IF(VLOOKUP(A372,raw!EA1:EC100000,2,0)="0",0,2),"")</f>
        <v>0</v>
      </c>
      <c r="CI372" s="4" t="str">
        <f>IFERROR(IF(VLOOKUP(A372,raw!ED1:EF100000,2,0)="0",0,2),"")</f>
        <v>0</v>
      </c>
      <c r="CJ372" s="4" t="str">
        <f>IFERROR(IF(VALUE(IFERROR(VLOOKUP(A372,raw!EG1:EI100000,2,0),""))=0,"","x"),IFERROR(VLOOKUP(A372,raw!EG1:EI100000,2,0),""))</f>
        <v>0</v>
      </c>
    </row>
    <row r="373" spans="1:88">
      <c r="A373" s="3">
        <v>663</v>
      </c>
      <c r="B373" s="3" t="s">
        <v>4607</v>
      </c>
      <c r="C373" s="3" t="s">
        <v>4608</v>
      </c>
      <c r="D373" s="4" t="s">
        <v>4609</v>
      </c>
      <c r="E373" s="4" t="s">
        <v>4604</v>
      </c>
      <c r="F373" s="4" t="s">
        <v>4605</v>
      </c>
      <c r="G373" s="4" t="s">
        <v>4610</v>
      </c>
      <c r="H373" s="4" t="s">
        <v>3108</v>
      </c>
      <c r="I373" s="4" t="str">
        <f>IFERROR(IF(VLOOKUP(A373,raw!B1:D100000,2,0)="0",0,2),"")</f>
        <v>0</v>
      </c>
      <c r="J373" s="4" t="str">
        <f>IFERROR(IF(VLOOKUP(A373,raw!B1:E100000,3,0)="0",0,2),"")</f>
        <v>0</v>
      </c>
      <c r="K373" s="4" t="str">
        <f>IFERROR(IF(VLOOKUP(A373,raw!B1:F100000,4,0)="0",0,2),"")</f>
        <v>0</v>
      </c>
      <c r="L373" s="4" t="str">
        <f>IFERROR(IF(VLOOKUP(A373,raw!B1:G100000,5,0)="0",0,2),"")</f>
        <v>0</v>
      </c>
      <c r="M373" s="4" t="str">
        <f>IFERROR(IF(VLOOKUP(A373,raw!B1:H100000,6,0)="0",0,2),"")</f>
        <v>0</v>
      </c>
      <c r="N373" s="4" t="str">
        <f>IFERROR(IF(VLOOKUP(A373,raw!B1:I100000,7,0)="0",0,2),"")</f>
        <v>0</v>
      </c>
      <c r="O373" s="4" t="str">
        <f>IFERROR(IF(VLOOKUP(A373,raw!J1:L100000,2,0)="0",0,2),"")</f>
        <v>0</v>
      </c>
      <c r="P373" s="4" t="str">
        <f>IFERROR(IF(VALUE(IFERROR(VLOOKUP(A373,raw!J1:M100000,3,0),""))=0,"","x"),IFERROR(VLOOKUP(A373,raw!J1:M100000,3,0),""))</f>
        <v>0</v>
      </c>
      <c r="Q373" s="4" t="str">
        <f>IF(IFERROR(VLOOKUP(A373,raw!J1:N100000,4,0),0)=0, "" , HYPERLINK(VLOOKUP(A373,raw!J1:N100000,4,0),"Foto") )</f>
        <v>0</v>
      </c>
      <c r="R373" s="4" t="str">
        <f>IFERROR(IF(VLOOKUP(A373,raw!O1:Q100000,2,0)="0",0,2),"")</f>
        <v>0</v>
      </c>
      <c r="S373" s="4" t="str">
        <f>IFERROR(IF(VALUE(IFERROR(VLOOKUP(A373,raw!O1:R100000,3,0),""))=0,"","x"),IFERROR(VLOOKUP(A373,raw!O1:R100000,3,0),""))</f>
        <v>0</v>
      </c>
      <c r="T373" s="4" t="str">
        <f>IFERROR(IF(VLOOKUP(A373,raw!S1:U100000,2,0)="0",0,2),"")</f>
        <v>0</v>
      </c>
      <c r="U373" s="4" t="str">
        <f>IF(IFERROR(VLOOKUP(A373,raw!S1:V100000,3,0),0)=0, "" , HYPERLINK(VLOOKUP(A373,raw!S1:V100000,3,0),"Foto") )</f>
        <v>0</v>
      </c>
      <c r="V373" s="4" t="str">
        <f>IFERROR(IF(VLOOKUP(A373,raw!W1:Y100000,2,0)="0",0,2),"")</f>
        <v>0</v>
      </c>
      <c r="W373" s="4" t="str">
        <f>IFERROR(IF(VALUE(IFERROR(VLOOKUP(A373,raw!W1:Z100000,3,0),""))=0,"","x"),IFERROR(VLOOKUP(A373,raw!W1:Z100000,3,0),""))</f>
        <v>0</v>
      </c>
      <c r="X373" s="4" t="str">
        <f>IF(IFERROR(VLOOKUP(A373,raw!W1:AA100000,4,0),0)=0, "" , HYPERLINK(VLOOKUP(A373,raw!W1:AA100000,4,0),"Foto") )</f>
        <v>0</v>
      </c>
      <c r="Y373" s="4" t="str">
        <f>IFERROR(IF(VLOOKUP(A373,raw!AB1:AD100000,2,0)="0",0,2),"")</f>
        <v>0</v>
      </c>
      <c r="Z373" s="4" t="str">
        <f>IFERROR(IF(VALUE(IFERROR(VLOOKUP(A373,raw!AB1:AE100000,3,0),""))=0,"","x"),IFERROR(VLOOKUP(A373,raw!AB1:AE100000,3,0),""))</f>
        <v>0</v>
      </c>
      <c r="AA373" s="4" t="str">
        <f>IFERROR(IF(VLOOKUP(A373,raw!AF1:AH100000,2,0)="0",0,2),"")</f>
        <v>0</v>
      </c>
      <c r="AB373" s="4" t="str">
        <f>IFERROR(IF(VALUE(IFERROR(VLOOKUP(A373,raw!AF1:AI100000,3,0),""))=0,"","x"),IFERROR(VLOOKUP(A373,raw!AF1:AI100000,3,0),""))</f>
        <v>0</v>
      </c>
      <c r="AC373" s="4" t="str">
        <f>IFERROR(IF(VLOOKUP(A373,raw!AJ1:AL100000,2,0)="0",0,2),"")</f>
        <v>0</v>
      </c>
      <c r="AD373" s="4" t="str">
        <f>IFERROR(IF(VLOOKUP(A373,raw!AM1:AO100000,2,0)="0",0,2),"")</f>
        <v>0</v>
      </c>
      <c r="AE373" s="4" t="str">
        <f>IFERROR(IF(VLOOKUP(A373,raw!AM1:AP100000,3,0)="0",0,2),"")</f>
        <v>0</v>
      </c>
      <c r="AF373" s="4" t="str">
        <f>IFERROR(IF(VLOOKUP(A373,raw!AM1:AQ100000,4,0)="0",0,2),"")</f>
        <v>0</v>
      </c>
      <c r="AG373" s="4" t="str">
        <f>IFERROR(IF(VLOOKUP(A373,raw!AM1:AR100000,5,0)="0",0,2),"")</f>
        <v>0</v>
      </c>
      <c r="AH373" s="4" t="str">
        <f>IFERROR(IF(VLOOKUP(A373,raw!AS1:AU100000,2,0)="0",0,2),"")</f>
        <v>0</v>
      </c>
      <c r="AI373" s="4" t="str">
        <f>IFERROR(IF(VLOOKUP(A373,raw!AS1:AV100000,3,0)="0",0,2),"")</f>
        <v>0</v>
      </c>
      <c r="AJ373" s="4" t="str">
        <f>IFERROR(IF(VLOOKUP(A373,raw!AS1:AW100000,4,0)="0",0,2),"")</f>
        <v>0</v>
      </c>
      <c r="AK373" s="4" t="str">
        <f>IFERROR(IF(VLOOKUP(A373,raw!AS1:AX100000,5,0)="0",0,2),"")</f>
        <v>0</v>
      </c>
      <c r="AL373" s="4" t="str">
        <f>IFERROR(IF(VLOOKUP(A373,raw!AY1:BA100000,2,0)="0",0,2),"")</f>
        <v>0</v>
      </c>
      <c r="AM373" s="4" t="str">
        <f>IFERROR(IF(VLOOKUP(A373,raw!AY1:BB100000,3,0)="0",0,2),"")</f>
        <v>0</v>
      </c>
      <c r="AN373" s="4" t="str">
        <f>IFERROR(IF(VLOOKUP(A373,raw!AY1:BC100000,4,0)="0",0,2),"")</f>
        <v>0</v>
      </c>
      <c r="AO373" s="4" t="str">
        <f>IFERROR(IF(VLOOKUP(A373,raw!AY1:BD100000,5,0)="0",0,2),"")</f>
        <v>0</v>
      </c>
      <c r="AP373" s="4" t="str">
        <f>IFERROR(IF(VLOOKUP(A373,raw!BE1:BG100000,2,0)="0",0,2),"")</f>
        <v>0</v>
      </c>
      <c r="AQ373" s="4" t="str">
        <f>IFERROR(IF(VLOOKUP(A373,raw!BH1:BJ100000,2,0)="0",0,2),"")</f>
        <v>0</v>
      </c>
      <c r="AR373" s="4" t="str">
        <f>IFERROR(IF(VLOOKUP(A373,raw!BK1:BM100000,2,0)="0",0,2),"")</f>
        <v>0</v>
      </c>
      <c r="AS373" s="4" t="str">
        <f>IFERROR(IF(VLOOKUP(A373,raw!BK1:BN100000,3,0)="0",0,2),"")</f>
        <v>0</v>
      </c>
      <c r="AT373" s="4" t="str">
        <f>IFERROR(IF(VLOOKUP(A373,raw!BK1:BO100000,4,0)="0",0,2),"")</f>
        <v>0</v>
      </c>
      <c r="AU373" s="4" t="str">
        <f>IFERROR(IF(VLOOKUP(A373,raw!BP1:BR100000,2,0)="0",0,2),"")</f>
        <v>0</v>
      </c>
      <c r="AV373" s="4" t="str">
        <f>IFERROR(IF(VLOOKUP(A373,raw!BP1:BS100000,3,0)="0",0,2),"")</f>
        <v>0</v>
      </c>
      <c r="AW373" s="4" t="str">
        <f>IFERROR(IF(VLOOKUP(A373,raw!BP1:BT100000,4,0)="0",0,2),"")</f>
        <v>0</v>
      </c>
      <c r="AX373" s="4" t="str">
        <f>IFERROR(IF(VLOOKUP(A373,raw!BU1:BW100000,2,0)="0",0,2),"")</f>
        <v>0</v>
      </c>
      <c r="AY373" s="4" t="str">
        <f>IFERROR(IF(VLOOKUP(A373,raw!BU1:BX100000,3,0)="0",0,2),"")</f>
        <v>0</v>
      </c>
      <c r="AZ373" s="4" t="str">
        <f>IFERROR(IF(VLOOKUP(A373,raw!BY1:CA100000,2,0)="0",0,2),"")</f>
        <v>0</v>
      </c>
      <c r="BA373" s="4" t="str">
        <f>IFERROR(IF(VALUE(IFERROR(VLOOKUP(A373,raw!CB1:CD100000,2,0),""))=0,"","x"),IFERROR(VLOOKUP(A373,raw!CB1:CD100000,2,0),""))</f>
        <v>0</v>
      </c>
      <c r="BB373" s="4" t="str">
        <f>IFERROR(IF(VLOOKUP(A373,raw!CE1:CG100000,2,0)="0",0,2),"")</f>
        <v>0</v>
      </c>
      <c r="BC373" s="4" t="str">
        <f>IFERROR(IF(VLOOKUP(A373,raw!CH1:CJ100000,2,0)="0",0,2),"")</f>
        <v>0</v>
      </c>
      <c r="BD373" s="4" t="str">
        <f>IF(IFERROR(VLOOKUP(A373,raw!CH1:CK100000,3,0),0)=0, "" , HYPERLINK(VLOOKUP(A373,raw!CH1:CK100000,3,0),"Foto") )</f>
        <v>0</v>
      </c>
      <c r="BE373" s="4" t="str">
        <f>IFERROR(IF(VLOOKUP(A373,raw!CL1:CN100000,2,0)="0",0,2),"")</f>
        <v>0</v>
      </c>
      <c r="BF373" s="4" t="str">
        <f>IFERROR(IF(VLOOKUP(A373,raw!CL1:CO100000,3,0)="0",0,2),"")</f>
        <v>0</v>
      </c>
      <c r="BG373" s="4" t="str">
        <f>IFERROR(IF(VLOOKUP(A373,raw!CL1:CP100000,4,0)="0",0,2),"")</f>
        <v>0</v>
      </c>
      <c r="BH373" s="4" t="str">
        <f>IFERROR(IF(VLOOKUP(A373,raw!CL1:CQ100000,5,0)="0",0,2),"")</f>
        <v>0</v>
      </c>
      <c r="BI373" s="4" t="str">
        <f>IFERROR(IF(VLOOKUP(A373,raw!CL1:CR100000,6,0)="0",0,2),"")</f>
        <v>0</v>
      </c>
      <c r="BJ373" s="4" t="str">
        <f>IFERROR(IF(VLOOKUP(A373,raw!CL1:CS100000,7,0)="0",0,2),"")</f>
        <v>0</v>
      </c>
      <c r="BK373" s="4" t="str">
        <f>IFERROR(IF(VLOOKUP(A373,raw!CT1:CV100000,2,0)="0",0,2),"")</f>
        <v>0</v>
      </c>
      <c r="BL373" s="4" t="str">
        <f>IFERROR(IF(VLOOKUP(A373,raw!CT1:CW100000,3,0)="0",0,2),"")</f>
        <v>0</v>
      </c>
      <c r="BM373" s="4" t="str">
        <f>IFERROR(IF(VLOOKUP(A373,raw!CT1:CX100000,4,0)="0",0,2),"")</f>
        <v>0</v>
      </c>
      <c r="BN373" s="4" t="str">
        <f>IFERROR(IF(VLOOKUP(A373,raw!CT1:CY100000,5,0)="0",0,2),"")</f>
        <v>0</v>
      </c>
      <c r="BO373" s="4" t="str">
        <f>IFERROR(IF(VLOOKUP(A373,raw!CZ1:DB100000,2,0)="0",0,2),"")</f>
        <v>0</v>
      </c>
      <c r="BP373" s="4" t="str">
        <f>IFERROR(IF(VLOOKUP(A373,raw!CZ1:DC100000,3,0)="0",0,2),"")</f>
        <v>0</v>
      </c>
      <c r="BQ373" s="4" t="str">
        <f>IFERROR(IF(VLOOKUP(A373,raw!CZ1:DD100000,4,0)="0",0,2),"")</f>
        <v>0</v>
      </c>
      <c r="BR373" s="4" t="str">
        <f>IFERROR(IF(VLOOKUP(A373,raw!CZ1:DE100000,5,0)="0",0,2),"")</f>
        <v>0</v>
      </c>
      <c r="BS373" s="4" t="str">
        <f>IFERROR(IF(VLOOKUP(A373,raw!CZ1:DF100000,6,0)="0",0,2),"")</f>
        <v>0</v>
      </c>
      <c r="BT373" s="4" t="str">
        <f>IFERROR(IF(VLOOKUP(A373,raw!CZ1:DG100000,7,0)="0",0,2),"")</f>
        <v>0</v>
      </c>
      <c r="BU373" s="4" t="str">
        <f>IFERROR(IF(VLOOKUP(A373,raw!CZ1:DH100000,8,0)="0",0,2),"")</f>
        <v>0</v>
      </c>
      <c r="BV373" s="4" t="str">
        <f>IFERROR(IF(VALUE(IFERROR(VLOOKUP(A373,raw!CZ1:DI100000,9,0),""))=0,"","x"),IFERROR(VLOOKUP(A373,raw!CZ1:DI100000,9,0),""))</f>
        <v>0</v>
      </c>
      <c r="BW373" s="4" t="str">
        <f>IFERROR(IF(VLOOKUP(A373,raw!DJ1:DL100000,2,0)="0",0,2),"")</f>
        <v>0</v>
      </c>
      <c r="BX373" s="4" t="str">
        <f>IFERROR(IF(VLOOKUP(A373,raw!DJ1:DM100000,3,0)="0",0,2),"")</f>
        <v>0</v>
      </c>
      <c r="BY373" s="4" t="str">
        <f>IFERROR(IF(VLOOKUP(A373,raw!DJ1:DN100000,4,0)="0",0,2),"")</f>
        <v>0</v>
      </c>
      <c r="BZ373" s="4" t="str">
        <f>IFERROR(IF(VLOOKUP(A373,raw!DJ1:DO100000,5,0)="0",0,2),"")</f>
        <v>0</v>
      </c>
      <c r="CA373" s="4" t="str">
        <f>IFERROR(IF(VALUE(IFERROR(VLOOKUP(A373,raw!DJ1:DP100000,6,0),""))=0,"","x"),IFERROR(VLOOKUP(A373,raw!DJ1:DP100000,6,0),""))</f>
        <v>0</v>
      </c>
      <c r="CB373" s="4" t="str">
        <f>IFERROR(IF(VLOOKUP(A373,raw!DQ1:DS100000,2,0)="0",0,2),"")</f>
        <v>0</v>
      </c>
      <c r="CC373" s="4" t="str">
        <f>IFERROR(IF(VLOOKUP(A373,raw!DQ1:DT100000,3,0)="0",0,2),"")</f>
        <v>0</v>
      </c>
      <c r="CD373" s="4" t="str">
        <f>IFERROR(IF(VLOOKUP(A373,raw!DQ1:DU100000,4,0)="0",0,2),"")</f>
        <v>0</v>
      </c>
      <c r="CE373" s="4" t="str">
        <f>IFERROR(IF(VALUE(IFERROR(VLOOKUP(A373,raw!DQ1:DV100000,5,0),""))=0,"","x"),IFERROR(VLOOKUP(A373,raw!DQ1:DV100000,5,0),""))</f>
        <v>0</v>
      </c>
      <c r="CF373" s="4" t="str">
        <f>IFERROR(IF(VLOOKUP(A373,raw!DW1:DY100000,2,0)="0",0,2),"")</f>
        <v>0</v>
      </c>
      <c r="CG373" s="4" t="str">
        <f>IFERROR(IF(VALUE(IFERROR(VLOOKUP(A373,raw!DW1:DZ100000,3,0),""))=0,"","x"),IFERROR(VLOOKUP(A373,raw!DW1:DZ100000,3,0),""))</f>
        <v>0</v>
      </c>
      <c r="CH373" s="4" t="str">
        <f>IFERROR(IF(VLOOKUP(A373,raw!EA1:EC100000,2,0)="0",0,2),"")</f>
        <v>0</v>
      </c>
      <c r="CI373" s="4" t="str">
        <f>IFERROR(IF(VLOOKUP(A373,raw!ED1:EF100000,2,0)="0",0,2),"")</f>
        <v>0</v>
      </c>
      <c r="CJ373" s="4" t="str">
        <f>IFERROR(IF(VALUE(IFERROR(VLOOKUP(A373,raw!EG1:EI100000,2,0),""))=0,"","x"),IFERROR(VLOOKUP(A373,raw!EG1:EI100000,2,0),""))</f>
        <v>0</v>
      </c>
    </row>
    <row r="374" spans="1:88">
      <c r="A374" s="3">
        <v>631</v>
      </c>
      <c r="B374" s="3" t="s">
        <v>4611</v>
      </c>
      <c r="C374" s="3" t="s">
        <v>4612</v>
      </c>
      <c r="D374" s="4" t="s">
        <v>4613</v>
      </c>
      <c r="E374" s="4" t="s">
        <v>4614</v>
      </c>
      <c r="F374" s="4" t="s">
        <v>4605</v>
      </c>
      <c r="G374" s="4" t="s">
        <v>4615</v>
      </c>
      <c r="H374" s="4" t="s">
        <v>3087</v>
      </c>
      <c r="I374" s="4" t="str">
        <f>IFERROR(IF(VLOOKUP(A374,raw!B1:D100000,2,0)="0",0,2),"")</f>
        <v>0</v>
      </c>
      <c r="J374" s="4" t="str">
        <f>IFERROR(IF(VLOOKUP(A374,raw!B1:E100000,3,0)="0",0,2),"")</f>
        <v>0</v>
      </c>
      <c r="K374" s="4" t="str">
        <f>IFERROR(IF(VLOOKUP(A374,raw!B1:F100000,4,0)="0",0,2),"")</f>
        <v>0</v>
      </c>
      <c r="L374" s="4" t="str">
        <f>IFERROR(IF(VLOOKUP(A374,raw!B1:G100000,5,0)="0",0,2),"")</f>
        <v>0</v>
      </c>
      <c r="M374" s="4" t="str">
        <f>IFERROR(IF(VLOOKUP(A374,raw!B1:H100000,6,0)="0",0,2),"")</f>
        <v>0</v>
      </c>
      <c r="N374" s="4" t="str">
        <f>IFERROR(IF(VLOOKUP(A374,raw!B1:I100000,7,0)="0",0,2),"")</f>
        <v>0</v>
      </c>
      <c r="O374" s="4" t="str">
        <f>IFERROR(IF(VLOOKUP(A374,raw!J1:L100000,2,0)="0",0,2),"")</f>
        <v>0</v>
      </c>
      <c r="P374" s="4" t="str">
        <f>IFERROR(IF(VALUE(IFERROR(VLOOKUP(A374,raw!J1:M100000,3,0),""))=0,"","x"),IFERROR(VLOOKUP(A374,raw!J1:M100000,3,0),""))</f>
        <v>0</v>
      </c>
      <c r="Q374" s="4" t="str">
        <f>IF(IFERROR(VLOOKUP(A374,raw!J1:N100000,4,0),0)=0, "" , HYPERLINK(VLOOKUP(A374,raw!J1:N100000,4,0),"Foto") )</f>
        <v>0</v>
      </c>
      <c r="R374" s="4" t="str">
        <f>IFERROR(IF(VLOOKUP(A374,raw!O1:Q100000,2,0)="0",0,2),"")</f>
        <v>0</v>
      </c>
      <c r="S374" s="4" t="str">
        <f>IFERROR(IF(VALUE(IFERROR(VLOOKUP(A374,raw!O1:R100000,3,0),""))=0,"","x"),IFERROR(VLOOKUP(A374,raw!O1:R100000,3,0),""))</f>
        <v>0</v>
      </c>
      <c r="T374" s="4" t="str">
        <f>IFERROR(IF(VLOOKUP(A374,raw!S1:U100000,2,0)="0",0,2),"")</f>
        <v>0</v>
      </c>
      <c r="U374" s="4" t="str">
        <f>IF(IFERROR(VLOOKUP(A374,raw!S1:V100000,3,0),0)=0, "" , HYPERLINK(VLOOKUP(A374,raw!S1:V100000,3,0),"Foto") )</f>
        <v>0</v>
      </c>
      <c r="V374" s="4" t="str">
        <f>IFERROR(IF(VLOOKUP(A374,raw!W1:Y100000,2,0)="0",0,2),"")</f>
        <v>0</v>
      </c>
      <c r="W374" s="4" t="str">
        <f>IFERROR(IF(VALUE(IFERROR(VLOOKUP(A374,raw!W1:Z100000,3,0),""))=0,"","x"),IFERROR(VLOOKUP(A374,raw!W1:Z100000,3,0),""))</f>
        <v>0</v>
      </c>
      <c r="X374" s="4" t="str">
        <f>IF(IFERROR(VLOOKUP(A374,raw!W1:AA100000,4,0),0)=0, "" , HYPERLINK(VLOOKUP(A374,raw!W1:AA100000,4,0),"Foto") )</f>
        <v>0</v>
      </c>
      <c r="Y374" s="4" t="str">
        <f>IFERROR(IF(VLOOKUP(A374,raw!AB1:AD100000,2,0)="0",0,2),"")</f>
        <v>0</v>
      </c>
      <c r="Z374" s="4" t="str">
        <f>IFERROR(IF(VALUE(IFERROR(VLOOKUP(A374,raw!AB1:AE100000,3,0),""))=0,"","x"),IFERROR(VLOOKUP(A374,raw!AB1:AE100000,3,0),""))</f>
        <v>0</v>
      </c>
      <c r="AA374" s="4" t="str">
        <f>IFERROR(IF(VLOOKUP(A374,raw!AF1:AH100000,2,0)="0",0,2),"")</f>
        <v>0</v>
      </c>
      <c r="AB374" s="4" t="str">
        <f>IFERROR(IF(VALUE(IFERROR(VLOOKUP(A374,raw!AF1:AI100000,3,0),""))=0,"","x"),IFERROR(VLOOKUP(A374,raw!AF1:AI100000,3,0),""))</f>
        <v>0</v>
      </c>
      <c r="AC374" s="4" t="str">
        <f>IFERROR(IF(VLOOKUP(A374,raw!AJ1:AL100000,2,0)="0",0,2),"")</f>
        <v>0</v>
      </c>
      <c r="AD374" s="4" t="str">
        <f>IFERROR(IF(VLOOKUP(A374,raw!AM1:AO100000,2,0)="0",0,2),"")</f>
        <v>0</v>
      </c>
      <c r="AE374" s="4" t="str">
        <f>IFERROR(IF(VLOOKUP(A374,raw!AM1:AP100000,3,0)="0",0,2),"")</f>
        <v>0</v>
      </c>
      <c r="AF374" s="4" t="str">
        <f>IFERROR(IF(VLOOKUP(A374,raw!AM1:AQ100000,4,0)="0",0,2),"")</f>
        <v>0</v>
      </c>
      <c r="AG374" s="4" t="str">
        <f>IFERROR(IF(VLOOKUP(A374,raw!AM1:AR100000,5,0)="0",0,2),"")</f>
        <v>0</v>
      </c>
      <c r="AH374" s="4" t="str">
        <f>IFERROR(IF(VLOOKUP(A374,raw!AS1:AU100000,2,0)="0",0,2),"")</f>
        <v>0</v>
      </c>
      <c r="AI374" s="4" t="str">
        <f>IFERROR(IF(VLOOKUP(A374,raw!AS1:AV100000,3,0)="0",0,2),"")</f>
        <v>0</v>
      </c>
      <c r="AJ374" s="4" t="str">
        <f>IFERROR(IF(VLOOKUP(A374,raw!AS1:AW100000,4,0)="0",0,2),"")</f>
        <v>0</v>
      </c>
      <c r="AK374" s="4" t="str">
        <f>IFERROR(IF(VLOOKUP(A374,raw!AS1:AX100000,5,0)="0",0,2),"")</f>
        <v>0</v>
      </c>
      <c r="AL374" s="4" t="str">
        <f>IFERROR(IF(VLOOKUP(A374,raw!AY1:BA100000,2,0)="0",0,2),"")</f>
        <v>0</v>
      </c>
      <c r="AM374" s="4" t="str">
        <f>IFERROR(IF(VLOOKUP(A374,raw!AY1:BB100000,3,0)="0",0,2),"")</f>
        <v>0</v>
      </c>
      <c r="AN374" s="4" t="str">
        <f>IFERROR(IF(VLOOKUP(A374,raw!AY1:BC100000,4,0)="0",0,2),"")</f>
        <v>0</v>
      </c>
      <c r="AO374" s="4" t="str">
        <f>IFERROR(IF(VLOOKUP(A374,raw!AY1:BD100000,5,0)="0",0,2),"")</f>
        <v>0</v>
      </c>
      <c r="AP374" s="4" t="str">
        <f>IFERROR(IF(VLOOKUP(A374,raw!BE1:BG100000,2,0)="0",0,2),"")</f>
        <v>0</v>
      </c>
      <c r="AQ374" s="4" t="str">
        <f>IFERROR(IF(VLOOKUP(A374,raw!BH1:BJ100000,2,0)="0",0,2),"")</f>
        <v>0</v>
      </c>
      <c r="AR374" s="4" t="str">
        <f>IFERROR(IF(VLOOKUP(A374,raw!BK1:BM100000,2,0)="0",0,2),"")</f>
        <v>0</v>
      </c>
      <c r="AS374" s="4" t="str">
        <f>IFERROR(IF(VLOOKUP(A374,raw!BK1:BN100000,3,0)="0",0,2),"")</f>
        <v>0</v>
      </c>
      <c r="AT374" s="4" t="str">
        <f>IFERROR(IF(VLOOKUP(A374,raw!BK1:BO100000,4,0)="0",0,2),"")</f>
        <v>0</v>
      </c>
      <c r="AU374" s="4" t="str">
        <f>IFERROR(IF(VLOOKUP(A374,raw!BP1:BR100000,2,0)="0",0,2),"")</f>
        <v>0</v>
      </c>
      <c r="AV374" s="4" t="str">
        <f>IFERROR(IF(VLOOKUP(A374,raw!BP1:BS100000,3,0)="0",0,2),"")</f>
        <v>0</v>
      </c>
      <c r="AW374" s="4" t="str">
        <f>IFERROR(IF(VLOOKUP(A374,raw!BP1:BT100000,4,0)="0",0,2),"")</f>
        <v>0</v>
      </c>
      <c r="AX374" s="4" t="str">
        <f>IFERROR(IF(VLOOKUP(A374,raw!BU1:BW100000,2,0)="0",0,2),"")</f>
        <v>0</v>
      </c>
      <c r="AY374" s="4" t="str">
        <f>IFERROR(IF(VLOOKUP(A374,raw!BU1:BX100000,3,0)="0",0,2),"")</f>
        <v>0</v>
      </c>
      <c r="AZ374" s="4" t="str">
        <f>IFERROR(IF(VLOOKUP(A374,raw!BY1:CA100000,2,0)="0",0,2),"")</f>
        <v>0</v>
      </c>
      <c r="BA374" s="4" t="str">
        <f>IFERROR(IF(VALUE(IFERROR(VLOOKUP(A374,raw!CB1:CD100000,2,0),""))=0,"","x"),IFERROR(VLOOKUP(A374,raw!CB1:CD100000,2,0),""))</f>
        <v>0</v>
      </c>
      <c r="BB374" s="4" t="str">
        <f>IFERROR(IF(VLOOKUP(A374,raw!CE1:CG100000,2,0)="0",0,2),"")</f>
        <v>0</v>
      </c>
      <c r="BC374" s="4" t="str">
        <f>IFERROR(IF(VLOOKUP(A374,raw!CH1:CJ100000,2,0)="0",0,2),"")</f>
        <v>0</v>
      </c>
      <c r="BD374" s="4" t="str">
        <f>IF(IFERROR(VLOOKUP(A374,raw!CH1:CK100000,3,0),0)=0, "" , HYPERLINK(VLOOKUP(A374,raw!CH1:CK100000,3,0),"Foto") )</f>
        <v>0</v>
      </c>
      <c r="BE374" s="4" t="str">
        <f>IFERROR(IF(VLOOKUP(A374,raw!CL1:CN100000,2,0)="0",0,2),"")</f>
        <v>0</v>
      </c>
      <c r="BF374" s="4" t="str">
        <f>IFERROR(IF(VLOOKUP(A374,raw!CL1:CO100000,3,0)="0",0,2),"")</f>
        <v>0</v>
      </c>
      <c r="BG374" s="4" t="str">
        <f>IFERROR(IF(VLOOKUP(A374,raw!CL1:CP100000,4,0)="0",0,2),"")</f>
        <v>0</v>
      </c>
      <c r="BH374" s="4" t="str">
        <f>IFERROR(IF(VLOOKUP(A374,raw!CL1:CQ100000,5,0)="0",0,2),"")</f>
        <v>0</v>
      </c>
      <c r="BI374" s="4" t="str">
        <f>IFERROR(IF(VLOOKUP(A374,raw!CL1:CR100000,6,0)="0",0,2),"")</f>
        <v>0</v>
      </c>
      <c r="BJ374" s="4" t="str">
        <f>IFERROR(IF(VLOOKUP(A374,raw!CL1:CS100000,7,0)="0",0,2),"")</f>
        <v>0</v>
      </c>
      <c r="BK374" s="4" t="str">
        <f>IFERROR(IF(VLOOKUP(A374,raw!CT1:CV100000,2,0)="0",0,2),"")</f>
        <v>0</v>
      </c>
      <c r="BL374" s="4" t="str">
        <f>IFERROR(IF(VLOOKUP(A374,raw!CT1:CW100000,3,0)="0",0,2),"")</f>
        <v>0</v>
      </c>
      <c r="BM374" s="4" t="str">
        <f>IFERROR(IF(VLOOKUP(A374,raw!CT1:CX100000,4,0)="0",0,2),"")</f>
        <v>0</v>
      </c>
      <c r="BN374" s="4" t="str">
        <f>IFERROR(IF(VLOOKUP(A374,raw!CT1:CY100000,5,0)="0",0,2),"")</f>
        <v>0</v>
      </c>
      <c r="BO374" s="4" t="str">
        <f>IFERROR(IF(VLOOKUP(A374,raw!CZ1:DB100000,2,0)="0",0,2),"")</f>
        <v>0</v>
      </c>
      <c r="BP374" s="4" t="str">
        <f>IFERROR(IF(VLOOKUP(A374,raw!CZ1:DC100000,3,0)="0",0,2),"")</f>
        <v>0</v>
      </c>
      <c r="BQ374" s="4" t="str">
        <f>IFERROR(IF(VLOOKUP(A374,raw!CZ1:DD100000,4,0)="0",0,2),"")</f>
        <v>0</v>
      </c>
      <c r="BR374" s="4" t="str">
        <f>IFERROR(IF(VLOOKUP(A374,raw!CZ1:DE100000,5,0)="0",0,2),"")</f>
        <v>0</v>
      </c>
      <c r="BS374" s="4" t="str">
        <f>IFERROR(IF(VLOOKUP(A374,raw!CZ1:DF100000,6,0)="0",0,2),"")</f>
        <v>0</v>
      </c>
      <c r="BT374" s="4" t="str">
        <f>IFERROR(IF(VLOOKUP(A374,raw!CZ1:DG100000,7,0)="0",0,2),"")</f>
        <v>0</v>
      </c>
      <c r="BU374" s="4" t="str">
        <f>IFERROR(IF(VLOOKUP(A374,raw!CZ1:DH100000,8,0)="0",0,2),"")</f>
        <v>0</v>
      </c>
      <c r="BV374" s="4" t="str">
        <f>IFERROR(IF(VALUE(IFERROR(VLOOKUP(A374,raw!CZ1:DI100000,9,0),""))=0,"","x"),IFERROR(VLOOKUP(A374,raw!CZ1:DI100000,9,0),""))</f>
        <v>0</v>
      </c>
      <c r="BW374" s="4" t="str">
        <f>IFERROR(IF(VLOOKUP(A374,raw!DJ1:DL100000,2,0)="0",0,2),"")</f>
        <v>0</v>
      </c>
      <c r="BX374" s="4" t="str">
        <f>IFERROR(IF(VLOOKUP(A374,raw!DJ1:DM100000,3,0)="0",0,2),"")</f>
        <v>0</v>
      </c>
      <c r="BY374" s="4" t="str">
        <f>IFERROR(IF(VLOOKUP(A374,raw!DJ1:DN100000,4,0)="0",0,2),"")</f>
        <v>0</v>
      </c>
      <c r="BZ374" s="4" t="str">
        <f>IFERROR(IF(VLOOKUP(A374,raw!DJ1:DO100000,5,0)="0",0,2),"")</f>
        <v>0</v>
      </c>
      <c r="CA374" s="4" t="str">
        <f>IFERROR(IF(VALUE(IFERROR(VLOOKUP(A374,raw!DJ1:DP100000,6,0),""))=0,"","x"),IFERROR(VLOOKUP(A374,raw!DJ1:DP100000,6,0),""))</f>
        <v>0</v>
      </c>
      <c r="CB374" s="4" t="str">
        <f>IFERROR(IF(VLOOKUP(A374,raw!DQ1:DS100000,2,0)="0",0,2),"")</f>
        <v>0</v>
      </c>
      <c r="CC374" s="4" t="str">
        <f>IFERROR(IF(VLOOKUP(A374,raw!DQ1:DT100000,3,0)="0",0,2),"")</f>
        <v>0</v>
      </c>
      <c r="CD374" s="4" t="str">
        <f>IFERROR(IF(VLOOKUP(A374,raw!DQ1:DU100000,4,0)="0",0,2),"")</f>
        <v>0</v>
      </c>
      <c r="CE374" s="4" t="str">
        <f>IFERROR(IF(VALUE(IFERROR(VLOOKUP(A374,raw!DQ1:DV100000,5,0),""))=0,"","x"),IFERROR(VLOOKUP(A374,raw!DQ1:DV100000,5,0),""))</f>
        <v>0</v>
      </c>
      <c r="CF374" s="4" t="str">
        <f>IFERROR(IF(VLOOKUP(A374,raw!DW1:DY100000,2,0)="0",0,2),"")</f>
        <v>0</v>
      </c>
      <c r="CG374" s="4" t="str">
        <f>IFERROR(IF(VALUE(IFERROR(VLOOKUP(A374,raw!DW1:DZ100000,3,0),""))=0,"","x"),IFERROR(VLOOKUP(A374,raw!DW1:DZ100000,3,0),""))</f>
        <v>0</v>
      </c>
      <c r="CH374" s="4" t="str">
        <f>IFERROR(IF(VLOOKUP(A374,raw!EA1:EC100000,2,0)="0",0,2),"")</f>
        <v>0</v>
      </c>
      <c r="CI374" s="4" t="str">
        <f>IFERROR(IF(VLOOKUP(A374,raw!ED1:EF100000,2,0)="0",0,2),"")</f>
        <v>0</v>
      </c>
      <c r="CJ374" s="4" t="str">
        <f>IFERROR(IF(VALUE(IFERROR(VLOOKUP(A374,raw!EG1:EI100000,2,0),""))=0,"","x"),IFERROR(VLOOKUP(A374,raw!EG1:EI100000,2,0),""))</f>
        <v>0</v>
      </c>
    </row>
    <row r="375" spans="1:88">
      <c r="A375" s="3">
        <v>666</v>
      </c>
      <c r="B375" s="3" t="s">
        <v>4616</v>
      </c>
      <c r="C375" s="3" t="s">
        <v>4617</v>
      </c>
      <c r="D375" s="4" t="s">
        <v>4618</v>
      </c>
      <c r="E375" s="4" t="s">
        <v>4604</v>
      </c>
      <c r="F375" s="4" t="s">
        <v>4605</v>
      </c>
      <c r="G375" s="4" t="s">
        <v>4619</v>
      </c>
      <c r="H375" s="4" t="s">
        <v>3108</v>
      </c>
      <c r="I375" s="4" t="str">
        <f>IFERROR(IF(VLOOKUP(A375,raw!B1:D100000,2,0)="0",0,2),"")</f>
        <v>0</v>
      </c>
      <c r="J375" s="4" t="str">
        <f>IFERROR(IF(VLOOKUP(A375,raw!B1:E100000,3,0)="0",0,2),"")</f>
        <v>0</v>
      </c>
      <c r="K375" s="4" t="str">
        <f>IFERROR(IF(VLOOKUP(A375,raw!B1:F100000,4,0)="0",0,2),"")</f>
        <v>0</v>
      </c>
      <c r="L375" s="4" t="str">
        <f>IFERROR(IF(VLOOKUP(A375,raw!B1:G100000,5,0)="0",0,2),"")</f>
        <v>0</v>
      </c>
      <c r="M375" s="4" t="str">
        <f>IFERROR(IF(VLOOKUP(A375,raw!B1:H100000,6,0)="0",0,2),"")</f>
        <v>0</v>
      </c>
      <c r="N375" s="4" t="str">
        <f>IFERROR(IF(VLOOKUP(A375,raw!B1:I100000,7,0)="0",0,2),"")</f>
        <v>0</v>
      </c>
      <c r="O375" s="4" t="str">
        <f>IFERROR(IF(VLOOKUP(A375,raw!J1:L100000,2,0)="0",0,2),"")</f>
        <v>0</v>
      </c>
      <c r="P375" s="4" t="str">
        <f>IFERROR(IF(VALUE(IFERROR(VLOOKUP(A375,raw!J1:M100000,3,0),""))=0,"","x"),IFERROR(VLOOKUP(A375,raw!J1:M100000,3,0),""))</f>
        <v>0</v>
      </c>
      <c r="Q375" s="4" t="str">
        <f>IF(IFERROR(VLOOKUP(A375,raw!J1:N100000,4,0),0)=0, "" , HYPERLINK(VLOOKUP(A375,raw!J1:N100000,4,0),"Foto") )</f>
        <v>0</v>
      </c>
      <c r="R375" s="4" t="str">
        <f>IFERROR(IF(VLOOKUP(A375,raw!O1:Q100000,2,0)="0",0,2),"")</f>
        <v>0</v>
      </c>
      <c r="S375" s="4" t="str">
        <f>IFERROR(IF(VALUE(IFERROR(VLOOKUP(A375,raw!O1:R100000,3,0),""))=0,"","x"),IFERROR(VLOOKUP(A375,raw!O1:R100000,3,0),""))</f>
        <v>0</v>
      </c>
      <c r="T375" s="4" t="str">
        <f>IFERROR(IF(VLOOKUP(A375,raw!S1:U100000,2,0)="0",0,2),"")</f>
        <v>0</v>
      </c>
      <c r="U375" s="4" t="str">
        <f>IF(IFERROR(VLOOKUP(A375,raw!S1:V100000,3,0),0)=0, "" , HYPERLINK(VLOOKUP(A375,raw!S1:V100000,3,0),"Foto") )</f>
        <v>0</v>
      </c>
      <c r="V375" s="4" t="str">
        <f>IFERROR(IF(VLOOKUP(A375,raw!W1:Y100000,2,0)="0",0,2),"")</f>
        <v>0</v>
      </c>
      <c r="W375" s="4" t="str">
        <f>IFERROR(IF(VALUE(IFERROR(VLOOKUP(A375,raw!W1:Z100000,3,0),""))=0,"","x"),IFERROR(VLOOKUP(A375,raw!W1:Z100000,3,0),""))</f>
        <v>0</v>
      </c>
      <c r="X375" s="4" t="str">
        <f>IF(IFERROR(VLOOKUP(A375,raw!W1:AA100000,4,0),0)=0, "" , HYPERLINK(VLOOKUP(A375,raw!W1:AA100000,4,0),"Foto") )</f>
        <v>0</v>
      </c>
      <c r="Y375" s="4" t="str">
        <f>IFERROR(IF(VLOOKUP(A375,raw!AB1:AD100000,2,0)="0",0,2),"")</f>
        <v>0</v>
      </c>
      <c r="Z375" s="4" t="str">
        <f>IFERROR(IF(VALUE(IFERROR(VLOOKUP(A375,raw!AB1:AE100000,3,0),""))=0,"","x"),IFERROR(VLOOKUP(A375,raw!AB1:AE100000,3,0),""))</f>
        <v>0</v>
      </c>
      <c r="AA375" s="4" t="str">
        <f>IFERROR(IF(VLOOKUP(A375,raw!AF1:AH100000,2,0)="0",0,2),"")</f>
        <v>0</v>
      </c>
      <c r="AB375" s="4" t="str">
        <f>IFERROR(IF(VALUE(IFERROR(VLOOKUP(A375,raw!AF1:AI100000,3,0),""))=0,"","x"),IFERROR(VLOOKUP(A375,raw!AF1:AI100000,3,0),""))</f>
        <v>0</v>
      </c>
      <c r="AC375" s="4" t="str">
        <f>IFERROR(IF(VLOOKUP(A375,raw!AJ1:AL100000,2,0)="0",0,2),"")</f>
        <v>0</v>
      </c>
      <c r="AD375" s="4" t="str">
        <f>IFERROR(IF(VLOOKUP(A375,raw!AM1:AO100000,2,0)="0",0,2),"")</f>
        <v>0</v>
      </c>
      <c r="AE375" s="4" t="str">
        <f>IFERROR(IF(VLOOKUP(A375,raw!AM1:AP100000,3,0)="0",0,2),"")</f>
        <v>0</v>
      </c>
      <c r="AF375" s="4" t="str">
        <f>IFERROR(IF(VLOOKUP(A375,raw!AM1:AQ100000,4,0)="0",0,2),"")</f>
        <v>0</v>
      </c>
      <c r="AG375" s="4" t="str">
        <f>IFERROR(IF(VLOOKUP(A375,raw!AM1:AR100000,5,0)="0",0,2),"")</f>
        <v>0</v>
      </c>
      <c r="AH375" s="4" t="str">
        <f>IFERROR(IF(VLOOKUP(A375,raw!AS1:AU100000,2,0)="0",0,2),"")</f>
        <v>0</v>
      </c>
      <c r="AI375" s="4" t="str">
        <f>IFERROR(IF(VLOOKUP(A375,raw!AS1:AV100000,3,0)="0",0,2),"")</f>
        <v>0</v>
      </c>
      <c r="AJ375" s="4" t="str">
        <f>IFERROR(IF(VLOOKUP(A375,raw!AS1:AW100000,4,0)="0",0,2),"")</f>
        <v>0</v>
      </c>
      <c r="AK375" s="4" t="str">
        <f>IFERROR(IF(VLOOKUP(A375,raw!AS1:AX100000,5,0)="0",0,2),"")</f>
        <v>0</v>
      </c>
      <c r="AL375" s="4" t="str">
        <f>IFERROR(IF(VLOOKUP(A375,raw!AY1:BA100000,2,0)="0",0,2),"")</f>
        <v>0</v>
      </c>
      <c r="AM375" s="4" t="str">
        <f>IFERROR(IF(VLOOKUP(A375,raw!AY1:BB100000,3,0)="0",0,2),"")</f>
        <v>0</v>
      </c>
      <c r="AN375" s="4" t="str">
        <f>IFERROR(IF(VLOOKUP(A375,raw!AY1:BC100000,4,0)="0",0,2),"")</f>
        <v>0</v>
      </c>
      <c r="AO375" s="4" t="str">
        <f>IFERROR(IF(VLOOKUP(A375,raw!AY1:BD100000,5,0)="0",0,2),"")</f>
        <v>0</v>
      </c>
      <c r="AP375" s="4" t="str">
        <f>IFERROR(IF(VLOOKUP(A375,raw!BE1:BG100000,2,0)="0",0,2),"")</f>
        <v>0</v>
      </c>
      <c r="AQ375" s="4" t="str">
        <f>IFERROR(IF(VLOOKUP(A375,raw!BH1:BJ100000,2,0)="0",0,2),"")</f>
        <v>0</v>
      </c>
      <c r="AR375" s="4" t="str">
        <f>IFERROR(IF(VLOOKUP(A375,raw!BK1:BM100000,2,0)="0",0,2),"")</f>
        <v>0</v>
      </c>
      <c r="AS375" s="4" t="str">
        <f>IFERROR(IF(VLOOKUP(A375,raw!BK1:BN100000,3,0)="0",0,2),"")</f>
        <v>0</v>
      </c>
      <c r="AT375" s="4" t="str">
        <f>IFERROR(IF(VLOOKUP(A375,raw!BK1:BO100000,4,0)="0",0,2),"")</f>
        <v>0</v>
      </c>
      <c r="AU375" s="4" t="str">
        <f>IFERROR(IF(VLOOKUP(A375,raw!BP1:BR100000,2,0)="0",0,2),"")</f>
        <v>0</v>
      </c>
      <c r="AV375" s="4" t="str">
        <f>IFERROR(IF(VLOOKUP(A375,raw!BP1:BS100000,3,0)="0",0,2),"")</f>
        <v>0</v>
      </c>
      <c r="AW375" s="4" t="str">
        <f>IFERROR(IF(VLOOKUP(A375,raw!BP1:BT100000,4,0)="0",0,2),"")</f>
        <v>0</v>
      </c>
      <c r="AX375" s="4" t="str">
        <f>IFERROR(IF(VLOOKUP(A375,raw!BU1:BW100000,2,0)="0",0,2),"")</f>
        <v>0</v>
      </c>
      <c r="AY375" s="4" t="str">
        <f>IFERROR(IF(VLOOKUP(A375,raw!BU1:BX100000,3,0)="0",0,2),"")</f>
        <v>0</v>
      </c>
      <c r="AZ375" s="4" t="str">
        <f>IFERROR(IF(VLOOKUP(A375,raw!BY1:CA100000,2,0)="0",0,2),"")</f>
        <v>0</v>
      </c>
      <c r="BA375" s="4" t="str">
        <f>IFERROR(IF(VALUE(IFERROR(VLOOKUP(A375,raw!CB1:CD100000,2,0),""))=0,"","x"),IFERROR(VLOOKUP(A375,raw!CB1:CD100000,2,0),""))</f>
        <v>0</v>
      </c>
      <c r="BB375" s="4" t="str">
        <f>IFERROR(IF(VLOOKUP(A375,raw!CE1:CG100000,2,0)="0",0,2),"")</f>
        <v>0</v>
      </c>
      <c r="BC375" s="4" t="str">
        <f>IFERROR(IF(VLOOKUP(A375,raw!CH1:CJ100000,2,0)="0",0,2),"")</f>
        <v>0</v>
      </c>
      <c r="BD375" s="4" t="str">
        <f>IF(IFERROR(VLOOKUP(A375,raw!CH1:CK100000,3,0),0)=0, "" , HYPERLINK(VLOOKUP(A375,raw!CH1:CK100000,3,0),"Foto") )</f>
        <v>0</v>
      </c>
      <c r="BE375" s="4" t="str">
        <f>IFERROR(IF(VLOOKUP(A375,raw!CL1:CN100000,2,0)="0",0,2),"")</f>
        <v>0</v>
      </c>
      <c r="BF375" s="4" t="str">
        <f>IFERROR(IF(VLOOKUP(A375,raw!CL1:CO100000,3,0)="0",0,2),"")</f>
        <v>0</v>
      </c>
      <c r="BG375" s="4" t="str">
        <f>IFERROR(IF(VLOOKUP(A375,raw!CL1:CP100000,4,0)="0",0,2),"")</f>
        <v>0</v>
      </c>
      <c r="BH375" s="4" t="str">
        <f>IFERROR(IF(VLOOKUP(A375,raw!CL1:CQ100000,5,0)="0",0,2),"")</f>
        <v>0</v>
      </c>
      <c r="BI375" s="4" t="str">
        <f>IFERROR(IF(VLOOKUP(A375,raw!CL1:CR100000,6,0)="0",0,2),"")</f>
        <v>0</v>
      </c>
      <c r="BJ375" s="4" t="str">
        <f>IFERROR(IF(VLOOKUP(A375,raw!CL1:CS100000,7,0)="0",0,2),"")</f>
        <v>0</v>
      </c>
      <c r="BK375" s="4" t="str">
        <f>IFERROR(IF(VLOOKUP(A375,raw!CT1:CV100000,2,0)="0",0,2),"")</f>
        <v>0</v>
      </c>
      <c r="BL375" s="4" t="str">
        <f>IFERROR(IF(VLOOKUP(A375,raw!CT1:CW100000,3,0)="0",0,2),"")</f>
        <v>0</v>
      </c>
      <c r="BM375" s="4" t="str">
        <f>IFERROR(IF(VLOOKUP(A375,raw!CT1:CX100000,4,0)="0",0,2),"")</f>
        <v>0</v>
      </c>
      <c r="BN375" s="4" t="str">
        <f>IFERROR(IF(VLOOKUP(A375,raw!CT1:CY100000,5,0)="0",0,2),"")</f>
        <v>0</v>
      </c>
      <c r="BO375" s="4" t="str">
        <f>IFERROR(IF(VLOOKUP(A375,raw!CZ1:DB100000,2,0)="0",0,2),"")</f>
        <v>0</v>
      </c>
      <c r="BP375" s="4" t="str">
        <f>IFERROR(IF(VLOOKUP(A375,raw!CZ1:DC100000,3,0)="0",0,2),"")</f>
        <v>0</v>
      </c>
      <c r="BQ375" s="4" t="str">
        <f>IFERROR(IF(VLOOKUP(A375,raw!CZ1:DD100000,4,0)="0",0,2),"")</f>
        <v>0</v>
      </c>
      <c r="BR375" s="4" t="str">
        <f>IFERROR(IF(VLOOKUP(A375,raw!CZ1:DE100000,5,0)="0",0,2),"")</f>
        <v>0</v>
      </c>
      <c r="BS375" s="4" t="str">
        <f>IFERROR(IF(VLOOKUP(A375,raw!CZ1:DF100000,6,0)="0",0,2),"")</f>
        <v>0</v>
      </c>
      <c r="BT375" s="4" t="str">
        <f>IFERROR(IF(VLOOKUP(A375,raw!CZ1:DG100000,7,0)="0",0,2),"")</f>
        <v>0</v>
      </c>
      <c r="BU375" s="4" t="str">
        <f>IFERROR(IF(VLOOKUP(A375,raw!CZ1:DH100000,8,0)="0",0,2),"")</f>
        <v>0</v>
      </c>
      <c r="BV375" s="4" t="str">
        <f>IFERROR(IF(VALUE(IFERROR(VLOOKUP(A375,raw!CZ1:DI100000,9,0),""))=0,"","x"),IFERROR(VLOOKUP(A375,raw!CZ1:DI100000,9,0),""))</f>
        <v>0</v>
      </c>
      <c r="BW375" s="4" t="str">
        <f>IFERROR(IF(VLOOKUP(A375,raw!DJ1:DL100000,2,0)="0",0,2),"")</f>
        <v>0</v>
      </c>
      <c r="BX375" s="4" t="str">
        <f>IFERROR(IF(VLOOKUP(A375,raw!DJ1:DM100000,3,0)="0",0,2),"")</f>
        <v>0</v>
      </c>
      <c r="BY375" s="4" t="str">
        <f>IFERROR(IF(VLOOKUP(A375,raw!DJ1:DN100000,4,0)="0",0,2),"")</f>
        <v>0</v>
      </c>
      <c r="BZ375" s="4" t="str">
        <f>IFERROR(IF(VLOOKUP(A375,raw!DJ1:DO100000,5,0)="0",0,2),"")</f>
        <v>0</v>
      </c>
      <c r="CA375" s="4" t="str">
        <f>IFERROR(IF(VALUE(IFERROR(VLOOKUP(A375,raw!DJ1:DP100000,6,0),""))=0,"","x"),IFERROR(VLOOKUP(A375,raw!DJ1:DP100000,6,0),""))</f>
        <v>0</v>
      </c>
      <c r="CB375" s="4" t="str">
        <f>IFERROR(IF(VLOOKUP(A375,raw!DQ1:DS100000,2,0)="0",0,2),"")</f>
        <v>0</v>
      </c>
      <c r="CC375" s="4" t="str">
        <f>IFERROR(IF(VLOOKUP(A375,raw!DQ1:DT100000,3,0)="0",0,2),"")</f>
        <v>0</v>
      </c>
      <c r="CD375" s="4" t="str">
        <f>IFERROR(IF(VLOOKUP(A375,raw!DQ1:DU100000,4,0)="0",0,2),"")</f>
        <v>0</v>
      </c>
      <c r="CE375" s="4" t="str">
        <f>IFERROR(IF(VALUE(IFERROR(VLOOKUP(A375,raw!DQ1:DV100000,5,0),""))=0,"","x"),IFERROR(VLOOKUP(A375,raw!DQ1:DV100000,5,0),""))</f>
        <v>0</v>
      </c>
      <c r="CF375" s="4" t="str">
        <f>IFERROR(IF(VLOOKUP(A375,raw!DW1:DY100000,2,0)="0",0,2),"")</f>
        <v>0</v>
      </c>
      <c r="CG375" s="4" t="str">
        <f>IFERROR(IF(VALUE(IFERROR(VLOOKUP(A375,raw!DW1:DZ100000,3,0),""))=0,"","x"),IFERROR(VLOOKUP(A375,raw!DW1:DZ100000,3,0),""))</f>
        <v>0</v>
      </c>
      <c r="CH375" s="4" t="str">
        <f>IFERROR(IF(VLOOKUP(A375,raw!EA1:EC100000,2,0)="0",0,2),"")</f>
        <v>0</v>
      </c>
      <c r="CI375" s="4" t="str">
        <f>IFERROR(IF(VLOOKUP(A375,raw!ED1:EF100000,2,0)="0",0,2),"")</f>
        <v>0</v>
      </c>
      <c r="CJ375" s="4" t="str">
        <f>IFERROR(IF(VALUE(IFERROR(VLOOKUP(A375,raw!EG1:EI100000,2,0),""))=0,"","x"),IFERROR(VLOOKUP(A375,raw!EG1:EI100000,2,0),""))</f>
        <v>0</v>
      </c>
    </row>
    <row r="376" spans="1:88">
      <c r="A376" s="3">
        <v>664</v>
      </c>
      <c r="B376" s="3" t="s">
        <v>4620</v>
      </c>
      <c r="C376" s="3" t="s">
        <v>4621</v>
      </c>
      <c r="D376" s="4" t="s">
        <v>4622</v>
      </c>
      <c r="E376" s="4" t="s">
        <v>4604</v>
      </c>
      <c r="F376" s="4" t="s">
        <v>4605</v>
      </c>
      <c r="G376" s="4" t="s">
        <v>4623</v>
      </c>
      <c r="H376" s="4" t="s">
        <v>3108</v>
      </c>
      <c r="I376" s="4" t="str">
        <f>IFERROR(IF(VLOOKUP(A376,raw!B1:D100000,2,0)="0",0,2),"")</f>
        <v>0</v>
      </c>
      <c r="J376" s="4" t="str">
        <f>IFERROR(IF(VLOOKUP(A376,raw!B1:E100000,3,0)="0",0,2),"")</f>
        <v>0</v>
      </c>
      <c r="K376" s="4" t="str">
        <f>IFERROR(IF(VLOOKUP(A376,raw!B1:F100000,4,0)="0",0,2),"")</f>
        <v>0</v>
      </c>
      <c r="L376" s="4" t="str">
        <f>IFERROR(IF(VLOOKUP(A376,raw!B1:G100000,5,0)="0",0,2),"")</f>
        <v>0</v>
      </c>
      <c r="M376" s="4" t="str">
        <f>IFERROR(IF(VLOOKUP(A376,raw!B1:H100000,6,0)="0",0,2),"")</f>
        <v>0</v>
      </c>
      <c r="N376" s="4" t="str">
        <f>IFERROR(IF(VLOOKUP(A376,raw!B1:I100000,7,0)="0",0,2),"")</f>
        <v>0</v>
      </c>
      <c r="O376" s="4" t="str">
        <f>IFERROR(IF(VLOOKUP(A376,raw!J1:L100000,2,0)="0",0,2),"")</f>
        <v>0</v>
      </c>
      <c r="P376" s="4" t="str">
        <f>IFERROR(IF(VALUE(IFERROR(VLOOKUP(A376,raw!J1:M100000,3,0),""))=0,"","x"),IFERROR(VLOOKUP(A376,raw!J1:M100000,3,0),""))</f>
        <v>0</v>
      </c>
      <c r="Q376" s="4" t="str">
        <f>IF(IFERROR(VLOOKUP(A376,raw!J1:N100000,4,0),0)=0, "" , HYPERLINK(VLOOKUP(A376,raw!J1:N100000,4,0),"Foto") )</f>
        <v>0</v>
      </c>
      <c r="R376" s="4" t="str">
        <f>IFERROR(IF(VLOOKUP(A376,raw!O1:Q100000,2,0)="0",0,2),"")</f>
        <v>0</v>
      </c>
      <c r="S376" s="4" t="str">
        <f>IFERROR(IF(VALUE(IFERROR(VLOOKUP(A376,raw!O1:R100000,3,0),""))=0,"","x"),IFERROR(VLOOKUP(A376,raw!O1:R100000,3,0),""))</f>
        <v>0</v>
      </c>
      <c r="T376" s="4" t="str">
        <f>IFERROR(IF(VLOOKUP(A376,raw!S1:U100000,2,0)="0",0,2),"")</f>
        <v>0</v>
      </c>
      <c r="U376" s="4" t="str">
        <f>IF(IFERROR(VLOOKUP(A376,raw!S1:V100000,3,0),0)=0, "" , HYPERLINK(VLOOKUP(A376,raw!S1:V100000,3,0),"Foto") )</f>
        <v>0</v>
      </c>
      <c r="V376" s="4" t="str">
        <f>IFERROR(IF(VLOOKUP(A376,raw!W1:Y100000,2,0)="0",0,2),"")</f>
        <v>0</v>
      </c>
      <c r="W376" s="4" t="str">
        <f>IFERROR(IF(VALUE(IFERROR(VLOOKUP(A376,raw!W1:Z100000,3,0),""))=0,"","x"),IFERROR(VLOOKUP(A376,raw!W1:Z100000,3,0),""))</f>
        <v>0</v>
      </c>
      <c r="X376" s="4" t="str">
        <f>IF(IFERROR(VLOOKUP(A376,raw!W1:AA100000,4,0),0)=0, "" , HYPERLINK(VLOOKUP(A376,raw!W1:AA100000,4,0),"Foto") )</f>
        <v>0</v>
      </c>
      <c r="Y376" s="4" t="str">
        <f>IFERROR(IF(VLOOKUP(A376,raw!AB1:AD100000,2,0)="0",0,2),"")</f>
        <v>0</v>
      </c>
      <c r="Z376" s="4" t="str">
        <f>IFERROR(IF(VALUE(IFERROR(VLOOKUP(A376,raw!AB1:AE100000,3,0),""))=0,"","x"),IFERROR(VLOOKUP(A376,raw!AB1:AE100000,3,0),""))</f>
        <v>0</v>
      </c>
      <c r="AA376" s="4" t="str">
        <f>IFERROR(IF(VLOOKUP(A376,raw!AF1:AH100000,2,0)="0",0,2),"")</f>
        <v>0</v>
      </c>
      <c r="AB376" s="4" t="str">
        <f>IFERROR(IF(VALUE(IFERROR(VLOOKUP(A376,raw!AF1:AI100000,3,0),""))=0,"","x"),IFERROR(VLOOKUP(A376,raw!AF1:AI100000,3,0),""))</f>
        <v>0</v>
      </c>
      <c r="AC376" s="4" t="str">
        <f>IFERROR(IF(VLOOKUP(A376,raw!AJ1:AL100000,2,0)="0",0,2),"")</f>
        <v>0</v>
      </c>
      <c r="AD376" s="4" t="str">
        <f>IFERROR(IF(VLOOKUP(A376,raw!AM1:AO100000,2,0)="0",0,2),"")</f>
        <v>0</v>
      </c>
      <c r="AE376" s="4" t="str">
        <f>IFERROR(IF(VLOOKUP(A376,raw!AM1:AP100000,3,0)="0",0,2),"")</f>
        <v>0</v>
      </c>
      <c r="AF376" s="4" t="str">
        <f>IFERROR(IF(VLOOKUP(A376,raw!AM1:AQ100000,4,0)="0",0,2),"")</f>
        <v>0</v>
      </c>
      <c r="AG376" s="4" t="str">
        <f>IFERROR(IF(VLOOKUP(A376,raw!AM1:AR100000,5,0)="0",0,2),"")</f>
        <v>0</v>
      </c>
      <c r="AH376" s="4" t="str">
        <f>IFERROR(IF(VLOOKUP(A376,raw!AS1:AU100000,2,0)="0",0,2),"")</f>
        <v>0</v>
      </c>
      <c r="AI376" s="4" t="str">
        <f>IFERROR(IF(VLOOKUP(A376,raw!AS1:AV100000,3,0)="0",0,2),"")</f>
        <v>0</v>
      </c>
      <c r="AJ376" s="4" t="str">
        <f>IFERROR(IF(VLOOKUP(A376,raw!AS1:AW100000,4,0)="0",0,2),"")</f>
        <v>0</v>
      </c>
      <c r="AK376" s="4" t="str">
        <f>IFERROR(IF(VLOOKUP(A376,raw!AS1:AX100000,5,0)="0",0,2),"")</f>
        <v>0</v>
      </c>
      <c r="AL376" s="4" t="str">
        <f>IFERROR(IF(VLOOKUP(A376,raw!AY1:BA100000,2,0)="0",0,2),"")</f>
        <v>0</v>
      </c>
      <c r="AM376" s="4" t="str">
        <f>IFERROR(IF(VLOOKUP(A376,raw!AY1:BB100000,3,0)="0",0,2),"")</f>
        <v>0</v>
      </c>
      <c r="AN376" s="4" t="str">
        <f>IFERROR(IF(VLOOKUP(A376,raw!AY1:BC100000,4,0)="0",0,2),"")</f>
        <v>0</v>
      </c>
      <c r="AO376" s="4" t="str">
        <f>IFERROR(IF(VLOOKUP(A376,raw!AY1:BD100000,5,0)="0",0,2),"")</f>
        <v>0</v>
      </c>
      <c r="AP376" s="4" t="str">
        <f>IFERROR(IF(VLOOKUP(A376,raw!BE1:BG100000,2,0)="0",0,2),"")</f>
        <v>0</v>
      </c>
      <c r="AQ376" s="4" t="str">
        <f>IFERROR(IF(VLOOKUP(A376,raw!BH1:BJ100000,2,0)="0",0,2),"")</f>
        <v>0</v>
      </c>
      <c r="AR376" s="4" t="str">
        <f>IFERROR(IF(VLOOKUP(A376,raw!BK1:BM100000,2,0)="0",0,2),"")</f>
        <v>0</v>
      </c>
      <c r="AS376" s="4" t="str">
        <f>IFERROR(IF(VLOOKUP(A376,raw!BK1:BN100000,3,0)="0",0,2),"")</f>
        <v>0</v>
      </c>
      <c r="AT376" s="4" t="str">
        <f>IFERROR(IF(VLOOKUP(A376,raw!BK1:BO100000,4,0)="0",0,2),"")</f>
        <v>0</v>
      </c>
      <c r="AU376" s="4" t="str">
        <f>IFERROR(IF(VLOOKUP(A376,raw!BP1:BR100000,2,0)="0",0,2),"")</f>
        <v>0</v>
      </c>
      <c r="AV376" s="4" t="str">
        <f>IFERROR(IF(VLOOKUP(A376,raw!BP1:BS100000,3,0)="0",0,2),"")</f>
        <v>0</v>
      </c>
      <c r="AW376" s="4" t="str">
        <f>IFERROR(IF(VLOOKUP(A376,raw!BP1:BT100000,4,0)="0",0,2),"")</f>
        <v>0</v>
      </c>
      <c r="AX376" s="4" t="str">
        <f>IFERROR(IF(VLOOKUP(A376,raw!BU1:BW100000,2,0)="0",0,2),"")</f>
        <v>0</v>
      </c>
      <c r="AY376" s="4" t="str">
        <f>IFERROR(IF(VLOOKUP(A376,raw!BU1:BX100000,3,0)="0",0,2),"")</f>
        <v>0</v>
      </c>
      <c r="AZ376" s="4" t="str">
        <f>IFERROR(IF(VLOOKUP(A376,raw!BY1:CA100000,2,0)="0",0,2),"")</f>
        <v>0</v>
      </c>
      <c r="BA376" s="4" t="str">
        <f>IFERROR(IF(VALUE(IFERROR(VLOOKUP(A376,raw!CB1:CD100000,2,0),""))=0,"","x"),IFERROR(VLOOKUP(A376,raw!CB1:CD100000,2,0),""))</f>
        <v>0</v>
      </c>
      <c r="BB376" s="4" t="str">
        <f>IFERROR(IF(VLOOKUP(A376,raw!CE1:CG100000,2,0)="0",0,2),"")</f>
        <v>0</v>
      </c>
      <c r="BC376" s="4" t="str">
        <f>IFERROR(IF(VLOOKUP(A376,raw!CH1:CJ100000,2,0)="0",0,2),"")</f>
        <v>0</v>
      </c>
      <c r="BD376" s="4" t="str">
        <f>IF(IFERROR(VLOOKUP(A376,raw!CH1:CK100000,3,0),0)=0, "" , HYPERLINK(VLOOKUP(A376,raw!CH1:CK100000,3,0),"Foto") )</f>
        <v>0</v>
      </c>
      <c r="BE376" s="4" t="str">
        <f>IFERROR(IF(VLOOKUP(A376,raw!CL1:CN100000,2,0)="0",0,2),"")</f>
        <v>0</v>
      </c>
      <c r="BF376" s="4" t="str">
        <f>IFERROR(IF(VLOOKUP(A376,raw!CL1:CO100000,3,0)="0",0,2),"")</f>
        <v>0</v>
      </c>
      <c r="BG376" s="4" t="str">
        <f>IFERROR(IF(VLOOKUP(A376,raw!CL1:CP100000,4,0)="0",0,2),"")</f>
        <v>0</v>
      </c>
      <c r="BH376" s="4" t="str">
        <f>IFERROR(IF(VLOOKUP(A376,raw!CL1:CQ100000,5,0)="0",0,2),"")</f>
        <v>0</v>
      </c>
      <c r="BI376" s="4" t="str">
        <f>IFERROR(IF(VLOOKUP(A376,raw!CL1:CR100000,6,0)="0",0,2),"")</f>
        <v>0</v>
      </c>
      <c r="BJ376" s="4" t="str">
        <f>IFERROR(IF(VLOOKUP(A376,raw!CL1:CS100000,7,0)="0",0,2),"")</f>
        <v>0</v>
      </c>
      <c r="BK376" s="4" t="str">
        <f>IFERROR(IF(VLOOKUP(A376,raw!CT1:CV100000,2,0)="0",0,2),"")</f>
        <v>0</v>
      </c>
      <c r="BL376" s="4" t="str">
        <f>IFERROR(IF(VLOOKUP(A376,raw!CT1:CW100000,3,0)="0",0,2),"")</f>
        <v>0</v>
      </c>
      <c r="BM376" s="4" t="str">
        <f>IFERROR(IF(VLOOKUP(A376,raw!CT1:CX100000,4,0)="0",0,2),"")</f>
        <v>0</v>
      </c>
      <c r="BN376" s="4" t="str">
        <f>IFERROR(IF(VLOOKUP(A376,raw!CT1:CY100000,5,0)="0",0,2),"")</f>
        <v>0</v>
      </c>
      <c r="BO376" s="4" t="str">
        <f>IFERROR(IF(VLOOKUP(A376,raw!CZ1:DB100000,2,0)="0",0,2),"")</f>
        <v>0</v>
      </c>
      <c r="BP376" s="4" t="str">
        <f>IFERROR(IF(VLOOKUP(A376,raw!CZ1:DC100000,3,0)="0",0,2),"")</f>
        <v>0</v>
      </c>
      <c r="BQ376" s="4" t="str">
        <f>IFERROR(IF(VLOOKUP(A376,raw!CZ1:DD100000,4,0)="0",0,2),"")</f>
        <v>0</v>
      </c>
      <c r="BR376" s="4" t="str">
        <f>IFERROR(IF(VLOOKUP(A376,raw!CZ1:DE100000,5,0)="0",0,2),"")</f>
        <v>0</v>
      </c>
      <c r="BS376" s="4" t="str">
        <f>IFERROR(IF(VLOOKUP(A376,raw!CZ1:DF100000,6,0)="0",0,2),"")</f>
        <v>0</v>
      </c>
      <c r="BT376" s="4" t="str">
        <f>IFERROR(IF(VLOOKUP(A376,raw!CZ1:DG100000,7,0)="0",0,2),"")</f>
        <v>0</v>
      </c>
      <c r="BU376" s="4" t="str">
        <f>IFERROR(IF(VLOOKUP(A376,raw!CZ1:DH100000,8,0)="0",0,2),"")</f>
        <v>0</v>
      </c>
      <c r="BV376" s="4" t="str">
        <f>IFERROR(IF(VALUE(IFERROR(VLOOKUP(A376,raw!CZ1:DI100000,9,0),""))=0,"","x"),IFERROR(VLOOKUP(A376,raw!CZ1:DI100000,9,0),""))</f>
        <v>0</v>
      </c>
      <c r="BW376" s="4" t="str">
        <f>IFERROR(IF(VLOOKUP(A376,raw!DJ1:DL100000,2,0)="0",0,2),"")</f>
        <v>0</v>
      </c>
      <c r="BX376" s="4" t="str">
        <f>IFERROR(IF(VLOOKUP(A376,raw!DJ1:DM100000,3,0)="0",0,2),"")</f>
        <v>0</v>
      </c>
      <c r="BY376" s="4" t="str">
        <f>IFERROR(IF(VLOOKUP(A376,raw!DJ1:DN100000,4,0)="0",0,2),"")</f>
        <v>0</v>
      </c>
      <c r="BZ376" s="4" t="str">
        <f>IFERROR(IF(VLOOKUP(A376,raw!DJ1:DO100000,5,0)="0",0,2),"")</f>
        <v>0</v>
      </c>
      <c r="CA376" s="4" t="str">
        <f>IFERROR(IF(VALUE(IFERROR(VLOOKUP(A376,raw!DJ1:DP100000,6,0),""))=0,"","x"),IFERROR(VLOOKUP(A376,raw!DJ1:DP100000,6,0),""))</f>
        <v>0</v>
      </c>
      <c r="CB376" s="4" t="str">
        <f>IFERROR(IF(VLOOKUP(A376,raw!DQ1:DS100000,2,0)="0",0,2),"")</f>
        <v>0</v>
      </c>
      <c r="CC376" s="4" t="str">
        <f>IFERROR(IF(VLOOKUP(A376,raw!DQ1:DT100000,3,0)="0",0,2),"")</f>
        <v>0</v>
      </c>
      <c r="CD376" s="4" t="str">
        <f>IFERROR(IF(VLOOKUP(A376,raw!DQ1:DU100000,4,0)="0",0,2),"")</f>
        <v>0</v>
      </c>
      <c r="CE376" s="4" t="str">
        <f>IFERROR(IF(VALUE(IFERROR(VLOOKUP(A376,raw!DQ1:DV100000,5,0),""))=0,"","x"),IFERROR(VLOOKUP(A376,raw!DQ1:DV100000,5,0),""))</f>
        <v>0</v>
      </c>
      <c r="CF376" s="4" t="str">
        <f>IFERROR(IF(VLOOKUP(A376,raw!DW1:DY100000,2,0)="0",0,2),"")</f>
        <v>0</v>
      </c>
      <c r="CG376" s="4" t="str">
        <f>IFERROR(IF(VALUE(IFERROR(VLOOKUP(A376,raw!DW1:DZ100000,3,0),""))=0,"","x"),IFERROR(VLOOKUP(A376,raw!DW1:DZ100000,3,0),""))</f>
        <v>0</v>
      </c>
      <c r="CH376" s="4" t="str">
        <f>IFERROR(IF(VLOOKUP(A376,raw!EA1:EC100000,2,0)="0",0,2),"")</f>
        <v>0</v>
      </c>
      <c r="CI376" s="4" t="str">
        <f>IFERROR(IF(VLOOKUP(A376,raw!ED1:EF100000,2,0)="0",0,2),"")</f>
        <v>0</v>
      </c>
      <c r="CJ376" s="4" t="str">
        <f>IFERROR(IF(VALUE(IFERROR(VLOOKUP(A376,raw!EG1:EI100000,2,0),""))=0,"","x"),IFERROR(VLOOKUP(A376,raw!EG1:EI100000,2,0),""))</f>
        <v>0</v>
      </c>
    </row>
    <row r="377" spans="1:88">
      <c r="A377" s="3">
        <v>630</v>
      </c>
      <c r="B377" s="3" t="s">
        <v>4624</v>
      </c>
      <c r="C377" s="3" t="s">
        <v>4625</v>
      </c>
      <c r="D377" s="4" t="s">
        <v>4626</v>
      </c>
      <c r="E377" s="4" t="s">
        <v>4614</v>
      </c>
      <c r="F377" s="4" t="s">
        <v>4605</v>
      </c>
      <c r="G377" s="4" t="s">
        <v>4627</v>
      </c>
      <c r="H377" s="4" t="s">
        <v>3087</v>
      </c>
      <c r="I377" s="4" t="str">
        <f>IFERROR(IF(VLOOKUP(A377,raw!B1:D100000,2,0)="0",0,2),"")</f>
        <v>0</v>
      </c>
      <c r="J377" s="4" t="str">
        <f>IFERROR(IF(VLOOKUP(A377,raw!B1:E100000,3,0)="0",0,2),"")</f>
        <v>0</v>
      </c>
      <c r="K377" s="4" t="str">
        <f>IFERROR(IF(VLOOKUP(A377,raw!B1:F100000,4,0)="0",0,2),"")</f>
        <v>0</v>
      </c>
      <c r="L377" s="4" t="str">
        <f>IFERROR(IF(VLOOKUP(A377,raw!B1:G100000,5,0)="0",0,2),"")</f>
        <v>0</v>
      </c>
      <c r="M377" s="4" t="str">
        <f>IFERROR(IF(VLOOKUP(A377,raw!B1:H100000,6,0)="0",0,2),"")</f>
        <v>0</v>
      </c>
      <c r="N377" s="4" t="str">
        <f>IFERROR(IF(VLOOKUP(A377,raw!B1:I100000,7,0)="0",0,2),"")</f>
        <v>0</v>
      </c>
      <c r="O377" s="4" t="str">
        <f>IFERROR(IF(VLOOKUP(A377,raw!J1:L100000,2,0)="0",0,2),"")</f>
        <v>0</v>
      </c>
      <c r="P377" s="4" t="str">
        <f>IFERROR(IF(VALUE(IFERROR(VLOOKUP(A377,raw!J1:M100000,3,0),""))=0,"","x"),IFERROR(VLOOKUP(A377,raw!J1:M100000,3,0),""))</f>
        <v>0</v>
      </c>
      <c r="Q377" s="4" t="str">
        <f>IF(IFERROR(VLOOKUP(A377,raw!J1:N100000,4,0),0)=0, "" , HYPERLINK(VLOOKUP(A377,raw!J1:N100000,4,0),"Foto") )</f>
        <v>0</v>
      </c>
      <c r="R377" s="4" t="str">
        <f>IFERROR(IF(VLOOKUP(A377,raw!O1:Q100000,2,0)="0",0,2),"")</f>
        <v>0</v>
      </c>
      <c r="S377" s="4" t="str">
        <f>IFERROR(IF(VALUE(IFERROR(VLOOKUP(A377,raw!O1:R100000,3,0),""))=0,"","x"),IFERROR(VLOOKUP(A377,raw!O1:R100000,3,0),""))</f>
        <v>0</v>
      </c>
      <c r="T377" s="4" t="str">
        <f>IFERROR(IF(VLOOKUP(A377,raw!S1:U100000,2,0)="0",0,2),"")</f>
        <v>0</v>
      </c>
      <c r="U377" s="4" t="str">
        <f>IF(IFERROR(VLOOKUP(A377,raw!S1:V100000,3,0),0)=0, "" , HYPERLINK(VLOOKUP(A377,raw!S1:V100000,3,0),"Foto") )</f>
        <v>0</v>
      </c>
      <c r="V377" s="4" t="str">
        <f>IFERROR(IF(VLOOKUP(A377,raw!W1:Y100000,2,0)="0",0,2),"")</f>
        <v>0</v>
      </c>
      <c r="W377" s="4" t="str">
        <f>IFERROR(IF(VALUE(IFERROR(VLOOKUP(A377,raw!W1:Z100000,3,0),""))=0,"","x"),IFERROR(VLOOKUP(A377,raw!W1:Z100000,3,0),""))</f>
        <v>0</v>
      </c>
      <c r="X377" s="4" t="str">
        <f>IF(IFERROR(VLOOKUP(A377,raw!W1:AA100000,4,0),0)=0, "" , HYPERLINK(VLOOKUP(A377,raw!W1:AA100000,4,0),"Foto") )</f>
        <v>0</v>
      </c>
      <c r="Y377" s="4" t="str">
        <f>IFERROR(IF(VLOOKUP(A377,raw!AB1:AD100000,2,0)="0",0,2),"")</f>
        <v>0</v>
      </c>
      <c r="Z377" s="4" t="str">
        <f>IFERROR(IF(VALUE(IFERROR(VLOOKUP(A377,raw!AB1:AE100000,3,0),""))=0,"","x"),IFERROR(VLOOKUP(A377,raw!AB1:AE100000,3,0),""))</f>
        <v>0</v>
      </c>
      <c r="AA377" s="4" t="str">
        <f>IFERROR(IF(VLOOKUP(A377,raw!AF1:AH100000,2,0)="0",0,2),"")</f>
        <v>0</v>
      </c>
      <c r="AB377" s="4" t="str">
        <f>IFERROR(IF(VALUE(IFERROR(VLOOKUP(A377,raw!AF1:AI100000,3,0),""))=0,"","x"),IFERROR(VLOOKUP(A377,raw!AF1:AI100000,3,0),""))</f>
        <v>0</v>
      </c>
      <c r="AC377" s="4" t="str">
        <f>IFERROR(IF(VLOOKUP(A377,raw!AJ1:AL100000,2,0)="0",0,2),"")</f>
        <v>0</v>
      </c>
      <c r="AD377" s="4" t="str">
        <f>IFERROR(IF(VLOOKUP(A377,raw!AM1:AO100000,2,0)="0",0,2),"")</f>
        <v>0</v>
      </c>
      <c r="AE377" s="4" t="str">
        <f>IFERROR(IF(VLOOKUP(A377,raw!AM1:AP100000,3,0)="0",0,2),"")</f>
        <v>0</v>
      </c>
      <c r="AF377" s="4" t="str">
        <f>IFERROR(IF(VLOOKUP(A377,raw!AM1:AQ100000,4,0)="0",0,2),"")</f>
        <v>0</v>
      </c>
      <c r="AG377" s="4" t="str">
        <f>IFERROR(IF(VLOOKUP(A377,raw!AM1:AR100000,5,0)="0",0,2),"")</f>
        <v>0</v>
      </c>
      <c r="AH377" s="4" t="str">
        <f>IFERROR(IF(VLOOKUP(A377,raw!AS1:AU100000,2,0)="0",0,2),"")</f>
        <v>0</v>
      </c>
      <c r="AI377" s="4" t="str">
        <f>IFERROR(IF(VLOOKUP(A377,raw!AS1:AV100000,3,0)="0",0,2),"")</f>
        <v>0</v>
      </c>
      <c r="AJ377" s="4" t="str">
        <f>IFERROR(IF(VLOOKUP(A377,raw!AS1:AW100000,4,0)="0",0,2),"")</f>
        <v>0</v>
      </c>
      <c r="AK377" s="4" t="str">
        <f>IFERROR(IF(VLOOKUP(A377,raw!AS1:AX100000,5,0)="0",0,2),"")</f>
        <v>0</v>
      </c>
      <c r="AL377" s="4" t="str">
        <f>IFERROR(IF(VLOOKUP(A377,raw!AY1:BA100000,2,0)="0",0,2),"")</f>
        <v>0</v>
      </c>
      <c r="AM377" s="4" t="str">
        <f>IFERROR(IF(VLOOKUP(A377,raw!AY1:BB100000,3,0)="0",0,2),"")</f>
        <v>0</v>
      </c>
      <c r="AN377" s="4" t="str">
        <f>IFERROR(IF(VLOOKUP(A377,raw!AY1:BC100000,4,0)="0",0,2),"")</f>
        <v>0</v>
      </c>
      <c r="AO377" s="4" t="str">
        <f>IFERROR(IF(VLOOKUP(A377,raw!AY1:BD100000,5,0)="0",0,2),"")</f>
        <v>0</v>
      </c>
      <c r="AP377" s="4" t="str">
        <f>IFERROR(IF(VLOOKUP(A377,raw!BE1:BG100000,2,0)="0",0,2),"")</f>
        <v>0</v>
      </c>
      <c r="AQ377" s="4" t="str">
        <f>IFERROR(IF(VLOOKUP(A377,raw!BH1:BJ100000,2,0)="0",0,2),"")</f>
        <v>0</v>
      </c>
      <c r="AR377" s="4" t="str">
        <f>IFERROR(IF(VLOOKUP(A377,raw!BK1:BM100000,2,0)="0",0,2),"")</f>
        <v>0</v>
      </c>
      <c r="AS377" s="4" t="str">
        <f>IFERROR(IF(VLOOKUP(A377,raw!BK1:BN100000,3,0)="0",0,2),"")</f>
        <v>0</v>
      </c>
      <c r="AT377" s="4" t="str">
        <f>IFERROR(IF(VLOOKUP(A377,raw!BK1:BO100000,4,0)="0",0,2),"")</f>
        <v>0</v>
      </c>
      <c r="AU377" s="4" t="str">
        <f>IFERROR(IF(VLOOKUP(A377,raw!BP1:BR100000,2,0)="0",0,2),"")</f>
        <v>0</v>
      </c>
      <c r="AV377" s="4" t="str">
        <f>IFERROR(IF(VLOOKUP(A377,raw!BP1:BS100000,3,0)="0",0,2),"")</f>
        <v>0</v>
      </c>
      <c r="AW377" s="4" t="str">
        <f>IFERROR(IF(VLOOKUP(A377,raw!BP1:BT100000,4,0)="0",0,2),"")</f>
        <v>0</v>
      </c>
      <c r="AX377" s="4" t="str">
        <f>IFERROR(IF(VLOOKUP(A377,raw!BU1:BW100000,2,0)="0",0,2),"")</f>
        <v>0</v>
      </c>
      <c r="AY377" s="4" t="str">
        <f>IFERROR(IF(VLOOKUP(A377,raw!BU1:BX100000,3,0)="0",0,2),"")</f>
        <v>0</v>
      </c>
      <c r="AZ377" s="4" t="str">
        <f>IFERROR(IF(VLOOKUP(A377,raw!BY1:CA100000,2,0)="0",0,2),"")</f>
        <v>0</v>
      </c>
      <c r="BA377" s="4" t="str">
        <f>IFERROR(IF(VALUE(IFERROR(VLOOKUP(A377,raw!CB1:CD100000,2,0),""))=0,"","x"),IFERROR(VLOOKUP(A377,raw!CB1:CD100000,2,0),""))</f>
        <v>0</v>
      </c>
      <c r="BB377" s="4" t="str">
        <f>IFERROR(IF(VLOOKUP(A377,raw!CE1:CG100000,2,0)="0",0,2),"")</f>
        <v>0</v>
      </c>
      <c r="BC377" s="4" t="str">
        <f>IFERROR(IF(VLOOKUP(A377,raw!CH1:CJ100000,2,0)="0",0,2),"")</f>
        <v>0</v>
      </c>
      <c r="BD377" s="4" t="str">
        <f>IF(IFERROR(VLOOKUP(A377,raw!CH1:CK100000,3,0),0)=0, "" , HYPERLINK(VLOOKUP(A377,raw!CH1:CK100000,3,0),"Foto") )</f>
        <v>0</v>
      </c>
      <c r="BE377" s="4" t="str">
        <f>IFERROR(IF(VLOOKUP(A377,raw!CL1:CN100000,2,0)="0",0,2),"")</f>
        <v>0</v>
      </c>
      <c r="BF377" s="4" t="str">
        <f>IFERROR(IF(VLOOKUP(A377,raw!CL1:CO100000,3,0)="0",0,2),"")</f>
        <v>0</v>
      </c>
      <c r="BG377" s="4" t="str">
        <f>IFERROR(IF(VLOOKUP(A377,raw!CL1:CP100000,4,0)="0",0,2),"")</f>
        <v>0</v>
      </c>
      <c r="BH377" s="4" t="str">
        <f>IFERROR(IF(VLOOKUP(A377,raw!CL1:CQ100000,5,0)="0",0,2),"")</f>
        <v>0</v>
      </c>
      <c r="BI377" s="4" t="str">
        <f>IFERROR(IF(VLOOKUP(A377,raw!CL1:CR100000,6,0)="0",0,2),"")</f>
        <v>0</v>
      </c>
      <c r="BJ377" s="4" t="str">
        <f>IFERROR(IF(VLOOKUP(A377,raw!CL1:CS100000,7,0)="0",0,2),"")</f>
        <v>0</v>
      </c>
      <c r="BK377" s="4" t="str">
        <f>IFERROR(IF(VLOOKUP(A377,raw!CT1:CV100000,2,0)="0",0,2),"")</f>
        <v>0</v>
      </c>
      <c r="BL377" s="4" t="str">
        <f>IFERROR(IF(VLOOKUP(A377,raw!CT1:CW100000,3,0)="0",0,2),"")</f>
        <v>0</v>
      </c>
      <c r="BM377" s="4" t="str">
        <f>IFERROR(IF(VLOOKUP(A377,raw!CT1:CX100000,4,0)="0",0,2),"")</f>
        <v>0</v>
      </c>
      <c r="BN377" s="4" t="str">
        <f>IFERROR(IF(VLOOKUP(A377,raw!CT1:CY100000,5,0)="0",0,2),"")</f>
        <v>0</v>
      </c>
      <c r="BO377" s="4" t="str">
        <f>IFERROR(IF(VLOOKUP(A377,raw!CZ1:DB100000,2,0)="0",0,2),"")</f>
        <v>0</v>
      </c>
      <c r="BP377" s="4" t="str">
        <f>IFERROR(IF(VLOOKUP(A377,raw!CZ1:DC100000,3,0)="0",0,2),"")</f>
        <v>0</v>
      </c>
      <c r="BQ377" s="4" t="str">
        <f>IFERROR(IF(VLOOKUP(A377,raw!CZ1:DD100000,4,0)="0",0,2),"")</f>
        <v>0</v>
      </c>
      <c r="BR377" s="4" t="str">
        <f>IFERROR(IF(VLOOKUP(A377,raw!CZ1:DE100000,5,0)="0",0,2),"")</f>
        <v>0</v>
      </c>
      <c r="BS377" s="4" t="str">
        <f>IFERROR(IF(VLOOKUP(A377,raw!CZ1:DF100000,6,0)="0",0,2),"")</f>
        <v>0</v>
      </c>
      <c r="BT377" s="4" t="str">
        <f>IFERROR(IF(VLOOKUP(A377,raw!CZ1:DG100000,7,0)="0",0,2),"")</f>
        <v>0</v>
      </c>
      <c r="BU377" s="4" t="str">
        <f>IFERROR(IF(VLOOKUP(A377,raw!CZ1:DH100000,8,0)="0",0,2),"")</f>
        <v>0</v>
      </c>
      <c r="BV377" s="4" t="str">
        <f>IFERROR(IF(VALUE(IFERROR(VLOOKUP(A377,raw!CZ1:DI100000,9,0),""))=0,"","x"),IFERROR(VLOOKUP(A377,raw!CZ1:DI100000,9,0),""))</f>
        <v>0</v>
      </c>
      <c r="BW377" s="4" t="str">
        <f>IFERROR(IF(VLOOKUP(A377,raw!DJ1:DL100000,2,0)="0",0,2),"")</f>
        <v>0</v>
      </c>
      <c r="BX377" s="4" t="str">
        <f>IFERROR(IF(VLOOKUP(A377,raw!DJ1:DM100000,3,0)="0",0,2),"")</f>
        <v>0</v>
      </c>
      <c r="BY377" s="4" t="str">
        <f>IFERROR(IF(VLOOKUP(A377,raw!DJ1:DN100000,4,0)="0",0,2),"")</f>
        <v>0</v>
      </c>
      <c r="BZ377" s="4" t="str">
        <f>IFERROR(IF(VLOOKUP(A377,raw!DJ1:DO100000,5,0)="0",0,2),"")</f>
        <v>0</v>
      </c>
      <c r="CA377" s="4" t="str">
        <f>IFERROR(IF(VALUE(IFERROR(VLOOKUP(A377,raw!DJ1:DP100000,6,0),""))=0,"","x"),IFERROR(VLOOKUP(A377,raw!DJ1:DP100000,6,0),""))</f>
        <v>0</v>
      </c>
      <c r="CB377" s="4" t="str">
        <f>IFERROR(IF(VLOOKUP(A377,raw!DQ1:DS100000,2,0)="0",0,2),"")</f>
        <v>0</v>
      </c>
      <c r="CC377" s="4" t="str">
        <f>IFERROR(IF(VLOOKUP(A377,raw!DQ1:DT100000,3,0)="0",0,2),"")</f>
        <v>0</v>
      </c>
      <c r="CD377" s="4" t="str">
        <f>IFERROR(IF(VLOOKUP(A377,raw!DQ1:DU100000,4,0)="0",0,2),"")</f>
        <v>0</v>
      </c>
      <c r="CE377" s="4" t="str">
        <f>IFERROR(IF(VALUE(IFERROR(VLOOKUP(A377,raw!DQ1:DV100000,5,0),""))=0,"","x"),IFERROR(VLOOKUP(A377,raw!DQ1:DV100000,5,0),""))</f>
        <v>0</v>
      </c>
      <c r="CF377" s="4" t="str">
        <f>IFERROR(IF(VLOOKUP(A377,raw!DW1:DY100000,2,0)="0",0,2),"")</f>
        <v>0</v>
      </c>
      <c r="CG377" s="4" t="str">
        <f>IFERROR(IF(VALUE(IFERROR(VLOOKUP(A377,raw!DW1:DZ100000,3,0),""))=0,"","x"),IFERROR(VLOOKUP(A377,raw!DW1:DZ100000,3,0),""))</f>
        <v>0</v>
      </c>
      <c r="CH377" s="4" t="str">
        <f>IFERROR(IF(VLOOKUP(A377,raw!EA1:EC100000,2,0)="0",0,2),"")</f>
        <v>0</v>
      </c>
      <c r="CI377" s="4" t="str">
        <f>IFERROR(IF(VLOOKUP(A377,raw!ED1:EF100000,2,0)="0",0,2),"")</f>
        <v>0</v>
      </c>
      <c r="CJ377" s="4" t="str">
        <f>IFERROR(IF(VALUE(IFERROR(VLOOKUP(A377,raw!EG1:EI100000,2,0),""))=0,"","x"),IFERROR(VLOOKUP(A377,raw!EG1:EI100000,2,0),""))</f>
        <v>0</v>
      </c>
    </row>
    <row r="378" spans="1:88">
      <c r="A378" s="3">
        <v>668</v>
      </c>
      <c r="B378" s="3" t="s">
        <v>4628</v>
      </c>
      <c r="C378" s="3" t="s">
        <v>4629</v>
      </c>
      <c r="D378" s="4" t="s">
        <v>4630</v>
      </c>
      <c r="E378" s="4" t="s">
        <v>4631</v>
      </c>
      <c r="F378" s="4" t="s">
        <v>4632</v>
      </c>
      <c r="G378" s="4" t="s">
        <v>4633</v>
      </c>
      <c r="H378" s="4" t="s">
        <v>3108</v>
      </c>
      <c r="I378" s="4" t="str">
        <f>IFERROR(IF(VLOOKUP(A378,raw!B1:D100000,2,0)="0",0,2),"")</f>
        <v>0</v>
      </c>
      <c r="J378" s="4" t="str">
        <f>IFERROR(IF(VLOOKUP(A378,raw!B1:E100000,3,0)="0",0,2),"")</f>
        <v>0</v>
      </c>
      <c r="K378" s="4" t="str">
        <f>IFERROR(IF(VLOOKUP(A378,raw!B1:F100000,4,0)="0",0,2),"")</f>
        <v>0</v>
      </c>
      <c r="L378" s="4" t="str">
        <f>IFERROR(IF(VLOOKUP(A378,raw!B1:G100000,5,0)="0",0,2),"")</f>
        <v>0</v>
      </c>
      <c r="M378" s="4" t="str">
        <f>IFERROR(IF(VLOOKUP(A378,raw!B1:H100000,6,0)="0",0,2),"")</f>
        <v>0</v>
      </c>
      <c r="N378" s="4" t="str">
        <f>IFERROR(IF(VLOOKUP(A378,raw!B1:I100000,7,0)="0",0,2),"")</f>
        <v>0</v>
      </c>
      <c r="O378" s="4" t="str">
        <f>IFERROR(IF(VLOOKUP(A378,raw!J1:L100000,2,0)="0",0,2),"")</f>
        <v>0</v>
      </c>
      <c r="P378" s="4" t="str">
        <f>IFERROR(IF(VALUE(IFERROR(VLOOKUP(A378,raw!J1:M100000,3,0),""))=0,"","x"),IFERROR(VLOOKUP(A378,raw!J1:M100000,3,0),""))</f>
        <v>0</v>
      </c>
      <c r="Q378" s="4" t="str">
        <f>IF(IFERROR(VLOOKUP(A378,raw!J1:N100000,4,0),0)=0, "" , HYPERLINK(VLOOKUP(A378,raw!J1:N100000,4,0),"Foto") )</f>
        <v>0</v>
      </c>
      <c r="R378" s="4" t="str">
        <f>IFERROR(IF(VLOOKUP(A378,raw!O1:Q100000,2,0)="0",0,2),"")</f>
        <v>0</v>
      </c>
      <c r="S378" s="4" t="str">
        <f>IFERROR(IF(VALUE(IFERROR(VLOOKUP(A378,raw!O1:R100000,3,0),""))=0,"","x"),IFERROR(VLOOKUP(A378,raw!O1:R100000,3,0),""))</f>
        <v>0</v>
      </c>
      <c r="T378" s="4" t="str">
        <f>IFERROR(IF(VLOOKUP(A378,raw!S1:U100000,2,0)="0",0,2),"")</f>
        <v>0</v>
      </c>
      <c r="U378" s="4" t="str">
        <f>IF(IFERROR(VLOOKUP(A378,raw!S1:V100000,3,0),0)=0, "" , HYPERLINK(VLOOKUP(A378,raw!S1:V100000,3,0),"Foto") )</f>
        <v>0</v>
      </c>
      <c r="V378" s="4" t="str">
        <f>IFERROR(IF(VLOOKUP(A378,raw!W1:Y100000,2,0)="0",0,2),"")</f>
        <v>0</v>
      </c>
      <c r="W378" s="4" t="str">
        <f>IFERROR(IF(VALUE(IFERROR(VLOOKUP(A378,raw!W1:Z100000,3,0),""))=0,"","x"),IFERROR(VLOOKUP(A378,raw!W1:Z100000,3,0),""))</f>
        <v>0</v>
      </c>
      <c r="X378" s="4" t="str">
        <f>IF(IFERROR(VLOOKUP(A378,raw!W1:AA100000,4,0),0)=0, "" , HYPERLINK(VLOOKUP(A378,raw!W1:AA100000,4,0),"Foto") )</f>
        <v>0</v>
      </c>
      <c r="Y378" s="4" t="str">
        <f>IFERROR(IF(VLOOKUP(A378,raw!AB1:AD100000,2,0)="0",0,2),"")</f>
        <v>0</v>
      </c>
      <c r="Z378" s="4" t="str">
        <f>IFERROR(IF(VALUE(IFERROR(VLOOKUP(A378,raw!AB1:AE100000,3,0),""))=0,"","x"),IFERROR(VLOOKUP(A378,raw!AB1:AE100000,3,0),""))</f>
        <v>0</v>
      </c>
      <c r="AA378" s="4" t="str">
        <f>IFERROR(IF(VLOOKUP(A378,raw!AF1:AH100000,2,0)="0",0,2),"")</f>
        <v>0</v>
      </c>
      <c r="AB378" s="4" t="str">
        <f>IFERROR(IF(VALUE(IFERROR(VLOOKUP(A378,raw!AF1:AI100000,3,0),""))=0,"","x"),IFERROR(VLOOKUP(A378,raw!AF1:AI100000,3,0),""))</f>
        <v>0</v>
      </c>
      <c r="AC378" s="4" t="str">
        <f>IFERROR(IF(VLOOKUP(A378,raw!AJ1:AL100000,2,0)="0",0,2),"")</f>
        <v>0</v>
      </c>
      <c r="AD378" s="4" t="str">
        <f>IFERROR(IF(VLOOKUP(A378,raw!AM1:AO100000,2,0)="0",0,2),"")</f>
        <v>0</v>
      </c>
      <c r="AE378" s="4" t="str">
        <f>IFERROR(IF(VLOOKUP(A378,raw!AM1:AP100000,3,0)="0",0,2),"")</f>
        <v>0</v>
      </c>
      <c r="AF378" s="4" t="str">
        <f>IFERROR(IF(VLOOKUP(A378,raw!AM1:AQ100000,4,0)="0",0,2),"")</f>
        <v>0</v>
      </c>
      <c r="AG378" s="4" t="str">
        <f>IFERROR(IF(VLOOKUP(A378,raw!AM1:AR100000,5,0)="0",0,2),"")</f>
        <v>0</v>
      </c>
      <c r="AH378" s="4" t="str">
        <f>IFERROR(IF(VLOOKUP(A378,raw!AS1:AU100000,2,0)="0",0,2),"")</f>
        <v>0</v>
      </c>
      <c r="AI378" s="4" t="str">
        <f>IFERROR(IF(VLOOKUP(A378,raw!AS1:AV100000,3,0)="0",0,2),"")</f>
        <v>0</v>
      </c>
      <c r="AJ378" s="4" t="str">
        <f>IFERROR(IF(VLOOKUP(A378,raw!AS1:AW100000,4,0)="0",0,2),"")</f>
        <v>0</v>
      </c>
      <c r="AK378" s="4" t="str">
        <f>IFERROR(IF(VLOOKUP(A378,raw!AS1:AX100000,5,0)="0",0,2),"")</f>
        <v>0</v>
      </c>
      <c r="AL378" s="4" t="str">
        <f>IFERROR(IF(VLOOKUP(A378,raw!AY1:BA100000,2,0)="0",0,2),"")</f>
        <v>0</v>
      </c>
      <c r="AM378" s="4" t="str">
        <f>IFERROR(IF(VLOOKUP(A378,raw!AY1:BB100000,3,0)="0",0,2),"")</f>
        <v>0</v>
      </c>
      <c r="AN378" s="4" t="str">
        <f>IFERROR(IF(VLOOKUP(A378,raw!AY1:BC100000,4,0)="0",0,2),"")</f>
        <v>0</v>
      </c>
      <c r="AO378" s="4" t="str">
        <f>IFERROR(IF(VLOOKUP(A378,raw!AY1:BD100000,5,0)="0",0,2),"")</f>
        <v>0</v>
      </c>
      <c r="AP378" s="4" t="str">
        <f>IFERROR(IF(VLOOKUP(A378,raw!BE1:BG100000,2,0)="0",0,2),"")</f>
        <v>0</v>
      </c>
      <c r="AQ378" s="4" t="str">
        <f>IFERROR(IF(VLOOKUP(A378,raw!BH1:BJ100000,2,0)="0",0,2),"")</f>
        <v>0</v>
      </c>
      <c r="AR378" s="4" t="str">
        <f>IFERROR(IF(VLOOKUP(A378,raw!BK1:BM100000,2,0)="0",0,2),"")</f>
        <v>0</v>
      </c>
      <c r="AS378" s="4" t="str">
        <f>IFERROR(IF(VLOOKUP(A378,raw!BK1:BN100000,3,0)="0",0,2),"")</f>
        <v>0</v>
      </c>
      <c r="AT378" s="4" t="str">
        <f>IFERROR(IF(VLOOKUP(A378,raw!BK1:BO100000,4,0)="0",0,2),"")</f>
        <v>0</v>
      </c>
      <c r="AU378" s="4" t="str">
        <f>IFERROR(IF(VLOOKUP(A378,raw!BP1:BR100000,2,0)="0",0,2),"")</f>
        <v>0</v>
      </c>
      <c r="AV378" s="4" t="str">
        <f>IFERROR(IF(VLOOKUP(A378,raw!BP1:BS100000,3,0)="0",0,2),"")</f>
        <v>0</v>
      </c>
      <c r="AW378" s="4" t="str">
        <f>IFERROR(IF(VLOOKUP(A378,raw!BP1:BT100000,4,0)="0",0,2),"")</f>
        <v>0</v>
      </c>
      <c r="AX378" s="4" t="str">
        <f>IFERROR(IF(VLOOKUP(A378,raw!BU1:BW100000,2,0)="0",0,2),"")</f>
        <v>0</v>
      </c>
      <c r="AY378" s="4" t="str">
        <f>IFERROR(IF(VLOOKUP(A378,raw!BU1:BX100000,3,0)="0",0,2),"")</f>
        <v>0</v>
      </c>
      <c r="AZ378" s="4" t="str">
        <f>IFERROR(IF(VLOOKUP(A378,raw!BY1:CA100000,2,0)="0",0,2),"")</f>
        <v>0</v>
      </c>
      <c r="BA378" s="4" t="str">
        <f>IFERROR(IF(VALUE(IFERROR(VLOOKUP(A378,raw!CB1:CD100000,2,0),""))=0,"","x"),IFERROR(VLOOKUP(A378,raw!CB1:CD100000,2,0),""))</f>
        <v>0</v>
      </c>
      <c r="BB378" s="4" t="str">
        <f>IFERROR(IF(VLOOKUP(A378,raw!CE1:CG100000,2,0)="0",0,2),"")</f>
        <v>0</v>
      </c>
      <c r="BC378" s="4" t="str">
        <f>IFERROR(IF(VLOOKUP(A378,raw!CH1:CJ100000,2,0)="0",0,2),"")</f>
        <v>0</v>
      </c>
      <c r="BD378" s="4" t="str">
        <f>IF(IFERROR(VLOOKUP(A378,raw!CH1:CK100000,3,0),0)=0, "" , HYPERLINK(VLOOKUP(A378,raw!CH1:CK100000,3,0),"Foto") )</f>
        <v>0</v>
      </c>
      <c r="BE378" s="4" t="str">
        <f>IFERROR(IF(VLOOKUP(A378,raw!CL1:CN100000,2,0)="0",0,2),"")</f>
        <v>0</v>
      </c>
      <c r="BF378" s="4" t="str">
        <f>IFERROR(IF(VLOOKUP(A378,raw!CL1:CO100000,3,0)="0",0,2),"")</f>
        <v>0</v>
      </c>
      <c r="BG378" s="4" t="str">
        <f>IFERROR(IF(VLOOKUP(A378,raw!CL1:CP100000,4,0)="0",0,2),"")</f>
        <v>0</v>
      </c>
      <c r="BH378" s="4" t="str">
        <f>IFERROR(IF(VLOOKUP(A378,raw!CL1:CQ100000,5,0)="0",0,2),"")</f>
        <v>0</v>
      </c>
      <c r="BI378" s="4" t="str">
        <f>IFERROR(IF(VLOOKUP(A378,raw!CL1:CR100000,6,0)="0",0,2),"")</f>
        <v>0</v>
      </c>
      <c r="BJ378" s="4" t="str">
        <f>IFERROR(IF(VLOOKUP(A378,raw!CL1:CS100000,7,0)="0",0,2),"")</f>
        <v>0</v>
      </c>
      <c r="BK378" s="4" t="str">
        <f>IFERROR(IF(VLOOKUP(A378,raw!CT1:CV100000,2,0)="0",0,2),"")</f>
        <v>0</v>
      </c>
      <c r="BL378" s="4" t="str">
        <f>IFERROR(IF(VLOOKUP(A378,raw!CT1:CW100000,3,0)="0",0,2),"")</f>
        <v>0</v>
      </c>
      <c r="BM378" s="4" t="str">
        <f>IFERROR(IF(VLOOKUP(A378,raw!CT1:CX100000,4,0)="0",0,2),"")</f>
        <v>0</v>
      </c>
      <c r="BN378" s="4" t="str">
        <f>IFERROR(IF(VLOOKUP(A378,raw!CT1:CY100000,5,0)="0",0,2),"")</f>
        <v>0</v>
      </c>
      <c r="BO378" s="4" t="str">
        <f>IFERROR(IF(VLOOKUP(A378,raw!CZ1:DB100000,2,0)="0",0,2),"")</f>
        <v>0</v>
      </c>
      <c r="BP378" s="4" t="str">
        <f>IFERROR(IF(VLOOKUP(A378,raw!CZ1:DC100000,3,0)="0",0,2),"")</f>
        <v>0</v>
      </c>
      <c r="BQ378" s="4" t="str">
        <f>IFERROR(IF(VLOOKUP(A378,raw!CZ1:DD100000,4,0)="0",0,2),"")</f>
        <v>0</v>
      </c>
      <c r="BR378" s="4" t="str">
        <f>IFERROR(IF(VLOOKUP(A378,raw!CZ1:DE100000,5,0)="0",0,2),"")</f>
        <v>0</v>
      </c>
      <c r="BS378" s="4" t="str">
        <f>IFERROR(IF(VLOOKUP(A378,raw!CZ1:DF100000,6,0)="0",0,2),"")</f>
        <v>0</v>
      </c>
      <c r="BT378" s="4" t="str">
        <f>IFERROR(IF(VLOOKUP(A378,raw!CZ1:DG100000,7,0)="0",0,2),"")</f>
        <v>0</v>
      </c>
      <c r="BU378" s="4" t="str">
        <f>IFERROR(IF(VLOOKUP(A378,raw!CZ1:DH100000,8,0)="0",0,2),"")</f>
        <v>0</v>
      </c>
      <c r="BV378" s="4" t="str">
        <f>IFERROR(IF(VALUE(IFERROR(VLOOKUP(A378,raw!CZ1:DI100000,9,0),""))=0,"","x"),IFERROR(VLOOKUP(A378,raw!CZ1:DI100000,9,0),""))</f>
        <v>0</v>
      </c>
      <c r="BW378" s="4" t="str">
        <f>IFERROR(IF(VLOOKUP(A378,raw!DJ1:DL100000,2,0)="0",0,2),"")</f>
        <v>0</v>
      </c>
      <c r="BX378" s="4" t="str">
        <f>IFERROR(IF(VLOOKUP(A378,raw!DJ1:DM100000,3,0)="0",0,2),"")</f>
        <v>0</v>
      </c>
      <c r="BY378" s="4" t="str">
        <f>IFERROR(IF(VLOOKUP(A378,raw!DJ1:DN100000,4,0)="0",0,2),"")</f>
        <v>0</v>
      </c>
      <c r="BZ378" s="4" t="str">
        <f>IFERROR(IF(VLOOKUP(A378,raw!DJ1:DO100000,5,0)="0",0,2),"")</f>
        <v>0</v>
      </c>
      <c r="CA378" s="4" t="str">
        <f>IFERROR(IF(VALUE(IFERROR(VLOOKUP(A378,raw!DJ1:DP100000,6,0),""))=0,"","x"),IFERROR(VLOOKUP(A378,raw!DJ1:DP100000,6,0),""))</f>
        <v>0</v>
      </c>
      <c r="CB378" s="4" t="str">
        <f>IFERROR(IF(VLOOKUP(A378,raw!DQ1:DS100000,2,0)="0",0,2),"")</f>
        <v>0</v>
      </c>
      <c r="CC378" s="4" t="str">
        <f>IFERROR(IF(VLOOKUP(A378,raw!DQ1:DT100000,3,0)="0",0,2),"")</f>
        <v>0</v>
      </c>
      <c r="CD378" s="4" t="str">
        <f>IFERROR(IF(VLOOKUP(A378,raw!DQ1:DU100000,4,0)="0",0,2),"")</f>
        <v>0</v>
      </c>
      <c r="CE378" s="4" t="str">
        <f>IFERROR(IF(VALUE(IFERROR(VLOOKUP(A378,raw!DQ1:DV100000,5,0),""))=0,"","x"),IFERROR(VLOOKUP(A378,raw!DQ1:DV100000,5,0),""))</f>
        <v>0</v>
      </c>
      <c r="CF378" s="4" t="str">
        <f>IFERROR(IF(VLOOKUP(A378,raw!DW1:DY100000,2,0)="0",0,2),"")</f>
        <v>0</v>
      </c>
      <c r="CG378" s="4" t="str">
        <f>IFERROR(IF(VALUE(IFERROR(VLOOKUP(A378,raw!DW1:DZ100000,3,0),""))=0,"","x"),IFERROR(VLOOKUP(A378,raw!DW1:DZ100000,3,0),""))</f>
        <v>0</v>
      </c>
      <c r="CH378" s="4" t="str">
        <f>IFERROR(IF(VLOOKUP(A378,raw!EA1:EC100000,2,0)="0",0,2),"")</f>
        <v>0</v>
      </c>
      <c r="CI378" s="4" t="str">
        <f>IFERROR(IF(VLOOKUP(A378,raw!ED1:EF100000,2,0)="0",0,2),"")</f>
        <v>0</v>
      </c>
      <c r="CJ378" s="4" t="str">
        <f>IFERROR(IF(VALUE(IFERROR(VLOOKUP(A378,raw!EG1:EI100000,2,0),""))=0,"","x"),IFERROR(VLOOKUP(A378,raw!EG1:EI100000,2,0),""))</f>
        <v>0</v>
      </c>
    </row>
    <row r="379" spans="1:88">
      <c r="A379" s="3">
        <v>669</v>
      </c>
      <c r="B379" s="3" t="s">
        <v>4634</v>
      </c>
      <c r="C379" s="3" t="s">
        <v>4635</v>
      </c>
      <c r="D379" s="4" t="s">
        <v>4636</v>
      </c>
      <c r="E379" s="4" t="s">
        <v>3202</v>
      </c>
      <c r="F379" s="4" t="s">
        <v>4632</v>
      </c>
      <c r="G379" s="4" t="s">
        <v>4637</v>
      </c>
      <c r="H379" s="4" t="s">
        <v>3108</v>
      </c>
      <c r="I379" s="4" t="str">
        <f>IFERROR(IF(VLOOKUP(A379,raw!B1:D100000,2,0)="0",0,2),"")</f>
        <v>0</v>
      </c>
      <c r="J379" s="4" t="str">
        <f>IFERROR(IF(VLOOKUP(A379,raw!B1:E100000,3,0)="0",0,2),"")</f>
        <v>0</v>
      </c>
      <c r="K379" s="4" t="str">
        <f>IFERROR(IF(VLOOKUP(A379,raw!B1:F100000,4,0)="0",0,2),"")</f>
        <v>0</v>
      </c>
      <c r="L379" s="4" t="str">
        <f>IFERROR(IF(VLOOKUP(A379,raw!B1:G100000,5,0)="0",0,2),"")</f>
        <v>0</v>
      </c>
      <c r="M379" s="4" t="str">
        <f>IFERROR(IF(VLOOKUP(A379,raw!B1:H100000,6,0)="0",0,2),"")</f>
        <v>0</v>
      </c>
      <c r="N379" s="4" t="str">
        <f>IFERROR(IF(VLOOKUP(A379,raw!B1:I100000,7,0)="0",0,2),"")</f>
        <v>0</v>
      </c>
      <c r="O379" s="4" t="str">
        <f>IFERROR(IF(VLOOKUP(A379,raw!J1:L100000,2,0)="0",0,2),"")</f>
        <v>0</v>
      </c>
      <c r="P379" s="4" t="str">
        <f>IFERROR(IF(VALUE(IFERROR(VLOOKUP(A379,raw!J1:M100000,3,0),""))=0,"","x"),IFERROR(VLOOKUP(A379,raw!J1:M100000,3,0),""))</f>
        <v>0</v>
      </c>
      <c r="Q379" s="4" t="str">
        <f>IF(IFERROR(VLOOKUP(A379,raw!J1:N100000,4,0),0)=0, "" , HYPERLINK(VLOOKUP(A379,raw!J1:N100000,4,0),"Foto") )</f>
        <v>0</v>
      </c>
      <c r="R379" s="4" t="str">
        <f>IFERROR(IF(VLOOKUP(A379,raw!O1:Q100000,2,0)="0",0,2),"")</f>
        <v>0</v>
      </c>
      <c r="S379" s="4" t="str">
        <f>IFERROR(IF(VALUE(IFERROR(VLOOKUP(A379,raw!O1:R100000,3,0),""))=0,"","x"),IFERROR(VLOOKUP(A379,raw!O1:R100000,3,0),""))</f>
        <v>0</v>
      </c>
      <c r="T379" s="4" t="str">
        <f>IFERROR(IF(VLOOKUP(A379,raw!S1:U100000,2,0)="0",0,2),"")</f>
        <v>0</v>
      </c>
      <c r="U379" s="4" t="str">
        <f>IF(IFERROR(VLOOKUP(A379,raw!S1:V100000,3,0),0)=0, "" , HYPERLINK(VLOOKUP(A379,raw!S1:V100000,3,0),"Foto") )</f>
        <v>0</v>
      </c>
      <c r="V379" s="4" t="str">
        <f>IFERROR(IF(VLOOKUP(A379,raw!W1:Y100000,2,0)="0",0,2),"")</f>
        <v>0</v>
      </c>
      <c r="W379" s="4" t="str">
        <f>IFERROR(IF(VALUE(IFERROR(VLOOKUP(A379,raw!W1:Z100000,3,0),""))=0,"","x"),IFERROR(VLOOKUP(A379,raw!W1:Z100000,3,0),""))</f>
        <v>0</v>
      </c>
      <c r="X379" s="4" t="str">
        <f>IF(IFERROR(VLOOKUP(A379,raw!W1:AA100000,4,0),0)=0, "" , HYPERLINK(VLOOKUP(A379,raw!W1:AA100000,4,0),"Foto") )</f>
        <v>0</v>
      </c>
      <c r="Y379" s="4" t="str">
        <f>IFERROR(IF(VLOOKUP(A379,raw!AB1:AD100000,2,0)="0",0,2),"")</f>
        <v>0</v>
      </c>
      <c r="Z379" s="4" t="str">
        <f>IFERROR(IF(VALUE(IFERROR(VLOOKUP(A379,raw!AB1:AE100000,3,0),""))=0,"","x"),IFERROR(VLOOKUP(A379,raw!AB1:AE100000,3,0),""))</f>
        <v>0</v>
      </c>
      <c r="AA379" s="4" t="str">
        <f>IFERROR(IF(VLOOKUP(A379,raw!AF1:AH100000,2,0)="0",0,2),"")</f>
        <v>0</v>
      </c>
      <c r="AB379" s="4" t="str">
        <f>IFERROR(IF(VALUE(IFERROR(VLOOKUP(A379,raw!AF1:AI100000,3,0),""))=0,"","x"),IFERROR(VLOOKUP(A379,raw!AF1:AI100000,3,0),""))</f>
        <v>0</v>
      </c>
      <c r="AC379" s="4" t="str">
        <f>IFERROR(IF(VLOOKUP(A379,raw!AJ1:AL100000,2,0)="0",0,2),"")</f>
        <v>0</v>
      </c>
      <c r="AD379" s="4" t="str">
        <f>IFERROR(IF(VLOOKUP(A379,raw!AM1:AO100000,2,0)="0",0,2),"")</f>
        <v>0</v>
      </c>
      <c r="AE379" s="4" t="str">
        <f>IFERROR(IF(VLOOKUP(A379,raw!AM1:AP100000,3,0)="0",0,2),"")</f>
        <v>0</v>
      </c>
      <c r="AF379" s="4" t="str">
        <f>IFERROR(IF(VLOOKUP(A379,raw!AM1:AQ100000,4,0)="0",0,2),"")</f>
        <v>0</v>
      </c>
      <c r="AG379" s="4" t="str">
        <f>IFERROR(IF(VLOOKUP(A379,raw!AM1:AR100000,5,0)="0",0,2),"")</f>
        <v>0</v>
      </c>
      <c r="AH379" s="4" t="str">
        <f>IFERROR(IF(VLOOKUP(A379,raw!AS1:AU100000,2,0)="0",0,2),"")</f>
        <v>0</v>
      </c>
      <c r="AI379" s="4" t="str">
        <f>IFERROR(IF(VLOOKUP(A379,raw!AS1:AV100000,3,0)="0",0,2),"")</f>
        <v>0</v>
      </c>
      <c r="AJ379" s="4" t="str">
        <f>IFERROR(IF(VLOOKUP(A379,raw!AS1:AW100000,4,0)="0",0,2),"")</f>
        <v>0</v>
      </c>
      <c r="AK379" s="4" t="str">
        <f>IFERROR(IF(VLOOKUP(A379,raw!AS1:AX100000,5,0)="0",0,2),"")</f>
        <v>0</v>
      </c>
      <c r="AL379" s="4" t="str">
        <f>IFERROR(IF(VLOOKUP(A379,raw!AY1:BA100000,2,0)="0",0,2),"")</f>
        <v>0</v>
      </c>
      <c r="AM379" s="4" t="str">
        <f>IFERROR(IF(VLOOKUP(A379,raw!AY1:BB100000,3,0)="0",0,2),"")</f>
        <v>0</v>
      </c>
      <c r="AN379" s="4" t="str">
        <f>IFERROR(IF(VLOOKUP(A379,raw!AY1:BC100000,4,0)="0",0,2),"")</f>
        <v>0</v>
      </c>
      <c r="AO379" s="4" t="str">
        <f>IFERROR(IF(VLOOKUP(A379,raw!AY1:BD100000,5,0)="0",0,2),"")</f>
        <v>0</v>
      </c>
      <c r="AP379" s="4" t="str">
        <f>IFERROR(IF(VLOOKUP(A379,raw!BE1:BG100000,2,0)="0",0,2),"")</f>
        <v>0</v>
      </c>
      <c r="AQ379" s="4" t="str">
        <f>IFERROR(IF(VLOOKUP(A379,raw!BH1:BJ100000,2,0)="0",0,2),"")</f>
        <v>0</v>
      </c>
      <c r="AR379" s="4" t="str">
        <f>IFERROR(IF(VLOOKUP(A379,raw!BK1:BM100000,2,0)="0",0,2),"")</f>
        <v>0</v>
      </c>
      <c r="AS379" s="4" t="str">
        <f>IFERROR(IF(VLOOKUP(A379,raw!BK1:BN100000,3,0)="0",0,2),"")</f>
        <v>0</v>
      </c>
      <c r="AT379" s="4" t="str">
        <f>IFERROR(IF(VLOOKUP(A379,raw!BK1:BO100000,4,0)="0",0,2),"")</f>
        <v>0</v>
      </c>
      <c r="AU379" s="4" t="str">
        <f>IFERROR(IF(VLOOKUP(A379,raw!BP1:BR100000,2,0)="0",0,2),"")</f>
        <v>0</v>
      </c>
      <c r="AV379" s="4" t="str">
        <f>IFERROR(IF(VLOOKUP(A379,raw!BP1:BS100000,3,0)="0",0,2),"")</f>
        <v>0</v>
      </c>
      <c r="AW379" s="4" t="str">
        <f>IFERROR(IF(VLOOKUP(A379,raw!BP1:BT100000,4,0)="0",0,2),"")</f>
        <v>0</v>
      </c>
      <c r="AX379" s="4" t="str">
        <f>IFERROR(IF(VLOOKUP(A379,raw!BU1:BW100000,2,0)="0",0,2),"")</f>
        <v>0</v>
      </c>
      <c r="AY379" s="4" t="str">
        <f>IFERROR(IF(VLOOKUP(A379,raw!BU1:BX100000,3,0)="0",0,2),"")</f>
        <v>0</v>
      </c>
      <c r="AZ379" s="4" t="str">
        <f>IFERROR(IF(VLOOKUP(A379,raw!BY1:CA100000,2,0)="0",0,2),"")</f>
        <v>0</v>
      </c>
      <c r="BA379" s="4" t="str">
        <f>IFERROR(IF(VALUE(IFERROR(VLOOKUP(A379,raw!CB1:CD100000,2,0),""))=0,"","x"),IFERROR(VLOOKUP(A379,raw!CB1:CD100000,2,0),""))</f>
        <v>0</v>
      </c>
      <c r="BB379" s="4" t="str">
        <f>IFERROR(IF(VLOOKUP(A379,raw!CE1:CG100000,2,0)="0",0,2),"")</f>
        <v>0</v>
      </c>
      <c r="BC379" s="4" t="str">
        <f>IFERROR(IF(VLOOKUP(A379,raw!CH1:CJ100000,2,0)="0",0,2),"")</f>
        <v>0</v>
      </c>
      <c r="BD379" s="4" t="str">
        <f>IF(IFERROR(VLOOKUP(A379,raw!CH1:CK100000,3,0),0)=0, "" , HYPERLINK(VLOOKUP(A379,raw!CH1:CK100000,3,0),"Foto") )</f>
        <v>0</v>
      </c>
      <c r="BE379" s="4" t="str">
        <f>IFERROR(IF(VLOOKUP(A379,raw!CL1:CN100000,2,0)="0",0,2),"")</f>
        <v>0</v>
      </c>
      <c r="BF379" s="4" t="str">
        <f>IFERROR(IF(VLOOKUP(A379,raw!CL1:CO100000,3,0)="0",0,2),"")</f>
        <v>0</v>
      </c>
      <c r="BG379" s="4" t="str">
        <f>IFERROR(IF(VLOOKUP(A379,raw!CL1:CP100000,4,0)="0",0,2),"")</f>
        <v>0</v>
      </c>
      <c r="BH379" s="4" t="str">
        <f>IFERROR(IF(VLOOKUP(A379,raw!CL1:CQ100000,5,0)="0",0,2),"")</f>
        <v>0</v>
      </c>
      <c r="BI379" s="4" t="str">
        <f>IFERROR(IF(VLOOKUP(A379,raw!CL1:CR100000,6,0)="0",0,2),"")</f>
        <v>0</v>
      </c>
      <c r="BJ379" s="4" t="str">
        <f>IFERROR(IF(VLOOKUP(A379,raw!CL1:CS100000,7,0)="0",0,2),"")</f>
        <v>0</v>
      </c>
      <c r="BK379" s="4" t="str">
        <f>IFERROR(IF(VLOOKUP(A379,raw!CT1:CV100000,2,0)="0",0,2),"")</f>
        <v>0</v>
      </c>
      <c r="BL379" s="4" t="str">
        <f>IFERROR(IF(VLOOKUP(A379,raw!CT1:CW100000,3,0)="0",0,2),"")</f>
        <v>0</v>
      </c>
      <c r="BM379" s="4" t="str">
        <f>IFERROR(IF(VLOOKUP(A379,raw!CT1:CX100000,4,0)="0",0,2),"")</f>
        <v>0</v>
      </c>
      <c r="BN379" s="4" t="str">
        <f>IFERROR(IF(VLOOKUP(A379,raw!CT1:CY100000,5,0)="0",0,2),"")</f>
        <v>0</v>
      </c>
      <c r="BO379" s="4" t="str">
        <f>IFERROR(IF(VLOOKUP(A379,raw!CZ1:DB100000,2,0)="0",0,2),"")</f>
        <v>0</v>
      </c>
      <c r="BP379" s="4" t="str">
        <f>IFERROR(IF(VLOOKUP(A379,raw!CZ1:DC100000,3,0)="0",0,2),"")</f>
        <v>0</v>
      </c>
      <c r="BQ379" s="4" t="str">
        <f>IFERROR(IF(VLOOKUP(A379,raw!CZ1:DD100000,4,0)="0",0,2),"")</f>
        <v>0</v>
      </c>
      <c r="BR379" s="4" t="str">
        <f>IFERROR(IF(VLOOKUP(A379,raw!CZ1:DE100000,5,0)="0",0,2),"")</f>
        <v>0</v>
      </c>
      <c r="BS379" s="4" t="str">
        <f>IFERROR(IF(VLOOKUP(A379,raw!CZ1:DF100000,6,0)="0",0,2),"")</f>
        <v>0</v>
      </c>
      <c r="BT379" s="4" t="str">
        <f>IFERROR(IF(VLOOKUP(A379,raw!CZ1:DG100000,7,0)="0",0,2),"")</f>
        <v>0</v>
      </c>
      <c r="BU379" s="4" t="str">
        <f>IFERROR(IF(VLOOKUP(A379,raw!CZ1:DH100000,8,0)="0",0,2),"")</f>
        <v>0</v>
      </c>
      <c r="BV379" s="4" t="str">
        <f>IFERROR(IF(VALUE(IFERROR(VLOOKUP(A379,raw!CZ1:DI100000,9,0),""))=0,"","x"),IFERROR(VLOOKUP(A379,raw!CZ1:DI100000,9,0),""))</f>
        <v>0</v>
      </c>
      <c r="BW379" s="4" t="str">
        <f>IFERROR(IF(VLOOKUP(A379,raw!DJ1:DL100000,2,0)="0",0,2),"")</f>
        <v>0</v>
      </c>
      <c r="BX379" s="4" t="str">
        <f>IFERROR(IF(VLOOKUP(A379,raw!DJ1:DM100000,3,0)="0",0,2),"")</f>
        <v>0</v>
      </c>
      <c r="BY379" s="4" t="str">
        <f>IFERROR(IF(VLOOKUP(A379,raw!DJ1:DN100000,4,0)="0",0,2),"")</f>
        <v>0</v>
      </c>
      <c r="BZ379" s="4" t="str">
        <f>IFERROR(IF(VLOOKUP(A379,raw!DJ1:DO100000,5,0)="0",0,2),"")</f>
        <v>0</v>
      </c>
      <c r="CA379" s="4" t="str">
        <f>IFERROR(IF(VALUE(IFERROR(VLOOKUP(A379,raw!DJ1:DP100000,6,0),""))=0,"","x"),IFERROR(VLOOKUP(A379,raw!DJ1:DP100000,6,0),""))</f>
        <v>0</v>
      </c>
      <c r="CB379" s="4" t="str">
        <f>IFERROR(IF(VLOOKUP(A379,raw!DQ1:DS100000,2,0)="0",0,2),"")</f>
        <v>0</v>
      </c>
      <c r="CC379" s="4" t="str">
        <f>IFERROR(IF(VLOOKUP(A379,raw!DQ1:DT100000,3,0)="0",0,2),"")</f>
        <v>0</v>
      </c>
      <c r="CD379" s="4" t="str">
        <f>IFERROR(IF(VLOOKUP(A379,raw!DQ1:DU100000,4,0)="0",0,2),"")</f>
        <v>0</v>
      </c>
      <c r="CE379" s="4" t="str">
        <f>IFERROR(IF(VALUE(IFERROR(VLOOKUP(A379,raw!DQ1:DV100000,5,0),""))=0,"","x"),IFERROR(VLOOKUP(A379,raw!DQ1:DV100000,5,0),""))</f>
        <v>0</v>
      </c>
      <c r="CF379" s="4" t="str">
        <f>IFERROR(IF(VLOOKUP(A379,raw!DW1:DY100000,2,0)="0",0,2),"")</f>
        <v>0</v>
      </c>
      <c r="CG379" s="4" t="str">
        <f>IFERROR(IF(VALUE(IFERROR(VLOOKUP(A379,raw!DW1:DZ100000,3,0),""))=0,"","x"),IFERROR(VLOOKUP(A379,raw!DW1:DZ100000,3,0),""))</f>
        <v>0</v>
      </c>
      <c r="CH379" s="4" t="str">
        <f>IFERROR(IF(VLOOKUP(A379,raw!EA1:EC100000,2,0)="0",0,2),"")</f>
        <v>0</v>
      </c>
      <c r="CI379" s="4" t="str">
        <f>IFERROR(IF(VLOOKUP(A379,raw!ED1:EF100000,2,0)="0",0,2),"")</f>
        <v>0</v>
      </c>
      <c r="CJ379" s="4" t="str">
        <f>IFERROR(IF(VALUE(IFERROR(VLOOKUP(A379,raw!EG1:EI100000,2,0),""))=0,"","x"),IFERROR(VLOOKUP(A379,raw!EG1:EI100000,2,0),""))</f>
        <v>0</v>
      </c>
    </row>
    <row r="380" spans="1:88">
      <c r="A380" s="3">
        <v>671</v>
      </c>
      <c r="B380" s="3" t="s">
        <v>4638</v>
      </c>
      <c r="C380" s="3" t="s">
        <v>4639</v>
      </c>
      <c r="D380" s="4" t="s">
        <v>4640</v>
      </c>
      <c r="E380" s="4" t="s">
        <v>3202</v>
      </c>
      <c r="F380" s="4" t="s">
        <v>4632</v>
      </c>
      <c r="G380" s="4" t="s">
        <v>4641</v>
      </c>
      <c r="H380" s="4" t="s">
        <v>3108</v>
      </c>
      <c r="I380" s="4" t="str">
        <f>IFERROR(IF(VLOOKUP(A380,raw!B1:D100000,2,0)="0",0,2),"")</f>
        <v>0</v>
      </c>
      <c r="J380" s="4" t="str">
        <f>IFERROR(IF(VLOOKUP(A380,raw!B1:E100000,3,0)="0",0,2),"")</f>
        <v>0</v>
      </c>
      <c r="K380" s="4" t="str">
        <f>IFERROR(IF(VLOOKUP(A380,raw!B1:F100000,4,0)="0",0,2),"")</f>
        <v>0</v>
      </c>
      <c r="L380" s="4" t="str">
        <f>IFERROR(IF(VLOOKUP(A380,raw!B1:G100000,5,0)="0",0,2),"")</f>
        <v>0</v>
      </c>
      <c r="M380" s="4" t="str">
        <f>IFERROR(IF(VLOOKUP(A380,raw!B1:H100000,6,0)="0",0,2),"")</f>
        <v>0</v>
      </c>
      <c r="N380" s="4" t="str">
        <f>IFERROR(IF(VLOOKUP(A380,raw!B1:I100000,7,0)="0",0,2),"")</f>
        <v>0</v>
      </c>
      <c r="O380" s="4" t="str">
        <f>IFERROR(IF(VLOOKUP(A380,raw!J1:L100000,2,0)="0",0,2),"")</f>
        <v>0</v>
      </c>
      <c r="P380" s="4" t="str">
        <f>IFERROR(IF(VALUE(IFERROR(VLOOKUP(A380,raw!J1:M100000,3,0),""))=0,"","x"),IFERROR(VLOOKUP(A380,raw!J1:M100000,3,0),""))</f>
        <v>0</v>
      </c>
      <c r="Q380" s="4" t="str">
        <f>IF(IFERROR(VLOOKUP(A380,raw!J1:N100000,4,0),0)=0, "" , HYPERLINK(VLOOKUP(A380,raw!J1:N100000,4,0),"Foto") )</f>
        <v>0</v>
      </c>
      <c r="R380" s="4" t="str">
        <f>IFERROR(IF(VLOOKUP(A380,raw!O1:Q100000,2,0)="0",0,2),"")</f>
        <v>0</v>
      </c>
      <c r="S380" s="4" t="str">
        <f>IFERROR(IF(VALUE(IFERROR(VLOOKUP(A380,raw!O1:R100000,3,0),""))=0,"","x"),IFERROR(VLOOKUP(A380,raw!O1:R100000,3,0),""))</f>
        <v>0</v>
      </c>
      <c r="T380" s="4" t="str">
        <f>IFERROR(IF(VLOOKUP(A380,raw!S1:U100000,2,0)="0",0,2),"")</f>
        <v>0</v>
      </c>
      <c r="U380" s="4" t="str">
        <f>IF(IFERROR(VLOOKUP(A380,raw!S1:V100000,3,0),0)=0, "" , HYPERLINK(VLOOKUP(A380,raw!S1:V100000,3,0),"Foto") )</f>
        <v>0</v>
      </c>
      <c r="V380" s="4" t="str">
        <f>IFERROR(IF(VLOOKUP(A380,raw!W1:Y100000,2,0)="0",0,2),"")</f>
        <v>0</v>
      </c>
      <c r="W380" s="4" t="str">
        <f>IFERROR(IF(VALUE(IFERROR(VLOOKUP(A380,raw!W1:Z100000,3,0),""))=0,"","x"),IFERROR(VLOOKUP(A380,raw!W1:Z100000,3,0),""))</f>
        <v>0</v>
      </c>
      <c r="X380" s="4" t="str">
        <f>IF(IFERROR(VLOOKUP(A380,raw!W1:AA100000,4,0),0)=0, "" , HYPERLINK(VLOOKUP(A380,raw!W1:AA100000,4,0),"Foto") )</f>
        <v>0</v>
      </c>
      <c r="Y380" s="4" t="str">
        <f>IFERROR(IF(VLOOKUP(A380,raw!AB1:AD100000,2,0)="0",0,2),"")</f>
        <v>0</v>
      </c>
      <c r="Z380" s="4" t="str">
        <f>IFERROR(IF(VALUE(IFERROR(VLOOKUP(A380,raw!AB1:AE100000,3,0),""))=0,"","x"),IFERROR(VLOOKUP(A380,raw!AB1:AE100000,3,0),""))</f>
        <v>0</v>
      </c>
      <c r="AA380" s="4" t="str">
        <f>IFERROR(IF(VLOOKUP(A380,raw!AF1:AH100000,2,0)="0",0,2),"")</f>
        <v>0</v>
      </c>
      <c r="AB380" s="4" t="str">
        <f>IFERROR(IF(VALUE(IFERROR(VLOOKUP(A380,raw!AF1:AI100000,3,0),""))=0,"","x"),IFERROR(VLOOKUP(A380,raw!AF1:AI100000,3,0),""))</f>
        <v>0</v>
      </c>
      <c r="AC380" s="4" t="str">
        <f>IFERROR(IF(VLOOKUP(A380,raw!AJ1:AL100000,2,0)="0",0,2),"")</f>
        <v>0</v>
      </c>
      <c r="AD380" s="4" t="str">
        <f>IFERROR(IF(VLOOKUP(A380,raw!AM1:AO100000,2,0)="0",0,2),"")</f>
        <v>0</v>
      </c>
      <c r="AE380" s="4" t="str">
        <f>IFERROR(IF(VLOOKUP(A380,raw!AM1:AP100000,3,0)="0",0,2),"")</f>
        <v>0</v>
      </c>
      <c r="AF380" s="4" t="str">
        <f>IFERROR(IF(VLOOKUP(A380,raw!AM1:AQ100000,4,0)="0",0,2),"")</f>
        <v>0</v>
      </c>
      <c r="AG380" s="4" t="str">
        <f>IFERROR(IF(VLOOKUP(A380,raw!AM1:AR100000,5,0)="0",0,2),"")</f>
        <v>0</v>
      </c>
      <c r="AH380" s="4" t="str">
        <f>IFERROR(IF(VLOOKUP(A380,raw!AS1:AU100000,2,0)="0",0,2),"")</f>
        <v>0</v>
      </c>
      <c r="AI380" s="4" t="str">
        <f>IFERROR(IF(VLOOKUP(A380,raw!AS1:AV100000,3,0)="0",0,2),"")</f>
        <v>0</v>
      </c>
      <c r="AJ380" s="4" t="str">
        <f>IFERROR(IF(VLOOKUP(A380,raw!AS1:AW100000,4,0)="0",0,2),"")</f>
        <v>0</v>
      </c>
      <c r="AK380" s="4" t="str">
        <f>IFERROR(IF(VLOOKUP(A380,raw!AS1:AX100000,5,0)="0",0,2),"")</f>
        <v>0</v>
      </c>
      <c r="AL380" s="4" t="str">
        <f>IFERROR(IF(VLOOKUP(A380,raw!AY1:BA100000,2,0)="0",0,2),"")</f>
        <v>0</v>
      </c>
      <c r="AM380" s="4" t="str">
        <f>IFERROR(IF(VLOOKUP(A380,raw!AY1:BB100000,3,0)="0",0,2),"")</f>
        <v>0</v>
      </c>
      <c r="AN380" s="4" t="str">
        <f>IFERROR(IF(VLOOKUP(A380,raw!AY1:BC100000,4,0)="0",0,2),"")</f>
        <v>0</v>
      </c>
      <c r="AO380" s="4" t="str">
        <f>IFERROR(IF(VLOOKUP(A380,raw!AY1:BD100000,5,0)="0",0,2),"")</f>
        <v>0</v>
      </c>
      <c r="AP380" s="4" t="str">
        <f>IFERROR(IF(VLOOKUP(A380,raw!BE1:BG100000,2,0)="0",0,2),"")</f>
        <v>0</v>
      </c>
      <c r="AQ380" s="4" t="str">
        <f>IFERROR(IF(VLOOKUP(A380,raw!BH1:BJ100000,2,0)="0",0,2),"")</f>
        <v>0</v>
      </c>
      <c r="AR380" s="4" t="str">
        <f>IFERROR(IF(VLOOKUP(A380,raw!BK1:BM100000,2,0)="0",0,2),"")</f>
        <v>0</v>
      </c>
      <c r="AS380" s="4" t="str">
        <f>IFERROR(IF(VLOOKUP(A380,raw!BK1:BN100000,3,0)="0",0,2),"")</f>
        <v>0</v>
      </c>
      <c r="AT380" s="4" t="str">
        <f>IFERROR(IF(VLOOKUP(A380,raw!BK1:BO100000,4,0)="0",0,2),"")</f>
        <v>0</v>
      </c>
      <c r="AU380" s="4" t="str">
        <f>IFERROR(IF(VLOOKUP(A380,raw!BP1:BR100000,2,0)="0",0,2),"")</f>
        <v>0</v>
      </c>
      <c r="AV380" s="4" t="str">
        <f>IFERROR(IF(VLOOKUP(A380,raw!BP1:BS100000,3,0)="0",0,2),"")</f>
        <v>0</v>
      </c>
      <c r="AW380" s="4" t="str">
        <f>IFERROR(IF(VLOOKUP(A380,raw!BP1:BT100000,4,0)="0",0,2),"")</f>
        <v>0</v>
      </c>
      <c r="AX380" s="4" t="str">
        <f>IFERROR(IF(VLOOKUP(A380,raw!BU1:BW100000,2,0)="0",0,2),"")</f>
        <v>0</v>
      </c>
      <c r="AY380" s="4" t="str">
        <f>IFERROR(IF(VLOOKUP(A380,raw!BU1:BX100000,3,0)="0",0,2),"")</f>
        <v>0</v>
      </c>
      <c r="AZ380" s="4" t="str">
        <f>IFERROR(IF(VLOOKUP(A380,raw!BY1:CA100000,2,0)="0",0,2),"")</f>
        <v>0</v>
      </c>
      <c r="BA380" s="4" t="str">
        <f>IFERROR(IF(VALUE(IFERROR(VLOOKUP(A380,raw!CB1:CD100000,2,0),""))=0,"","x"),IFERROR(VLOOKUP(A380,raw!CB1:CD100000,2,0),""))</f>
        <v>0</v>
      </c>
      <c r="BB380" s="4" t="str">
        <f>IFERROR(IF(VLOOKUP(A380,raw!CE1:CG100000,2,0)="0",0,2),"")</f>
        <v>0</v>
      </c>
      <c r="BC380" s="4" t="str">
        <f>IFERROR(IF(VLOOKUP(A380,raw!CH1:CJ100000,2,0)="0",0,2),"")</f>
        <v>0</v>
      </c>
      <c r="BD380" s="4" t="str">
        <f>IF(IFERROR(VLOOKUP(A380,raw!CH1:CK100000,3,0),0)=0, "" , HYPERLINK(VLOOKUP(A380,raw!CH1:CK100000,3,0),"Foto") )</f>
        <v>0</v>
      </c>
      <c r="BE380" s="4" t="str">
        <f>IFERROR(IF(VLOOKUP(A380,raw!CL1:CN100000,2,0)="0",0,2),"")</f>
        <v>0</v>
      </c>
      <c r="BF380" s="4" t="str">
        <f>IFERROR(IF(VLOOKUP(A380,raw!CL1:CO100000,3,0)="0",0,2),"")</f>
        <v>0</v>
      </c>
      <c r="BG380" s="4" t="str">
        <f>IFERROR(IF(VLOOKUP(A380,raw!CL1:CP100000,4,0)="0",0,2),"")</f>
        <v>0</v>
      </c>
      <c r="BH380" s="4" t="str">
        <f>IFERROR(IF(VLOOKUP(A380,raw!CL1:CQ100000,5,0)="0",0,2),"")</f>
        <v>0</v>
      </c>
      <c r="BI380" s="4" t="str">
        <f>IFERROR(IF(VLOOKUP(A380,raw!CL1:CR100000,6,0)="0",0,2),"")</f>
        <v>0</v>
      </c>
      <c r="BJ380" s="4" t="str">
        <f>IFERROR(IF(VLOOKUP(A380,raw!CL1:CS100000,7,0)="0",0,2),"")</f>
        <v>0</v>
      </c>
      <c r="BK380" s="4" t="str">
        <f>IFERROR(IF(VLOOKUP(A380,raw!CT1:CV100000,2,0)="0",0,2),"")</f>
        <v>0</v>
      </c>
      <c r="BL380" s="4" t="str">
        <f>IFERROR(IF(VLOOKUP(A380,raw!CT1:CW100000,3,0)="0",0,2),"")</f>
        <v>0</v>
      </c>
      <c r="BM380" s="4" t="str">
        <f>IFERROR(IF(VLOOKUP(A380,raw!CT1:CX100000,4,0)="0",0,2),"")</f>
        <v>0</v>
      </c>
      <c r="BN380" s="4" t="str">
        <f>IFERROR(IF(VLOOKUP(A380,raw!CT1:CY100000,5,0)="0",0,2),"")</f>
        <v>0</v>
      </c>
      <c r="BO380" s="4" t="str">
        <f>IFERROR(IF(VLOOKUP(A380,raw!CZ1:DB100000,2,0)="0",0,2),"")</f>
        <v>0</v>
      </c>
      <c r="BP380" s="4" t="str">
        <f>IFERROR(IF(VLOOKUP(A380,raw!CZ1:DC100000,3,0)="0",0,2),"")</f>
        <v>0</v>
      </c>
      <c r="BQ380" s="4" t="str">
        <f>IFERROR(IF(VLOOKUP(A380,raw!CZ1:DD100000,4,0)="0",0,2),"")</f>
        <v>0</v>
      </c>
      <c r="BR380" s="4" t="str">
        <f>IFERROR(IF(VLOOKUP(A380,raw!CZ1:DE100000,5,0)="0",0,2),"")</f>
        <v>0</v>
      </c>
      <c r="BS380" s="4" t="str">
        <f>IFERROR(IF(VLOOKUP(A380,raw!CZ1:DF100000,6,0)="0",0,2),"")</f>
        <v>0</v>
      </c>
      <c r="BT380" s="4" t="str">
        <f>IFERROR(IF(VLOOKUP(A380,raw!CZ1:DG100000,7,0)="0",0,2),"")</f>
        <v>0</v>
      </c>
      <c r="BU380" s="4" t="str">
        <f>IFERROR(IF(VLOOKUP(A380,raw!CZ1:DH100000,8,0)="0",0,2),"")</f>
        <v>0</v>
      </c>
      <c r="BV380" s="4" t="str">
        <f>IFERROR(IF(VALUE(IFERROR(VLOOKUP(A380,raw!CZ1:DI100000,9,0),""))=0,"","x"),IFERROR(VLOOKUP(A380,raw!CZ1:DI100000,9,0),""))</f>
        <v>0</v>
      </c>
      <c r="BW380" s="4" t="str">
        <f>IFERROR(IF(VLOOKUP(A380,raw!DJ1:DL100000,2,0)="0",0,2),"")</f>
        <v>0</v>
      </c>
      <c r="BX380" s="4" t="str">
        <f>IFERROR(IF(VLOOKUP(A380,raw!DJ1:DM100000,3,0)="0",0,2),"")</f>
        <v>0</v>
      </c>
      <c r="BY380" s="4" t="str">
        <f>IFERROR(IF(VLOOKUP(A380,raw!DJ1:DN100000,4,0)="0",0,2),"")</f>
        <v>0</v>
      </c>
      <c r="BZ380" s="4" t="str">
        <f>IFERROR(IF(VLOOKUP(A380,raw!DJ1:DO100000,5,0)="0",0,2),"")</f>
        <v>0</v>
      </c>
      <c r="CA380" s="4" t="str">
        <f>IFERROR(IF(VALUE(IFERROR(VLOOKUP(A380,raw!DJ1:DP100000,6,0),""))=0,"","x"),IFERROR(VLOOKUP(A380,raw!DJ1:DP100000,6,0),""))</f>
        <v>0</v>
      </c>
      <c r="CB380" s="4" t="str">
        <f>IFERROR(IF(VLOOKUP(A380,raw!DQ1:DS100000,2,0)="0",0,2),"")</f>
        <v>0</v>
      </c>
      <c r="CC380" s="4" t="str">
        <f>IFERROR(IF(VLOOKUP(A380,raw!DQ1:DT100000,3,0)="0",0,2),"")</f>
        <v>0</v>
      </c>
      <c r="CD380" s="4" t="str">
        <f>IFERROR(IF(VLOOKUP(A380,raw!DQ1:DU100000,4,0)="0",0,2),"")</f>
        <v>0</v>
      </c>
      <c r="CE380" s="4" t="str">
        <f>IFERROR(IF(VALUE(IFERROR(VLOOKUP(A380,raw!DQ1:DV100000,5,0),""))=0,"","x"),IFERROR(VLOOKUP(A380,raw!DQ1:DV100000,5,0),""))</f>
        <v>0</v>
      </c>
      <c r="CF380" s="4" t="str">
        <f>IFERROR(IF(VLOOKUP(A380,raw!DW1:DY100000,2,0)="0",0,2),"")</f>
        <v>0</v>
      </c>
      <c r="CG380" s="4" t="str">
        <f>IFERROR(IF(VALUE(IFERROR(VLOOKUP(A380,raw!DW1:DZ100000,3,0),""))=0,"","x"),IFERROR(VLOOKUP(A380,raw!DW1:DZ100000,3,0),""))</f>
        <v>0</v>
      </c>
      <c r="CH380" s="4" t="str">
        <f>IFERROR(IF(VLOOKUP(A380,raw!EA1:EC100000,2,0)="0",0,2),"")</f>
        <v>0</v>
      </c>
      <c r="CI380" s="4" t="str">
        <f>IFERROR(IF(VLOOKUP(A380,raw!ED1:EF100000,2,0)="0",0,2),"")</f>
        <v>0</v>
      </c>
      <c r="CJ380" s="4" t="str">
        <f>IFERROR(IF(VALUE(IFERROR(VLOOKUP(A380,raw!EG1:EI100000,2,0),""))=0,"","x"),IFERROR(VLOOKUP(A380,raw!EG1:EI100000,2,0),""))</f>
        <v>0</v>
      </c>
    </row>
    <row r="381" spans="1:88">
      <c r="A381" s="3">
        <v>673</v>
      </c>
      <c r="B381" s="3" t="s">
        <v>4642</v>
      </c>
      <c r="C381" s="3" t="s">
        <v>4643</v>
      </c>
      <c r="D381" s="4" t="s">
        <v>4644</v>
      </c>
      <c r="E381" s="4" t="s">
        <v>3202</v>
      </c>
      <c r="F381" s="4" t="s">
        <v>4632</v>
      </c>
      <c r="G381" s="4" t="s">
        <v>4645</v>
      </c>
      <c r="H381" s="4" t="s">
        <v>3108</v>
      </c>
      <c r="I381" s="4" t="str">
        <f>IFERROR(IF(VLOOKUP(A381,raw!B1:D100000,2,0)="0",0,2),"")</f>
        <v>0</v>
      </c>
      <c r="J381" s="4" t="str">
        <f>IFERROR(IF(VLOOKUP(A381,raw!B1:E100000,3,0)="0",0,2),"")</f>
        <v>0</v>
      </c>
      <c r="K381" s="4" t="str">
        <f>IFERROR(IF(VLOOKUP(A381,raw!B1:F100000,4,0)="0",0,2),"")</f>
        <v>0</v>
      </c>
      <c r="L381" s="4" t="str">
        <f>IFERROR(IF(VLOOKUP(A381,raw!B1:G100000,5,0)="0",0,2),"")</f>
        <v>0</v>
      </c>
      <c r="M381" s="4" t="str">
        <f>IFERROR(IF(VLOOKUP(A381,raw!B1:H100000,6,0)="0",0,2),"")</f>
        <v>0</v>
      </c>
      <c r="N381" s="4" t="str">
        <f>IFERROR(IF(VLOOKUP(A381,raw!B1:I100000,7,0)="0",0,2),"")</f>
        <v>0</v>
      </c>
      <c r="O381" s="4" t="str">
        <f>IFERROR(IF(VLOOKUP(A381,raw!J1:L100000,2,0)="0",0,2),"")</f>
        <v>0</v>
      </c>
      <c r="P381" s="4" t="str">
        <f>IFERROR(IF(VALUE(IFERROR(VLOOKUP(A381,raw!J1:M100000,3,0),""))=0,"","x"),IFERROR(VLOOKUP(A381,raw!J1:M100000,3,0),""))</f>
        <v>0</v>
      </c>
      <c r="Q381" s="4" t="str">
        <f>IF(IFERROR(VLOOKUP(A381,raw!J1:N100000,4,0),0)=0, "" , HYPERLINK(VLOOKUP(A381,raw!J1:N100000,4,0),"Foto") )</f>
        <v>0</v>
      </c>
      <c r="R381" s="4" t="str">
        <f>IFERROR(IF(VLOOKUP(A381,raw!O1:Q100000,2,0)="0",0,2),"")</f>
        <v>0</v>
      </c>
      <c r="S381" s="4" t="str">
        <f>IFERROR(IF(VALUE(IFERROR(VLOOKUP(A381,raw!O1:R100000,3,0),""))=0,"","x"),IFERROR(VLOOKUP(A381,raw!O1:R100000,3,0),""))</f>
        <v>0</v>
      </c>
      <c r="T381" s="4" t="str">
        <f>IFERROR(IF(VLOOKUP(A381,raw!S1:U100000,2,0)="0",0,2),"")</f>
        <v>0</v>
      </c>
      <c r="U381" s="4" t="str">
        <f>IF(IFERROR(VLOOKUP(A381,raw!S1:V100000,3,0),0)=0, "" , HYPERLINK(VLOOKUP(A381,raw!S1:V100000,3,0),"Foto") )</f>
        <v>0</v>
      </c>
      <c r="V381" s="4" t="str">
        <f>IFERROR(IF(VLOOKUP(A381,raw!W1:Y100000,2,0)="0",0,2),"")</f>
        <v>0</v>
      </c>
      <c r="W381" s="4" t="str">
        <f>IFERROR(IF(VALUE(IFERROR(VLOOKUP(A381,raw!W1:Z100000,3,0),""))=0,"","x"),IFERROR(VLOOKUP(A381,raw!W1:Z100000,3,0),""))</f>
        <v>0</v>
      </c>
      <c r="X381" s="4" t="str">
        <f>IF(IFERROR(VLOOKUP(A381,raw!W1:AA100000,4,0),0)=0, "" , HYPERLINK(VLOOKUP(A381,raw!W1:AA100000,4,0),"Foto") )</f>
        <v>0</v>
      </c>
      <c r="Y381" s="4" t="str">
        <f>IFERROR(IF(VLOOKUP(A381,raw!AB1:AD100000,2,0)="0",0,2),"")</f>
        <v>0</v>
      </c>
      <c r="Z381" s="4" t="str">
        <f>IFERROR(IF(VALUE(IFERROR(VLOOKUP(A381,raw!AB1:AE100000,3,0),""))=0,"","x"),IFERROR(VLOOKUP(A381,raw!AB1:AE100000,3,0),""))</f>
        <v>0</v>
      </c>
      <c r="AA381" s="4" t="str">
        <f>IFERROR(IF(VLOOKUP(A381,raw!AF1:AH100000,2,0)="0",0,2),"")</f>
        <v>0</v>
      </c>
      <c r="AB381" s="4" t="str">
        <f>IFERROR(IF(VALUE(IFERROR(VLOOKUP(A381,raw!AF1:AI100000,3,0),""))=0,"","x"),IFERROR(VLOOKUP(A381,raw!AF1:AI100000,3,0),""))</f>
        <v>0</v>
      </c>
      <c r="AC381" s="4" t="str">
        <f>IFERROR(IF(VLOOKUP(A381,raw!AJ1:AL100000,2,0)="0",0,2),"")</f>
        <v>0</v>
      </c>
      <c r="AD381" s="4" t="str">
        <f>IFERROR(IF(VLOOKUP(A381,raw!AM1:AO100000,2,0)="0",0,2),"")</f>
        <v>0</v>
      </c>
      <c r="AE381" s="4" t="str">
        <f>IFERROR(IF(VLOOKUP(A381,raw!AM1:AP100000,3,0)="0",0,2),"")</f>
        <v>0</v>
      </c>
      <c r="AF381" s="4" t="str">
        <f>IFERROR(IF(VLOOKUP(A381,raw!AM1:AQ100000,4,0)="0",0,2),"")</f>
        <v>0</v>
      </c>
      <c r="AG381" s="4" t="str">
        <f>IFERROR(IF(VLOOKUP(A381,raw!AM1:AR100000,5,0)="0",0,2),"")</f>
        <v>0</v>
      </c>
      <c r="AH381" s="4" t="str">
        <f>IFERROR(IF(VLOOKUP(A381,raw!AS1:AU100000,2,0)="0",0,2),"")</f>
        <v>0</v>
      </c>
      <c r="AI381" s="4" t="str">
        <f>IFERROR(IF(VLOOKUP(A381,raw!AS1:AV100000,3,0)="0",0,2),"")</f>
        <v>0</v>
      </c>
      <c r="AJ381" s="4" t="str">
        <f>IFERROR(IF(VLOOKUP(A381,raw!AS1:AW100000,4,0)="0",0,2),"")</f>
        <v>0</v>
      </c>
      <c r="AK381" s="4" t="str">
        <f>IFERROR(IF(VLOOKUP(A381,raw!AS1:AX100000,5,0)="0",0,2),"")</f>
        <v>0</v>
      </c>
      <c r="AL381" s="4" t="str">
        <f>IFERROR(IF(VLOOKUP(A381,raw!AY1:BA100000,2,0)="0",0,2),"")</f>
        <v>0</v>
      </c>
      <c r="AM381" s="4" t="str">
        <f>IFERROR(IF(VLOOKUP(A381,raw!AY1:BB100000,3,0)="0",0,2),"")</f>
        <v>0</v>
      </c>
      <c r="AN381" s="4" t="str">
        <f>IFERROR(IF(VLOOKUP(A381,raw!AY1:BC100000,4,0)="0",0,2),"")</f>
        <v>0</v>
      </c>
      <c r="AO381" s="4" t="str">
        <f>IFERROR(IF(VLOOKUP(A381,raw!AY1:BD100000,5,0)="0",0,2),"")</f>
        <v>0</v>
      </c>
      <c r="AP381" s="4" t="str">
        <f>IFERROR(IF(VLOOKUP(A381,raw!BE1:BG100000,2,0)="0",0,2),"")</f>
        <v>0</v>
      </c>
      <c r="AQ381" s="4" t="str">
        <f>IFERROR(IF(VLOOKUP(A381,raw!BH1:BJ100000,2,0)="0",0,2),"")</f>
        <v>0</v>
      </c>
      <c r="AR381" s="4" t="str">
        <f>IFERROR(IF(VLOOKUP(A381,raw!BK1:BM100000,2,0)="0",0,2),"")</f>
        <v>0</v>
      </c>
      <c r="AS381" s="4" t="str">
        <f>IFERROR(IF(VLOOKUP(A381,raw!BK1:BN100000,3,0)="0",0,2),"")</f>
        <v>0</v>
      </c>
      <c r="AT381" s="4" t="str">
        <f>IFERROR(IF(VLOOKUP(A381,raw!BK1:BO100000,4,0)="0",0,2),"")</f>
        <v>0</v>
      </c>
      <c r="AU381" s="4" t="str">
        <f>IFERROR(IF(VLOOKUP(A381,raw!BP1:BR100000,2,0)="0",0,2),"")</f>
        <v>0</v>
      </c>
      <c r="AV381" s="4" t="str">
        <f>IFERROR(IF(VLOOKUP(A381,raw!BP1:BS100000,3,0)="0",0,2),"")</f>
        <v>0</v>
      </c>
      <c r="AW381" s="4" t="str">
        <f>IFERROR(IF(VLOOKUP(A381,raw!BP1:BT100000,4,0)="0",0,2),"")</f>
        <v>0</v>
      </c>
      <c r="AX381" s="4" t="str">
        <f>IFERROR(IF(VLOOKUP(A381,raw!BU1:BW100000,2,0)="0",0,2),"")</f>
        <v>0</v>
      </c>
      <c r="AY381" s="4" t="str">
        <f>IFERROR(IF(VLOOKUP(A381,raw!BU1:BX100000,3,0)="0",0,2),"")</f>
        <v>0</v>
      </c>
      <c r="AZ381" s="4" t="str">
        <f>IFERROR(IF(VLOOKUP(A381,raw!BY1:CA100000,2,0)="0",0,2),"")</f>
        <v>0</v>
      </c>
      <c r="BA381" s="4" t="str">
        <f>IFERROR(IF(VALUE(IFERROR(VLOOKUP(A381,raw!CB1:CD100000,2,0),""))=0,"","x"),IFERROR(VLOOKUP(A381,raw!CB1:CD100000,2,0),""))</f>
        <v>0</v>
      </c>
      <c r="BB381" s="4" t="str">
        <f>IFERROR(IF(VLOOKUP(A381,raw!CE1:CG100000,2,0)="0",0,2),"")</f>
        <v>0</v>
      </c>
      <c r="BC381" s="4" t="str">
        <f>IFERROR(IF(VLOOKUP(A381,raw!CH1:CJ100000,2,0)="0",0,2),"")</f>
        <v>0</v>
      </c>
      <c r="BD381" s="4" t="str">
        <f>IF(IFERROR(VLOOKUP(A381,raw!CH1:CK100000,3,0),0)=0, "" , HYPERLINK(VLOOKUP(A381,raw!CH1:CK100000,3,0),"Foto") )</f>
        <v>0</v>
      </c>
      <c r="BE381" s="4" t="str">
        <f>IFERROR(IF(VLOOKUP(A381,raw!CL1:CN100000,2,0)="0",0,2),"")</f>
        <v>0</v>
      </c>
      <c r="BF381" s="4" t="str">
        <f>IFERROR(IF(VLOOKUP(A381,raw!CL1:CO100000,3,0)="0",0,2),"")</f>
        <v>0</v>
      </c>
      <c r="BG381" s="4" t="str">
        <f>IFERROR(IF(VLOOKUP(A381,raw!CL1:CP100000,4,0)="0",0,2),"")</f>
        <v>0</v>
      </c>
      <c r="BH381" s="4" t="str">
        <f>IFERROR(IF(VLOOKUP(A381,raw!CL1:CQ100000,5,0)="0",0,2),"")</f>
        <v>0</v>
      </c>
      <c r="BI381" s="4" t="str">
        <f>IFERROR(IF(VLOOKUP(A381,raw!CL1:CR100000,6,0)="0",0,2),"")</f>
        <v>0</v>
      </c>
      <c r="BJ381" s="4" t="str">
        <f>IFERROR(IF(VLOOKUP(A381,raw!CL1:CS100000,7,0)="0",0,2),"")</f>
        <v>0</v>
      </c>
      <c r="BK381" s="4" t="str">
        <f>IFERROR(IF(VLOOKUP(A381,raw!CT1:CV100000,2,0)="0",0,2),"")</f>
        <v>0</v>
      </c>
      <c r="BL381" s="4" t="str">
        <f>IFERROR(IF(VLOOKUP(A381,raw!CT1:CW100000,3,0)="0",0,2),"")</f>
        <v>0</v>
      </c>
      <c r="BM381" s="4" t="str">
        <f>IFERROR(IF(VLOOKUP(A381,raw!CT1:CX100000,4,0)="0",0,2),"")</f>
        <v>0</v>
      </c>
      <c r="BN381" s="4" t="str">
        <f>IFERROR(IF(VLOOKUP(A381,raw!CT1:CY100000,5,0)="0",0,2),"")</f>
        <v>0</v>
      </c>
      <c r="BO381" s="4" t="str">
        <f>IFERROR(IF(VLOOKUP(A381,raw!CZ1:DB100000,2,0)="0",0,2),"")</f>
        <v>0</v>
      </c>
      <c r="BP381" s="4" t="str">
        <f>IFERROR(IF(VLOOKUP(A381,raw!CZ1:DC100000,3,0)="0",0,2),"")</f>
        <v>0</v>
      </c>
      <c r="BQ381" s="4" t="str">
        <f>IFERROR(IF(VLOOKUP(A381,raw!CZ1:DD100000,4,0)="0",0,2),"")</f>
        <v>0</v>
      </c>
      <c r="BR381" s="4" t="str">
        <f>IFERROR(IF(VLOOKUP(A381,raw!CZ1:DE100000,5,0)="0",0,2),"")</f>
        <v>0</v>
      </c>
      <c r="BS381" s="4" t="str">
        <f>IFERROR(IF(VLOOKUP(A381,raw!CZ1:DF100000,6,0)="0",0,2),"")</f>
        <v>0</v>
      </c>
      <c r="BT381" s="4" t="str">
        <f>IFERROR(IF(VLOOKUP(A381,raw!CZ1:DG100000,7,0)="0",0,2),"")</f>
        <v>0</v>
      </c>
      <c r="BU381" s="4" t="str">
        <f>IFERROR(IF(VLOOKUP(A381,raw!CZ1:DH100000,8,0)="0",0,2),"")</f>
        <v>0</v>
      </c>
      <c r="BV381" s="4" t="str">
        <f>IFERROR(IF(VALUE(IFERROR(VLOOKUP(A381,raw!CZ1:DI100000,9,0),""))=0,"","x"),IFERROR(VLOOKUP(A381,raw!CZ1:DI100000,9,0),""))</f>
        <v>0</v>
      </c>
      <c r="BW381" s="4" t="str">
        <f>IFERROR(IF(VLOOKUP(A381,raw!DJ1:DL100000,2,0)="0",0,2),"")</f>
        <v>0</v>
      </c>
      <c r="BX381" s="4" t="str">
        <f>IFERROR(IF(VLOOKUP(A381,raw!DJ1:DM100000,3,0)="0",0,2),"")</f>
        <v>0</v>
      </c>
      <c r="BY381" s="4" t="str">
        <f>IFERROR(IF(VLOOKUP(A381,raw!DJ1:DN100000,4,0)="0",0,2),"")</f>
        <v>0</v>
      </c>
      <c r="BZ381" s="4" t="str">
        <f>IFERROR(IF(VLOOKUP(A381,raw!DJ1:DO100000,5,0)="0",0,2),"")</f>
        <v>0</v>
      </c>
      <c r="CA381" s="4" t="str">
        <f>IFERROR(IF(VALUE(IFERROR(VLOOKUP(A381,raw!DJ1:DP100000,6,0),""))=0,"","x"),IFERROR(VLOOKUP(A381,raw!DJ1:DP100000,6,0),""))</f>
        <v>0</v>
      </c>
      <c r="CB381" s="4" t="str">
        <f>IFERROR(IF(VLOOKUP(A381,raw!DQ1:DS100000,2,0)="0",0,2),"")</f>
        <v>0</v>
      </c>
      <c r="CC381" s="4" t="str">
        <f>IFERROR(IF(VLOOKUP(A381,raw!DQ1:DT100000,3,0)="0",0,2),"")</f>
        <v>0</v>
      </c>
      <c r="CD381" s="4" t="str">
        <f>IFERROR(IF(VLOOKUP(A381,raw!DQ1:DU100000,4,0)="0",0,2),"")</f>
        <v>0</v>
      </c>
      <c r="CE381" s="4" t="str">
        <f>IFERROR(IF(VALUE(IFERROR(VLOOKUP(A381,raw!DQ1:DV100000,5,0),""))=0,"","x"),IFERROR(VLOOKUP(A381,raw!DQ1:DV100000,5,0),""))</f>
        <v>0</v>
      </c>
      <c r="CF381" s="4" t="str">
        <f>IFERROR(IF(VLOOKUP(A381,raw!DW1:DY100000,2,0)="0",0,2),"")</f>
        <v>0</v>
      </c>
      <c r="CG381" s="4" t="str">
        <f>IFERROR(IF(VALUE(IFERROR(VLOOKUP(A381,raw!DW1:DZ100000,3,0),""))=0,"","x"),IFERROR(VLOOKUP(A381,raw!DW1:DZ100000,3,0),""))</f>
        <v>0</v>
      </c>
      <c r="CH381" s="4" t="str">
        <f>IFERROR(IF(VLOOKUP(A381,raw!EA1:EC100000,2,0)="0",0,2),"")</f>
        <v>0</v>
      </c>
      <c r="CI381" s="4" t="str">
        <f>IFERROR(IF(VLOOKUP(A381,raw!ED1:EF100000,2,0)="0",0,2),"")</f>
        <v>0</v>
      </c>
      <c r="CJ381" s="4" t="str">
        <f>IFERROR(IF(VALUE(IFERROR(VLOOKUP(A381,raw!EG1:EI100000,2,0),""))=0,"","x"),IFERROR(VLOOKUP(A381,raw!EG1:EI100000,2,0),""))</f>
        <v>0</v>
      </c>
    </row>
    <row r="382" spans="1:88">
      <c r="A382" s="3">
        <v>672</v>
      </c>
      <c r="B382" s="3" t="s">
        <v>4646</v>
      </c>
      <c r="C382" s="3" t="s">
        <v>4647</v>
      </c>
      <c r="D382" s="4" t="s">
        <v>4648</v>
      </c>
      <c r="E382" s="4" t="s">
        <v>3202</v>
      </c>
      <c r="F382" s="4" t="s">
        <v>4632</v>
      </c>
      <c r="G382" s="4" t="s">
        <v>4649</v>
      </c>
      <c r="H382" s="4" t="s">
        <v>3108</v>
      </c>
      <c r="I382" s="4" t="str">
        <f>IFERROR(IF(VLOOKUP(A382,raw!B1:D100000,2,0)="0",0,2),"")</f>
        <v>0</v>
      </c>
      <c r="J382" s="4" t="str">
        <f>IFERROR(IF(VLOOKUP(A382,raw!B1:E100000,3,0)="0",0,2),"")</f>
        <v>0</v>
      </c>
      <c r="K382" s="4" t="str">
        <f>IFERROR(IF(VLOOKUP(A382,raw!B1:F100000,4,0)="0",0,2),"")</f>
        <v>0</v>
      </c>
      <c r="L382" s="4" t="str">
        <f>IFERROR(IF(VLOOKUP(A382,raw!B1:G100000,5,0)="0",0,2),"")</f>
        <v>0</v>
      </c>
      <c r="M382" s="4" t="str">
        <f>IFERROR(IF(VLOOKUP(A382,raw!B1:H100000,6,0)="0",0,2),"")</f>
        <v>0</v>
      </c>
      <c r="N382" s="4" t="str">
        <f>IFERROR(IF(VLOOKUP(A382,raw!B1:I100000,7,0)="0",0,2),"")</f>
        <v>0</v>
      </c>
      <c r="O382" s="4" t="str">
        <f>IFERROR(IF(VLOOKUP(A382,raw!J1:L100000,2,0)="0",0,2),"")</f>
        <v>0</v>
      </c>
      <c r="P382" s="4" t="str">
        <f>IFERROR(IF(VALUE(IFERROR(VLOOKUP(A382,raw!J1:M100000,3,0),""))=0,"","x"),IFERROR(VLOOKUP(A382,raw!J1:M100000,3,0),""))</f>
        <v>0</v>
      </c>
      <c r="Q382" s="4" t="str">
        <f>IF(IFERROR(VLOOKUP(A382,raw!J1:N100000,4,0),0)=0, "" , HYPERLINK(VLOOKUP(A382,raw!J1:N100000,4,0),"Foto") )</f>
        <v>0</v>
      </c>
      <c r="R382" s="4" t="str">
        <f>IFERROR(IF(VLOOKUP(A382,raw!O1:Q100000,2,0)="0",0,2),"")</f>
        <v>0</v>
      </c>
      <c r="S382" s="4" t="str">
        <f>IFERROR(IF(VALUE(IFERROR(VLOOKUP(A382,raw!O1:R100000,3,0),""))=0,"","x"),IFERROR(VLOOKUP(A382,raw!O1:R100000,3,0),""))</f>
        <v>0</v>
      </c>
      <c r="T382" s="4" t="str">
        <f>IFERROR(IF(VLOOKUP(A382,raw!S1:U100000,2,0)="0",0,2),"")</f>
        <v>0</v>
      </c>
      <c r="U382" s="4" t="str">
        <f>IF(IFERROR(VLOOKUP(A382,raw!S1:V100000,3,0),0)=0, "" , HYPERLINK(VLOOKUP(A382,raw!S1:V100000,3,0),"Foto") )</f>
        <v>0</v>
      </c>
      <c r="V382" s="4" t="str">
        <f>IFERROR(IF(VLOOKUP(A382,raw!W1:Y100000,2,0)="0",0,2),"")</f>
        <v>0</v>
      </c>
      <c r="W382" s="4" t="str">
        <f>IFERROR(IF(VALUE(IFERROR(VLOOKUP(A382,raw!W1:Z100000,3,0),""))=0,"","x"),IFERROR(VLOOKUP(A382,raw!W1:Z100000,3,0),""))</f>
        <v>0</v>
      </c>
      <c r="X382" s="4" t="str">
        <f>IF(IFERROR(VLOOKUP(A382,raw!W1:AA100000,4,0),0)=0, "" , HYPERLINK(VLOOKUP(A382,raw!W1:AA100000,4,0),"Foto") )</f>
        <v>0</v>
      </c>
      <c r="Y382" s="4" t="str">
        <f>IFERROR(IF(VLOOKUP(A382,raw!AB1:AD100000,2,0)="0",0,2),"")</f>
        <v>0</v>
      </c>
      <c r="Z382" s="4" t="str">
        <f>IFERROR(IF(VALUE(IFERROR(VLOOKUP(A382,raw!AB1:AE100000,3,0),""))=0,"","x"),IFERROR(VLOOKUP(A382,raw!AB1:AE100000,3,0),""))</f>
        <v>0</v>
      </c>
      <c r="AA382" s="4" t="str">
        <f>IFERROR(IF(VLOOKUP(A382,raw!AF1:AH100000,2,0)="0",0,2),"")</f>
        <v>0</v>
      </c>
      <c r="AB382" s="4" t="str">
        <f>IFERROR(IF(VALUE(IFERROR(VLOOKUP(A382,raw!AF1:AI100000,3,0),""))=0,"","x"),IFERROR(VLOOKUP(A382,raw!AF1:AI100000,3,0),""))</f>
        <v>0</v>
      </c>
      <c r="AC382" s="4" t="str">
        <f>IFERROR(IF(VLOOKUP(A382,raw!AJ1:AL100000,2,0)="0",0,2),"")</f>
        <v>0</v>
      </c>
      <c r="AD382" s="4" t="str">
        <f>IFERROR(IF(VLOOKUP(A382,raw!AM1:AO100000,2,0)="0",0,2),"")</f>
        <v>0</v>
      </c>
      <c r="AE382" s="4" t="str">
        <f>IFERROR(IF(VLOOKUP(A382,raw!AM1:AP100000,3,0)="0",0,2),"")</f>
        <v>0</v>
      </c>
      <c r="AF382" s="4" t="str">
        <f>IFERROR(IF(VLOOKUP(A382,raw!AM1:AQ100000,4,0)="0",0,2),"")</f>
        <v>0</v>
      </c>
      <c r="AG382" s="4" t="str">
        <f>IFERROR(IF(VLOOKUP(A382,raw!AM1:AR100000,5,0)="0",0,2),"")</f>
        <v>0</v>
      </c>
      <c r="AH382" s="4" t="str">
        <f>IFERROR(IF(VLOOKUP(A382,raw!AS1:AU100000,2,0)="0",0,2),"")</f>
        <v>0</v>
      </c>
      <c r="AI382" s="4" t="str">
        <f>IFERROR(IF(VLOOKUP(A382,raw!AS1:AV100000,3,0)="0",0,2),"")</f>
        <v>0</v>
      </c>
      <c r="AJ382" s="4" t="str">
        <f>IFERROR(IF(VLOOKUP(A382,raw!AS1:AW100000,4,0)="0",0,2),"")</f>
        <v>0</v>
      </c>
      <c r="AK382" s="4" t="str">
        <f>IFERROR(IF(VLOOKUP(A382,raw!AS1:AX100000,5,0)="0",0,2),"")</f>
        <v>0</v>
      </c>
      <c r="AL382" s="4" t="str">
        <f>IFERROR(IF(VLOOKUP(A382,raw!AY1:BA100000,2,0)="0",0,2),"")</f>
        <v>0</v>
      </c>
      <c r="AM382" s="4" t="str">
        <f>IFERROR(IF(VLOOKUP(A382,raw!AY1:BB100000,3,0)="0",0,2),"")</f>
        <v>0</v>
      </c>
      <c r="AN382" s="4" t="str">
        <f>IFERROR(IF(VLOOKUP(A382,raw!AY1:BC100000,4,0)="0",0,2),"")</f>
        <v>0</v>
      </c>
      <c r="AO382" s="4" t="str">
        <f>IFERROR(IF(VLOOKUP(A382,raw!AY1:BD100000,5,0)="0",0,2),"")</f>
        <v>0</v>
      </c>
      <c r="AP382" s="4" t="str">
        <f>IFERROR(IF(VLOOKUP(A382,raw!BE1:BG100000,2,0)="0",0,2),"")</f>
        <v>0</v>
      </c>
      <c r="AQ382" s="4" t="str">
        <f>IFERROR(IF(VLOOKUP(A382,raw!BH1:BJ100000,2,0)="0",0,2),"")</f>
        <v>0</v>
      </c>
      <c r="AR382" s="4" t="str">
        <f>IFERROR(IF(VLOOKUP(A382,raw!BK1:BM100000,2,0)="0",0,2),"")</f>
        <v>0</v>
      </c>
      <c r="AS382" s="4" t="str">
        <f>IFERROR(IF(VLOOKUP(A382,raw!BK1:BN100000,3,0)="0",0,2),"")</f>
        <v>0</v>
      </c>
      <c r="AT382" s="4" t="str">
        <f>IFERROR(IF(VLOOKUP(A382,raw!BK1:BO100000,4,0)="0",0,2),"")</f>
        <v>0</v>
      </c>
      <c r="AU382" s="4" t="str">
        <f>IFERROR(IF(VLOOKUP(A382,raw!BP1:BR100000,2,0)="0",0,2),"")</f>
        <v>0</v>
      </c>
      <c r="AV382" s="4" t="str">
        <f>IFERROR(IF(VLOOKUP(A382,raw!BP1:BS100000,3,0)="0",0,2),"")</f>
        <v>0</v>
      </c>
      <c r="AW382" s="4" t="str">
        <f>IFERROR(IF(VLOOKUP(A382,raw!BP1:BT100000,4,0)="0",0,2),"")</f>
        <v>0</v>
      </c>
      <c r="AX382" s="4" t="str">
        <f>IFERROR(IF(VLOOKUP(A382,raw!BU1:BW100000,2,0)="0",0,2),"")</f>
        <v>0</v>
      </c>
      <c r="AY382" s="4" t="str">
        <f>IFERROR(IF(VLOOKUP(A382,raw!BU1:BX100000,3,0)="0",0,2),"")</f>
        <v>0</v>
      </c>
      <c r="AZ382" s="4" t="str">
        <f>IFERROR(IF(VLOOKUP(A382,raw!BY1:CA100000,2,0)="0",0,2),"")</f>
        <v>0</v>
      </c>
      <c r="BA382" s="4" t="str">
        <f>IFERROR(IF(VALUE(IFERROR(VLOOKUP(A382,raw!CB1:CD100000,2,0),""))=0,"","x"),IFERROR(VLOOKUP(A382,raw!CB1:CD100000,2,0),""))</f>
        <v>0</v>
      </c>
      <c r="BB382" s="4" t="str">
        <f>IFERROR(IF(VLOOKUP(A382,raw!CE1:CG100000,2,0)="0",0,2),"")</f>
        <v>0</v>
      </c>
      <c r="BC382" s="4" t="str">
        <f>IFERROR(IF(VLOOKUP(A382,raw!CH1:CJ100000,2,0)="0",0,2),"")</f>
        <v>0</v>
      </c>
      <c r="BD382" s="4" t="str">
        <f>IF(IFERROR(VLOOKUP(A382,raw!CH1:CK100000,3,0),0)=0, "" , HYPERLINK(VLOOKUP(A382,raw!CH1:CK100000,3,0),"Foto") )</f>
        <v>0</v>
      </c>
      <c r="BE382" s="4" t="str">
        <f>IFERROR(IF(VLOOKUP(A382,raw!CL1:CN100000,2,0)="0",0,2),"")</f>
        <v>0</v>
      </c>
      <c r="BF382" s="4" t="str">
        <f>IFERROR(IF(VLOOKUP(A382,raw!CL1:CO100000,3,0)="0",0,2),"")</f>
        <v>0</v>
      </c>
      <c r="BG382" s="4" t="str">
        <f>IFERROR(IF(VLOOKUP(A382,raw!CL1:CP100000,4,0)="0",0,2),"")</f>
        <v>0</v>
      </c>
      <c r="BH382" s="4" t="str">
        <f>IFERROR(IF(VLOOKUP(A382,raw!CL1:CQ100000,5,0)="0",0,2),"")</f>
        <v>0</v>
      </c>
      <c r="BI382" s="4" t="str">
        <f>IFERROR(IF(VLOOKUP(A382,raw!CL1:CR100000,6,0)="0",0,2),"")</f>
        <v>0</v>
      </c>
      <c r="BJ382" s="4" t="str">
        <f>IFERROR(IF(VLOOKUP(A382,raw!CL1:CS100000,7,0)="0",0,2),"")</f>
        <v>0</v>
      </c>
      <c r="BK382" s="4" t="str">
        <f>IFERROR(IF(VLOOKUP(A382,raw!CT1:CV100000,2,0)="0",0,2),"")</f>
        <v>0</v>
      </c>
      <c r="BL382" s="4" t="str">
        <f>IFERROR(IF(VLOOKUP(A382,raw!CT1:CW100000,3,0)="0",0,2),"")</f>
        <v>0</v>
      </c>
      <c r="BM382" s="4" t="str">
        <f>IFERROR(IF(VLOOKUP(A382,raw!CT1:CX100000,4,0)="0",0,2),"")</f>
        <v>0</v>
      </c>
      <c r="BN382" s="4" t="str">
        <f>IFERROR(IF(VLOOKUP(A382,raw!CT1:CY100000,5,0)="0",0,2),"")</f>
        <v>0</v>
      </c>
      <c r="BO382" s="4" t="str">
        <f>IFERROR(IF(VLOOKUP(A382,raw!CZ1:DB100000,2,0)="0",0,2),"")</f>
        <v>0</v>
      </c>
      <c r="BP382" s="4" t="str">
        <f>IFERROR(IF(VLOOKUP(A382,raw!CZ1:DC100000,3,0)="0",0,2),"")</f>
        <v>0</v>
      </c>
      <c r="BQ382" s="4" t="str">
        <f>IFERROR(IF(VLOOKUP(A382,raw!CZ1:DD100000,4,0)="0",0,2),"")</f>
        <v>0</v>
      </c>
      <c r="BR382" s="4" t="str">
        <f>IFERROR(IF(VLOOKUP(A382,raw!CZ1:DE100000,5,0)="0",0,2),"")</f>
        <v>0</v>
      </c>
      <c r="BS382" s="4" t="str">
        <f>IFERROR(IF(VLOOKUP(A382,raw!CZ1:DF100000,6,0)="0",0,2),"")</f>
        <v>0</v>
      </c>
      <c r="BT382" s="4" t="str">
        <f>IFERROR(IF(VLOOKUP(A382,raw!CZ1:DG100000,7,0)="0",0,2),"")</f>
        <v>0</v>
      </c>
      <c r="BU382" s="4" t="str">
        <f>IFERROR(IF(VLOOKUP(A382,raw!CZ1:DH100000,8,0)="0",0,2),"")</f>
        <v>0</v>
      </c>
      <c r="BV382" s="4" t="str">
        <f>IFERROR(IF(VALUE(IFERROR(VLOOKUP(A382,raw!CZ1:DI100000,9,0),""))=0,"","x"),IFERROR(VLOOKUP(A382,raw!CZ1:DI100000,9,0),""))</f>
        <v>0</v>
      </c>
      <c r="BW382" s="4" t="str">
        <f>IFERROR(IF(VLOOKUP(A382,raw!DJ1:DL100000,2,0)="0",0,2),"")</f>
        <v>0</v>
      </c>
      <c r="BX382" s="4" t="str">
        <f>IFERROR(IF(VLOOKUP(A382,raw!DJ1:DM100000,3,0)="0",0,2),"")</f>
        <v>0</v>
      </c>
      <c r="BY382" s="4" t="str">
        <f>IFERROR(IF(VLOOKUP(A382,raw!DJ1:DN100000,4,0)="0",0,2),"")</f>
        <v>0</v>
      </c>
      <c r="BZ382" s="4" t="str">
        <f>IFERROR(IF(VLOOKUP(A382,raw!DJ1:DO100000,5,0)="0",0,2),"")</f>
        <v>0</v>
      </c>
      <c r="CA382" s="4" t="str">
        <f>IFERROR(IF(VALUE(IFERROR(VLOOKUP(A382,raw!DJ1:DP100000,6,0),""))=0,"","x"),IFERROR(VLOOKUP(A382,raw!DJ1:DP100000,6,0),""))</f>
        <v>0</v>
      </c>
      <c r="CB382" s="4" t="str">
        <f>IFERROR(IF(VLOOKUP(A382,raw!DQ1:DS100000,2,0)="0",0,2),"")</f>
        <v>0</v>
      </c>
      <c r="CC382" s="4" t="str">
        <f>IFERROR(IF(VLOOKUP(A382,raw!DQ1:DT100000,3,0)="0",0,2),"")</f>
        <v>0</v>
      </c>
      <c r="CD382" s="4" t="str">
        <f>IFERROR(IF(VLOOKUP(A382,raw!DQ1:DU100000,4,0)="0",0,2),"")</f>
        <v>0</v>
      </c>
      <c r="CE382" s="4" t="str">
        <f>IFERROR(IF(VALUE(IFERROR(VLOOKUP(A382,raw!DQ1:DV100000,5,0),""))=0,"","x"),IFERROR(VLOOKUP(A382,raw!DQ1:DV100000,5,0),""))</f>
        <v>0</v>
      </c>
      <c r="CF382" s="4" t="str">
        <f>IFERROR(IF(VLOOKUP(A382,raw!DW1:DY100000,2,0)="0",0,2),"")</f>
        <v>0</v>
      </c>
      <c r="CG382" s="4" t="str">
        <f>IFERROR(IF(VALUE(IFERROR(VLOOKUP(A382,raw!DW1:DZ100000,3,0),""))=0,"","x"),IFERROR(VLOOKUP(A382,raw!DW1:DZ100000,3,0),""))</f>
        <v>0</v>
      </c>
      <c r="CH382" s="4" t="str">
        <f>IFERROR(IF(VLOOKUP(A382,raw!EA1:EC100000,2,0)="0",0,2),"")</f>
        <v>0</v>
      </c>
      <c r="CI382" s="4" t="str">
        <f>IFERROR(IF(VLOOKUP(A382,raw!ED1:EF100000,2,0)="0",0,2),"")</f>
        <v>0</v>
      </c>
      <c r="CJ382" s="4" t="str">
        <f>IFERROR(IF(VALUE(IFERROR(VLOOKUP(A382,raw!EG1:EI100000,2,0),""))=0,"","x"),IFERROR(VLOOKUP(A382,raw!EG1:EI100000,2,0),""))</f>
        <v>0</v>
      </c>
    </row>
    <row r="383" spans="1:88">
      <c r="A383" s="3">
        <v>641</v>
      </c>
      <c r="B383" s="3" t="s">
        <v>4650</v>
      </c>
      <c r="C383" s="3" t="s">
        <v>4651</v>
      </c>
      <c r="D383" s="4" t="s">
        <v>4652</v>
      </c>
      <c r="E383" s="4" t="s">
        <v>3418</v>
      </c>
      <c r="F383" s="4" t="s">
        <v>4632</v>
      </c>
      <c r="G383" s="4" t="s">
        <v>4653</v>
      </c>
      <c r="H383" s="4" t="s">
        <v>3087</v>
      </c>
      <c r="I383" s="4" t="str">
        <f>IFERROR(IF(VLOOKUP(A383,raw!B1:D100000,2,0)="0",0,2),"")</f>
        <v>0</v>
      </c>
      <c r="J383" s="4" t="str">
        <f>IFERROR(IF(VLOOKUP(A383,raw!B1:E100000,3,0)="0",0,2),"")</f>
        <v>0</v>
      </c>
      <c r="K383" s="4" t="str">
        <f>IFERROR(IF(VLOOKUP(A383,raw!B1:F100000,4,0)="0",0,2),"")</f>
        <v>0</v>
      </c>
      <c r="L383" s="4" t="str">
        <f>IFERROR(IF(VLOOKUP(A383,raw!B1:G100000,5,0)="0",0,2),"")</f>
        <v>0</v>
      </c>
      <c r="M383" s="4" t="str">
        <f>IFERROR(IF(VLOOKUP(A383,raw!B1:H100000,6,0)="0",0,2),"")</f>
        <v>0</v>
      </c>
      <c r="N383" s="4" t="str">
        <f>IFERROR(IF(VLOOKUP(A383,raw!B1:I100000,7,0)="0",0,2),"")</f>
        <v>0</v>
      </c>
      <c r="O383" s="4" t="str">
        <f>IFERROR(IF(VLOOKUP(A383,raw!J1:L100000,2,0)="0",0,2),"")</f>
        <v>0</v>
      </c>
      <c r="P383" s="4" t="str">
        <f>IFERROR(IF(VALUE(IFERROR(VLOOKUP(A383,raw!J1:M100000,3,0),""))=0,"","x"),IFERROR(VLOOKUP(A383,raw!J1:M100000,3,0),""))</f>
        <v>0</v>
      </c>
      <c r="Q383" s="4" t="str">
        <f>IF(IFERROR(VLOOKUP(A383,raw!J1:N100000,4,0),0)=0, "" , HYPERLINK(VLOOKUP(A383,raw!J1:N100000,4,0),"Foto") )</f>
        <v>0</v>
      </c>
      <c r="R383" s="4" t="str">
        <f>IFERROR(IF(VLOOKUP(A383,raw!O1:Q100000,2,0)="0",0,2),"")</f>
        <v>0</v>
      </c>
      <c r="S383" s="4" t="str">
        <f>IFERROR(IF(VALUE(IFERROR(VLOOKUP(A383,raw!O1:R100000,3,0),""))=0,"","x"),IFERROR(VLOOKUP(A383,raw!O1:R100000,3,0),""))</f>
        <v>0</v>
      </c>
      <c r="T383" s="4" t="str">
        <f>IFERROR(IF(VLOOKUP(A383,raw!S1:U100000,2,0)="0",0,2),"")</f>
        <v>0</v>
      </c>
      <c r="U383" s="4" t="str">
        <f>IF(IFERROR(VLOOKUP(A383,raw!S1:V100000,3,0),0)=0, "" , HYPERLINK(VLOOKUP(A383,raw!S1:V100000,3,0),"Foto") )</f>
        <v>0</v>
      </c>
      <c r="V383" s="4" t="str">
        <f>IFERROR(IF(VLOOKUP(A383,raw!W1:Y100000,2,0)="0",0,2),"")</f>
        <v>0</v>
      </c>
      <c r="W383" s="4" t="str">
        <f>IFERROR(IF(VALUE(IFERROR(VLOOKUP(A383,raw!W1:Z100000,3,0),""))=0,"","x"),IFERROR(VLOOKUP(A383,raw!W1:Z100000,3,0),""))</f>
        <v>0</v>
      </c>
      <c r="X383" s="4" t="str">
        <f>IF(IFERROR(VLOOKUP(A383,raw!W1:AA100000,4,0),0)=0, "" , HYPERLINK(VLOOKUP(A383,raw!W1:AA100000,4,0),"Foto") )</f>
        <v>0</v>
      </c>
      <c r="Y383" s="4" t="str">
        <f>IFERROR(IF(VLOOKUP(A383,raw!AB1:AD100000,2,0)="0",0,2),"")</f>
        <v>0</v>
      </c>
      <c r="Z383" s="4" t="str">
        <f>IFERROR(IF(VALUE(IFERROR(VLOOKUP(A383,raw!AB1:AE100000,3,0),""))=0,"","x"),IFERROR(VLOOKUP(A383,raw!AB1:AE100000,3,0),""))</f>
        <v>0</v>
      </c>
      <c r="AA383" s="4" t="str">
        <f>IFERROR(IF(VLOOKUP(A383,raw!AF1:AH100000,2,0)="0",0,2),"")</f>
        <v>0</v>
      </c>
      <c r="AB383" s="4" t="str">
        <f>IFERROR(IF(VALUE(IFERROR(VLOOKUP(A383,raw!AF1:AI100000,3,0),""))=0,"","x"),IFERROR(VLOOKUP(A383,raw!AF1:AI100000,3,0),""))</f>
        <v>0</v>
      </c>
      <c r="AC383" s="4" t="str">
        <f>IFERROR(IF(VLOOKUP(A383,raw!AJ1:AL100000,2,0)="0",0,2),"")</f>
        <v>0</v>
      </c>
      <c r="AD383" s="4" t="str">
        <f>IFERROR(IF(VLOOKUP(A383,raw!AM1:AO100000,2,0)="0",0,2),"")</f>
        <v>0</v>
      </c>
      <c r="AE383" s="4" t="str">
        <f>IFERROR(IF(VLOOKUP(A383,raw!AM1:AP100000,3,0)="0",0,2),"")</f>
        <v>0</v>
      </c>
      <c r="AF383" s="4" t="str">
        <f>IFERROR(IF(VLOOKUP(A383,raw!AM1:AQ100000,4,0)="0",0,2),"")</f>
        <v>0</v>
      </c>
      <c r="AG383" s="4" t="str">
        <f>IFERROR(IF(VLOOKUP(A383,raw!AM1:AR100000,5,0)="0",0,2),"")</f>
        <v>0</v>
      </c>
      <c r="AH383" s="4" t="str">
        <f>IFERROR(IF(VLOOKUP(A383,raw!AS1:AU100000,2,0)="0",0,2),"")</f>
        <v>0</v>
      </c>
      <c r="AI383" s="4" t="str">
        <f>IFERROR(IF(VLOOKUP(A383,raw!AS1:AV100000,3,0)="0",0,2),"")</f>
        <v>0</v>
      </c>
      <c r="AJ383" s="4" t="str">
        <f>IFERROR(IF(VLOOKUP(A383,raw!AS1:AW100000,4,0)="0",0,2),"")</f>
        <v>0</v>
      </c>
      <c r="AK383" s="4" t="str">
        <f>IFERROR(IF(VLOOKUP(A383,raw!AS1:AX100000,5,0)="0",0,2),"")</f>
        <v>0</v>
      </c>
      <c r="AL383" s="4" t="str">
        <f>IFERROR(IF(VLOOKUP(A383,raw!AY1:BA100000,2,0)="0",0,2),"")</f>
        <v>0</v>
      </c>
      <c r="AM383" s="4" t="str">
        <f>IFERROR(IF(VLOOKUP(A383,raw!AY1:BB100000,3,0)="0",0,2),"")</f>
        <v>0</v>
      </c>
      <c r="AN383" s="4" t="str">
        <f>IFERROR(IF(VLOOKUP(A383,raw!AY1:BC100000,4,0)="0",0,2),"")</f>
        <v>0</v>
      </c>
      <c r="AO383" s="4" t="str">
        <f>IFERROR(IF(VLOOKUP(A383,raw!AY1:BD100000,5,0)="0",0,2),"")</f>
        <v>0</v>
      </c>
      <c r="AP383" s="4" t="str">
        <f>IFERROR(IF(VLOOKUP(A383,raw!BE1:BG100000,2,0)="0",0,2),"")</f>
        <v>0</v>
      </c>
      <c r="AQ383" s="4" t="str">
        <f>IFERROR(IF(VLOOKUP(A383,raw!BH1:BJ100000,2,0)="0",0,2),"")</f>
        <v>0</v>
      </c>
      <c r="AR383" s="4" t="str">
        <f>IFERROR(IF(VLOOKUP(A383,raw!BK1:BM100000,2,0)="0",0,2),"")</f>
        <v>0</v>
      </c>
      <c r="AS383" s="4" t="str">
        <f>IFERROR(IF(VLOOKUP(A383,raw!BK1:BN100000,3,0)="0",0,2),"")</f>
        <v>0</v>
      </c>
      <c r="AT383" s="4" t="str">
        <f>IFERROR(IF(VLOOKUP(A383,raw!BK1:BO100000,4,0)="0",0,2),"")</f>
        <v>0</v>
      </c>
      <c r="AU383" s="4" t="str">
        <f>IFERROR(IF(VLOOKUP(A383,raw!BP1:BR100000,2,0)="0",0,2),"")</f>
        <v>0</v>
      </c>
      <c r="AV383" s="4" t="str">
        <f>IFERROR(IF(VLOOKUP(A383,raw!BP1:BS100000,3,0)="0",0,2),"")</f>
        <v>0</v>
      </c>
      <c r="AW383" s="4" t="str">
        <f>IFERROR(IF(VLOOKUP(A383,raw!BP1:BT100000,4,0)="0",0,2),"")</f>
        <v>0</v>
      </c>
      <c r="AX383" s="4" t="str">
        <f>IFERROR(IF(VLOOKUP(A383,raw!BU1:BW100000,2,0)="0",0,2),"")</f>
        <v>0</v>
      </c>
      <c r="AY383" s="4" t="str">
        <f>IFERROR(IF(VLOOKUP(A383,raw!BU1:BX100000,3,0)="0",0,2),"")</f>
        <v>0</v>
      </c>
      <c r="AZ383" s="4" t="str">
        <f>IFERROR(IF(VLOOKUP(A383,raw!BY1:CA100000,2,0)="0",0,2),"")</f>
        <v>0</v>
      </c>
      <c r="BA383" s="4" t="str">
        <f>IFERROR(IF(VALUE(IFERROR(VLOOKUP(A383,raw!CB1:CD100000,2,0),""))=0,"","x"),IFERROR(VLOOKUP(A383,raw!CB1:CD100000,2,0),""))</f>
        <v>0</v>
      </c>
      <c r="BB383" s="4" t="str">
        <f>IFERROR(IF(VLOOKUP(A383,raw!CE1:CG100000,2,0)="0",0,2),"")</f>
        <v>0</v>
      </c>
      <c r="BC383" s="4" t="str">
        <f>IFERROR(IF(VLOOKUP(A383,raw!CH1:CJ100000,2,0)="0",0,2),"")</f>
        <v>0</v>
      </c>
      <c r="BD383" s="4" t="str">
        <f>IF(IFERROR(VLOOKUP(A383,raw!CH1:CK100000,3,0),0)=0, "" , HYPERLINK(VLOOKUP(A383,raw!CH1:CK100000,3,0),"Foto") )</f>
        <v>0</v>
      </c>
      <c r="BE383" s="4" t="str">
        <f>IFERROR(IF(VLOOKUP(A383,raw!CL1:CN100000,2,0)="0",0,2),"")</f>
        <v>0</v>
      </c>
      <c r="BF383" s="4" t="str">
        <f>IFERROR(IF(VLOOKUP(A383,raw!CL1:CO100000,3,0)="0",0,2),"")</f>
        <v>0</v>
      </c>
      <c r="BG383" s="4" t="str">
        <f>IFERROR(IF(VLOOKUP(A383,raw!CL1:CP100000,4,0)="0",0,2),"")</f>
        <v>0</v>
      </c>
      <c r="BH383" s="4" t="str">
        <f>IFERROR(IF(VLOOKUP(A383,raw!CL1:CQ100000,5,0)="0",0,2),"")</f>
        <v>0</v>
      </c>
      <c r="BI383" s="4" t="str">
        <f>IFERROR(IF(VLOOKUP(A383,raw!CL1:CR100000,6,0)="0",0,2),"")</f>
        <v>0</v>
      </c>
      <c r="BJ383" s="4" t="str">
        <f>IFERROR(IF(VLOOKUP(A383,raw!CL1:CS100000,7,0)="0",0,2),"")</f>
        <v>0</v>
      </c>
      <c r="BK383" s="4" t="str">
        <f>IFERROR(IF(VLOOKUP(A383,raw!CT1:CV100000,2,0)="0",0,2),"")</f>
        <v>0</v>
      </c>
      <c r="BL383" s="4" t="str">
        <f>IFERROR(IF(VLOOKUP(A383,raw!CT1:CW100000,3,0)="0",0,2),"")</f>
        <v>0</v>
      </c>
      <c r="BM383" s="4" t="str">
        <f>IFERROR(IF(VLOOKUP(A383,raw!CT1:CX100000,4,0)="0",0,2),"")</f>
        <v>0</v>
      </c>
      <c r="BN383" s="4" t="str">
        <f>IFERROR(IF(VLOOKUP(A383,raw!CT1:CY100000,5,0)="0",0,2),"")</f>
        <v>0</v>
      </c>
      <c r="BO383" s="4" t="str">
        <f>IFERROR(IF(VLOOKUP(A383,raw!CZ1:DB100000,2,0)="0",0,2),"")</f>
        <v>0</v>
      </c>
      <c r="BP383" s="4" t="str">
        <f>IFERROR(IF(VLOOKUP(A383,raw!CZ1:DC100000,3,0)="0",0,2),"")</f>
        <v>0</v>
      </c>
      <c r="BQ383" s="4" t="str">
        <f>IFERROR(IF(VLOOKUP(A383,raw!CZ1:DD100000,4,0)="0",0,2),"")</f>
        <v>0</v>
      </c>
      <c r="BR383" s="4" t="str">
        <f>IFERROR(IF(VLOOKUP(A383,raw!CZ1:DE100000,5,0)="0",0,2),"")</f>
        <v>0</v>
      </c>
      <c r="BS383" s="4" t="str">
        <f>IFERROR(IF(VLOOKUP(A383,raw!CZ1:DF100000,6,0)="0",0,2),"")</f>
        <v>0</v>
      </c>
      <c r="BT383" s="4" t="str">
        <f>IFERROR(IF(VLOOKUP(A383,raw!CZ1:DG100000,7,0)="0",0,2),"")</f>
        <v>0</v>
      </c>
      <c r="BU383" s="4" t="str">
        <f>IFERROR(IF(VLOOKUP(A383,raw!CZ1:DH100000,8,0)="0",0,2),"")</f>
        <v>0</v>
      </c>
      <c r="BV383" s="4" t="str">
        <f>IFERROR(IF(VALUE(IFERROR(VLOOKUP(A383,raw!CZ1:DI100000,9,0),""))=0,"","x"),IFERROR(VLOOKUP(A383,raw!CZ1:DI100000,9,0),""))</f>
        <v>0</v>
      </c>
      <c r="BW383" s="4" t="str">
        <f>IFERROR(IF(VLOOKUP(A383,raw!DJ1:DL100000,2,0)="0",0,2),"")</f>
        <v>0</v>
      </c>
      <c r="BX383" s="4" t="str">
        <f>IFERROR(IF(VLOOKUP(A383,raw!DJ1:DM100000,3,0)="0",0,2),"")</f>
        <v>0</v>
      </c>
      <c r="BY383" s="4" t="str">
        <f>IFERROR(IF(VLOOKUP(A383,raw!DJ1:DN100000,4,0)="0",0,2),"")</f>
        <v>0</v>
      </c>
      <c r="BZ383" s="4" t="str">
        <f>IFERROR(IF(VLOOKUP(A383,raw!DJ1:DO100000,5,0)="0",0,2),"")</f>
        <v>0</v>
      </c>
      <c r="CA383" s="4" t="str">
        <f>IFERROR(IF(VALUE(IFERROR(VLOOKUP(A383,raw!DJ1:DP100000,6,0),""))=0,"","x"),IFERROR(VLOOKUP(A383,raw!DJ1:DP100000,6,0),""))</f>
        <v>0</v>
      </c>
      <c r="CB383" s="4" t="str">
        <f>IFERROR(IF(VLOOKUP(A383,raw!DQ1:DS100000,2,0)="0",0,2),"")</f>
        <v>0</v>
      </c>
      <c r="CC383" s="4" t="str">
        <f>IFERROR(IF(VLOOKUP(A383,raw!DQ1:DT100000,3,0)="0",0,2),"")</f>
        <v>0</v>
      </c>
      <c r="CD383" s="4" t="str">
        <f>IFERROR(IF(VLOOKUP(A383,raw!DQ1:DU100000,4,0)="0",0,2),"")</f>
        <v>0</v>
      </c>
      <c r="CE383" s="4" t="str">
        <f>IFERROR(IF(VALUE(IFERROR(VLOOKUP(A383,raw!DQ1:DV100000,5,0),""))=0,"","x"),IFERROR(VLOOKUP(A383,raw!DQ1:DV100000,5,0),""))</f>
        <v>0</v>
      </c>
      <c r="CF383" s="4" t="str">
        <f>IFERROR(IF(VLOOKUP(A383,raw!DW1:DY100000,2,0)="0",0,2),"")</f>
        <v>0</v>
      </c>
      <c r="CG383" s="4" t="str">
        <f>IFERROR(IF(VALUE(IFERROR(VLOOKUP(A383,raw!DW1:DZ100000,3,0),""))=0,"","x"),IFERROR(VLOOKUP(A383,raw!DW1:DZ100000,3,0),""))</f>
        <v>0</v>
      </c>
      <c r="CH383" s="4" t="str">
        <f>IFERROR(IF(VLOOKUP(A383,raw!EA1:EC100000,2,0)="0",0,2),"")</f>
        <v>0</v>
      </c>
      <c r="CI383" s="4" t="str">
        <f>IFERROR(IF(VLOOKUP(A383,raw!ED1:EF100000,2,0)="0",0,2),"")</f>
        <v>0</v>
      </c>
      <c r="CJ383" s="4" t="str">
        <f>IFERROR(IF(VALUE(IFERROR(VLOOKUP(A383,raw!EG1:EI100000,2,0),""))=0,"","x"),IFERROR(VLOOKUP(A383,raw!EG1:EI100000,2,0),""))</f>
        <v>0</v>
      </c>
    </row>
    <row r="384" spans="1:88">
      <c r="A384" s="3">
        <v>642</v>
      </c>
      <c r="B384" s="3" t="s">
        <v>4654</v>
      </c>
      <c r="C384" s="3" t="s">
        <v>4655</v>
      </c>
      <c r="D384" s="4" t="s">
        <v>4656</v>
      </c>
      <c r="E384" s="4" t="s">
        <v>3418</v>
      </c>
      <c r="F384" s="4" t="s">
        <v>4632</v>
      </c>
      <c r="G384" s="4" t="s">
        <v>4657</v>
      </c>
      <c r="H384" s="4" t="s">
        <v>3087</v>
      </c>
      <c r="I384" s="4" t="str">
        <f>IFERROR(IF(VLOOKUP(A384,raw!B1:D100000,2,0)="0",0,2),"")</f>
        <v>0</v>
      </c>
      <c r="J384" s="4" t="str">
        <f>IFERROR(IF(VLOOKUP(A384,raw!B1:E100000,3,0)="0",0,2),"")</f>
        <v>0</v>
      </c>
      <c r="K384" s="4" t="str">
        <f>IFERROR(IF(VLOOKUP(A384,raw!B1:F100000,4,0)="0",0,2),"")</f>
        <v>0</v>
      </c>
      <c r="L384" s="4" t="str">
        <f>IFERROR(IF(VLOOKUP(A384,raw!B1:G100000,5,0)="0",0,2),"")</f>
        <v>0</v>
      </c>
      <c r="M384" s="4" t="str">
        <f>IFERROR(IF(VLOOKUP(A384,raw!B1:H100000,6,0)="0",0,2),"")</f>
        <v>0</v>
      </c>
      <c r="N384" s="4" t="str">
        <f>IFERROR(IF(VLOOKUP(A384,raw!B1:I100000,7,0)="0",0,2),"")</f>
        <v>0</v>
      </c>
      <c r="O384" s="4" t="str">
        <f>IFERROR(IF(VLOOKUP(A384,raw!J1:L100000,2,0)="0",0,2),"")</f>
        <v>0</v>
      </c>
      <c r="P384" s="4" t="str">
        <f>IFERROR(IF(VALUE(IFERROR(VLOOKUP(A384,raw!J1:M100000,3,0),""))=0,"","x"),IFERROR(VLOOKUP(A384,raw!J1:M100000,3,0),""))</f>
        <v>0</v>
      </c>
      <c r="Q384" s="4" t="str">
        <f>IF(IFERROR(VLOOKUP(A384,raw!J1:N100000,4,0),0)=0, "" , HYPERLINK(VLOOKUP(A384,raw!J1:N100000,4,0),"Foto") )</f>
        <v>0</v>
      </c>
      <c r="R384" s="4" t="str">
        <f>IFERROR(IF(VLOOKUP(A384,raw!O1:Q100000,2,0)="0",0,2),"")</f>
        <v>0</v>
      </c>
      <c r="S384" s="4" t="str">
        <f>IFERROR(IF(VALUE(IFERROR(VLOOKUP(A384,raw!O1:R100000,3,0),""))=0,"","x"),IFERROR(VLOOKUP(A384,raw!O1:R100000,3,0),""))</f>
        <v>0</v>
      </c>
      <c r="T384" s="4" t="str">
        <f>IFERROR(IF(VLOOKUP(A384,raw!S1:U100000,2,0)="0",0,2),"")</f>
        <v>0</v>
      </c>
      <c r="U384" s="4" t="str">
        <f>IF(IFERROR(VLOOKUP(A384,raw!S1:V100000,3,0),0)=0, "" , HYPERLINK(VLOOKUP(A384,raw!S1:V100000,3,0),"Foto") )</f>
        <v>0</v>
      </c>
      <c r="V384" s="4" t="str">
        <f>IFERROR(IF(VLOOKUP(A384,raw!W1:Y100000,2,0)="0",0,2),"")</f>
        <v>0</v>
      </c>
      <c r="W384" s="4" t="str">
        <f>IFERROR(IF(VALUE(IFERROR(VLOOKUP(A384,raw!W1:Z100000,3,0),""))=0,"","x"),IFERROR(VLOOKUP(A384,raw!W1:Z100000,3,0),""))</f>
        <v>0</v>
      </c>
      <c r="X384" s="4" t="str">
        <f>IF(IFERROR(VLOOKUP(A384,raw!W1:AA100000,4,0),0)=0, "" , HYPERLINK(VLOOKUP(A384,raw!W1:AA100000,4,0),"Foto") )</f>
        <v>0</v>
      </c>
      <c r="Y384" s="4" t="str">
        <f>IFERROR(IF(VLOOKUP(A384,raw!AB1:AD100000,2,0)="0",0,2),"")</f>
        <v>0</v>
      </c>
      <c r="Z384" s="4" t="str">
        <f>IFERROR(IF(VALUE(IFERROR(VLOOKUP(A384,raw!AB1:AE100000,3,0),""))=0,"","x"),IFERROR(VLOOKUP(A384,raw!AB1:AE100000,3,0),""))</f>
        <v>0</v>
      </c>
      <c r="AA384" s="4" t="str">
        <f>IFERROR(IF(VLOOKUP(A384,raw!AF1:AH100000,2,0)="0",0,2),"")</f>
        <v>0</v>
      </c>
      <c r="AB384" s="4" t="str">
        <f>IFERROR(IF(VALUE(IFERROR(VLOOKUP(A384,raw!AF1:AI100000,3,0),""))=0,"","x"),IFERROR(VLOOKUP(A384,raw!AF1:AI100000,3,0),""))</f>
        <v>0</v>
      </c>
      <c r="AC384" s="4" t="str">
        <f>IFERROR(IF(VLOOKUP(A384,raw!AJ1:AL100000,2,0)="0",0,2),"")</f>
        <v>0</v>
      </c>
      <c r="AD384" s="4" t="str">
        <f>IFERROR(IF(VLOOKUP(A384,raw!AM1:AO100000,2,0)="0",0,2),"")</f>
        <v>0</v>
      </c>
      <c r="AE384" s="4" t="str">
        <f>IFERROR(IF(VLOOKUP(A384,raw!AM1:AP100000,3,0)="0",0,2),"")</f>
        <v>0</v>
      </c>
      <c r="AF384" s="4" t="str">
        <f>IFERROR(IF(VLOOKUP(A384,raw!AM1:AQ100000,4,0)="0",0,2),"")</f>
        <v>0</v>
      </c>
      <c r="AG384" s="4" t="str">
        <f>IFERROR(IF(VLOOKUP(A384,raw!AM1:AR100000,5,0)="0",0,2),"")</f>
        <v>0</v>
      </c>
      <c r="AH384" s="4" t="str">
        <f>IFERROR(IF(VLOOKUP(A384,raw!AS1:AU100000,2,0)="0",0,2),"")</f>
        <v>0</v>
      </c>
      <c r="AI384" s="4" t="str">
        <f>IFERROR(IF(VLOOKUP(A384,raw!AS1:AV100000,3,0)="0",0,2),"")</f>
        <v>0</v>
      </c>
      <c r="AJ384" s="4" t="str">
        <f>IFERROR(IF(VLOOKUP(A384,raw!AS1:AW100000,4,0)="0",0,2),"")</f>
        <v>0</v>
      </c>
      <c r="AK384" s="4" t="str">
        <f>IFERROR(IF(VLOOKUP(A384,raw!AS1:AX100000,5,0)="0",0,2),"")</f>
        <v>0</v>
      </c>
      <c r="AL384" s="4" t="str">
        <f>IFERROR(IF(VLOOKUP(A384,raw!AY1:BA100000,2,0)="0",0,2),"")</f>
        <v>0</v>
      </c>
      <c r="AM384" s="4" t="str">
        <f>IFERROR(IF(VLOOKUP(A384,raw!AY1:BB100000,3,0)="0",0,2),"")</f>
        <v>0</v>
      </c>
      <c r="AN384" s="4" t="str">
        <f>IFERROR(IF(VLOOKUP(A384,raw!AY1:BC100000,4,0)="0",0,2),"")</f>
        <v>0</v>
      </c>
      <c r="AO384" s="4" t="str">
        <f>IFERROR(IF(VLOOKUP(A384,raw!AY1:BD100000,5,0)="0",0,2),"")</f>
        <v>0</v>
      </c>
      <c r="AP384" s="4" t="str">
        <f>IFERROR(IF(VLOOKUP(A384,raw!BE1:BG100000,2,0)="0",0,2),"")</f>
        <v>0</v>
      </c>
      <c r="AQ384" s="4" t="str">
        <f>IFERROR(IF(VLOOKUP(A384,raw!BH1:BJ100000,2,0)="0",0,2),"")</f>
        <v>0</v>
      </c>
      <c r="AR384" s="4" t="str">
        <f>IFERROR(IF(VLOOKUP(A384,raw!BK1:BM100000,2,0)="0",0,2),"")</f>
        <v>0</v>
      </c>
      <c r="AS384" s="4" t="str">
        <f>IFERROR(IF(VLOOKUP(A384,raw!BK1:BN100000,3,0)="0",0,2),"")</f>
        <v>0</v>
      </c>
      <c r="AT384" s="4" t="str">
        <f>IFERROR(IF(VLOOKUP(A384,raw!BK1:BO100000,4,0)="0",0,2),"")</f>
        <v>0</v>
      </c>
      <c r="AU384" s="4" t="str">
        <f>IFERROR(IF(VLOOKUP(A384,raw!BP1:BR100000,2,0)="0",0,2),"")</f>
        <v>0</v>
      </c>
      <c r="AV384" s="4" t="str">
        <f>IFERROR(IF(VLOOKUP(A384,raw!BP1:BS100000,3,0)="0",0,2),"")</f>
        <v>0</v>
      </c>
      <c r="AW384" s="4" t="str">
        <f>IFERROR(IF(VLOOKUP(A384,raw!BP1:BT100000,4,0)="0",0,2),"")</f>
        <v>0</v>
      </c>
      <c r="AX384" s="4" t="str">
        <f>IFERROR(IF(VLOOKUP(A384,raw!BU1:BW100000,2,0)="0",0,2),"")</f>
        <v>0</v>
      </c>
      <c r="AY384" s="4" t="str">
        <f>IFERROR(IF(VLOOKUP(A384,raw!BU1:BX100000,3,0)="0",0,2),"")</f>
        <v>0</v>
      </c>
      <c r="AZ384" s="4" t="str">
        <f>IFERROR(IF(VLOOKUP(A384,raw!BY1:CA100000,2,0)="0",0,2),"")</f>
        <v>0</v>
      </c>
      <c r="BA384" s="4" t="str">
        <f>IFERROR(IF(VALUE(IFERROR(VLOOKUP(A384,raw!CB1:CD100000,2,0),""))=0,"","x"),IFERROR(VLOOKUP(A384,raw!CB1:CD100000,2,0),""))</f>
        <v>0</v>
      </c>
      <c r="BB384" s="4" t="str">
        <f>IFERROR(IF(VLOOKUP(A384,raw!CE1:CG100000,2,0)="0",0,2),"")</f>
        <v>0</v>
      </c>
      <c r="BC384" s="4" t="str">
        <f>IFERROR(IF(VLOOKUP(A384,raw!CH1:CJ100000,2,0)="0",0,2),"")</f>
        <v>0</v>
      </c>
      <c r="BD384" s="4" t="str">
        <f>IF(IFERROR(VLOOKUP(A384,raw!CH1:CK100000,3,0),0)=0, "" , HYPERLINK(VLOOKUP(A384,raw!CH1:CK100000,3,0),"Foto") )</f>
        <v>0</v>
      </c>
      <c r="BE384" s="4" t="str">
        <f>IFERROR(IF(VLOOKUP(A384,raw!CL1:CN100000,2,0)="0",0,2),"")</f>
        <v>0</v>
      </c>
      <c r="BF384" s="4" t="str">
        <f>IFERROR(IF(VLOOKUP(A384,raw!CL1:CO100000,3,0)="0",0,2),"")</f>
        <v>0</v>
      </c>
      <c r="BG384" s="4" t="str">
        <f>IFERROR(IF(VLOOKUP(A384,raw!CL1:CP100000,4,0)="0",0,2),"")</f>
        <v>0</v>
      </c>
      <c r="BH384" s="4" t="str">
        <f>IFERROR(IF(VLOOKUP(A384,raw!CL1:CQ100000,5,0)="0",0,2),"")</f>
        <v>0</v>
      </c>
      <c r="BI384" s="4" t="str">
        <f>IFERROR(IF(VLOOKUP(A384,raw!CL1:CR100000,6,0)="0",0,2),"")</f>
        <v>0</v>
      </c>
      <c r="BJ384" s="4" t="str">
        <f>IFERROR(IF(VLOOKUP(A384,raw!CL1:CS100000,7,0)="0",0,2),"")</f>
        <v>0</v>
      </c>
      <c r="BK384" s="4" t="str">
        <f>IFERROR(IF(VLOOKUP(A384,raw!CT1:CV100000,2,0)="0",0,2),"")</f>
        <v>0</v>
      </c>
      <c r="BL384" s="4" t="str">
        <f>IFERROR(IF(VLOOKUP(A384,raw!CT1:CW100000,3,0)="0",0,2),"")</f>
        <v>0</v>
      </c>
      <c r="BM384" s="4" t="str">
        <f>IFERROR(IF(VLOOKUP(A384,raw!CT1:CX100000,4,0)="0",0,2),"")</f>
        <v>0</v>
      </c>
      <c r="BN384" s="4" t="str">
        <f>IFERROR(IF(VLOOKUP(A384,raw!CT1:CY100000,5,0)="0",0,2),"")</f>
        <v>0</v>
      </c>
      <c r="BO384" s="4" t="str">
        <f>IFERROR(IF(VLOOKUP(A384,raw!CZ1:DB100000,2,0)="0",0,2),"")</f>
        <v>0</v>
      </c>
      <c r="BP384" s="4" t="str">
        <f>IFERROR(IF(VLOOKUP(A384,raw!CZ1:DC100000,3,0)="0",0,2),"")</f>
        <v>0</v>
      </c>
      <c r="BQ384" s="4" t="str">
        <f>IFERROR(IF(VLOOKUP(A384,raw!CZ1:DD100000,4,0)="0",0,2),"")</f>
        <v>0</v>
      </c>
      <c r="BR384" s="4" t="str">
        <f>IFERROR(IF(VLOOKUP(A384,raw!CZ1:DE100000,5,0)="0",0,2),"")</f>
        <v>0</v>
      </c>
      <c r="BS384" s="4" t="str">
        <f>IFERROR(IF(VLOOKUP(A384,raw!CZ1:DF100000,6,0)="0",0,2),"")</f>
        <v>0</v>
      </c>
      <c r="BT384" s="4" t="str">
        <f>IFERROR(IF(VLOOKUP(A384,raw!CZ1:DG100000,7,0)="0",0,2),"")</f>
        <v>0</v>
      </c>
      <c r="BU384" s="4" t="str">
        <f>IFERROR(IF(VLOOKUP(A384,raw!CZ1:DH100000,8,0)="0",0,2),"")</f>
        <v>0</v>
      </c>
      <c r="BV384" s="4" t="str">
        <f>IFERROR(IF(VALUE(IFERROR(VLOOKUP(A384,raw!CZ1:DI100000,9,0),""))=0,"","x"),IFERROR(VLOOKUP(A384,raw!CZ1:DI100000,9,0),""))</f>
        <v>0</v>
      </c>
      <c r="BW384" s="4" t="str">
        <f>IFERROR(IF(VLOOKUP(A384,raw!DJ1:DL100000,2,0)="0",0,2),"")</f>
        <v>0</v>
      </c>
      <c r="BX384" s="4" t="str">
        <f>IFERROR(IF(VLOOKUP(A384,raw!DJ1:DM100000,3,0)="0",0,2),"")</f>
        <v>0</v>
      </c>
      <c r="BY384" s="4" t="str">
        <f>IFERROR(IF(VLOOKUP(A384,raw!DJ1:DN100000,4,0)="0",0,2),"")</f>
        <v>0</v>
      </c>
      <c r="BZ384" s="4" t="str">
        <f>IFERROR(IF(VLOOKUP(A384,raw!DJ1:DO100000,5,0)="0",0,2),"")</f>
        <v>0</v>
      </c>
      <c r="CA384" s="4" t="str">
        <f>IFERROR(IF(VALUE(IFERROR(VLOOKUP(A384,raw!DJ1:DP100000,6,0),""))=0,"","x"),IFERROR(VLOOKUP(A384,raw!DJ1:DP100000,6,0),""))</f>
        <v>0</v>
      </c>
      <c r="CB384" s="4" t="str">
        <f>IFERROR(IF(VLOOKUP(A384,raw!DQ1:DS100000,2,0)="0",0,2),"")</f>
        <v>0</v>
      </c>
      <c r="CC384" s="4" t="str">
        <f>IFERROR(IF(VLOOKUP(A384,raw!DQ1:DT100000,3,0)="0",0,2),"")</f>
        <v>0</v>
      </c>
      <c r="CD384" s="4" t="str">
        <f>IFERROR(IF(VLOOKUP(A384,raw!DQ1:DU100000,4,0)="0",0,2),"")</f>
        <v>0</v>
      </c>
      <c r="CE384" s="4" t="str">
        <f>IFERROR(IF(VALUE(IFERROR(VLOOKUP(A384,raw!DQ1:DV100000,5,0),""))=0,"","x"),IFERROR(VLOOKUP(A384,raw!DQ1:DV100000,5,0),""))</f>
        <v>0</v>
      </c>
      <c r="CF384" s="4" t="str">
        <f>IFERROR(IF(VLOOKUP(A384,raw!DW1:DY100000,2,0)="0",0,2),"")</f>
        <v>0</v>
      </c>
      <c r="CG384" s="4" t="str">
        <f>IFERROR(IF(VALUE(IFERROR(VLOOKUP(A384,raw!DW1:DZ100000,3,0),""))=0,"","x"),IFERROR(VLOOKUP(A384,raw!DW1:DZ100000,3,0),""))</f>
        <v>0</v>
      </c>
      <c r="CH384" s="4" t="str">
        <f>IFERROR(IF(VLOOKUP(A384,raw!EA1:EC100000,2,0)="0",0,2),"")</f>
        <v>0</v>
      </c>
      <c r="CI384" s="4" t="str">
        <f>IFERROR(IF(VLOOKUP(A384,raw!ED1:EF100000,2,0)="0",0,2),"")</f>
        <v>0</v>
      </c>
      <c r="CJ384" s="4" t="str">
        <f>IFERROR(IF(VALUE(IFERROR(VLOOKUP(A384,raw!EG1:EI100000,2,0),""))=0,"","x"),IFERROR(VLOOKUP(A384,raw!EG1:EI100000,2,0),""))</f>
        <v>0</v>
      </c>
    </row>
    <row r="385" spans="1:88">
      <c r="A385" s="3">
        <v>677</v>
      </c>
      <c r="B385" s="3" t="s">
        <v>4658</v>
      </c>
      <c r="C385" s="3" t="s">
        <v>4659</v>
      </c>
      <c r="D385" s="4" t="s">
        <v>4660</v>
      </c>
      <c r="E385" s="4" t="s">
        <v>3202</v>
      </c>
      <c r="F385" s="4" t="s">
        <v>4632</v>
      </c>
      <c r="G385" s="4" t="s">
        <v>4661</v>
      </c>
      <c r="H385" s="4" t="s">
        <v>3108</v>
      </c>
      <c r="I385" s="4" t="str">
        <f>IFERROR(IF(VLOOKUP(A385,raw!B1:D100000,2,0)="0",0,2),"")</f>
        <v>0</v>
      </c>
      <c r="J385" s="4" t="str">
        <f>IFERROR(IF(VLOOKUP(A385,raw!B1:E100000,3,0)="0",0,2),"")</f>
        <v>0</v>
      </c>
      <c r="K385" s="4" t="str">
        <f>IFERROR(IF(VLOOKUP(A385,raw!B1:F100000,4,0)="0",0,2),"")</f>
        <v>0</v>
      </c>
      <c r="L385" s="4" t="str">
        <f>IFERROR(IF(VLOOKUP(A385,raw!B1:G100000,5,0)="0",0,2),"")</f>
        <v>0</v>
      </c>
      <c r="M385" s="4" t="str">
        <f>IFERROR(IF(VLOOKUP(A385,raw!B1:H100000,6,0)="0",0,2),"")</f>
        <v>0</v>
      </c>
      <c r="N385" s="4" t="str">
        <f>IFERROR(IF(VLOOKUP(A385,raw!B1:I100000,7,0)="0",0,2),"")</f>
        <v>0</v>
      </c>
      <c r="O385" s="4" t="str">
        <f>IFERROR(IF(VLOOKUP(A385,raw!J1:L100000,2,0)="0",0,2),"")</f>
        <v>0</v>
      </c>
      <c r="P385" s="4" t="str">
        <f>IFERROR(IF(VALUE(IFERROR(VLOOKUP(A385,raw!J1:M100000,3,0),""))=0,"","x"),IFERROR(VLOOKUP(A385,raw!J1:M100000,3,0),""))</f>
        <v>0</v>
      </c>
      <c r="Q385" s="4" t="str">
        <f>IF(IFERROR(VLOOKUP(A385,raw!J1:N100000,4,0),0)=0, "" , HYPERLINK(VLOOKUP(A385,raw!J1:N100000,4,0),"Foto") )</f>
        <v>0</v>
      </c>
      <c r="R385" s="4" t="str">
        <f>IFERROR(IF(VLOOKUP(A385,raw!O1:Q100000,2,0)="0",0,2),"")</f>
        <v>0</v>
      </c>
      <c r="S385" s="4" t="str">
        <f>IFERROR(IF(VALUE(IFERROR(VLOOKUP(A385,raw!O1:R100000,3,0),""))=0,"","x"),IFERROR(VLOOKUP(A385,raw!O1:R100000,3,0),""))</f>
        <v>0</v>
      </c>
      <c r="T385" s="4" t="str">
        <f>IFERROR(IF(VLOOKUP(A385,raw!S1:U100000,2,0)="0",0,2),"")</f>
        <v>0</v>
      </c>
      <c r="U385" s="4" t="str">
        <f>IF(IFERROR(VLOOKUP(A385,raw!S1:V100000,3,0),0)=0, "" , HYPERLINK(VLOOKUP(A385,raw!S1:V100000,3,0),"Foto") )</f>
        <v>0</v>
      </c>
      <c r="V385" s="4" t="str">
        <f>IFERROR(IF(VLOOKUP(A385,raw!W1:Y100000,2,0)="0",0,2),"")</f>
        <v>0</v>
      </c>
      <c r="W385" s="4" t="str">
        <f>IFERROR(IF(VALUE(IFERROR(VLOOKUP(A385,raw!W1:Z100000,3,0),""))=0,"","x"),IFERROR(VLOOKUP(A385,raw!W1:Z100000,3,0),""))</f>
        <v>0</v>
      </c>
      <c r="X385" s="4" t="str">
        <f>IF(IFERROR(VLOOKUP(A385,raw!W1:AA100000,4,0),0)=0, "" , HYPERLINK(VLOOKUP(A385,raw!W1:AA100000,4,0),"Foto") )</f>
        <v>0</v>
      </c>
      <c r="Y385" s="4" t="str">
        <f>IFERROR(IF(VLOOKUP(A385,raw!AB1:AD100000,2,0)="0",0,2),"")</f>
        <v>0</v>
      </c>
      <c r="Z385" s="4" t="str">
        <f>IFERROR(IF(VALUE(IFERROR(VLOOKUP(A385,raw!AB1:AE100000,3,0),""))=0,"","x"),IFERROR(VLOOKUP(A385,raw!AB1:AE100000,3,0),""))</f>
        <v>0</v>
      </c>
      <c r="AA385" s="4" t="str">
        <f>IFERROR(IF(VLOOKUP(A385,raw!AF1:AH100000,2,0)="0",0,2),"")</f>
        <v>0</v>
      </c>
      <c r="AB385" s="4" t="str">
        <f>IFERROR(IF(VALUE(IFERROR(VLOOKUP(A385,raw!AF1:AI100000,3,0),""))=0,"","x"),IFERROR(VLOOKUP(A385,raw!AF1:AI100000,3,0),""))</f>
        <v>0</v>
      </c>
      <c r="AC385" s="4" t="str">
        <f>IFERROR(IF(VLOOKUP(A385,raw!AJ1:AL100000,2,0)="0",0,2),"")</f>
        <v>0</v>
      </c>
      <c r="AD385" s="4" t="str">
        <f>IFERROR(IF(VLOOKUP(A385,raw!AM1:AO100000,2,0)="0",0,2),"")</f>
        <v>0</v>
      </c>
      <c r="AE385" s="4" t="str">
        <f>IFERROR(IF(VLOOKUP(A385,raw!AM1:AP100000,3,0)="0",0,2),"")</f>
        <v>0</v>
      </c>
      <c r="AF385" s="4" t="str">
        <f>IFERROR(IF(VLOOKUP(A385,raw!AM1:AQ100000,4,0)="0",0,2),"")</f>
        <v>0</v>
      </c>
      <c r="AG385" s="4" t="str">
        <f>IFERROR(IF(VLOOKUP(A385,raw!AM1:AR100000,5,0)="0",0,2),"")</f>
        <v>0</v>
      </c>
      <c r="AH385" s="4" t="str">
        <f>IFERROR(IF(VLOOKUP(A385,raw!AS1:AU100000,2,0)="0",0,2),"")</f>
        <v>0</v>
      </c>
      <c r="AI385" s="4" t="str">
        <f>IFERROR(IF(VLOOKUP(A385,raw!AS1:AV100000,3,0)="0",0,2),"")</f>
        <v>0</v>
      </c>
      <c r="AJ385" s="4" t="str">
        <f>IFERROR(IF(VLOOKUP(A385,raw!AS1:AW100000,4,0)="0",0,2),"")</f>
        <v>0</v>
      </c>
      <c r="AK385" s="4" t="str">
        <f>IFERROR(IF(VLOOKUP(A385,raw!AS1:AX100000,5,0)="0",0,2),"")</f>
        <v>0</v>
      </c>
      <c r="AL385" s="4" t="str">
        <f>IFERROR(IF(VLOOKUP(A385,raw!AY1:BA100000,2,0)="0",0,2),"")</f>
        <v>0</v>
      </c>
      <c r="AM385" s="4" t="str">
        <f>IFERROR(IF(VLOOKUP(A385,raw!AY1:BB100000,3,0)="0",0,2),"")</f>
        <v>0</v>
      </c>
      <c r="AN385" s="4" t="str">
        <f>IFERROR(IF(VLOOKUP(A385,raw!AY1:BC100000,4,0)="0",0,2),"")</f>
        <v>0</v>
      </c>
      <c r="AO385" s="4" t="str">
        <f>IFERROR(IF(VLOOKUP(A385,raw!AY1:BD100000,5,0)="0",0,2),"")</f>
        <v>0</v>
      </c>
      <c r="AP385" s="4" t="str">
        <f>IFERROR(IF(VLOOKUP(A385,raw!BE1:BG100000,2,0)="0",0,2),"")</f>
        <v>0</v>
      </c>
      <c r="AQ385" s="4" t="str">
        <f>IFERROR(IF(VLOOKUP(A385,raw!BH1:BJ100000,2,0)="0",0,2),"")</f>
        <v>0</v>
      </c>
      <c r="AR385" s="4" t="str">
        <f>IFERROR(IF(VLOOKUP(A385,raw!BK1:BM100000,2,0)="0",0,2),"")</f>
        <v>0</v>
      </c>
      <c r="AS385" s="4" t="str">
        <f>IFERROR(IF(VLOOKUP(A385,raw!BK1:BN100000,3,0)="0",0,2),"")</f>
        <v>0</v>
      </c>
      <c r="AT385" s="4" t="str">
        <f>IFERROR(IF(VLOOKUP(A385,raw!BK1:BO100000,4,0)="0",0,2),"")</f>
        <v>0</v>
      </c>
      <c r="AU385" s="4" t="str">
        <f>IFERROR(IF(VLOOKUP(A385,raw!BP1:BR100000,2,0)="0",0,2),"")</f>
        <v>0</v>
      </c>
      <c r="AV385" s="4" t="str">
        <f>IFERROR(IF(VLOOKUP(A385,raw!BP1:BS100000,3,0)="0",0,2),"")</f>
        <v>0</v>
      </c>
      <c r="AW385" s="4" t="str">
        <f>IFERROR(IF(VLOOKUP(A385,raw!BP1:BT100000,4,0)="0",0,2),"")</f>
        <v>0</v>
      </c>
      <c r="AX385" s="4" t="str">
        <f>IFERROR(IF(VLOOKUP(A385,raw!BU1:BW100000,2,0)="0",0,2),"")</f>
        <v>0</v>
      </c>
      <c r="AY385" s="4" t="str">
        <f>IFERROR(IF(VLOOKUP(A385,raw!BU1:BX100000,3,0)="0",0,2),"")</f>
        <v>0</v>
      </c>
      <c r="AZ385" s="4" t="str">
        <f>IFERROR(IF(VLOOKUP(A385,raw!BY1:CA100000,2,0)="0",0,2),"")</f>
        <v>0</v>
      </c>
      <c r="BA385" s="4" t="str">
        <f>IFERROR(IF(VALUE(IFERROR(VLOOKUP(A385,raw!CB1:CD100000,2,0),""))=0,"","x"),IFERROR(VLOOKUP(A385,raw!CB1:CD100000,2,0),""))</f>
        <v>0</v>
      </c>
      <c r="BB385" s="4" t="str">
        <f>IFERROR(IF(VLOOKUP(A385,raw!CE1:CG100000,2,0)="0",0,2),"")</f>
        <v>0</v>
      </c>
      <c r="BC385" s="4" t="str">
        <f>IFERROR(IF(VLOOKUP(A385,raw!CH1:CJ100000,2,0)="0",0,2),"")</f>
        <v>0</v>
      </c>
      <c r="BD385" s="4" t="str">
        <f>IF(IFERROR(VLOOKUP(A385,raw!CH1:CK100000,3,0),0)=0, "" , HYPERLINK(VLOOKUP(A385,raw!CH1:CK100000,3,0),"Foto") )</f>
        <v>0</v>
      </c>
      <c r="BE385" s="4" t="str">
        <f>IFERROR(IF(VLOOKUP(A385,raw!CL1:CN100000,2,0)="0",0,2),"")</f>
        <v>0</v>
      </c>
      <c r="BF385" s="4" t="str">
        <f>IFERROR(IF(VLOOKUP(A385,raw!CL1:CO100000,3,0)="0",0,2),"")</f>
        <v>0</v>
      </c>
      <c r="BG385" s="4" t="str">
        <f>IFERROR(IF(VLOOKUP(A385,raw!CL1:CP100000,4,0)="0",0,2),"")</f>
        <v>0</v>
      </c>
      <c r="BH385" s="4" t="str">
        <f>IFERROR(IF(VLOOKUP(A385,raw!CL1:CQ100000,5,0)="0",0,2),"")</f>
        <v>0</v>
      </c>
      <c r="BI385" s="4" t="str">
        <f>IFERROR(IF(VLOOKUP(A385,raw!CL1:CR100000,6,0)="0",0,2),"")</f>
        <v>0</v>
      </c>
      <c r="BJ385" s="4" t="str">
        <f>IFERROR(IF(VLOOKUP(A385,raw!CL1:CS100000,7,0)="0",0,2),"")</f>
        <v>0</v>
      </c>
      <c r="BK385" s="4" t="str">
        <f>IFERROR(IF(VLOOKUP(A385,raw!CT1:CV100000,2,0)="0",0,2),"")</f>
        <v>0</v>
      </c>
      <c r="BL385" s="4" t="str">
        <f>IFERROR(IF(VLOOKUP(A385,raw!CT1:CW100000,3,0)="0",0,2),"")</f>
        <v>0</v>
      </c>
      <c r="BM385" s="4" t="str">
        <f>IFERROR(IF(VLOOKUP(A385,raw!CT1:CX100000,4,0)="0",0,2),"")</f>
        <v>0</v>
      </c>
      <c r="BN385" s="4" t="str">
        <f>IFERROR(IF(VLOOKUP(A385,raw!CT1:CY100000,5,0)="0",0,2),"")</f>
        <v>0</v>
      </c>
      <c r="BO385" s="4" t="str">
        <f>IFERROR(IF(VLOOKUP(A385,raw!CZ1:DB100000,2,0)="0",0,2),"")</f>
        <v>0</v>
      </c>
      <c r="BP385" s="4" t="str">
        <f>IFERROR(IF(VLOOKUP(A385,raw!CZ1:DC100000,3,0)="0",0,2),"")</f>
        <v>0</v>
      </c>
      <c r="BQ385" s="4" t="str">
        <f>IFERROR(IF(VLOOKUP(A385,raw!CZ1:DD100000,4,0)="0",0,2),"")</f>
        <v>0</v>
      </c>
      <c r="BR385" s="4" t="str">
        <f>IFERROR(IF(VLOOKUP(A385,raw!CZ1:DE100000,5,0)="0",0,2),"")</f>
        <v>0</v>
      </c>
      <c r="BS385" s="4" t="str">
        <f>IFERROR(IF(VLOOKUP(A385,raw!CZ1:DF100000,6,0)="0",0,2),"")</f>
        <v>0</v>
      </c>
      <c r="BT385" s="4" t="str">
        <f>IFERROR(IF(VLOOKUP(A385,raw!CZ1:DG100000,7,0)="0",0,2),"")</f>
        <v>0</v>
      </c>
      <c r="BU385" s="4" t="str">
        <f>IFERROR(IF(VLOOKUP(A385,raw!CZ1:DH100000,8,0)="0",0,2),"")</f>
        <v>0</v>
      </c>
      <c r="BV385" s="4" t="str">
        <f>IFERROR(IF(VALUE(IFERROR(VLOOKUP(A385,raw!CZ1:DI100000,9,0),""))=0,"","x"),IFERROR(VLOOKUP(A385,raw!CZ1:DI100000,9,0),""))</f>
        <v>0</v>
      </c>
      <c r="BW385" s="4" t="str">
        <f>IFERROR(IF(VLOOKUP(A385,raw!DJ1:DL100000,2,0)="0",0,2),"")</f>
        <v>0</v>
      </c>
      <c r="BX385" s="4" t="str">
        <f>IFERROR(IF(VLOOKUP(A385,raw!DJ1:DM100000,3,0)="0",0,2),"")</f>
        <v>0</v>
      </c>
      <c r="BY385" s="4" t="str">
        <f>IFERROR(IF(VLOOKUP(A385,raw!DJ1:DN100000,4,0)="0",0,2),"")</f>
        <v>0</v>
      </c>
      <c r="BZ385" s="4" t="str">
        <f>IFERROR(IF(VLOOKUP(A385,raw!DJ1:DO100000,5,0)="0",0,2),"")</f>
        <v>0</v>
      </c>
      <c r="CA385" s="4" t="str">
        <f>IFERROR(IF(VALUE(IFERROR(VLOOKUP(A385,raw!DJ1:DP100000,6,0),""))=0,"","x"),IFERROR(VLOOKUP(A385,raw!DJ1:DP100000,6,0),""))</f>
        <v>0</v>
      </c>
      <c r="CB385" s="4" t="str">
        <f>IFERROR(IF(VLOOKUP(A385,raw!DQ1:DS100000,2,0)="0",0,2),"")</f>
        <v>0</v>
      </c>
      <c r="CC385" s="4" t="str">
        <f>IFERROR(IF(VLOOKUP(A385,raw!DQ1:DT100000,3,0)="0",0,2),"")</f>
        <v>0</v>
      </c>
      <c r="CD385" s="4" t="str">
        <f>IFERROR(IF(VLOOKUP(A385,raw!DQ1:DU100000,4,0)="0",0,2),"")</f>
        <v>0</v>
      </c>
      <c r="CE385" s="4" t="str">
        <f>IFERROR(IF(VALUE(IFERROR(VLOOKUP(A385,raw!DQ1:DV100000,5,0),""))=0,"","x"),IFERROR(VLOOKUP(A385,raw!DQ1:DV100000,5,0),""))</f>
        <v>0</v>
      </c>
      <c r="CF385" s="4" t="str">
        <f>IFERROR(IF(VLOOKUP(A385,raw!DW1:DY100000,2,0)="0",0,2),"")</f>
        <v>0</v>
      </c>
      <c r="CG385" s="4" t="str">
        <f>IFERROR(IF(VALUE(IFERROR(VLOOKUP(A385,raw!DW1:DZ100000,3,0),""))=0,"","x"),IFERROR(VLOOKUP(A385,raw!DW1:DZ100000,3,0),""))</f>
        <v>0</v>
      </c>
      <c r="CH385" s="4" t="str">
        <f>IFERROR(IF(VLOOKUP(A385,raw!EA1:EC100000,2,0)="0",0,2),"")</f>
        <v>0</v>
      </c>
      <c r="CI385" s="4" t="str">
        <f>IFERROR(IF(VLOOKUP(A385,raw!ED1:EF100000,2,0)="0",0,2),"")</f>
        <v>0</v>
      </c>
      <c r="CJ385" s="4" t="str">
        <f>IFERROR(IF(VALUE(IFERROR(VLOOKUP(A385,raw!EG1:EI100000,2,0),""))=0,"","x"),IFERROR(VLOOKUP(A385,raw!EG1:EI100000,2,0),""))</f>
        <v>0</v>
      </c>
    </row>
    <row r="386" spans="1:88">
      <c r="A386" s="3">
        <v>670</v>
      </c>
      <c r="B386" s="3" t="s">
        <v>4662</v>
      </c>
      <c r="C386" s="3" t="s">
        <v>4663</v>
      </c>
      <c r="D386" s="4" t="s">
        <v>4664</v>
      </c>
      <c r="E386" s="4" t="s">
        <v>3202</v>
      </c>
      <c r="F386" s="4" t="s">
        <v>4632</v>
      </c>
      <c r="G386" s="4" t="s">
        <v>4665</v>
      </c>
      <c r="H386" s="4" t="s">
        <v>3108</v>
      </c>
      <c r="I386" s="4" t="str">
        <f>IFERROR(IF(VLOOKUP(A386,raw!B1:D100000,2,0)="0",0,2),"")</f>
        <v>0</v>
      </c>
      <c r="J386" s="4" t="str">
        <f>IFERROR(IF(VLOOKUP(A386,raw!B1:E100000,3,0)="0",0,2),"")</f>
        <v>0</v>
      </c>
      <c r="K386" s="4" t="str">
        <f>IFERROR(IF(VLOOKUP(A386,raw!B1:F100000,4,0)="0",0,2),"")</f>
        <v>0</v>
      </c>
      <c r="L386" s="4" t="str">
        <f>IFERROR(IF(VLOOKUP(A386,raw!B1:G100000,5,0)="0",0,2),"")</f>
        <v>0</v>
      </c>
      <c r="M386" s="4" t="str">
        <f>IFERROR(IF(VLOOKUP(A386,raw!B1:H100000,6,0)="0",0,2),"")</f>
        <v>0</v>
      </c>
      <c r="N386" s="4" t="str">
        <f>IFERROR(IF(VLOOKUP(A386,raw!B1:I100000,7,0)="0",0,2),"")</f>
        <v>0</v>
      </c>
      <c r="O386" s="4" t="str">
        <f>IFERROR(IF(VLOOKUP(A386,raw!J1:L100000,2,0)="0",0,2),"")</f>
        <v>0</v>
      </c>
      <c r="P386" s="4" t="str">
        <f>IFERROR(IF(VALUE(IFERROR(VLOOKUP(A386,raw!J1:M100000,3,0),""))=0,"","x"),IFERROR(VLOOKUP(A386,raw!J1:M100000,3,0),""))</f>
        <v>0</v>
      </c>
      <c r="Q386" s="4" t="str">
        <f>IF(IFERROR(VLOOKUP(A386,raw!J1:N100000,4,0),0)=0, "" , HYPERLINK(VLOOKUP(A386,raw!J1:N100000,4,0),"Foto") )</f>
        <v>0</v>
      </c>
      <c r="R386" s="4" t="str">
        <f>IFERROR(IF(VLOOKUP(A386,raw!O1:Q100000,2,0)="0",0,2),"")</f>
        <v>0</v>
      </c>
      <c r="S386" s="4" t="str">
        <f>IFERROR(IF(VALUE(IFERROR(VLOOKUP(A386,raw!O1:R100000,3,0),""))=0,"","x"),IFERROR(VLOOKUP(A386,raw!O1:R100000,3,0),""))</f>
        <v>0</v>
      </c>
      <c r="T386" s="4" t="str">
        <f>IFERROR(IF(VLOOKUP(A386,raw!S1:U100000,2,0)="0",0,2),"")</f>
        <v>0</v>
      </c>
      <c r="U386" s="4" t="str">
        <f>IF(IFERROR(VLOOKUP(A386,raw!S1:V100000,3,0),0)=0, "" , HYPERLINK(VLOOKUP(A386,raw!S1:V100000,3,0),"Foto") )</f>
        <v>0</v>
      </c>
      <c r="V386" s="4" t="str">
        <f>IFERROR(IF(VLOOKUP(A386,raw!W1:Y100000,2,0)="0",0,2),"")</f>
        <v>0</v>
      </c>
      <c r="W386" s="4" t="str">
        <f>IFERROR(IF(VALUE(IFERROR(VLOOKUP(A386,raw!W1:Z100000,3,0),""))=0,"","x"),IFERROR(VLOOKUP(A386,raw!W1:Z100000,3,0),""))</f>
        <v>0</v>
      </c>
      <c r="X386" s="4" t="str">
        <f>IF(IFERROR(VLOOKUP(A386,raw!W1:AA100000,4,0),0)=0, "" , HYPERLINK(VLOOKUP(A386,raw!W1:AA100000,4,0),"Foto") )</f>
        <v>0</v>
      </c>
      <c r="Y386" s="4" t="str">
        <f>IFERROR(IF(VLOOKUP(A386,raw!AB1:AD100000,2,0)="0",0,2),"")</f>
        <v>0</v>
      </c>
      <c r="Z386" s="4" t="str">
        <f>IFERROR(IF(VALUE(IFERROR(VLOOKUP(A386,raw!AB1:AE100000,3,0),""))=0,"","x"),IFERROR(VLOOKUP(A386,raw!AB1:AE100000,3,0),""))</f>
        <v>0</v>
      </c>
      <c r="AA386" s="4" t="str">
        <f>IFERROR(IF(VLOOKUP(A386,raw!AF1:AH100000,2,0)="0",0,2),"")</f>
        <v>0</v>
      </c>
      <c r="AB386" s="4" t="str">
        <f>IFERROR(IF(VALUE(IFERROR(VLOOKUP(A386,raw!AF1:AI100000,3,0),""))=0,"","x"),IFERROR(VLOOKUP(A386,raw!AF1:AI100000,3,0),""))</f>
        <v>0</v>
      </c>
      <c r="AC386" s="4" t="str">
        <f>IFERROR(IF(VLOOKUP(A386,raw!AJ1:AL100000,2,0)="0",0,2),"")</f>
        <v>0</v>
      </c>
      <c r="AD386" s="4" t="str">
        <f>IFERROR(IF(VLOOKUP(A386,raw!AM1:AO100000,2,0)="0",0,2),"")</f>
        <v>0</v>
      </c>
      <c r="AE386" s="4" t="str">
        <f>IFERROR(IF(VLOOKUP(A386,raw!AM1:AP100000,3,0)="0",0,2),"")</f>
        <v>0</v>
      </c>
      <c r="AF386" s="4" t="str">
        <f>IFERROR(IF(VLOOKUP(A386,raw!AM1:AQ100000,4,0)="0",0,2),"")</f>
        <v>0</v>
      </c>
      <c r="AG386" s="4" t="str">
        <f>IFERROR(IF(VLOOKUP(A386,raw!AM1:AR100000,5,0)="0",0,2),"")</f>
        <v>0</v>
      </c>
      <c r="AH386" s="4" t="str">
        <f>IFERROR(IF(VLOOKUP(A386,raw!AS1:AU100000,2,0)="0",0,2),"")</f>
        <v>0</v>
      </c>
      <c r="AI386" s="4" t="str">
        <f>IFERROR(IF(VLOOKUP(A386,raw!AS1:AV100000,3,0)="0",0,2),"")</f>
        <v>0</v>
      </c>
      <c r="AJ386" s="4" t="str">
        <f>IFERROR(IF(VLOOKUP(A386,raw!AS1:AW100000,4,0)="0",0,2),"")</f>
        <v>0</v>
      </c>
      <c r="AK386" s="4" t="str">
        <f>IFERROR(IF(VLOOKUP(A386,raw!AS1:AX100000,5,0)="0",0,2),"")</f>
        <v>0</v>
      </c>
      <c r="AL386" s="4" t="str">
        <f>IFERROR(IF(VLOOKUP(A386,raw!AY1:BA100000,2,0)="0",0,2),"")</f>
        <v>0</v>
      </c>
      <c r="AM386" s="4" t="str">
        <f>IFERROR(IF(VLOOKUP(A386,raw!AY1:BB100000,3,0)="0",0,2),"")</f>
        <v>0</v>
      </c>
      <c r="AN386" s="4" t="str">
        <f>IFERROR(IF(VLOOKUP(A386,raw!AY1:BC100000,4,0)="0",0,2),"")</f>
        <v>0</v>
      </c>
      <c r="AO386" s="4" t="str">
        <f>IFERROR(IF(VLOOKUP(A386,raw!AY1:BD100000,5,0)="0",0,2),"")</f>
        <v>0</v>
      </c>
      <c r="AP386" s="4" t="str">
        <f>IFERROR(IF(VLOOKUP(A386,raw!BE1:BG100000,2,0)="0",0,2),"")</f>
        <v>0</v>
      </c>
      <c r="AQ386" s="4" t="str">
        <f>IFERROR(IF(VLOOKUP(A386,raw!BH1:BJ100000,2,0)="0",0,2),"")</f>
        <v>0</v>
      </c>
      <c r="AR386" s="4" t="str">
        <f>IFERROR(IF(VLOOKUP(A386,raw!BK1:BM100000,2,0)="0",0,2),"")</f>
        <v>0</v>
      </c>
      <c r="AS386" s="4" t="str">
        <f>IFERROR(IF(VLOOKUP(A386,raw!BK1:BN100000,3,0)="0",0,2),"")</f>
        <v>0</v>
      </c>
      <c r="AT386" s="4" t="str">
        <f>IFERROR(IF(VLOOKUP(A386,raw!BK1:BO100000,4,0)="0",0,2),"")</f>
        <v>0</v>
      </c>
      <c r="AU386" s="4" t="str">
        <f>IFERROR(IF(VLOOKUP(A386,raw!BP1:BR100000,2,0)="0",0,2),"")</f>
        <v>0</v>
      </c>
      <c r="AV386" s="4" t="str">
        <f>IFERROR(IF(VLOOKUP(A386,raw!BP1:BS100000,3,0)="0",0,2),"")</f>
        <v>0</v>
      </c>
      <c r="AW386" s="4" t="str">
        <f>IFERROR(IF(VLOOKUP(A386,raw!BP1:BT100000,4,0)="0",0,2),"")</f>
        <v>0</v>
      </c>
      <c r="AX386" s="4" t="str">
        <f>IFERROR(IF(VLOOKUP(A386,raw!BU1:BW100000,2,0)="0",0,2),"")</f>
        <v>0</v>
      </c>
      <c r="AY386" s="4" t="str">
        <f>IFERROR(IF(VLOOKUP(A386,raw!BU1:BX100000,3,0)="0",0,2),"")</f>
        <v>0</v>
      </c>
      <c r="AZ386" s="4" t="str">
        <f>IFERROR(IF(VLOOKUP(A386,raw!BY1:CA100000,2,0)="0",0,2),"")</f>
        <v>0</v>
      </c>
      <c r="BA386" s="4" t="str">
        <f>IFERROR(IF(VALUE(IFERROR(VLOOKUP(A386,raw!CB1:CD100000,2,0),""))=0,"","x"),IFERROR(VLOOKUP(A386,raw!CB1:CD100000,2,0),""))</f>
        <v>0</v>
      </c>
      <c r="BB386" s="4" t="str">
        <f>IFERROR(IF(VLOOKUP(A386,raw!CE1:CG100000,2,0)="0",0,2),"")</f>
        <v>0</v>
      </c>
      <c r="BC386" s="4" t="str">
        <f>IFERROR(IF(VLOOKUP(A386,raw!CH1:CJ100000,2,0)="0",0,2),"")</f>
        <v>0</v>
      </c>
      <c r="BD386" s="4" t="str">
        <f>IF(IFERROR(VLOOKUP(A386,raw!CH1:CK100000,3,0),0)=0, "" , HYPERLINK(VLOOKUP(A386,raw!CH1:CK100000,3,0),"Foto") )</f>
        <v>0</v>
      </c>
      <c r="BE386" s="4" t="str">
        <f>IFERROR(IF(VLOOKUP(A386,raw!CL1:CN100000,2,0)="0",0,2),"")</f>
        <v>0</v>
      </c>
      <c r="BF386" s="4" t="str">
        <f>IFERROR(IF(VLOOKUP(A386,raw!CL1:CO100000,3,0)="0",0,2),"")</f>
        <v>0</v>
      </c>
      <c r="BG386" s="4" t="str">
        <f>IFERROR(IF(VLOOKUP(A386,raw!CL1:CP100000,4,0)="0",0,2),"")</f>
        <v>0</v>
      </c>
      <c r="BH386" s="4" t="str">
        <f>IFERROR(IF(VLOOKUP(A386,raw!CL1:CQ100000,5,0)="0",0,2),"")</f>
        <v>0</v>
      </c>
      <c r="BI386" s="4" t="str">
        <f>IFERROR(IF(VLOOKUP(A386,raw!CL1:CR100000,6,0)="0",0,2),"")</f>
        <v>0</v>
      </c>
      <c r="BJ386" s="4" t="str">
        <f>IFERROR(IF(VLOOKUP(A386,raw!CL1:CS100000,7,0)="0",0,2),"")</f>
        <v>0</v>
      </c>
      <c r="BK386" s="4" t="str">
        <f>IFERROR(IF(VLOOKUP(A386,raw!CT1:CV100000,2,0)="0",0,2),"")</f>
        <v>0</v>
      </c>
      <c r="BL386" s="4" t="str">
        <f>IFERROR(IF(VLOOKUP(A386,raw!CT1:CW100000,3,0)="0",0,2),"")</f>
        <v>0</v>
      </c>
      <c r="BM386" s="4" t="str">
        <f>IFERROR(IF(VLOOKUP(A386,raw!CT1:CX100000,4,0)="0",0,2),"")</f>
        <v>0</v>
      </c>
      <c r="BN386" s="4" t="str">
        <f>IFERROR(IF(VLOOKUP(A386,raw!CT1:CY100000,5,0)="0",0,2),"")</f>
        <v>0</v>
      </c>
      <c r="BO386" s="4" t="str">
        <f>IFERROR(IF(VLOOKUP(A386,raw!CZ1:DB100000,2,0)="0",0,2),"")</f>
        <v>0</v>
      </c>
      <c r="BP386" s="4" t="str">
        <f>IFERROR(IF(VLOOKUP(A386,raw!CZ1:DC100000,3,0)="0",0,2),"")</f>
        <v>0</v>
      </c>
      <c r="BQ386" s="4" t="str">
        <f>IFERROR(IF(VLOOKUP(A386,raw!CZ1:DD100000,4,0)="0",0,2),"")</f>
        <v>0</v>
      </c>
      <c r="BR386" s="4" t="str">
        <f>IFERROR(IF(VLOOKUP(A386,raw!CZ1:DE100000,5,0)="0",0,2),"")</f>
        <v>0</v>
      </c>
      <c r="BS386" s="4" t="str">
        <f>IFERROR(IF(VLOOKUP(A386,raw!CZ1:DF100000,6,0)="0",0,2),"")</f>
        <v>0</v>
      </c>
      <c r="BT386" s="4" t="str">
        <f>IFERROR(IF(VLOOKUP(A386,raw!CZ1:DG100000,7,0)="0",0,2),"")</f>
        <v>0</v>
      </c>
      <c r="BU386" s="4" t="str">
        <f>IFERROR(IF(VLOOKUP(A386,raw!CZ1:DH100000,8,0)="0",0,2),"")</f>
        <v>0</v>
      </c>
      <c r="BV386" s="4" t="str">
        <f>IFERROR(IF(VALUE(IFERROR(VLOOKUP(A386,raw!CZ1:DI100000,9,0),""))=0,"","x"),IFERROR(VLOOKUP(A386,raw!CZ1:DI100000,9,0),""))</f>
        <v>0</v>
      </c>
      <c r="BW386" s="4" t="str">
        <f>IFERROR(IF(VLOOKUP(A386,raw!DJ1:DL100000,2,0)="0",0,2),"")</f>
        <v>0</v>
      </c>
      <c r="BX386" s="4" t="str">
        <f>IFERROR(IF(VLOOKUP(A386,raw!DJ1:DM100000,3,0)="0",0,2),"")</f>
        <v>0</v>
      </c>
      <c r="BY386" s="4" t="str">
        <f>IFERROR(IF(VLOOKUP(A386,raw!DJ1:DN100000,4,0)="0",0,2),"")</f>
        <v>0</v>
      </c>
      <c r="BZ386" s="4" t="str">
        <f>IFERROR(IF(VLOOKUP(A386,raw!DJ1:DO100000,5,0)="0",0,2),"")</f>
        <v>0</v>
      </c>
      <c r="CA386" s="4" t="str">
        <f>IFERROR(IF(VALUE(IFERROR(VLOOKUP(A386,raw!DJ1:DP100000,6,0),""))=0,"","x"),IFERROR(VLOOKUP(A386,raw!DJ1:DP100000,6,0),""))</f>
        <v>0</v>
      </c>
      <c r="CB386" s="4" t="str">
        <f>IFERROR(IF(VLOOKUP(A386,raw!DQ1:DS100000,2,0)="0",0,2),"")</f>
        <v>0</v>
      </c>
      <c r="CC386" s="4" t="str">
        <f>IFERROR(IF(VLOOKUP(A386,raw!DQ1:DT100000,3,0)="0",0,2),"")</f>
        <v>0</v>
      </c>
      <c r="CD386" s="4" t="str">
        <f>IFERROR(IF(VLOOKUP(A386,raw!DQ1:DU100000,4,0)="0",0,2),"")</f>
        <v>0</v>
      </c>
      <c r="CE386" s="4" t="str">
        <f>IFERROR(IF(VALUE(IFERROR(VLOOKUP(A386,raw!DQ1:DV100000,5,0),""))=0,"","x"),IFERROR(VLOOKUP(A386,raw!DQ1:DV100000,5,0),""))</f>
        <v>0</v>
      </c>
      <c r="CF386" s="4" t="str">
        <f>IFERROR(IF(VLOOKUP(A386,raw!DW1:DY100000,2,0)="0",0,2),"")</f>
        <v>0</v>
      </c>
      <c r="CG386" s="4" t="str">
        <f>IFERROR(IF(VALUE(IFERROR(VLOOKUP(A386,raw!DW1:DZ100000,3,0),""))=0,"","x"),IFERROR(VLOOKUP(A386,raw!DW1:DZ100000,3,0),""))</f>
        <v>0</v>
      </c>
      <c r="CH386" s="4" t="str">
        <f>IFERROR(IF(VLOOKUP(A386,raw!EA1:EC100000,2,0)="0",0,2),"")</f>
        <v>0</v>
      </c>
      <c r="CI386" s="4" t="str">
        <f>IFERROR(IF(VLOOKUP(A386,raw!ED1:EF100000,2,0)="0",0,2),"")</f>
        <v>0</v>
      </c>
      <c r="CJ386" s="4" t="str">
        <f>IFERROR(IF(VALUE(IFERROR(VLOOKUP(A386,raw!EG1:EI100000,2,0),""))=0,"","x"),IFERROR(VLOOKUP(A386,raw!EG1:EI100000,2,0),""))</f>
        <v>0</v>
      </c>
    </row>
    <row r="387" spans="1:88">
      <c r="A387" s="3">
        <v>675</v>
      </c>
      <c r="B387" s="3" t="s">
        <v>4666</v>
      </c>
      <c r="C387" s="3" t="s">
        <v>4667</v>
      </c>
      <c r="D387" s="4" t="s">
        <v>4668</v>
      </c>
      <c r="E387" s="4" t="s">
        <v>3202</v>
      </c>
      <c r="F387" s="4" t="s">
        <v>4632</v>
      </c>
      <c r="G387" s="4" t="s">
        <v>4669</v>
      </c>
      <c r="H387" s="4" t="s">
        <v>3108</v>
      </c>
      <c r="I387" s="4" t="str">
        <f>IFERROR(IF(VLOOKUP(A387,raw!B1:D100000,2,0)="0",0,2),"")</f>
        <v>0</v>
      </c>
      <c r="J387" s="4" t="str">
        <f>IFERROR(IF(VLOOKUP(A387,raw!B1:E100000,3,0)="0",0,2),"")</f>
        <v>0</v>
      </c>
      <c r="K387" s="4" t="str">
        <f>IFERROR(IF(VLOOKUP(A387,raw!B1:F100000,4,0)="0",0,2),"")</f>
        <v>0</v>
      </c>
      <c r="L387" s="4" t="str">
        <f>IFERROR(IF(VLOOKUP(A387,raw!B1:G100000,5,0)="0",0,2),"")</f>
        <v>0</v>
      </c>
      <c r="M387" s="4" t="str">
        <f>IFERROR(IF(VLOOKUP(A387,raw!B1:H100000,6,0)="0",0,2),"")</f>
        <v>0</v>
      </c>
      <c r="N387" s="4" t="str">
        <f>IFERROR(IF(VLOOKUP(A387,raw!B1:I100000,7,0)="0",0,2),"")</f>
        <v>0</v>
      </c>
      <c r="O387" s="4" t="str">
        <f>IFERROR(IF(VLOOKUP(A387,raw!J1:L100000,2,0)="0",0,2),"")</f>
        <v>0</v>
      </c>
      <c r="P387" s="4" t="str">
        <f>IFERROR(IF(VALUE(IFERROR(VLOOKUP(A387,raw!J1:M100000,3,0),""))=0,"","x"),IFERROR(VLOOKUP(A387,raw!J1:M100000,3,0),""))</f>
        <v>0</v>
      </c>
      <c r="Q387" s="4" t="str">
        <f>IF(IFERROR(VLOOKUP(A387,raw!J1:N100000,4,0),0)=0, "" , HYPERLINK(VLOOKUP(A387,raw!J1:N100000,4,0),"Foto") )</f>
        <v>0</v>
      </c>
      <c r="R387" s="4" t="str">
        <f>IFERROR(IF(VLOOKUP(A387,raw!O1:Q100000,2,0)="0",0,2),"")</f>
        <v>0</v>
      </c>
      <c r="S387" s="4" t="str">
        <f>IFERROR(IF(VALUE(IFERROR(VLOOKUP(A387,raw!O1:R100000,3,0),""))=0,"","x"),IFERROR(VLOOKUP(A387,raw!O1:R100000,3,0),""))</f>
        <v>0</v>
      </c>
      <c r="T387" s="4" t="str">
        <f>IFERROR(IF(VLOOKUP(A387,raw!S1:U100000,2,0)="0",0,2),"")</f>
        <v>0</v>
      </c>
      <c r="U387" s="4" t="str">
        <f>IF(IFERROR(VLOOKUP(A387,raw!S1:V100000,3,0),0)=0, "" , HYPERLINK(VLOOKUP(A387,raw!S1:V100000,3,0),"Foto") )</f>
        <v>0</v>
      </c>
      <c r="V387" s="4" t="str">
        <f>IFERROR(IF(VLOOKUP(A387,raw!W1:Y100000,2,0)="0",0,2),"")</f>
        <v>0</v>
      </c>
      <c r="W387" s="4" t="str">
        <f>IFERROR(IF(VALUE(IFERROR(VLOOKUP(A387,raw!W1:Z100000,3,0),""))=0,"","x"),IFERROR(VLOOKUP(A387,raw!W1:Z100000,3,0),""))</f>
        <v>0</v>
      </c>
      <c r="X387" s="4" t="str">
        <f>IF(IFERROR(VLOOKUP(A387,raw!W1:AA100000,4,0),0)=0, "" , HYPERLINK(VLOOKUP(A387,raw!W1:AA100000,4,0),"Foto") )</f>
        <v>0</v>
      </c>
      <c r="Y387" s="4" t="str">
        <f>IFERROR(IF(VLOOKUP(A387,raw!AB1:AD100000,2,0)="0",0,2),"")</f>
        <v>0</v>
      </c>
      <c r="Z387" s="4" t="str">
        <f>IFERROR(IF(VALUE(IFERROR(VLOOKUP(A387,raw!AB1:AE100000,3,0),""))=0,"","x"),IFERROR(VLOOKUP(A387,raw!AB1:AE100000,3,0),""))</f>
        <v>0</v>
      </c>
      <c r="AA387" s="4" t="str">
        <f>IFERROR(IF(VLOOKUP(A387,raw!AF1:AH100000,2,0)="0",0,2),"")</f>
        <v>0</v>
      </c>
      <c r="AB387" s="4" t="str">
        <f>IFERROR(IF(VALUE(IFERROR(VLOOKUP(A387,raw!AF1:AI100000,3,0),""))=0,"","x"),IFERROR(VLOOKUP(A387,raw!AF1:AI100000,3,0),""))</f>
        <v>0</v>
      </c>
      <c r="AC387" s="4" t="str">
        <f>IFERROR(IF(VLOOKUP(A387,raw!AJ1:AL100000,2,0)="0",0,2),"")</f>
        <v>0</v>
      </c>
      <c r="AD387" s="4" t="str">
        <f>IFERROR(IF(VLOOKUP(A387,raw!AM1:AO100000,2,0)="0",0,2),"")</f>
        <v>0</v>
      </c>
      <c r="AE387" s="4" t="str">
        <f>IFERROR(IF(VLOOKUP(A387,raw!AM1:AP100000,3,0)="0",0,2),"")</f>
        <v>0</v>
      </c>
      <c r="AF387" s="4" t="str">
        <f>IFERROR(IF(VLOOKUP(A387,raw!AM1:AQ100000,4,0)="0",0,2),"")</f>
        <v>0</v>
      </c>
      <c r="AG387" s="4" t="str">
        <f>IFERROR(IF(VLOOKUP(A387,raw!AM1:AR100000,5,0)="0",0,2),"")</f>
        <v>0</v>
      </c>
      <c r="AH387" s="4" t="str">
        <f>IFERROR(IF(VLOOKUP(A387,raw!AS1:AU100000,2,0)="0",0,2),"")</f>
        <v>0</v>
      </c>
      <c r="AI387" s="4" t="str">
        <f>IFERROR(IF(VLOOKUP(A387,raw!AS1:AV100000,3,0)="0",0,2),"")</f>
        <v>0</v>
      </c>
      <c r="AJ387" s="4" t="str">
        <f>IFERROR(IF(VLOOKUP(A387,raw!AS1:AW100000,4,0)="0",0,2),"")</f>
        <v>0</v>
      </c>
      <c r="AK387" s="4" t="str">
        <f>IFERROR(IF(VLOOKUP(A387,raw!AS1:AX100000,5,0)="0",0,2),"")</f>
        <v>0</v>
      </c>
      <c r="AL387" s="4" t="str">
        <f>IFERROR(IF(VLOOKUP(A387,raw!AY1:BA100000,2,0)="0",0,2),"")</f>
        <v>0</v>
      </c>
      <c r="AM387" s="4" t="str">
        <f>IFERROR(IF(VLOOKUP(A387,raw!AY1:BB100000,3,0)="0",0,2),"")</f>
        <v>0</v>
      </c>
      <c r="AN387" s="4" t="str">
        <f>IFERROR(IF(VLOOKUP(A387,raw!AY1:BC100000,4,0)="0",0,2),"")</f>
        <v>0</v>
      </c>
      <c r="AO387" s="4" t="str">
        <f>IFERROR(IF(VLOOKUP(A387,raw!AY1:BD100000,5,0)="0",0,2),"")</f>
        <v>0</v>
      </c>
      <c r="AP387" s="4" t="str">
        <f>IFERROR(IF(VLOOKUP(A387,raw!BE1:BG100000,2,0)="0",0,2),"")</f>
        <v>0</v>
      </c>
      <c r="AQ387" s="4" t="str">
        <f>IFERROR(IF(VLOOKUP(A387,raw!BH1:BJ100000,2,0)="0",0,2),"")</f>
        <v>0</v>
      </c>
      <c r="AR387" s="4" t="str">
        <f>IFERROR(IF(VLOOKUP(A387,raw!BK1:BM100000,2,0)="0",0,2),"")</f>
        <v>0</v>
      </c>
      <c r="AS387" s="4" t="str">
        <f>IFERROR(IF(VLOOKUP(A387,raw!BK1:BN100000,3,0)="0",0,2),"")</f>
        <v>0</v>
      </c>
      <c r="AT387" s="4" t="str">
        <f>IFERROR(IF(VLOOKUP(A387,raw!BK1:BO100000,4,0)="0",0,2),"")</f>
        <v>0</v>
      </c>
      <c r="AU387" s="4" t="str">
        <f>IFERROR(IF(VLOOKUP(A387,raw!BP1:BR100000,2,0)="0",0,2),"")</f>
        <v>0</v>
      </c>
      <c r="AV387" s="4" t="str">
        <f>IFERROR(IF(VLOOKUP(A387,raw!BP1:BS100000,3,0)="0",0,2),"")</f>
        <v>0</v>
      </c>
      <c r="AW387" s="4" t="str">
        <f>IFERROR(IF(VLOOKUP(A387,raw!BP1:BT100000,4,0)="0",0,2),"")</f>
        <v>0</v>
      </c>
      <c r="AX387" s="4" t="str">
        <f>IFERROR(IF(VLOOKUP(A387,raw!BU1:BW100000,2,0)="0",0,2),"")</f>
        <v>0</v>
      </c>
      <c r="AY387" s="4" t="str">
        <f>IFERROR(IF(VLOOKUP(A387,raw!BU1:BX100000,3,0)="0",0,2),"")</f>
        <v>0</v>
      </c>
      <c r="AZ387" s="4" t="str">
        <f>IFERROR(IF(VLOOKUP(A387,raw!BY1:CA100000,2,0)="0",0,2),"")</f>
        <v>0</v>
      </c>
      <c r="BA387" s="4" t="str">
        <f>IFERROR(IF(VALUE(IFERROR(VLOOKUP(A387,raw!CB1:CD100000,2,0),""))=0,"","x"),IFERROR(VLOOKUP(A387,raw!CB1:CD100000,2,0),""))</f>
        <v>0</v>
      </c>
      <c r="BB387" s="4" t="str">
        <f>IFERROR(IF(VLOOKUP(A387,raw!CE1:CG100000,2,0)="0",0,2),"")</f>
        <v>0</v>
      </c>
      <c r="BC387" s="4" t="str">
        <f>IFERROR(IF(VLOOKUP(A387,raw!CH1:CJ100000,2,0)="0",0,2),"")</f>
        <v>0</v>
      </c>
      <c r="BD387" s="4" t="str">
        <f>IF(IFERROR(VLOOKUP(A387,raw!CH1:CK100000,3,0),0)=0, "" , HYPERLINK(VLOOKUP(A387,raw!CH1:CK100000,3,0),"Foto") )</f>
        <v>0</v>
      </c>
      <c r="BE387" s="4" t="str">
        <f>IFERROR(IF(VLOOKUP(A387,raw!CL1:CN100000,2,0)="0",0,2),"")</f>
        <v>0</v>
      </c>
      <c r="BF387" s="4" t="str">
        <f>IFERROR(IF(VLOOKUP(A387,raw!CL1:CO100000,3,0)="0",0,2),"")</f>
        <v>0</v>
      </c>
      <c r="BG387" s="4" t="str">
        <f>IFERROR(IF(VLOOKUP(A387,raw!CL1:CP100000,4,0)="0",0,2),"")</f>
        <v>0</v>
      </c>
      <c r="BH387" s="4" t="str">
        <f>IFERROR(IF(VLOOKUP(A387,raw!CL1:CQ100000,5,0)="0",0,2),"")</f>
        <v>0</v>
      </c>
      <c r="BI387" s="4" t="str">
        <f>IFERROR(IF(VLOOKUP(A387,raw!CL1:CR100000,6,0)="0",0,2),"")</f>
        <v>0</v>
      </c>
      <c r="BJ387" s="4" t="str">
        <f>IFERROR(IF(VLOOKUP(A387,raw!CL1:CS100000,7,0)="0",0,2),"")</f>
        <v>0</v>
      </c>
      <c r="BK387" s="4" t="str">
        <f>IFERROR(IF(VLOOKUP(A387,raw!CT1:CV100000,2,0)="0",0,2),"")</f>
        <v>0</v>
      </c>
      <c r="BL387" s="4" t="str">
        <f>IFERROR(IF(VLOOKUP(A387,raw!CT1:CW100000,3,0)="0",0,2),"")</f>
        <v>0</v>
      </c>
      <c r="BM387" s="4" t="str">
        <f>IFERROR(IF(VLOOKUP(A387,raw!CT1:CX100000,4,0)="0",0,2),"")</f>
        <v>0</v>
      </c>
      <c r="BN387" s="4" t="str">
        <f>IFERROR(IF(VLOOKUP(A387,raw!CT1:CY100000,5,0)="0",0,2),"")</f>
        <v>0</v>
      </c>
      <c r="BO387" s="4" t="str">
        <f>IFERROR(IF(VLOOKUP(A387,raw!CZ1:DB100000,2,0)="0",0,2),"")</f>
        <v>0</v>
      </c>
      <c r="BP387" s="4" t="str">
        <f>IFERROR(IF(VLOOKUP(A387,raw!CZ1:DC100000,3,0)="0",0,2),"")</f>
        <v>0</v>
      </c>
      <c r="BQ387" s="4" t="str">
        <f>IFERROR(IF(VLOOKUP(A387,raw!CZ1:DD100000,4,0)="0",0,2),"")</f>
        <v>0</v>
      </c>
      <c r="BR387" s="4" t="str">
        <f>IFERROR(IF(VLOOKUP(A387,raw!CZ1:DE100000,5,0)="0",0,2),"")</f>
        <v>0</v>
      </c>
      <c r="BS387" s="4" t="str">
        <f>IFERROR(IF(VLOOKUP(A387,raw!CZ1:DF100000,6,0)="0",0,2),"")</f>
        <v>0</v>
      </c>
      <c r="BT387" s="4" t="str">
        <f>IFERROR(IF(VLOOKUP(A387,raw!CZ1:DG100000,7,0)="0",0,2),"")</f>
        <v>0</v>
      </c>
      <c r="BU387" s="4" t="str">
        <f>IFERROR(IF(VLOOKUP(A387,raw!CZ1:DH100000,8,0)="0",0,2),"")</f>
        <v>0</v>
      </c>
      <c r="BV387" s="4" t="str">
        <f>IFERROR(IF(VALUE(IFERROR(VLOOKUP(A387,raw!CZ1:DI100000,9,0),""))=0,"","x"),IFERROR(VLOOKUP(A387,raw!CZ1:DI100000,9,0),""))</f>
        <v>0</v>
      </c>
      <c r="BW387" s="4" t="str">
        <f>IFERROR(IF(VLOOKUP(A387,raw!DJ1:DL100000,2,0)="0",0,2),"")</f>
        <v>0</v>
      </c>
      <c r="BX387" s="4" t="str">
        <f>IFERROR(IF(VLOOKUP(A387,raw!DJ1:DM100000,3,0)="0",0,2),"")</f>
        <v>0</v>
      </c>
      <c r="BY387" s="4" t="str">
        <f>IFERROR(IF(VLOOKUP(A387,raw!DJ1:DN100000,4,0)="0",0,2),"")</f>
        <v>0</v>
      </c>
      <c r="BZ387" s="4" t="str">
        <f>IFERROR(IF(VLOOKUP(A387,raw!DJ1:DO100000,5,0)="0",0,2),"")</f>
        <v>0</v>
      </c>
      <c r="CA387" s="4" t="str">
        <f>IFERROR(IF(VALUE(IFERROR(VLOOKUP(A387,raw!DJ1:DP100000,6,0),""))=0,"","x"),IFERROR(VLOOKUP(A387,raw!DJ1:DP100000,6,0),""))</f>
        <v>0</v>
      </c>
      <c r="CB387" s="4" t="str">
        <f>IFERROR(IF(VLOOKUP(A387,raw!DQ1:DS100000,2,0)="0",0,2),"")</f>
        <v>0</v>
      </c>
      <c r="CC387" s="4" t="str">
        <f>IFERROR(IF(VLOOKUP(A387,raw!DQ1:DT100000,3,0)="0",0,2),"")</f>
        <v>0</v>
      </c>
      <c r="CD387" s="4" t="str">
        <f>IFERROR(IF(VLOOKUP(A387,raw!DQ1:DU100000,4,0)="0",0,2),"")</f>
        <v>0</v>
      </c>
      <c r="CE387" s="4" t="str">
        <f>IFERROR(IF(VALUE(IFERROR(VLOOKUP(A387,raw!DQ1:DV100000,5,0),""))=0,"","x"),IFERROR(VLOOKUP(A387,raw!DQ1:DV100000,5,0),""))</f>
        <v>0</v>
      </c>
      <c r="CF387" s="4" t="str">
        <f>IFERROR(IF(VLOOKUP(A387,raw!DW1:DY100000,2,0)="0",0,2),"")</f>
        <v>0</v>
      </c>
      <c r="CG387" s="4" t="str">
        <f>IFERROR(IF(VALUE(IFERROR(VLOOKUP(A387,raw!DW1:DZ100000,3,0),""))=0,"","x"),IFERROR(VLOOKUP(A387,raw!DW1:DZ100000,3,0),""))</f>
        <v>0</v>
      </c>
      <c r="CH387" s="4" t="str">
        <f>IFERROR(IF(VLOOKUP(A387,raw!EA1:EC100000,2,0)="0",0,2),"")</f>
        <v>0</v>
      </c>
      <c r="CI387" s="4" t="str">
        <f>IFERROR(IF(VLOOKUP(A387,raw!ED1:EF100000,2,0)="0",0,2),"")</f>
        <v>0</v>
      </c>
      <c r="CJ387" s="4" t="str">
        <f>IFERROR(IF(VALUE(IFERROR(VLOOKUP(A387,raw!EG1:EI100000,2,0),""))=0,"","x"),IFERROR(VLOOKUP(A387,raw!EG1:EI100000,2,0),""))</f>
        <v>0</v>
      </c>
    </row>
    <row r="388" spans="1:88">
      <c r="A388" s="3">
        <v>639</v>
      </c>
      <c r="B388" s="3" t="s">
        <v>4670</v>
      </c>
      <c r="C388" s="3" t="s">
        <v>4671</v>
      </c>
      <c r="D388" s="4" t="s">
        <v>4672</v>
      </c>
      <c r="E388" s="4" t="s">
        <v>3418</v>
      </c>
      <c r="F388" s="4" t="s">
        <v>4632</v>
      </c>
      <c r="G388" s="4" t="s">
        <v>4673</v>
      </c>
      <c r="H388" s="4" t="s">
        <v>3087</v>
      </c>
      <c r="I388" s="4" t="str">
        <f>IFERROR(IF(VLOOKUP(A388,raw!B1:D100000,2,0)="0",0,2),"")</f>
        <v>0</v>
      </c>
      <c r="J388" s="4" t="str">
        <f>IFERROR(IF(VLOOKUP(A388,raw!B1:E100000,3,0)="0",0,2),"")</f>
        <v>0</v>
      </c>
      <c r="K388" s="4" t="str">
        <f>IFERROR(IF(VLOOKUP(A388,raw!B1:F100000,4,0)="0",0,2),"")</f>
        <v>0</v>
      </c>
      <c r="L388" s="4" t="str">
        <f>IFERROR(IF(VLOOKUP(A388,raw!B1:G100000,5,0)="0",0,2),"")</f>
        <v>0</v>
      </c>
      <c r="M388" s="4" t="str">
        <f>IFERROR(IF(VLOOKUP(A388,raw!B1:H100000,6,0)="0",0,2),"")</f>
        <v>0</v>
      </c>
      <c r="N388" s="4" t="str">
        <f>IFERROR(IF(VLOOKUP(A388,raw!B1:I100000,7,0)="0",0,2),"")</f>
        <v>0</v>
      </c>
      <c r="O388" s="4" t="str">
        <f>IFERROR(IF(VLOOKUP(A388,raw!J1:L100000,2,0)="0",0,2),"")</f>
        <v>0</v>
      </c>
      <c r="P388" s="4" t="str">
        <f>IFERROR(IF(VALUE(IFERROR(VLOOKUP(A388,raw!J1:M100000,3,0),""))=0,"","x"),IFERROR(VLOOKUP(A388,raw!J1:M100000,3,0),""))</f>
        <v>0</v>
      </c>
      <c r="Q388" s="4" t="str">
        <f>IF(IFERROR(VLOOKUP(A388,raw!J1:N100000,4,0),0)=0, "" , HYPERLINK(VLOOKUP(A388,raw!J1:N100000,4,0),"Foto") )</f>
        <v>0</v>
      </c>
      <c r="R388" s="4" t="str">
        <f>IFERROR(IF(VLOOKUP(A388,raw!O1:Q100000,2,0)="0",0,2),"")</f>
        <v>0</v>
      </c>
      <c r="S388" s="4" t="str">
        <f>IFERROR(IF(VALUE(IFERROR(VLOOKUP(A388,raw!O1:R100000,3,0),""))=0,"","x"),IFERROR(VLOOKUP(A388,raw!O1:R100000,3,0),""))</f>
        <v>0</v>
      </c>
      <c r="T388" s="4" t="str">
        <f>IFERROR(IF(VLOOKUP(A388,raw!S1:U100000,2,0)="0",0,2),"")</f>
        <v>0</v>
      </c>
      <c r="U388" s="4" t="str">
        <f>IF(IFERROR(VLOOKUP(A388,raw!S1:V100000,3,0),0)=0, "" , HYPERLINK(VLOOKUP(A388,raw!S1:V100000,3,0),"Foto") )</f>
        <v>0</v>
      </c>
      <c r="V388" s="4" t="str">
        <f>IFERROR(IF(VLOOKUP(A388,raw!W1:Y100000,2,0)="0",0,2),"")</f>
        <v>0</v>
      </c>
      <c r="W388" s="4" t="str">
        <f>IFERROR(IF(VALUE(IFERROR(VLOOKUP(A388,raw!W1:Z100000,3,0),""))=0,"","x"),IFERROR(VLOOKUP(A388,raw!W1:Z100000,3,0),""))</f>
        <v>0</v>
      </c>
      <c r="X388" s="4" t="str">
        <f>IF(IFERROR(VLOOKUP(A388,raw!W1:AA100000,4,0),0)=0, "" , HYPERLINK(VLOOKUP(A388,raw!W1:AA100000,4,0),"Foto") )</f>
        <v>0</v>
      </c>
      <c r="Y388" s="4" t="str">
        <f>IFERROR(IF(VLOOKUP(A388,raw!AB1:AD100000,2,0)="0",0,2),"")</f>
        <v>0</v>
      </c>
      <c r="Z388" s="4" t="str">
        <f>IFERROR(IF(VALUE(IFERROR(VLOOKUP(A388,raw!AB1:AE100000,3,0),""))=0,"","x"),IFERROR(VLOOKUP(A388,raw!AB1:AE100000,3,0),""))</f>
        <v>0</v>
      </c>
      <c r="AA388" s="4" t="str">
        <f>IFERROR(IF(VLOOKUP(A388,raw!AF1:AH100000,2,0)="0",0,2),"")</f>
        <v>0</v>
      </c>
      <c r="AB388" s="4" t="str">
        <f>IFERROR(IF(VALUE(IFERROR(VLOOKUP(A388,raw!AF1:AI100000,3,0),""))=0,"","x"),IFERROR(VLOOKUP(A388,raw!AF1:AI100000,3,0),""))</f>
        <v>0</v>
      </c>
      <c r="AC388" s="4" t="str">
        <f>IFERROR(IF(VLOOKUP(A388,raw!AJ1:AL100000,2,0)="0",0,2),"")</f>
        <v>0</v>
      </c>
      <c r="AD388" s="4" t="str">
        <f>IFERROR(IF(VLOOKUP(A388,raw!AM1:AO100000,2,0)="0",0,2),"")</f>
        <v>0</v>
      </c>
      <c r="AE388" s="4" t="str">
        <f>IFERROR(IF(VLOOKUP(A388,raw!AM1:AP100000,3,0)="0",0,2),"")</f>
        <v>0</v>
      </c>
      <c r="AF388" s="4" t="str">
        <f>IFERROR(IF(VLOOKUP(A388,raw!AM1:AQ100000,4,0)="0",0,2),"")</f>
        <v>0</v>
      </c>
      <c r="AG388" s="4" t="str">
        <f>IFERROR(IF(VLOOKUP(A388,raw!AM1:AR100000,5,0)="0",0,2),"")</f>
        <v>0</v>
      </c>
      <c r="AH388" s="4" t="str">
        <f>IFERROR(IF(VLOOKUP(A388,raw!AS1:AU100000,2,0)="0",0,2),"")</f>
        <v>0</v>
      </c>
      <c r="AI388" s="4" t="str">
        <f>IFERROR(IF(VLOOKUP(A388,raw!AS1:AV100000,3,0)="0",0,2),"")</f>
        <v>0</v>
      </c>
      <c r="AJ388" s="4" t="str">
        <f>IFERROR(IF(VLOOKUP(A388,raw!AS1:AW100000,4,0)="0",0,2),"")</f>
        <v>0</v>
      </c>
      <c r="AK388" s="4" t="str">
        <f>IFERROR(IF(VLOOKUP(A388,raw!AS1:AX100000,5,0)="0",0,2),"")</f>
        <v>0</v>
      </c>
      <c r="AL388" s="4" t="str">
        <f>IFERROR(IF(VLOOKUP(A388,raw!AY1:BA100000,2,0)="0",0,2),"")</f>
        <v>0</v>
      </c>
      <c r="AM388" s="4" t="str">
        <f>IFERROR(IF(VLOOKUP(A388,raw!AY1:BB100000,3,0)="0",0,2),"")</f>
        <v>0</v>
      </c>
      <c r="AN388" s="4" t="str">
        <f>IFERROR(IF(VLOOKUP(A388,raw!AY1:BC100000,4,0)="0",0,2),"")</f>
        <v>0</v>
      </c>
      <c r="AO388" s="4" t="str">
        <f>IFERROR(IF(VLOOKUP(A388,raw!AY1:BD100000,5,0)="0",0,2),"")</f>
        <v>0</v>
      </c>
      <c r="AP388" s="4" t="str">
        <f>IFERROR(IF(VLOOKUP(A388,raw!BE1:BG100000,2,0)="0",0,2),"")</f>
        <v>0</v>
      </c>
      <c r="AQ388" s="4" t="str">
        <f>IFERROR(IF(VLOOKUP(A388,raw!BH1:BJ100000,2,0)="0",0,2),"")</f>
        <v>0</v>
      </c>
      <c r="AR388" s="4" t="str">
        <f>IFERROR(IF(VLOOKUP(A388,raw!BK1:BM100000,2,0)="0",0,2),"")</f>
        <v>0</v>
      </c>
      <c r="AS388" s="4" t="str">
        <f>IFERROR(IF(VLOOKUP(A388,raw!BK1:BN100000,3,0)="0",0,2),"")</f>
        <v>0</v>
      </c>
      <c r="AT388" s="4" t="str">
        <f>IFERROR(IF(VLOOKUP(A388,raw!BK1:BO100000,4,0)="0",0,2),"")</f>
        <v>0</v>
      </c>
      <c r="AU388" s="4" t="str">
        <f>IFERROR(IF(VLOOKUP(A388,raw!BP1:BR100000,2,0)="0",0,2),"")</f>
        <v>0</v>
      </c>
      <c r="AV388" s="4" t="str">
        <f>IFERROR(IF(VLOOKUP(A388,raw!BP1:BS100000,3,0)="0",0,2),"")</f>
        <v>0</v>
      </c>
      <c r="AW388" s="4" t="str">
        <f>IFERROR(IF(VLOOKUP(A388,raw!BP1:BT100000,4,0)="0",0,2),"")</f>
        <v>0</v>
      </c>
      <c r="AX388" s="4" t="str">
        <f>IFERROR(IF(VLOOKUP(A388,raw!BU1:BW100000,2,0)="0",0,2),"")</f>
        <v>0</v>
      </c>
      <c r="AY388" s="4" t="str">
        <f>IFERROR(IF(VLOOKUP(A388,raw!BU1:BX100000,3,0)="0",0,2),"")</f>
        <v>0</v>
      </c>
      <c r="AZ388" s="4" t="str">
        <f>IFERROR(IF(VLOOKUP(A388,raw!BY1:CA100000,2,0)="0",0,2),"")</f>
        <v>0</v>
      </c>
      <c r="BA388" s="4" t="str">
        <f>IFERROR(IF(VALUE(IFERROR(VLOOKUP(A388,raw!CB1:CD100000,2,0),""))=0,"","x"),IFERROR(VLOOKUP(A388,raw!CB1:CD100000,2,0),""))</f>
        <v>0</v>
      </c>
      <c r="BB388" s="4" t="str">
        <f>IFERROR(IF(VLOOKUP(A388,raw!CE1:CG100000,2,0)="0",0,2),"")</f>
        <v>0</v>
      </c>
      <c r="BC388" s="4" t="str">
        <f>IFERROR(IF(VLOOKUP(A388,raw!CH1:CJ100000,2,0)="0",0,2),"")</f>
        <v>0</v>
      </c>
      <c r="BD388" s="4" t="str">
        <f>IF(IFERROR(VLOOKUP(A388,raw!CH1:CK100000,3,0),0)=0, "" , HYPERLINK(VLOOKUP(A388,raw!CH1:CK100000,3,0),"Foto") )</f>
        <v>0</v>
      </c>
      <c r="BE388" s="4" t="str">
        <f>IFERROR(IF(VLOOKUP(A388,raw!CL1:CN100000,2,0)="0",0,2),"")</f>
        <v>0</v>
      </c>
      <c r="BF388" s="4" t="str">
        <f>IFERROR(IF(VLOOKUP(A388,raw!CL1:CO100000,3,0)="0",0,2),"")</f>
        <v>0</v>
      </c>
      <c r="BG388" s="4" t="str">
        <f>IFERROR(IF(VLOOKUP(A388,raw!CL1:CP100000,4,0)="0",0,2),"")</f>
        <v>0</v>
      </c>
      <c r="BH388" s="4" t="str">
        <f>IFERROR(IF(VLOOKUP(A388,raw!CL1:CQ100000,5,0)="0",0,2),"")</f>
        <v>0</v>
      </c>
      <c r="BI388" s="4" t="str">
        <f>IFERROR(IF(VLOOKUP(A388,raw!CL1:CR100000,6,0)="0",0,2),"")</f>
        <v>0</v>
      </c>
      <c r="BJ388" s="4" t="str">
        <f>IFERROR(IF(VLOOKUP(A388,raw!CL1:CS100000,7,0)="0",0,2),"")</f>
        <v>0</v>
      </c>
      <c r="BK388" s="4" t="str">
        <f>IFERROR(IF(VLOOKUP(A388,raw!CT1:CV100000,2,0)="0",0,2),"")</f>
        <v>0</v>
      </c>
      <c r="BL388" s="4" t="str">
        <f>IFERROR(IF(VLOOKUP(A388,raw!CT1:CW100000,3,0)="0",0,2),"")</f>
        <v>0</v>
      </c>
      <c r="BM388" s="4" t="str">
        <f>IFERROR(IF(VLOOKUP(A388,raw!CT1:CX100000,4,0)="0",0,2),"")</f>
        <v>0</v>
      </c>
      <c r="BN388" s="4" t="str">
        <f>IFERROR(IF(VLOOKUP(A388,raw!CT1:CY100000,5,0)="0",0,2),"")</f>
        <v>0</v>
      </c>
      <c r="BO388" s="4" t="str">
        <f>IFERROR(IF(VLOOKUP(A388,raw!CZ1:DB100000,2,0)="0",0,2),"")</f>
        <v>0</v>
      </c>
      <c r="BP388" s="4" t="str">
        <f>IFERROR(IF(VLOOKUP(A388,raw!CZ1:DC100000,3,0)="0",0,2),"")</f>
        <v>0</v>
      </c>
      <c r="BQ388" s="4" t="str">
        <f>IFERROR(IF(VLOOKUP(A388,raw!CZ1:DD100000,4,0)="0",0,2),"")</f>
        <v>0</v>
      </c>
      <c r="BR388" s="4" t="str">
        <f>IFERROR(IF(VLOOKUP(A388,raw!CZ1:DE100000,5,0)="0",0,2),"")</f>
        <v>0</v>
      </c>
      <c r="BS388" s="4" t="str">
        <f>IFERROR(IF(VLOOKUP(A388,raw!CZ1:DF100000,6,0)="0",0,2),"")</f>
        <v>0</v>
      </c>
      <c r="BT388" s="4" t="str">
        <f>IFERROR(IF(VLOOKUP(A388,raw!CZ1:DG100000,7,0)="0",0,2),"")</f>
        <v>0</v>
      </c>
      <c r="BU388" s="4" t="str">
        <f>IFERROR(IF(VLOOKUP(A388,raw!CZ1:DH100000,8,0)="0",0,2),"")</f>
        <v>0</v>
      </c>
      <c r="BV388" s="4" t="str">
        <f>IFERROR(IF(VALUE(IFERROR(VLOOKUP(A388,raw!CZ1:DI100000,9,0),""))=0,"","x"),IFERROR(VLOOKUP(A388,raw!CZ1:DI100000,9,0),""))</f>
        <v>0</v>
      </c>
      <c r="BW388" s="4" t="str">
        <f>IFERROR(IF(VLOOKUP(A388,raw!DJ1:DL100000,2,0)="0",0,2),"")</f>
        <v>0</v>
      </c>
      <c r="BX388" s="4" t="str">
        <f>IFERROR(IF(VLOOKUP(A388,raw!DJ1:DM100000,3,0)="0",0,2),"")</f>
        <v>0</v>
      </c>
      <c r="BY388" s="4" t="str">
        <f>IFERROR(IF(VLOOKUP(A388,raw!DJ1:DN100000,4,0)="0",0,2),"")</f>
        <v>0</v>
      </c>
      <c r="BZ388" s="4" t="str">
        <f>IFERROR(IF(VLOOKUP(A388,raw!DJ1:DO100000,5,0)="0",0,2),"")</f>
        <v>0</v>
      </c>
      <c r="CA388" s="4" t="str">
        <f>IFERROR(IF(VALUE(IFERROR(VLOOKUP(A388,raw!DJ1:DP100000,6,0),""))=0,"","x"),IFERROR(VLOOKUP(A388,raw!DJ1:DP100000,6,0),""))</f>
        <v>0</v>
      </c>
      <c r="CB388" s="4" t="str">
        <f>IFERROR(IF(VLOOKUP(A388,raw!DQ1:DS100000,2,0)="0",0,2),"")</f>
        <v>0</v>
      </c>
      <c r="CC388" s="4" t="str">
        <f>IFERROR(IF(VLOOKUP(A388,raw!DQ1:DT100000,3,0)="0",0,2),"")</f>
        <v>0</v>
      </c>
      <c r="CD388" s="4" t="str">
        <f>IFERROR(IF(VLOOKUP(A388,raw!DQ1:DU100000,4,0)="0",0,2),"")</f>
        <v>0</v>
      </c>
      <c r="CE388" s="4" t="str">
        <f>IFERROR(IF(VALUE(IFERROR(VLOOKUP(A388,raw!DQ1:DV100000,5,0),""))=0,"","x"),IFERROR(VLOOKUP(A388,raw!DQ1:DV100000,5,0),""))</f>
        <v>0</v>
      </c>
      <c r="CF388" s="4" t="str">
        <f>IFERROR(IF(VLOOKUP(A388,raw!DW1:DY100000,2,0)="0",0,2),"")</f>
        <v>0</v>
      </c>
      <c r="CG388" s="4" t="str">
        <f>IFERROR(IF(VALUE(IFERROR(VLOOKUP(A388,raw!DW1:DZ100000,3,0),""))=0,"","x"),IFERROR(VLOOKUP(A388,raw!DW1:DZ100000,3,0),""))</f>
        <v>0</v>
      </c>
      <c r="CH388" s="4" t="str">
        <f>IFERROR(IF(VLOOKUP(A388,raw!EA1:EC100000,2,0)="0",0,2),"")</f>
        <v>0</v>
      </c>
      <c r="CI388" s="4" t="str">
        <f>IFERROR(IF(VLOOKUP(A388,raw!ED1:EF100000,2,0)="0",0,2),"")</f>
        <v>0</v>
      </c>
      <c r="CJ388" s="4" t="str">
        <f>IFERROR(IF(VALUE(IFERROR(VLOOKUP(A388,raw!EG1:EI100000,2,0),""))=0,"","x"),IFERROR(VLOOKUP(A388,raw!EG1:EI100000,2,0),""))</f>
        <v>0</v>
      </c>
    </row>
    <row r="389" spans="1:88">
      <c r="A389" s="3">
        <v>676</v>
      </c>
      <c r="B389" s="3" t="s">
        <v>4674</v>
      </c>
      <c r="C389" s="3" t="s">
        <v>4675</v>
      </c>
      <c r="D389" s="4" t="s">
        <v>4676</v>
      </c>
      <c r="E389" s="4" t="s">
        <v>3202</v>
      </c>
      <c r="F389" s="4" t="s">
        <v>4632</v>
      </c>
      <c r="G389" s="4" t="s">
        <v>4677</v>
      </c>
      <c r="H389" s="4" t="s">
        <v>3108</v>
      </c>
      <c r="I389" s="4" t="str">
        <f>IFERROR(IF(VLOOKUP(A389,raw!B1:D100000,2,0)="0",0,2),"")</f>
        <v>0</v>
      </c>
      <c r="J389" s="4" t="str">
        <f>IFERROR(IF(VLOOKUP(A389,raw!B1:E100000,3,0)="0",0,2),"")</f>
        <v>0</v>
      </c>
      <c r="K389" s="4" t="str">
        <f>IFERROR(IF(VLOOKUP(A389,raw!B1:F100000,4,0)="0",0,2),"")</f>
        <v>0</v>
      </c>
      <c r="L389" s="4" t="str">
        <f>IFERROR(IF(VLOOKUP(A389,raw!B1:G100000,5,0)="0",0,2),"")</f>
        <v>0</v>
      </c>
      <c r="M389" s="4" t="str">
        <f>IFERROR(IF(VLOOKUP(A389,raw!B1:H100000,6,0)="0",0,2),"")</f>
        <v>0</v>
      </c>
      <c r="N389" s="4" t="str">
        <f>IFERROR(IF(VLOOKUP(A389,raw!B1:I100000,7,0)="0",0,2),"")</f>
        <v>0</v>
      </c>
      <c r="O389" s="4" t="str">
        <f>IFERROR(IF(VLOOKUP(A389,raw!J1:L100000,2,0)="0",0,2),"")</f>
        <v>0</v>
      </c>
      <c r="P389" s="4" t="str">
        <f>IFERROR(IF(VALUE(IFERROR(VLOOKUP(A389,raw!J1:M100000,3,0),""))=0,"","x"),IFERROR(VLOOKUP(A389,raw!J1:M100000,3,0),""))</f>
        <v>0</v>
      </c>
      <c r="Q389" s="4" t="str">
        <f>IF(IFERROR(VLOOKUP(A389,raw!J1:N100000,4,0),0)=0, "" , HYPERLINK(VLOOKUP(A389,raw!J1:N100000,4,0),"Foto") )</f>
        <v>0</v>
      </c>
      <c r="R389" s="4" t="str">
        <f>IFERROR(IF(VLOOKUP(A389,raw!O1:Q100000,2,0)="0",0,2),"")</f>
        <v>0</v>
      </c>
      <c r="S389" s="4" t="str">
        <f>IFERROR(IF(VALUE(IFERROR(VLOOKUP(A389,raw!O1:R100000,3,0),""))=0,"","x"),IFERROR(VLOOKUP(A389,raw!O1:R100000,3,0),""))</f>
        <v>0</v>
      </c>
      <c r="T389" s="4" t="str">
        <f>IFERROR(IF(VLOOKUP(A389,raw!S1:U100000,2,0)="0",0,2),"")</f>
        <v>0</v>
      </c>
      <c r="U389" s="4" t="str">
        <f>IF(IFERROR(VLOOKUP(A389,raw!S1:V100000,3,0),0)=0, "" , HYPERLINK(VLOOKUP(A389,raw!S1:V100000,3,0),"Foto") )</f>
        <v>0</v>
      </c>
      <c r="V389" s="4" t="str">
        <f>IFERROR(IF(VLOOKUP(A389,raw!W1:Y100000,2,0)="0",0,2),"")</f>
        <v>0</v>
      </c>
      <c r="W389" s="4" t="str">
        <f>IFERROR(IF(VALUE(IFERROR(VLOOKUP(A389,raw!W1:Z100000,3,0),""))=0,"","x"),IFERROR(VLOOKUP(A389,raw!W1:Z100000,3,0),""))</f>
        <v>0</v>
      </c>
      <c r="X389" s="4" t="str">
        <f>IF(IFERROR(VLOOKUP(A389,raw!W1:AA100000,4,0),0)=0, "" , HYPERLINK(VLOOKUP(A389,raw!W1:AA100000,4,0),"Foto") )</f>
        <v>0</v>
      </c>
      <c r="Y389" s="4" t="str">
        <f>IFERROR(IF(VLOOKUP(A389,raw!AB1:AD100000,2,0)="0",0,2),"")</f>
        <v>0</v>
      </c>
      <c r="Z389" s="4" t="str">
        <f>IFERROR(IF(VALUE(IFERROR(VLOOKUP(A389,raw!AB1:AE100000,3,0),""))=0,"","x"),IFERROR(VLOOKUP(A389,raw!AB1:AE100000,3,0),""))</f>
        <v>0</v>
      </c>
      <c r="AA389" s="4" t="str">
        <f>IFERROR(IF(VLOOKUP(A389,raw!AF1:AH100000,2,0)="0",0,2),"")</f>
        <v>0</v>
      </c>
      <c r="AB389" s="4" t="str">
        <f>IFERROR(IF(VALUE(IFERROR(VLOOKUP(A389,raw!AF1:AI100000,3,0),""))=0,"","x"),IFERROR(VLOOKUP(A389,raw!AF1:AI100000,3,0),""))</f>
        <v>0</v>
      </c>
      <c r="AC389" s="4" t="str">
        <f>IFERROR(IF(VLOOKUP(A389,raw!AJ1:AL100000,2,0)="0",0,2),"")</f>
        <v>0</v>
      </c>
      <c r="AD389" s="4" t="str">
        <f>IFERROR(IF(VLOOKUP(A389,raw!AM1:AO100000,2,0)="0",0,2),"")</f>
        <v>0</v>
      </c>
      <c r="AE389" s="4" t="str">
        <f>IFERROR(IF(VLOOKUP(A389,raw!AM1:AP100000,3,0)="0",0,2),"")</f>
        <v>0</v>
      </c>
      <c r="AF389" s="4" t="str">
        <f>IFERROR(IF(VLOOKUP(A389,raw!AM1:AQ100000,4,0)="0",0,2),"")</f>
        <v>0</v>
      </c>
      <c r="AG389" s="4" t="str">
        <f>IFERROR(IF(VLOOKUP(A389,raw!AM1:AR100000,5,0)="0",0,2),"")</f>
        <v>0</v>
      </c>
      <c r="AH389" s="4" t="str">
        <f>IFERROR(IF(VLOOKUP(A389,raw!AS1:AU100000,2,0)="0",0,2),"")</f>
        <v>0</v>
      </c>
      <c r="AI389" s="4" t="str">
        <f>IFERROR(IF(VLOOKUP(A389,raw!AS1:AV100000,3,0)="0",0,2),"")</f>
        <v>0</v>
      </c>
      <c r="AJ389" s="4" t="str">
        <f>IFERROR(IF(VLOOKUP(A389,raw!AS1:AW100000,4,0)="0",0,2),"")</f>
        <v>0</v>
      </c>
      <c r="AK389" s="4" t="str">
        <f>IFERROR(IF(VLOOKUP(A389,raw!AS1:AX100000,5,0)="0",0,2),"")</f>
        <v>0</v>
      </c>
      <c r="AL389" s="4" t="str">
        <f>IFERROR(IF(VLOOKUP(A389,raw!AY1:BA100000,2,0)="0",0,2),"")</f>
        <v>0</v>
      </c>
      <c r="AM389" s="4" t="str">
        <f>IFERROR(IF(VLOOKUP(A389,raw!AY1:BB100000,3,0)="0",0,2),"")</f>
        <v>0</v>
      </c>
      <c r="AN389" s="4" t="str">
        <f>IFERROR(IF(VLOOKUP(A389,raw!AY1:BC100000,4,0)="0",0,2),"")</f>
        <v>0</v>
      </c>
      <c r="AO389" s="4" t="str">
        <f>IFERROR(IF(VLOOKUP(A389,raw!AY1:BD100000,5,0)="0",0,2),"")</f>
        <v>0</v>
      </c>
      <c r="AP389" s="4" t="str">
        <f>IFERROR(IF(VLOOKUP(A389,raw!BE1:BG100000,2,0)="0",0,2),"")</f>
        <v>0</v>
      </c>
      <c r="AQ389" s="4" t="str">
        <f>IFERROR(IF(VLOOKUP(A389,raw!BH1:BJ100000,2,0)="0",0,2),"")</f>
        <v>0</v>
      </c>
      <c r="AR389" s="4" t="str">
        <f>IFERROR(IF(VLOOKUP(A389,raw!BK1:BM100000,2,0)="0",0,2),"")</f>
        <v>0</v>
      </c>
      <c r="AS389" s="4" t="str">
        <f>IFERROR(IF(VLOOKUP(A389,raw!BK1:BN100000,3,0)="0",0,2),"")</f>
        <v>0</v>
      </c>
      <c r="AT389" s="4" t="str">
        <f>IFERROR(IF(VLOOKUP(A389,raw!BK1:BO100000,4,0)="0",0,2),"")</f>
        <v>0</v>
      </c>
      <c r="AU389" s="4" t="str">
        <f>IFERROR(IF(VLOOKUP(A389,raw!BP1:BR100000,2,0)="0",0,2),"")</f>
        <v>0</v>
      </c>
      <c r="AV389" s="4" t="str">
        <f>IFERROR(IF(VLOOKUP(A389,raw!BP1:BS100000,3,0)="0",0,2),"")</f>
        <v>0</v>
      </c>
      <c r="AW389" s="4" t="str">
        <f>IFERROR(IF(VLOOKUP(A389,raw!BP1:BT100000,4,0)="0",0,2),"")</f>
        <v>0</v>
      </c>
      <c r="AX389" s="4" t="str">
        <f>IFERROR(IF(VLOOKUP(A389,raw!BU1:BW100000,2,0)="0",0,2),"")</f>
        <v>0</v>
      </c>
      <c r="AY389" s="4" t="str">
        <f>IFERROR(IF(VLOOKUP(A389,raw!BU1:BX100000,3,0)="0",0,2),"")</f>
        <v>0</v>
      </c>
      <c r="AZ389" s="4" t="str">
        <f>IFERROR(IF(VLOOKUP(A389,raw!BY1:CA100000,2,0)="0",0,2),"")</f>
        <v>0</v>
      </c>
      <c r="BA389" s="4" t="str">
        <f>IFERROR(IF(VALUE(IFERROR(VLOOKUP(A389,raw!CB1:CD100000,2,0),""))=0,"","x"),IFERROR(VLOOKUP(A389,raw!CB1:CD100000,2,0),""))</f>
        <v>0</v>
      </c>
      <c r="BB389" s="4" t="str">
        <f>IFERROR(IF(VLOOKUP(A389,raw!CE1:CG100000,2,0)="0",0,2),"")</f>
        <v>0</v>
      </c>
      <c r="BC389" s="4" t="str">
        <f>IFERROR(IF(VLOOKUP(A389,raw!CH1:CJ100000,2,0)="0",0,2),"")</f>
        <v>0</v>
      </c>
      <c r="BD389" s="4" t="str">
        <f>IF(IFERROR(VLOOKUP(A389,raw!CH1:CK100000,3,0),0)=0, "" , HYPERLINK(VLOOKUP(A389,raw!CH1:CK100000,3,0),"Foto") )</f>
        <v>0</v>
      </c>
      <c r="BE389" s="4" t="str">
        <f>IFERROR(IF(VLOOKUP(A389,raw!CL1:CN100000,2,0)="0",0,2),"")</f>
        <v>0</v>
      </c>
      <c r="BF389" s="4" t="str">
        <f>IFERROR(IF(VLOOKUP(A389,raw!CL1:CO100000,3,0)="0",0,2),"")</f>
        <v>0</v>
      </c>
      <c r="BG389" s="4" t="str">
        <f>IFERROR(IF(VLOOKUP(A389,raw!CL1:CP100000,4,0)="0",0,2),"")</f>
        <v>0</v>
      </c>
      <c r="BH389" s="4" t="str">
        <f>IFERROR(IF(VLOOKUP(A389,raw!CL1:CQ100000,5,0)="0",0,2),"")</f>
        <v>0</v>
      </c>
      <c r="BI389" s="4" t="str">
        <f>IFERROR(IF(VLOOKUP(A389,raw!CL1:CR100000,6,0)="0",0,2),"")</f>
        <v>0</v>
      </c>
      <c r="BJ389" s="4" t="str">
        <f>IFERROR(IF(VLOOKUP(A389,raw!CL1:CS100000,7,0)="0",0,2),"")</f>
        <v>0</v>
      </c>
      <c r="BK389" s="4" t="str">
        <f>IFERROR(IF(VLOOKUP(A389,raw!CT1:CV100000,2,0)="0",0,2),"")</f>
        <v>0</v>
      </c>
      <c r="BL389" s="4" t="str">
        <f>IFERROR(IF(VLOOKUP(A389,raw!CT1:CW100000,3,0)="0",0,2),"")</f>
        <v>0</v>
      </c>
      <c r="BM389" s="4" t="str">
        <f>IFERROR(IF(VLOOKUP(A389,raw!CT1:CX100000,4,0)="0",0,2),"")</f>
        <v>0</v>
      </c>
      <c r="BN389" s="4" t="str">
        <f>IFERROR(IF(VLOOKUP(A389,raw!CT1:CY100000,5,0)="0",0,2),"")</f>
        <v>0</v>
      </c>
      <c r="BO389" s="4" t="str">
        <f>IFERROR(IF(VLOOKUP(A389,raw!CZ1:DB100000,2,0)="0",0,2),"")</f>
        <v>0</v>
      </c>
      <c r="BP389" s="4" t="str">
        <f>IFERROR(IF(VLOOKUP(A389,raw!CZ1:DC100000,3,0)="0",0,2),"")</f>
        <v>0</v>
      </c>
      <c r="BQ389" s="4" t="str">
        <f>IFERROR(IF(VLOOKUP(A389,raw!CZ1:DD100000,4,0)="0",0,2),"")</f>
        <v>0</v>
      </c>
      <c r="BR389" s="4" t="str">
        <f>IFERROR(IF(VLOOKUP(A389,raw!CZ1:DE100000,5,0)="0",0,2),"")</f>
        <v>0</v>
      </c>
      <c r="BS389" s="4" t="str">
        <f>IFERROR(IF(VLOOKUP(A389,raw!CZ1:DF100000,6,0)="0",0,2),"")</f>
        <v>0</v>
      </c>
      <c r="BT389" s="4" t="str">
        <f>IFERROR(IF(VLOOKUP(A389,raw!CZ1:DG100000,7,0)="0",0,2),"")</f>
        <v>0</v>
      </c>
      <c r="BU389" s="4" t="str">
        <f>IFERROR(IF(VLOOKUP(A389,raw!CZ1:DH100000,8,0)="0",0,2),"")</f>
        <v>0</v>
      </c>
      <c r="BV389" s="4" t="str">
        <f>IFERROR(IF(VALUE(IFERROR(VLOOKUP(A389,raw!CZ1:DI100000,9,0),""))=0,"","x"),IFERROR(VLOOKUP(A389,raw!CZ1:DI100000,9,0),""))</f>
        <v>0</v>
      </c>
      <c r="BW389" s="4" t="str">
        <f>IFERROR(IF(VLOOKUP(A389,raw!DJ1:DL100000,2,0)="0",0,2),"")</f>
        <v>0</v>
      </c>
      <c r="BX389" s="4" t="str">
        <f>IFERROR(IF(VLOOKUP(A389,raw!DJ1:DM100000,3,0)="0",0,2),"")</f>
        <v>0</v>
      </c>
      <c r="BY389" s="4" t="str">
        <f>IFERROR(IF(VLOOKUP(A389,raw!DJ1:DN100000,4,0)="0",0,2),"")</f>
        <v>0</v>
      </c>
      <c r="BZ389" s="4" t="str">
        <f>IFERROR(IF(VLOOKUP(A389,raw!DJ1:DO100000,5,0)="0",0,2),"")</f>
        <v>0</v>
      </c>
      <c r="CA389" s="4" t="str">
        <f>IFERROR(IF(VALUE(IFERROR(VLOOKUP(A389,raw!DJ1:DP100000,6,0),""))=0,"","x"),IFERROR(VLOOKUP(A389,raw!DJ1:DP100000,6,0),""))</f>
        <v>0</v>
      </c>
      <c r="CB389" s="4" t="str">
        <f>IFERROR(IF(VLOOKUP(A389,raw!DQ1:DS100000,2,0)="0",0,2),"")</f>
        <v>0</v>
      </c>
      <c r="CC389" s="4" t="str">
        <f>IFERROR(IF(VLOOKUP(A389,raw!DQ1:DT100000,3,0)="0",0,2),"")</f>
        <v>0</v>
      </c>
      <c r="CD389" s="4" t="str">
        <f>IFERROR(IF(VLOOKUP(A389,raw!DQ1:DU100000,4,0)="0",0,2),"")</f>
        <v>0</v>
      </c>
      <c r="CE389" s="4" t="str">
        <f>IFERROR(IF(VALUE(IFERROR(VLOOKUP(A389,raw!DQ1:DV100000,5,0),""))=0,"","x"),IFERROR(VLOOKUP(A389,raw!DQ1:DV100000,5,0),""))</f>
        <v>0</v>
      </c>
      <c r="CF389" s="4" t="str">
        <f>IFERROR(IF(VLOOKUP(A389,raw!DW1:DY100000,2,0)="0",0,2),"")</f>
        <v>0</v>
      </c>
      <c r="CG389" s="4" t="str">
        <f>IFERROR(IF(VALUE(IFERROR(VLOOKUP(A389,raw!DW1:DZ100000,3,0),""))=0,"","x"),IFERROR(VLOOKUP(A389,raw!DW1:DZ100000,3,0),""))</f>
        <v>0</v>
      </c>
      <c r="CH389" s="4" t="str">
        <f>IFERROR(IF(VLOOKUP(A389,raw!EA1:EC100000,2,0)="0",0,2),"")</f>
        <v>0</v>
      </c>
      <c r="CI389" s="4" t="str">
        <f>IFERROR(IF(VLOOKUP(A389,raw!ED1:EF100000,2,0)="0",0,2),"")</f>
        <v>0</v>
      </c>
      <c r="CJ389" s="4" t="str">
        <f>IFERROR(IF(VALUE(IFERROR(VLOOKUP(A389,raw!EG1:EI100000,2,0),""))=0,"","x"),IFERROR(VLOOKUP(A389,raw!EG1:EI100000,2,0),""))</f>
        <v>0</v>
      </c>
    </row>
    <row r="390" spans="1:88">
      <c r="A390" s="3">
        <v>665</v>
      </c>
      <c r="B390" s="3" t="s">
        <v>4678</v>
      </c>
      <c r="C390" s="3" t="s">
        <v>4679</v>
      </c>
      <c r="D390" s="4" t="s">
        <v>4680</v>
      </c>
      <c r="E390" s="4" t="s">
        <v>4604</v>
      </c>
      <c r="F390" s="4" t="s">
        <v>4632</v>
      </c>
      <c r="G390" s="4" t="s">
        <v>4681</v>
      </c>
      <c r="H390" s="4" t="s">
        <v>3108</v>
      </c>
      <c r="I390" s="4" t="str">
        <f>IFERROR(IF(VLOOKUP(A390,raw!B1:D100000,2,0)="0",0,2),"")</f>
        <v>0</v>
      </c>
      <c r="J390" s="4" t="str">
        <f>IFERROR(IF(VLOOKUP(A390,raw!B1:E100000,3,0)="0",0,2),"")</f>
        <v>0</v>
      </c>
      <c r="K390" s="4" t="str">
        <f>IFERROR(IF(VLOOKUP(A390,raw!B1:F100000,4,0)="0",0,2),"")</f>
        <v>0</v>
      </c>
      <c r="L390" s="4" t="str">
        <f>IFERROR(IF(VLOOKUP(A390,raw!B1:G100000,5,0)="0",0,2),"")</f>
        <v>0</v>
      </c>
      <c r="M390" s="4" t="str">
        <f>IFERROR(IF(VLOOKUP(A390,raw!B1:H100000,6,0)="0",0,2),"")</f>
        <v>0</v>
      </c>
      <c r="N390" s="4" t="str">
        <f>IFERROR(IF(VLOOKUP(A390,raw!B1:I100000,7,0)="0",0,2),"")</f>
        <v>0</v>
      </c>
      <c r="O390" s="4" t="str">
        <f>IFERROR(IF(VLOOKUP(A390,raw!J1:L100000,2,0)="0",0,2),"")</f>
        <v>0</v>
      </c>
      <c r="P390" s="4" t="str">
        <f>IFERROR(IF(VALUE(IFERROR(VLOOKUP(A390,raw!J1:M100000,3,0),""))=0,"","x"),IFERROR(VLOOKUP(A390,raw!J1:M100000,3,0),""))</f>
        <v>0</v>
      </c>
      <c r="Q390" s="4" t="str">
        <f>IF(IFERROR(VLOOKUP(A390,raw!J1:N100000,4,0),0)=0, "" , HYPERLINK(VLOOKUP(A390,raw!J1:N100000,4,0),"Foto") )</f>
        <v>0</v>
      </c>
      <c r="R390" s="4" t="str">
        <f>IFERROR(IF(VLOOKUP(A390,raw!O1:Q100000,2,0)="0",0,2),"")</f>
        <v>0</v>
      </c>
      <c r="S390" s="4" t="str">
        <f>IFERROR(IF(VALUE(IFERROR(VLOOKUP(A390,raw!O1:R100000,3,0),""))=0,"","x"),IFERROR(VLOOKUP(A390,raw!O1:R100000,3,0),""))</f>
        <v>0</v>
      </c>
      <c r="T390" s="4" t="str">
        <f>IFERROR(IF(VLOOKUP(A390,raw!S1:U100000,2,0)="0",0,2),"")</f>
        <v>0</v>
      </c>
      <c r="U390" s="4" t="str">
        <f>IF(IFERROR(VLOOKUP(A390,raw!S1:V100000,3,0),0)=0, "" , HYPERLINK(VLOOKUP(A390,raw!S1:V100000,3,0),"Foto") )</f>
        <v>0</v>
      </c>
      <c r="V390" s="4" t="str">
        <f>IFERROR(IF(VLOOKUP(A390,raw!W1:Y100000,2,0)="0",0,2),"")</f>
        <v>0</v>
      </c>
      <c r="W390" s="4" t="str">
        <f>IFERROR(IF(VALUE(IFERROR(VLOOKUP(A390,raw!W1:Z100000,3,0),""))=0,"","x"),IFERROR(VLOOKUP(A390,raw!W1:Z100000,3,0),""))</f>
        <v>0</v>
      </c>
      <c r="X390" s="4" t="str">
        <f>IF(IFERROR(VLOOKUP(A390,raw!W1:AA100000,4,0),0)=0, "" , HYPERLINK(VLOOKUP(A390,raw!W1:AA100000,4,0),"Foto") )</f>
        <v>0</v>
      </c>
      <c r="Y390" s="4" t="str">
        <f>IFERROR(IF(VLOOKUP(A390,raw!AB1:AD100000,2,0)="0",0,2),"")</f>
        <v>0</v>
      </c>
      <c r="Z390" s="4" t="str">
        <f>IFERROR(IF(VALUE(IFERROR(VLOOKUP(A390,raw!AB1:AE100000,3,0),""))=0,"","x"),IFERROR(VLOOKUP(A390,raw!AB1:AE100000,3,0),""))</f>
        <v>0</v>
      </c>
      <c r="AA390" s="4" t="str">
        <f>IFERROR(IF(VLOOKUP(A390,raw!AF1:AH100000,2,0)="0",0,2),"")</f>
        <v>0</v>
      </c>
      <c r="AB390" s="4" t="str">
        <f>IFERROR(IF(VALUE(IFERROR(VLOOKUP(A390,raw!AF1:AI100000,3,0),""))=0,"","x"),IFERROR(VLOOKUP(A390,raw!AF1:AI100000,3,0),""))</f>
        <v>0</v>
      </c>
      <c r="AC390" s="4" t="str">
        <f>IFERROR(IF(VLOOKUP(A390,raw!AJ1:AL100000,2,0)="0",0,2),"")</f>
        <v>0</v>
      </c>
      <c r="AD390" s="4" t="str">
        <f>IFERROR(IF(VLOOKUP(A390,raw!AM1:AO100000,2,0)="0",0,2),"")</f>
        <v>0</v>
      </c>
      <c r="AE390" s="4" t="str">
        <f>IFERROR(IF(VLOOKUP(A390,raw!AM1:AP100000,3,0)="0",0,2),"")</f>
        <v>0</v>
      </c>
      <c r="AF390" s="4" t="str">
        <f>IFERROR(IF(VLOOKUP(A390,raw!AM1:AQ100000,4,0)="0",0,2),"")</f>
        <v>0</v>
      </c>
      <c r="AG390" s="4" t="str">
        <f>IFERROR(IF(VLOOKUP(A390,raw!AM1:AR100000,5,0)="0",0,2),"")</f>
        <v>0</v>
      </c>
      <c r="AH390" s="4" t="str">
        <f>IFERROR(IF(VLOOKUP(A390,raw!AS1:AU100000,2,0)="0",0,2),"")</f>
        <v>0</v>
      </c>
      <c r="AI390" s="4" t="str">
        <f>IFERROR(IF(VLOOKUP(A390,raw!AS1:AV100000,3,0)="0",0,2),"")</f>
        <v>0</v>
      </c>
      <c r="AJ390" s="4" t="str">
        <f>IFERROR(IF(VLOOKUP(A390,raw!AS1:AW100000,4,0)="0",0,2),"")</f>
        <v>0</v>
      </c>
      <c r="AK390" s="4" t="str">
        <f>IFERROR(IF(VLOOKUP(A390,raw!AS1:AX100000,5,0)="0",0,2),"")</f>
        <v>0</v>
      </c>
      <c r="AL390" s="4" t="str">
        <f>IFERROR(IF(VLOOKUP(A390,raw!AY1:BA100000,2,0)="0",0,2),"")</f>
        <v>0</v>
      </c>
      <c r="AM390" s="4" t="str">
        <f>IFERROR(IF(VLOOKUP(A390,raw!AY1:BB100000,3,0)="0",0,2),"")</f>
        <v>0</v>
      </c>
      <c r="AN390" s="4" t="str">
        <f>IFERROR(IF(VLOOKUP(A390,raw!AY1:BC100000,4,0)="0",0,2),"")</f>
        <v>0</v>
      </c>
      <c r="AO390" s="4" t="str">
        <f>IFERROR(IF(VLOOKUP(A390,raw!AY1:BD100000,5,0)="0",0,2),"")</f>
        <v>0</v>
      </c>
      <c r="AP390" s="4" t="str">
        <f>IFERROR(IF(VLOOKUP(A390,raw!BE1:BG100000,2,0)="0",0,2),"")</f>
        <v>0</v>
      </c>
      <c r="AQ390" s="4" t="str">
        <f>IFERROR(IF(VLOOKUP(A390,raw!BH1:BJ100000,2,0)="0",0,2),"")</f>
        <v>0</v>
      </c>
      <c r="AR390" s="4" t="str">
        <f>IFERROR(IF(VLOOKUP(A390,raw!BK1:BM100000,2,0)="0",0,2),"")</f>
        <v>0</v>
      </c>
      <c r="AS390" s="4" t="str">
        <f>IFERROR(IF(VLOOKUP(A390,raw!BK1:BN100000,3,0)="0",0,2),"")</f>
        <v>0</v>
      </c>
      <c r="AT390" s="4" t="str">
        <f>IFERROR(IF(VLOOKUP(A390,raw!BK1:BO100000,4,0)="0",0,2),"")</f>
        <v>0</v>
      </c>
      <c r="AU390" s="4" t="str">
        <f>IFERROR(IF(VLOOKUP(A390,raw!BP1:BR100000,2,0)="0",0,2),"")</f>
        <v>0</v>
      </c>
      <c r="AV390" s="4" t="str">
        <f>IFERROR(IF(VLOOKUP(A390,raw!BP1:BS100000,3,0)="0",0,2),"")</f>
        <v>0</v>
      </c>
      <c r="AW390" s="4" t="str">
        <f>IFERROR(IF(VLOOKUP(A390,raw!BP1:BT100000,4,0)="0",0,2),"")</f>
        <v>0</v>
      </c>
      <c r="AX390" s="4" t="str">
        <f>IFERROR(IF(VLOOKUP(A390,raw!BU1:BW100000,2,0)="0",0,2),"")</f>
        <v>0</v>
      </c>
      <c r="AY390" s="4" t="str">
        <f>IFERROR(IF(VLOOKUP(A390,raw!BU1:BX100000,3,0)="0",0,2),"")</f>
        <v>0</v>
      </c>
      <c r="AZ390" s="4" t="str">
        <f>IFERROR(IF(VLOOKUP(A390,raw!BY1:CA100000,2,0)="0",0,2),"")</f>
        <v>0</v>
      </c>
      <c r="BA390" s="4" t="str">
        <f>IFERROR(IF(VALUE(IFERROR(VLOOKUP(A390,raw!CB1:CD100000,2,0),""))=0,"","x"),IFERROR(VLOOKUP(A390,raw!CB1:CD100000,2,0),""))</f>
        <v>0</v>
      </c>
      <c r="BB390" s="4" t="str">
        <f>IFERROR(IF(VLOOKUP(A390,raw!CE1:CG100000,2,0)="0",0,2),"")</f>
        <v>0</v>
      </c>
      <c r="BC390" s="4" t="str">
        <f>IFERROR(IF(VLOOKUP(A390,raw!CH1:CJ100000,2,0)="0",0,2),"")</f>
        <v>0</v>
      </c>
      <c r="BD390" s="4" t="str">
        <f>IF(IFERROR(VLOOKUP(A390,raw!CH1:CK100000,3,0),0)=0, "" , HYPERLINK(VLOOKUP(A390,raw!CH1:CK100000,3,0),"Foto") )</f>
        <v>0</v>
      </c>
      <c r="BE390" s="4" t="str">
        <f>IFERROR(IF(VLOOKUP(A390,raw!CL1:CN100000,2,0)="0",0,2),"")</f>
        <v>0</v>
      </c>
      <c r="BF390" s="4" t="str">
        <f>IFERROR(IF(VLOOKUP(A390,raw!CL1:CO100000,3,0)="0",0,2),"")</f>
        <v>0</v>
      </c>
      <c r="BG390" s="4" t="str">
        <f>IFERROR(IF(VLOOKUP(A390,raw!CL1:CP100000,4,0)="0",0,2),"")</f>
        <v>0</v>
      </c>
      <c r="BH390" s="4" t="str">
        <f>IFERROR(IF(VLOOKUP(A390,raw!CL1:CQ100000,5,0)="0",0,2),"")</f>
        <v>0</v>
      </c>
      <c r="BI390" s="4" t="str">
        <f>IFERROR(IF(VLOOKUP(A390,raw!CL1:CR100000,6,0)="0",0,2),"")</f>
        <v>0</v>
      </c>
      <c r="BJ390" s="4" t="str">
        <f>IFERROR(IF(VLOOKUP(A390,raw!CL1:CS100000,7,0)="0",0,2),"")</f>
        <v>0</v>
      </c>
      <c r="BK390" s="4" t="str">
        <f>IFERROR(IF(VLOOKUP(A390,raw!CT1:CV100000,2,0)="0",0,2),"")</f>
        <v>0</v>
      </c>
      <c r="BL390" s="4" t="str">
        <f>IFERROR(IF(VLOOKUP(A390,raw!CT1:CW100000,3,0)="0",0,2),"")</f>
        <v>0</v>
      </c>
      <c r="BM390" s="4" t="str">
        <f>IFERROR(IF(VLOOKUP(A390,raw!CT1:CX100000,4,0)="0",0,2),"")</f>
        <v>0</v>
      </c>
      <c r="BN390" s="4" t="str">
        <f>IFERROR(IF(VLOOKUP(A390,raw!CT1:CY100000,5,0)="0",0,2),"")</f>
        <v>0</v>
      </c>
      <c r="BO390" s="4" t="str">
        <f>IFERROR(IF(VLOOKUP(A390,raw!CZ1:DB100000,2,0)="0",0,2),"")</f>
        <v>0</v>
      </c>
      <c r="BP390" s="4" t="str">
        <f>IFERROR(IF(VLOOKUP(A390,raw!CZ1:DC100000,3,0)="0",0,2),"")</f>
        <v>0</v>
      </c>
      <c r="BQ390" s="4" t="str">
        <f>IFERROR(IF(VLOOKUP(A390,raw!CZ1:DD100000,4,0)="0",0,2),"")</f>
        <v>0</v>
      </c>
      <c r="BR390" s="4" t="str">
        <f>IFERROR(IF(VLOOKUP(A390,raw!CZ1:DE100000,5,0)="0",0,2),"")</f>
        <v>0</v>
      </c>
      <c r="BS390" s="4" t="str">
        <f>IFERROR(IF(VLOOKUP(A390,raw!CZ1:DF100000,6,0)="0",0,2),"")</f>
        <v>0</v>
      </c>
      <c r="BT390" s="4" t="str">
        <f>IFERROR(IF(VLOOKUP(A390,raw!CZ1:DG100000,7,0)="0",0,2),"")</f>
        <v>0</v>
      </c>
      <c r="BU390" s="4" t="str">
        <f>IFERROR(IF(VLOOKUP(A390,raw!CZ1:DH100000,8,0)="0",0,2),"")</f>
        <v>0</v>
      </c>
      <c r="BV390" s="4" t="str">
        <f>IFERROR(IF(VALUE(IFERROR(VLOOKUP(A390,raw!CZ1:DI100000,9,0),""))=0,"","x"),IFERROR(VLOOKUP(A390,raw!CZ1:DI100000,9,0),""))</f>
        <v>0</v>
      </c>
      <c r="BW390" s="4" t="str">
        <f>IFERROR(IF(VLOOKUP(A390,raw!DJ1:DL100000,2,0)="0",0,2),"")</f>
        <v>0</v>
      </c>
      <c r="BX390" s="4" t="str">
        <f>IFERROR(IF(VLOOKUP(A390,raw!DJ1:DM100000,3,0)="0",0,2),"")</f>
        <v>0</v>
      </c>
      <c r="BY390" s="4" t="str">
        <f>IFERROR(IF(VLOOKUP(A390,raw!DJ1:DN100000,4,0)="0",0,2),"")</f>
        <v>0</v>
      </c>
      <c r="BZ390" s="4" t="str">
        <f>IFERROR(IF(VLOOKUP(A390,raw!DJ1:DO100000,5,0)="0",0,2),"")</f>
        <v>0</v>
      </c>
      <c r="CA390" s="4" t="str">
        <f>IFERROR(IF(VALUE(IFERROR(VLOOKUP(A390,raw!DJ1:DP100000,6,0),""))=0,"","x"),IFERROR(VLOOKUP(A390,raw!DJ1:DP100000,6,0),""))</f>
        <v>0</v>
      </c>
      <c r="CB390" s="4" t="str">
        <f>IFERROR(IF(VLOOKUP(A390,raw!DQ1:DS100000,2,0)="0",0,2),"")</f>
        <v>0</v>
      </c>
      <c r="CC390" s="4" t="str">
        <f>IFERROR(IF(VLOOKUP(A390,raw!DQ1:DT100000,3,0)="0",0,2),"")</f>
        <v>0</v>
      </c>
      <c r="CD390" s="4" t="str">
        <f>IFERROR(IF(VLOOKUP(A390,raw!DQ1:DU100000,4,0)="0",0,2),"")</f>
        <v>0</v>
      </c>
      <c r="CE390" s="4" t="str">
        <f>IFERROR(IF(VALUE(IFERROR(VLOOKUP(A390,raw!DQ1:DV100000,5,0),""))=0,"","x"),IFERROR(VLOOKUP(A390,raw!DQ1:DV100000,5,0),""))</f>
        <v>0</v>
      </c>
      <c r="CF390" s="4" t="str">
        <f>IFERROR(IF(VLOOKUP(A390,raw!DW1:DY100000,2,0)="0",0,2),"")</f>
        <v>0</v>
      </c>
      <c r="CG390" s="4" t="str">
        <f>IFERROR(IF(VALUE(IFERROR(VLOOKUP(A390,raw!DW1:DZ100000,3,0),""))=0,"","x"),IFERROR(VLOOKUP(A390,raw!DW1:DZ100000,3,0),""))</f>
        <v>0</v>
      </c>
      <c r="CH390" s="4" t="str">
        <f>IFERROR(IF(VLOOKUP(A390,raw!EA1:EC100000,2,0)="0",0,2),"")</f>
        <v>0</v>
      </c>
      <c r="CI390" s="4" t="str">
        <f>IFERROR(IF(VLOOKUP(A390,raw!ED1:EF100000,2,0)="0",0,2),"")</f>
        <v>0</v>
      </c>
      <c r="CJ390" s="4" t="str">
        <f>IFERROR(IF(VALUE(IFERROR(VLOOKUP(A390,raw!EG1:EI100000,2,0),""))=0,"","x"),IFERROR(VLOOKUP(A390,raw!EG1:EI100000,2,0),""))</f>
        <v>0</v>
      </c>
    </row>
    <row r="391" spans="1:88">
      <c r="A391" s="3">
        <v>640</v>
      </c>
      <c r="B391" s="3" t="s">
        <v>4682</v>
      </c>
      <c r="C391" s="3" t="s">
        <v>4683</v>
      </c>
      <c r="D391" s="4" t="s">
        <v>4684</v>
      </c>
      <c r="E391" s="4" t="s">
        <v>3418</v>
      </c>
      <c r="F391" s="4" t="s">
        <v>4632</v>
      </c>
      <c r="G391" s="4" t="s">
        <v>4685</v>
      </c>
      <c r="H391" s="4" t="s">
        <v>3087</v>
      </c>
      <c r="I391" s="4" t="str">
        <f>IFERROR(IF(VLOOKUP(A391,raw!B1:D100000,2,0)="0",0,2),"")</f>
        <v>0</v>
      </c>
      <c r="J391" s="4" t="str">
        <f>IFERROR(IF(VLOOKUP(A391,raw!B1:E100000,3,0)="0",0,2),"")</f>
        <v>0</v>
      </c>
      <c r="K391" s="4" t="str">
        <f>IFERROR(IF(VLOOKUP(A391,raw!B1:F100000,4,0)="0",0,2),"")</f>
        <v>0</v>
      </c>
      <c r="L391" s="4" t="str">
        <f>IFERROR(IF(VLOOKUP(A391,raw!B1:G100000,5,0)="0",0,2),"")</f>
        <v>0</v>
      </c>
      <c r="M391" s="4" t="str">
        <f>IFERROR(IF(VLOOKUP(A391,raw!B1:H100000,6,0)="0",0,2),"")</f>
        <v>0</v>
      </c>
      <c r="N391" s="4" t="str">
        <f>IFERROR(IF(VLOOKUP(A391,raw!B1:I100000,7,0)="0",0,2),"")</f>
        <v>0</v>
      </c>
      <c r="O391" s="4" t="str">
        <f>IFERROR(IF(VLOOKUP(A391,raw!J1:L100000,2,0)="0",0,2),"")</f>
        <v>0</v>
      </c>
      <c r="P391" s="4" t="str">
        <f>IFERROR(IF(VALUE(IFERROR(VLOOKUP(A391,raw!J1:M100000,3,0),""))=0,"","x"),IFERROR(VLOOKUP(A391,raw!J1:M100000,3,0),""))</f>
        <v>0</v>
      </c>
      <c r="Q391" s="4" t="str">
        <f>IF(IFERROR(VLOOKUP(A391,raw!J1:N100000,4,0),0)=0, "" , HYPERLINK(VLOOKUP(A391,raw!J1:N100000,4,0),"Foto") )</f>
        <v>0</v>
      </c>
      <c r="R391" s="4" t="str">
        <f>IFERROR(IF(VLOOKUP(A391,raw!O1:Q100000,2,0)="0",0,2),"")</f>
        <v>0</v>
      </c>
      <c r="S391" s="4" t="str">
        <f>IFERROR(IF(VALUE(IFERROR(VLOOKUP(A391,raw!O1:R100000,3,0),""))=0,"","x"),IFERROR(VLOOKUP(A391,raw!O1:R100000,3,0),""))</f>
        <v>0</v>
      </c>
      <c r="T391" s="4" t="str">
        <f>IFERROR(IF(VLOOKUP(A391,raw!S1:U100000,2,0)="0",0,2),"")</f>
        <v>0</v>
      </c>
      <c r="U391" s="4" t="str">
        <f>IF(IFERROR(VLOOKUP(A391,raw!S1:V100000,3,0),0)=0, "" , HYPERLINK(VLOOKUP(A391,raw!S1:V100000,3,0),"Foto") )</f>
        <v>0</v>
      </c>
      <c r="V391" s="4" t="str">
        <f>IFERROR(IF(VLOOKUP(A391,raw!W1:Y100000,2,0)="0",0,2),"")</f>
        <v>0</v>
      </c>
      <c r="W391" s="4" t="str">
        <f>IFERROR(IF(VALUE(IFERROR(VLOOKUP(A391,raw!W1:Z100000,3,0),""))=0,"","x"),IFERROR(VLOOKUP(A391,raw!W1:Z100000,3,0),""))</f>
        <v>0</v>
      </c>
      <c r="X391" s="4" t="str">
        <f>IF(IFERROR(VLOOKUP(A391,raw!W1:AA100000,4,0),0)=0, "" , HYPERLINK(VLOOKUP(A391,raw!W1:AA100000,4,0),"Foto") )</f>
        <v>0</v>
      </c>
      <c r="Y391" s="4" t="str">
        <f>IFERROR(IF(VLOOKUP(A391,raw!AB1:AD100000,2,0)="0",0,2),"")</f>
        <v>0</v>
      </c>
      <c r="Z391" s="4" t="str">
        <f>IFERROR(IF(VALUE(IFERROR(VLOOKUP(A391,raw!AB1:AE100000,3,0),""))=0,"","x"),IFERROR(VLOOKUP(A391,raw!AB1:AE100000,3,0),""))</f>
        <v>0</v>
      </c>
      <c r="AA391" s="4" t="str">
        <f>IFERROR(IF(VLOOKUP(A391,raw!AF1:AH100000,2,0)="0",0,2),"")</f>
        <v>0</v>
      </c>
      <c r="AB391" s="4" t="str">
        <f>IFERROR(IF(VALUE(IFERROR(VLOOKUP(A391,raw!AF1:AI100000,3,0),""))=0,"","x"),IFERROR(VLOOKUP(A391,raw!AF1:AI100000,3,0),""))</f>
        <v>0</v>
      </c>
      <c r="AC391" s="4" t="str">
        <f>IFERROR(IF(VLOOKUP(A391,raw!AJ1:AL100000,2,0)="0",0,2),"")</f>
        <v>0</v>
      </c>
      <c r="AD391" s="4" t="str">
        <f>IFERROR(IF(VLOOKUP(A391,raw!AM1:AO100000,2,0)="0",0,2),"")</f>
        <v>0</v>
      </c>
      <c r="AE391" s="4" t="str">
        <f>IFERROR(IF(VLOOKUP(A391,raw!AM1:AP100000,3,0)="0",0,2),"")</f>
        <v>0</v>
      </c>
      <c r="AF391" s="4" t="str">
        <f>IFERROR(IF(VLOOKUP(A391,raw!AM1:AQ100000,4,0)="0",0,2),"")</f>
        <v>0</v>
      </c>
      <c r="AG391" s="4" t="str">
        <f>IFERROR(IF(VLOOKUP(A391,raw!AM1:AR100000,5,0)="0",0,2),"")</f>
        <v>0</v>
      </c>
      <c r="AH391" s="4" t="str">
        <f>IFERROR(IF(VLOOKUP(A391,raw!AS1:AU100000,2,0)="0",0,2),"")</f>
        <v>0</v>
      </c>
      <c r="AI391" s="4" t="str">
        <f>IFERROR(IF(VLOOKUP(A391,raw!AS1:AV100000,3,0)="0",0,2),"")</f>
        <v>0</v>
      </c>
      <c r="AJ391" s="4" t="str">
        <f>IFERROR(IF(VLOOKUP(A391,raw!AS1:AW100000,4,0)="0",0,2),"")</f>
        <v>0</v>
      </c>
      <c r="AK391" s="4" t="str">
        <f>IFERROR(IF(VLOOKUP(A391,raw!AS1:AX100000,5,0)="0",0,2),"")</f>
        <v>0</v>
      </c>
      <c r="AL391" s="4" t="str">
        <f>IFERROR(IF(VLOOKUP(A391,raw!AY1:BA100000,2,0)="0",0,2),"")</f>
        <v>0</v>
      </c>
      <c r="AM391" s="4" t="str">
        <f>IFERROR(IF(VLOOKUP(A391,raw!AY1:BB100000,3,0)="0",0,2),"")</f>
        <v>0</v>
      </c>
      <c r="AN391" s="4" t="str">
        <f>IFERROR(IF(VLOOKUP(A391,raw!AY1:BC100000,4,0)="0",0,2),"")</f>
        <v>0</v>
      </c>
      <c r="AO391" s="4" t="str">
        <f>IFERROR(IF(VLOOKUP(A391,raw!AY1:BD100000,5,0)="0",0,2),"")</f>
        <v>0</v>
      </c>
      <c r="AP391" s="4" t="str">
        <f>IFERROR(IF(VLOOKUP(A391,raw!BE1:BG100000,2,0)="0",0,2),"")</f>
        <v>0</v>
      </c>
      <c r="AQ391" s="4" t="str">
        <f>IFERROR(IF(VLOOKUP(A391,raw!BH1:BJ100000,2,0)="0",0,2),"")</f>
        <v>0</v>
      </c>
      <c r="AR391" s="4" t="str">
        <f>IFERROR(IF(VLOOKUP(A391,raw!BK1:BM100000,2,0)="0",0,2),"")</f>
        <v>0</v>
      </c>
      <c r="AS391" s="4" t="str">
        <f>IFERROR(IF(VLOOKUP(A391,raw!BK1:BN100000,3,0)="0",0,2),"")</f>
        <v>0</v>
      </c>
      <c r="AT391" s="4" t="str">
        <f>IFERROR(IF(VLOOKUP(A391,raw!BK1:BO100000,4,0)="0",0,2),"")</f>
        <v>0</v>
      </c>
      <c r="AU391" s="4" t="str">
        <f>IFERROR(IF(VLOOKUP(A391,raw!BP1:BR100000,2,0)="0",0,2),"")</f>
        <v>0</v>
      </c>
      <c r="AV391" s="4" t="str">
        <f>IFERROR(IF(VLOOKUP(A391,raw!BP1:BS100000,3,0)="0",0,2),"")</f>
        <v>0</v>
      </c>
      <c r="AW391" s="4" t="str">
        <f>IFERROR(IF(VLOOKUP(A391,raw!BP1:BT100000,4,0)="0",0,2),"")</f>
        <v>0</v>
      </c>
      <c r="AX391" s="4" t="str">
        <f>IFERROR(IF(VLOOKUP(A391,raw!BU1:BW100000,2,0)="0",0,2),"")</f>
        <v>0</v>
      </c>
      <c r="AY391" s="4" t="str">
        <f>IFERROR(IF(VLOOKUP(A391,raw!BU1:BX100000,3,0)="0",0,2),"")</f>
        <v>0</v>
      </c>
      <c r="AZ391" s="4" t="str">
        <f>IFERROR(IF(VLOOKUP(A391,raw!BY1:CA100000,2,0)="0",0,2),"")</f>
        <v>0</v>
      </c>
      <c r="BA391" s="4" t="str">
        <f>IFERROR(IF(VALUE(IFERROR(VLOOKUP(A391,raw!CB1:CD100000,2,0),""))=0,"","x"),IFERROR(VLOOKUP(A391,raw!CB1:CD100000,2,0),""))</f>
        <v>0</v>
      </c>
      <c r="BB391" s="4" t="str">
        <f>IFERROR(IF(VLOOKUP(A391,raw!CE1:CG100000,2,0)="0",0,2),"")</f>
        <v>0</v>
      </c>
      <c r="BC391" s="4" t="str">
        <f>IFERROR(IF(VLOOKUP(A391,raw!CH1:CJ100000,2,0)="0",0,2),"")</f>
        <v>0</v>
      </c>
      <c r="BD391" s="4" t="str">
        <f>IF(IFERROR(VLOOKUP(A391,raw!CH1:CK100000,3,0),0)=0, "" , HYPERLINK(VLOOKUP(A391,raw!CH1:CK100000,3,0),"Foto") )</f>
        <v>0</v>
      </c>
      <c r="BE391" s="4" t="str">
        <f>IFERROR(IF(VLOOKUP(A391,raw!CL1:CN100000,2,0)="0",0,2),"")</f>
        <v>0</v>
      </c>
      <c r="BF391" s="4" t="str">
        <f>IFERROR(IF(VLOOKUP(A391,raw!CL1:CO100000,3,0)="0",0,2),"")</f>
        <v>0</v>
      </c>
      <c r="BG391" s="4" t="str">
        <f>IFERROR(IF(VLOOKUP(A391,raw!CL1:CP100000,4,0)="0",0,2),"")</f>
        <v>0</v>
      </c>
      <c r="BH391" s="4" t="str">
        <f>IFERROR(IF(VLOOKUP(A391,raw!CL1:CQ100000,5,0)="0",0,2),"")</f>
        <v>0</v>
      </c>
      <c r="BI391" s="4" t="str">
        <f>IFERROR(IF(VLOOKUP(A391,raw!CL1:CR100000,6,0)="0",0,2),"")</f>
        <v>0</v>
      </c>
      <c r="BJ391" s="4" t="str">
        <f>IFERROR(IF(VLOOKUP(A391,raw!CL1:CS100000,7,0)="0",0,2),"")</f>
        <v>0</v>
      </c>
      <c r="BK391" s="4" t="str">
        <f>IFERROR(IF(VLOOKUP(A391,raw!CT1:CV100000,2,0)="0",0,2),"")</f>
        <v>0</v>
      </c>
      <c r="BL391" s="4" t="str">
        <f>IFERROR(IF(VLOOKUP(A391,raw!CT1:CW100000,3,0)="0",0,2),"")</f>
        <v>0</v>
      </c>
      <c r="BM391" s="4" t="str">
        <f>IFERROR(IF(VLOOKUP(A391,raw!CT1:CX100000,4,0)="0",0,2),"")</f>
        <v>0</v>
      </c>
      <c r="BN391" s="4" t="str">
        <f>IFERROR(IF(VLOOKUP(A391,raw!CT1:CY100000,5,0)="0",0,2),"")</f>
        <v>0</v>
      </c>
      <c r="BO391" s="4" t="str">
        <f>IFERROR(IF(VLOOKUP(A391,raw!CZ1:DB100000,2,0)="0",0,2),"")</f>
        <v>0</v>
      </c>
      <c r="BP391" s="4" t="str">
        <f>IFERROR(IF(VLOOKUP(A391,raw!CZ1:DC100000,3,0)="0",0,2),"")</f>
        <v>0</v>
      </c>
      <c r="BQ391" s="4" t="str">
        <f>IFERROR(IF(VLOOKUP(A391,raw!CZ1:DD100000,4,0)="0",0,2),"")</f>
        <v>0</v>
      </c>
      <c r="BR391" s="4" t="str">
        <f>IFERROR(IF(VLOOKUP(A391,raw!CZ1:DE100000,5,0)="0",0,2),"")</f>
        <v>0</v>
      </c>
      <c r="BS391" s="4" t="str">
        <f>IFERROR(IF(VLOOKUP(A391,raw!CZ1:DF100000,6,0)="0",0,2),"")</f>
        <v>0</v>
      </c>
      <c r="BT391" s="4" t="str">
        <f>IFERROR(IF(VLOOKUP(A391,raw!CZ1:DG100000,7,0)="0",0,2),"")</f>
        <v>0</v>
      </c>
      <c r="BU391" s="4" t="str">
        <f>IFERROR(IF(VLOOKUP(A391,raw!CZ1:DH100000,8,0)="0",0,2),"")</f>
        <v>0</v>
      </c>
      <c r="BV391" s="4" t="str">
        <f>IFERROR(IF(VALUE(IFERROR(VLOOKUP(A391,raw!CZ1:DI100000,9,0),""))=0,"","x"),IFERROR(VLOOKUP(A391,raw!CZ1:DI100000,9,0),""))</f>
        <v>0</v>
      </c>
      <c r="BW391" s="4" t="str">
        <f>IFERROR(IF(VLOOKUP(A391,raw!DJ1:DL100000,2,0)="0",0,2),"")</f>
        <v>0</v>
      </c>
      <c r="BX391" s="4" t="str">
        <f>IFERROR(IF(VLOOKUP(A391,raw!DJ1:DM100000,3,0)="0",0,2),"")</f>
        <v>0</v>
      </c>
      <c r="BY391" s="4" t="str">
        <f>IFERROR(IF(VLOOKUP(A391,raw!DJ1:DN100000,4,0)="0",0,2),"")</f>
        <v>0</v>
      </c>
      <c r="BZ391" s="4" t="str">
        <f>IFERROR(IF(VLOOKUP(A391,raw!DJ1:DO100000,5,0)="0",0,2),"")</f>
        <v>0</v>
      </c>
      <c r="CA391" s="4" t="str">
        <f>IFERROR(IF(VALUE(IFERROR(VLOOKUP(A391,raw!DJ1:DP100000,6,0),""))=0,"","x"),IFERROR(VLOOKUP(A391,raw!DJ1:DP100000,6,0),""))</f>
        <v>0</v>
      </c>
      <c r="CB391" s="4" t="str">
        <f>IFERROR(IF(VLOOKUP(A391,raw!DQ1:DS100000,2,0)="0",0,2),"")</f>
        <v>0</v>
      </c>
      <c r="CC391" s="4" t="str">
        <f>IFERROR(IF(VLOOKUP(A391,raw!DQ1:DT100000,3,0)="0",0,2),"")</f>
        <v>0</v>
      </c>
      <c r="CD391" s="4" t="str">
        <f>IFERROR(IF(VLOOKUP(A391,raw!DQ1:DU100000,4,0)="0",0,2),"")</f>
        <v>0</v>
      </c>
      <c r="CE391" s="4" t="str">
        <f>IFERROR(IF(VALUE(IFERROR(VLOOKUP(A391,raw!DQ1:DV100000,5,0),""))=0,"","x"),IFERROR(VLOOKUP(A391,raw!DQ1:DV100000,5,0),""))</f>
        <v>0</v>
      </c>
      <c r="CF391" s="4" t="str">
        <f>IFERROR(IF(VLOOKUP(A391,raw!DW1:DY100000,2,0)="0",0,2),"")</f>
        <v>0</v>
      </c>
      <c r="CG391" s="4" t="str">
        <f>IFERROR(IF(VALUE(IFERROR(VLOOKUP(A391,raw!DW1:DZ100000,3,0),""))=0,"","x"),IFERROR(VLOOKUP(A391,raw!DW1:DZ100000,3,0),""))</f>
        <v>0</v>
      </c>
      <c r="CH391" s="4" t="str">
        <f>IFERROR(IF(VLOOKUP(A391,raw!EA1:EC100000,2,0)="0",0,2),"")</f>
        <v>0</v>
      </c>
      <c r="CI391" s="4" t="str">
        <f>IFERROR(IF(VLOOKUP(A391,raw!ED1:EF100000,2,0)="0",0,2),"")</f>
        <v>0</v>
      </c>
      <c r="CJ391" s="4" t="str">
        <f>IFERROR(IF(VALUE(IFERROR(VLOOKUP(A391,raw!EG1:EI100000,2,0),""))=0,"","x"),IFERROR(VLOOKUP(A391,raw!EG1:EI100000,2,0),""))</f>
        <v>0</v>
      </c>
    </row>
    <row r="392" spans="1:88">
      <c r="A392" s="3">
        <v>667</v>
      </c>
      <c r="B392" s="3" t="s">
        <v>4686</v>
      </c>
      <c r="C392" s="3" t="s">
        <v>4687</v>
      </c>
      <c r="D392" s="4" t="s">
        <v>4688</v>
      </c>
      <c r="E392" s="4" t="s">
        <v>4604</v>
      </c>
      <c r="F392" s="4" t="s">
        <v>4632</v>
      </c>
      <c r="G392" s="4" t="s">
        <v>4689</v>
      </c>
      <c r="H392" s="4" t="s">
        <v>3108</v>
      </c>
      <c r="I392" s="4" t="str">
        <f>IFERROR(IF(VLOOKUP(A392,raw!B1:D100000,2,0)="0",0,2),"")</f>
        <v>0</v>
      </c>
      <c r="J392" s="4" t="str">
        <f>IFERROR(IF(VLOOKUP(A392,raw!B1:E100000,3,0)="0",0,2),"")</f>
        <v>0</v>
      </c>
      <c r="K392" s="4" t="str">
        <f>IFERROR(IF(VLOOKUP(A392,raw!B1:F100000,4,0)="0",0,2),"")</f>
        <v>0</v>
      </c>
      <c r="L392" s="4" t="str">
        <f>IFERROR(IF(VLOOKUP(A392,raw!B1:G100000,5,0)="0",0,2),"")</f>
        <v>0</v>
      </c>
      <c r="M392" s="4" t="str">
        <f>IFERROR(IF(VLOOKUP(A392,raw!B1:H100000,6,0)="0",0,2),"")</f>
        <v>0</v>
      </c>
      <c r="N392" s="4" t="str">
        <f>IFERROR(IF(VLOOKUP(A392,raw!B1:I100000,7,0)="0",0,2),"")</f>
        <v>0</v>
      </c>
      <c r="O392" s="4" t="str">
        <f>IFERROR(IF(VLOOKUP(A392,raw!J1:L100000,2,0)="0",0,2),"")</f>
        <v>0</v>
      </c>
      <c r="P392" s="4" t="str">
        <f>IFERROR(IF(VALUE(IFERROR(VLOOKUP(A392,raw!J1:M100000,3,0),""))=0,"","x"),IFERROR(VLOOKUP(A392,raw!J1:M100000,3,0),""))</f>
        <v>0</v>
      </c>
      <c r="Q392" s="4" t="str">
        <f>IF(IFERROR(VLOOKUP(A392,raw!J1:N100000,4,0),0)=0, "" , HYPERLINK(VLOOKUP(A392,raw!J1:N100000,4,0),"Foto") )</f>
        <v>0</v>
      </c>
      <c r="R392" s="4" t="str">
        <f>IFERROR(IF(VLOOKUP(A392,raw!O1:Q100000,2,0)="0",0,2),"")</f>
        <v>0</v>
      </c>
      <c r="S392" s="4" t="str">
        <f>IFERROR(IF(VALUE(IFERROR(VLOOKUP(A392,raw!O1:R100000,3,0),""))=0,"","x"),IFERROR(VLOOKUP(A392,raw!O1:R100000,3,0),""))</f>
        <v>0</v>
      </c>
      <c r="T392" s="4" t="str">
        <f>IFERROR(IF(VLOOKUP(A392,raw!S1:U100000,2,0)="0",0,2),"")</f>
        <v>0</v>
      </c>
      <c r="U392" s="4" t="str">
        <f>IF(IFERROR(VLOOKUP(A392,raw!S1:V100000,3,0),0)=0, "" , HYPERLINK(VLOOKUP(A392,raw!S1:V100000,3,0),"Foto") )</f>
        <v>0</v>
      </c>
      <c r="V392" s="4" t="str">
        <f>IFERROR(IF(VLOOKUP(A392,raw!W1:Y100000,2,0)="0",0,2),"")</f>
        <v>0</v>
      </c>
      <c r="W392" s="4" t="str">
        <f>IFERROR(IF(VALUE(IFERROR(VLOOKUP(A392,raw!W1:Z100000,3,0),""))=0,"","x"),IFERROR(VLOOKUP(A392,raw!W1:Z100000,3,0),""))</f>
        <v>0</v>
      </c>
      <c r="X392" s="4" t="str">
        <f>IF(IFERROR(VLOOKUP(A392,raw!W1:AA100000,4,0),0)=0, "" , HYPERLINK(VLOOKUP(A392,raw!W1:AA100000,4,0),"Foto") )</f>
        <v>0</v>
      </c>
      <c r="Y392" s="4" t="str">
        <f>IFERROR(IF(VLOOKUP(A392,raw!AB1:AD100000,2,0)="0",0,2),"")</f>
        <v>0</v>
      </c>
      <c r="Z392" s="4" t="str">
        <f>IFERROR(IF(VALUE(IFERROR(VLOOKUP(A392,raw!AB1:AE100000,3,0),""))=0,"","x"),IFERROR(VLOOKUP(A392,raw!AB1:AE100000,3,0),""))</f>
        <v>0</v>
      </c>
      <c r="AA392" s="4" t="str">
        <f>IFERROR(IF(VLOOKUP(A392,raw!AF1:AH100000,2,0)="0",0,2),"")</f>
        <v>0</v>
      </c>
      <c r="AB392" s="4" t="str">
        <f>IFERROR(IF(VALUE(IFERROR(VLOOKUP(A392,raw!AF1:AI100000,3,0),""))=0,"","x"),IFERROR(VLOOKUP(A392,raw!AF1:AI100000,3,0),""))</f>
        <v>0</v>
      </c>
      <c r="AC392" s="4" t="str">
        <f>IFERROR(IF(VLOOKUP(A392,raw!AJ1:AL100000,2,0)="0",0,2),"")</f>
        <v>0</v>
      </c>
      <c r="AD392" s="4" t="str">
        <f>IFERROR(IF(VLOOKUP(A392,raw!AM1:AO100000,2,0)="0",0,2),"")</f>
        <v>0</v>
      </c>
      <c r="AE392" s="4" t="str">
        <f>IFERROR(IF(VLOOKUP(A392,raw!AM1:AP100000,3,0)="0",0,2),"")</f>
        <v>0</v>
      </c>
      <c r="AF392" s="4" t="str">
        <f>IFERROR(IF(VLOOKUP(A392,raw!AM1:AQ100000,4,0)="0",0,2),"")</f>
        <v>0</v>
      </c>
      <c r="AG392" s="4" t="str">
        <f>IFERROR(IF(VLOOKUP(A392,raw!AM1:AR100000,5,0)="0",0,2),"")</f>
        <v>0</v>
      </c>
      <c r="AH392" s="4" t="str">
        <f>IFERROR(IF(VLOOKUP(A392,raw!AS1:AU100000,2,0)="0",0,2),"")</f>
        <v>0</v>
      </c>
      <c r="AI392" s="4" t="str">
        <f>IFERROR(IF(VLOOKUP(A392,raw!AS1:AV100000,3,0)="0",0,2),"")</f>
        <v>0</v>
      </c>
      <c r="AJ392" s="4" t="str">
        <f>IFERROR(IF(VLOOKUP(A392,raw!AS1:AW100000,4,0)="0",0,2),"")</f>
        <v>0</v>
      </c>
      <c r="AK392" s="4" t="str">
        <f>IFERROR(IF(VLOOKUP(A392,raw!AS1:AX100000,5,0)="0",0,2),"")</f>
        <v>0</v>
      </c>
      <c r="AL392" s="4" t="str">
        <f>IFERROR(IF(VLOOKUP(A392,raw!AY1:BA100000,2,0)="0",0,2),"")</f>
        <v>0</v>
      </c>
      <c r="AM392" s="4" t="str">
        <f>IFERROR(IF(VLOOKUP(A392,raw!AY1:BB100000,3,0)="0",0,2),"")</f>
        <v>0</v>
      </c>
      <c r="AN392" s="4" t="str">
        <f>IFERROR(IF(VLOOKUP(A392,raw!AY1:BC100000,4,0)="0",0,2),"")</f>
        <v>0</v>
      </c>
      <c r="AO392" s="4" t="str">
        <f>IFERROR(IF(VLOOKUP(A392,raw!AY1:BD100000,5,0)="0",0,2),"")</f>
        <v>0</v>
      </c>
      <c r="AP392" s="4" t="str">
        <f>IFERROR(IF(VLOOKUP(A392,raw!BE1:BG100000,2,0)="0",0,2),"")</f>
        <v>0</v>
      </c>
      <c r="AQ392" s="4" t="str">
        <f>IFERROR(IF(VLOOKUP(A392,raw!BH1:BJ100000,2,0)="0",0,2),"")</f>
        <v>0</v>
      </c>
      <c r="AR392" s="4" t="str">
        <f>IFERROR(IF(VLOOKUP(A392,raw!BK1:BM100000,2,0)="0",0,2),"")</f>
        <v>0</v>
      </c>
      <c r="AS392" s="4" t="str">
        <f>IFERROR(IF(VLOOKUP(A392,raw!BK1:BN100000,3,0)="0",0,2),"")</f>
        <v>0</v>
      </c>
      <c r="AT392" s="4" t="str">
        <f>IFERROR(IF(VLOOKUP(A392,raw!BK1:BO100000,4,0)="0",0,2),"")</f>
        <v>0</v>
      </c>
      <c r="AU392" s="4" t="str">
        <f>IFERROR(IF(VLOOKUP(A392,raw!BP1:BR100000,2,0)="0",0,2),"")</f>
        <v>0</v>
      </c>
      <c r="AV392" s="4" t="str">
        <f>IFERROR(IF(VLOOKUP(A392,raw!BP1:BS100000,3,0)="0",0,2),"")</f>
        <v>0</v>
      </c>
      <c r="AW392" s="4" t="str">
        <f>IFERROR(IF(VLOOKUP(A392,raw!BP1:BT100000,4,0)="0",0,2),"")</f>
        <v>0</v>
      </c>
      <c r="AX392" s="4" t="str">
        <f>IFERROR(IF(VLOOKUP(A392,raw!BU1:BW100000,2,0)="0",0,2),"")</f>
        <v>0</v>
      </c>
      <c r="AY392" s="4" t="str">
        <f>IFERROR(IF(VLOOKUP(A392,raw!BU1:BX100000,3,0)="0",0,2),"")</f>
        <v>0</v>
      </c>
      <c r="AZ392" s="4" t="str">
        <f>IFERROR(IF(VLOOKUP(A392,raw!BY1:CA100000,2,0)="0",0,2),"")</f>
        <v>0</v>
      </c>
      <c r="BA392" s="4" t="str">
        <f>IFERROR(IF(VALUE(IFERROR(VLOOKUP(A392,raw!CB1:CD100000,2,0),""))=0,"","x"),IFERROR(VLOOKUP(A392,raw!CB1:CD100000,2,0),""))</f>
        <v>0</v>
      </c>
      <c r="BB392" s="4" t="str">
        <f>IFERROR(IF(VLOOKUP(A392,raw!CE1:CG100000,2,0)="0",0,2),"")</f>
        <v>0</v>
      </c>
      <c r="BC392" s="4" t="str">
        <f>IFERROR(IF(VLOOKUP(A392,raw!CH1:CJ100000,2,0)="0",0,2),"")</f>
        <v>0</v>
      </c>
      <c r="BD392" s="4" t="str">
        <f>IF(IFERROR(VLOOKUP(A392,raw!CH1:CK100000,3,0),0)=0, "" , HYPERLINK(VLOOKUP(A392,raw!CH1:CK100000,3,0),"Foto") )</f>
        <v>0</v>
      </c>
      <c r="BE392" s="4" t="str">
        <f>IFERROR(IF(VLOOKUP(A392,raw!CL1:CN100000,2,0)="0",0,2),"")</f>
        <v>0</v>
      </c>
      <c r="BF392" s="4" t="str">
        <f>IFERROR(IF(VLOOKUP(A392,raw!CL1:CO100000,3,0)="0",0,2),"")</f>
        <v>0</v>
      </c>
      <c r="BG392" s="4" t="str">
        <f>IFERROR(IF(VLOOKUP(A392,raw!CL1:CP100000,4,0)="0",0,2),"")</f>
        <v>0</v>
      </c>
      <c r="BH392" s="4" t="str">
        <f>IFERROR(IF(VLOOKUP(A392,raw!CL1:CQ100000,5,0)="0",0,2),"")</f>
        <v>0</v>
      </c>
      <c r="BI392" s="4" t="str">
        <f>IFERROR(IF(VLOOKUP(A392,raw!CL1:CR100000,6,0)="0",0,2),"")</f>
        <v>0</v>
      </c>
      <c r="BJ392" s="4" t="str">
        <f>IFERROR(IF(VLOOKUP(A392,raw!CL1:CS100000,7,0)="0",0,2),"")</f>
        <v>0</v>
      </c>
      <c r="BK392" s="4" t="str">
        <f>IFERROR(IF(VLOOKUP(A392,raw!CT1:CV100000,2,0)="0",0,2),"")</f>
        <v>0</v>
      </c>
      <c r="BL392" s="4" t="str">
        <f>IFERROR(IF(VLOOKUP(A392,raw!CT1:CW100000,3,0)="0",0,2),"")</f>
        <v>0</v>
      </c>
      <c r="BM392" s="4" t="str">
        <f>IFERROR(IF(VLOOKUP(A392,raw!CT1:CX100000,4,0)="0",0,2),"")</f>
        <v>0</v>
      </c>
      <c r="BN392" s="4" t="str">
        <f>IFERROR(IF(VLOOKUP(A392,raw!CT1:CY100000,5,0)="0",0,2),"")</f>
        <v>0</v>
      </c>
      <c r="BO392" s="4" t="str">
        <f>IFERROR(IF(VLOOKUP(A392,raw!CZ1:DB100000,2,0)="0",0,2),"")</f>
        <v>0</v>
      </c>
      <c r="BP392" s="4" t="str">
        <f>IFERROR(IF(VLOOKUP(A392,raw!CZ1:DC100000,3,0)="0",0,2),"")</f>
        <v>0</v>
      </c>
      <c r="BQ392" s="4" t="str">
        <f>IFERROR(IF(VLOOKUP(A392,raw!CZ1:DD100000,4,0)="0",0,2),"")</f>
        <v>0</v>
      </c>
      <c r="BR392" s="4" t="str">
        <f>IFERROR(IF(VLOOKUP(A392,raw!CZ1:DE100000,5,0)="0",0,2),"")</f>
        <v>0</v>
      </c>
      <c r="BS392" s="4" t="str">
        <f>IFERROR(IF(VLOOKUP(A392,raw!CZ1:DF100000,6,0)="0",0,2),"")</f>
        <v>0</v>
      </c>
      <c r="BT392" s="4" t="str">
        <f>IFERROR(IF(VLOOKUP(A392,raw!CZ1:DG100000,7,0)="0",0,2),"")</f>
        <v>0</v>
      </c>
      <c r="BU392" s="4" t="str">
        <f>IFERROR(IF(VLOOKUP(A392,raw!CZ1:DH100000,8,0)="0",0,2),"")</f>
        <v>0</v>
      </c>
      <c r="BV392" s="4" t="str">
        <f>IFERROR(IF(VALUE(IFERROR(VLOOKUP(A392,raw!CZ1:DI100000,9,0),""))=0,"","x"),IFERROR(VLOOKUP(A392,raw!CZ1:DI100000,9,0),""))</f>
        <v>0</v>
      </c>
      <c r="BW392" s="4" t="str">
        <f>IFERROR(IF(VLOOKUP(A392,raw!DJ1:DL100000,2,0)="0",0,2),"")</f>
        <v>0</v>
      </c>
      <c r="BX392" s="4" t="str">
        <f>IFERROR(IF(VLOOKUP(A392,raw!DJ1:DM100000,3,0)="0",0,2),"")</f>
        <v>0</v>
      </c>
      <c r="BY392" s="4" t="str">
        <f>IFERROR(IF(VLOOKUP(A392,raw!DJ1:DN100000,4,0)="0",0,2),"")</f>
        <v>0</v>
      </c>
      <c r="BZ392" s="4" t="str">
        <f>IFERROR(IF(VLOOKUP(A392,raw!DJ1:DO100000,5,0)="0",0,2),"")</f>
        <v>0</v>
      </c>
      <c r="CA392" s="4" t="str">
        <f>IFERROR(IF(VALUE(IFERROR(VLOOKUP(A392,raw!DJ1:DP100000,6,0),""))=0,"","x"),IFERROR(VLOOKUP(A392,raw!DJ1:DP100000,6,0),""))</f>
        <v>0</v>
      </c>
      <c r="CB392" s="4" t="str">
        <f>IFERROR(IF(VLOOKUP(A392,raw!DQ1:DS100000,2,0)="0",0,2),"")</f>
        <v>0</v>
      </c>
      <c r="CC392" s="4" t="str">
        <f>IFERROR(IF(VLOOKUP(A392,raw!DQ1:DT100000,3,0)="0",0,2),"")</f>
        <v>0</v>
      </c>
      <c r="CD392" s="4" t="str">
        <f>IFERROR(IF(VLOOKUP(A392,raw!DQ1:DU100000,4,0)="0",0,2),"")</f>
        <v>0</v>
      </c>
      <c r="CE392" s="4" t="str">
        <f>IFERROR(IF(VALUE(IFERROR(VLOOKUP(A392,raw!DQ1:DV100000,5,0),""))=0,"","x"),IFERROR(VLOOKUP(A392,raw!DQ1:DV100000,5,0),""))</f>
        <v>0</v>
      </c>
      <c r="CF392" s="4" t="str">
        <f>IFERROR(IF(VLOOKUP(A392,raw!DW1:DY100000,2,0)="0",0,2),"")</f>
        <v>0</v>
      </c>
      <c r="CG392" s="4" t="str">
        <f>IFERROR(IF(VALUE(IFERROR(VLOOKUP(A392,raw!DW1:DZ100000,3,0),""))=0,"","x"),IFERROR(VLOOKUP(A392,raw!DW1:DZ100000,3,0),""))</f>
        <v>0</v>
      </c>
      <c r="CH392" s="4" t="str">
        <f>IFERROR(IF(VLOOKUP(A392,raw!EA1:EC100000,2,0)="0",0,2),"")</f>
        <v>0</v>
      </c>
      <c r="CI392" s="4" t="str">
        <f>IFERROR(IF(VLOOKUP(A392,raw!ED1:EF100000,2,0)="0",0,2),"")</f>
        <v>0</v>
      </c>
      <c r="CJ392" s="4" t="str">
        <f>IFERROR(IF(VALUE(IFERROR(VLOOKUP(A392,raw!EG1:EI100000,2,0),""))=0,"","x"),IFERROR(VLOOKUP(A392,raw!EG1:EI100000,2,0),""))</f>
        <v>0</v>
      </c>
    </row>
    <row r="393" spans="1:88">
      <c r="A393" s="3">
        <v>678</v>
      </c>
      <c r="B393" s="3" t="s">
        <v>4690</v>
      </c>
      <c r="C393" s="3" t="s">
        <v>4691</v>
      </c>
      <c r="D393" s="4" t="s">
        <v>4692</v>
      </c>
      <c r="E393" s="4" t="s">
        <v>4693</v>
      </c>
      <c r="F393" s="4" t="s">
        <v>4632</v>
      </c>
      <c r="G393" s="4" t="s">
        <v>4694</v>
      </c>
      <c r="H393" s="4" t="s">
        <v>3087</v>
      </c>
      <c r="I393" s="4" t="str">
        <f>IFERROR(IF(VLOOKUP(A393,raw!B1:D100000,2,0)="0",0,2),"")</f>
        <v>0</v>
      </c>
      <c r="J393" s="4" t="str">
        <f>IFERROR(IF(VLOOKUP(A393,raw!B1:E100000,3,0)="0",0,2),"")</f>
        <v>0</v>
      </c>
      <c r="K393" s="4" t="str">
        <f>IFERROR(IF(VLOOKUP(A393,raw!B1:F100000,4,0)="0",0,2),"")</f>
        <v>0</v>
      </c>
      <c r="L393" s="4" t="str">
        <f>IFERROR(IF(VLOOKUP(A393,raw!B1:G100000,5,0)="0",0,2),"")</f>
        <v>0</v>
      </c>
      <c r="M393" s="4" t="str">
        <f>IFERROR(IF(VLOOKUP(A393,raw!B1:H100000,6,0)="0",0,2),"")</f>
        <v>0</v>
      </c>
      <c r="N393" s="4" t="str">
        <f>IFERROR(IF(VLOOKUP(A393,raw!B1:I100000,7,0)="0",0,2),"")</f>
        <v>0</v>
      </c>
      <c r="O393" s="4" t="str">
        <f>IFERROR(IF(VLOOKUP(A393,raw!J1:L100000,2,0)="0",0,2),"")</f>
        <v>0</v>
      </c>
      <c r="P393" s="4" t="str">
        <f>IFERROR(IF(VALUE(IFERROR(VLOOKUP(A393,raw!J1:M100000,3,0),""))=0,"","x"),IFERROR(VLOOKUP(A393,raw!J1:M100000,3,0),""))</f>
        <v>0</v>
      </c>
      <c r="Q393" s="4" t="str">
        <f>IF(IFERROR(VLOOKUP(A393,raw!J1:N100000,4,0),0)=0, "" , HYPERLINK(VLOOKUP(A393,raw!J1:N100000,4,0),"Foto") )</f>
        <v>0</v>
      </c>
      <c r="R393" s="4" t="str">
        <f>IFERROR(IF(VLOOKUP(A393,raw!O1:Q100000,2,0)="0",0,2),"")</f>
        <v>0</v>
      </c>
      <c r="S393" s="4" t="str">
        <f>IFERROR(IF(VALUE(IFERROR(VLOOKUP(A393,raw!O1:R100000,3,0),""))=0,"","x"),IFERROR(VLOOKUP(A393,raw!O1:R100000,3,0),""))</f>
        <v>0</v>
      </c>
      <c r="T393" s="4" t="str">
        <f>IFERROR(IF(VLOOKUP(A393,raw!S1:U100000,2,0)="0",0,2),"")</f>
        <v>0</v>
      </c>
      <c r="U393" s="4" t="str">
        <f>IF(IFERROR(VLOOKUP(A393,raw!S1:V100000,3,0),0)=0, "" , HYPERLINK(VLOOKUP(A393,raw!S1:V100000,3,0),"Foto") )</f>
        <v>0</v>
      </c>
      <c r="V393" s="4" t="str">
        <f>IFERROR(IF(VLOOKUP(A393,raw!W1:Y100000,2,0)="0",0,2),"")</f>
        <v>0</v>
      </c>
      <c r="W393" s="4" t="str">
        <f>IFERROR(IF(VALUE(IFERROR(VLOOKUP(A393,raw!W1:Z100000,3,0),""))=0,"","x"),IFERROR(VLOOKUP(A393,raw!W1:Z100000,3,0),""))</f>
        <v>0</v>
      </c>
      <c r="X393" s="4" t="str">
        <f>IF(IFERROR(VLOOKUP(A393,raw!W1:AA100000,4,0),0)=0, "" , HYPERLINK(VLOOKUP(A393,raw!W1:AA100000,4,0),"Foto") )</f>
        <v>0</v>
      </c>
      <c r="Y393" s="4" t="str">
        <f>IFERROR(IF(VLOOKUP(A393,raw!AB1:AD100000,2,0)="0",0,2),"")</f>
        <v>0</v>
      </c>
      <c r="Z393" s="4" t="str">
        <f>IFERROR(IF(VALUE(IFERROR(VLOOKUP(A393,raw!AB1:AE100000,3,0),""))=0,"","x"),IFERROR(VLOOKUP(A393,raw!AB1:AE100000,3,0),""))</f>
        <v>0</v>
      </c>
      <c r="AA393" s="4" t="str">
        <f>IFERROR(IF(VLOOKUP(A393,raw!AF1:AH100000,2,0)="0",0,2),"")</f>
        <v>0</v>
      </c>
      <c r="AB393" s="4" t="str">
        <f>IFERROR(IF(VALUE(IFERROR(VLOOKUP(A393,raw!AF1:AI100000,3,0),""))=0,"","x"),IFERROR(VLOOKUP(A393,raw!AF1:AI100000,3,0),""))</f>
        <v>0</v>
      </c>
      <c r="AC393" s="4" t="str">
        <f>IFERROR(IF(VLOOKUP(A393,raw!AJ1:AL100000,2,0)="0",0,2),"")</f>
        <v>0</v>
      </c>
      <c r="AD393" s="4" t="str">
        <f>IFERROR(IF(VLOOKUP(A393,raw!AM1:AO100000,2,0)="0",0,2),"")</f>
        <v>0</v>
      </c>
      <c r="AE393" s="4" t="str">
        <f>IFERROR(IF(VLOOKUP(A393,raw!AM1:AP100000,3,0)="0",0,2),"")</f>
        <v>0</v>
      </c>
      <c r="AF393" s="4" t="str">
        <f>IFERROR(IF(VLOOKUP(A393,raw!AM1:AQ100000,4,0)="0",0,2),"")</f>
        <v>0</v>
      </c>
      <c r="AG393" s="4" t="str">
        <f>IFERROR(IF(VLOOKUP(A393,raw!AM1:AR100000,5,0)="0",0,2),"")</f>
        <v>0</v>
      </c>
      <c r="AH393" s="4" t="str">
        <f>IFERROR(IF(VLOOKUP(A393,raw!AS1:AU100000,2,0)="0",0,2),"")</f>
        <v>0</v>
      </c>
      <c r="AI393" s="4" t="str">
        <f>IFERROR(IF(VLOOKUP(A393,raw!AS1:AV100000,3,0)="0",0,2),"")</f>
        <v>0</v>
      </c>
      <c r="AJ393" s="4" t="str">
        <f>IFERROR(IF(VLOOKUP(A393,raw!AS1:AW100000,4,0)="0",0,2),"")</f>
        <v>0</v>
      </c>
      <c r="AK393" s="4" t="str">
        <f>IFERROR(IF(VLOOKUP(A393,raw!AS1:AX100000,5,0)="0",0,2),"")</f>
        <v>0</v>
      </c>
      <c r="AL393" s="4" t="str">
        <f>IFERROR(IF(VLOOKUP(A393,raw!AY1:BA100000,2,0)="0",0,2),"")</f>
        <v>0</v>
      </c>
      <c r="AM393" s="4" t="str">
        <f>IFERROR(IF(VLOOKUP(A393,raw!AY1:BB100000,3,0)="0",0,2),"")</f>
        <v>0</v>
      </c>
      <c r="AN393" s="4" t="str">
        <f>IFERROR(IF(VLOOKUP(A393,raw!AY1:BC100000,4,0)="0",0,2),"")</f>
        <v>0</v>
      </c>
      <c r="AO393" s="4" t="str">
        <f>IFERROR(IF(VLOOKUP(A393,raw!AY1:BD100000,5,0)="0",0,2),"")</f>
        <v>0</v>
      </c>
      <c r="AP393" s="4" t="str">
        <f>IFERROR(IF(VLOOKUP(A393,raw!BE1:BG100000,2,0)="0",0,2),"")</f>
        <v>0</v>
      </c>
      <c r="AQ393" s="4" t="str">
        <f>IFERROR(IF(VLOOKUP(A393,raw!BH1:BJ100000,2,0)="0",0,2),"")</f>
        <v>0</v>
      </c>
      <c r="AR393" s="4" t="str">
        <f>IFERROR(IF(VLOOKUP(A393,raw!BK1:BM100000,2,0)="0",0,2),"")</f>
        <v>0</v>
      </c>
      <c r="AS393" s="4" t="str">
        <f>IFERROR(IF(VLOOKUP(A393,raw!BK1:BN100000,3,0)="0",0,2),"")</f>
        <v>0</v>
      </c>
      <c r="AT393" s="4" t="str">
        <f>IFERROR(IF(VLOOKUP(A393,raw!BK1:BO100000,4,0)="0",0,2),"")</f>
        <v>0</v>
      </c>
      <c r="AU393" s="4" t="str">
        <f>IFERROR(IF(VLOOKUP(A393,raw!BP1:BR100000,2,0)="0",0,2),"")</f>
        <v>0</v>
      </c>
      <c r="AV393" s="4" t="str">
        <f>IFERROR(IF(VLOOKUP(A393,raw!BP1:BS100000,3,0)="0",0,2),"")</f>
        <v>0</v>
      </c>
      <c r="AW393" s="4" t="str">
        <f>IFERROR(IF(VLOOKUP(A393,raw!BP1:BT100000,4,0)="0",0,2),"")</f>
        <v>0</v>
      </c>
      <c r="AX393" s="4" t="str">
        <f>IFERROR(IF(VLOOKUP(A393,raw!BU1:BW100000,2,0)="0",0,2),"")</f>
        <v>0</v>
      </c>
      <c r="AY393" s="4" t="str">
        <f>IFERROR(IF(VLOOKUP(A393,raw!BU1:BX100000,3,0)="0",0,2),"")</f>
        <v>0</v>
      </c>
      <c r="AZ393" s="4" t="str">
        <f>IFERROR(IF(VLOOKUP(A393,raw!BY1:CA100000,2,0)="0",0,2),"")</f>
        <v>0</v>
      </c>
      <c r="BA393" s="4" t="str">
        <f>IFERROR(IF(VALUE(IFERROR(VLOOKUP(A393,raw!CB1:CD100000,2,0),""))=0,"","x"),IFERROR(VLOOKUP(A393,raw!CB1:CD100000,2,0),""))</f>
        <v>0</v>
      </c>
      <c r="BB393" s="4" t="str">
        <f>IFERROR(IF(VLOOKUP(A393,raw!CE1:CG100000,2,0)="0",0,2),"")</f>
        <v>0</v>
      </c>
      <c r="BC393" s="4" t="str">
        <f>IFERROR(IF(VLOOKUP(A393,raw!CH1:CJ100000,2,0)="0",0,2),"")</f>
        <v>0</v>
      </c>
      <c r="BD393" s="4" t="str">
        <f>IF(IFERROR(VLOOKUP(A393,raw!CH1:CK100000,3,0),0)=0, "" , HYPERLINK(VLOOKUP(A393,raw!CH1:CK100000,3,0),"Foto") )</f>
        <v>0</v>
      </c>
      <c r="BE393" s="4" t="str">
        <f>IFERROR(IF(VLOOKUP(A393,raw!CL1:CN100000,2,0)="0",0,2),"")</f>
        <v>0</v>
      </c>
      <c r="BF393" s="4" t="str">
        <f>IFERROR(IF(VLOOKUP(A393,raw!CL1:CO100000,3,0)="0",0,2),"")</f>
        <v>0</v>
      </c>
      <c r="BG393" s="4" t="str">
        <f>IFERROR(IF(VLOOKUP(A393,raw!CL1:CP100000,4,0)="0",0,2),"")</f>
        <v>0</v>
      </c>
      <c r="BH393" s="4" t="str">
        <f>IFERROR(IF(VLOOKUP(A393,raw!CL1:CQ100000,5,0)="0",0,2),"")</f>
        <v>0</v>
      </c>
      <c r="BI393" s="4" t="str">
        <f>IFERROR(IF(VLOOKUP(A393,raw!CL1:CR100000,6,0)="0",0,2),"")</f>
        <v>0</v>
      </c>
      <c r="BJ393" s="4" t="str">
        <f>IFERROR(IF(VLOOKUP(A393,raw!CL1:CS100000,7,0)="0",0,2),"")</f>
        <v>0</v>
      </c>
      <c r="BK393" s="4" t="str">
        <f>IFERROR(IF(VLOOKUP(A393,raw!CT1:CV100000,2,0)="0",0,2),"")</f>
        <v>0</v>
      </c>
      <c r="BL393" s="4" t="str">
        <f>IFERROR(IF(VLOOKUP(A393,raw!CT1:CW100000,3,0)="0",0,2),"")</f>
        <v>0</v>
      </c>
      <c r="BM393" s="4" t="str">
        <f>IFERROR(IF(VLOOKUP(A393,raw!CT1:CX100000,4,0)="0",0,2),"")</f>
        <v>0</v>
      </c>
      <c r="BN393" s="4" t="str">
        <f>IFERROR(IF(VLOOKUP(A393,raw!CT1:CY100000,5,0)="0",0,2),"")</f>
        <v>0</v>
      </c>
      <c r="BO393" s="4" t="str">
        <f>IFERROR(IF(VLOOKUP(A393,raw!CZ1:DB100000,2,0)="0",0,2),"")</f>
        <v>0</v>
      </c>
      <c r="BP393" s="4" t="str">
        <f>IFERROR(IF(VLOOKUP(A393,raw!CZ1:DC100000,3,0)="0",0,2),"")</f>
        <v>0</v>
      </c>
      <c r="BQ393" s="4" t="str">
        <f>IFERROR(IF(VLOOKUP(A393,raw!CZ1:DD100000,4,0)="0",0,2),"")</f>
        <v>0</v>
      </c>
      <c r="BR393" s="4" t="str">
        <f>IFERROR(IF(VLOOKUP(A393,raw!CZ1:DE100000,5,0)="0",0,2),"")</f>
        <v>0</v>
      </c>
      <c r="BS393" s="4" t="str">
        <f>IFERROR(IF(VLOOKUP(A393,raw!CZ1:DF100000,6,0)="0",0,2),"")</f>
        <v>0</v>
      </c>
      <c r="BT393" s="4" t="str">
        <f>IFERROR(IF(VLOOKUP(A393,raw!CZ1:DG100000,7,0)="0",0,2),"")</f>
        <v>0</v>
      </c>
      <c r="BU393" s="4" t="str">
        <f>IFERROR(IF(VLOOKUP(A393,raw!CZ1:DH100000,8,0)="0",0,2),"")</f>
        <v>0</v>
      </c>
      <c r="BV393" s="4" t="str">
        <f>IFERROR(IF(VALUE(IFERROR(VLOOKUP(A393,raw!CZ1:DI100000,9,0),""))=0,"","x"),IFERROR(VLOOKUP(A393,raw!CZ1:DI100000,9,0),""))</f>
        <v>0</v>
      </c>
      <c r="BW393" s="4" t="str">
        <f>IFERROR(IF(VLOOKUP(A393,raw!DJ1:DL100000,2,0)="0",0,2),"")</f>
        <v>0</v>
      </c>
      <c r="BX393" s="4" t="str">
        <f>IFERROR(IF(VLOOKUP(A393,raw!DJ1:DM100000,3,0)="0",0,2),"")</f>
        <v>0</v>
      </c>
      <c r="BY393" s="4" t="str">
        <f>IFERROR(IF(VLOOKUP(A393,raw!DJ1:DN100000,4,0)="0",0,2),"")</f>
        <v>0</v>
      </c>
      <c r="BZ393" s="4" t="str">
        <f>IFERROR(IF(VLOOKUP(A393,raw!DJ1:DO100000,5,0)="0",0,2),"")</f>
        <v>0</v>
      </c>
      <c r="CA393" s="4" t="str">
        <f>IFERROR(IF(VALUE(IFERROR(VLOOKUP(A393,raw!DJ1:DP100000,6,0),""))=0,"","x"),IFERROR(VLOOKUP(A393,raw!DJ1:DP100000,6,0),""))</f>
        <v>0</v>
      </c>
      <c r="CB393" s="4" t="str">
        <f>IFERROR(IF(VLOOKUP(A393,raw!DQ1:DS100000,2,0)="0",0,2),"")</f>
        <v>0</v>
      </c>
      <c r="CC393" s="4" t="str">
        <f>IFERROR(IF(VLOOKUP(A393,raw!DQ1:DT100000,3,0)="0",0,2),"")</f>
        <v>0</v>
      </c>
      <c r="CD393" s="4" t="str">
        <f>IFERROR(IF(VLOOKUP(A393,raw!DQ1:DU100000,4,0)="0",0,2),"")</f>
        <v>0</v>
      </c>
      <c r="CE393" s="4" t="str">
        <f>IFERROR(IF(VALUE(IFERROR(VLOOKUP(A393,raw!DQ1:DV100000,5,0),""))=0,"","x"),IFERROR(VLOOKUP(A393,raw!DQ1:DV100000,5,0),""))</f>
        <v>0</v>
      </c>
      <c r="CF393" s="4" t="str">
        <f>IFERROR(IF(VLOOKUP(A393,raw!DW1:DY100000,2,0)="0",0,2),"")</f>
        <v>0</v>
      </c>
      <c r="CG393" s="4" t="str">
        <f>IFERROR(IF(VALUE(IFERROR(VLOOKUP(A393,raw!DW1:DZ100000,3,0),""))=0,"","x"),IFERROR(VLOOKUP(A393,raw!DW1:DZ100000,3,0),""))</f>
        <v>0</v>
      </c>
      <c r="CH393" s="4" t="str">
        <f>IFERROR(IF(VLOOKUP(A393,raw!EA1:EC100000,2,0)="0",0,2),"")</f>
        <v>0</v>
      </c>
      <c r="CI393" s="4" t="str">
        <f>IFERROR(IF(VLOOKUP(A393,raw!ED1:EF100000,2,0)="0",0,2),"")</f>
        <v>0</v>
      </c>
      <c r="CJ393" s="4" t="str">
        <f>IFERROR(IF(VALUE(IFERROR(VLOOKUP(A393,raw!EG1:EI100000,2,0),""))=0,"","x"),IFERROR(VLOOKUP(A393,raw!EG1:EI100000,2,0),""))</f>
        <v>0</v>
      </c>
    </row>
    <row r="394" spans="1:88">
      <c r="A394" s="3">
        <v>683</v>
      </c>
      <c r="B394" s="3" t="s">
        <v>4695</v>
      </c>
      <c r="C394" s="3" t="s">
        <v>4696</v>
      </c>
      <c r="D394" s="4" t="s">
        <v>4697</v>
      </c>
      <c r="E394" s="4" t="s">
        <v>4693</v>
      </c>
      <c r="F394" s="4" t="s">
        <v>4632</v>
      </c>
      <c r="G394" s="4" t="s">
        <v>4698</v>
      </c>
      <c r="H394" s="4" t="s">
        <v>3087</v>
      </c>
      <c r="I394" s="4" t="str">
        <f>IFERROR(IF(VLOOKUP(A394,raw!B1:D100000,2,0)="0",0,2),"")</f>
        <v>0</v>
      </c>
      <c r="J394" s="4" t="str">
        <f>IFERROR(IF(VLOOKUP(A394,raw!B1:E100000,3,0)="0",0,2),"")</f>
        <v>0</v>
      </c>
      <c r="K394" s="4" t="str">
        <f>IFERROR(IF(VLOOKUP(A394,raw!B1:F100000,4,0)="0",0,2),"")</f>
        <v>0</v>
      </c>
      <c r="L394" s="4" t="str">
        <f>IFERROR(IF(VLOOKUP(A394,raw!B1:G100000,5,0)="0",0,2),"")</f>
        <v>0</v>
      </c>
      <c r="M394" s="4" t="str">
        <f>IFERROR(IF(VLOOKUP(A394,raw!B1:H100000,6,0)="0",0,2),"")</f>
        <v>0</v>
      </c>
      <c r="N394" s="4" t="str">
        <f>IFERROR(IF(VLOOKUP(A394,raw!B1:I100000,7,0)="0",0,2),"")</f>
        <v>0</v>
      </c>
      <c r="O394" s="4" t="str">
        <f>IFERROR(IF(VLOOKUP(A394,raw!J1:L100000,2,0)="0",0,2),"")</f>
        <v>0</v>
      </c>
      <c r="P394" s="4" t="str">
        <f>IFERROR(IF(VALUE(IFERROR(VLOOKUP(A394,raw!J1:M100000,3,0),""))=0,"","x"),IFERROR(VLOOKUP(A394,raw!J1:M100000,3,0),""))</f>
        <v>0</v>
      </c>
      <c r="Q394" s="4" t="str">
        <f>IF(IFERROR(VLOOKUP(A394,raw!J1:N100000,4,0),0)=0, "" , HYPERLINK(VLOOKUP(A394,raw!J1:N100000,4,0),"Foto") )</f>
        <v>0</v>
      </c>
      <c r="R394" s="4" t="str">
        <f>IFERROR(IF(VLOOKUP(A394,raw!O1:Q100000,2,0)="0",0,2),"")</f>
        <v>0</v>
      </c>
      <c r="S394" s="4" t="str">
        <f>IFERROR(IF(VALUE(IFERROR(VLOOKUP(A394,raw!O1:R100000,3,0),""))=0,"","x"),IFERROR(VLOOKUP(A394,raw!O1:R100000,3,0),""))</f>
        <v>0</v>
      </c>
      <c r="T394" s="4" t="str">
        <f>IFERROR(IF(VLOOKUP(A394,raw!S1:U100000,2,0)="0",0,2),"")</f>
        <v>0</v>
      </c>
      <c r="U394" s="4" t="str">
        <f>IF(IFERROR(VLOOKUP(A394,raw!S1:V100000,3,0),0)=0, "" , HYPERLINK(VLOOKUP(A394,raw!S1:V100000,3,0),"Foto") )</f>
        <v>0</v>
      </c>
      <c r="V394" s="4" t="str">
        <f>IFERROR(IF(VLOOKUP(A394,raw!W1:Y100000,2,0)="0",0,2),"")</f>
        <v>0</v>
      </c>
      <c r="W394" s="4" t="str">
        <f>IFERROR(IF(VALUE(IFERROR(VLOOKUP(A394,raw!W1:Z100000,3,0),""))=0,"","x"),IFERROR(VLOOKUP(A394,raw!W1:Z100000,3,0),""))</f>
        <v>0</v>
      </c>
      <c r="X394" s="4" t="str">
        <f>IF(IFERROR(VLOOKUP(A394,raw!W1:AA100000,4,0),0)=0, "" , HYPERLINK(VLOOKUP(A394,raw!W1:AA100000,4,0),"Foto") )</f>
        <v>0</v>
      </c>
      <c r="Y394" s="4" t="str">
        <f>IFERROR(IF(VLOOKUP(A394,raw!AB1:AD100000,2,0)="0",0,2),"")</f>
        <v>0</v>
      </c>
      <c r="Z394" s="4" t="str">
        <f>IFERROR(IF(VALUE(IFERROR(VLOOKUP(A394,raw!AB1:AE100000,3,0),""))=0,"","x"),IFERROR(VLOOKUP(A394,raw!AB1:AE100000,3,0),""))</f>
        <v>0</v>
      </c>
      <c r="AA394" s="4" t="str">
        <f>IFERROR(IF(VLOOKUP(A394,raw!AF1:AH100000,2,0)="0",0,2),"")</f>
        <v>0</v>
      </c>
      <c r="AB394" s="4" t="str">
        <f>IFERROR(IF(VALUE(IFERROR(VLOOKUP(A394,raw!AF1:AI100000,3,0),""))=0,"","x"),IFERROR(VLOOKUP(A394,raw!AF1:AI100000,3,0),""))</f>
        <v>0</v>
      </c>
      <c r="AC394" s="4" t="str">
        <f>IFERROR(IF(VLOOKUP(A394,raw!AJ1:AL100000,2,0)="0",0,2),"")</f>
        <v>0</v>
      </c>
      <c r="AD394" s="4" t="str">
        <f>IFERROR(IF(VLOOKUP(A394,raw!AM1:AO100000,2,0)="0",0,2),"")</f>
        <v>0</v>
      </c>
      <c r="AE394" s="4" t="str">
        <f>IFERROR(IF(VLOOKUP(A394,raw!AM1:AP100000,3,0)="0",0,2),"")</f>
        <v>0</v>
      </c>
      <c r="AF394" s="4" t="str">
        <f>IFERROR(IF(VLOOKUP(A394,raw!AM1:AQ100000,4,0)="0",0,2),"")</f>
        <v>0</v>
      </c>
      <c r="AG394" s="4" t="str">
        <f>IFERROR(IF(VLOOKUP(A394,raw!AM1:AR100000,5,0)="0",0,2),"")</f>
        <v>0</v>
      </c>
      <c r="AH394" s="4" t="str">
        <f>IFERROR(IF(VLOOKUP(A394,raw!AS1:AU100000,2,0)="0",0,2),"")</f>
        <v>0</v>
      </c>
      <c r="AI394" s="4" t="str">
        <f>IFERROR(IF(VLOOKUP(A394,raw!AS1:AV100000,3,0)="0",0,2),"")</f>
        <v>0</v>
      </c>
      <c r="AJ394" s="4" t="str">
        <f>IFERROR(IF(VLOOKUP(A394,raw!AS1:AW100000,4,0)="0",0,2),"")</f>
        <v>0</v>
      </c>
      <c r="AK394" s="4" t="str">
        <f>IFERROR(IF(VLOOKUP(A394,raw!AS1:AX100000,5,0)="0",0,2),"")</f>
        <v>0</v>
      </c>
      <c r="AL394" s="4" t="str">
        <f>IFERROR(IF(VLOOKUP(A394,raw!AY1:BA100000,2,0)="0",0,2),"")</f>
        <v>0</v>
      </c>
      <c r="AM394" s="4" t="str">
        <f>IFERROR(IF(VLOOKUP(A394,raw!AY1:BB100000,3,0)="0",0,2),"")</f>
        <v>0</v>
      </c>
      <c r="AN394" s="4" t="str">
        <f>IFERROR(IF(VLOOKUP(A394,raw!AY1:BC100000,4,0)="0",0,2),"")</f>
        <v>0</v>
      </c>
      <c r="AO394" s="4" t="str">
        <f>IFERROR(IF(VLOOKUP(A394,raw!AY1:BD100000,5,0)="0",0,2),"")</f>
        <v>0</v>
      </c>
      <c r="AP394" s="4" t="str">
        <f>IFERROR(IF(VLOOKUP(A394,raw!BE1:BG100000,2,0)="0",0,2),"")</f>
        <v>0</v>
      </c>
      <c r="AQ394" s="4" t="str">
        <f>IFERROR(IF(VLOOKUP(A394,raw!BH1:BJ100000,2,0)="0",0,2),"")</f>
        <v>0</v>
      </c>
      <c r="AR394" s="4" t="str">
        <f>IFERROR(IF(VLOOKUP(A394,raw!BK1:BM100000,2,0)="0",0,2),"")</f>
        <v>0</v>
      </c>
      <c r="AS394" s="4" t="str">
        <f>IFERROR(IF(VLOOKUP(A394,raw!BK1:BN100000,3,0)="0",0,2),"")</f>
        <v>0</v>
      </c>
      <c r="AT394" s="4" t="str">
        <f>IFERROR(IF(VLOOKUP(A394,raw!BK1:BO100000,4,0)="0",0,2),"")</f>
        <v>0</v>
      </c>
      <c r="AU394" s="4" t="str">
        <f>IFERROR(IF(VLOOKUP(A394,raw!BP1:BR100000,2,0)="0",0,2),"")</f>
        <v>0</v>
      </c>
      <c r="AV394" s="4" t="str">
        <f>IFERROR(IF(VLOOKUP(A394,raw!BP1:BS100000,3,0)="0",0,2),"")</f>
        <v>0</v>
      </c>
      <c r="AW394" s="4" t="str">
        <f>IFERROR(IF(VLOOKUP(A394,raw!BP1:BT100000,4,0)="0",0,2),"")</f>
        <v>0</v>
      </c>
      <c r="AX394" s="4" t="str">
        <f>IFERROR(IF(VLOOKUP(A394,raw!BU1:BW100000,2,0)="0",0,2),"")</f>
        <v>0</v>
      </c>
      <c r="AY394" s="4" t="str">
        <f>IFERROR(IF(VLOOKUP(A394,raw!BU1:BX100000,3,0)="0",0,2),"")</f>
        <v>0</v>
      </c>
      <c r="AZ394" s="4" t="str">
        <f>IFERROR(IF(VLOOKUP(A394,raw!BY1:CA100000,2,0)="0",0,2),"")</f>
        <v>0</v>
      </c>
      <c r="BA394" s="4" t="str">
        <f>IFERROR(IF(VALUE(IFERROR(VLOOKUP(A394,raw!CB1:CD100000,2,0),""))=0,"","x"),IFERROR(VLOOKUP(A394,raw!CB1:CD100000,2,0),""))</f>
        <v>0</v>
      </c>
      <c r="BB394" s="4" t="str">
        <f>IFERROR(IF(VLOOKUP(A394,raw!CE1:CG100000,2,0)="0",0,2),"")</f>
        <v>0</v>
      </c>
      <c r="BC394" s="4" t="str">
        <f>IFERROR(IF(VLOOKUP(A394,raw!CH1:CJ100000,2,0)="0",0,2),"")</f>
        <v>0</v>
      </c>
      <c r="BD394" s="4" t="str">
        <f>IF(IFERROR(VLOOKUP(A394,raw!CH1:CK100000,3,0),0)=0, "" , HYPERLINK(VLOOKUP(A394,raw!CH1:CK100000,3,0),"Foto") )</f>
        <v>0</v>
      </c>
      <c r="BE394" s="4" t="str">
        <f>IFERROR(IF(VLOOKUP(A394,raw!CL1:CN100000,2,0)="0",0,2),"")</f>
        <v>0</v>
      </c>
      <c r="BF394" s="4" t="str">
        <f>IFERROR(IF(VLOOKUP(A394,raw!CL1:CO100000,3,0)="0",0,2),"")</f>
        <v>0</v>
      </c>
      <c r="BG394" s="4" t="str">
        <f>IFERROR(IF(VLOOKUP(A394,raw!CL1:CP100000,4,0)="0",0,2),"")</f>
        <v>0</v>
      </c>
      <c r="BH394" s="4" t="str">
        <f>IFERROR(IF(VLOOKUP(A394,raw!CL1:CQ100000,5,0)="0",0,2),"")</f>
        <v>0</v>
      </c>
      <c r="BI394" s="4" t="str">
        <f>IFERROR(IF(VLOOKUP(A394,raw!CL1:CR100000,6,0)="0",0,2),"")</f>
        <v>0</v>
      </c>
      <c r="BJ394" s="4" t="str">
        <f>IFERROR(IF(VLOOKUP(A394,raw!CL1:CS100000,7,0)="0",0,2),"")</f>
        <v>0</v>
      </c>
      <c r="BK394" s="4" t="str">
        <f>IFERROR(IF(VLOOKUP(A394,raw!CT1:CV100000,2,0)="0",0,2),"")</f>
        <v>0</v>
      </c>
      <c r="BL394" s="4" t="str">
        <f>IFERROR(IF(VLOOKUP(A394,raw!CT1:CW100000,3,0)="0",0,2),"")</f>
        <v>0</v>
      </c>
      <c r="BM394" s="4" t="str">
        <f>IFERROR(IF(VLOOKUP(A394,raw!CT1:CX100000,4,0)="0",0,2),"")</f>
        <v>0</v>
      </c>
      <c r="BN394" s="4" t="str">
        <f>IFERROR(IF(VLOOKUP(A394,raw!CT1:CY100000,5,0)="0",0,2),"")</f>
        <v>0</v>
      </c>
      <c r="BO394" s="4" t="str">
        <f>IFERROR(IF(VLOOKUP(A394,raw!CZ1:DB100000,2,0)="0",0,2),"")</f>
        <v>0</v>
      </c>
      <c r="BP394" s="4" t="str">
        <f>IFERROR(IF(VLOOKUP(A394,raw!CZ1:DC100000,3,0)="0",0,2),"")</f>
        <v>0</v>
      </c>
      <c r="BQ394" s="4" t="str">
        <f>IFERROR(IF(VLOOKUP(A394,raw!CZ1:DD100000,4,0)="0",0,2),"")</f>
        <v>0</v>
      </c>
      <c r="BR394" s="4" t="str">
        <f>IFERROR(IF(VLOOKUP(A394,raw!CZ1:DE100000,5,0)="0",0,2),"")</f>
        <v>0</v>
      </c>
      <c r="BS394" s="4" t="str">
        <f>IFERROR(IF(VLOOKUP(A394,raw!CZ1:DF100000,6,0)="0",0,2),"")</f>
        <v>0</v>
      </c>
      <c r="BT394" s="4" t="str">
        <f>IFERROR(IF(VLOOKUP(A394,raw!CZ1:DG100000,7,0)="0",0,2),"")</f>
        <v>0</v>
      </c>
      <c r="BU394" s="4" t="str">
        <f>IFERROR(IF(VLOOKUP(A394,raw!CZ1:DH100000,8,0)="0",0,2),"")</f>
        <v>0</v>
      </c>
      <c r="BV394" s="4" t="str">
        <f>IFERROR(IF(VALUE(IFERROR(VLOOKUP(A394,raw!CZ1:DI100000,9,0),""))=0,"","x"),IFERROR(VLOOKUP(A394,raw!CZ1:DI100000,9,0),""))</f>
        <v>0</v>
      </c>
      <c r="BW394" s="4" t="str">
        <f>IFERROR(IF(VLOOKUP(A394,raw!DJ1:DL100000,2,0)="0",0,2),"")</f>
        <v>0</v>
      </c>
      <c r="BX394" s="4" t="str">
        <f>IFERROR(IF(VLOOKUP(A394,raw!DJ1:DM100000,3,0)="0",0,2),"")</f>
        <v>0</v>
      </c>
      <c r="BY394" s="4" t="str">
        <f>IFERROR(IF(VLOOKUP(A394,raw!DJ1:DN100000,4,0)="0",0,2),"")</f>
        <v>0</v>
      </c>
      <c r="BZ394" s="4" t="str">
        <f>IFERROR(IF(VLOOKUP(A394,raw!DJ1:DO100000,5,0)="0",0,2),"")</f>
        <v>0</v>
      </c>
      <c r="CA394" s="4" t="str">
        <f>IFERROR(IF(VALUE(IFERROR(VLOOKUP(A394,raw!DJ1:DP100000,6,0),""))=0,"","x"),IFERROR(VLOOKUP(A394,raw!DJ1:DP100000,6,0),""))</f>
        <v>0</v>
      </c>
      <c r="CB394" s="4" t="str">
        <f>IFERROR(IF(VLOOKUP(A394,raw!DQ1:DS100000,2,0)="0",0,2),"")</f>
        <v>0</v>
      </c>
      <c r="CC394" s="4" t="str">
        <f>IFERROR(IF(VLOOKUP(A394,raw!DQ1:DT100000,3,0)="0",0,2),"")</f>
        <v>0</v>
      </c>
      <c r="CD394" s="4" t="str">
        <f>IFERROR(IF(VLOOKUP(A394,raw!DQ1:DU100000,4,0)="0",0,2),"")</f>
        <v>0</v>
      </c>
      <c r="CE394" s="4" t="str">
        <f>IFERROR(IF(VALUE(IFERROR(VLOOKUP(A394,raw!DQ1:DV100000,5,0),""))=0,"","x"),IFERROR(VLOOKUP(A394,raw!DQ1:DV100000,5,0),""))</f>
        <v>0</v>
      </c>
      <c r="CF394" s="4" t="str">
        <f>IFERROR(IF(VLOOKUP(A394,raw!DW1:DY100000,2,0)="0",0,2),"")</f>
        <v>0</v>
      </c>
      <c r="CG394" s="4" t="str">
        <f>IFERROR(IF(VALUE(IFERROR(VLOOKUP(A394,raw!DW1:DZ100000,3,0),""))=0,"","x"),IFERROR(VLOOKUP(A394,raw!DW1:DZ100000,3,0),""))</f>
        <v>0</v>
      </c>
      <c r="CH394" s="4" t="str">
        <f>IFERROR(IF(VLOOKUP(A394,raw!EA1:EC100000,2,0)="0",0,2),"")</f>
        <v>0</v>
      </c>
      <c r="CI394" s="4" t="str">
        <f>IFERROR(IF(VLOOKUP(A394,raw!ED1:EF100000,2,0)="0",0,2),"")</f>
        <v>0</v>
      </c>
      <c r="CJ394" s="4" t="str">
        <f>IFERROR(IF(VALUE(IFERROR(VLOOKUP(A394,raw!EG1:EI100000,2,0),""))=0,"","x"),IFERROR(VLOOKUP(A394,raw!EG1:EI100000,2,0),""))</f>
        <v>0</v>
      </c>
    </row>
    <row r="395" spans="1:88">
      <c r="A395" s="3">
        <v>684</v>
      </c>
      <c r="B395" s="3" t="s">
        <v>4699</v>
      </c>
      <c r="C395" s="3" t="s">
        <v>4700</v>
      </c>
      <c r="D395" s="4" t="s">
        <v>4701</v>
      </c>
      <c r="E395" s="4" t="s">
        <v>4693</v>
      </c>
      <c r="F395" s="4" t="s">
        <v>4632</v>
      </c>
      <c r="G395" s="4" t="s">
        <v>4702</v>
      </c>
      <c r="H395" s="4" t="s">
        <v>3087</v>
      </c>
      <c r="I395" s="4" t="str">
        <f>IFERROR(IF(VLOOKUP(A395,raw!B1:D100000,2,0)="0",0,2),"")</f>
        <v>0</v>
      </c>
      <c r="J395" s="4" t="str">
        <f>IFERROR(IF(VLOOKUP(A395,raw!B1:E100000,3,0)="0",0,2),"")</f>
        <v>0</v>
      </c>
      <c r="K395" s="4" t="str">
        <f>IFERROR(IF(VLOOKUP(A395,raw!B1:F100000,4,0)="0",0,2),"")</f>
        <v>0</v>
      </c>
      <c r="L395" s="4" t="str">
        <f>IFERROR(IF(VLOOKUP(A395,raw!B1:G100000,5,0)="0",0,2),"")</f>
        <v>0</v>
      </c>
      <c r="M395" s="4" t="str">
        <f>IFERROR(IF(VLOOKUP(A395,raw!B1:H100000,6,0)="0",0,2),"")</f>
        <v>0</v>
      </c>
      <c r="N395" s="4" t="str">
        <f>IFERROR(IF(VLOOKUP(A395,raw!B1:I100000,7,0)="0",0,2),"")</f>
        <v>0</v>
      </c>
      <c r="O395" s="4" t="str">
        <f>IFERROR(IF(VLOOKUP(A395,raw!J1:L100000,2,0)="0",0,2),"")</f>
        <v>0</v>
      </c>
      <c r="P395" s="4" t="str">
        <f>IFERROR(IF(VALUE(IFERROR(VLOOKUP(A395,raw!J1:M100000,3,0),""))=0,"","x"),IFERROR(VLOOKUP(A395,raw!J1:M100000,3,0),""))</f>
        <v>0</v>
      </c>
      <c r="Q395" s="4" t="str">
        <f>IF(IFERROR(VLOOKUP(A395,raw!J1:N100000,4,0),0)=0, "" , HYPERLINK(VLOOKUP(A395,raw!J1:N100000,4,0),"Foto") )</f>
        <v>0</v>
      </c>
      <c r="R395" s="4" t="str">
        <f>IFERROR(IF(VLOOKUP(A395,raw!O1:Q100000,2,0)="0",0,2),"")</f>
        <v>0</v>
      </c>
      <c r="S395" s="4" t="str">
        <f>IFERROR(IF(VALUE(IFERROR(VLOOKUP(A395,raw!O1:R100000,3,0),""))=0,"","x"),IFERROR(VLOOKUP(A395,raw!O1:R100000,3,0),""))</f>
        <v>0</v>
      </c>
      <c r="T395" s="4" t="str">
        <f>IFERROR(IF(VLOOKUP(A395,raw!S1:U100000,2,0)="0",0,2),"")</f>
        <v>0</v>
      </c>
      <c r="U395" s="4" t="str">
        <f>IF(IFERROR(VLOOKUP(A395,raw!S1:V100000,3,0),0)=0, "" , HYPERLINK(VLOOKUP(A395,raw!S1:V100000,3,0),"Foto") )</f>
        <v>0</v>
      </c>
      <c r="V395" s="4" t="str">
        <f>IFERROR(IF(VLOOKUP(A395,raw!W1:Y100000,2,0)="0",0,2),"")</f>
        <v>0</v>
      </c>
      <c r="W395" s="4" t="str">
        <f>IFERROR(IF(VALUE(IFERROR(VLOOKUP(A395,raw!W1:Z100000,3,0),""))=0,"","x"),IFERROR(VLOOKUP(A395,raw!W1:Z100000,3,0),""))</f>
        <v>0</v>
      </c>
      <c r="X395" s="4" t="str">
        <f>IF(IFERROR(VLOOKUP(A395,raw!W1:AA100000,4,0),0)=0, "" , HYPERLINK(VLOOKUP(A395,raw!W1:AA100000,4,0),"Foto") )</f>
        <v>0</v>
      </c>
      <c r="Y395" s="4" t="str">
        <f>IFERROR(IF(VLOOKUP(A395,raw!AB1:AD100000,2,0)="0",0,2),"")</f>
        <v>0</v>
      </c>
      <c r="Z395" s="4" t="str">
        <f>IFERROR(IF(VALUE(IFERROR(VLOOKUP(A395,raw!AB1:AE100000,3,0),""))=0,"","x"),IFERROR(VLOOKUP(A395,raw!AB1:AE100000,3,0),""))</f>
        <v>0</v>
      </c>
      <c r="AA395" s="4" t="str">
        <f>IFERROR(IF(VLOOKUP(A395,raw!AF1:AH100000,2,0)="0",0,2),"")</f>
        <v>0</v>
      </c>
      <c r="AB395" s="4" t="str">
        <f>IFERROR(IF(VALUE(IFERROR(VLOOKUP(A395,raw!AF1:AI100000,3,0),""))=0,"","x"),IFERROR(VLOOKUP(A395,raw!AF1:AI100000,3,0),""))</f>
        <v>0</v>
      </c>
      <c r="AC395" s="4" t="str">
        <f>IFERROR(IF(VLOOKUP(A395,raw!AJ1:AL100000,2,0)="0",0,2),"")</f>
        <v>0</v>
      </c>
      <c r="AD395" s="4" t="str">
        <f>IFERROR(IF(VLOOKUP(A395,raw!AM1:AO100000,2,0)="0",0,2),"")</f>
        <v>0</v>
      </c>
      <c r="AE395" s="4" t="str">
        <f>IFERROR(IF(VLOOKUP(A395,raw!AM1:AP100000,3,0)="0",0,2),"")</f>
        <v>0</v>
      </c>
      <c r="AF395" s="4" t="str">
        <f>IFERROR(IF(VLOOKUP(A395,raw!AM1:AQ100000,4,0)="0",0,2),"")</f>
        <v>0</v>
      </c>
      <c r="AG395" s="4" t="str">
        <f>IFERROR(IF(VLOOKUP(A395,raw!AM1:AR100000,5,0)="0",0,2),"")</f>
        <v>0</v>
      </c>
      <c r="AH395" s="4" t="str">
        <f>IFERROR(IF(VLOOKUP(A395,raw!AS1:AU100000,2,0)="0",0,2),"")</f>
        <v>0</v>
      </c>
      <c r="AI395" s="4" t="str">
        <f>IFERROR(IF(VLOOKUP(A395,raw!AS1:AV100000,3,0)="0",0,2),"")</f>
        <v>0</v>
      </c>
      <c r="AJ395" s="4" t="str">
        <f>IFERROR(IF(VLOOKUP(A395,raw!AS1:AW100000,4,0)="0",0,2),"")</f>
        <v>0</v>
      </c>
      <c r="AK395" s="4" t="str">
        <f>IFERROR(IF(VLOOKUP(A395,raw!AS1:AX100000,5,0)="0",0,2),"")</f>
        <v>0</v>
      </c>
      <c r="AL395" s="4" t="str">
        <f>IFERROR(IF(VLOOKUP(A395,raw!AY1:BA100000,2,0)="0",0,2),"")</f>
        <v>0</v>
      </c>
      <c r="AM395" s="4" t="str">
        <f>IFERROR(IF(VLOOKUP(A395,raw!AY1:BB100000,3,0)="0",0,2),"")</f>
        <v>0</v>
      </c>
      <c r="AN395" s="4" t="str">
        <f>IFERROR(IF(VLOOKUP(A395,raw!AY1:BC100000,4,0)="0",0,2),"")</f>
        <v>0</v>
      </c>
      <c r="AO395" s="4" t="str">
        <f>IFERROR(IF(VLOOKUP(A395,raw!AY1:BD100000,5,0)="0",0,2),"")</f>
        <v>0</v>
      </c>
      <c r="AP395" s="4" t="str">
        <f>IFERROR(IF(VLOOKUP(A395,raw!BE1:BG100000,2,0)="0",0,2),"")</f>
        <v>0</v>
      </c>
      <c r="AQ395" s="4" t="str">
        <f>IFERROR(IF(VLOOKUP(A395,raw!BH1:BJ100000,2,0)="0",0,2),"")</f>
        <v>0</v>
      </c>
      <c r="AR395" s="4" t="str">
        <f>IFERROR(IF(VLOOKUP(A395,raw!BK1:BM100000,2,0)="0",0,2),"")</f>
        <v>0</v>
      </c>
      <c r="AS395" s="4" t="str">
        <f>IFERROR(IF(VLOOKUP(A395,raw!BK1:BN100000,3,0)="0",0,2),"")</f>
        <v>0</v>
      </c>
      <c r="AT395" s="4" t="str">
        <f>IFERROR(IF(VLOOKUP(A395,raw!BK1:BO100000,4,0)="0",0,2),"")</f>
        <v>0</v>
      </c>
      <c r="AU395" s="4" t="str">
        <f>IFERROR(IF(VLOOKUP(A395,raw!BP1:BR100000,2,0)="0",0,2),"")</f>
        <v>0</v>
      </c>
      <c r="AV395" s="4" t="str">
        <f>IFERROR(IF(VLOOKUP(A395,raw!BP1:BS100000,3,0)="0",0,2),"")</f>
        <v>0</v>
      </c>
      <c r="AW395" s="4" t="str">
        <f>IFERROR(IF(VLOOKUP(A395,raw!BP1:BT100000,4,0)="0",0,2),"")</f>
        <v>0</v>
      </c>
      <c r="AX395" s="4" t="str">
        <f>IFERROR(IF(VLOOKUP(A395,raw!BU1:BW100000,2,0)="0",0,2),"")</f>
        <v>0</v>
      </c>
      <c r="AY395" s="4" t="str">
        <f>IFERROR(IF(VLOOKUP(A395,raw!BU1:BX100000,3,0)="0",0,2),"")</f>
        <v>0</v>
      </c>
      <c r="AZ395" s="4" t="str">
        <f>IFERROR(IF(VLOOKUP(A395,raw!BY1:CA100000,2,0)="0",0,2),"")</f>
        <v>0</v>
      </c>
      <c r="BA395" s="4" t="str">
        <f>IFERROR(IF(VALUE(IFERROR(VLOOKUP(A395,raw!CB1:CD100000,2,0),""))=0,"","x"),IFERROR(VLOOKUP(A395,raw!CB1:CD100000,2,0),""))</f>
        <v>0</v>
      </c>
      <c r="BB395" s="4" t="str">
        <f>IFERROR(IF(VLOOKUP(A395,raw!CE1:CG100000,2,0)="0",0,2),"")</f>
        <v>0</v>
      </c>
      <c r="BC395" s="4" t="str">
        <f>IFERROR(IF(VLOOKUP(A395,raw!CH1:CJ100000,2,0)="0",0,2),"")</f>
        <v>0</v>
      </c>
      <c r="BD395" s="4" t="str">
        <f>IF(IFERROR(VLOOKUP(A395,raw!CH1:CK100000,3,0),0)=0, "" , HYPERLINK(VLOOKUP(A395,raw!CH1:CK100000,3,0),"Foto") )</f>
        <v>0</v>
      </c>
      <c r="BE395" s="4" t="str">
        <f>IFERROR(IF(VLOOKUP(A395,raw!CL1:CN100000,2,0)="0",0,2),"")</f>
        <v>0</v>
      </c>
      <c r="BF395" s="4" t="str">
        <f>IFERROR(IF(VLOOKUP(A395,raw!CL1:CO100000,3,0)="0",0,2),"")</f>
        <v>0</v>
      </c>
      <c r="BG395" s="4" t="str">
        <f>IFERROR(IF(VLOOKUP(A395,raw!CL1:CP100000,4,0)="0",0,2),"")</f>
        <v>0</v>
      </c>
      <c r="BH395" s="4" t="str">
        <f>IFERROR(IF(VLOOKUP(A395,raw!CL1:CQ100000,5,0)="0",0,2),"")</f>
        <v>0</v>
      </c>
      <c r="BI395" s="4" t="str">
        <f>IFERROR(IF(VLOOKUP(A395,raw!CL1:CR100000,6,0)="0",0,2),"")</f>
        <v>0</v>
      </c>
      <c r="BJ395" s="4" t="str">
        <f>IFERROR(IF(VLOOKUP(A395,raw!CL1:CS100000,7,0)="0",0,2),"")</f>
        <v>0</v>
      </c>
      <c r="BK395" s="4" t="str">
        <f>IFERROR(IF(VLOOKUP(A395,raw!CT1:CV100000,2,0)="0",0,2),"")</f>
        <v>0</v>
      </c>
      <c r="BL395" s="4" t="str">
        <f>IFERROR(IF(VLOOKUP(A395,raw!CT1:CW100000,3,0)="0",0,2),"")</f>
        <v>0</v>
      </c>
      <c r="BM395" s="4" t="str">
        <f>IFERROR(IF(VLOOKUP(A395,raw!CT1:CX100000,4,0)="0",0,2),"")</f>
        <v>0</v>
      </c>
      <c r="BN395" s="4" t="str">
        <f>IFERROR(IF(VLOOKUP(A395,raw!CT1:CY100000,5,0)="0",0,2),"")</f>
        <v>0</v>
      </c>
      <c r="BO395" s="4" t="str">
        <f>IFERROR(IF(VLOOKUP(A395,raw!CZ1:DB100000,2,0)="0",0,2),"")</f>
        <v>0</v>
      </c>
      <c r="BP395" s="4" t="str">
        <f>IFERROR(IF(VLOOKUP(A395,raw!CZ1:DC100000,3,0)="0",0,2),"")</f>
        <v>0</v>
      </c>
      <c r="BQ395" s="4" t="str">
        <f>IFERROR(IF(VLOOKUP(A395,raw!CZ1:DD100000,4,0)="0",0,2),"")</f>
        <v>0</v>
      </c>
      <c r="BR395" s="4" t="str">
        <f>IFERROR(IF(VLOOKUP(A395,raw!CZ1:DE100000,5,0)="0",0,2),"")</f>
        <v>0</v>
      </c>
      <c r="BS395" s="4" t="str">
        <f>IFERROR(IF(VLOOKUP(A395,raw!CZ1:DF100000,6,0)="0",0,2),"")</f>
        <v>0</v>
      </c>
      <c r="BT395" s="4" t="str">
        <f>IFERROR(IF(VLOOKUP(A395,raw!CZ1:DG100000,7,0)="0",0,2),"")</f>
        <v>0</v>
      </c>
      <c r="BU395" s="4" t="str">
        <f>IFERROR(IF(VLOOKUP(A395,raw!CZ1:DH100000,8,0)="0",0,2),"")</f>
        <v>0</v>
      </c>
      <c r="BV395" s="4" t="str">
        <f>IFERROR(IF(VALUE(IFERROR(VLOOKUP(A395,raw!CZ1:DI100000,9,0),""))=0,"","x"),IFERROR(VLOOKUP(A395,raw!CZ1:DI100000,9,0),""))</f>
        <v>0</v>
      </c>
      <c r="BW395" s="4" t="str">
        <f>IFERROR(IF(VLOOKUP(A395,raw!DJ1:DL100000,2,0)="0",0,2),"")</f>
        <v>0</v>
      </c>
      <c r="BX395" s="4" t="str">
        <f>IFERROR(IF(VLOOKUP(A395,raw!DJ1:DM100000,3,0)="0",0,2),"")</f>
        <v>0</v>
      </c>
      <c r="BY395" s="4" t="str">
        <f>IFERROR(IF(VLOOKUP(A395,raw!DJ1:DN100000,4,0)="0",0,2),"")</f>
        <v>0</v>
      </c>
      <c r="BZ395" s="4" t="str">
        <f>IFERROR(IF(VLOOKUP(A395,raw!DJ1:DO100000,5,0)="0",0,2),"")</f>
        <v>0</v>
      </c>
      <c r="CA395" s="4" t="str">
        <f>IFERROR(IF(VALUE(IFERROR(VLOOKUP(A395,raw!DJ1:DP100000,6,0),""))=0,"","x"),IFERROR(VLOOKUP(A395,raw!DJ1:DP100000,6,0),""))</f>
        <v>0</v>
      </c>
      <c r="CB395" s="4" t="str">
        <f>IFERROR(IF(VLOOKUP(A395,raw!DQ1:DS100000,2,0)="0",0,2),"")</f>
        <v>0</v>
      </c>
      <c r="CC395" s="4" t="str">
        <f>IFERROR(IF(VLOOKUP(A395,raw!DQ1:DT100000,3,0)="0",0,2),"")</f>
        <v>0</v>
      </c>
      <c r="CD395" s="4" t="str">
        <f>IFERROR(IF(VLOOKUP(A395,raw!DQ1:DU100000,4,0)="0",0,2),"")</f>
        <v>0</v>
      </c>
      <c r="CE395" s="4" t="str">
        <f>IFERROR(IF(VALUE(IFERROR(VLOOKUP(A395,raw!DQ1:DV100000,5,0),""))=0,"","x"),IFERROR(VLOOKUP(A395,raw!DQ1:DV100000,5,0),""))</f>
        <v>0</v>
      </c>
      <c r="CF395" s="4" t="str">
        <f>IFERROR(IF(VLOOKUP(A395,raw!DW1:DY100000,2,0)="0",0,2),"")</f>
        <v>0</v>
      </c>
      <c r="CG395" s="4" t="str">
        <f>IFERROR(IF(VALUE(IFERROR(VLOOKUP(A395,raw!DW1:DZ100000,3,0),""))=0,"","x"),IFERROR(VLOOKUP(A395,raw!DW1:DZ100000,3,0),""))</f>
        <v>0</v>
      </c>
      <c r="CH395" s="4" t="str">
        <f>IFERROR(IF(VLOOKUP(A395,raw!EA1:EC100000,2,0)="0",0,2),"")</f>
        <v>0</v>
      </c>
      <c r="CI395" s="4" t="str">
        <f>IFERROR(IF(VLOOKUP(A395,raw!ED1:EF100000,2,0)="0",0,2),"")</f>
        <v>0</v>
      </c>
      <c r="CJ395" s="4" t="str">
        <f>IFERROR(IF(VALUE(IFERROR(VLOOKUP(A395,raw!EG1:EI100000,2,0),""))=0,"","x"),IFERROR(VLOOKUP(A395,raw!EG1:EI100000,2,0),""))</f>
        <v>0</v>
      </c>
    </row>
    <row r="396" spans="1:88">
      <c r="A396" s="3">
        <v>682</v>
      </c>
      <c r="B396" s="3" t="s">
        <v>4703</v>
      </c>
      <c r="C396" s="3" t="s">
        <v>4704</v>
      </c>
      <c r="D396" s="4" t="s">
        <v>4705</v>
      </c>
      <c r="E396" s="4" t="s">
        <v>4693</v>
      </c>
      <c r="F396" s="4" t="s">
        <v>4632</v>
      </c>
      <c r="G396" s="4" t="s">
        <v>4706</v>
      </c>
      <c r="H396" s="4" t="s">
        <v>3087</v>
      </c>
      <c r="I396" s="4" t="str">
        <f>IFERROR(IF(VLOOKUP(A396,raw!B1:D100000,2,0)="0",0,2),"")</f>
        <v>0</v>
      </c>
      <c r="J396" s="4" t="str">
        <f>IFERROR(IF(VLOOKUP(A396,raw!B1:E100000,3,0)="0",0,2),"")</f>
        <v>0</v>
      </c>
      <c r="K396" s="4" t="str">
        <f>IFERROR(IF(VLOOKUP(A396,raw!B1:F100000,4,0)="0",0,2),"")</f>
        <v>0</v>
      </c>
      <c r="L396" s="4" t="str">
        <f>IFERROR(IF(VLOOKUP(A396,raw!B1:G100000,5,0)="0",0,2),"")</f>
        <v>0</v>
      </c>
      <c r="M396" s="4" t="str">
        <f>IFERROR(IF(VLOOKUP(A396,raw!B1:H100000,6,0)="0",0,2),"")</f>
        <v>0</v>
      </c>
      <c r="N396" s="4" t="str">
        <f>IFERROR(IF(VLOOKUP(A396,raw!B1:I100000,7,0)="0",0,2),"")</f>
        <v>0</v>
      </c>
      <c r="O396" s="4" t="str">
        <f>IFERROR(IF(VLOOKUP(A396,raw!J1:L100000,2,0)="0",0,2),"")</f>
        <v>0</v>
      </c>
      <c r="P396" s="4" t="str">
        <f>IFERROR(IF(VALUE(IFERROR(VLOOKUP(A396,raw!J1:M100000,3,0),""))=0,"","x"),IFERROR(VLOOKUP(A396,raw!J1:M100000,3,0),""))</f>
        <v>0</v>
      </c>
      <c r="Q396" s="4" t="str">
        <f>IF(IFERROR(VLOOKUP(A396,raw!J1:N100000,4,0),0)=0, "" , HYPERLINK(VLOOKUP(A396,raw!J1:N100000,4,0),"Foto") )</f>
        <v>0</v>
      </c>
      <c r="R396" s="4" t="str">
        <f>IFERROR(IF(VLOOKUP(A396,raw!O1:Q100000,2,0)="0",0,2),"")</f>
        <v>0</v>
      </c>
      <c r="S396" s="4" t="str">
        <f>IFERROR(IF(VALUE(IFERROR(VLOOKUP(A396,raw!O1:R100000,3,0),""))=0,"","x"),IFERROR(VLOOKUP(A396,raw!O1:R100000,3,0),""))</f>
        <v>0</v>
      </c>
      <c r="T396" s="4" t="str">
        <f>IFERROR(IF(VLOOKUP(A396,raw!S1:U100000,2,0)="0",0,2),"")</f>
        <v>0</v>
      </c>
      <c r="U396" s="4" t="str">
        <f>IF(IFERROR(VLOOKUP(A396,raw!S1:V100000,3,0),0)=0, "" , HYPERLINK(VLOOKUP(A396,raw!S1:V100000,3,0),"Foto") )</f>
        <v>0</v>
      </c>
      <c r="V396" s="4" t="str">
        <f>IFERROR(IF(VLOOKUP(A396,raw!W1:Y100000,2,0)="0",0,2),"")</f>
        <v>0</v>
      </c>
      <c r="W396" s="4" t="str">
        <f>IFERROR(IF(VALUE(IFERROR(VLOOKUP(A396,raw!W1:Z100000,3,0),""))=0,"","x"),IFERROR(VLOOKUP(A396,raw!W1:Z100000,3,0),""))</f>
        <v>0</v>
      </c>
      <c r="X396" s="4" t="str">
        <f>IF(IFERROR(VLOOKUP(A396,raw!W1:AA100000,4,0),0)=0, "" , HYPERLINK(VLOOKUP(A396,raw!W1:AA100000,4,0),"Foto") )</f>
        <v>0</v>
      </c>
      <c r="Y396" s="4" t="str">
        <f>IFERROR(IF(VLOOKUP(A396,raw!AB1:AD100000,2,0)="0",0,2),"")</f>
        <v>0</v>
      </c>
      <c r="Z396" s="4" t="str">
        <f>IFERROR(IF(VALUE(IFERROR(VLOOKUP(A396,raw!AB1:AE100000,3,0),""))=0,"","x"),IFERROR(VLOOKUP(A396,raw!AB1:AE100000,3,0),""))</f>
        <v>0</v>
      </c>
      <c r="AA396" s="4" t="str">
        <f>IFERROR(IF(VLOOKUP(A396,raw!AF1:AH100000,2,0)="0",0,2),"")</f>
        <v>0</v>
      </c>
      <c r="AB396" s="4" t="str">
        <f>IFERROR(IF(VALUE(IFERROR(VLOOKUP(A396,raw!AF1:AI100000,3,0),""))=0,"","x"),IFERROR(VLOOKUP(A396,raw!AF1:AI100000,3,0),""))</f>
        <v>0</v>
      </c>
      <c r="AC396" s="4" t="str">
        <f>IFERROR(IF(VLOOKUP(A396,raw!AJ1:AL100000,2,0)="0",0,2),"")</f>
        <v>0</v>
      </c>
      <c r="AD396" s="4" t="str">
        <f>IFERROR(IF(VLOOKUP(A396,raw!AM1:AO100000,2,0)="0",0,2),"")</f>
        <v>0</v>
      </c>
      <c r="AE396" s="4" t="str">
        <f>IFERROR(IF(VLOOKUP(A396,raw!AM1:AP100000,3,0)="0",0,2),"")</f>
        <v>0</v>
      </c>
      <c r="AF396" s="4" t="str">
        <f>IFERROR(IF(VLOOKUP(A396,raw!AM1:AQ100000,4,0)="0",0,2),"")</f>
        <v>0</v>
      </c>
      <c r="AG396" s="4" t="str">
        <f>IFERROR(IF(VLOOKUP(A396,raw!AM1:AR100000,5,0)="0",0,2),"")</f>
        <v>0</v>
      </c>
      <c r="AH396" s="4" t="str">
        <f>IFERROR(IF(VLOOKUP(A396,raw!AS1:AU100000,2,0)="0",0,2),"")</f>
        <v>0</v>
      </c>
      <c r="AI396" s="4" t="str">
        <f>IFERROR(IF(VLOOKUP(A396,raw!AS1:AV100000,3,0)="0",0,2),"")</f>
        <v>0</v>
      </c>
      <c r="AJ396" s="4" t="str">
        <f>IFERROR(IF(VLOOKUP(A396,raw!AS1:AW100000,4,0)="0",0,2),"")</f>
        <v>0</v>
      </c>
      <c r="AK396" s="4" t="str">
        <f>IFERROR(IF(VLOOKUP(A396,raw!AS1:AX100000,5,0)="0",0,2),"")</f>
        <v>0</v>
      </c>
      <c r="AL396" s="4" t="str">
        <f>IFERROR(IF(VLOOKUP(A396,raw!AY1:BA100000,2,0)="0",0,2),"")</f>
        <v>0</v>
      </c>
      <c r="AM396" s="4" t="str">
        <f>IFERROR(IF(VLOOKUP(A396,raw!AY1:BB100000,3,0)="0",0,2),"")</f>
        <v>0</v>
      </c>
      <c r="AN396" s="4" t="str">
        <f>IFERROR(IF(VLOOKUP(A396,raw!AY1:BC100000,4,0)="0",0,2),"")</f>
        <v>0</v>
      </c>
      <c r="AO396" s="4" t="str">
        <f>IFERROR(IF(VLOOKUP(A396,raw!AY1:BD100000,5,0)="0",0,2),"")</f>
        <v>0</v>
      </c>
      <c r="AP396" s="4" t="str">
        <f>IFERROR(IF(VLOOKUP(A396,raw!BE1:BG100000,2,0)="0",0,2),"")</f>
        <v>0</v>
      </c>
      <c r="AQ396" s="4" t="str">
        <f>IFERROR(IF(VLOOKUP(A396,raw!BH1:BJ100000,2,0)="0",0,2),"")</f>
        <v>0</v>
      </c>
      <c r="AR396" s="4" t="str">
        <f>IFERROR(IF(VLOOKUP(A396,raw!BK1:BM100000,2,0)="0",0,2),"")</f>
        <v>0</v>
      </c>
      <c r="AS396" s="4" t="str">
        <f>IFERROR(IF(VLOOKUP(A396,raw!BK1:BN100000,3,0)="0",0,2),"")</f>
        <v>0</v>
      </c>
      <c r="AT396" s="4" t="str">
        <f>IFERROR(IF(VLOOKUP(A396,raw!BK1:BO100000,4,0)="0",0,2),"")</f>
        <v>0</v>
      </c>
      <c r="AU396" s="4" t="str">
        <f>IFERROR(IF(VLOOKUP(A396,raw!BP1:BR100000,2,0)="0",0,2),"")</f>
        <v>0</v>
      </c>
      <c r="AV396" s="4" t="str">
        <f>IFERROR(IF(VLOOKUP(A396,raw!BP1:BS100000,3,0)="0",0,2),"")</f>
        <v>0</v>
      </c>
      <c r="AW396" s="4" t="str">
        <f>IFERROR(IF(VLOOKUP(A396,raw!BP1:BT100000,4,0)="0",0,2),"")</f>
        <v>0</v>
      </c>
      <c r="AX396" s="4" t="str">
        <f>IFERROR(IF(VLOOKUP(A396,raw!BU1:BW100000,2,0)="0",0,2),"")</f>
        <v>0</v>
      </c>
      <c r="AY396" s="4" t="str">
        <f>IFERROR(IF(VLOOKUP(A396,raw!BU1:BX100000,3,0)="0",0,2),"")</f>
        <v>0</v>
      </c>
      <c r="AZ396" s="4" t="str">
        <f>IFERROR(IF(VLOOKUP(A396,raw!BY1:CA100000,2,0)="0",0,2),"")</f>
        <v>0</v>
      </c>
      <c r="BA396" s="4" t="str">
        <f>IFERROR(IF(VALUE(IFERROR(VLOOKUP(A396,raw!CB1:CD100000,2,0),""))=0,"","x"),IFERROR(VLOOKUP(A396,raw!CB1:CD100000,2,0),""))</f>
        <v>0</v>
      </c>
      <c r="BB396" s="4" t="str">
        <f>IFERROR(IF(VLOOKUP(A396,raw!CE1:CG100000,2,0)="0",0,2),"")</f>
        <v>0</v>
      </c>
      <c r="BC396" s="4" t="str">
        <f>IFERROR(IF(VLOOKUP(A396,raw!CH1:CJ100000,2,0)="0",0,2),"")</f>
        <v>0</v>
      </c>
      <c r="BD396" s="4" t="str">
        <f>IF(IFERROR(VLOOKUP(A396,raw!CH1:CK100000,3,0),0)=0, "" , HYPERLINK(VLOOKUP(A396,raw!CH1:CK100000,3,0),"Foto") )</f>
        <v>0</v>
      </c>
      <c r="BE396" s="4" t="str">
        <f>IFERROR(IF(VLOOKUP(A396,raw!CL1:CN100000,2,0)="0",0,2),"")</f>
        <v>0</v>
      </c>
      <c r="BF396" s="4" t="str">
        <f>IFERROR(IF(VLOOKUP(A396,raw!CL1:CO100000,3,0)="0",0,2),"")</f>
        <v>0</v>
      </c>
      <c r="BG396" s="4" t="str">
        <f>IFERROR(IF(VLOOKUP(A396,raw!CL1:CP100000,4,0)="0",0,2),"")</f>
        <v>0</v>
      </c>
      <c r="BH396" s="4" t="str">
        <f>IFERROR(IF(VLOOKUP(A396,raw!CL1:CQ100000,5,0)="0",0,2),"")</f>
        <v>0</v>
      </c>
      <c r="BI396" s="4" t="str">
        <f>IFERROR(IF(VLOOKUP(A396,raw!CL1:CR100000,6,0)="0",0,2),"")</f>
        <v>0</v>
      </c>
      <c r="BJ396" s="4" t="str">
        <f>IFERROR(IF(VLOOKUP(A396,raw!CL1:CS100000,7,0)="0",0,2),"")</f>
        <v>0</v>
      </c>
      <c r="BK396" s="4" t="str">
        <f>IFERROR(IF(VLOOKUP(A396,raw!CT1:CV100000,2,0)="0",0,2),"")</f>
        <v>0</v>
      </c>
      <c r="BL396" s="4" t="str">
        <f>IFERROR(IF(VLOOKUP(A396,raw!CT1:CW100000,3,0)="0",0,2),"")</f>
        <v>0</v>
      </c>
      <c r="BM396" s="4" t="str">
        <f>IFERROR(IF(VLOOKUP(A396,raw!CT1:CX100000,4,0)="0",0,2),"")</f>
        <v>0</v>
      </c>
      <c r="BN396" s="4" t="str">
        <f>IFERROR(IF(VLOOKUP(A396,raw!CT1:CY100000,5,0)="0",0,2),"")</f>
        <v>0</v>
      </c>
      <c r="BO396" s="4" t="str">
        <f>IFERROR(IF(VLOOKUP(A396,raw!CZ1:DB100000,2,0)="0",0,2),"")</f>
        <v>0</v>
      </c>
      <c r="BP396" s="4" t="str">
        <f>IFERROR(IF(VLOOKUP(A396,raw!CZ1:DC100000,3,0)="0",0,2),"")</f>
        <v>0</v>
      </c>
      <c r="BQ396" s="4" t="str">
        <f>IFERROR(IF(VLOOKUP(A396,raw!CZ1:DD100000,4,0)="0",0,2),"")</f>
        <v>0</v>
      </c>
      <c r="BR396" s="4" t="str">
        <f>IFERROR(IF(VLOOKUP(A396,raw!CZ1:DE100000,5,0)="0",0,2),"")</f>
        <v>0</v>
      </c>
      <c r="BS396" s="4" t="str">
        <f>IFERROR(IF(VLOOKUP(A396,raw!CZ1:DF100000,6,0)="0",0,2),"")</f>
        <v>0</v>
      </c>
      <c r="BT396" s="4" t="str">
        <f>IFERROR(IF(VLOOKUP(A396,raw!CZ1:DG100000,7,0)="0",0,2),"")</f>
        <v>0</v>
      </c>
      <c r="BU396" s="4" t="str">
        <f>IFERROR(IF(VLOOKUP(A396,raw!CZ1:DH100000,8,0)="0",0,2),"")</f>
        <v>0</v>
      </c>
      <c r="BV396" s="4" t="str">
        <f>IFERROR(IF(VALUE(IFERROR(VLOOKUP(A396,raw!CZ1:DI100000,9,0),""))=0,"","x"),IFERROR(VLOOKUP(A396,raw!CZ1:DI100000,9,0),""))</f>
        <v>0</v>
      </c>
      <c r="BW396" s="4" t="str">
        <f>IFERROR(IF(VLOOKUP(A396,raw!DJ1:DL100000,2,0)="0",0,2),"")</f>
        <v>0</v>
      </c>
      <c r="BX396" s="4" t="str">
        <f>IFERROR(IF(VLOOKUP(A396,raw!DJ1:DM100000,3,0)="0",0,2),"")</f>
        <v>0</v>
      </c>
      <c r="BY396" s="4" t="str">
        <f>IFERROR(IF(VLOOKUP(A396,raw!DJ1:DN100000,4,0)="0",0,2),"")</f>
        <v>0</v>
      </c>
      <c r="BZ396" s="4" t="str">
        <f>IFERROR(IF(VLOOKUP(A396,raw!DJ1:DO100000,5,0)="0",0,2),"")</f>
        <v>0</v>
      </c>
      <c r="CA396" s="4" t="str">
        <f>IFERROR(IF(VALUE(IFERROR(VLOOKUP(A396,raw!DJ1:DP100000,6,0),""))=0,"","x"),IFERROR(VLOOKUP(A396,raw!DJ1:DP100000,6,0),""))</f>
        <v>0</v>
      </c>
      <c r="CB396" s="4" t="str">
        <f>IFERROR(IF(VLOOKUP(A396,raw!DQ1:DS100000,2,0)="0",0,2),"")</f>
        <v>0</v>
      </c>
      <c r="CC396" s="4" t="str">
        <f>IFERROR(IF(VLOOKUP(A396,raw!DQ1:DT100000,3,0)="0",0,2),"")</f>
        <v>0</v>
      </c>
      <c r="CD396" s="4" t="str">
        <f>IFERROR(IF(VLOOKUP(A396,raw!DQ1:DU100000,4,0)="0",0,2),"")</f>
        <v>0</v>
      </c>
      <c r="CE396" s="4" t="str">
        <f>IFERROR(IF(VALUE(IFERROR(VLOOKUP(A396,raw!DQ1:DV100000,5,0),""))=0,"","x"),IFERROR(VLOOKUP(A396,raw!DQ1:DV100000,5,0),""))</f>
        <v>0</v>
      </c>
      <c r="CF396" s="4" t="str">
        <f>IFERROR(IF(VLOOKUP(A396,raw!DW1:DY100000,2,0)="0",0,2),"")</f>
        <v>0</v>
      </c>
      <c r="CG396" s="4" t="str">
        <f>IFERROR(IF(VALUE(IFERROR(VLOOKUP(A396,raw!DW1:DZ100000,3,0),""))=0,"","x"),IFERROR(VLOOKUP(A396,raw!DW1:DZ100000,3,0),""))</f>
        <v>0</v>
      </c>
      <c r="CH396" s="4" t="str">
        <f>IFERROR(IF(VLOOKUP(A396,raw!EA1:EC100000,2,0)="0",0,2),"")</f>
        <v>0</v>
      </c>
      <c r="CI396" s="4" t="str">
        <f>IFERROR(IF(VLOOKUP(A396,raw!ED1:EF100000,2,0)="0",0,2),"")</f>
        <v>0</v>
      </c>
      <c r="CJ396" s="4" t="str">
        <f>IFERROR(IF(VALUE(IFERROR(VLOOKUP(A396,raw!EG1:EI100000,2,0),""))=0,"","x"),IFERROR(VLOOKUP(A396,raw!EG1:EI100000,2,0),""))</f>
        <v>0</v>
      </c>
    </row>
    <row r="397" spans="1:88">
      <c r="A397" s="3">
        <v>681</v>
      </c>
      <c r="B397" s="3" t="s">
        <v>4707</v>
      </c>
      <c r="C397" s="3" t="s">
        <v>4708</v>
      </c>
      <c r="D397" s="4" t="s">
        <v>4709</v>
      </c>
      <c r="E397" s="4" t="s">
        <v>4693</v>
      </c>
      <c r="F397" s="4" t="s">
        <v>4632</v>
      </c>
      <c r="G397" s="4" t="s">
        <v>4710</v>
      </c>
      <c r="H397" s="4" t="s">
        <v>3087</v>
      </c>
      <c r="I397" s="4" t="str">
        <f>IFERROR(IF(VLOOKUP(A397,raw!B1:D100000,2,0)="0",0,2),"")</f>
        <v>0</v>
      </c>
      <c r="J397" s="4" t="str">
        <f>IFERROR(IF(VLOOKUP(A397,raw!B1:E100000,3,0)="0",0,2),"")</f>
        <v>0</v>
      </c>
      <c r="K397" s="4" t="str">
        <f>IFERROR(IF(VLOOKUP(A397,raw!B1:F100000,4,0)="0",0,2),"")</f>
        <v>0</v>
      </c>
      <c r="L397" s="4" t="str">
        <f>IFERROR(IF(VLOOKUP(A397,raw!B1:G100000,5,0)="0",0,2),"")</f>
        <v>0</v>
      </c>
      <c r="M397" s="4" t="str">
        <f>IFERROR(IF(VLOOKUP(A397,raw!B1:H100000,6,0)="0",0,2),"")</f>
        <v>0</v>
      </c>
      <c r="N397" s="4" t="str">
        <f>IFERROR(IF(VLOOKUP(A397,raw!B1:I100000,7,0)="0",0,2),"")</f>
        <v>0</v>
      </c>
      <c r="O397" s="4" t="str">
        <f>IFERROR(IF(VLOOKUP(A397,raw!J1:L100000,2,0)="0",0,2),"")</f>
        <v>0</v>
      </c>
      <c r="P397" s="4" t="str">
        <f>IFERROR(IF(VALUE(IFERROR(VLOOKUP(A397,raw!J1:M100000,3,0),""))=0,"","x"),IFERROR(VLOOKUP(A397,raw!J1:M100000,3,0),""))</f>
        <v>0</v>
      </c>
      <c r="Q397" s="4" t="str">
        <f>IF(IFERROR(VLOOKUP(A397,raw!J1:N100000,4,0),0)=0, "" , HYPERLINK(VLOOKUP(A397,raw!J1:N100000,4,0),"Foto") )</f>
        <v>0</v>
      </c>
      <c r="R397" s="4" t="str">
        <f>IFERROR(IF(VLOOKUP(A397,raw!O1:Q100000,2,0)="0",0,2),"")</f>
        <v>0</v>
      </c>
      <c r="S397" s="4" t="str">
        <f>IFERROR(IF(VALUE(IFERROR(VLOOKUP(A397,raw!O1:R100000,3,0),""))=0,"","x"),IFERROR(VLOOKUP(A397,raw!O1:R100000,3,0),""))</f>
        <v>0</v>
      </c>
      <c r="T397" s="4" t="str">
        <f>IFERROR(IF(VLOOKUP(A397,raw!S1:U100000,2,0)="0",0,2),"")</f>
        <v>0</v>
      </c>
      <c r="U397" s="4" t="str">
        <f>IF(IFERROR(VLOOKUP(A397,raw!S1:V100000,3,0),0)=0, "" , HYPERLINK(VLOOKUP(A397,raw!S1:V100000,3,0),"Foto") )</f>
        <v>0</v>
      </c>
      <c r="V397" s="4" t="str">
        <f>IFERROR(IF(VLOOKUP(A397,raw!W1:Y100000,2,0)="0",0,2),"")</f>
        <v>0</v>
      </c>
      <c r="W397" s="4" t="str">
        <f>IFERROR(IF(VALUE(IFERROR(VLOOKUP(A397,raw!W1:Z100000,3,0),""))=0,"","x"),IFERROR(VLOOKUP(A397,raw!W1:Z100000,3,0),""))</f>
        <v>0</v>
      </c>
      <c r="X397" s="4" t="str">
        <f>IF(IFERROR(VLOOKUP(A397,raw!W1:AA100000,4,0),0)=0, "" , HYPERLINK(VLOOKUP(A397,raw!W1:AA100000,4,0),"Foto") )</f>
        <v>0</v>
      </c>
      <c r="Y397" s="4" t="str">
        <f>IFERROR(IF(VLOOKUP(A397,raw!AB1:AD100000,2,0)="0",0,2),"")</f>
        <v>0</v>
      </c>
      <c r="Z397" s="4" t="str">
        <f>IFERROR(IF(VALUE(IFERROR(VLOOKUP(A397,raw!AB1:AE100000,3,0),""))=0,"","x"),IFERROR(VLOOKUP(A397,raw!AB1:AE100000,3,0),""))</f>
        <v>0</v>
      </c>
      <c r="AA397" s="4" t="str">
        <f>IFERROR(IF(VLOOKUP(A397,raw!AF1:AH100000,2,0)="0",0,2),"")</f>
        <v>0</v>
      </c>
      <c r="AB397" s="4" t="str">
        <f>IFERROR(IF(VALUE(IFERROR(VLOOKUP(A397,raw!AF1:AI100000,3,0),""))=0,"","x"),IFERROR(VLOOKUP(A397,raw!AF1:AI100000,3,0),""))</f>
        <v>0</v>
      </c>
      <c r="AC397" s="4" t="str">
        <f>IFERROR(IF(VLOOKUP(A397,raw!AJ1:AL100000,2,0)="0",0,2),"")</f>
        <v>0</v>
      </c>
      <c r="AD397" s="4" t="str">
        <f>IFERROR(IF(VLOOKUP(A397,raw!AM1:AO100000,2,0)="0",0,2),"")</f>
        <v>0</v>
      </c>
      <c r="AE397" s="4" t="str">
        <f>IFERROR(IF(VLOOKUP(A397,raw!AM1:AP100000,3,0)="0",0,2),"")</f>
        <v>0</v>
      </c>
      <c r="AF397" s="4" t="str">
        <f>IFERROR(IF(VLOOKUP(A397,raw!AM1:AQ100000,4,0)="0",0,2),"")</f>
        <v>0</v>
      </c>
      <c r="AG397" s="4" t="str">
        <f>IFERROR(IF(VLOOKUP(A397,raw!AM1:AR100000,5,0)="0",0,2),"")</f>
        <v>0</v>
      </c>
      <c r="AH397" s="4" t="str">
        <f>IFERROR(IF(VLOOKUP(A397,raw!AS1:AU100000,2,0)="0",0,2),"")</f>
        <v>0</v>
      </c>
      <c r="AI397" s="4" t="str">
        <f>IFERROR(IF(VLOOKUP(A397,raw!AS1:AV100000,3,0)="0",0,2),"")</f>
        <v>0</v>
      </c>
      <c r="AJ397" s="4" t="str">
        <f>IFERROR(IF(VLOOKUP(A397,raw!AS1:AW100000,4,0)="0",0,2),"")</f>
        <v>0</v>
      </c>
      <c r="AK397" s="4" t="str">
        <f>IFERROR(IF(VLOOKUP(A397,raw!AS1:AX100000,5,0)="0",0,2),"")</f>
        <v>0</v>
      </c>
      <c r="AL397" s="4" t="str">
        <f>IFERROR(IF(VLOOKUP(A397,raw!AY1:BA100000,2,0)="0",0,2),"")</f>
        <v>0</v>
      </c>
      <c r="AM397" s="4" t="str">
        <f>IFERROR(IF(VLOOKUP(A397,raw!AY1:BB100000,3,0)="0",0,2),"")</f>
        <v>0</v>
      </c>
      <c r="AN397" s="4" t="str">
        <f>IFERROR(IF(VLOOKUP(A397,raw!AY1:BC100000,4,0)="0",0,2),"")</f>
        <v>0</v>
      </c>
      <c r="AO397" s="4" t="str">
        <f>IFERROR(IF(VLOOKUP(A397,raw!AY1:BD100000,5,0)="0",0,2),"")</f>
        <v>0</v>
      </c>
      <c r="AP397" s="4" t="str">
        <f>IFERROR(IF(VLOOKUP(A397,raw!BE1:BG100000,2,0)="0",0,2),"")</f>
        <v>0</v>
      </c>
      <c r="AQ397" s="4" t="str">
        <f>IFERROR(IF(VLOOKUP(A397,raw!BH1:BJ100000,2,0)="0",0,2),"")</f>
        <v>0</v>
      </c>
      <c r="AR397" s="4" t="str">
        <f>IFERROR(IF(VLOOKUP(A397,raw!BK1:BM100000,2,0)="0",0,2),"")</f>
        <v>0</v>
      </c>
      <c r="AS397" s="4" t="str">
        <f>IFERROR(IF(VLOOKUP(A397,raw!BK1:BN100000,3,0)="0",0,2),"")</f>
        <v>0</v>
      </c>
      <c r="AT397" s="4" t="str">
        <f>IFERROR(IF(VLOOKUP(A397,raw!BK1:BO100000,4,0)="0",0,2),"")</f>
        <v>0</v>
      </c>
      <c r="AU397" s="4" t="str">
        <f>IFERROR(IF(VLOOKUP(A397,raw!BP1:BR100000,2,0)="0",0,2),"")</f>
        <v>0</v>
      </c>
      <c r="AV397" s="4" t="str">
        <f>IFERROR(IF(VLOOKUP(A397,raw!BP1:BS100000,3,0)="0",0,2),"")</f>
        <v>0</v>
      </c>
      <c r="AW397" s="4" t="str">
        <f>IFERROR(IF(VLOOKUP(A397,raw!BP1:BT100000,4,0)="0",0,2),"")</f>
        <v>0</v>
      </c>
      <c r="AX397" s="4" t="str">
        <f>IFERROR(IF(VLOOKUP(A397,raw!BU1:BW100000,2,0)="0",0,2),"")</f>
        <v>0</v>
      </c>
      <c r="AY397" s="4" t="str">
        <f>IFERROR(IF(VLOOKUP(A397,raw!BU1:BX100000,3,0)="0",0,2),"")</f>
        <v>0</v>
      </c>
      <c r="AZ397" s="4" t="str">
        <f>IFERROR(IF(VLOOKUP(A397,raw!BY1:CA100000,2,0)="0",0,2),"")</f>
        <v>0</v>
      </c>
      <c r="BA397" s="4" t="str">
        <f>IFERROR(IF(VALUE(IFERROR(VLOOKUP(A397,raw!CB1:CD100000,2,0),""))=0,"","x"),IFERROR(VLOOKUP(A397,raw!CB1:CD100000,2,0),""))</f>
        <v>0</v>
      </c>
      <c r="BB397" s="4" t="str">
        <f>IFERROR(IF(VLOOKUP(A397,raw!CE1:CG100000,2,0)="0",0,2),"")</f>
        <v>0</v>
      </c>
      <c r="BC397" s="4" t="str">
        <f>IFERROR(IF(VLOOKUP(A397,raw!CH1:CJ100000,2,0)="0",0,2),"")</f>
        <v>0</v>
      </c>
      <c r="BD397" s="4" t="str">
        <f>IF(IFERROR(VLOOKUP(A397,raw!CH1:CK100000,3,0),0)=0, "" , HYPERLINK(VLOOKUP(A397,raw!CH1:CK100000,3,0),"Foto") )</f>
        <v>0</v>
      </c>
      <c r="BE397" s="4" t="str">
        <f>IFERROR(IF(VLOOKUP(A397,raw!CL1:CN100000,2,0)="0",0,2),"")</f>
        <v>0</v>
      </c>
      <c r="BF397" s="4" t="str">
        <f>IFERROR(IF(VLOOKUP(A397,raw!CL1:CO100000,3,0)="0",0,2),"")</f>
        <v>0</v>
      </c>
      <c r="BG397" s="4" t="str">
        <f>IFERROR(IF(VLOOKUP(A397,raw!CL1:CP100000,4,0)="0",0,2),"")</f>
        <v>0</v>
      </c>
      <c r="BH397" s="4" t="str">
        <f>IFERROR(IF(VLOOKUP(A397,raw!CL1:CQ100000,5,0)="0",0,2),"")</f>
        <v>0</v>
      </c>
      <c r="BI397" s="4" t="str">
        <f>IFERROR(IF(VLOOKUP(A397,raw!CL1:CR100000,6,0)="0",0,2),"")</f>
        <v>0</v>
      </c>
      <c r="BJ397" s="4" t="str">
        <f>IFERROR(IF(VLOOKUP(A397,raw!CL1:CS100000,7,0)="0",0,2),"")</f>
        <v>0</v>
      </c>
      <c r="BK397" s="4" t="str">
        <f>IFERROR(IF(VLOOKUP(A397,raw!CT1:CV100000,2,0)="0",0,2),"")</f>
        <v>0</v>
      </c>
      <c r="BL397" s="4" t="str">
        <f>IFERROR(IF(VLOOKUP(A397,raw!CT1:CW100000,3,0)="0",0,2),"")</f>
        <v>0</v>
      </c>
      <c r="BM397" s="4" t="str">
        <f>IFERROR(IF(VLOOKUP(A397,raw!CT1:CX100000,4,0)="0",0,2),"")</f>
        <v>0</v>
      </c>
      <c r="BN397" s="4" t="str">
        <f>IFERROR(IF(VLOOKUP(A397,raw!CT1:CY100000,5,0)="0",0,2),"")</f>
        <v>0</v>
      </c>
      <c r="BO397" s="4" t="str">
        <f>IFERROR(IF(VLOOKUP(A397,raw!CZ1:DB100000,2,0)="0",0,2),"")</f>
        <v>0</v>
      </c>
      <c r="BP397" s="4" t="str">
        <f>IFERROR(IF(VLOOKUP(A397,raw!CZ1:DC100000,3,0)="0",0,2),"")</f>
        <v>0</v>
      </c>
      <c r="BQ397" s="4" t="str">
        <f>IFERROR(IF(VLOOKUP(A397,raw!CZ1:DD100000,4,0)="0",0,2),"")</f>
        <v>0</v>
      </c>
      <c r="BR397" s="4" t="str">
        <f>IFERROR(IF(VLOOKUP(A397,raw!CZ1:DE100000,5,0)="0",0,2),"")</f>
        <v>0</v>
      </c>
      <c r="BS397" s="4" t="str">
        <f>IFERROR(IF(VLOOKUP(A397,raw!CZ1:DF100000,6,0)="0",0,2),"")</f>
        <v>0</v>
      </c>
      <c r="BT397" s="4" t="str">
        <f>IFERROR(IF(VLOOKUP(A397,raw!CZ1:DG100000,7,0)="0",0,2),"")</f>
        <v>0</v>
      </c>
      <c r="BU397" s="4" t="str">
        <f>IFERROR(IF(VLOOKUP(A397,raw!CZ1:DH100000,8,0)="0",0,2),"")</f>
        <v>0</v>
      </c>
      <c r="BV397" s="4" t="str">
        <f>IFERROR(IF(VALUE(IFERROR(VLOOKUP(A397,raw!CZ1:DI100000,9,0),""))=0,"","x"),IFERROR(VLOOKUP(A397,raw!CZ1:DI100000,9,0),""))</f>
        <v>0</v>
      </c>
      <c r="BW397" s="4" t="str">
        <f>IFERROR(IF(VLOOKUP(A397,raw!DJ1:DL100000,2,0)="0",0,2),"")</f>
        <v>0</v>
      </c>
      <c r="BX397" s="4" t="str">
        <f>IFERROR(IF(VLOOKUP(A397,raw!DJ1:DM100000,3,0)="0",0,2),"")</f>
        <v>0</v>
      </c>
      <c r="BY397" s="4" t="str">
        <f>IFERROR(IF(VLOOKUP(A397,raw!DJ1:DN100000,4,0)="0",0,2),"")</f>
        <v>0</v>
      </c>
      <c r="BZ397" s="4" t="str">
        <f>IFERROR(IF(VLOOKUP(A397,raw!DJ1:DO100000,5,0)="0",0,2),"")</f>
        <v>0</v>
      </c>
      <c r="CA397" s="4" t="str">
        <f>IFERROR(IF(VALUE(IFERROR(VLOOKUP(A397,raw!DJ1:DP100000,6,0),""))=0,"","x"),IFERROR(VLOOKUP(A397,raw!DJ1:DP100000,6,0),""))</f>
        <v>0</v>
      </c>
      <c r="CB397" s="4" t="str">
        <f>IFERROR(IF(VLOOKUP(A397,raw!DQ1:DS100000,2,0)="0",0,2),"")</f>
        <v>0</v>
      </c>
      <c r="CC397" s="4" t="str">
        <f>IFERROR(IF(VLOOKUP(A397,raw!DQ1:DT100000,3,0)="0",0,2),"")</f>
        <v>0</v>
      </c>
      <c r="CD397" s="4" t="str">
        <f>IFERROR(IF(VLOOKUP(A397,raw!DQ1:DU100000,4,0)="0",0,2),"")</f>
        <v>0</v>
      </c>
      <c r="CE397" s="4" t="str">
        <f>IFERROR(IF(VALUE(IFERROR(VLOOKUP(A397,raw!DQ1:DV100000,5,0),""))=0,"","x"),IFERROR(VLOOKUP(A397,raw!DQ1:DV100000,5,0),""))</f>
        <v>0</v>
      </c>
      <c r="CF397" s="4" t="str">
        <f>IFERROR(IF(VLOOKUP(A397,raw!DW1:DY100000,2,0)="0",0,2),"")</f>
        <v>0</v>
      </c>
      <c r="CG397" s="4" t="str">
        <f>IFERROR(IF(VALUE(IFERROR(VLOOKUP(A397,raw!DW1:DZ100000,3,0),""))=0,"","x"),IFERROR(VLOOKUP(A397,raw!DW1:DZ100000,3,0),""))</f>
        <v>0</v>
      </c>
      <c r="CH397" s="4" t="str">
        <f>IFERROR(IF(VLOOKUP(A397,raw!EA1:EC100000,2,0)="0",0,2),"")</f>
        <v>0</v>
      </c>
      <c r="CI397" s="4" t="str">
        <f>IFERROR(IF(VLOOKUP(A397,raw!ED1:EF100000,2,0)="0",0,2),"")</f>
        <v>0</v>
      </c>
      <c r="CJ397" s="4" t="str">
        <f>IFERROR(IF(VALUE(IFERROR(VLOOKUP(A397,raw!EG1:EI100000,2,0),""))=0,"","x"),IFERROR(VLOOKUP(A397,raw!EG1:EI100000,2,0),""))</f>
        <v>0</v>
      </c>
    </row>
    <row r="398" spans="1:88">
      <c r="A398" s="3">
        <v>653</v>
      </c>
      <c r="B398" s="3" t="s">
        <v>4711</v>
      </c>
      <c r="C398" s="3" t="s">
        <v>4712</v>
      </c>
      <c r="D398" s="4" t="s">
        <v>4713</v>
      </c>
      <c r="E398" s="4" t="s">
        <v>4714</v>
      </c>
      <c r="F398" s="4" t="s">
        <v>4632</v>
      </c>
      <c r="G398" s="4" t="s">
        <v>4715</v>
      </c>
      <c r="H398" s="4" t="s">
        <v>3108</v>
      </c>
      <c r="I398" s="4" t="str">
        <f>IFERROR(IF(VLOOKUP(A398,raw!B1:D100000,2,0)="0",0,2),"")</f>
        <v>0</v>
      </c>
      <c r="J398" s="4" t="str">
        <f>IFERROR(IF(VLOOKUP(A398,raw!B1:E100000,3,0)="0",0,2),"")</f>
        <v>0</v>
      </c>
      <c r="K398" s="4" t="str">
        <f>IFERROR(IF(VLOOKUP(A398,raw!B1:F100000,4,0)="0",0,2),"")</f>
        <v>0</v>
      </c>
      <c r="L398" s="4" t="str">
        <f>IFERROR(IF(VLOOKUP(A398,raw!B1:G100000,5,0)="0",0,2),"")</f>
        <v>0</v>
      </c>
      <c r="M398" s="4" t="str">
        <f>IFERROR(IF(VLOOKUP(A398,raw!B1:H100000,6,0)="0",0,2),"")</f>
        <v>0</v>
      </c>
      <c r="N398" s="4" t="str">
        <f>IFERROR(IF(VLOOKUP(A398,raw!B1:I100000,7,0)="0",0,2),"")</f>
        <v>0</v>
      </c>
      <c r="O398" s="4" t="str">
        <f>IFERROR(IF(VLOOKUP(A398,raw!J1:L100000,2,0)="0",0,2),"")</f>
        <v>0</v>
      </c>
      <c r="P398" s="4" t="str">
        <f>IFERROR(IF(VALUE(IFERROR(VLOOKUP(A398,raw!J1:M100000,3,0),""))=0,"","x"),IFERROR(VLOOKUP(A398,raw!J1:M100000,3,0),""))</f>
        <v>0</v>
      </c>
      <c r="Q398" s="4" t="str">
        <f>IF(IFERROR(VLOOKUP(A398,raw!J1:N100000,4,0),0)=0, "" , HYPERLINK(VLOOKUP(A398,raw!J1:N100000,4,0),"Foto") )</f>
        <v>0</v>
      </c>
      <c r="R398" s="4" t="str">
        <f>IFERROR(IF(VLOOKUP(A398,raw!O1:Q100000,2,0)="0",0,2),"")</f>
        <v>0</v>
      </c>
      <c r="S398" s="4" t="str">
        <f>IFERROR(IF(VALUE(IFERROR(VLOOKUP(A398,raw!O1:R100000,3,0),""))=0,"","x"),IFERROR(VLOOKUP(A398,raw!O1:R100000,3,0),""))</f>
        <v>0</v>
      </c>
      <c r="T398" s="4" t="str">
        <f>IFERROR(IF(VLOOKUP(A398,raw!S1:U100000,2,0)="0",0,2),"")</f>
        <v>0</v>
      </c>
      <c r="U398" s="4" t="str">
        <f>IF(IFERROR(VLOOKUP(A398,raw!S1:V100000,3,0),0)=0, "" , HYPERLINK(VLOOKUP(A398,raw!S1:V100000,3,0),"Foto") )</f>
        <v>0</v>
      </c>
      <c r="V398" s="4" t="str">
        <f>IFERROR(IF(VLOOKUP(A398,raw!W1:Y100000,2,0)="0",0,2),"")</f>
        <v>0</v>
      </c>
      <c r="W398" s="4" t="str">
        <f>IFERROR(IF(VALUE(IFERROR(VLOOKUP(A398,raw!W1:Z100000,3,0),""))=0,"","x"),IFERROR(VLOOKUP(A398,raw!W1:Z100000,3,0),""))</f>
        <v>0</v>
      </c>
      <c r="X398" s="4" t="str">
        <f>IF(IFERROR(VLOOKUP(A398,raw!W1:AA100000,4,0),0)=0, "" , HYPERLINK(VLOOKUP(A398,raw!W1:AA100000,4,0),"Foto") )</f>
        <v>0</v>
      </c>
      <c r="Y398" s="4" t="str">
        <f>IFERROR(IF(VLOOKUP(A398,raw!AB1:AD100000,2,0)="0",0,2),"")</f>
        <v>0</v>
      </c>
      <c r="Z398" s="4" t="str">
        <f>IFERROR(IF(VALUE(IFERROR(VLOOKUP(A398,raw!AB1:AE100000,3,0),""))=0,"","x"),IFERROR(VLOOKUP(A398,raw!AB1:AE100000,3,0),""))</f>
        <v>0</v>
      </c>
      <c r="AA398" s="4" t="str">
        <f>IFERROR(IF(VLOOKUP(A398,raw!AF1:AH100000,2,0)="0",0,2),"")</f>
        <v>0</v>
      </c>
      <c r="AB398" s="4" t="str">
        <f>IFERROR(IF(VALUE(IFERROR(VLOOKUP(A398,raw!AF1:AI100000,3,0),""))=0,"","x"),IFERROR(VLOOKUP(A398,raw!AF1:AI100000,3,0),""))</f>
        <v>0</v>
      </c>
      <c r="AC398" s="4" t="str">
        <f>IFERROR(IF(VLOOKUP(A398,raw!AJ1:AL100000,2,0)="0",0,2),"")</f>
        <v>0</v>
      </c>
      <c r="AD398" s="4" t="str">
        <f>IFERROR(IF(VLOOKUP(A398,raw!AM1:AO100000,2,0)="0",0,2),"")</f>
        <v>0</v>
      </c>
      <c r="AE398" s="4" t="str">
        <f>IFERROR(IF(VLOOKUP(A398,raw!AM1:AP100000,3,0)="0",0,2),"")</f>
        <v>0</v>
      </c>
      <c r="AF398" s="4" t="str">
        <f>IFERROR(IF(VLOOKUP(A398,raw!AM1:AQ100000,4,0)="0",0,2),"")</f>
        <v>0</v>
      </c>
      <c r="AG398" s="4" t="str">
        <f>IFERROR(IF(VLOOKUP(A398,raw!AM1:AR100000,5,0)="0",0,2),"")</f>
        <v>0</v>
      </c>
      <c r="AH398" s="4" t="str">
        <f>IFERROR(IF(VLOOKUP(A398,raw!AS1:AU100000,2,0)="0",0,2),"")</f>
        <v>0</v>
      </c>
      <c r="AI398" s="4" t="str">
        <f>IFERROR(IF(VLOOKUP(A398,raw!AS1:AV100000,3,0)="0",0,2),"")</f>
        <v>0</v>
      </c>
      <c r="AJ398" s="4" t="str">
        <f>IFERROR(IF(VLOOKUP(A398,raw!AS1:AW100000,4,0)="0",0,2),"")</f>
        <v>0</v>
      </c>
      <c r="AK398" s="4" t="str">
        <f>IFERROR(IF(VLOOKUP(A398,raw!AS1:AX100000,5,0)="0",0,2),"")</f>
        <v>0</v>
      </c>
      <c r="AL398" s="4" t="str">
        <f>IFERROR(IF(VLOOKUP(A398,raw!AY1:BA100000,2,0)="0",0,2),"")</f>
        <v>0</v>
      </c>
      <c r="AM398" s="4" t="str">
        <f>IFERROR(IF(VLOOKUP(A398,raw!AY1:BB100000,3,0)="0",0,2),"")</f>
        <v>0</v>
      </c>
      <c r="AN398" s="4" t="str">
        <f>IFERROR(IF(VLOOKUP(A398,raw!AY1:BC100000,4,0)="0",0,2),"")</f>
        <v>0</v>
      </c>
      <c r="AO398" s="4" t="str">
        <f>IFERROR(IF(VLOOKUP(A398,raw!AY1:BD100000,5,0)="0",0,2),"")</f>
        <v>0</v>
      </c>
      <c r="AP398" s="4" t="str">
        <f>IFERROR(IF(VLOOKUP(A398,raw!BE1:BG100000,2,0)="0",0,2),"")</f>
        <v>0</v>
      </c>
      <c r="AQ398" s="4" t="str">
        <f>IFERROR(IF(VLOOKUP(A398,raw!BH1:BJ100000,2,0)="0",0,2),"")</f>
        <v>0</v>
      </c>
      <c r="AR398" s="4" t="str">
        <f>IFERROR(IF(VLOOKUP(A398,raw!BK1:BM100000,2,0)="0",0,2),"")</f>
        <v>0</v>
      </c>
      <c r="AS398" s="4" t="str">
        <f>IFERROR(IF(VLOOKUP(A398,raw!BK1:BN100000,3,0)="0",0,2),"")</f>
        <v>0</v>
      </c>
      <c r="AT398" s="4" t="str">
        <f>IFERROR(IF(VLOOKUP(A398,raw!BK1:BO100000,4,0)="0",0,2),"")</f>
        <v>0</v>
      </c>
      <c r="AU398" s="4" t="str">
        <f>IFERROR(IF(VLOOKUP(A398,raw!BP1:BR100000,2,0)="0",0,2),"")</f>
        <v>0</v>
      </c>
      <c r="AV398" s="4" t="str">
        <f>IFERROR(IF(VLOOKUP(A398,raw!BP1:BS100000,3,0)="0",0,2),"")</f>
        <v>0</v>
      </c>
      <c r="AW398" s="4" t="str">
        <f>IFERROR(IF(VLOOKUP(A398,raw!BP1:BT100000,4,0)="0",0,2),"")</f>
        <v>0</v>
      </c>
      <c r="AX398" s="4" t="str">
        <f>IFERROR(IF(VLOOKUP(A398,raw!BU1:BW100000,2,0)="0",0,2),"")</f>
        <v>0</v>
      </c>
      <c r="AY398" s="4" t="str">
        <f>IFERROR(IF(VLOOKUP(A398,raw!BU1:BX100000,3,0)="0",0,2),"")</f>
        <v>0</v>
      </c>
      <c r="AZ398" s="4" t="str">
        <f>IFERROR(IF(VLOOKUP(A398,raw!BY1:CA100000,2,0)="0",0,2),"")</f>
        <v>0</v>
      </c>
      <c r="BA398" s="4" t="str">
        <f>IFERROR(IF(VALUE(IFERROR(VLOOKUP(A398,raw!CB1:CD100000,2,0),""))=0,"","x"),IFERROR(VLOOKUP(A398,raw!CB1:CD100000,2,0),""))</f>
        <v>0</v>
      </c>
      <c r="BB398" s="4" t="str">
        <f>IFERROR(IF(VLOOKUP(A398,raw!CE1:CG100000,2,0)="0",0,2),"")</f>
        <v>0</v>
      </c>
      <c r="BC398" s="4" t="str">
        <f>IFERROR(IF(VLOOKUP(A398,raw!CH1:CJ100000,2,0)="0",0,2),"")</f>
        <v>0</v>
      </c>
      <c r="BD398" s="4" t="str">
        <f>IF(IFERROR(VLOOKUP(A398,raw!CH1:CK100000,3,0),0)=0, "" , HYPERLINK(VLOOKUP(A398,raw!CH1:CK100000,3,0),"Foto") )</f>
        <v>0</v>
      </c>
      <c r="BE398" s="4" t="str">
        <f>IFERROR(IF(VLOOKUP(A398,raw!CL1:CN100000,2,0)="0",0,2),"")</f>
        <v>0</v>
      </c>
      <c r="BF398" s="4" t="str">
        <f>IFERROR(IF(VLOOKUP(A398,raw!CL1:CO100000,3,0)="0",0,2),"")</f>
        <v>0</v>
      </c>
      <c r="BG398" s="4" t="str">
        <f>IFERROR(IF(VLOOKUP(A398,raw!CL1:CP100000,4,0)="0",0,2),"")</f>
        <v>0</v>
      </c>
      <c r="BH398" s="4" t="str">
        <f>IFERROR(IF(VLOOKUP(A398,raw!CL1:CQ100000,5,0)="0",0,2),"")</f>
        <v>0</v>
      </c>
      <c r="BI398" s="4" t="str">
        <f>IFERROR(IF(VLOOKUP(A398,raw!CL1:CR100000,6,0)="0",0,2),"")</f>
        <v>0</v>
      </c>
      <c r="BJ398" s="4" t="str">
        <f>IFERROR(IF(VLOOKUP(A398,raw!CL1:CS100000,7,0)="0",0,2),"")</f>
        <v>0</v>
      </c>
      <c r="BK398" s="4" t="str">
        <f>IFERROR(IF(VLOOKUP(A398,raw!CT1:CV100000,2,0)="0",0,2),"")</f>
        <v>0</v>
      </c>
      <c r="BL398" s="4" t="str">
        <f>IFERROR(IF(VLOOKUP(A398,raw!CT1:CW100000,3,0)="0",0,2),"")</f>
        <v>0</v>
      </c>
      <c r="BM398" s="4" t="str">
        <f>IFERROR(IF(VLOOKUP(A398,raw!CT1:CX100000,4,0)="0",0,2),"")</f>
        <v>0</v>
      </c>
      <c r="BN398" s="4" t="str">
        <f>IFERROR(IF(VLOOKUP(A398,raw!CT1:CY100000,5,0)="0",0,2),"")</f>
        <v>0</v>
      </c>
      <c r="BO398" s="4" t="str">
        <f>IFERROR(IF(VLOOKUP(A398,raw!CZ1:DB100000,2,0)="0",0,2),"")</f>
        <v>0</v>
      </c>
      <c r="BP398" s="4" t="str">
        <f>IFERROR(IF(VLOOKUP(A398,raw!CZ1:DC100000,3,0)="0",0,2),"")</f>
        <v>0</v>
      </c>
      <c r="BQ398" s="4" t="str">
        <f>IFERROR(IF(VLOOKUP(A398,raw!CZ1:DD100000,4,0)="0",0,2),"")</f>
        <v>0</v>
      </c>
      <c r="BR398" s="4" t="str">
        <f>IFERROR(IF(VLOOKUP(A398,raw!CZ1:DE100000,5,0)="0",0,2),"")</f>
        <v>0</v>
      </c>
      <c r="BS398" s="4" t="str">
        <f>IFERROR(IF(VLOOKUP(A398,raw!CZ1:DF100000,6,0)="0",0,2),"")</f>
        <v>0</v>
      </c>
      <c r="BT398" s="4" t="str">
        <f>IFERROR(IF(VLOOKUP(A398,raw!CZ1:DG100000,7,0)="0",0,2),"")</f>
        <v>0</v>
      </c>
      <c r="BU398" s="4" t="str">
        <f>IFERROR(IF(VLOOKUP(A398,raw!CZ1:DH100000,8,0)="0",0,2),"")</f>
        <v>0</v>
      </c>
      <c r="BV398" s="4" t="str">
        <f>IFERROR(IF(VALUE(IFERROR(VLOOKUP(A398,raw!CZ1:DI100000,9,0),""))=0,"","x"),IFERROR(VLOOKUP(A398,raw!CZ1:DI100000,9,0),""))</f>
        <v>0</v>
      </c>
      <c r="BW398" s="4" t="str">
        <f>IFERROR(IF(VLOOKUP(A398,raw!DJ1:DL100000,2,0)="0",0,2),"")</f>
        <v>0</v>
      </c>
      <c r="BX398" s="4" t="str">
        <f>IFERROR(IF(VLOOKUP(A398,raw!DJ1:DM100000,3,0)="0",0,2),"")</f>
        <v>0</v>
      </c>
      <c r="BY398" s="4" t="str">
        <f>IFERROR(IF(VLOOKUP(A398,raw!DJ1:DN100000,4,0)="0",0,2),"")</f>
        <v>0</v>
      </c>
      <c r="BZ398" s="4" t="str">
        <f>IFERROR(IF(VLOOKUP(A398,raw!DJ1:DO100000,5,0)="0",0,2),"")</f>
        <v>0</v>
      </c>
      <c r="CA398" s="4" t="str">
        <f>IFERROR(IF(VALUE(IFERROR(VLOOKUP(A398,raw!DJ1:DP100000,6,0),""))=0,"","x"),IFERROR(VLOOKUP(A398,raw!DJ1:DP100000,6,0),""))</f>
        <v>0</v>
      </c>
      <c r="CB398" s="4" t="str">
        <f>IFERROR(IF(VLOOKUP(A398,raw!DQ1:DS100000,2,0)="0",0,2),"")</f>
        <v>0</v>
      </c>
      <c r="CC398" s="4" t="str">
        <f>IFERROR(IF(VLOOKUP(A398,raw!DQ1:DT100000,3,0)="0",0,2),"")</f>
        <v>0</v>
      </c>
      <c r="CD398" s="4" t="str">
        <f>IFERROR(IF(VLOOKUP(A398,raw!DQ1:DU100000,4,0)="0",0,2),"")</f>
        <v>0</v>
      </c>
      <c r="CE398" s="4" t="str">
        <f>IFERROR(IF(VALUE(IFERROR(VLOOKUP(A398,raw!DQ1:DV100000,5,0),""))=0,"","x"),IFERROR(VLOOKUP(A398,raw!DQ1:DV100000,5,0),""))</f>
        <v>0</v>
      </c>
      <c r="CF398" s="4" t="str">
        <f>IFERROR(IF(VLOOKUP(A398,raw!DW1:DY100000,2,0)="0",0,2),"")</f>
        <v>0</v>
      </c>
      <c r="CG398" s="4" t="str">
        <f>IFERROR(IF(VALUE(IFERROR(VLOOKUP(A398,raw!DW1:DZ100000,3,0),""))=0,"","x"),IFERROR(VLOOKUP(A398,raw!DW1:DZ100000,3,0),""))</f>
        <v>0</v>
      </c>
      <c r="CH398" s="4" t="str">
        <f>IFERROR(IF(VLOOKUP(A398,raw!EA1:EC100000,2,0)="0",0,2),"")</f>
        <v>0</v>
      </c>
      <c r="CI398" s="4" t="str">
        <f>IFERROR(IF(VLOOKUP(A398,raw!ED1:EF100000,2,0)="0",0,2),"")</f>
        <v>0</v>
      </c>
      <c r="CJ398" s="4" t="str">
        <f>IFERROR(IF(VALUE(IFERROR(VLOOKUP(A398,raw!EG1:EI100000,2,0),""))=0,"","x"),IFERROR(VLOOKUP(A398,raw!EG1:EI100000,2,0),""))</f>
        <v>0</v>
      </c>
    </row>
    <row r="399" spans="1:88">
      <c r="A399" s="3">
        <v>680</v>
      </c>
      <c r="B399" s="3" t="s">
        <v>4716</v>
      </c>
      <c r="C399" s="3" t="s">
        <v>4717</v>
      </c>
      <c r="D399" s="4" t="s">
        <v>4718</v>
      </c>
      <c r="E399" s="4" t="s">
        <v>4693</v>
      </c>
      <c r="F399" s="4" t="s">
        <v>4632</v>
      </c>
      <c r="G399" s="4" t="s">
        <v>4719</v>
      </c>
      <c r="H399" s="4" t="s">
        <v>3087</v>
      </c>
      <c r="I399" s="4" t="str">
        <f>IFERROR(IF(VLOOKUP(A399,raw!B1:D100000,2,0)="0",0,2),"")</f>
        <v>0</v>
      </c>
      <c r="J399" s="4" t="str">
        <f>IFERROR(IF(VLOOKUP(A399,raw!B1:E100000,3,0)="0",0,2),"")</f>
        <v>0</v>
      </c>
      <c r="K399" s="4" t="str">
        <f>IFERROR(IF(VLOOKUP(A399,raw!B1:F100000,4,0)="0",0,2),"")</f>
        <v>0</v>
      </c>
      <c r="L399" s="4" t="str">
        <f>IFERROR(IF(VLOOKUP(A399,raw!B1:G100000,5,0)="0",0,2),"")</f>
        <v>0</v>
      </c>
      <c r="M399" s="4" t="str">
        <f>IFERROR(IF(VLOOKUP(A399,raw!B1:H100000,6,0)="0",0,2),"")</f>
        <v>0</v>
      </c>
      <c r="N399" s="4" t="str">
        <f>IFERROR(IF(VLOOKUP(A399,raw!B1:I100000,7,0)="0",0,2),"")</f>
        <v>0</v>
      </c>
      <c r="O399" s="4" t="str">
        <f>IFERROR(IF(VLOOKUP(A399,raw!J1:L100000,2,0)="0",0,2),"")</f>
        <v>0</v>
      </c>
      <c r="P399" s="4" t="str">
        <f>IFERROR(IF(VALUE(IFERROR(VLOOKUP(A399,raw!J1:M100000,3,0),""))=0,"","x"),IFERROR(VLOOKUP(A399,raw!J1:M100000,3,0),""))</f>
        <v>0</v>
      </c>
      <c r="Q399" s="4" t="str">
        <f>IF(IFERROR(VLOOKUP(A399,raw!J1:N100000,4,0),0)=0, "" , HYPERLINK(VLOOKUP(A399,raw!J1:N100000,4,0),"Foto") )</f>
        <v>0</v>
      </c>
      <c r="R399" s="4" t="str">
        <f>IFERROR(IF(VLOOKUP(A399,raw!O1:Q100000,2,0)="0",0,2),"")</f>
        <v>0</v>
      </c>
      <c r="S399" s="4" t="str">
        <f>IFERROR(IF(VALUE(IFERROR(VLOOKUP(A399,raw!O1:R100000,3,0),""))=0,"","x"),IFERROR(VLOOKUP(A399,raw!O1:R100000,3,0),""))</f>
        <v>0</v>
      </c>
      <c r="T399" s="4" t="str">
        <f>IFERROR(IF(VLOOKUP(A399,raw!S1:U100000,2,0)="0",0,2),"")</f>
        <v>0</v>
      </c>
      <c r="U399" s="4" t="str">
        <f>IF(IFERROR(VLOOKUP(A399,raw!S1:V100000,3,0),0)=0, "" , HYPERLINK(VLOOKUP(A399,raw!S1:V100000,3,0),"Foto") )</f>
        <v>0</v>
      </c>
      <c r="V399" s="4" t="str">
        <f>IFERROR(IF(VLOOKUP(A399,raw!W1:Y100000,2,0)="0",0,2),"")</f>
        <v>0</v>
      </c>
      <c r="W399" s="4" t="str">
        <f>IFERROR(IF(VALUE(IFERROR(VLOOKUP(A399,raw!W1:Z100000,3,0),""))=0,"","x"),IFERROR(VLOOKUP(A399,raw!W1:Z100000,3,0),""))</f>
        <v>0</v>
      </c>
      <c r="X399" s="4" t="str">
        <f>IF(IFERROR(VLOOKUP(A399,raw!W1:AA100000,4,0),0)=0, "" , HYPERLINK(VLOOKUP(A399,raw!W1:AA100000,4,0),"Foto") )</f>
        <v>0</v>
      </c>
      <c r="Y399" s="4" t="str">
        <f>IFERROR(IF(VLOOKUP(A399,raw!AB1:AD100000,2,0)="0",0,2),"")</f>
        <v>0</v>
      </c>
      <c r="Z399" s="4" t="str">
        <f>IFERROR(IF(VALUE(IFERROR(VLOOKUP(A399,raw!AB1:AE100000,3,0),""))=0,"","x"),IFERROR(VLOOKUP(A399,raw!AB1:AE100000,3,0),""))</f>
        <v>0</v>
      </c>
      <c r="AA399" s="4" t="str">
        <f>IFERROR(IF(VLOOKUP(A399,raw!AF1:AH100000,2,0)="0",0,2),"")</f>
        <v>0</v>
      </c>
      <c r="AB399" s="4" t="str">
        <f>IFERROR(IF(VALUE(IFERROR(VLOOKUP(A399,raw!AF1:AI100000,3,0),""))=0,"","x"),IFERROR(VLOOKUP(A399,raw!AF1:AI100000,3,0),""))</f>
        <v>0</v>
      </c>
      <c r="AC399" s="4" t="str">
        <f>IFERROR(IF(VLOOKUP(A399,raw!AJ1:AL100000,2,0)="0",0,2),"")</f>
        <v>0</v>
      </c>
      <c r="AD399" s="4" t="str">
        <f>IFERROR(IF(VLOOKUP(A399,raw!AM1:AO100000,2,0)="0",0,2),"")</f>
        <v>0</v>
      </c>
      <c r="AE399" s="4" t="str">
        <f>IFERROR(IF(VLOOKUP(A399,raw!AM1:AP100000,3,0)="0",0,2),"")</f>
        <v>0</v>
      </c>
      <c r="AF399" s="4" t="str">
        <f>IFERROR(IF(VLOOKUP(A399,raw!AM1:AQ100000,4,0)="0",0,2),"")</f>
        <v>0</v>
      </c>
      <c r="AG399" s="4" t="str">
        <f>IFERROR(IF(VLOOKUP(A399,raw!AM1:AR100000,5,0)="0",0,2),"")</f>
        <v>0</v>
      </c>
      <c r="AH399" s="4" t="str">
        <f>IFERROR(IF(VLOOKUP(A399,raw!AS1:AU100000,2,0)="0",0,2),"")</f>
        <v>0</v>
      </c>
      <c r="AI399" s="4" t="str">
        <f>IFERROR(IF(VLOOKUP(A399,raw!AS1:AV100000,3,0)="0",0,2),"")</f>
        <v>0</v>
      </c>
      <c r="AJ399" s="4" t="str">
        <f>IFERROR(IF(VLOOKUP(A399,raw!AS1:AW100000,4,0)="0",0,2),"")</f>
        <v>0</v>
      </c>
      <c r="AK399" s="4" t="str">
        <f>IFERROR(IF(VLOOKUP(A399,raw!AS1:AX100000,5,0)="0",0,2),"")</f>
        <v>0</v>
      </c>
      <c r="AL399" s="4" t="str">
        <f>IFERROR(IF(VLOOKUP(A399,raw!AY1:BA100000,2,0)="0",0,2),"")</f>
        <v>0</v>
      </c>
      <c r="AM399" s="4" t="str">
        <f>IFERROR(IF(VLOOKUP(A399,raw!AY1:BB100000,3,0)="0",0,2),"")</f>
        <v>0</v>
      </c>
      <c r="AN399" s="4" t="str">
        <f>IFERROR(IF(VLOOKUP(A399,raw!AY1:BC100000,4,0)="0",0,2),"")</f>
        <v>0</v>
      </c>
      <c r="AO399" s="4" t="str">
        <f>IFERROR(IF(VLOOKUP(A399,raw!AY1:BD100000,5,0)="0",0,2),"")</f>
        <v>0</v>
      </c>
      <c r="AP399" s="4" t="str">
        <f>IFERROR(IF(VLOOKUP(A399,raw!BE1:BG100000,2,0)="0",0,2),"")</f>
        <v>0</v>
      </c>
      <c r="AQ399" s="4" t="str">
        <f>IFERROR(IF(VLOOKUP(A399,raw!BH1:BJ100000,2,0)="0",0,2),"")</f>
        <v>0</v>
      </c>
      <c r="AR399" s="4" t="str">
        <f>IFERROR(IF(VLOOKUP(A399,raw!BK1:BM100000,2,0)="0",0,2),"")</f>
        <v>0</v>
      </c>
      <c r="AS399" s="4" t="str">
        <f>IFERROR(IF(VLOOKUP(A399,raw!BK1:BN100000,3,0)="0",0,2),"")</f>
        <v>0</v>
      </c>
      <c r="AT399" s="4" t="str">
        <f>IFERROR(IF(VLOOKUP(A399,raw!BK1:BO100000,4,0)="0",0,2),"")</f>
        <v>0</v>
      </c>
      <c r="AU399" s="4" t="str">
        <f>IFERROR(IF(VLOOKUP(A399,raw!BP1:BR100000,2,0)="0",0,2),"")</f>
        <v>0</v>
      </c>
      <c r="AV399" s="4" t="str">
        <f>IFERROR(IF(VLOOKUP(A399,raw!BP1:BS100000,3,0)="0",0,2),"")</f>
        <v>0</v>
      </c>
      <c r="AW399" s="4" t="str">
        <f>IFERROR(IF(VLOOKUP(A399,raw!BP1:BT100000,4,0)="0",0,2),"")</f>
        <v>0</v>
      </c>
      <c r="AX399" s="4" t="str">
        <f>IFERROR(IF(VLOOKUP(A399,raw!BU1:BW100000,2,0)="0",0,2),"")</f>
        <v>0</v>
      </c>
      <c r="AY399" s="4" t="str">
        <f>IFERROR(IF(VLOOKUP(A399,raw!BU1:BX100000,3,0)="0",0,2),"")</f>
        <v>0</v>
      </c>
      <c r="AZ399" s="4" t="str">
        <f>IFERROR(IF(VLOOKUP(A399,raw!BY1:CA100000,2,0)="0",0,2),"")</f>
        <v>0</v>
      </c>
      <c r="BA399" s="4" t="str">
        <f>IFERROR(IF(VALUE(IFERROR(VLOOKUP(A399,raw!CB1:CD100000,2,0),""))=0,"","x"),IFERROR(VLOOKUP(A399,raw!CB1:CD100000,2,0),""))</f>
        <v>0</v>
      </c>
      <c r="BB399" s="4" t="str">
        <f>IFERROR(IF(VLOOKUP(A399,raw!CE1:CG100000,2,0)="0",0,2),"")</f>
        <v>0</v>
      </c>
      <c r="BC399" s="4" t="str">
        <f>IFERROR(IF(VLOOKUP(A399,raw!CH1:CJ100000,2,0)="0",0,2),"")</f>
        <v>0</v>
      </c>
      <c r="BD399" s="4" t="str">
        <f>IF(IFERROR(VLOOKUP(A399,raw!CH1:CK100000,3,0),0)=0, "" , HYPERLINK(VLOOKUP(A399,raw!CH1:CK100000,3,0),"Foto") )</f>
        <v>0</v>
      </c>
      <c r="BE399" s="4" t="str">
        <f>IFERROR(IF(VLOOKUP(A399,raw!CL1:CN100000,2,0)="0",0,2),"")</f>
        <v>0</v>
      </c>
      <c r="BF399" s="4" t="str">
        <f>IFERROR(IF(VLOOKUP(A399,raw!CL1:CO100000,3,0)="0",0,2),"")</f>
        <v>0</v>
      </c>
      <c r="BG399" s="4" t="str">
        <f>IFERROR(IF(VLOOKUP(A399,raw!CL1:CP100000,4,0)="0",0,2),"")</f>
        <v>0</v>
      </c>
      <c r="BH399" s="4" t="str">
        <f>IFERROR(IF(VLOOKUP(A399,raw!CL1:CQ100000,5,0)="0",0,2),"")</f>
        <v>0</v>
      </c>
      <c r="BI399" s="4" t="str">
        <f>IFERROR(IF(VLOOKUP(A399,raw!CL1:CR100000,6,0)="0",0,2),"")</f>
        <v>0</v>
      </c>
      <c r="BJ399" s="4" t="str">
        <f>IFERROR(IF(VLOOKUP(A399,raw!CL1:CS100000,7,0)="0",0,2),"")</f>
        <v>0</v>
      </c>
      <c r="BK399" s="4" t="str">
        <f>IFERROR(IF(VLOOKUP(A399,raw!CT1:CV100000,2,0)="0",0,2),"")</f>
        <v>0</v>
      </c>
      <c r="BL399" s="4" t="str">
        <f>IFERROR(IF(VLOOKUP(A399,raw!CT1:CW100000,3,0)="0",0,2),"")</f>
        <v>0</v>
      </c>
      <c r="BM399" s="4" t="str">
        <f>IFERROR(IF(VLOOKUP(A399,raw!CT1:CX100000,4,0)="0",0,2),"")</f>
        <v>0</v>
      </c>
      <c r="BN399" s="4" t="str">
        <f>IFERROR(IF(VLOOKUP(A399,raw!CT1:CY100000,5,0)="0",0,2),"")</f>
        <v>0</v>
      </c>
      <c r="BO399" s="4" t="str">
        <f>IFERROR(IF(VLOOKUP(A399,raw!CZ1:DB100000,2,0)="0",0,2),"")</f>
        <v>0</v>
      </c>
      <c r="BP399" s="4" t="str">
        <f>IFERROR(IF(VLOOKUP(A399,raw!CZ1:DC100000,3,0)="0",0,2),"")</f>
        <v>0</v>
      </c>
      <c r="BQ399" s="4" t="str">
        <f>IFERROR(IF(VLOOKUP(A399,raw!CZ1:DD100000,4,0)="0",0,2),"")</f>
        <v>0</v>
      </c>
      <c r="BR399" s="4" t="str">
        <f>IFERROR(IF(VLOOKUP(A399,raw!CZ1:DE100000,5,0)="0",0,2),"")</f>
        <v>0</v>
      </c>
      <c r="BS399" s="4" t="str">
        <f>IFERROR(IF(VLOOKUP(A399,raw!CZ1:DF100000,6,0)="0",0,2),"")</f>
        <v>0</v>
      </c>
      <c r="BT399" s="4" t="str">
        <f>IFERROR(IF(VLOOKUP(A399,raw!CZ1:DG100000,7,0)="0",0,2),"")</f>
        <v>0</v>
      </c>
      <c r="BU399" s="4" t="str">
        <f>IFERROR(IF(VLOOKUP(A399,raw!CZ1:DH100000,8,0)="0",0,2),"")</f>
        <v>0</v>
      </c>
      <c r="BV399" s="4" t="str">
        <f>IFERROR(IF(VALUE(IFERROR(VLOOKUP(A399,raw!CZ1:DI100000,9,0),""))=0,"","x"),IFERROR(VLOOKUP(A399,raw!CZ1:DI100000,9,0),""))</f>
        <v>0</v>
      </c>
      <c r="BW399" s="4" t="str">
        <f>IFERROR(IF(VLOOKUP(A399,raw!DJ1:DL100000,2,0)="0",0,2),"")</f>
        <v>0</v>
      </c>
      <c r="BX399" s="4" t="str">
        <f>IFERROR(IF(VLOOKUP(A399,raw!DJ1:DM100000,3,0)="0",0,2),"")</f>
        <v>0</v>
      </c>
      <c r="BY399" s="4" t="str">
        <f>IFERROR(IF(VLOOKUP(A399,raw!DJ1:DN100000,4,0)="0",0,2),"")</f>
        <v>0</v>
      </c>
      <c r="BZ399" s="4" t="str">
        <f>IFERROR(IF(VLOOKUP(A399,raw!DJ1:DO100000,5,0)="0",0,2),"")</f>
        <v>0</v>
      </c>
      <c r="CA399" s="4" t="str">
        <f>IFERROR(IF(VALUE(IFERROR(VLOOKUP(A399,raw!DJ1:DP100000,6,0),""))=0,"","x"),IFERROR(VLOOKUP(A399,raw!DJ1:DP100000,6,0),""))</f>
        <v>0</v>
      </c>
      <c r="CB399" s="4" t="str">
        <f>IFERROR(IF(VLOOKUP(A399,raw!DQ1:DS100000,2,0)="0",0,2),"")</f>
        <v>0</v>
      </c>
      <c r="CC399" s="4" t="str">
        <f>IFERROR(IF(VLOOKUP(A399,raw!DQ1:DT100000,3,0)="0",0,2),"")</f>
        <v>0</v>
      </c>
      <c r="CD399" s="4" t="str">
        <f>IFERROR(IF(VLOOKUP(A399,raw!DQ1:DU100000,4,0)="0",0,2),"")</f>
        <v>0</v>
      </c>
      <c r="CE399" s="4" t="str">
        <f>IFERROR(IF(VALUE(IFERROR(VLOOKUP(A399,raw!DQ1:DV100000,5,0),""))=0,"","x"),IFERROR(VLOOKUP(A399,raw!DQ1:DV100000,5,0),""))</f>
        <v>0</v>
      </c>
      <c r="CF399" s="4" t="str">
        <f>IFERROR(IF(VLOOKUP(A399,raw!DW1:DY100000,2,0)="0",0,2),"")</f>
        <v>0</v>
      </c>
      <c r="CG399" s="4" t="str">
        <f>IFERROR(IF(VALUE(IFERROR(VLOOKUP(A399,raw!DW1:DZ100000,3,0),""))=0,"","x"),IFERROR(VLOOKUP(A399,raw!DW1:DZ100000,3,0),""))</f>
        <v>0</v>
      </c>
      <c r="CH399" s="4" t="str">
        <f>IFERROR(IF(VLOOKUP(A399,raw!EA1:EC100000,2,0)="0",0,2),"")</f>
        <v>0</v>
      </c>
      <c r="CI399" s="4" t="str">
        <f>IFERROR(IF(VLOOKUP(A399,raw!ED1:EF100000,2,0)="0",0,2),"")</f>
        <v>0</v>
      </c>
      <c r="CJ399" s="4" t="str">
        <f>IFERROR(IF(VALUE(IFERROR(VLOOKUP(A399,raw!EG1:EI100000,2,0),""))=0,"","x"),IFERROR(VLOOKUP(A399,raw!EG1:EI100000,2,0),""))</f>
        <v>0</v>
      </c>
    </row>
    <row r="400" spans="1:88">
      <c r="A400" s="3">
        <v>656</v>
      </c>
      <c r="B400" s="3" t="s">
        <v>4720</v>
      </c>
      <c r="C400" s="3" t="s">
        <v>4721</v>
      </c>
      <c r="D400" s="4" t="s">
        <v>4722</v>
      </c>
      <c r="E400" s="4" t="s">
        <v>4714</v>
      </c>
      <c r="F400" s="4" t="s">
        <v>4632</v>
      </c>
      <c r="G400" s="4" t="s">
        <v>4723</v>
      </c>
      <c r="H400" s="4" t="s">
        <v>3108</v>
      </c>
      <c r="I400" s="4" t="str">
        <f>IFERROR(IF(VLOOKUP(A400,raw!B1:D100000,2,0)="0",0,2),"")</f>
        <v>0</v>
      </c>
      <c r="J400" s="4" t="str">
        <f>IFERROR(IF(VLOOKUP(A400,raw!B1:E100000,3,0)="0",0,2),"")</f>
        <v>0</v>
      </c>
      <c r="K400" s="4" t="str">
        <f>IFERROR(IF(VLOOKUP(A400,raw!B1:F100000,4,0)="0",0,2),"")</f>
        <v>0</v>
      </c>
      <c r="L400" s="4" t="str">
        <f>IFERROR(IF(VLOOKUP(A400,raw!B1:G100000,5,0)="0",0,2),"")</f>
        <v>0</v>
      </c>
      <c r="M400" s="4" t="str">
        <f>IFERROR(IF(VLOOKUP(A400,raw!B1:H100000,6,0)="0",0,2),"")</f>
        <v>0</v>
      </c>
      <c r="N400" s="4" t="str">
        <f>IFERROR(IF(VLOOKUP(A400,raw!B1:I100000,7,0)="0",0,2),"")</f>
        <v>0</v>
      </c>
      <c r="O400" s="4" t="str">
        <f>IFERROR(IF(VLOOKUP(A400,raw!J1:L100000,2,0)="0",0,2),"")</f>
        <v>0</v>
      </c>
      <c r="P400" s="4" t="str">
        <f>IFERROR(IF(VALUE(IFERROR(VLOOKUP(A400,raw!J1:M100000,3,0),""))=0,"","x"),IFERROR(VLOOKUP(A400,raw!J1:M100000,3,0),""))</f>
        <v>0</v>
      </c>
      <c r="Q400" s="4" t="str">
        <f>IF(IFERROR(VLOOKUP(A400,raw!J1:N100000,4,0),0)=0, "" , HYPERLINK(VLOOKUP(A400,raw!J1:N100000,4,0),"Foto") )</f>
        <v>0</v>
      </c>
      <c r="R400" s="4" t="str">
        <f>IFERROR(IF(VLOOKUP(A400,raw!O1:Q100000,2,0)="0",0,2),"")</f>
        <v>0</v>
      </c>
      <c r="S400" s="4" t="str">
        <f>IFERROR(IF(VALUE(IFERROR(VLOOKUP(A400,raw!O1:R100000,3,0),""))=0,"","x"),IFERROR(VLOOKUP(A400,raw!O1:R100000,3,0),""))</f>
        <v>0</v>
      </c>
      <c r="T400" s="4" t="str">
        <f>IFERROR(IF(VLOOKUP(A400,raw!S1:U100000,2,0)="0",0,2),"")</f>
        <v>0</v>
      </c>
      <c r="U400" s="4" t="str">
        <f>IF(IFERROR(VLOOKUP(A400,raw!S1:V100000,3,0),0)=0, "" , HYPERLINK(VLOOKUP(A400,raw!S1:V100000,3,0),"Foto") )</f>
        <v>0</v>
      </c>
      <c r="V400" s="4" t="str">
        <f>IFERROR(IF(VLOOKUP(A400,raw!W1:Y100000,2,0)="0",0,2),"")</f>
        <v>0</v>
      </c>
      <c r="W400" s="4" t="str">
        <f>IFERROR(IF(VALUE(IFERROR(VLOOKUP(A400,raw!W1:Z100000,3,0),""))=0,"","x"),IFERROR(VLOOKUP(A400,raw!W1:Z100000,3,0),""))</f>
        <v>0</v>
      </c>
      <c r="X400" s="4" t="str">
        <f>IF(IFERROR(VLOOKUP(A400,raw!W1:AA100000,4,0),0)=0, "" , HYPERLINK(VLOOKUP(A400,raw!W1:AA100000,4,0),"Foto") )</f>
        <v>0</v>
      </c>
      <c r="Y400" s="4" t="str">
        <f>IFERROR(IF(VLOOKUP(A400,raw!AB1:AD100000,2,0)="0",0,2),"")</f>
        <v>0</v>
      </c>
      <c r="Z400" s="4" t="str">
        <f>IFERROR(IF(VALUE(IFERROR(VLOOKUP(A400,raw!AB1:AE100000,3,0),""))=0,"","x"),IFERROR(VLOOKUP(A400,raw!AB1:AE100000,3,0),""))</f>
        <v>0</v>
      </c>
      <c r="AA400" s="4" t="str">
        <f>IFERROR(IF(VLOOKUP(A400,raw!AF1:AH100000,2,0)="0",0,2),"")</f>
        <v>0</v>
      </c>
      <c r="AB400" s="4" t="str">
        <f>IFERROR(IF(VALUE(IFERROR(VLOOKUP(A400,raw!AF1:AI100000,3,0),""))=0,"","x"),IFERROR(VLOOKUP(A400,raw!AF1:AI100000,3,0),""))</f>
        <v>0</v>
      </c>
      <c r="AC400" s="4" t="str">
        <f>IFERROR(IF(VLOOKUP(A400,raw!AJ1:AL100000,2,0)="0",0,2),"")</f>
        <v>0</v>
      </c>
      <c r="AD400" s="4" t="str">
        <f>IFERROR(IF(VLOOKUP(A400,raw!AM1:AO100000,2,0)="0",0,2),"")</f>
        <v>0</v>
      </c>
      <c r="AE400" s="4" t="str">
        <f>IFERROR(IF(VLOOKUP(A400,raw!AM1:AP100000,3,0)="0",0,2),"")</f>
        <v>0</v>
      </c>
      <c r="AF400" s="4" t="str">
        <f>IFERROR(IF(VLOOKUP(A400,raw!AM1:AQ100000,4,0)="0",0,2),"")</f>
        <v>0</v>
      </c>
      <c r="AG400" s="4" t="str">
        <f>IFERROR(IF(VLOOKUP(A400,raw!AM1:AR100000,5,0)="0",0,2),"")</f>
        <v>0</v>
      </c>
      <c r="AH400" s="4" t="str">
        <f>IFERROR(IF(VLOOKUP(A400,raw!AS1:AU100000,2,0)="0",0,2),"")</f>
        <v>0</v>
      </c>
      <c r="AI400" s="4" t="str">
        <f>IFERROR(IF(VLOOKUP(A400,raw!AS1:AV100000,3,0)="0",0,2),"")</f>
        <v>0</v>
      </c>
      <c r="AJ400" s="4" t="str">
        <f>IFERROR(IF(VLOOKUP(A400,raw!AS1:AW100000,4,0)="0",0,2),"")</f>
        <v>0</v>
      </c>
      <c r="AK400" s="4" t="str">
        <f>IFERROR(IF(VLOOKUP(A400,raw!AS1:AX100000,5,0)="0",0,2),"")</f>
        <v>0</v>
      </c>
      <c r="AL400" s="4" t="str">
        <f>IFERROR(IF(VLOOKUP(A400,raw!AY1:BA100000,2,0)="0",0,2),"")</f>
        <v>0</v>
      </c>
      <c r="AM400" s="4" t="str">
        <f>IFERROR(IF(VLOOKUP(A400,raw!AY1:BB100000,3,0)="0",0,2),"")</f>
        <v>0</v>
      </c>
      <c r="AN400" s="4" t="str">
        <f>IFERROR(IF(VLOOKUP(A400,raw!AY1:BC100000,4,0)="0",0,2),"")</f>
        <v>0</v>
      </c>
      <c r="AO400" s="4" t="str">
        <f>IFERROR(IF(VLOOKUP(A400,raw!AY1:BD100000,5,0)="0",0,2),"")</f>
        <v>0</v>
      </c>
      <c r="AP400" s="4" t="str">
        <f>IFERROR(IF(VLOOKUP(A400,raw!BE1:BG100000,2,0)="0",0,2),"")</f>
        <v>0</v>
      </c>
      <c r="AQ400" s="4" t="str">
        <f>IFERROR(IF(VLOOKUP(A400,raw!BH1:BJ100000,2,0)="0",0,2),"")</f>
        <v>0</v>
      </c>
      <c r="AR400" s="4" t="str">
        <f>IFERROR(IF(VLOOKUP(A400,raw!BK1:BM100000,2,0)="0",0,2),"")</f>
        <v>0</v>
      </c>
      <c r="AS400" s="4" t="str">
        <f>IFERROR(IF(VLOOKUP(A400,raw!BK1:BN100000,3,0)="0",0,2),"")</f>
        <v>0</v>
      </c>
      <c r="AT400" s="4" t="str">
        <f>IFERROR(IF(VLOOKUP(A400,raw!BK1:BO100000,4,0)="0",0,2),"")</f>
        <v>0</v>
      </c>
      <c r="AU400" s="4" t="str">
        <f>IFERROR(IF(VLOOKUP(A400,raw!BP1:BR100000,2,0)="0",0,2),"")</f>
        <v>0</v>
      </c>
      <c r="AV400" s="4" t="str">
        <f>IFERROR(IF(VLOOKUP(A400,raw!BP1:BS100000,3,0)="0",0,2),"")</f>
        <v>0</v>
      </c>
      <c r="AW400" s="4" t="str">
        <f>IFERROR(IF(VLOOKUP(A400,raw!BP1:BT100000,4,0)="0",0,2),"")</f>
        <v>0</v>
      </c>
      <c r="AX400" s="4" t="str">
        <f>IFERROR(IF(VLOOKUP(A400,raw!BU1:BW100000,2,0)="0",0,2),"")</f>
        <v>0</v>
      </c>
      <c r="AY400" s="4" t="str">
        <f>IFERROR(IF(VLOOKUP(A400,raw!BU1:BX100000,3,0)="0",0,2),"")</f>
        <v>0</v>
      </c>
      <c r="AZ400" s="4" t="str">
        <f>IFERROR(IF(VLOOKUP(A400,raw!BY1:CA100000,2,0)="0",0,2),"")</f>
        <v>0</v>
      </c>
      <c r="BA400" s="4" t="str">
        <f>IFERROR(IF(VALUE(IFERROR(VLOOKUP(A400,raw!CB1:CD100000,2,0),""))=0,"","x"),IFERROR(VLOOKUP(A400,raw!CB1:CD100000,2,0),""))</f>
        <v>0</v>
      </c>
      <c r="BB400" s="4" t="str">
        <f>IFERROR(IF(VLOOKUP(A400,raw!CE1:CG100000,2,0)="0",0,2),"")</f>
        <v>0</v>
      </c>
      <c r="BC400" s="4" t="str">
        <f>IFERROR(IF(VLOOKUP(A400,raw!CH1:CJ100000,2,0)="0",0,2),"")</f>
        <v>0</v>
      </c>
      <c r="BD400" s="4" t="str">
        <f>IF(IFERROR(VLOOKUP(A400,raw!CH1:CK100000,3,0),0)=0, "" , HYPERLINK(VLOOKUP(A400,raw!CH1:CK100000,3,0),"Foto") )</f>
        <v>0</v>
      </c>
      <c r="BE400" s="4" t="str">
        <f>IFERROR(IF(VLOOKUP(A400,raw!CL1:CN100000,2,0)="0",0,2),"")</f>
        <v>0</v>
      </c>
      <c r="BF400" s="4" t="str">
        <f>IFERROR(IF(VLOOKUP(A400,raw!CL1:CO100000,3,0)="0",0,2),"")</f>
        <v>0</v>
      </c>
      <c r="BG400" s="4" t="str">
        <f>IFERROR(IF(VLOOKUP(A400,raw!CL1:CP100000,4,0)="0",0,2),"")</f>
        <v>0</v>
      </c>
      <c r="BH400" s="4" t="str">
        <f>IFERROR(IF(VLOOKUP(A400,raw!CL1:CQ100000,5,0)="0",0,2),"")</f>
        <v>0</v>
      </c>
      <c r="BI400" s="4" t="str">
        <f>IFERROR(IF(VLOOKUP(A400,raw!CL1:CR100000,6,0)="0",0,2),"")</f>
        <v>0</v>
      </c>
      <c r="BJ400" s="4" t="str">
        <f>IFERROR(IF(VLOOKUP(A400,raw!CL1:CS100000,7,0)="0",0,2),"")</f>
        <v>0</v>
      </c>
      <c r="BK400" s="4" t="str">
        <f>IFERROR(IF(VLOOKUP(A400,raw!CT1:CV100000,2,0)="0",0,2),"")</f>
        <v>0</v>
      </c>
      <c r="BL400" s="4" t="str">
        <f>IFERROR(IF(VLOOKUP(A400,raw!CT1:CW100000,3,0)="0",0,2),"")</f>
        <v>0</v>
      </c>
      <c r="BM400" s="4" t="str">
        <f>IFERROR(IF(VLOOKUP(A400,raw!CT1:CX100000,4,0)="0",0,2),"")</f>
        <v>0</v>
      </c>
      <c r="BN400" s="4" t="str">
        <f>IFERROR(IF(VLOOKUP(A400,raw!CT1:CY100000,5,0)="0",0,2),"")</f>
        <v>0</v>
      </c>
      <c r="BO400" s="4" t="str">
        <f>IFERROR(IF(VLOOKUP(A400,raw!CZ1:DB100000,2,0)="0",0,2),"")</f>
        <v>0</v>
      </c>
      <c r="BP400" s="4" t="str">
        <f>IFERROR(IF(VLOOKUP(A400,raw!CZ1:DC100000,3,0)="0",0,2),"")</f>
        <v>0</v>
      </c>
      <c r="BQ400" s="4" t="str">
        <f>IFERROR(IF(VLOOKUP(A400,raw!CZ1:DD100000,4,0)="0",0,2),"")</f>
        <v>0</v>
      </c>
      <c r="BR400" s="4" t="str">
        <f>IFERROR(IF(VLOOKUP(A400,raw!CZ1:DE100000,5,0)="0",0,2),"")</f>
        <v>0</v>
      </c>
      <c r="BS400" s="4" t="str">
        <f>IFERROR(IF(VLOOKUP(A400,raw!CZ1:DF100000,6,0)="0",0,2),"")</f>
        <v>0</v>
      </c>
      <c r="BT400" s="4" t="str">
        <f>IFERROR(IF(VLOOKUP(A400,raw!CZ1:DG100000,7,0)="0",0,2),"")</f>
        <v>0</v>
      </c>
      <c r="BU400" s="4" t="str">
        <f>IFERROR(IF(VLOOKUP(A400,raw!CZ1:DH100000,8,0)="0",0,2),"")</f>
        <v>0</v>
      </c>
      <c r="BV400" s="4" t="str">
        <f>IFERROR(IF(VALUE(IFERROR(VLOOKUP(A400,raw!CZ1:DI100000,9,0),""))=0,"","x"),IFERROR(VLOOKUP(A400,raw!CZ1:DI100000,9,0),""))</f>
        <v>0</v>
      </c>
      <c r="BW400" s="4" t="str">
        <f>IFERROR(IF(VLOOKUP(A400,raw!DJ1:DL100000,2,0)="0",0,2),"")</f>
        <v>0</v>
      </c>
      <c r="BX400" s="4" t="str">
        <f>IFERROR(IF(VLOOKUP(A400,raw!DJ1:DM100000,3,0)="0",0,2),"")</f>
        <v>0</v>
      </c>
      <c r="BY400" s="4" t="str">
        <f>IFERROR(IF(VLOOKUP(A400,raw!DJ1:DN100000,4,0)="0",0,2),"")</f>
        <v>0</v>
      </c>
      <c r="BZ400" s="4" t="str">
        <f>IFERROR(IF(VLOOKUP(A400,raw!DJ1:DO100000,5,0)="0",0,2),"")</f>
        <v>0</v>
      </c>
      <c r="CA400" s="4" t="str">
        <f>IFERROR(IF(VALUE(IFERROR(VLOOKUP(A400,raw!DJ1:DP100000,6,0),""))=0,"","x"),IFERROR(VLOOKUP(A400,raw!DJ1:DP100000,6,0),""))</f>
        <v>0</v>
      </c>
      <c r="CB400" s="4" t="str">
        <f>IFERROR(IF(VLOOKUP(A400,raw!DQ1:DS100000,2,0)="0",0,2),"")</f>
        <v>0</v>
      </c>
      <c r="CC400" s="4" t="str">
        <f>IFERROR(IF(VLOOKUP(A400,raw!DQ1:DT100000,3,0)="0",0,2),"")</f>
        <v>0</v>
      </c>
      <c r="CD400" s="4" t="str">
        <f>IFERROR(IF(VLOOKUP(A400,raw!DQ1:DU100000,4,0)="0",0,2),"")</f>
        <v>0</v>
      </c>
      <c r="CE400" s="4" t="str">
        <f>IFERROR(IF(VALUE(IFERROR(VLOOKUP(A400,raw!DQ1:DV100000,5,0),""))=0,"","x"),IFERROR(VLOOKUP(A400,raw!DQ1:DV100000,5,0),""))</f>
        <v>0</v>
      </c>
      <c r="CF400" s="4" t="str">
        <f>IFERROR(IF(VLOOKUP(A400,raw!DW1:DY100000,2,0)="0",0,2),"")</f>
        <v>0</v>
      </c>
      <c r="CG400" s="4" t="str">
        <f>IFERROR(IF(VALUE(IFERROR(VLOOKUP(A400,raw!DW1:DZ100000,3,0),""))=0,"","x"),IFERROR(VLOOKUP(A400,raw!DW1:DZ100000,3,0),""))</f>
        <v>0</v>
      </c>
      <c r="CH400" s="4" t="str">
        <f>IFERROR(IF(VLOOKUP(A400,raw!EA1:EC100000,2,0)="0",0,2),"")</f>
        <v>0</v>
      </c>
      <c r="CI400" s="4" t="str">
        <f>IFERROR(IF(VLOOKUP(A400,raw!ED1:EF100000,2,0)="0",0,2),"")</f>
        <v>0</v>
      </c>
      <c r="CJ400" s="4" t="str">
        <f>IFERROR(IF(VALUE(IFERROR(VLOOKUP(A400,raw!EG1:EI100000,2,0),""))=0,"","x"),IFERROR(VLOOKUP(A400,raw!EG1:EI100000,2,0),""))</f>
        <v>0</v>
      </c>
    </row>
    <row r="401" spans="1:88">
      <c r="A401" s="3">
        <v>679</v>
      </c>
      <c r="B401" s="3" t="s">
        <v>4724</v>
      </c>
      <c r="C401" s="3" t="s">
        <v>4725</v>
      </c>
      <c r="D401" s="4" t="s">
        <v>4726</v>
      </c>
      <c r="E401" s="4" t="s">
        <v>4693</v>
      </c>
      <c r="F401" s="4" t="s">
        <v>4632</v>
      </c>
      <c r="G401" s="4" t="s">
        <v>4727</v>
      </c>
      <c r="H401" s="4" t="s">
        <v>3087</v>
      </c>
      <c r="I401" s="4" t="str">
        <f>IFERROR(IF(VLOOKUP(A401,raw!B1:D100000,2,0)="0",0,2),"")</f>
        <v>0</v>
      </c>
      <c r="J401" s="4" t="str">
        <f>IFERROR(IF(VLOOKUP(A401,raw!B1:E100000,3,0)="0",0,2),"")</f>
        <v>0</v>
      </c>
      <c r="K401" s="4" t="str">
        <f>IFERROR(IF(VLOOKUP(A401,raw!B1:F100000,4,0)="0",0,2),"")</f>
        <v>0</v>
      </c>
      <c r="L401" s="4" t="str">
        <f>IFERROR(IF(VLOOKUP(A401,raw!B1:G100000,5,0)="0",0,2),"")</f>
        <v>0</v>
      </c>
      <c r="M401" s="4" t="str">
        <f>IFERROR(IF(VLOOKUP(A401,raw!B1:H100000,6,0)="0",0,2),"")</f>
        <v>0</v>
      </c>
      <c r="N401" s="4" t="str">
        <f>IFERROR(IF(VLOOKUP(A401,raw!B1:I100000,7,0)="0",0,2),"")</f>
        <v>0</v>
      </c>
      <c r="O401" s="4" t="str">
        <f>IFERROR(IF(VLOOKUP(A401,raw!J1:L100000,2,0)="0",0,2),"")</f>
        <v>0</v>
      </c>
      <c r="P401" s="4" t="str">
        <f>IFERROR(IF(VALUE(IFERROR(VLOOKUP(A401,raw!J1:M100000,3,0),""))=0,"","x"),IFERROR(VLOOKUP(A401,raw!J1:M100000,3,0),""))</f>
        <v>0</v>
      </c>
      <c r="Q401" s="4" t="str">
        <f>IF(IFERROR(VLOOKUP(A401,raw!J1:N100000,4,0),0)=0, "" , HYPERLINK(VLOOKUP(A401,raw!J1:N100000,4,0),"Foto") )</f>
        <v>0</v>
      </c>
      <c r="R401" s="4" t="str">
        <f>IFERROR(IF(VLOOKUP(A401,raw!O1:Q100000,2,0)="0",0,2),"")</f>
        <v>0</v>
      </c>
      <c r="S401" s="4" t="str">
        <f>IFERROR(IF(VALUE(IFERROR(VLOOKUP(A401,raw!O1:R100000,3,0),""))=0,"","x"),IFERROR(VLOOKUP(A401,raw!O1:R100000,3,0),""))</f>
        <v>0</v>
      </c>
      <c r="T401" s="4" t="str">
        <f>IFERROR(IF(VLOOKUP(A401,raw!S1:U100000,2,0)="0",0,2),"")</f>
        <v>0</v>
      </c>
      <c r="U401" s="4" t="str">
        <f>IF(IFERROR(VLOOKUP(A401,raw!S1:V100000,3,0),0)=0, "" , HYPERLINK(VLOOKUP(A401,raw!S1:V100000,3,0),"Foto") )</f>
        <v>0</v>
      </c>
      <c r="V401" s="4" t="str">
        <f>IFERROR(IF(VLOOKUP(A401,raw!W1:Y100000,2,0)="0",0,2),"")</f>
        <v>0</v>
      </c>
      <c r="W401" s="4" t="str">
        <f>IFERROR(IF(VALUE(IFERROR(VLOOKUP(A401,raw!W1:Z100000,3,0),""))=0,"","x"),IFERROR(VLOOKUP(A401,raw!W1:Z100000,3,0),""))</f>
        <v>0</v>
      </c>
      <c r="X401" s="4" t="str">
        <f>IF(IFERROR(VLOOKUP(A401,raw!W1:AA100000,4,0),0)=0, "" , HYPERLINK(VLOOKUP(A401,raw!W1:AA100000,4,0),"Foto") )</f>
        <v>0</v>
      </c>
      <c r="Y401" s="4" t="str">
        <f>IFERROR(IF(VLOOKUP(A401,raw!AB1:AD100000,2,0)="0",0,2),"")</f>
        <v>0</v>
      </c>
      <c r="Z401" s="4" t="str">
        <f>IFERROR(IF(VALUE(IFERROR(VLOOKUP(A401,raw!AB1:AE100000,3,0),""))=0,"","x"),IFERROR(VLOOKUP(A401,raw!AB1:AE100000,3,0),""))</f>
        <v>0</v>
      </c>
      <c r="AA401" s="4" t="str">
        <f>IFERROR(IF(VLOOKUP(A401,raw!AF1:AH100000,2,0)="0",0,2),"")</f>
        <v>0</v>
      </c>
      <c r="AB401" s="4" t="str">
        <f>IFERROR(IF(VALUE(IFERROR(VLOOKUP(A401,raw!AF1:AI100000,3,0),""))=0,"","x"),IFERROR(VLOOKUP(A401,raw!AF1:AI100000,3,0),""))</f>
        <v>0</v>
      </c>
      <c r="AC401" s="4" t="str">
        <f>IFERROR(IF(VLOOKUP(A401,raw!AJ1:AL100000,2,0)="0",0,2),"")</f>
        <v>0</v>
      </c>
      <c r="AD401" s="4" t="str">
        <f>IFERROR(IF(VLOOKUP(A401,raw!AM1:AO100000,2,0)="0",0,2),"")</f>
        <v>0</v>
      </c>
      <c r="AE401" s="4" t="str">
        <f>IFERROR(IF(VLOOKUP(A401,raw!AM1:AP100000,3,0)="0",0,2),"")</f>
        <v>0</v>
      </c>
      <c r="AF401" s="4" t="str">
        <f>IFERROR(IF(VLOOKUP(A401,raw!AM1:AQ100000,4,0)="0",0,2),"")</f>
        <v>0</v>
      </c>
      <c r="AG401" s="4" t="str">
        <f>IFERROR(IF(VLOOKUP(A401,raw!AM1:AR100000,5,0)="0",0,2),"")</f>
        <v>0</v>
      </c>
      <c r="AH401" s="4" t="str">
        <f>IFERROR(IF(VLOOKUP(A401,raw!AS1:AU100000,2,0)="0",0,2),"")</f>
        <v>0</v>
      </c>
      <c r="AI401" s="4" t="str">
        <f>IFERROR(IF(VLOOKUP(A401,raw!AS1:AV100000,3,0)="0",0,2),"")</f>
        <v>0</v>
      </c>
      <c r="AJ401" s="4" t="str">
        <f>IFERROR(IF(VLOOKUP(A401,raw!AS1:AW100000,4,0)="0",0,2),"")</f>
        <v>0</v>
      </c>
      <c r="AK401" s="4" t="str">
        <f>IFERROR(IF(VLOOKUP(A401,raw!AS1:AX100000,5,0)="0",0,2),"")</f>
        <v>0</v>
      </c>
      <c r="AL401" s="4" t="str">
        <f>IFERROR(IF(VLOOKUP(A401,raw!AY1:BA100000,2,0)="0",0,2),"")</f>
        <v>0</v>
      </c>
      <c r="AM401" s="4" t="str">
        <f>IFERROR(IF(VLOOKUP(A401,raw!AY1:BB100000,3,0)="0",0,2),"")</f>
        <v>0</v>
      </c>
      <c r="AN401" s="4" t="str">
        <f>IFERROR(IF(VLOOKUP(A401,raw!AY1:BC100000,4,0)="0",0,2),"")</f>
        <v>0</v>
      </c>
      <c r="AO401" s="4" t="str">
        <f>IFERROR(IF(VLOOKUP(A401,raw!AY1:BD100000,5,0)="0",0,2),"")</f>
        <v>0</v>
      </c>
      <c r="AP401" s="4" t="str">
        <f>IFERROR(IF(VLOOKUP(A401,raw!BE1:BG100000,2,0)="0",0,2),"")</f>
        <v>0</v>
      </c>
      <c r="AQ401" s="4" t="str">
        <f>IFERROR(IF(VLOOKUP(A401,raw!BH1:BJ100000,2,0)="0",0,2),"")</f>
        <v>0</v>
      </c>
      <c r="AR401" s="4" t="str">
        <f>IFERROR(IF(VLOOKUP(A401,raw!BK1:BM100000,2,0)="0",0,2),"")</f>
        <v>0</v>
      </c>
      <c r="AS401" s="4" t="str">
        <f>IFERROR(IF(VLOOKUP(A401,raw!BK1:BN100000,3,0)="0",0,2),"")</f>
        <v>0</v>
      </c>
      <c r="AT401" s="4" t="str">
        <f>IFERROR(IF(VLOOKUP(A401,raw!BK1:BO100000,4,0)="0",0,2),"")</f>
        <v>0</v>
      </c>
      <c r="AU401" s="4" t="str">
        <f>IFERROR(IF(VLOOKUP(A401,raw!BP1:BR100000,2,0)="0",0,2),"")</f>
        <v>0</v>
      </c>
      <c r="AV401" s="4" t="str">
        <f>IFERROR(IF(VLOOKUP(A401,raw!BP1:BS100000,3,0)="0",0,2),"")</f>
        <v>0</v>
      </c>
      <c r="AW401" s="4" t="str">
        <f>IFERROR(IF(VLOOKUP(A401,raw!BP1:BT100000,4,0)="0",0,2),"")</f>
        <v>0</v>
      </c>
      <c r="AX401" s="4" t="str">
        <f>IFERROR(IF(VLOOKUP(A401,raw!BU1:BW100000,2,0)="0",0,2),"")</f>
        <v>0</v>
      </c>
      <c r="AY401" s="4" t="str">
        <f>IFERROR(IF(VLOOKUP(A401,raw!BU1:BX100000,3,0)="0",0,2),"")</f>
        <v>0</v>
      </c>
      <c r="AZ401" s="4" t="str">
        <f>IFERROR(IF(VLOOKUP(A401,raw!BY1:CA100000,2,0)="0",0,2),"")</f>
        <v>0</v>
      </c>
      <c r="BA401" s="4" t="str">
        <f>IFERROR(IF(VALUE(IFERROR(VLOOKUP(A401,raw!CB1:CD100000,2,0),""))=0,"","x"),IFERROR(VLOOKUP(A401,raw!CB1:CD100000,2,0),""))</f>
        <v>0</v>
      </c>
      <c r="BB401" s="4" t="str">
        <f>IFERROR(IF(VLOOKUP(A401,raw!CE1:CG100000,2,0)="0",0,2),"")</f>
        <v>0</v>
      </c>
      <c r="BC401" s="4" t="str">
        <f>IFERROR(IF(VLOOKUP(A401,raw!CH1:CJ100000,2,0)="0",0,2),"")</f>
        <v>0</v>
      </c>
      <c r="BD401" s="4" t="str">
        <f>IF(IFERROR(VLOOKUP(A401,raw!CH1:CK100000,3,0),0)=0, "" , HYPERLINK(VLOOKUP(A401,raw!CH1:CK100000,3,0),"Foto") )</f>
        <v>0</v>
      </c>
      <c r="BE401" s="4" t="str">
        <f>IFERROR(IF(VLOOKUP(A401,raw!CL1:CN100000,2,0)="0",0,2),"")</f>
        <v>0</v>
      </c>
      <c r="BF401" s="4" t="str">
        <f>IFERROR(IF(VLOOKUP(A401,raw!CL1:CO100000,3,0)="0",0,2),"")</f>
        <v>0</v>
      </c>
      <c r="BG401" s="4" t="str">
        <f>IFERROR(IF(VLOOKUP(A401,raw!CL1:CP100000,4,0)="0",0,2),"")</f>
        <v>0</v>
      </c>
      <c r="BH401" s="4" t="str">
        <f>IFERROR(IF(VLOOKUP(A401,raw!CL1:CQ100000,5,0)="0",0,2),"")</f>
        <v>0</v>
      </c>
      <c r="BI401" s="4" t="str">
        <f>IFERROR(IF(VLOOKUP(A401,raw!CL1:CR100000,6,0)="0",0,2),"")</f>
        <v>0</v>
      </c>
      <c r="BJ401" s="4" t="str">
        <f>IFERROR(IF(VLOOKUP(A401,raw!CL1:CS100000,7,0)="0",0,2),"")</f>
        <v>0</v>
      </c>
      <c r="BK401" s="4" t="str">
        <f>IFERROR(IF(VLOOKUP(A401,raw!CT1:CV100000,2,0)="0",0,2),"")</f>
        <v>0</v>
      </c>
      <c r="BL401" s="4" t="str">
        <f>IFERROR(IF(VLOOKUP(A401,raw!CT1:CW100000,3,0)="0",0,2),"")</f>
        <v>0</v>
      </c>
      <c r="BM401" s="4" t="str">
        <f>IFERROR(IF(VLOOKUP(A401,raw!CT1:CX100000,4,0)="0",0,2),"")</f>
        <v>0</v>
      </c>
      <c r="BN401" s="4" t="str">
        <f>IFERROR(IF(VLOOKUP(A401,raw!CT1:CY100000,5,0)="0",0,2),"")</f>
        <v>0</v>
      </c>
      <c r="BO401" s="4" t="str">
        <f>IFERROR(IF(VLOOKUP(A401,raw!CZ1:DB100000,2,0)="0",0,2),"")</f>
        <v>0</v>
      </c>
      <c r="BP401" s="4" t="str">
        <f>IFERROR(IF(VLOOKUP(A401,raw!CZ1:DC100000,3,0)="0",0,2),"")</f>
        <v>0</v>
      </c>
      <c r="BQ401" s="4" t="str">
        <f>IFERROR(IF(VLOOKUP(A401,raw!CZ1:DD100000,4,0)="0",0,2),"")</f>
        <v>0</v>
      </c>
      <c r="BR401" s="4" t="str">
        <f>IFERROR(IF(VLOOKUP(A401,raw!CZ1:DE100000,5,0)="0",0,2),"")</f>
        <v>0</v>
      </c>
      <c r="BS401" s="4" t="str">
        <f>IFERROR(IF(VLOOKUP(A401,raw!CZ1:DF100000,6,0)="0",0,2),"")</f>
        <v>0</v>
      </c>
      <c r="BT401" s="4" t="str">
        <f>IFERROR(IF(VLOOKUP(A401,raw!CZ1:DG100000,7,0)="0",0,2),"")</f>
        <v>0</v>
      </c>
      <c r="BU401" s="4" t="str">
        <f>IFERROR(IF(VLOOKUP(A401,raw!CZ1:DH100000,8,0)="0",0,2),"")</f>
        <v>0</v>
      </c>
      <c r="BV401" s="4" t="str">
        <f>IFERROR(IF(VALUE(IFERROR(VLOOKUP(A401,raw!CZ1:DI100000,9,0),""))=0,"","x"),IFERROR(VLOOKUP(A401,raw!CZ1:DI100000,9,0),""))</f>
        <v>0</v>
      </c>
      <c r="BW401" s="4" t="str">
        <f>IFERROR(IF(VLOOKUP(A401,raw!DJ1:DL100000,2,0)="0",0,2),"")</f>
        <v>0</v>
      </c>
      <c r="BX401" s="4" t="str">
        <f>IFERROR(IF(VLOOKUP(A401,raw!DJ1:DM100000,3,0)="0",0,2),"")</f>
        <v>0</v>
      </c>
      <c r="BY401" s="4" t="str">
        <f>IFERROR(IF(VLOOKUP(A401,raw!DJ1:DN100000,4,0)="0",0,2),"")</f>
        <v>0</v>
      </c>
      <c r="BZ401" s="4" t="str">
        <f>IFERROR(IF(VLOOKUP(A401,raw!DJ1:DO100000,5,0)="0",0,2),"")</f>
        <v>0</v>
      </c>
      <c r="CA401" s="4" t="str">
        <f>IFERROR(IF(VALUE(IFERROR(VLOOKUP(A401,raw!DJ1:DP100000,6,0),""))=0,"","x"),IFERROR(VLOOKUP(A401,raw!DJ1:DP100000,6,0),""))</f>
        <v>0</v>
      </c>
      <c r="CB401" s="4" t="str">
        <f>IFERROR(IF(VLOOKUP(A401,raw!DQ1:DS100000,2,0)="0",0,2),"")</f>
        <v>0</v>
      </c>
      <c r="CC401" s="4" t="str">
        <f>IFERROR(IF(VLOOKUP(A401,raw!DQ1:DT100000,3,0)="0",0,2),"")</f>
        <v>0</v>
      </c>
      <c r="CD401" s="4" t="str">
        <f>IFERROR(IF(VLOOKUP(A401,raw!DQ1:DU100000,4,0)="0",0,2),"")</f>
        <v>0</v>
      </c>
      <c r="CE401" s="4" t="str">
        <f>IFERROR(IF(VALUE(IFERROR(VLOOKUP(A401,raw!DQ1:DV100000,5,0),""))=0,"","x"),IFERROR(VLOOKUP(A401,raw!DQ1:DV100000,5,0),""))</f>
        <v>0</v>
      </c>
      <c r="CF401" s="4" t="str">
        <f>IFERROR(IF(VLOOKUP(A401,raw!DW1:DY100000,2,0)="0",0,2),"")</f>
        <v>0</v>
      </c>
      <c r="CG401" s="4" t="str">
        <f>IFERROR(IF(VALUE(IFERROR(VLOOKUP(A401,raw!DW1:DZ100000,3,0),""))=0,"","x"),IFERROR(VLOOKUP(A401,raw!DW1:DZ100000,3,0),""))</f>
        <v>0</v>
      </c>
      <c r="CH401" s="4" t="str">
        <f>IFERROR(IF(VLOOKUP(A401,raw!EA1:EC100000,2,0)="0",0,2),"")</f>
        <v>0</v>
      </c>
      <c r="CI401" s="4" t="str">
        <f>IFERROR(IF(VLOOKUP(A401,raw!ED1:EF100000,2,0)="0",0,2),"")</f>
        <v>0</v>
      </c>
      <c r="CJ401" s="4" t="str">
        <f>IFERROR(IF(VALUE(IFERROR(VLOOKUP(A401,raw!EG1:EI100000,2,0),""))=0,"","x"),IFERROR(VLOOKUP(A401,raw!EG1:EI100000,2,0),""))</f>
        <v>0</v>
      </c>
    </row>
    <row r="402" spans="1:88">
      <c r="A402" s="3">
        <v>657</v>
      </c>
      <c r="B402" s="3" t="s">
        <v>4728</v>
      </c>
      <c r="C402" s="3" t="s">
        <v>4729</v>
      </c>
      <c r="D402" s="4" t="s">
        <v>4730</v>
      </c>
      <c r="E402" s="4" t="s">
        <v>4714</v>
      </c>
      <c r="F402" s="4" t="s">
        <v>4632</v>
      </c>
      <c r="G402" s="4" t="s">
        <v>4731</v>
      </c>
      <c r="H402" s="4" t="s">
        <v>3108</v>
      </c>
      <c r="I402" s="4" t="str">
        <f>IFERROR(IF(VLOOKUP(A402,raw!B1:D100000,2,0)="0",0,2),"")</f>
        <v>0</v>
      </c>
      <c r="J402" s="4" t="str">
        <f>IFERROR(IF(VLOOKUP(A402,raw!B1:E100000,3,0)="0",0,2),"")</f>
        <v>0</v>
      </c>
      <c r="K402" s="4" t="str">
        <f>IFERROR(IF(VLOOKUP(A402,raw!B1:F100000,4,0)="0",0,2),"")</f>
        <v>0</v>
      </c>
      <c r="L402" s="4" t="str">
        <f>IFERROR(IF(VLOOKUP(A402,raw!B1:G100000,5,0)="0",0,2),"")</f>
        <v>0</v>
      </c>
      <c r="M402" s="4" t="str">
        <f>IFERROR(IF(VLOOKUP(A402,raw!B1:H100000,6,0)="0",0,2),"")</f>
        <v>0</v>
      </c>
      <c r="N402" s="4" t="str">
        <f>IFERROR(IF(VLOOKUP(A402,raw!B1:I100000,7,0)="0",0,2),"")</f>
        <v>0</v>
      </c>
      <c r="O402" s="4" t="str">
        <f>IFERROR(IF(VLOOKUP(A402,raw!J1:L100000,2,0)="0",0,2),"")</f>
        <v>0</v>
      </c>
      <c r="P402" s="4" t="str">
        <f>IFERROR(IF(VALUE(IFERROR(VLOOKUP(A402,raw!J1:M100000,3,0),""))=0,"","x"),IFERROR(VLOOKUP(A402,raw!J1:M100000,3,0),""))</f>
        <v>0</v>
      </c>
      <c r="Q402" s="4" t="str">
        <f>IF(IFERROR(VLOOKUP(A402,raw!J1:N100000,4,0),0)=0, "" , HYPERLINK(VLOOKUP(A402,raw!J1:N100000,4,0),"Foto") )</f>
        <v>0</v>
      </c>
      <c r="R402" s="4" t="str">
        <f>IFERROR(IF(VLOOKUP(A402,raw!O1:Q100000,2,0)="0",0,2),"")</f>
        <v>0</v>
      </c>
      <c r="S402" s="4" t="str">
        <f>IFERROR(IF(VALUE(IFERROR(VLOOKUP(A402,raw!O1:R100000,3,0),""))=0,"","x"),IFERROR(VLOOKUP(A402,raw!O1:R100000,3,0),""))</f>
        <v>0</v>
      </c>
      <c r="T402" s="4" t="str">
        <f>IFERROR(IF(VLOOKUP(A402,raw!S1:U100000,2,0)="0",0,2),"")</f>
        <v>0</v>
      </c>
      <c r="U402" s="4" t="str">
        <f>IF(IFERROR(VLOOKUP(A402,raw!S1:V100000,3,0),0)=0, "" , HYPERLINK(VLOOKUP(A402,raw!S1:V100000,3,0),"Foto") )</f>
        <v>0</v>
      </c>
      <c r="V402" s="4" t="str">
        <f>IFERROR(IF(VLOOKUP(A402,raw!W1:Y100000,2,0)="0",0,2),"")</f>
        <v>0</v>
      </c>
      <c r="W402" s="4" t="str">
        <f>IFERROR(IF(VALUE(IFERROR(VLOOKUP(A402,raw!W1:Z100000,3,0),""))=0,"","x"),IFERROR(VLOOKUP(A402,raw!W1:Z100000,3,0),""))</f>
        <v>0</v>
      </c>
      <c r="X402" s="4" t="str">
        <f>IF(IFERROR(VLOOKUP(A402,raw!W1:AA100000,4,0),0)=0, "" , HYPERLINK(VLOOKUP(A402,raw!W1:AA100000,4,0),"Foto") )</f>
        <v>0</v>
      </c>
      <c r="Y402" s="4" t="str">
        <f>IFERROR(IF(VLOOKUP(A402,raw!AB1:AD100000,2,0)="0",0,2),"")</f>
        <v>0</v>
      </c>
      <c r="Z402" s="4" t="str">
        <f>IFERROR(IF(VALUE(IFERROR(VLOOKUP(A402,raw!AB1:AE100000,3,0),""))=0,"","x"),IFERROR(VLOOKUP(A402,raw!AB1:AE100000,3,0),""))</f>
        <v>0</v>
      </c>
      <c r="AA402" s="4" t="str">
        <f>IFERROR(IF(VLOOKUP(A402,raw!AF1:AH100000,2,0)="0",0,2),"")</f>
        <v>0</v>
      </c>
      <c r="AB402" s="4" t="str">
        <f>IFERROR(IF(VALUE(IFERROR(VLOOKUP(A402,raw!AF1:AI100000,3,0),""))=0,"","x"),IFERROR(VLOOKUP(A402,raw!AF1:AI100000,3,0),""))</f>
        <v>0</v>
      </c>
      <c r="AC402" s="4" t="str">
        <f>IFERROR(IF(VLOOKUP(A402,raw!AJ1:AL100000,2,0)="0",0,2),"")</f>
        <v>0</v>
      </c>
      <c r="AD402" s="4" t="str">
        <f>IFERROR(IF(VLOOKUP(A402,raw!AM1:AO100000,2,0)="0",0,2),"")</f>
        <v>0</v>
      </c>
      <c r="AE402" s="4" t="str">
        <f>IFERROR(IF(VLOOKUP(A402,raw!AM1:AP100000,3,0)="0",0,2),"")</f>
        <v>0</v>
      </c>
      <c r="AF402" s="4" t="str">
        <f>IFERROR(IF(VLOOKUP(A402,raw!AM1:AQ100000,4,0)="0",0,2),"")</f>
        <v>0</v>
      </c>
      <c r="AG402" s="4" t="str">
        <f>IFERROR(IF(VLOOKUP(A402,raw!AM1:AR100000,5,0)="0",0,2),"")</f>
        <v>0</v>
      </c>
      <c r="AH402" s="4" t="str">
        <f>IFERROR(IF(VLOOKUP(A402,raw!AS1:AU100000,2,0)="0",0,2),"")</f>
        <v>0</v>
      </c>
      <c r="AI402" s="4" t="str">
        <f>IFERROR(IF(VLOOKUP(A402,raw!AS1:AV100000,3,0)="0",0,2),"")</f>
        <v>0</v>
      </c>
      <c r="AJ402" s="4" t="str">
        <f>IFERROR(IF(VLOOKUP(A402,raw!AS1:AW100000,4,0)="0",0,2),"")</f>
        <v>0</v>
      </c>
      <c r="AK402" s="4" t="str">
        <f>IFERROR(IF(VLOOKUP(A402,raw!AS1:AX100000,5,0)="0",0,2),"")</f>
        <v>0</v>
      </c>
      <c r="AL402" s="4" t="str">
        <f>IFERROR(IF(VLOOKUP(A402,raw!AY1:BA100000,2,0)="0",0,2),"")</f>
        <v>0</v>
      </c>
      <c r="AM402" s="4" t="str">
        <f>IFERROR(IF(VLOOKUP(A402,raw!AY1:BB100000,3,0)="0",0,2),"")</f>
        <v>0</v>
      </c>
      <c r="AN402" s="4" t="str">
        <f>IFERROR(IF(VLOOKUP(A402,raw!AY1:BC100000,4,0)="0",0,2),"")</f>
        <v>0</v>
      </c>
      <c r="AO402" s="4" t="str">
        <f>IFERROR(IF(VLOOKUP(A402,raw!AY1:BD100000,5,0)="0",0,2),"")</f>
        <v>0</v>
      </c>
      <c r="AP402" s="4" t="str">
        <f>IFERROR(IF(VLOOKUP(A402,raw!BE1:BG100000,2,0)="0",0,2),"")</f>
        <v>0</v>
      </c>
      <c r="AQ402" s="4" t="str">
        <f>IFERROR(IF(VLOOKUP(A402,raw!BH1:BJ100000,2,0)="0",0,2),"")</f>
        <v>0</v>
      </c>
      <c r="AR402" s="4" t="str">
        <f>IFERROR(IF(VLOOKUP(A402,raw!BK1:BM100000,2,0)="0",0,2),"")</f>
        <v>0</v>
      </c>
      <c r="AS402" s="4" t="str">
        <f>IFERROR(IF(VLOOKUP(A402,raw!BK1:BN100000,3,0)="0",0,2),"")</f>
        <v>0</v>
      </c>
      <c r="AT402" s="4" t="str">
        <f>IFERROR(IF(VLOOKUP(A402,raw!BK1:BO100000,4,0)="0",0,2),"")</f>
        <v>0</v>
      </c>
      <c r="AU402" s="4" t="str">
        <f>IFERROR(IF(VLOOKUP(A402,raw!BP1:BR100000,2,0)="0",0,2),"")</f>
        <v>0</v>
      </c>
      <c r="AV402" s="4" t="str">
        <f>IFERROR(IF(VLOOKUP(A402,raw!BP1:BS100000,3,0)="0",0,2),"")</f>
        <v>0</v>
      </c>
      <c r="AW402" s="4" t="str">
        <f>IFERROR(IF(VLOOKUP(A402,raw!BP1:BT100000,4,0)="0",0,2),"")</f>
        <v>0</v>
      </c>
      <c r="AX402" s="4" t="str">
        <f>IFERROR(IF(VLOOKUP(A402,raw!BU1:BW100000,2,0)="0",0,2),"")</f>
        <v>0</v>
      </c>
      <c r="AY402" s="4" t="str">
        <f>IFERROR(IF(VLOOKUP(A402,raw!BU1:BX100000,3,0)="0",0,2),"")</f>
        <v>0</v>
      </c>
      <c r="AZ402" s="4" t="str">
        <f>IFERROR(IF(VLOOKUP(A402,raw!BY1:CA100000,2,0)="0",0,2),"")</f>
        <v>0</v>
      </c>
      <c r="BA402" s="4" t="str">
        <f>IFERROR(IF(VALUE(IFERROR(VLOOKUP(A402,raw!CB1:CD100000,2,0),""))=0,"","x"),IFERROR(VLOOKUP(A402,raw!CB1:CD100000,2,0),""))</f>
        <v>0</v>
      </c>
      <c r="BB402" s="4" t="str">
        <f>IFERROR(IF(VLOOKUP(A402,raw!CE1:CG100000,2,0)="0",0,2),"")</f>
        <v>0</v>
      </c>
      <c r="BC402" s="4" t="str">
        <f>IFERROR(IF(VLOOKUP(A402,raw!CH1:CJ100000,2,0)="0",0,2),"")</f>
        <v>0</v>
      </c>
      <c r="BD402" s="4" t="str">
        <f>IF(IFERROR(VLOOKUP(A402,raw!CH1:CK100000,3,0),0)=0, "" , HYPERLINK(VLOOKUP(A402,raw!CH1:CK100000,3,0),"Foto") )</f>
        <v>0</v>
      </c>
      <c r="BE402" s="4" t="str">
        <f>IFERROR(IF(VLOOKUP(A402,raw!CL1:CN100000,2,0)="0",0,2),"")</f>
        <v>0</v>
      </c>
      <c r="BF402" s="4" t="str">
        <f>IFERROR(IF(VLOOKUP(A402,raw!CL1:CO100000,3,0)="0",0,2),"")</f>
        <v>0</v>
      </c>
      <c r="BG402" s="4" t="str">
        <f>IFERROR(IF(VLOOKUP(A402,raw!CL1:CP100000,4,0)="0",0,2),"")</f>
        <v>0</v>
      </c>
      <c r="BH402" s="4" t="str">
        <f>IFERROR(IF(VLOOKUP(A402,raw!CL1:CQ100000,5,0)="0",0,2),"")</f>
        <v>0</v>
      </c>
      <c r="BI402" s="4" t="str">
        <f>IFERROR(IF(VLOOKUP(A402,raw!CL1:CR100000,6,0)="0",0,2),"")</f>
        <v>0</v>
      </c>
      <c r="BJ402" s="4" t="str">
        <f>IFERROR(IF(VLOOKUP(A402,raw!CL1:CS100000,7,0)="0",0,2),"")</f>
        <v>0</v>
      </c>
      <c r="BK402" s="4" t="str">
        <f>IFERROR(IF(VLOOKUP(A402,raw!CT1:CV100000,2,0)="0",0,2),"")</f>
        <v>0</v>
      </c>
      <c r="BL402" s="4" t="str">
        <f>IFERROR(IF(VLOOKUP(A402,raw!CT1:CW100000,3,0)="0",0,2),"")</f>
        <v>0</v>
      </c>
      <c r="BM402" s="4" t="str">
        <f>IFERROR(IF(VLOOKUP(A402,raw!CT1:CX100000,4,0)="0",0,2),"")</f>
        <v>0</v>
      </c>
      <c r="BN402" s="4" t="str">
        <f>IFERROR(IF(VLOOKUP(A402,raw!CT1:CY100000,5,0)="0",0,2),"")</f>
        <v>0</v>
      </c>
      <c r="BO402" s="4" t="str">
        <f>IFERROR(IF(VLOOKUP(A402,raw!CZ1:DB100000,2,0)="0",0,2),"")</f>
        <v>0</v>
      </c>
      <c r="BP402" s="4" t="str">
        <f>IFERROR(IF(VLOOKUP(A402,raw!CZ1:DC100000,3,0)="0",0,2),"")</f>
        <v>0</v>
      </c>
      <c r="BQ402" s="4" t="str">
        <f>IFERROR(IF(VLOOKUP(A402,raw!CZ1:DD100000,4,0)="0",0,2),"")</f>
        <v>0</v>
      </c>
      <c r="BR402" s="4" t="str">
        <f>IFERROR(IF(VLOOKUP(A402,raw!CZ1:DE100000,5,0)="0",0,2),"")</f>
        <v>0</v>
      </c>
      <c r="BS402" s="4" t="str">
        <f>IFERROR(IF(VLOOKUP(A402,raw!CZ1:DF100000,6,0)="0",0,2),"")</f>
        <v>0</v>
      </c>
      <c r="BT402" s="4" t="str">
        <f>IFERROR(IF(VLOOKUP(A402,raw!CZ1:DG100000,7,0)="0",0,2),"")</f>
        <v>0</v>
      </c>
      <c r="BU402" s="4" t="str">
        <f>IFERROR(IF(VLOOKUP(A402,raw!CZ1:DH100000,8,0)="0",0,2),"")</f>
        <v>0</v>
      </c>
      <c r="BV402" s="4" t="str">
        <f>IFERROR(IF(VALUE(IFERROR(VLOOKUP(A402,raw!CZ1:DI100000,9,0),""))=0,"","x"),IFERROR(VLOOKUP(A402,raw!CZ1:DI100000,9,0),""))</f>
        <v>0</v>
      </c>
      <c r="BW402" s="4" t="str">
        <f>IFERROR(IF(VLOOKUP(A402,raw!DJ1:DL100000,2,0)="0",0,2),"")</f>
        <v>0</v>
      </c>
      <c r="BX402" s="4" t="str">
        <f>IFERROR(IF(VLOOKUP(A402,raw!DJ1:DM100000,3,0)="0",0,2),"")</f>
        <v>0</v>
      </c>
      <c r="BY402" s="4" t="str">
        <f>IFERROR(IF(VLOOKUP(A402,raw!DJ1:DN100000,4,0)="0",0,2),"")</f>
        <v>0</v>
      </c>
      <c r="BZ402" s="4" t="str">
        <f>IFERROR(IF(VLOOKUP(A402,raw!DJ1:DO100000,5,0)="0",0,2),"")</f>
        <v>0</v>
      </c>
      <c r="CA402" s="4" t="str">
        <f>IFERROR(IF(VALUE(IFERROR(VLOOKUP(A402,raw!DJ1:DP100000,6,0),""))=0,"","x"),IFERROR(VLOOKUP(A402,raw!DJ1:DP100000,6,0),""))</f>
        <v>0</v>
      </c>
      <c r="CB402" s="4" t="str">
        <f>IFERROR(IF(VLOOKUP(A402,raw!DQ1:DS100000,2,0)="0",0,2),"")</f>
        <v>0</v>
      </c>
      <c r="CC402" s="4" t="str">
        <f>IFERROR(IF(VLOOKUP(A402,raw!DQ1:DT100000,3,0)="0",0,2),"")</f>
        <v>0</v>
      </c>
      <c r="CD402" s="4" t="str">
        <f>IFERROR(IF(VLOOKUP(A402,raw!DQ1:DU100000,4,0)="0",0,2),"")</f>
        <v>0</v>
      </c>
      <c r="CE402" s="4" t="str">
        <f>IFERROR(IF(VALUE(IFERROR(VLOOKUP(A402,raw!DQ1:DV100000,5,0),""))=0,"","x"),IFERROR(VLOOKUP(A402,raw!DQ1:DV100000,5,0),""))</f>
        <v>0</v>
      </c>
      <c r="CF402" s="4" t="str">
        <f>IFERROR(IF(VLOOKUP(A402,raw!DW1:DY100000,2,0)="0",0,2),"")</f>
        <v>0</v>
      </c>
      <c r="CG402" s="4" t="str">
        <f>IFERROR(IF(VALUE(IFERROR(VLOOKUP(A402,raw!DW1:DZ100000,3,0),""))=0,"","x"),IFERROR(VLOOKUP(A402,raw!DW1:DZ100000,3,0),""))</f>
        <v>0</v>
      </c>
      <c r="CH402" s="4" t="str">
        <f>IFERROR(IF(VLOOKUP(A402,raw!EA1:EC100000,2,0)="0",0,2),"")</f>
        <v>0</v>
      </c>
      <c r="CI402" s="4" t="str">
        <f>IFERROR(IF(VLOOKUP(A402,raw!ED1:EF100000,2,0)="0",0,2),"")</f>
        <v>0</v>
      </c>
      <c r="CJ402" s="4" t="str">
        <f>IFERROR(IF(VALUE(IFERROR(VLOOKUP(A402,raw!EG1:EI100000,2,0),""))=0,"","x"),IFERROR(VLOOKUP(A402,raw!EG1:EI100000,2,0),""))</f>
        <v>0</v>
      </c>
    </row>
    <row r="403" spans="1:88">
      <c r="A403" s="3">
        <v>661</v>
      </c>
      <c r="B403" s="3" t="s">
        <v>4732</v>
      </c>
      <c r="C403" s="3" t="s">
        <v>4733</v>
      </c>
      <c r="D403" s="4" t="s">
        <v>4734</v>
      </c>
      <c r="E403" s="4" t="s">
        <v>4714</v>
      </c>
      <c r="F403" s="4" t="s">
        <v>4632</v>
      </c>
      <c r="G403" s="4" t="s">
        <v>4735</v>
      </c>
      <c r="H403" s="4" t="s">
        <v>3108</v>
      </c>
      <c r="I403" s="4" t="str">
        <f>IFERROR(IF(VLOOKUP(A403,raw!B1:D100000,2,0)="0",0,2),"")</f>
        <v>0</v>
      </c>
      <c r="J403" s="4" t="str">
        <f>IFERROR(IF(VLOOKUP(A403,raw!B1:E100000,3,0)="0",0,2),"")</f>
        <v>0</v>
      </c>
      <c r="K403" s="4" t="str">
        <f>IFERROR(IF(VLOOKUP(A403,raw!B1:F100000,4,0)="0",0,2),"")</f>
        <v>0</v>
      </c>
      <c r="L403" s="4" t="str">
        <f>IFERROR(IF(VLOOKUP(A403,raw!B1:G100000,5,0)="0",0,2),"")</f>
        <v>0</v>
      </c>
      <c r="M403" s="4" t="str">
        <f>IFERROR(IF(VLOOKUP(A403,raw!B1:H100000,6,0)="0",0,2),"")</f>
        <v>0</v>
      </c>
      <c r="N403" s="4" t="str">
        <f>IFERROR(IF(VLOOKUP(A403,raw!B1:I100000,7,0)="0",0,2),"")</f>
        <v>0</v>
      </c>
      <c r="O403" s="4" t="str">
        <f>IFERROR(IF(VLOOKUP(A403,raw!J1:L100000,2,0)="0",0,2),"")</f>
        <v>0</v>
      </c>
      <c r="P403" s="4" t="str">
        <f>IFERROR(IF(VALUE(IFERROR(VLOOKUP(A403,raw!J1:M100000,3,0),""))=0,"","x"),IFERROR(VLOOKUP(A403,raw!J1:M100000,3,0),""))</f>
        <v>0</v>
      </c>
      <c r="Q403" s="4" t="str">
        <f>IF(IFERROR(VLOOKUP(A403,raw!J1:N100000,4,0),0)=0, "" , HYPERLINK(VLOOKUP(A403,raw!J1:N100000,4,0),"Foto") )</f>
        <v>0</v>
      </c>
      <c r="R403" s="4" t="str">
        <f>IFERROR(IF(VLOOKUP(A403,raw!O1:Q100000,2,0)="0",0,2),"")</f>
        <v>0</v>
      </c>
      <c r="S403" s="4" t="str">
        <f>IFERROR(IF(VALUE(IFERROR(VLOOKUP(A403,raw!O1:R100000,3,0),""))=0,"","x"),IFERROR(VLOOKUP(A403,raw!O1:R100000,3,0),""))</f>
        <v>0</v>
      </c>
      <c r="T403" s="4" t="str">
        <f>IFERROR(IF(VLOOKUP(A403,raw!S1:U100000,2,0)="0",0,2),"")</f>
        <v>0</v>
      </c>
      <c r="U403" s="4" t="str">
        <f>IF(IFERROR(VLOOKUP(A403,raw!S1:V100000,3,0),0)=0, "" , HYPERLINK(VLOOKUP(A403,raw!S1:V100000,3,0),"Foto") )</f>
        <v>0</v>
      </c>
      <c r="V403" s="4" t="str">
        <f>IFERROR(IF(VLOOKUP(A403,raw!W1:Y100000,2,0)="0",0,2),"")</f>
        <v>0</v>
      </c>
      <c r="W403" s="4" t="str">
        <f>IFERROR(IF(VALUE(IFERROR(VLOOKUP(A403,raw!W1:Z100000,3,0),""))=0,"","x"),IFERROR(VLOOKUP(A403,raw!W1:Z100000,3,0),""))</f>
        <v>0</v>
      </c>
      <c r="X403" s="4" t="str">
        <f>IF(IFERROR(VLOOKUP(A403,raw!W1:AA100000,4,0),0)=0, "" , HYPERLINK(VLOOKUP(A403,raw!W1:AA100000,4,0),"Foto") )</f>
        <v>0</v>
      </c>
      <c r="Y403" s="4" t="str">
        <f>IFERROR(IF(VLOOKUP(A403,raw!AB1:AD100000,2,0)="0",0,2),"")</f>
        <v>0</v>
      </c>
      <c r="Z403" s="4" t="str">
        <f>IFERROR(IF(VALUE(IFERROR(VLOOKUP(A403,raw!AB1:AE100000,3,0),""))=0,"","x"),IFERROR(VLOOKUP(A403,raw!AB1:AE100000,3,0),""))</f>
        <v>0</v>
      </c>
      <c r="AA403" s="4" t="str">
        <f>IFERROR(IF(VLOOKUP(A403,raw!AF1:AH100000,2,0)="0",0,2),"")</f>
        <v>0</v>
      </c>
      <c r="AB403" s="4" t="str">
        <f>IFERROR(IF(VALUE(IFERROR(VLOOKUP(A403,raw!AF1:AI100000,3,0),""))=0,"","x"),IFERROR(VLOOKUP(A403,raw!AF1:AI100000,3,0),""))</f>
        <v>0</v>
      </c>
      <c r="AC403" s="4" t="str">
        <f>IFERROR(IF(VLOOKUP(A403,raw!AJ1:AL100000,2,0)="0",0,2),"")</f>
        <v>0</v>
      </c>
      <c r="AD403" s="4" t="str">
        <f>IFERROR(IF(VLOOKUP(A403,raw!AM1:AO100000,2,0)="0",0,2),"")</f>
        <v>0</v>
      </c>
      <c r="AE403" s="4" t="str">
        <f>IFERROR(IF(VLOOKUP(A403,raw!AM1:AP100000,3,0)="0",0,2),"")</f>
        <v>0</v>
      </c>
      <c r="AF403" s="4" t="str">
        <f>IFERROR(IF(VLOOKUP(A403,raw!AM1:AQ100000,4,0)="0",0,2),"")</f>
        <v>0</v>
      </c>
      <c r="AG403" s="4" t="str">
        <f>IFERROR(IF(VLOOKUP(A403,raw!AM1:AR100000,5,0)="0",0,2),"")</f>
        <v>0</v>
      </c>
      <c r="AH403" s="4" t="str">
        <f>IFERROR(IF(VLOOKUP(A403,raw!AS1:AU100000,2,0)="0",0,2),"")</f>
        <v>0</v>
      </c>
      <c r="AI403" s="4" t="str">
        <f>IFERROR(IF(VLOOKUP(A403,raw!AS1:AV100000,3,0)="0",0,2),"")</f>
        <v>0</v>
      </c>
      <c r="AJ403" s="4" t="str">
        <f>IFERROR(IF(VLOOKUP(A403,raw!AS1:AW100000,4,0)="0",0,2),"")</f>
        <v>0</v>
      </c>
      <c r="AK403" s="4" t="str">
        <f>IFERROR(IF(VLOOKUP(A403,raw!AS1:AX100000,5,0)="0",0,2),"")</f>
        <v>0</v>
      </c>
      <c r="AL403" s="4" t="str">
        <f>IFERROR(IF(VLOOKUP(A403,raw!AY1:BA100000,2,0)="0",0,2),"")</f>
        <v>0</v>
      </c>
      <c r="AM403" s="4" t="str">
        <f>IFERROR(IF(VLOOKUP(A403,raw!AY1:BB100000,3,0)="0",0,2),"")</f>
        <v>0</v>
      </c>
      <c r="AN403" s="4" t="str">
        <f>IFERROR(IF(VLOOKUP(A403,raw!AY1:BC100000,4,0)="0",0,2),"")</f>
        <v>0</v>
      </c>
      <c r="AO403" s="4" t="str">
        <f>IFERROR(IF(VLOOKUP(A403,raw!AY1:BD100000,5,0)="0",0,2),"")</f>
        <v>0</v>
      </c>
      <c r="AP403" s="4" t="str">
        <f>IFERROR(IF(VLOOKUP(A403,raw!BE1:BG100000,2,0)="0",0,2),"")</f>
        <v>0</v>
      </c>
      <c r="AQ403" s="4" t="str">
        <f>IFERROR(IF(VLOOKUP(A403,raw!BH1:BJ100000,2,0)="0",0,2),"")</f>
        <v>0</v>
      </c>
      <c r="AR403" s="4" t="str">
        <f>IFERROR(IF(VLOOKUP(A403,raw!BK1:BM100000,2,0)="0",0,2),"")</f>
        <v>0</v>
      </c>
      <c r="AS403" s="4" t="str">
        <f>IFERROR(IF(VLOOKUP(A403,raw!BK1:BN100000,3,0)="0",0,2),"")</f>
        <v>0</v>
      </c>
      <c r="AT403" s="4" t="str">
        <f>IFERROR(IF(VLOOKUP(A403,raw!BK1:BO100000,4,0)="0",0,2),"")</f>
        <v>0</v>
      </c>
      <c r="AU403" s="4" t="str">
        <f>IFERROR(IF(VLOOKUP(A403,raw!BP1:BR100000,2,0)="0",0,2),"")</f>
        <v>0</v>
      </c>
      <c r="AV403" s="4" t="str">
        <f>IFERROR(IF(VLOOKUP(A403,raw!BP1:BS100000,3,0)="0",0,2),"")</f>
        <v>0</v>
      </c>
      <c r="AW403" s="4" t="str">
        <f>IFERROR(IF(VLOOKUP(A403,raw!BP1:BT100000,4,0)="0",0,2),"")</f>
        <v>0</v>
      </c>
      <c r="AX403" s="4" t="str">
        <f>IFERROR(IF(VLOOKUP(A403,raw!BU1:BW100000,2,0)="0",0,2),"")</f>
        <v>0</v>
      </c>
      <c r="AY403" s="4" t="str">
        <f>IFERROR(IF(VLOOKUP(A403,raw!BU1:BX100000,3,0)="0",0,2),"")</f>
        <v>0</v>
      </c>
      <c r="AZ403" s="4" t="str">
        <f>IFERROR(IF(VLOOKUP(A403,raw!BY1:CA100000,2,0)="0",0,2),"")</f>
        <v>0</v>
      </c>
      <c r="BA403" s="4" t="str">
        <f>IFERROR(IF(VALUE(IFERROR(VLOOKUP(A403,raw!CB1:CD100000,2,0),""))=0,"","x"),IFERROR(VLOOKUP(A403,raw!CB1:CD100000,2,0),""))</f>
        <v>0</v>
      </c>
      <c r="BB403" s="4" t="str">
        <f>IFERROR(IF(VLOOKUP(A403,raw!CE1:CG100000,2,0)="0",0,2),"")</f>
        <v>0</v>
      </c>
      <c r="BC403" s="4" t="str">
        <f>IFERROR(IF(VLOOKUP(A403,raw!CH1:CJ100000,2,0)="0",0,2),"")</f>
        <v>0</v>
      </c>
      <c r="BD403" s="4" t="str">
        <f>IF(IFERROR(VLOOKUP(A403,raw!CH1:CK100000,3,0),0)=0, "" , HYPERLINK(VLOOKUP(A403,raw!CH1:CK100000,3,0),"Foto") )</f>
        <v>0</v>
      </c>
      <c r="BE403" s="4" t="str">
        <f>IFERROR(IF(VLOOKUP(A403,raw!CL1:CN100000,2,0)="0",0,2),"")</f>
        <v>0</v>
      </c>
      <c r="BF403" s="4" t="str">
        <f>IFERROR(IF(VLOOKUP(A403,raw!CL1:CO100000,3,0)="0",0,2),"")</f>
        <v>0</v>
      </c>
      <c r="BG403" s="4" t="str">
        <f>IFERROR(IF(VLOOKUP(A403,raw!CL1:CP100000,4,0)="0",0,2),"")</f>
        <v>0</v>
      </c>
      <c r="BH403" s="4" t="str">
        <f>IFERROR(IF(VLOOKUP(A403,raw!CL1:CQ100000,5,0)="0",0,2),"")</f>
        <v>0</v>
      </c>
      <c r="BI403" s="4" t="str">
        <f>IFERROR(IF(VLOOKUP(A403,raw!CL1:CR100000,6,0)="0",0,2),"")</f>
        <v>0</v>
      </c>
      <c r="BJ403" s="4" t="str">
        <f>IFERROR(IF(VLOOKUP(A403,raw!CL1:CS100000,7,0)="0",0,2),"")</f>
        <v>0</v>
      </c>
      <c r="BK403" s="4" t="str">
        <f>IFERROR(IF(VLOOKUP(A403,raw!CT1:CV100000,2,0)="0",0,2),"")</f>
        <v>0</v>
      </c>
      <c r="BL403" s="4" t="str">
        <f>IFERROR(IF(VLOOKUP(A403,raw!CT1:CW100000,3,0)="0",0,2),"")</f>
        <v>0</v>
      </c>
      <c r="BM403" s="4" t="str">
        <f>IFERROR(IF(VLOOKUP(A403,raw!CT1:CX100000,4,0)="0",0,2),"")</f>
        <v>0</v>
      </c>
      <c r="BN403" s="4" t="str">
        <f>IFERROR(IF(VLOOKUP(A403,raw!CT1:CY100000,5,0)="0",0,2),"")</f>
        <v>0</v>
      </c>
      <c r="BO403" s="4" t="str">
        <f>IFERROR(IF(VLOOKUP(A403,raw!CZ1:DB100000,2,0)="0",0,2),"")</f>
        <v>0</v>
      </c>
      <c r="BP403" s="4" t="str">
        <f>IFERROR(IF(VLOOKUP(A403,raw!CZ1:DC100000,3,0)="0",0,2),"")</f>
        <v>0</v>
      </c>
      <c r="BQ403" s="4" t="str">
        <f>IFERROR(IF(VLOOKUP(A403,raw!CZ1:DD100000,4,0)="0",0,2),"")</f>
        <v>0</v>
      </c>
      <c r="BR403" s="4" t="str">
        <f>IFERROR(IF(VLOOKUP(A403,raw!CZ1:DE100000,5,0)="0",0,2),"")</f>
        <v>0</v>
      </c>
      <c r="BS403" s="4" t="str">
        <f>IFERROR(IF(VLOOKUP(A403,raw!CZ1:DF100000,6,0)="0",0,2),"")</f>
        <v>0</v>
      </c>
      <c r="BT403" s="4" t="str">
        <f>IFERROR(IF(VLOOKUP(A403,raw!CZ1:DG100000,7,0)="0",0,2),"")</f>
        <v>0</v>
      </c>
      <c r="BU403" s="4" t="str">
        <f>IFERROR(IF(VLOOKUP(A403,raw!CZ1:DH100000,8,0)="0",0,2),"")</f>
        <v>0</v>
      </c>
      <c r="BV403" s="4" t="str">
        <f>IFERROR(IF(VALUE(IFERROR(VLOOKUP(A403,raw!CZ1:DI100000,9,0),""))=0,"","x"),IFERROR(VLOOKUP(A403,raw!CZ1:DI100000,9,0),""))</f>
        <v>0</v>
      </c>
      <c r="BW403" s="4" t="str">
        <f>IFERROR(IF(VLOOKUP(A403,raw!DJ1:DL100000,2,0)="0",0,2),"")</f>
        <v>0</v>
      </c>
      <c r="BX403" s="4" t="str">
        <f>IFERROR(IF(VLOOKUP(A403,raw!DJ1:DM100000,3,0)="0",0,2),"")</f>
        <v>0</v>
      </c>
      <c r="BY403" s="4" t="str">
        <f>IFERROR(IF(VLOOKUP(A403,raw!DJ1:DN100000,4,0)="0",0,2),"")</f>
        <v>0</v>
      </c>
      <c r="BZ403" s="4" t="str">
        <f>IFERROR(IF(VLOOKUP(A403,raw!DJ1:DO100000,5,0)="0",0,2),"")</f>
        <v>0</v>
      </c>
      <c r="CA403" s="4" t="str">
        <f>IFERROR(IF(VALUE(IFERROR(VLOOKUP(A403,raw!DJ1:DP100000,6,0),""))=0,"","x"),IFERROR(VLOOKUP(A403,raw!DJ1:DP100000,6,0),""))</f>
        <v>0</v>
      </c>
      <c r="CB403" s="4" t="str">
        <f>IFERROR(IF(VLOOKUP(A403,raw!DQ1:DS100000,2,0)="0",0,2),"")</f>
        <v>0</v>
      </c>
      <c r="CC403" s="4" t="str">
        <f>IFERROR(IF(VLOOKUP(A403,raw!DQ1:DT100000,3,0)="0",0,2),"")</f>
        <v>0</v>
      </c>
      <c r="CD403" s="4" t="str">
        <f>IFERROR(IF(VLOOKUP(A403,raw!DQ1:DU100000,4,0)="0",0,2),"")</f>
        <v>0</v>
      </c>
      <c r="CE403" s="4" t="str">
        <f>IFERROR(IF(VALUE(IFERROR(VLOOKUP(A403,raw!DQ1:DV100000,5,0),""))=0,"","x"),IFERROR(VLOOKUP(A403,raw!DQ1:DV100000,5,0),""))</f>
        <v>0</v>
      </c>
      <c r="CF403" s="4" t="str">
        <f>IFERROR(IF(VLOOKUP(A403,raw!DW1:DY100000,2,0)="0",0,2),"")</f>
        <v>0</v>
      </c>
      <c r="CG403" s="4" t="str">
        <f>IFERROR(IF(VALUE(IFERROR(VLOOKUP(A403,raw!DW1:DZ100000,3,0),""))=0,"","x"),IFERROR(VLOOKUP(A403,raw!DW1:DZ100000,3,0),""))</f>
        <v>0</v>
      </c>
      <c r="CH403" s="4" t="str">
        <f>IFERROR(IF(VLOOKUP(A403,raw!EA1:EC100000,2,0)="0",0,2),"")</f>
        <v>0</v>
      </c>
      <c r="CI403" s="4" t="str">
        <f>IFERROR(IF(VLOOKUP(A403,raw!ED1:EF100000,2,0)="0",0,2),"")</f>
        <v>0</v>
      </c>
      <c r="CJ403" s="4" t="str">
        <f>IFERROR(IF(VALUE(IFERROR(VLOOKUP(A403,raw!EG1:EI100000,2,0),""))=0,"","x"),IFERROR(VLOOKUP(A403,raw!EG1:EI100000,2,0),""))</f>
        <v>0</v>
      </c>
    </row>
    <row r="404" spans="1:88">
      <c r="A404" s="3">
        <v>638</v>
      </c>
      <c r="B404" s="3" t="s">
        <v>4736</v>
      </c>
      <c r="C404" s="3" t="s">
        <v>4737</v>
      </c>
      <c r="D404" s="4" t="s">
        <v>4738</v>
      </c>
      <c r="E404" s="4" t="s">
        <v>3418</v>
      </c>
      <c r="F404" s="4" t="s">
        <v>4632</v>
      </c>
      <c r="G404" s="4" t="s">
        <v>4739</v>
      </c>
      <c r="H404" s="4" t="s">
        <v>3087</v>
      </c>
      <c r="I404" s="4" t="str">
        <f>IFERROR(IF(VLOOKUP(A404,raw!B1:D100000,2,0)="0",0,2),"")</f>
        <v>0</v>
      </c>
      <c r="J404" s="4" t="str">
        <f>IFERROR(IF(VLOOKUP(A404,raw!B1:E100000,3,0)="0",0,2),"")</f>
        <v>0</v>
      </c>
      <c r="K404" s="4" t="str">
        <f>IFERROR(IF(VLOOKUP(A404,raw!B1:F100000,4,0)="0",0,2),"")</f>
        <v>0</v>
      </c>
      <c r="L404" s="4" t="str">
        <f>IFERROR(IF(VLOOKUP(A404,raw!B1:G100000,5,0)="0",0,2),"")</f>
        <v>0</v>
      </c>
      <c r="M404" s="4" t="str">
        <f>IFERROR(IF(VLOOKUP(A404,raw!B1:H100000,6,0)="0",0,2),"")</f>
        <v>0</v>
      </c>
      <c r="N404" s="4" t="str">
        <f>IFERROR(IF(VLOOKUP(A404,raw!B1:I100000,7,0)="0",0,2),"")</f>
        <v>0</v>
      </c>
      <c r="O404" s="4" t="str">
        <f>IFERROR(IF(VLOOKUP(A404,raw!J1:L100000,2,0)="0",0,2),"")</f>
        <v>0</v>
      </c>
      <c r="P404" s="4" t="str">
        <f>IFERROR(IF(VALUE(IFERROR(VLOOKUP(A404,raw!J1:M100000,3,0),""))=0,"","x"),IFERROR(VLOOKUP(A404,raw!J1:M100000,3,0),""))</f>
        <v>0</v>
      </c>
      <c r="Q404" s="4" t="str">
        <f>IF(IFERROR(VLOOKUP(A404,raw!J1:N100000,4,0),0)=0, "" , HYPERLINK(VLOOKUP(A404,raw!J1:N100000,4,0),"Foto") )</f>
        <v>0</v>
      </c>
      <c r="R404" s="4" t="str">
        <f>IFERROR(IF(VLOOKUP(A404,raw!O1:Q100000,2,0)="0",0,2),"")</f>
        <v>0</v>
      </c>
      <c r="S404" s="4" t="str">
        <f>IFERROR(IF(VALUE(IFERROR(VLOOKUP(A404,raw!O1:R100000,3,0),""))=0,"","x"),IFERROR(VLOOKUP(A404,raw!O1:R100000,3,0),""))</f>
        <v>0</v>
      </c>
      <c r="T404" s="4" t="str">
        <f>IFERROR(IF(VLOOKUP(A404,raw!S1:U100000,2,0)="0",0,2),"")</f>
        <v>0</v>
      </c>
      <c r="U404" s="4" t="str">
        <f>IF(IFERROR(VLOOKUP(A404,raw!S1:V100000,3,0),0)=0, "" , HYPERLINK(VLOOKUP(A404,raw!S1:V100000,3,0),"Foto") )</f>
        <v>0</v>
      </c>
      <c r="V404" s="4" t="str">
        <f>IFERROR(IF(VLOOKUP(A404,raw!W1:Y100000,2,0)="0",0,2),"")</f>
        <v>0</v>
      </c>
      <c r="W404" s="4" t="str">
        <f>IFERROR(IF(VALUE(IFERROR(VLOOKUP(A404,raw!W1:Z100000,3,0),""))=0,"","x"),IFERROR(VLOOKUP(A404,raw!W1:Z100000,3,0),""))</f>
        <v>0</v>
      </c>
      <c r="X404" s="4" t="str">
        <f>IF(IFERROR(VLOOKUP(A404,raw!W1:AA100000,4,0),0)=0, "" , HYPERLINK(VLOOKUP(A404,raw!W1:AA100000,4,0),"Foto") )</f>
        <v>0</v>
      </c>
      <c r="Y404" s="4" t="str">
        <f>IFERROR(IF(VLOOKUP(A404,raw!AB1:AD100000,2,0)="0",0,2),"")</f>
        <v>0</v>
      </c>
      <c r="Z404" s="4" t="str">
        <f>IFERROR(IF(VALUE(IFERROR(VLOOKUP(A404,raw!AB1:AE100000,3,0),""))=0,"","x"),IFERROR(VLOOKUP(A404,raw!AB1:AE100000,3,0),""))</f>
        <v>0</v>
      </c>
      <c r="AA404" s="4" t="str">
        <f>IFERROR(IF(VLOOKUP(A404,raw!AF1:AH100000,2,0)="0",0,2),"")</f>
        <v>0</v>
      </c>
      <c r="AB404" s="4" t="str">
        <f>IFERROR(IF(VALUE(IFERROR(VLOOKUP(A404,raw!AF1:AI100000,3,0),""))=0,"","x"),IFERROR(VLOOKUP(A404,raw!AF1:AI100000,3,0),""))</f>
        <v>0</v>
      </c>
      <c r="AC404" s="4" t="str">
        <f>IFERROR(IF(VLOOKUP(A404,raw!AJ1:AL100000,2,0)="0",0,2),"")</f>
        <v>0</v>
      </c>
      <c r="AD404" s="4" t="str">
        <f>IFERROR(IF(VLOOKUP(A404,raw!AM1:AO100000,2,0)="0",0,2),"")</f>
        <v>0</v>
      </c>
      <c r="AE404" s="4" t="str">
        <f>IFERROR(IF(VLOOKUP(A404,raw!AM1:AP100000,3,0)="0",0,2),"")</f>
        <v>0</v>
      </c>
      <c r="AF404" s="4" t="str">
        <f>IFERROR(IF(VLOOKUP(A404,raw!AM1:AQ100000,4,0)="0",0,2),"")</f>
        <v>0</v>
      </c>
      <c r="AG404" s="4" t="str">
        <f>IFERROR(IF(VLOOKUP(A404,raw!AM1:AR100000,5,0)="0",0,2),"")</f>
        <v>0</v>
      </c>
      <c r="AH404" s="4" t="str">
        <f>IFERROR(IF(VLOOKUP(A404,raw!AS1:AU100000,2,0)="0",0,2),"")</f>
        <v>0</v>
      </c>
      <c r="AI404" s="4" t="str">
        <f>IFERROR(IF(VLOOKUP(A404,raw!AS1:AV100000,3,0)="0",0,2),"")</f>
        <v>0</v>
      </c>
      <c r="AJ404" s="4" t="str">
        <f>IFERROR(IF(VLOOKUP(A404,raw!AS1:AW100000,4,0)="0",0,2),"")</f>
        <v>0</v>
      </c>
      <c r="AK404" s="4" t="str">
        <f>IFERROR(IF(VLOOKUP(A404,raw!AS1:AX100000,5,0)="0",0,2),"")</f>
        <v>0</v>
      </c>
      <c r="AL404" s="4" t="str">
        <f>IFERROR(IF(VLOOKUP(A404,raw!AY1:BA100000,2,0)="0",0,2),"")</f>
        <v>0</v>
      </c>
      <c r="AM404" s="4" t="str">
        <f>IFERROR(IF(VLOOKUP(A404,raw!AY1:BB100000,3,0)="0",0,2),"")</f>
        <v>0</v>
      </c>
      <c r="AN404" s="4" t="str">
        <f>IFERROR(IF(VLOOKUP(A404,raw!AY1:BC100000,4,0)="0",0,2),"")</f>
        <v>0</v>
      </c>
      <c r="AO404" s="4" t="str">
        <f>IFERROR(IF(VLOOKUP(A404,raw!AY1:BD100000,5,0)="0",0,2),"")</f>
        <v>0</v>
      </c>
      <c r="AP404" s="4" t="str">
        <f>IFERROR(IF(VLOOKUP(A404,raw!BE1:BG100000,2,0)="0",0,2),"")</f>
        <v>0</v>
      </c>
      <c r="AQ404" s="4" t="str">
        <f>IFERROR(IF(VLOOKUP(A404,raw!BH1:BJ100000,2,0)="0",0,2),"")</f>
        <v>0</v>
      </c>
      <c r="AR404" s="4" t="str">
        <f>IFERROR(IF(VLOOKUP(A404,raw!BK1:BM100000,2,0)="0",0,2),"")</f>
        <v>0</v>
      </c>
      <c r="AS404" s="4" t="str">
        <f>IFERROR(IF(VLOOKUP(A404,raw!BK1:BN100000,3,0)="0",0,2),"")</f>
        <v>0</v>
      </c>
      <c r="AT404" s="4" t="str">
        <f>IFERROR(IF(VLOOKUP(A404,raw!BK1:BO100000,4,0)="0",0,2),"")</f>
        <v>0</v>
      </c>
      <c r="AU404" s="4" t="str">
        <f>IFERROR(IF(VLOOKUP(A404,raw!BP1:BR100000,2,0)="0",0,2),"")</f>
        <v>0</v>
      </c>
      <c r="AV404" s="4" t="str">
        <f>IFERROR(IF(VLOOKUP(A404,raw!BP1:BS100000,3,0)="0",0,2),"")</f>
        <v>0</v>
      </c>
      <c r="AW404" s="4" t="str">
        <f>IFERROR(IF(VLOOKUP(A404,raw!BP1:BT100000,4,0)="0",0,2),"")</f>
        <v>0</v>
      </c>
      <c r="AX404" s="4" t="str">
        <f>IFERROR(IF(VLOOKUP(A404,raw!BU1:BW100000,2,0)="0",0,2),"")</f>
        <v>0</v>
      </c>
      <c r="AY404" s="4" t="str">
        <f>IFERROR(IF(VLOOKUP(A404,raw!BU1:BX100000,3,0)="0",0,2),"")</f>
        <v>0</v>
      </c>
      <c r="AZ404" s="4" t="str">
        <f>IFERROR(IF(VLOOKUP(A404,raw!BY1:CA100000,2,0)="0",0,2),"")</f>
        <v>0</v>
      </c>
      <c r="BA404" s="4" t="str">
        <f>IFERROR(IF(VALUE(IFERROR(VLOOKUP(A404,raw!CB1:CD100000,2,0),""))=0,"","x"),IFERROR(VLOOKUP(A404,raw!CB1:CD100000,2,0),""))</f>
        <v>0</v>
      </c>
      <c r="BB404" s="4" t="str">
        <f>IFERROR(IF(VLOOKUP(A404,raw!CE1:CG100000,2,0)="0",0,2),"")</f>
        <v>0</v>
      </c>
      <c r="BC404" s="4" t="str">
        <f>IFERROR(IF(VLOOKUP(A404,raw!CH1:CJ100000,2,0)="0",0,2),"")</f>
        <v>0</v>
      </c>
      <c r="BD404" s="4" t="str">
        <f>IF(IFERROR(VLOOKUP(A404,raw!CH1:CK100000,3,0),0)=0, "" , HYPERLINK(VLOOKUP(A404,raw!CH1:CK100000,3,0),"Foto") )</f>
        <v>0</v>
      </c>
      <c r="BE404" s="4" t="str">
        <f>IFERROR(IF(VLOOKUP(A404,raw!CL1:CN100000,2,0)="0",0,2),"")</f>
        <v>0</v>
      </c>
      <c r="BF404" s="4" t="str">
        <f>IFERROR(IF(VLOOKUP(A404,raw!CL1:CO100000,3,0)="0",0,2),"")</f>
        <v>0</v>
      </c>
      <c r="BG404" s="4" t="str">
        <f>IFERROR(IF(VLOOKUP(A404,raw!CL1:CP100000,4,0)="0",0,2),"")</f>
        <v>0</v>
      </c>
      <c r="BH404" s="4" t="str">
        <f>IFERROR(IF(VLOOKUP(A404,raw!CL1:CQ100000,5,0)="0",0,2),"")</f>
        <v>0</v>
      </c>
      <c r="BI404" s="4" t="str">
        <f>IFERROR(IF(VLOOKUP(A404,raw!CL1:CR100000,6,0)="0",0,2),"")</f>
        <v>0</v>
      </c>
      <c r="BJ404" s="4" t="str">
        <f>IFERROR(IF(VLOOKUP(A404,raw!CL1:CS100000,7,0)="0",0,2),"")</f>
        <v>0</v>
      </c>
      <c r="BK404" s="4" t="str">
        <f>IFERROR(IF(VLOOKUP(A404,raw!CT1:CV100000,2,0)="0",0,2),"")</f>
        <v>0</v>
      </c>
      <c r="BL404" s="4" t="str">
        <f>IFERROR(IF(VLOOKUP(A404,raw!CT1:CW100000,3,0)="0",0,2),"")</f>
        <v>0</v>
      </c>
      <c r="BM404" s="4" t="str">
        <f>IFERROR(IF(VLOOKUP(A404,raw!CT1:CX100000,4,0)="0",0,2),"")</f>
        <v>0</v>
      </c>
      <c r="BN404" s="4" t="str">
        <f>IFERROR(IF(VLOOKUP(A404,raw!CT1:CY100000,5,0)="0",0,2),"")</f>
        <v>0</v>
      </c>
      <c r="BO404" s="4" t="str">
        <f>IFERROR(IF(VLOOKUP(A404,raw!CZ1:DB100000,2,0)="0",0,2),"")</f>
        <v>0</v>
      </c>
      <c r="BP404" s="4" t="str">
        <f>IFERROR(IF(VLOOKUP(A404,raw!CZ1:DC100000,3,0)="0",0,2),"")</f>
        <v>0</v>
      </c>
      <c r="BQ404" s="4" t="str">
        <f>IFERROR(IF(VLOOKUP(A404,raw!CZ1:DD100000,4,0)="0",0,2),"")</f>
        <v>0</v>
      </c>
      <c r="BR404" s="4" t="str">
        <f>IFERROR(IF(VLOOKUP(A404,raw!CZ1:DE100000,5,0)="0",0,2),"")</f>
        <v>0</v>
      </c>
      <c r="BS404" s="4" t="str">
        <f>IFERROR(IF(VLOOKUP(A404,raw!CZ1:DF100000,6,0)="0",0,2),"")</f>
        <v>0</v>
      </c>
      <c r="BT404" s="4" t="str">
        <f>IFERROR(IF(VLOOKUP(A404,raw!CZ1:DG100000,7,0)="0",0,2),"")</f>
        <v>0</v>
      </c>
      <c r="BU404" s="4" t="str">
        <f>IFERROR(IF(VLOOKUP(A404,raw!CZ1:DH100000,8,0)="0",0,2),"")</f>
        <v>0</v>
      </c>
      <c r="BV404" s="4" t="str">
        <f>IFERROR(IF(VALUE(IFERROR(VLOOKUP(A404,raw!CZ1:DI100000,9,0),""))=0,"","x"),IFERROR(VLOOKUP(A404,raw!CZ1:DI100000,9,0),""))</f>
        <v>0</v>
      </c>
      <c r="BW404" s="4" t="str">
        <f>IFERROR(IF(VLOOKUP(A404,raw!DJ1:DL100000,2,0)="0",0,2),"")</f>
        <v>0</v>
      </c>
      <c r="BX404" s="4" t="str">
        <f>IFERROR(IF(VLOOKUP(A404,raw!DJ1:DM100000,3,0)="0",0,2),"")</f>
        <v>0</v>
      </c>
      <c r="BY404" s="4" t="str">
        <f>IFERROR(IF(VLOOKUP(A404,raw!DJ1:DN100000,4,0)="0",0,2),"")</f>
        <v>0</v>
      </c>
      <c r="BZ404" s="4" t="str">
        <f>IFERROR(IF(VLOOKUP(A404,raw!DJ1:DO100000,5,0)="0",0,2),"")</f>
        <v>0</v>
      </c>
      <c r="CA404" s="4" t="str">
        <f>IFERROR(IF(VALUE(IFERROR(VLOOKUP(A404,raw!DJ1:DP100000,6,0),""))=0,"","x"),IFERROR(VLOOKUP(A404,raw!DJ1:DP100000,6,0),""))</f>
        <v>0</v>
      </c>
      <c r="CB404" s="4" t="str">
        <f>IFERROR(IF(VLOOKUP(A404,raw!DQ1:DS100000,2,0)="0",0,2),"")</f>
        <v>0</v>
      </c>
      <c r="CC404" s="4" t="str">
        <f>IFERROR(IF(VLOOKUP(A404,raw!DQ1:DT100000,3,0)="0",0,2),"")</f>
        <v>0</v>
      </c>
      <c r="CD404" s="4" t="str">
        <f>IFERROR(IF(VLOOKUP(A404,raw!DQ1:DU100000,4,0)="0",0,2),"")</f>
        <v>0</v>
      </c>
      <c r="CE404" s="4" t="str">
        <f>IFERROR(IF(VALUE(IFERROR(VLOOKUP(A404,raw!DQ1:DV100000,5,0),""))=0,"","x"),IFERROR(VLOOKUP(A404,raw!DQ1:DV100000,5,0),""))</f>
        <v>0</v>
      </c>
      <c r="CF404" s="4" t="str">
        <f>IFERROR(IF(VLOOKUP(A404,raw!DW1:DY100000,2,0)="0",0,2),"")</f>
        <v>0</v>
      </c>
      <c r="CG404" s="4" t="str">
        <f>IFERROR(IF(VALUE(IFERROR(VLOOKUP(A404,raw!DW1:DZ100000,3,0),""))=0,"","x"),IFERROR(VLOOKUP(A404,raw!DW1:DZ100000,3,0),""))</f>
        <v>0</v>
      </c>
      <c r="CH404" s="4" t="str">
        <f>IFERROR(IF(VLOOKUP(A404,raw!EA1:EC100000,2,0)="0",0,2),"")</f>
        <v>0</v>
      </c>
      <c r="CI404" s="4" t="str">
        <f>IFERROR(IF(VLOOKUP(A404,raw!ED1:EF100000,2,0)="0",0,2),"")</f>
        <v>0</v>
      </c>
      <c r="CJ404" s="4" t="str">
        <f>IFERROR(IF(VALUE(IFERROR(VLOOKUP(A404,raw!EG1:EI100000,2,0),""))=0,"","x"),IFERROR(VLOOKUP(A404,raw!EG1:EI100000,2,0),""))</f>
        <v>0</v>
      </c>
    </row>
    <row r="405" spans="1:88">
      <c r="A405" s="3">
        <v>652</v>
      </c>
      <c r="B405" s="3" t="s">
        <v>4740</v>
      </c>
      <c r="C405" s="3" t="s">
        <v>4741</v>
      </c>
      <c r="D405" s="4" t="s">
        <v>4742</v>
      </c>
      <c r="E405" s="4" t="s">
        <v>4714</v>
      </c>
      <c r="F405" s="4" t="s">
        <v>4632</v>
      </c>
      <c r="G405" s="4" t="s">
        <v>4743</v>
      </c>
      <c r="H405" s="4" t="s">
        <v>3108</v>
      </c>
      <c r="I405" s="4" t="str">
        <f>IFERROR(IF(VLOOKUP(A405,raw!B1:D100000,2,0)="0",0,2),"")</f>
        <v>0</v>
      </c>
      <c r="J405" s="4" t="str">
        <f>IFERROR(IF(VLOOKUP(A405,raw!B1:E100000,3,0)="0",0,2),"")</f>
        <v>0</v>
      </c>
      <c r="K405" s="4" t="str">
        <f>IFERROR(IF(VLOOKUP(A405,raw!B1:F100000,4,0)="0",0,2),"")</f>
        <v>0</v>
      </c>
      <c r="L405" s="4" t="str">
        <f>IFERROR(IF(VLOOKUP(A405,raw!B1:G100000,5,0)="0",0,2),"")</f>
        <v>0</v>
      </c>
      <c r="M405" s="4" t="str">
        <f>IFERROR(IF(VLOOKUP(A405,raw!B1:H100000,6,0)="0",0,2),"")</f>
        <v>0</v>
      </c>
      <c r="N405" s="4" t="str">
        <f>IFERROR(IF(VLOOKUP(A405,raw!B1:I100000,7,0)="0",0,2),"")</f>
        <v>0</v>
      </c>
      <c r="O405" s="4" t="str">
        <f>IFERROR(IF(VLOOKUP(A405,raw!J1:L100000,2,0)="0",0,2),"")</f>
        <v>0</v>
      </c>
      <c r="P405" s="4" t="str">
        <f>IFERROR(IF(VALUE(IFERROR(VLOOKUP(A405,raw!J1:M100000,3,0),""))=0,"","x"),IFERROR(VLOOKUP(A405,raw!J1:M100000,3,0),""))</f>
        <v>0</v>
      </c>
      <c r="Q405" s="4" t="str">
        <f>IF(IFERROR(VLOOKUP(A405,raw!J1:N100000,4,0),0)=0, "" , HYPERLINK(VLOOKUP(A405,raw!J1:N100000,4,0),"Foto") )</f>
        <v>0</v>
      </c>
      <c r="R405" s="4" t="str">
        <f>IFERROR(IF(VLOOKUP(A405,raw!O1:Q100000,2,0)="0",0,2),"")</f>
        <v>0</v>
      </c>
      <c r="S405" s="4" t="str">
        <f>IFERROR(IF(VALUE(IFERROR(VLOOKUP(A405,raw!O1:R100000,3,0),""))=0,"","x"),IFERROR(VLOOKUP(A405,raw!O1:R100000,3,0),""))</f>
        <v>0</v>
      </c>
      <c r="T405" s="4" t="str">
        <f>IFERROR(IF(VLOOKUP(A405,raw!S1:U100000,2,0)="0",0,2),"")</f>
        <v>0</v>
      </c>
      <c r="U405" s="4" t="str">
        <f>IF(IFERROR(VLOOKUP(A405,raw!S1:V100000,3,0),0)=0, "" , HYPERLINK(VLOOKUP(A405,raw!S1:V100000,3,0),"Foto") )</f>
        <v>0</v>
      </c>
      <c r="V405" s="4" t="str">
        <f>IFERROR(IF(VLOOKUP(A405,raw!W1:Y100000,2,0)="0",0,2),"")</f>
        <v>0</v>
      </c>
      <c r="W405" s="4" t="str">
        <f>IFERROR(IF(VALUE(IFERROR(VLOOKUP(A405,raw!W1:Z100000,3,0),""))=0,"","x"),IFERROR(VLOOKUP(A405,raw!W1:Z100000,3,0),""))</f>
        <v>0</v>
      </c>
      <c r="X405" s="4" t="str">
        <f>IF(IFERROR(VLOOKUP(A405,raw!W1:AA100000,4,0),0)=0, "" , HYPERLINK(VLOOKUP(A405,raw!W1:AA100000,4,0),"Foto") )</f>
        <v>0</v>
      </c>
      <c r="Y405" s="4" t="str">
        <f>IFERROR(IF(VLOOKUP(A405,raw!AB1:AD100000,2,0)="0",0,2),"")</f>
        <v>0</v>
      </c>
      <c r="Z405" s="4" t="str">
        <f>IFERROR(IF(VALUE(IFERROR(VLOOKUP(A405,raw!AB1:AE100000,3,0),""))=0,"","x"),IFERROR(VLOOKUP(A405,raw!AB1:AE100000,3,0),""))</f>
        <v>0</v>
      </c>
      <c r="AA405" s="4" t="str">
        <f>IFERROR(IF(VLOOKUP(A405,raw!AF1:AH100000,2,0)="0",0,2),"")</f>
        <v>0</v>
      </c>
      <c r="AB405" s="4" t="str">
        <f>IFERROR(IF(VALUE(IFERROR(VLOOKUP(A405,raw!AF1:AI100000,3,0),""))=0,"","x"),IFERROR(VLOOKUP(A405,raw!AF1:AI100000,3,0),""))</f>
        <v>0</v>
      </c>
      <c r="AC405" s="4" t="str">
        <f>IFERROR(IF(VLOOKUP(A405,raw!AJ1:AL100000,2,0)="0",0,2),"")</f>
        <v>0</v>
      </c>
      <c r="AD405" s="4" t="str">
        <f>IFERROR(IF(VLOOKUP(A405,raw!AM1:AO100000,2,0)="0",0,2),"")</f>
        <v>0</v>
      </c>
      <c r="AE405" s="4" t="str">
        <f>IFERROR(IF(VLOOKUP(A405,raw!AM1:AP100000,3,0)="0",0,2),"")</f>
        <v>0</v>
      </c>
      <c r="AF405" s="4" t="str">
        <f>IFERROR(IF(VLOOKUP(A405,raw!AM1:AQ100000,4,0)="0",0,2),"")</f>
        <v>0</v>
      </c>
      <c r="AG405" s="4" t="str">
        <f>IFERROR(IF(VLOOKUP(A405,raw!AM1:AR100000,5,0)="0",0,2),"")</f>
        <v>0</v>
      </c>
      <c r="AH405" s="4" t="str">
        <f>IFERROR(IF(VLOOKUP(A405,raw!AS1:AU100000,2,0)="0",0,2),"")</f>
        <v>0</v>
      </c>
      <c r="AI405" s="4" t="str">
        <f>IFERROR(IF(VLOOKUP(A405,raw!AS1:AV100000,3,0)="0",0,2),"")</f>
        <v>0</v>
      </c>
      <c r="AJ405" s="4" t="str">
        <f>IFERROR(IF(VLOOKUP(A405,raw!AS1:AW100000,4,0)="0",0,2),"")</f>
        <v>0</v>
      </c>
      <c r="AK405" s="4" t="str">
        <f>IFERROR(IF(VLOOKUP(A405,raw!AS1:AX100000,5,0)="0",0,2),"")</f>
        <v>0</v>
      </c>
      <c r="AL405" s="4" t="str">
        <f>IFERROR(IF(VLOOKUP(A405,raw!AY1:BA100000,2,0)="0",0,2),"")</f>
        <v>0</v>
      </c>
      <c r="AM405" s="4" t="str">
        <f>IFERROR(IF(VLOOKUP(A405,raw!AY1:BB100000,3,0)="0",0,2),"")</f>
        <v>0</v>
      </c>
      <c r="AN405" s="4" t="str">
        <f>IFERROR(IF(VLOOKUP(A405,raw!AY1:BC100000,4,0)="0",0,2),"")</f>
        <v>0</v>
      </c>
      <c r="AO405" s="4" t="str">
        <f>IFERROR(IF(VLOOKUP(A405,raw!AY1:BD100000,5,0)="0",0,2),"")</f>
        <v>0</v>
      </c>
      <c r="AP405" s="4" t="str">
        <f>IFERROR(IF(VLOOKUP(A405,raw!BE1:BG100000,2,0)="0",0,2),"")</f>
        <v>0</v>
      </c>
      <c r="AQ405" s="4" t="str">
        <f>IFERROR(IF(VLOOKUP(A405,raw!BH1:BJ100000,2,0)="0",0,2),"")</f>
        <v>0</v>
      </c>
      <c r="AR405" s="4" t="str">
        <f>IFERROR(IF(VLOOKUP(A405,raw!BK1:BM100000,2,0)="0",0,2),"")</f>
        <v>0</v>
      </c>
      <c r="AS405" s="4" t="str">
        <f>IFERROR(IF(VLOOKUP(A405,raw!BK1:BN100000,3,0)="0",0,2),"")</f>
        <v>0</v>
      </c>
      <c r="AT405" s="4" t="str">
        <f>IFERROR(IF(VLOOKUP(A405,raw!BK1:BO100000,4,0)="0",0,2),"")</f>
        <v>0</v>
      </c>
      <c r="AU405" s="4" t="str">
        <f>IFERROR(IF(VLOOKUP(A405,raw!BP1:BR100000,2,0)="0",0,2),"")</f>
        <v>0</v>
      </c>
      <c r="AV405" s="4" t="str">
        <f>IFERROR(IF(VLOOKUP(A405,raw!BP1:BS100000,3,0)="0",0,2),"")</f>
        <v>0</v>
      </c>
      <c r="AW405" s="4" t="str">
        <f>IFERROR(IF(VLOOKUP(A405,raw!BP1:BT100000,4,0)="0",0,2),"")</f>
        <v>0</v>
      </c>
      <c r="AX405" s="4" t="str">
        <f>IFERROR(IF(VLOOKUP(A405,raw!BU1:BW100000,2,0)="0",0,2),"")</f>
        <v>0</v>
      </c>
      <c r="AY405" s="4" t="str">
        <f>IFERROR(IF(VLOOKUP(A405,raw!BU1:BX100000,3,0)="0",0,2),"")</f>
        <v>0</v>
      </c>
      <c r="AZ405" s="4" t="str">
        <f>IFERROR(IF(VLOOKUP(A405,raw!BY1:CA100000,2,0)="0",0,2),"")</f>
        <v>0</v>
      </c>
      <c r="BA405" s="4" t="str">
        <f>IFERROR(IF(VALUE(IFERROR(VLOOKUP(A405,raw!CB1:CD100000,2,0),""))=0,"","x"),IFERROR(VLOOKUP(A405,raw!CB1:CD100000,2,0),""))</f>
        <v>0</v>
      </c>
      <c r="BB405" s="4" t="str">
        <f>IFERROR(IF(VLOOKUP(A405,raw!CE1:CG100000,2,0)="0",0,2),"")</f>
        <v>0</v>
      </c>
      <c r="BC405" s="4" t="str">
        <f>IFERROR(IF(VLOOKUP(A405,raw!CH1:CJ100000,2,0)="0",0,2),"")</f>
        <v>0</v>
      </c>
      <c r="BD405" s="4" t="str">
        <f>IF(IFERROR(VLOOKUP(A405,raw!CH1:CK100000,3,0),0)=0, "" , HYPERLINK(VLOOKUP(A405,raw!CH1:CK100000,3,0),"Foto") )</f>
        <v>0</v>
      </c>
      <c r="BE405" s="4" t="str">
        <f>IFERROR(IF(VLOOKUP(A405,raw!CL1:CN100000,2,0)="0",0,2),"")</f>
        <v>0</v>
      </c>
      <c r="BF405" s="4" t="str">
        <f>IFERROR(IF(VLOOKUP(A405,raw!CL1:CO100000,3,0)="0",0,2),"")</f>
        <v>0</v>
      </c>
      <c r="BG405" s="4" t="str">
        <f>IFERROR(IF(VLOOKUP(A405,raw!CL1:CP100000,4,0)="0",0,2),"")</f>
        <v>0</v>
      </c>
      <c r="BH405" s="4" t="str">
        <f>IFERROR(IF(VLOOKUP(A405,raw!CL1:CQ100000,5,0)="0",0,2),"")</f>
        <v>0</v>
      </c>
      <c r="BI405" s="4" t="str">
        <f>IFERROR(IF(VLOOKUP(A405,raw!CL1:CR100000,6,0)="0",0,2),"")</f>
        <v>0</v>
      </c>
      <c r="BJ405" s="4" t="str">
        <f>IFERROR(IF(VLOOKUP(A405,raw!CL1:CS100000,7,0)="0",0,2),"")</f>
        <v>0</v>
      </c>
      <c r="BK405" s="4" t="str">
        <f>IFERROR(IF(VLOOKUP(A405,raw!CT1:CV100000,2,0)="0",0,2),"")</f>
        <v>0</v>
      </c>
      <c r="BL405" s="4" t="str">
        <f>IFERROR(IF(VLOOKUP(A405,raw!CT1:CW100000,3,0)="0",0,2),"")</f>
        <v>0</v>
      </c>
      <c r="BM405" s="4" t="str">
        <f>IFERROR(IF(VLOOKUP(A405,raw!CT1:CX100000,4,0)="0",0,2),"")</f>
        <v>0</v>
      </c>
      <c r="BN405" s="4" t="str">
        <f>IFERROR(IF(VLOOKUP(A405,raw!CT1:CY100000,5,0)="0",0,2),"")</f>
        <v>0</v>
      </c>
      <c r="BO405" s="4" t="str">
        <f>IFERROR(IF(VLOOKUP(A405,raw!CZ1:DB100000,2,0)="0",0,2),"")</f>
        <v>0</v>
      </c>
      <c r="BP405" s="4" t="str">
        <f>IFERROR(IF(VLOOKUP(A405,raw!CZ1:DC100000,3,0)="0",0,2),"")</f>
        <v>0</v>
      </c>
      <c r="BQ405" s="4" t="str">
        <f>IFERROR(IF(VLOOKUP(A405,raw!CZ1:DD100000,4,0)="0",0,2),"")</f>
        <v>0</v>
      </c>
      <c r="BR405" s="4" t="str">
        <f>IFERROR(IF(VLOOKUP(A405,raw!CZ1:DE100000,5,0)="0",0,2),"")</f>
        <v>0</v>
      </c>
      <c r="BS405" s="4" t="str">
        <f>IFERROR(IF(VLOOKUP(A405,raw!CZ1:DF100000,6,0)="0",0,2),"")</f>
        <v>0</v>
      </c>
      <c r="BT405" s="4" t="str">
        <f>IFERROR(IF(VLOOKUP(A405,raw!CZ1:DG100000,7,0)="0",0,2),"")</f>
        <v>0</v>
      </c>
      <c r="BU405" s="4" t="str">
        <f>IFERROR(IF(VLOOKUP(A405,raw!CZ1:DH100000,8,0)="0",0,2),"")</f>
        <v>0</v>
      </c>
      <c r="BV405" s="4" t="str">
        <f>IFERROR(IF(VALUE(IFERROR(VLOOKUP(A405,raw!CZ1:DI100000,9,0),""))=0,"","x"),IFERROR(VLOOKUP(A405,raw!CZ1:DI100000,9,0),""))</f>
        <v>0</v>
      </c>
      <c r="BW405" s="4" t="str">
        <f>IFERROR(IF(VLOOKUP(A405,raw!DJ1:DL100000,2,0)="0",0,2),"")</f>
        <v>0</v>
      </c>
      <c r="BX405" s="4" t="str">
        <f>IFERROR(IF(VLOOKUP(A405,raw!DJ1:DM100000,3,0)="0",0,2),"")</f>
        <v>0</v>
      </c>
      <c r="BY405" s="4" t="str">
        <f>IFERROR(IF(VLOOKUP(A405,raw!DJ1:DN100000,4,0)="0",0,2),"")</f>
        <v>0</v>
      </c>
      <c r="BZ405" s="4" t="str">
        <f>IFERROR(IF(VLOOKUP(A405,raw!DJ1:DO100000,5,0)="0",0,2),"")</f>
        <v>0</v>
      </c>
      <c r="CA405" s="4" t="str">
        <f>IFERROR(IF(VALUE(IFERROR(VLOOKUP(A405,raw!DJ1:DP100000,6,0),""))=0,"","x"),IFERROR(VLOOKUP(A405,raw!DJ1:DP100000,6,0),""))</f>
        <v>0</v>
      </c>
      <c r="CB405" s="4" t="str">
        <f>IFERROR(IF(VLOOKUP(A405,raw!DQ1:DS100000,2,0)="0",0,2),"")</f>
        <v>0</v>
      </c>
      <c r="CC405" s="4" t="str">
        <f>IFERROR(IF(VLOOKUP(A405,raw!DQ1:DT100000,3,0)="0",0,2),"")</f>
        <v>0</v>
      </c>
      <c r="CD405" s="4" t="str">
        <f>IFERROR(IF(VLOOKUP(A405,raw!DQ1:DU100000,4,0)="0",0,2),"")</f>
        <v>0</v>
      </c>
      <c r="CE405" s="4" t="str">
        <f>IFERROR(IF(VALUE(IFERROR(VLOOKUP(A405,raw!DQ1:DV100000,5,0),""))=0,"","x"),IFERROR(VLOOKUP(A405,raw!DQ1:DV100000,5,0),""))</f>
        <v>0</v>
      </c>
      <c r="CF405" s="4" t="str">
        <f>IFERROR(IF(VLOOKUP(A405,raw!DW1:DY100000,2,0)="0",0,2),"")</f>
        <v>0</v>
      </c>
      <c r="CG405" s="4" t="str">
        <f>IFERROR(IF(VALUE(IFERROR(VLOOKUP(A405,raw!DW1:DZ100000,3,0),""))=0,"","x"),IFERROR(VLOOKUP(A405,raw!DW1:DZ100000,3,0),""))</f>
        <v>0</v>
      </c>
      <c r="CH405" s="4" t="str">
        <f>IFERROR(IF(VLOOKUP(A405,raw!EA1:EC100000,2,0)="0",0,2),"")</f>
        <v>0</v>
      </c>
      <c r="CI405" s="4" t="str">
        <f>IFERROR(IF(VLOOKUP(A405,raw!ED1:EF100000,2,0)="0",0,2),"")</f>
        <v>0</v>
      </c>
      <c r="CJ405" s="4" t="str">
        <f>IFERROR(IF(VALUE(IFERROR(VLOOKUP(A405,raw!EG1:EI100000,2,0),""))=0,"","x"),IFERROR(VLOOKUP(A405,raw!EG1:EI100000,2,0),""))</f>
        <v>0</v>
      </c>
    </row>
    <row r="406" spans="1:88">
      <c r="A406" s="3">
        <v>637</v>
      </c>
      <c r="B406" s="3" t="s">
        <v>4744</v>
      </c>
      <c r="C406" s="3" t="s">
        <v>4745</v>
      </c>
      <c r="D406" s="4" t="s">
        <v>4746</v>
      </c>
      <c r="E406" s="4" t="s">
        <v>3418</v>
      </c>
      <c r="F406" s="4" t="s">
        <v>4632</v>
      </c>
      <c r="G406" s="4" t="s">
        <v>4747</v>
      </c>
      <c r="H406" s="4" t="s">
        <v>3087</v>
      </c>
      <c r="I406" s="4" t="str">
        <f>IFERROR(IF(VLOOKUP(A406,raw!B1:D100000,2,0)="0",0,2),"")</f>
        <v>0</v>
      </c>
      <c r="J406" s="4" t="str">
        <f>IFERROR(IF(VLOOKUP(A406,raw!B1:E100000,3,0)="0",0,2),"")</f>
        <v>0</v>
      </c>
      <c r="K406" s="4" t="str">
        <f>IFERROR(IF(VLOOKUP(A406,raw!B1:F100000,4,0)="0",0,2),"")</f>
        <v>0</v>
      </c>
      <c r="L406" s="4" t="str">
        <f>IFERROR(IF(VLOOKUP(A406,raw!B1:G100000,5,0)="0",0,2),"")</f>
        <v>0</v>
      </c>
      <c r="M406" s="4" t="str">
        <f>IFERROR(IF(VLOOKUP(A406,raw!B1:H100000,6,0)="0",0,2),"")</f>
        <v>0</v>
      </c>
      <c r="N406" s="4" t="str">
        <f>IFERROR(IF(VLOOKUP(A406,raw!B1:I100000,7,0)="0",0,2),"")</f>
        <v>0</v>
      </c>
      <c r="O406" s="4" t="str">
        <f>IFERROR(IF(VLOOKUP(A406,raw!J1:L100000,2,0)="0",0,2),"")</f>
        <v>0</v>
      </c>
      <c r="P406" s="4" t="str">
        <f>IFERROR(IF(VALUE(IFERROR(VLOOKUP(A406,raw!J1:M100000,3,0),""))=0,"","x"),IFERROR(VLOOKUP(A406,raw!J1:M100000,3,0),""))</f>
        <v>0</v>
      </c>
      <c r="Q406" s="4" t="str">
        <f>IF(IFERROR(VLOOKUP(A406,raw!J1:N100000,4,0),0)=0, "" , HYPERLINK(VLOOKUP(A406,raw!J1:N100000,4,0),"Foto") )</f>
        <v>0</v>
      </c>
      <c r="R406" s="4" t="str">
        <f>IFERROR(IF(VLOOKUP(A406,raw!O1:Q100000,2,0)="0",0,2),"")</f>
        <v>0</v>
      </c>
      <c r="S406" s="4" t="str">
        <f>IFERROR(IF(VALUE(IFERROR(VLOOKUP(A406,raw!O1:R100000,3,0),""))=0,"","x"),IFERROR(VLOOKUP(A406,raw!O1:R100000,3,0),""))</f>
        <v>0</v>
      </c>
      <c r="T406" s="4" t="str">
        <f>IFERROR(IF(VLOOKUP(A406,raw!S1:U100000,2,0)="0",0,2),"")</f>
        <v>0</v>
      </c>
      <c r="U406" s="4" t="str">
        <f>IF(IFERROR(VLOOKUP(A406,raw!S1:V100000,3,0),0)=0, "" , HYPERLINK(VLOOKUP(A406,raw!S1:V100000,3,0),"Foto") )</f>
        <v>0</v>
      </c>
      <c r="V406" s="4" t="str">
        <f>IFERROR(IF(VLOOKUP(A406,raw!W1:Y100000,2,0)="0",0,2),"")</f>
        <v>0</v>
      </c>
      <c r="W406" s="4" t="str">
        <f>IFERROR(IF(VALUE(IFERROR(VLOOKUP(A406,raw!W1:Z100000,3,0),""))=0,"","x"),IFERROR(VLOOKUP(A406,raw!W1:Z100000,3,0),""))</f>
        <v>0</v>
      </c>
      <c r="X406" s="4" t="str">
        <f>IF(IFERROR(VLOOKUP(A406,raw!W1:AA100000,4,0),0)=0, "" , HYPERLINK(VLOOKUP(A406,raw!W1:AA100000,4,0),"Foto") )</f>
        <v>0</v>
      </c>
      <c r="Y406" s="4" t="str">
        <f>IFERROR(IF(VLOOKUP(A406,raw!AB1:AD100000,2,0)="0",0,2),"")</f>
        <v>0</v>
      </c>
      <c r="Z406" s="4" t="str">
        <f>IFERROR(IF(VALUE(IFERROR(VLOOKUP(A406,raw!AB1:AE100000,3,0),""))=0,"","x"),IFERROR(VLOOKUP(A406,raw!AB1:AE100000,3,0),""))</f>
        <v>0</v>
      </c>
      <c r="AA406" s="4" t="str">
        <f>IFERROR(IF(VLOOKUP(A406,raw!AF1:AH100000,2,0)="0",0,2),"")</f>
        <v>0</v>
      </c>
      <c r="AB406" s="4" t="str">
        <f>IFERROR(IF(VALUE(IFERROR(VLOOKUP(A406,raw!AF1:AI100000,3,0),""))=0,"","x"),IFERROR(VLOOKUP(A406,raw!AF1:AI100000,3,0),""))</f>
        <v>0</v>
      </c>
      <c r="AC406" s="4" t="str">
        <f>IFERROR(IF(VLOOKUP(A406,raw!AJ1:AL100000,2,0)="0",0,2),"")</f>
        <v>0</v>
      </c>
      <c r="AD406" s="4" t="str">
        <f>IFERROR(IF(VLOOKUP(A406,raw!AM1:AO100000,2,0)="0",0,2),"")</f>
        <v>0</v>
      </c>
      <c r="AE406" s="4" t="str">
        <f>IFERROR(IF(VLOOKUP(A406,raw!AM1:AP100000,3,0)="0",0,2),"")</f>
        <v>0</v>
      </c>
      <c r="AF406" s="4" t="str">
        <f>IFERROR(IF(VLOOKUP(A406,raw!AM1:AQ100000,4,0)="0",0,2),"")</f>
        <v>0</v>
      </c>
      <c r="AG406" s="4" t="str">
        <f>IFERROR(IF(VLOOKUP(A406,raw!AM1:AR100000,5,0)="0",0,2),"")</f>
        <v>0</v>
      </c>
      <c r="AH406" s="4" t="str">
        <f>IFERROR(IF(VLOOKUP(A406,raw!AS1:AU100000,2,0)="0",0,2),"")</f>
        <v>0</v>
      </c>
      <c r="AI406" s="4" t="str">
        <f>IFERROR(IF(VLOOKUP(A406,raw!AS1:AV100000,3,0)="0",0,2),"")</f>
        <v>0</v>
      </c>
      <c r="AJ406" s="4" t="str">
        <f>IFERROR(IF(VLOOKUP(A406,raw!AS1:AW100000,4,0)="0",0,2),"")</f>
        <v>0</v>
      </c>
      <c r="AK406" s="4" t="str">
        <f>IFERROR(IF(VLOOKUP(A406,raw!AS1:AX100000,5,0)="0",0,2),"")</f>
        <v>0</v>
      </c>
      <c r="AL406" s="4" t="str">
        <f>IFERROR(IF(VLOOKUP(A406,raw!AY1:BA100000,2,0)="0",0,2),"")</f>
        <v>0</v>
      </c>
      <c r="AM406" s="4" t="str">
        <f>IFERROR(IF(VLOOKUP(A406,raw!AY1:BB100000,3,0)="0",0,2),"")</f>
        <v>0</v>
      </c>
      <c r="AN406" s="4" t="str">
        <f>IFERROR(IF(VLOOKUP(A406,raw!AY1:BC100000,4,0)="0",0,2),"")</f>
        <v>0</v>
      </c>
      <c r="AO406" s="4" t="str">
        <f>IFERROR(IF(VLOOKUP(A406,raw!AY1:BD100000,5,0)="0",0,2),"")</f>
        <v>0</v>
      </c>
      <c r="AP406" s="4" t="str">
        <f>IFERROR(IF(VLOOKUP(A406,raw!BE1:BG100000,2,0)="0",0,2),"")</f>
        <v>0</v>
      </c>
      <c r="AQ406" s="4" t="str">
        <f>IFERROR(IF(VLOOKUP(A406,raw!BH1:BJ100000,2,0)="0",0,2),"")</f>
        <v>0</v>
      </c>
      <c r="AR406" s="4" t="str">
        <f>IFERROR(IF(VLOOKUP(A406,raw!BK1:BM100000,2,0)="0",0,2),"")</f>
        <v>0</v>
      </c>
      <c r="AS406" s="4" t="str">
        <f>IFERROR(IF(VLOOKUP(A406,raw!BK1:BN100000,3,0)="0",0,2),"")</f>
        <v>0</v>
      </c>
      <c r="AT406" s="4" t="str">
        <f>IFERROR(IF(VLOOKUP(A406,raw!BK1:BO100000,4,0)="0",0,2),"")</f>
        <v>0</v>
      </c>
      <c r="AU406" s="4" t="str">
        <f>IFERROR(IF(VLOOKUP(A406,raw!BP1:BR100000,2,0)="0",0,2),"")</f>
        <v>0</v>
      </c>
      <c r="AV406" s="4" t="str">
        <f>IFERROR(IF(VLOOKUP(A406,raw!BP1:BS100000,3,0)="0",0,2),"")</f>
        <v>0</v>
      </c>
      <c r="AW406" s="4" t="str">
        <f>IFERROR(IF(VLOOKUP(A406,raw!BP1:BT100000,4,0)="0",0,2),"")</f>
        <v>0</v>
      </c>
      <c r="AX406" s="4" t="str">
        <f>IFERROR(IF(VLOOKUP(A406,raw!BU1:BW100000,2,0)="0",0,2),"")</f>
        <v>0</v>
      </c>
      <c r="AY406" s="4" t="str">
        <f>IFERROR(IF(VLOOKUP(A406,raw!BU1:BX100000,3,0)="0",0,2),"")</f>
        <v>0</v>
      </c>
      <c r="AZ406" s="4" t="str">
        <f>IFERROR(IF(VLOOKUP(A406,raw!BY1:CA100000,2,0)="0",0,2),"")</f>
        <v>0</v>
      </c>
      <c r="BA406" s="4" t="str">
        <f>IFERROR(IF(VALUE(IFERROR(VLOOKUP(A406,raw!CB1:CD100000,2,0),""))=0,"","x"),IFERROR(VLOOKUP(A406,raw!CB1:CD100000,2,0),""))</f>
        <v>0</v>
      </c>
      <c r="BB406" s="4" t="str">
        <f>IFERROR(IF(VLOOKUP(A406,raw!CE1:CG100000,2,0)="0",0,2),"")</f>
        <v>0</v>
      </c>
      <c r="BC406" s="4" t="str">
        <f>IFERROR(IF(VLOOKUP(A406,raw!CH1:CJ100000,2,0)="0",0,2),"")</f>
        <v>0</v>
      </c>
      <c r="BD406" s="4" t="str">
        <f>IF(IFERROR(VLOOKUP(A406,raw!CH1:CK100000,3,0),0)=0, "" , HYPERLINK(VLOOKUP(A406,raw!CH1:CK100000,3,0),"Foto") )</f>
        <v>0</v>
      </c>
      <c r="BE406" s="4" t="str">
        <f>IFERROR(IF(VLOOKUP(A406,raw!CL1:CN100000,2,0)="0",0,2),"")</f>
        <v>0</v>
      </c>
      <c r="BF406" s="4" t="str">
        <f>IFERROR(IF(VLOOKUP(A406,raw!CL1:CO100000,3,0)="0",0,2),"")</f>
        <v>0</v>
      </c>
      <c r="BG406" s="4" t="str">
        <f>IFERROR(IF(VLOOKUP(A406,raw!CL1:CP100000,4,0)="0",0,2),"")</f>
        <v>0</v>
      </c>
      <c r="BH406" s="4" t="str">
        <f>IFERROR(IF(VLOOKUP(A406,raw!CL1:CQ100000,5,0)="0",0,2),"")</f>
        <v>0</v>
      </c>
      <c r="BI406" s="4" t="str">
        <f>IFERROR(IF(VLOOKUP(A406,raw!CL1:CR100000,6,0)="0",0,2),"")</f>
        <v>0</v>
      </c>
      <c r="BJ406" s="4" t="str">
        <f>IFERROR(IF(VLOOKUP(A406,raw!CL1:CS100000,7,0)="0",0,2),"")</f>
        <v>0</v>
      </c>
      <c r="BK406" s="4" t="str">
        <f>IFERROR(IF(VLOOKUP(A406,raw!CT1:CV100000,2,0)="0",0,2),"")</f>
        <v>0</v>
      </c>
      <c r="BL406" s="4" t="str">
        <f>IFERROR(IF(VLOOKUP(A406,raw!CT1:CW100000,3,0)="0",0,2),"")</f>
        <v>0</v>
      </c>
      <c r="BM406" s="4" t="str">
        <f>IFERROR(IF(VLOOKUP(A406,raw!CT1:CX100000,4,0)="0",0,2),"")</f>
        <v>0</v>
      </c>
      <c r="BN406" s="4" t="str">
        <f>IFERROR(IF(VLOOKUP(A406,raw!CT1:CY100000,5,0)="0",0,2),"")</f>
        <v>0</v>
      </c>
      <c r="BO406" s="4" t="str">
        <f>IFERROR(IF(VLOOKUP(A406,raw!CZ1:DB100000,2,0)="0",0,2),"")</f>
        <v>0</v>
      </c>
      <c r="BP406" s="4" t="str">
        <f>IFERROR(IF(VLOOKUP(A406,raw!CZ1:DC100000,3,0)="0",0,2),"")</f>
        <v>0</v>
      </c>
      <c r="BQ406" s="4" t="str">
        <f>IFERROR(IF(VLOOKUP(A406,raw!CZ1:DD100000,4,0)="0",0,2),"")</f>
        <v>0</v>
      </c>
      <c r="BR406" s="4" t="str">
        <f>IFERROR(IF(VLOOKUP(A406,raw!CZ1:DE100000,5,0)="0",0,2),"")</f>
        <v>0</v>
      </c>
      <c r="BS406" s="4" t="str">
        <f>IFERROR(IF(VLOOKUP(A406,raw!CZ1:DF100000,6,0)="0",0,2),"")</f>
        <v>0</v>
      </c>
      <c r="BT406" s="4" t="str">
        <f>IFERROR(IF(VLOOKUP(A406,raw!CZ1:DG100000,7,0)="0",0,2),"")</f>
        <v>0</v>
      </c>
      <c r="BU406" s="4" t="str">
        <f>IFERROR(IF(VLOOKUP(A406,raw!CZ1:DH100000,8,0)="0",0,2),"")</f>
        <v>0</v>
      </c>
      <c r="BV406" s="4" t="str">
        <f>IFERROR(IF(VALUE(IFERROR(VLOOKUP(A406,raw!CZ1:DI100000,9,0),""))=0,"","x"),IFERROR(VLOOKUP(A406,raw!CZ1:DI100000,9,0),""))</f>
        <v>0</v>
      </c>
      <c r="BW406" s="4" t="str">
        <f>IFERROR(IF(VLOOKUP(A406,raw!DJ1:DL100000,2,0)="0",0,2),"")</f>
        <v>0</v>
      </c>
      <c r="BX406" s="4" t="str">
        <f>IFERROR(IF(VLOOKUP(A406,raw!DJ1:DM100000,3,0)="0",0,2),"")</f>
        <v>0</v>
      </c>
      <c r="BY406" s="4" t="str">
        <f>IFERROR(IF(VLOOKUP(A406,raw!DJ1:DN100000,4,0)="0",0,2),"")</f>
        <v>0</v>
      </c>
      <c r="BZ406" s="4" t="str">
        <f>IFERROR(IF(VLOOKUP(A406,raw!DJ1:DO100000,5,0)="0",0,2),"")</f>
        <v>0</v>
      </c>
      <c r="CA406" s="4" t="str">
        <f>IFERROR(IF(VALUE(IFERROR(VLOOKUP(A406,raw!DJ1:DP100000,6,0),""))=0,"","x"),IFERROR(VLOOKUP(A406,raw!DJ1:DP100000,6,0),""))</f>
        <v>0</v>
      </c>
      <c r="CB406" s="4" t="str">
        <f>IFERROR(IF(VLOOKUP(A406,raw!DQ1:DS100000,2,0)="0",0,2),"")</f>
        <v>0</v>
      </c>
      <c r="CC406" s="4" t="str">
        <f>IFERROR(IF(VLOOKUP(A406,raw!DQ1:DT100000,3,0)="0",0,2),"")</f>
        <v>0</v>
      </c>
      <c r="CD406" s="4" t="str">
        <f>IFERROR(IF(VLOOKUP(A406,raw!DQ1:DU100000,4,0)="0",0,2),"")</f>
        <v>0</v>
      </c>
      <c r="CE406" s="4" t="str">
        <f>IFERROR(IF(VALUE(IFERROR(VLOOKUP(A406,raw!DQ1:DV100000,5,0),""))=0,"","x"),IFERROR(VLOOKUP(A406,raw!DQ1:DV100000,5,0),""))</f>
        <v>0</v>
      </c>
      <c r="CF406" s="4" t="str">
        <f>IFERROR(IF(VLOOKUP(A406,raw!DW1:DY100000,2,0)="0",0,2),"")</f>
        <v>0</v>
      </c>
      <c r="CG406" s="4" t="str">
        <f>IFERROR(IF(VALUE(IFERROR(VLOOKUP(A406,raw!DW1:DZ100000,3,0),""))=0,"","x"),IFERROR(VLOOKUP(A406,raw!DW1:DZ100000,3,0),""))</f>
        <v>0</v>
      </c>
      <c r="CH406" s="4" t="str">
        <f>IFERROR(IF(VLOOKUP(A406,raw!EA1:EC100000,2,0)="0",0,2),"")</f>
        <v>0</v>
      </c>
      <c r="CI406" s="4" t="str">
        <f>IFERROR(IF(VLOOKUP(A406,raw!ED1:EF100000,2,0)="0",0,2),"")</f>
        <v>0</v>
      </c>
      <c r="CJ406" s="4" t="str">
        <f>IFERROR(IF(VALUE(IFERROR(VLOOKUP(A406,raw!EG1:EI100000,2,0),""))=0,"","x"),IFERROR(VLOOKUP(A406,raw!EG1:EI100000,2,0),""))</f>
        <v>0</v>
      </c>
    </row>
    <row r="407" spans="1:88">
      <c r="A407" s="3">
        <v>655</v>
      </c>
      <c r="B407" s="3" t="s">
        <v>4748</v>
      </c>
      <c r="C407" s="3" t="s">
        <v>4749</v>
      </c>
      <c r="D407" s="4" t="s">
        <v>4750</v>
      </c>
      <c r="E407" s="4" t="s">
        <v>4714</v>
      </c>
      <c r="F407" s="4" t="s">
        <v>4632</v>
      </c>
      <c r="G407" s="4" t="s">
        <v>4751</v>
      </c>
      <c r="H407" s="4" t="s">
        <v>3108</v>
      </c>
      <c r="I407" s="4" t="str">
        <f>IFERROR(IF(VLOOKUP(A407,raw!B1:D100000,2,0)="0",0,2),"")</f>
        <v>0</v>
      </c>
      <c r="J407" s="4" t="str">
        <f>IFERROR(IF(VLOOKUP(A407,raw!B1:E100000,3,0)="0",0,2),"")</f>
        <v>0</v>
      </c>
      <c r="K407" s="4" t="str">
        <f>IFERROR(IF(VLOOKUP(A407,raw!B1:F100000,4,0)="0",0,2),"")</f>
        <v>0</v>
      </c>
      <c r="L407" s="4" t="str">
        <f>IFERROR(IF(VLOOKUP(A407,raw!B1:G100000,5,0)="0",0,2),"")</f>
        <v>0</v>
      </c>
      <c r="M407" s="4" t="str">
        <f>IFERROR(IF(VLOOKUP(A407,raw!B1:H100000,6,0)="0",0,2),"")</f>
        <v>0</v>
      </c>
      <c r="N407" s="4" t="str">
        <f>IFERROR(IF(VLOOKUP(A407,raw!B1:I100000,7,0)="0",0,2),"")</f>
        <v>0</v>
      </c>
      <c r="O407" s="4" t="str">
        <f>IFERROR(IF(VLOOKUP(A407,raw!J1:L100000,2,0)="0",0,2),"")</f>
        <v>0</v>
      </c>
      <c r="P407" s="4" t="str">
        <f>IFERROR(IF(VALUE(IFERROR(VLOOKUP(A407,raw!J1:M100000,3,0),""))=0,"","x"),IFERROR(VLOOKUP(A407,raw!J1:M100000,3,0),""))</f>
        <v>0</v>
      </c>
      <c r="Q407" s="4" t="str">
        <f>IF(IFERROR(VLOOKUP(A407,raw!J1:N100000,4,0),0)=0, "" , HYPERLINK(VLOOKUP(A407,raw!J1:N100000,4,0),"Foto") )</f>
        <v>0</v>
      </c>
      <c r="R407" s="4" t="str">
        <f>IFERROR(IF(VLOOKUP(A407,raw!O1:Q100000,2,0)="0",0,2),"")</f>
        <v>0</v>
      </c>
      <c r="S407" s="4" t="str">
        <f>IFERROR(IF(VALUE(IFERROR(VLOOKUP(A407,raw!O1:R100000,3,0),""))=0,"","x"),IFERROR(VLOOKUP(A407,raw!O1:R100000,3,0),""))</f>
        <v>0</v>
      </c>
      <c r="T407" s="4" t="str">
        <f>IFERROR(IF(VLOOKUP(A407,raw!S1:U100000,2,0)="0",0,2),"")</f>
        <v>0</v>
      </c>
      <c r="U407" s="4" t="str">
        <f>IF(IFERROR(VLOOKUP(A407,raw!S1:V100000,3,0),0)=0, "" , HYPERLINK(VLOOKUP(A407,raw!S1:V100000,3,0),"Foto") )</f>
        <v>0</v>
      </c>
      <c r="V407" s="4" t="str">
        <f>IFERROR(IF(VLOOKUP(A407,raw!W1:Y100000,2,0)="0",0,2),"")</f>
        <v>0</v>
      </c>
      <c r="W407" s="4" t="str">
        <f>IFERROR(IF(VALUE(IFERROR(VLOOKUP(A407,raw!W1:Z100000,3,0),""))=0,"","x"),IFERROR(VLOOKUP(A407,raw!W1:Z100000,3,0),""))</f>
        <v>0</v>
      </c>
      <c r="X407" s="4" t="str">
        <f>IF(IFERROR(VLOOKUP(A407,raw!W1:AA100000,4,0),0)=0, "" , HYPERLINK(VLOOKUP(A407,raw!W1:AA100000,4,0),"Foto") )</f>
        <v>0</v>
      </c>
      <c r="Y407" s="4" t="str">
        <f>IFERROR(IF(VLOOKUP(A407,raw!AB1:AD100000,2,0)="0",0,2),"")</f>
        <v>0</v>
      </c>
      <c r="Z407" s="4" t="str">
        <f>IFERROR(IF(VALUE(IFERROR(VLOOKUP(A407,raw!AB1:AE100000,3,0),""))=0,"","x"),IFERROR(VLOOKUP(A407,raw!AB1:AE100000,3,0),""))</f>
        <v>0</v>
      </c>
      <c r="AA407" s="4" t="str">
        <f>IFERROR(IF(VLOOKUP(A407,raw!AF1:AH100000,2,0)="0",0,2),"")</f>
        <v>0</v>
      </c>
      <c r="AB407" s="4" t="str">
        <f>IFERROR(IF(VALUE(IFERROR(VLOOKUP(A407,raw!AF1:AI100000,3,0),""))=0,"","x"),IFERROR(VLOOKUP(A407,raw!AF1:AI100000,3,0),""))</f>
        <v>0</v>
      </c>
      <c r="AC407" s="4" t="str">
        <f>IFERROR(IF(VLOOKUP(A407,raw!AJ1:AL100000,2,0)="0",0,2),"")</f>
        <v>0</v>
      </c>
      <c r="AD407" s="4" t="str">
        <f>IFERROR(IF(VLOOKUP(A407,raw!AM1:AO100000,2,0)="0",0,2),"")</f>
        <v>0</v>
      </c>
      <c r="AE407" s="4" t="str">
        <f>IFERROR(IF(VLOOKUP(A407,raw!AM1:AP100000,3,0)="0",0,2),"")</f>
        <v>0</v>
      </c>
      <c r="AF407" s="4" t="str">
        <f>IFERROR(IF(VLOOKUP(A407,raw!AM1:AQ100000,4,0)="0",0,2),"")</f>
        <v>0</v>
      </c>
      <c r="AG407" s="4" t="str">
        <f>IFERROR(IF(VLOOKUP(A407,raw!AM1:AR100000,5,0)="0",0,2),"")</f>
        <v>0</v>
      </c>
      <c r="AH407" s="4" t="str">
        <f>IFERROR(IF(VLOOKUP(A407,raw!AS1:AU100000,2,0)="0",0,2),"")</f>
        <v>0</v>
      </c>
      <c r="AI407" s="4" t="str">
        <f>IFERROR(IF(VLOOKUP(A407,raw!AS1:AV100000,3,0)="0",0,2),"")</f>
        <v>0</v>
      </c>
      <c r="AJ407" s="4" t="str">
        <f>IFERROR(IF(VLOOKUP(A407,raw!AS1:AW100000,4,0)="0",0,2),"")</f>
        <v>0</v>
      </c>
      <c r="AK407" s="4" t="str">
        <f>IFERROR(IF(VLOOKUP(A407,raw!AS1:AX100000,5,0)="0",0,2),"")</f>
        <v>0</v>
      </c>
      <c r="AL407" s="4" t="str">
        <f>IFERROR(IF(VLOOKUP(A407,raw!AY1:BA100000,2,0)="0",0,2),"")</f>
        <v>0</v>
      </c>
      <c r="AM407" s="4" t="str">
        <f>IFERROR(IF(VLOOKUP(A407,raw!AY1:BB100000,3,0)="0",0,2),"")</f>
        <v>0</v>
      </c>
      <c r="AN407" s="4" t="str">
        <f>IFERROR(IF(VLOOKUP(A407,raw!AY1:BC100000,4,0)="0",0,2),"")</f>
        <v>0</v>
      </c>
      <c r="AO407" s="4" t="str">
        <f>IFERROR(IF(VLOOKUP(A407,raw!AY1:BD100000,5,0)="0",0,2),"")</f>
        <v>0</v>
      </c>
      <c r="AP407" s="4" t="str">
        <f>IFERROR(IF(VLOOKUP(A407,raw!BE1:BG100000,2,0)="0",0,2),"")</f>
        <v>0</v>
      </c>
      <c r="AQ407" s="4" t="str">
        <f>IFERROR(IF(VLOOKUP(A407,raw!BH1:BJ100000,2,0)="0",0,2),"")</f>
        <v>0</v>
      </c>
      <c r="AR407" s="4" t="str">
        <f>IFERROR(IF(VLOOKUP(A407,raw!BK1:BM100000,2,0)="0",0,2),"")</f>
        <v>0</v>
      </c>
      <c r="AS407" s="4" t="str">
        <f>IFERROR(IF(VLOOKUP(A407,raw!BK1:BN100000,3,0)="0",0,2),"")</f>
        <v>0</v>
      </c>
      <c r="AT407" s="4" t="str">
        <f>IFERROR(IF(VLOOKUP(A407,raw!BK1:BO100000,4,0)="0",0,2),"")</f>
        <v>0</v>
      </c>
      <c r="AU407" s="4" t="str">
        <f>IFERROR(IF(VLOOKUP(A407,raw!BP1:BR100000,2,0)="0",0,2),"")</f>
        <v>0</v>
      </c>
      <c r="AV407" s="4" t="str">
        <f>IFERROR(IF(VLOOKUP(A407,raw!BP1:BS100000,3,0)="0",0,2),"")</f>
        <v>0</v>
      </c>
      <c r="AW407" s="4" t="str">
        <f>IFERROR(IF(VLOOKUP(A407,raw!BP1:BT100000,4,0)="0",0,2),"")</f>
        <v>0</v>
      </c>
      <c r="AX407" s="4" t="str">
        <f>IFERROR(IF(VLOOKUP(A407,raw!BU1:BW100000,2,0)="0",0,2),"")</f>
        <v>0</v>
      </c>
      <c r="AY407" s="4" t="str">
        <f>IFERROR(IF(VLOOKUP(A407,raw!BU1:BX100000,3,0)="0",0,2),"")</f>
        <v>0</v>
      </c>
      <c r="AZ407" s="4" t="str">
        <f>IFERROR(IF(VLOOKUP(A407,raw!BY1:CA100000,2,0)="0",0,2),"")</f>
        <v>0</v>
      </c>
      <c r="BA407" s="4" t="str">
        <f>IFERROR(IF(VALUE(IFERROR(VLOOKUP(A407,raw!CB1:CD100000,2,0),""))=0,"","x"),IFERROR(VLOOKUP(A407,raw!CB1:CD100000,2,0),""))</f>
        <v>0</v>
      </c>
      <c r="BB407" s="4" t="str">
        <f>IFERROR(IF(VLOOKUP(A407,raw!CE1:CG100000,2,0)="0",0,2),"")</f>
        <v>0</v>
      </c>
      <c r="BC407" s="4" t="str">
        <f>IFERROR(IF(VLOOKUP(A407,raw!CH1:CJ100000,2,0)="0",0,2),"")</f>
        <v>0</v>
      </c>
      <c r="BD407" s="4" t="str">
        <f>IF(IFERROR(VLOOKUP(A407,raw!CH1:CK100000,3,0),0)=0, "" , HYPERLINK(VLOOKUP(A407,raw!CH1:CK100000,3,0),"Foto") )</f>
        <v>0</v>
      </c>
      <c r="BE407" s="4" t="str">
        <f>IFERROR(IF(VLOOKUP(A407,raw!CL1:CN100000,2,0)="0",0,2),"")</f>
        <v>0</v>
      </c>
      <c r="BF407" s="4" t="str">
        <f>IFERROR(IF(VLOOKUP(A407,raw!CL1:CO100000,3,0)="0",0,2),"")</f>
        <v>0</v>
      </c>
      <c r="BG407" s="4" t="str">
        <f>IFERROR(IF(VLOOKUP(A407,raw!CL1:CP100000,4,0)="0",0,2),"")</f>
        <v>0</v>
      </c>
      <c r="BH407" s="4" t="str">
        <f>IFERROR(IF(VLOOKUP(A407,raw!CL1:CQ100000,5,0)="0",0,2),"")</f>
        <v>0</v>
      </c>
      <c r="BI407" s="4" t="str">
        <f>IFERROR(IF(VLOOKUP(A407,raw!CL1:CR100000,6,0)="0",0,2),"")</f>
        <v>0</v>
      </c>
      <c r="BJ407" s="4" t="str">
        <f>IFERROR(IF(VLOOKUP(A407,raw!CL1:CS100000,7,0)="0",0,2),"")</f>
        <v>0</v>
      </c>
      <c r="BK407" s="4" t="str">
        <f>IFERROR(IF(VLOOKUP(A407,raw!CT1:CV100000,2,0)="0",0,2),"")</f>
        <v>0</v>
      </c>
      <c r="BL407" s="4" t="str">
        <f>IFERROR(IF(VLOOKUP(A407,raw!CT1:CW100000,3,0)="0",0,2),"")</f>
        <v>0</v>
      </c>
      <c r="BM407" s="4" t="str">
        <f>IFERROR(IF(VLOOKUP(A407,raw!CT1:CX100000,4,0)="0",0,2),"")</f>
        <v>0</v>
      </c>
      <c r="BN407" s="4" t="str">
        <f>IFERROR(IF(VLOOKUP(A407,raw!CT1:CY100000,5,0)="0",0,2),"")</f>
        <v>0</v>
      </c>
      <c r="BO407" s="4" t="str">
        <f>IFERROR(IF(VLOOKUP(A407,raw!CZ1:DB100000,2,0)="0",0,2),"")</f>
        <v>0</v>
      </c>
      <c r="BP407" s="4" t="str">
        <f>IFERROR(IF(VLOOKUP(A407,raw!CZ1:DC100000,3,0)="0",0,2),"")</f>
        <v>0</v>
      </c>
      <c r="BQ407" s="4" t="str">
        <f>IFERROR(IF(VLOOKUP(A407,raw!CZ1:DD100000,4,0)="0",0,2),"")</f>
        <v>0</v>
      </c>
      <c r="BR407" s="4" t="str">
        <f>IFERROR(IF(VLOOKUP(A407,raw!CZ1:DE100000,5,0)="0",0,2),"")</f>
        <v>0</v>
      </c>
      <c r="BS407" s="4" t="str">
        <f>IFERROR(IF(VLOOKUP(A407,raw!CZ1:DF100000,6,0)="0",0,2),"")</f>
        <v>0</v>
      </c>
      <c r="BT407" s="4" t="str">
        <f>IFERROR(IF(VLOOKUP(A407,raw!CZ1:DG100000,7,0)="0",0,2),"")</f>
        <v>0</v>
      </c>
      <c r="BU407" s="4" t="str">
        <f>IFERROR(IF(VLOOKUP(A407,raw!CZ1:DH100000,8,0)="0",0,2),"")</f>
        <v>0</v>
      </c>
      <c r="BV407" s="4" t="str">
        <f>IFERROR(IF(VALUE(IFERROR(VLOOKUP(A407,raw!CZ1:DI100000,9,0),""))=0,"","x"),IFERROR(VLOOKUP(A407,raw!CZ1:DI100000,9,0),""))</f>
        <v>0</v>
      </c>
      <c r="BW407" s="4" t="str">
        <f>IFERROR(IF(VLOOKUP(A407,raw!DJ1:DL100000,2,0)="0",0,2),"")</f>
        <v>0</v>
      </c>
      <c r="BX407" s="4" t="str">
        <f>IFERROR(IF(VLOOKUP(A407,raw!DJ1:DM100000,3,0)="0",0,2),"")</f>
        <v>0</v>
      </c>
      <c r="BY407" s="4" t="str">
        <f>IFERROR(IF(VLOOKUP(A407,raw!DJ1:DN100000,4,0)="0",0,2),"")</f>
        <v>0</v>
      </c>
      <c r="BZ407" s="4" t="str">
        <f>IFERROR(IF(VLOOKUP(A407,raw!DJ1:DO100000,5,0)="0",0,2),"")</f>
        <v>0</v>
      </c>
      <c r="CA407" s="4" t="str">
        <f>IFERROR(IF(VALUE(IFERROR(VLOOKUP(A407,raw!DJ1:DP100000,6,0),""))=0,"","x"),IFERROR(VLOOKUP(A407,raw!DJ1:DP100000,6,0),""))</f>
        <v>0</v>
      </c>
      <c r="CB407" s="4" t="str">
        <f>IFERROR(IF(VLOOKUP(A407,raw!DQ1:DS100000,2,0)="0",0,2),"")</f>
        <v>0</v>
      </c>
      <c r="CC407" s="4" t="str">
        <f>IFERROR(IF(VLOOKUP(A407,raw!DQ1:DT100000,3,0)="0",0,2),"")</f>
        <v>0</v>
      </c>
      <c r="CD407" s="4" t="str">
        <f>IFERROR(IF(VLOOKUP(A407,raw!DQ1:DU100000,4,0)="0",0,2),"")</f>
        <v>0</v>
      </c>
      <c r="CE407" s="4" t="str">
        <f>IFERROR(IF(VALUE(IFERROR(VLOOKUP(A407,raw!DQ1:DV100000,5,0),""))=0,"","x"),IFERROR(VLOOKUP(A407,raw!DQ1:DV100000,5,0),""))</f>
        <v>0</v>
      </c>
      <c r="CF407" s="4" t="str">
        <f>IFERROR(IF(VLOOKUP(A407,raw!DW1:DY100000,2,0)="0",0,2),"")</f>
        <v>0</v>
      </c>
      <c r="CG407" s="4" t="str">
        <f>IFERROR(IF(VALUE(IFERROR(VLOOKUP(A407,raw!DW1:DZ100000,3,0),""))=0,"","x"),IFERROR(VLOOKUP(A407,raw!DW1:DZ100000,3,0),""))</f>
        <v>0</v>
      </c>
      <c r="CH407" s="4" t="str">
        <f>IFERROR(IF(VLOOKUP(A407,raw!EA1:EC100000,2,0)="0",0,2),"")</f>
        <v>0</v>
      </c>
      <c r="CI407" s="4" t="str">
        <f>IFERROR(IF(VLOOKUP(A407,raw!ED1:EF100000,2,0)="0",0,2),"")</f>
        <v>0</v>
      </c>
      <c r="CJ407" s="4" t="str">
        <f>IFERROR(IF(VALUE(IFERROR(VLOOKUP(A407,raw!EG1:EI100000,2,0),""))=0,"","x"),IFERROR(VLOOKUP(A407,raw!EG1:EI100000,2,0),""))</f>
        <v>0</v>
      </c>
    </row>
    <row r="408" spans="1:88">
      <c r="A408" s="3">
        <v>660</v>
      </c>
      <c r="B408" s="3" t="s">
        <v>4752</v>
      </c>
      <c r="C408" s="3" t="s">
        <v>4753</v>
      </c>
      <c r="D408" s="4" t="s">
        <v>4754</v>
      </c>
      <c r="E408" s="4" t="s">
        <v>4714</v>
      </c>
      <c r="F408" s="4" t="s">
        <v>4632</v>
      </c>
      <c r="G408" s="4" t="s">
        <v>4755</v>
      </c>
      <c r="H408" s="4" t="s">
        <v>3108</v>
      </c>
      <c r="I408" s="4" t="str">
        <f>IFERROR(IF(VLOOKUP(A408,raw!B1:D100000,2,0)="0",0,2),"")</f>
        <v>0</v>
      </c>
      <c r="J408" s="4" t="str">
        <f>IFERROR(IF(VLOOKUP(A408,raw!B1:E100000,3,0)="0",0,2),"")</f>
        <v>0</v>
      </c>
      <c r="K408" s="4" t="str">
        <f>IFERROR(IF(VLOOKUP(A408,raw!B1:F100000,4,0)="0",0,2),"")</f>
        <v>0</v>
      </c>
      <c r="L408" s="4" t="str">
        <f>IFERROR(IF(VLOOKUP(A408,raw!B1:G100000,5,0)="0",0,2),"")</f>
        <v>0</v>
      </c>
      <c r="M408" s="4" t="str">
        <f>IFERROR(IF(VLOOKUP(A408,raw!B1:H100000,6,0)="0",0,2),"")</f>
        <v>0</v>
      </c>
      <c r="N408" s="4" t="str">
        <f>IFERROR(IF(VLOOKUP(A408,raw!B1:I100000,7,0)="0",0,2),"")</f>
        <v>0</v>
      </c>
      <c r="O408" s="4" t="str">
        <f>IFERROR(IF(VLOOKUP(A408,raw!J1:L100000,2,0)="0",0,2),"")</f>
        <v>0</v>
      </c>
      <c r="P408" s="4" t="str">
        <f>IFERROR(IF(VALUE(IFERROR(VLOOKUP(A408,raw!J1:M100000,3,0),""))=0,"","x"),IFERROR(VLOOKUP(A408,raw!J1:M100000,3,0),""))</f>
        <v>0</v>
      </c>
      <c r="Q408" s="4" t="str">
        <f>IF(IFERROR(VLOOKUP(A408,raw!J1:N100000,4,0),0)=0, "" , HYPERLINK(VLOOKUP(A408,raw!J1:N100000,4,0),"Foto") )</f>
        <v>0</v>
      </c>
      <c r="R408" s="4" t="str">
        <f>IFERROR(IF(VLOOKUP(A408,raw!O1:Q100000,2,0)="0",0,2),"")</f>
        <v>0</v>
      </c>
      <c r="S408" s="4" t="str">
        <f>IFERROR(IF(VALUE(IFERROR(VLOOKUP(A408,raw!O1:R100000,3,0),""))=0,"","x"),IFERROR(VLOOKUP(A408,raw!O1:R100000,3,0),""))</f>
        <v>0</v>
      </c>
      <c r="T408" s="4" t="str">
        <f>IFERROR(IF(VLOOKUP(A408,raw!S1:U100000,2,0)="0",0,2),"")</f>
        <v>0</v>
      </c>
      <c r="U408" s="4" t="str">
        <f>IF(IFERROR(VLOOKUP(A408,raw!S1:V100000,3,0),0)=0, "" , HYPERLINK(VLOOKUP(A408,raw!S1:V100000,3,0),"Foto") )</f>
        <v>0</v>
      </c>
      <c r="V408" s="4" t="str">
        <f>IFERROR(IF(VLOOKUP(A408,raw!W1:Y100000,2,0)="0",0,2),"")</f>
        <v>0</v>
      </c>
      <c r="W408" s="4" t="str">
        <f>IFERROR(IF(VALUE(IFERROR(VLOOKUP(A408,raw!W1:Z100000,3,0),""))=0,"","x"),IFERROR(VLOOKUP(A408,raw!W1:Z100000,3,0),""))</f>
        <v>0</v>
      </c>
      <c r="X408" s="4" t="str">
        <f>IF(IFERROR(VLOOKUP(A408,raw!W1:AA100000,4,0),0)=0, "" , HYPERLINK(VLOOKUP(A408,raw!W1:AA100000,4,0),"Foto") )</f>
        <v>0</v>
      </c>
      <c r="Y408" s="4" t="str">
        <f>IFERROR(IF(VLOOKUP(A408,raw!AB1:AD100000,2,0)="0",0,2),"")</f>
        <v>0</v>
      </c>
      <c r="Z408" s="4" t="str">
        <f>IFERROR(IF(VALUE(IFERROR(VLOOKUP(A408,raw!AB1:AE100000,3,0),""))=0,"","x"),IFERROR(VLOOKUP(A408,raw!AB1:AE100000,3,0),""))</f>
        <v>0</v>
      </c>
      <c r="AA408" s="4" t="str">
        <f>IFERROR(IF(VLOOKUP(A408,raw!AF1:AH100000,2,0)="0",0,2),"")</f>
        <v>0</v>
      </c>
      <c r="AB408" s="4" t="str">
        <f>IFERROR(IF(VALUE(IFERROR(VLOOKUP(A408,raw!AF1:AI100000,3,0),""))=0,"","x"),IFERROR(VLOOKUP(A408,raw!AF1:AI100000,3,0),""))</f>
        <v>0</v>
      </c>
      <c r="AC408" s="4" t="str">
        <f>IFERROR(IF(VLOOKUP(A408,raw!AJ1:AL100000,2,0)="0",0,2),"")</f>
        <v>0</v>
      </c>
      <c r="AD408" s="4" t="str">
        <f>IFERROR(IF(VLOOKUP(A408,raw!AM1:AO100000,2,0)="0",0,2),"")</f>
        <v>0</v>
      </c>
      <c r="AE408" s="4" t="str">
        <f>IFERROR(IF(VLOOKUP(A408,raw!AM1:AP100000,3,0)="0",0,2),"")</f>
        <v>0</v>
      </c>
      <c r="AF408" s="4" t="str">
        <f>IFERROR(IF(VLOOKUP(A408,raw!AM1:AQ100000,4,0)="0",0,2),"")</f>
        <v>0</v>
      </c>
      <c r="AG408" s="4" t="str">
        <f>IFERROR(IF(VLOOKUP(A408,raw!AM1:AR100000,5,0)="0",0,2),"")</f>
        <v>0</v>
      </c>
      <c r="AH408" s="4" t="str">
        <f>IFERROR(IF(VLOOKUP(A408,raw!AS1:AU100000,2,0)="0",0,2),"")</f>
        <v>0</v>
      </c>
      <c r="AI408" s="4" t="str">
        <f>IFERROR(IF(VLOOKUP(A408,raw!AS1:AV100000,3,0)="0",0,2),"")</f>
        <v>0</v>
      </c>
      <c r="AJ408" s="4" t="str">
        <f>IFERROR(IF(VLOOKUP(A408,raw!AS1:AW100000,4,0)="0",0,2),"")</f>
        <v>0</v>
      </c>
      <c r="AK408" s="4" t="str">
        <f>IFERROR(IF(VLOOKUP(A408,raw!AS1:AX100000,5,0)="0",0,2),"")</f>
        <v>0</v>
      </c>
      <c r="AL408" s="4" t="str">
        <f>IFERROR(IF(VLOOKUP(A408,raw!AY1:BA100000,2,0)="0",0,2),"")</f>
        <v>0</v>
      </c>
      <c r="AM408" s="4" t="str">
        <f>IFERROR(IF(VLOOKUP(A408,raw!AY1:BB100000,3,0)="0",0,2),"")</f>
        <v>0</v>
      </c>
      <c r="AN408" s="4" t="str">
        <f>IFERROR(IF(VLOOKUP(A408,raw!AY1:BC100000,4,0)="0",0,2),"")</f>
        <v>0</v>
      </c>
      <c r="AO408" s="4" t="str">
        <f>IFERROR(IF(VLOOKUP(A408,raw!AY1:BD100000,5,0)="0",0,2),"")</f>
        <v>0</v>
      </c>
      <c r="AP408" s="4" t="str">
        <f>IFERROR(IF(VLOOKUP(A408,raw!BE1:BG100000,2,0)="0",0,2),"")</f>
        <v>0</v>
      </c>
      <c r="AQ408" s="4" t="str">
        <f>IFERROR(IF(VLOOKUP(A408,raw!BH1:BJ100000,2,0)="0",0,2),"")</f>
        <v>0</v>
      </c>
      <c r="AR408" s="4" t="str">
        <f>IFERROR(IF(VLOOKUP(A408,raw!BK1:BM100000,2,0)="0",0,2),"")</f>
        <v>0</v>
      </c>
      <c r="AS408" s="4" t="str">
        <f>IFERROR(IF(VLOOKUP(A408,raw!BK1:BN100000,3,0)="0",0,2),"")</f>
        <v>0</v>
      </c>
      <c r="AT408" s="4" t="str">
        <f>IFERROR(IF(VLOOKUP(A408,raw!BK1:BO100000,4,0)="0",0,2),"")</f>
        <v>0</v>
      </c>
      <c r="AU408" s="4" t="str">
        <f>IFERROR(IF(VLOOKUP(A408,raw!BP1:BR100000,2,0)="0",0,2),"")</f>
        <v>0</v>
      </c>
      <c r="AV408" s="4" t="str">
        <f>IFERROR(IF(VLOOKUP(A408,raw!BP1:BS100000,3,0)="0",0,2),"")</f>
        <v>0</v>
      </c>
      <c r="AW408" s="4" t="str">
        <f>IFERROR(IF(VLOOKUP(A408,raw!BP1:BT100000,4,0)="0",0,2),"")</f>
        <v>0</v>
      </c>
      <c r="AX408" s="4" t="str">
        <f>IFERROR(IF(VLOOKUP(A408,raw!BU1:BW100000,2,0)="0",0,2),"")</f>
        <v>0</v>
      </c>
      <c r="AY408" s="4" t="str">
        <f>IFERROR(IF(VLOOKUP(A408,raw!BU1:BX100000,3,0)="0",0,2),"")</f>
        <v>0</v>
      </c>
      <c r="AZ408" s="4" t="str">
        <f>IFERROR(IF(VLOOKUP(A408,raw!BY1:CA100000,2,0)="0",0,2),"")</f>
        <v>0</v>
      </c>
      <c r="BA408" s="4" t="str">
        <f>IFERROR(IF(VALUE(IFERROR(VLOOKUP(A408,raw!CB1:CD100000,2,0),""))=0,"","x"),IFERROR(VLOOKUP(A408,raw!CB1:CD100000,2,0),""))</f>
        <v>0</v>
      </c>
      <c r="BB408" s="4" t="str">
        <f>IFERROR(IF(VLOOKUP(A408,raw!CE1:CG100000,2,0)="0",0,2),"")</f>
        <v>0</v>
      </c>
      <c r="BC408" s="4" t="str">
        <f>IFERROR(IF(VLOOKUP(A408,raw!CH1:CJ100000,2,0)="0",0,2),"")</f>
        <v>0</v>
      </c>
      <c r="BD408" s="4" t="str">
        <f>IF(IFERROR(VLOOKUP(A408,raw!CH1:CK100000,3,0),0)=0, "" , HYPERLINK(VLOOKUP(A408,raw!CH1:CK100000,3,0),"Foto") )</f>
        <v>0</v>
      </c>
      <c r="BE408" s="4" t="str">
        <f>IFERROR(IF(VLOOKUP(A408,raw!CL1:CN100000,2,0)="0",0,2),"")</f>
        <v>0</v>
      </c>
      <c r="BF408" s="4" t="str">
        <f>IFERROR(IF(VLOOKUP(A408,raw!CL1:CO100000,3,0)="0",0,2),"")</f>
        <v>0</v>
      </c>
      <c r="BG408" s="4" t="str">
        <f>IFERROR(IF(VLOOKUP(A408,raw!CL1:CP100000,4,0)="0",0,2),"")</f>
        <v>0</v>
      </c>
      <c r="BH408" s="4" t="str">
        <f>IFERROR(IF(VLOOKUP(A408,raw!CL1:CQ100000,5,0)="0",0,2),"")</f>
        <v>0</v>
      </c>
      <c r="BI408" s="4" t="str">
        <f>IFERROR(IF(VLOOKUP(A408,raw!CL1:CR100000,6,0)="0",0,2),"")</f>
        <v>0</v>
      </c>
      <c r="BJ408" s="4" t="str">
        <f>IFERROR(IF(VLOOKUP(A408,raw!CL1:CS100000,7,0)="0",0,2),"")</f>
        <v>0</v>
      </c>
      <c r="BK408" s="4" t="str">
        <f>IFERROR(IF(VLOOKUP(A408,raw!CT1:CV100000,2,0)="0",0,2),"")</f>
        <v>0</v>
      </c>
      <c r="BL408" s="4" t="str">
        <f>IFERROR(IF(VLOOKUP(A408,raw!CT1:CW100000,3,0)="0",0,2),"")</f>
        <v>0</v>
      </c>
      <c r="BM408" s="4" t="str">
        <f>IFERROR(IF(VLOOKUP(A408,raw!CT1:CX100000,4,0)="0",0,2),"")</f>
        <v>0</v>
      </c>
      <c r="BN408" s="4" t="str">
        <f>IFERROR(IF(VLOOKUP(A408,raw!CT1:CY100000,5,0)="0",0,2),"")</f>
        <v>0</v>
      </c>
      <c r="BO408" s="4" t="str">
        <f>IFERROR(IF(VLOOKUP(A408,raw!CZ1:DB100000,2,0)="0",0,2),"")</f>
        <v>0</v>
      </c>
      <c r="BP408" s="4" t="str">
        <f>IFERROR(IF(VLOOKUP(A408,raw!CZ1:DC100000,3,0)="0",0,2),"")</f>
        <v>0</v>
      </c>
      <c r="BQ408" s="4" t="str">
        <f>IFERROR(IF(VLOOKUP(A408,raw!CZ1:DD100000,4,0)="0",0,2),"")</f>
        <v>0</v>
      </c>
      <c r="BR408" s="4" t="str">
        <f>IFERROR(IF(VLOOKUP(A408,raw!CZ1:DE100000,5,0)="0",0,2),"")</f>
        <v>0</v>
      </c>
      <c r="BS408" s="4" t="str">
        <f>IFERROR(IF(VLOOKUP(A408,raw!CZ1:DF100000,6,0)="0",0,2),"")</f>
        <v>0</v>
      </c>
      <c r="BT408" s="4" t="str">
        <f>IFERROR(IF(VLOOKUP(A408,raw!CZ1:DG100000,7,0)="0",0,2),"")</f>
        <v>0</v>
      </c>
      <c r="BU408" s="4" t="str">
        <f>IFERROR(IF(VLOOKUP(A408,raw!CZ1:DH100000,8,0)="0",0,2),"")</f>
        <v>0</v>
      </c>
      <c r="BV408" s="4" t="str">
        <f>IFERROR(IF(VALUE(IFERROR(VLOOKUP(A408,raw!CZ1:DI100000,9,0),""))=0,"","x"),IFERROR(VLOOKUP(A408,raw!CZ1:DI100000,9,0),""))</f>
        <v>0</v>
      </c>
      <c r="BW408" s="4" t="str">
        <f>IFERROR(IF(VLOOKUP(A408,raw!DJ1:DL100000,2,0)="0",0,2),"")</f>
        <v>0</v>
      </c>
      <c r="BX408" s="4" t="str">
        <f>IFERROR(IF(VLOOKUP(A408,raw!DJ1:DM100000,3,0)="0",0,2),"")</f>
        <v>0</v>
      </c>
      <c r="BY408" s="4" t="str">
        <f>IFERROR(IF(VLOOKUP(A408,raw!DJ1:DN100000,4,0)="0",0,2),"")</f>
        <v>0</v>
      </c>
      <c r="BZ408" s="4" t="str">
        <f>IFERROR(IF(VLOOKUP(A408,raw!DJ1:DO100000,5,0)="0",0,2),"")</f>
        <v>0</v>
      </c>
      <c r="CA408" s="4" t="str">
        <f>IFERROR(IF(VALUE(IFERROR(VLOOKUP(A408,raw!DJ1:DP100000,6,0),""))=0,"","x"),IFERROR(VLOOKUP(A408,raw!DJ1:DP100000,6,0),""))</f>
        <v>0</v>
      </c>
      <c r="CB408" s="4" t="str">
        <f>IFERROR(IF(VLOOKUP(A408,raw!DQ1:DS100000,2,0)="0",0,2),"")</f>
        <v>0</v>
      </c>
      <c r="CC408" s="4" t="str">
        <f>IFERROR(IF(VLOOKUP(A408,raw!DQ1:DT100000,3,0)="0",0,2),"")</f>
        <v>0</v>
      </c>
      <c r="CD408" s="4" t="str">
        <f>IFERROR(IF(VLOOKUP(A408,raw!DQ1:DU100000,4,0)="0",0,2),"")</f>
        <v>0</v>
      </c>
      <c r="CE408" s="4" t="str">
        <f>IFERROR(IF(VALUE(IFERROR(VLOOKUP(A408,raw!DQ1:DV100000,5,0),""))=0,"","x"),IFERROR(VLOOKUP(A408,raw!DQ1:DV100000,5,0),""))</f>
        <v>0</v>
      </c>
      <c r="CF408" s="4" t="str">
        <f>IFERROR(IF(VLOOKUP(A408,raw!DW1:DY100000,2,0)="0",0,2),"")</f>
        <v>0</v>
      </c>
      <c r="CG408" s="4" t="str">
        <f>IFERROR(IF(VALUE(IFERROR(VLOOKUP(A408,raw!DW1:DZ100000,3,0),""))=0,"","x"),IFERROR(VLOOKUP(A408,raw!DW1:DZ100000,3,0),""))</f>
        <v>0</v>
      </c>
      <c r="CH408" s="4" t="str">
        <f>IFERROR(IF(VLOOKUP(A408,raw!EA1:EC100000,2,0)="0",0,2),"")</f>
        <v>0</v>
      </c>
      <c r="CI408" s="4" t="str">
        <f>IFERROR(IF(VLOOKUP(A408,raw!ED1:EF100000,2,0)="0",0,2),"")</f>
        <v>0</v>
      </c>
      <c r="CJ408" s="4" t="str">
        <f>IFERROR(IF(VALUE(IFERROR(VLOOKUP(A408,raw!EG1:EI100000,2,0),""))=0,"","x"),IFERROR(VLOOKUP(A408,raw!EG1:EI100000,2,0),""))</f>
        <v>0</v>
      </c>
    </row>
    <row r="409" spans="1:88">
      <c r="A409" s="3">
        <v>632</v>
      </c>
      <c r="B409" s="3" t="s">
        <v>4756</v>
      </c>
      <c r="C409" s="3" t="s">
        <v>4757</v>
      </c>
      <c r="D409" s="4" t="s">
        <v>4758</v>
      </c>
      <c r="E409" s="4" t="s">
        <v>3418</v>
      </c>
      <c r="F409" s="4" t="s">
        <v>4632</v>
      </c>
      <c r="G409" s="4" t="s">
        <v>4759</v>
      </c>
      <c r="H409" s="4" t="s">
        <v>3087</v>
      </c>
      <c r="I409" s="4" t="str">
        <f>IFERROR(IF(VLOOKUP(A409,raw!B1:D100000,2,0)="0",0,2),"")</f>
        <v>0</v>
      </c>
      <c r="J409" s="4" t="str">
        <f>IFERROR(IF(VLOOKUP(A409,raw!B1:E100000,3,0)="0",0,2),"")</f>
        <v>0</v>
      </c>
      <c r="K409" s="4" t="str">
        <f>IFERROR(IF(VLOOKUP(A409,raw!B1:F100000,4,0)="0",0,2),"")</f>
        <v>0</v>
      </c>
      <c r="L409" s="4" t="str">
        <f>IFERROR(IF(VLOOKUP(A409,raw!B1:G100000,5,0)="0",0,2),"")</f>
        <v>0</v>
      </c>
      <c r="M409" s="4" t="str">
        <f>IFERROR(IF(VLOOKUP(A409,raw!B1:H100000,6,0)="0",0,2),"")</f>
        <v>0</v>
      </c>
      <c r="N409" s="4" t="str">
        <f>IFERROR(IF(VLOOKUP(A409,raw!B1:I100000,7,0)="0",0,2),"")</f>
        <v>0</v>
      </c>
      <c r="O409" s="4" t="str">
        <f>IFERROR(IF(VLOOKUP(A409,raw!J1:L100000,2,0)="0",0,2),"")</f>
        <v>0</v>
      </c>
      <c r="P409" s="4" t="str">
        <f>IFERROR(IF(VALUE(IFERROR(VLOOKUP(A409,raw!J1:M100000,3,0),""))=0,"","x"),IFERROR(VLOOKUP(A409,raw!J1:M100000,3,0),""))</f>
        <v>0</v>
      </c>
      <c r="Q409" s="4" t="str">
        <f>IF(IFERROR(VLOOKUP(A409,raw!J1:N100000,4,0),0)=0, "" , HYPERLINK(VLOOKUP(A409,raw!J1:N100000,4,0),"Foto") )</f>
        <v>0</v>
      </c>
      <c r="R409" s="4" t="str">
        <f>IFERROR(IF(VLOOKUP(A409,raw!O1:Q100000,2,0)="0",0,2),"")</f>
        <v>0</v>
      </c>
      <c r="S409" s="4" t="str">
        <f>IFERROR(IF(VALUE(IFERROR(VLOOKUP(A409,raw!O1:R100000,3,0),""))=0,"","x"),IFERROR(VLOOKUP(A409,raw!O1:R100000,3,0),""))</f>
        <v>0</v>
      </c>
      <c r="T409" s="4" t="str">
        <f>IFERROR(IF(VLOOKUP(A409,raw!S1:U100000,2,0)="0",0,2),"")</f>
        <v>0</v>
      </c>
      <c r="U409" s="4" t="str">
        <f>IF(IFERROR(VLOOKUP(A409,raw!S1:V100000,3,0),0)=0, "" , HYPERLINK(VLOOKUP(A409,raw!S1:V100000,3,0),"Foto") )</f>
        <v>0</v>
      </c>
      <c r="V409" s="4" t="str">
        <f>IFERROR(IF(VLOOKUP(A409,raw!W1:Y100000,2,0)="0",0,2),"")</f>
        <v>0</v>
      </c>
      <c r="W409" s="4" t="str">
        <f>IFERROR(IF(VALUE(IFERROR(VLOOKUP(A409,raw!W1:Z100000,3,0),""))=0,"","x"),IFERROR(VLOOKUP(A409,raw!W1:Z100000,3,0),""))</f>
        <v>0</v>
      </c>
      <c r="X409" s="4" t="str">
        <f>IF(IFERROR(VLOOKUP(A409,raw!W1:AA100000,4,0),0)=0, "" , HYPERLINK(VLOOKUP(A409,raw!W1:AA100000,4,0),"Foto") )</f>
        <v>0</v>
      </c>
      <c r="Y409" s="4" t="str">
        <f>IFERROR(IF(VLOOKUP(A409,raw!AB1:AD100000,2,0)="0",0,2),"")</f>
        <v>0</v>
      </c>
      <c r="Z409" s="4" t="str">
        <f>IFERROR(IF(VALUE(IFERROR(VLOOKUP(A409,raw!AB1:AE100000,3,0),""))=0,"","x"),IFERROR(VLOOKUP(A409,raw!AB1:AE100000,3,0),""))</f>
        <v>0</v>
      </c>
      <c r="AA409" s="4" t="str">
        <f>IFERROR(IF(VLOOKUP(A409,raw!AF1:AH100000,2,0)="0",0,2),"")</f>
        <v>0</v>
      </c>
      <c r="AB409" s="4" t="str">
        <f>IFERROR(IF(VALUE(IFERROR(VLOOKUP(A409,raw!AF1:AI100000,3,0),""))=0,"","x"),IFERROR(VLOOKUP(A409,raw!AF1:AI100000,3,0),""))</f>
        <v>0</v>
      </c>
      <c r="AC409" s="4" t="str">
        <f>IFERROR(IF(VLOOKUP(A409,raw!AJ1:AL100000,2,0)="0",0,2),"")</f>
        <v>0</v>
      </c>
      <c r="AD409" s="4" t="str">
        <f>IFERROR(IF(VLOOKUP(A409,raw!AM1:AO100000,2,0)="0",0,2),"")</f>
        <v>0</v>
      </c>
      <c r="AE409" s="4" t="str">
        <f>IFERROR(IF(VLOOKUP(A409,raw!AM1:AP100000,3,0)="0",0,2),"")</f>
        <v>0</v>
      </c>
      <c r="AF409" s="4" t="str">
        <f>IFERROR(IF(VLOOKUP(A409,raw!AM1:AQ100000,4,0)="0",0,2),"")</f>
        <v>0</v>
      </c>
      <c r="AG409" s="4" t="str">
        <f>IFERROR(IF(VLOOKUP(A409,raw!AM1:AR100000,5,0)="0",0,2),"")</f>
        <v>0</v>
      </c>
      <c r="AH409" s="4" t="str">
        <f>IFERROR(IF(VLOOKUP(A409,raw!AS1:AU100000,2,0)="0",0,2),"")</f>
        <v>0</v>
      </c>
      <c r="AI409" s="4" t="str">
        <f>IFERROR(IF(VLOOKUP(A409,raw!AS1:AV100000,3,0)="0",0,2),"")</f>
        <v>0</v>
      </c>
      <c r="AJ409" s="4" t="str">
        <f>IFERROR(IF(VLOOKUP(A409,raw!AS1:AW100000,4,0)="0",0,2),"")</f>
        <v>0</v>
      </c>
      <c r="AK409" s="4" t="str">
        <f>IFERROR(IF(VLOOKUP(A409,raw!AS1:AX100000,5,0)="0",0,2),"")</f>
        <v>0</v>
      </c>
      <c r="AL409" s="4" t="str">
        <f>IFERROR(IF(VLOOKUP(A409,raw!AY1:BA100000,2,0)="0",0,2),"")</f>
        <v>0</v>
      </c>
      <c r="AM409" s="4" t="str">
        <f>IFERROR(IF(VLOOKUP(A409,raw!AY1:BB100000,3,0)="0",0,2),"")</f>
        <v>0</v>
      </c>
      <c r="AN409" s="4" t="str">
        <f>IFERROR(IF(VLOOKUP(A409,raw!AY1:BC100000,4,0)="0",0,2),"")</f>
        <v>0</v>
      </c>
      <c r="AO409" s="4" t="str">
        <f>IFERROR(IF(VLOOKUP(A409,raw!AY1:BD100000,5,0)="0",0,2),"")</f>
        <v>0</v>
      </c>
      <c r="AP409" s="4" t="str">
        <f>IFERROR(IF(VLOOKUP(A409,raw!BE1:BG100000,2,0)="0",0,2),"")</f>
        <v>0</v>
      </c>
      <c r="AQ409" s="4" t="str">
        <f>IFERROR(IF(VLOOKUP(A409,raw!BH1:BJ100000,2,0)="0",0,2),"")</f>
        <v>0</v>
      </c>
      <c r="AR409" s="4" t="str">
        <f>IFERROR(IF(VLOOKUP(A409,raw!BK1:BM100000,2,0)="0",0,2),"")</f>
        <v>0</v>
      </c>
      <c r="AS409" s="4" t="str">
        <f>IFERROR(IF(VLOOKUP(A409,raw!BK1:BN100000,3,0)="0",0,2),"")</f>
        <v>0</v>
      </c>
      <c r="AT409" s="4" t="str">
        <f>IFERROR(IF(VLOOKUP(A409,raw!BK1:BO100000,4,0)="0",0,2),"")</f>
        <v>0</v>
      </c>
      <c r="AU409" s="4" t="str">
        <f>IFERROR(IF(VLOOKUP(A409,raw!BP1:BR100000,2,0)="0",0,2),"")</f>
        <v>0</v>
      </c>
      <c r="AV409" s="4" t="str">
        <f>IFERROR(IF(VLOOKUP(A409,raw!BP1:BS100000,3,0)="0",0,2),"")</f>
        <v>0</v>
      </c>
      <c r="AW409" s="4" t="str">
        <f>IFERROR(IF(VLOOKUP(A409,raw!BP1:BT100000,4,0)="0",0,2),"")</f>
        <v>0</v>
      </c>
      <c r="AX409" s="4" t="str">
        <f>IFERROR(IF(VLOOKUP(A409,raw!BU1:BW100000,2,0)="0",0,2),"")</f>
        <v>0</v>
      </c>
      <c r="AY409" s="4" t="str">
        <f>IFERROR(IF(VLOOKUP(A409,raw!BU1:BX100000,3,0)="0",0,2),"")</f>
        <v>0</v>
      </c>
      <c r="AZ409" s="4" t="str">
        <f>IFERROR(IF(VLOOKUP(A409,raw!BY1:CA100000,2,0)="0",0,2),"")</f>
        <v>0</v>
      </c>
      <c r="BA409" s="4" t="str">
        <f>IFERROR(IF(VALUE(IFERROR(VLOOKUP(A409,raw!CB1:CD100000,2,0),""))=0,"","x"),IFERROR(VLOOKUP(A409,raw!CB1:CD100000,2,0),""))</f>
        <v>0</v>
      </c>
      <c r="BB409" s="4" t="str">
        <f>IFERROR(IF(VLOOKUP(A409,raw!CE1:CG100000,2,0)="0",0,2),"")</f>
        <v>0</v>
      </c>
      <c r="BC409" s="4" t="str">
        <f>IFERROR(IF(VLOOKUP(A409,raw!CH1:CJ100000,2,0)="0",0,2),"")</f>
        <v>0</v>
      </c>
      <c r="BD409" s="4" t="str">
        <f>IF(IFERROR(VLOOKUP(A409,raw!CH1:CK100000,3,0),0)=0, "" , HYPERLINK(VLOOKUP(A409,raw!CH1:CK100000,3,0),"Foto") )</f>
        <v>0</v>
      </c>
      <c r="BE409" s="4" t="str">
        <f>IFERROR(IF(VLOOKUP(A409,raw!CL1:CN100000,2,0)="0",0,2),"")</f>
        <v>0</v>
      </c>
      <c r="BF409" s="4" t="str">
        <f>IFERROR(IF(VLOOKUP(A409,raw!CL1:CO100000,3,0)="0",0,2),"")</f>
        <v>0</v>
      </c>
      <c r="BG409" s="4" t="str">
        <f>IFERROR(IF(VLOOKUP(A409,raw!CL1:CP100000,4,0)="0",0,2),"")</f>
        <v>0</v>
      </c>
      <c r="BH409" s="4" t="str">
        <f>IFERROR(IF(VLOOKUP(A409,raw!CL1:CQ100000,5,0)="0",0,2),"")</f>
        <v>0</v>
      </c>
      <c r="BI409" s="4" t="str">
        <f>IFERROR(IF(VLOOKUP(A409,raw!CL1:CR100000,6,0)="0",0,2),"")</f>
        <v>0</v>
      </c>
      <c r="BJ409" s="4" t="str">
        <f>IFERROR(IF(VLOOKUP(A409,raw!CL1:CS100000,7,0)="0",0,2),"")</f>
        <v>0</v>
      </c>
      <c r="BK409" s="4" t="str">
        <f>IFERROR(IF(VLOOKUP(A409,raw!CT1:CV100000,2,0)="0",0,2),"")</f>
        <v>0</v>
      </c>
      <c r="BL409" s="4" t="str">
        <f>IFERROR(IF(VLOOKUP(A409,raw!CT1:CW100000,3,0)="0",0,2),"")</f>
        <v>0</v>
      </c>
      <c r="BM409" s="4" t="str">
        <f>IFERROR(IF(VLOOKUP(A409,raw!CT1:CX100000,4,0)="0",0,2),"")</f>
        <v>0</v>
      </c>
      <c r="BN409" s="4" t="str">
        <f>IFERROR(IF(VLOOKUP(A409,raw!CT1:CY100000,5,0)="0",0,2),"")</f>
        <v>0</v>
      </c>
      <c r="BO409" s="4" t="str">
        <f>IFERROR(IF(VLOOKUP(A409,raw!CZ1:DB100000,2,0)="0",0,2),"")</f>
        <v>0</v>
      </c>
      <c r="BP409" s="4" t="str">
        <f>IFERROR(IF(VLOOKUP(A409,raw!CZ1:DC100000,3,0)="0",0,2),"")</f>
        <v>0</v>
      </c>
      <c r="BQ409" s="4" t="str">
        <f>IFERROR(IF(VLOOKUP(A409,raw!CZ1:DD100000,4,0)="0",0,2),"")</f>
        <v>0</v>
      </c>
      <c r="BR409" s="4" t="str">
        <f>IFERROR(IF(VLOOKUP(A409,raw!CZ1:DE100000,5,0)="0",0,2),"")</f>
        <v>0</v>
      </c>
      <c r="BS409" s="4" t="str">
        <f>IFERROR(IF(VLOOKUP(A409,raw!CZ1:DF100000,6,0)="0",0,2),"")</f>
        <v>0</v>
      </c>
      <c r="BT409" s="4" t="str">
        <f>IFERROR(IF(VLOOKUP(A409,raw!CZ1:DG100000,7,0)="0",0,2),"")</f>
        <v>0</v>
      </c>
      <c r="BU409" s="4" t="str">
        <f>IFERROR(IF(VLOOKUP(A409,raw!CZ1:DH100000,8,0)="0",0,2),"")</f>
        <v>0</v>
      </c>
      <c r="BV409" s="4" t="str">
        <f>IFERROR(IF(VALUE(IFERROR(VLOOKUP(A409,raw!CZ1:DI100000,9,0),""))=0,"","x"),IFERROR(VLOOKUP(A409,raw!CZ1:DI100000,9,0),""))</f>
        <v>0</v>
      </c>
      <c r="BW409" s="4" t="str">
        <f>IFERROR(IF(VLOOKUP(A409,raw!DJ1:DL100000,2,0)="0",0,2),"")</f>
        <v>0</v>
      </c>
      <c r="BX409" s="4" t="str">
        <f>IFERROR(IF(VLOOKUP(A409,raw!DJ1:DM100000,3,0)="0",0,2),"")</f>
        <v>0</v>
      </c>
      <c r="BY409" s="4" t="str">
        <f>IFERROR(IF(VLOOKUP(A409,raw!DJ1:DN100000,4,0)="0",0,2),"")</f>
        <v>0</v>
      </c>
      <c r="BZ409" s="4" t="str">
        <f>IFERROR(IF(VLOOKUP(A409,raw!DJ1:DO100000,5,0)="0",0,2),"")</f>
        <v>0</v>
      </c>
      <c r="CA409" s="4" t="str">
        <f>IFERROR(IF(VALUE(IFERROR(VLOOKUP(A409,raw!DJ1:DP100000,6,0),""))=0,"","x"),IFERROR(VLOOKUP(A409,raw!DJ1:DP100000,6,0),""))</f>
        <v>0</v>
      </c>
      <c r="CB409" s="4" t="str">
        <f>IFERROR(IF(VLOOKUP(A409,raw!DQ1:DS100000,2,0)="0",0,2),"")</f>
        <v>0</v>
      </c>
      <c r="CC409" s="4" t="str">
        <f>IFERROR(IF(VLOOKUP(A409,raw!DQ1:DT100000,3,0)="0",0,2),"")</f>
        <v>0</v>
      </c>
      <c r="CD409" s="4" t="str">
        <f>IFERROR(IF(VLOOKUP(A409,raw!DQ1:DU100000,4,0)="0",0,2),"")</f>
        <v>0</v>
      </c>
      <c r="CE409" s="4" t="str">
        <f>IFERROR(IF(VALUE(IFERROR(VLOOKUP(A409,raw!DQ1:DV100000,5,0),""))=0,"","x"),IFERROR(VLOOKUP(A409,raw!DQ1:DV100000,5,0),""))</f>
        <v>0</v>
      </c>
      <c r="CF409" s="4" t="str">
        <f>IFERROR(IF(VLOOKUP(A409,raw!DW1:DY100000,2,0)="0",0,2),"")</f>
        <v>0</v>
      </c>
      <c r="CG409" s="4" t="str">
        <f>IFERROR(IF(VALUE(IFERROR(VLOOKUP(A409,raw!DW1:DZ100000,3,0),""))=0,"","x"),IFERROR(VLOOKUP(A409,raw!DW1:DZ100000,3,0),""))</f>
        <v>0</v>
      </c>
      <c r="CH409" s="4" t="str">
        <f>IFERROR(IF(VLOOKUP(A409,raw!EA1:EC100000,2,0)="0",0,2),"")</f>
        <v>0</v>
      </c>
      <c r="CI409" s="4" t="str">
        <f>IFERROR(IF(VLOOKUP(A409,raw!ED1:EF100000,2,0)="0",0,2),"")</f>
        <v>0</v>
      </c>
      <c r="CJ409" s="4" t="str">
        <f>IFERROR(IF(VALUE(IFERROR(VLOOKUP(A409,raw!EG1:EI100000,2,0),""))=0,"","x"),IFERROR(VLOOKUP(A409,raw!EG1:EI100000,2,0),""))</f>
        <v>0</v>
      </c>
    </row>
    <row r="410" spans="1:88">
      <c r="A410" s="3">
        <v>633</v>
      </c>
      <c r="B410" s="3" t="s">
        <v>4760</v>
      </c>
      <c r="C410" s="3" t="s">
        <v>4761</v>
      </c>
      <c r="D410" s="4" t="s">
        <v>4762</v>
      </c>
      <c r="E410" s="4" t="s">
        <v>3418</v>
      </c>
      <c r="F410" s="4" t="s">
        <v>4632</v>
      </c>
      <c r="G410" s="4" t="s">
        <v>4763</v>
      </c>
      <c r="H410" s="4" t="s">
        <v>3087</v>
      </c>
      <c r="I410" s="4" t="str">
        <f>IFERROR(IF(VLOOKUP(A410,raw!B1:D100000,2,0)="0",0,2),"")</f>
        <v>0</v>
      </c>
      <c r="J410" s="4" t="str">
        <f>IFERROR(IF(VLOOKUP(A410,raw!B1:E100000,3,0)="0",0,2),"")</f>
        <v>0</v>
      </c>
      <c r="K410" s="4" t="str">
        <f>IFERROR(IF(VLOOKUP(A410,raw!B1:F100000,4,0)="0",0,2),"")</f>
        <v>0</v>
      </c>
      <c r="L410" s="4" t="str">
        <f>IFERROR(IF(VLOOKUP(A410,raw!B1:G100000,5,0)="0",0,2),"")</f>
        <v>0</v>
      </c>
      <c r="M410" s="4" t="str">
        <f>IFERROR(IF(VLOOKUP(A410,raw!B1:H100000,6,0)="0",0,2),"")</f>
        <v>0</v>
      </c>
      <c r="N410" s="4" t="str">
        <f>IFERROR(IF(VLOOKUP(A410,raw!B1:I100000,7,0)="0",0,2),"")</f>
        <v>0</v>
      </c>
      <c r="O410" s="4" t="str">
        <f>IFERROR(IF(VLOOKUP(A410,raw!J1:L100000,2,0)="0",0,2),"")</f>
        <v>0</v>
      </c>
      <c r="P410" s="4" t="str">
        <f>IFERROR(IF(VALUE(IFERROR(VLOOKUP(A410,raw!J1:M100000,3,0),""))=0,"","x"),IFERROR(VLOOKUP(A410,raw!J1:M100000,3,0),""))</f>
        <v>0</v>
      </c>
      <c r="Q410" s="4" t="str">
        <f>IF(IFERROR(VLOOKUP(A410,raw!J1:N100000,4,0),0)=0, "" , HYPERLINK(VLOOKUP(A410,raw!J1:N100000,4,0),"Foto") )</f>
        <v>0</v>
      </c>
      <c r="R410" s="4" t="str">
        <f>IFERROR(IF(VLOOKUP(A410,raw!O1:Q100000,2,0)="0",0,2),"")</f>
        <v>0</v>
      </c>
      <c r="S410" s="4" t="str">
        <f>IFERROR(IF(VALUE(IFERROR(VLOOKUP(A410,raw!O1:R100000,3,0),""))=0,"","x"),IFERROR(VLOOKUP(A410,raw!O1:R100000,3,0),""))</f>
        <v>0</v>
      </c>
      <c r="T410" s="4" t="str">
        <f>IFERROR(IF(VLOOKUP(A410,raw!S1:U100000,2,0)="0",0,2),"")</f>
        <v>0</v>
      </c>
      <c r="U410" s="4" t="str">
        <f>IF(IFERROR(VLOOKUP(A410,raw!S1:V100000,3,0),0)=0, "" , HYPERLINK(VLOOKUP(A410,raw!S1:V100000,3,0),"Foto") )</f>
        <v>0</v>
      </c>
      <c r="V410" s="4" t="str">
        <f>IFERROR(IF(VLOOKUP(A410,raw!W1:Y100000,2,0)="0",0,2),"")</f>
        <v>0</v>
      </c>
      <c r="W410" s="4" t="str">
        <f>IFERROR(IF(VALUE(IFERROR(VLOOKUP(A410,raw!W1:Z100000,3,0),""))=0,"","x"),IFERROR(VLOOKUP(A410,raw!W1:Z100000,3,0),""))</f>
        <v>0</v>
      </c>
      <c r="X410" s="4" t="str">
        <f>IF(IFERROR(VLOOKUP(A410,raw!W1:AA100000,4,0),0)=0, "" , HYPERLINK(VLOOKUP(A410,raw!W1:AA100000,4,0),"Foto") )</f>
        <v>0</v>
      </c>
      <c r="Y410" s="4" t="str">
        <f>IFERROR(IF(VLOOKUP(A410,raw!AB1:AD100000,2,0)="0",0,2),"")</f>
        <v>0</v>
      </c>
      <c r="Z410" s="4" t="str">
        <f>IFERROR(IF(VALUE(IFERROR(VLOOKUP(A410,raw!AB1:AE100000,3,0),""))=0,"","x"),IFERROR(VLOOKUP(A410,raw!AB1:AE100000,3,0),""))</f>
        <v>0</v>
      </c>
      <c r="AA410" s="4" t="str">
        <f>IFERROR(IF(VLOOKUP(A410,raw!AF1:AH100000,2,0)="0",0,2),"")</f>
        <v>0</v>
      </c>
      <c r="AB410" s="4" t="str">
        <f>IFERROR(IF(VALUE(IFERROR(VLOOKUP(A410,raw!AF1:AI100000,3,0),""))=0,"","x"),IFERROR(VLOOKUP(A410,raw!AF1:AI100000,3,0),""))</f>
        <v>0</v>
      </c>
      <c r="AC410" s="4" t="str">
        <f>IFERROR(IF(VLOOKUP(A410,raw!AJ1:AL100000,2,0)="0",0,2),"")</f>
        <v>0</v>
      </c>
      <c r="AD410" s="4" t="str">
        <f>IFERROR(IF(VLOOKUP(A410,raw!AM1:AO100000,2,0)="0",0,2),"")</f>
        <v>0</v>
      </c>
      <c r="AE410" s="4" t="str">
        <f>IFERROR(IF(VLOOKUP(A410,raw!AM1:AP100000,3,0)="0",0,2),"")</f>
        <v>0</v>
      </c>
      <c r="AF410" s="4" t="str">
        <f>IFERROR(IF(VLOOKUP(A410,raw!AM1:AQ100000,4,0)="0",0,2),"")</f>
        <v>0</v>
      </c>
      <c r="AG410" s="4" t="str">
        <f>IFERROR(IF(VLOOKUP(A410,raw!AM1:AR100000,5,0)="0",0,2),"")</f>
        <v>0</v>
      </c>
      <c r="AH410" s="4" t="str">
        <f>IFERROR(IF(VLOOKUP(A410,raw!AS1:AU100000,2,0)="0",0,2),"")</f>
        <v>0</v>
      </c>
      <c r="AI410" s="4" t="str">
        <f>IFERROR(IF(VLOOKUP(A410,raw!AS1:AV100000,3,0)="0",0,2),"")</f>
        <v>0</v>
      </c>
      <c r="AJ410" s="4" t="str">
        <f>IFERROR(IF(VLOOKUP(A410,raw!AS1:AW100000,4,0)="0",0,2),"")</f>
        <v>0</v>
      </c>
      <c r="AK410" s="4" t="str">
        <f>IFERROR(IF(VLOOKUP(A410,raw!AS1:AX100000,5,0)="0",0,2),"")</f>
        <v>0</v>
      </c>
      <c r="AL410" s="4" t="str">
        <f>IFERROR(IF(VLOOKUP(A410,raw!AY1:BA100000,2,0)="0",0,2),"")</f>
        <v>0</v>
      </c>
      <c r="AM410" s="4" t="str">
        <f>IFERROR(IF(VLOOKUP(A410,raw!AY1:BB100000,3,0)="0",0,2),"")</f>
        <v>0</v>
      </c>
      <c r="AN410" s="4" t="str">
        <f>IFERROR(IF(VLOOKUP(A410,raw!AY1:BC100000,4,0)="0",0,2),"")</f>
        <v>0</v>
      </c>
      <c r="AO410" s="4" t="str">
        <f>IFERROR(IF(VLOOKUP(A410,raw!AY1:BD100000,5,0)="0",0,2),"")</f>
        <v>0</v>
      </c>
      <c r="AP410" s="4" t="str">
        <f>IFERROR(IF(VLOOKUP(A410,raw!BE1:BG100000,2,0)="0",0,2),"")</f>
        <v>0</v>
      </c>
      <c r="AQ410" s="4" t="str">
        <f>IFERROR(IF(VLOOKUP(A410,raw!BH1:BJ100000,2,0)="0",0,2),"")</f>
        <v>0</v>
      </c>
      <c r="AR410" s="4" t="str">
        <f>IFERROR(IF(VLOOKUP(A410,raw!BK1:BM100000,2,0)="0",0,2),"")</f>
        <v>0</v>
      </c>
      <c r="AS410" s="4" t="str">
        <f>IFERROR(IF(VLOOKUP(A410,raw!BK1:BN100000,3,0)="0",0,2),"")</f>
        <v>0</v>
      </c>
      <c r="AT410" s="4" t="str">
        <f>IFERROR(IF(VLOOKUP(A410,raw!BK1:BO100000,4,0)="0",0,2),"")</f>
        <v>0</v>
      </c>
      <c r="AU410" s="4" t="str">
        <f>IFERROR(IF(VLOOKUP(A410,raw!BP1:BR100000,2,0)="0",0,2),"")</f>
        <v>0</v>
      </c>
      <c r="AV410" s="4" t="str">
        <f>IFERROR(IF(VLOOKUP(A410,raw!BP1:BS100000,3,0)="0",0,2),"")</f>
        <v>0</v>
      </c>
      <c r="AW410" s="4" t="str">
        <f>IFERROR(IF(VLOOKUP(A410,raw!BP1:BT100000,4,0)="0",0,2),"")</f>
        <v>0</v>
      </c>
      <c r="AX410" s="4" t="str">
        <f>IFERROR(IF(VLOOKUP(A410,raw!BU1:BW100000,2,0)="0",0,2),"")</f>
        <v>0</v>
      </c>
      <c r="AY410" s="4" t="str">
        <f>IFERROR(IF(VLOOKUP(A410,raw!BU1:BX100000,3,0)="0",0,2),"")</f>
        <v>0</v>
      </c>
      <c r="AZ410" s="4" t="str">
        <f>IFERROR(IF(VLOOKUP(A410,raw!BY1:CA100000,2,0)="0",0,2),"")</f>
        <v>0</v>
      </c>
      <c r="BA410" s="4" t="str">
        <f>IFERROR(IF(VALUE(IFERROR(VLOOKUP(A410,raw!CB1:CD100000,2,0),""))=0,"","x"),IFERROR(VLOOKUP(A410,raw!CB1:CD100000,2,0),""))</f>
        <v>0</v>
      </c>
      <c r="BB410" s="4" t="str">
        <f>IFERROR(IF(VLOOKUP(A410,raw!CE1:CG100000,2,0)="0",0,2),"")</f>
        <v>0</v>
      </c>
      <c r="BC410" s="4" t="str">
        <f>IFERROR(IF(VLOOKUP(A410,raw!CH1:CJ100000,2,0)="0",0,2),"")</f>
        <v>0</v>
      </c>
      <c r="BD410" s="4" t="str">
        <f>IF(IFERROR(VLOOKUP(A410,raw!CH1:CK100000,3,0),0)=0, "" , HYPERLINK(VLOOKUP(A410,raw!CH1:CK100000,3,0),"Foto") )</f>
        <v>0</v>
      </c>
      <c r="BE410" s="4" t="str">
        <f>IFERROR(IF(VLOOKUP(A410,raw!CL1:CN100000,2,0)="0",0,2),"")</f>
        <v>0</v>
      </c>
      <c r="BF410" s="4" t="str">
        <f>IFERROR(IF(VLOOKUP(A410,raw!CL1:CO100000,3,0)="0",0,2),"")</f>
        <v>0</v>
      </c>
      <c r="BG410" s="4" t="str">
        <f>IFERROR(IF(VLOOKUP(A410,raw!CL1:CP100000,4,0)="0",0,2),"")</f>
        <v>0</v>
      </c>
      <c r="BH410" s="4" t="str">
        <f>IFERROR(IF(VLOOKUP(A410,raw!CL1:CQ100000,5,0)="0",0,2),"")</f>
        <v>0</v>
      </c>
      <c r="BI410" s="4" t="str">
        <f>IFERROR(IF(VLOOKUP(A410,raw!CL1:CR100000,6,0)="0",0,2),"")</f>
        <v>0</v>
      </c>
      <c r="BJ410" s="4" t="str">
        <f>IFERROR(IF(VLOOKUP(A410,raw!CL1:CS100000,7,0)="0",0,2),"")</f>
        <v>0</v>
      </c>
      <c r="BK410" s="4" t="str">
        <f>IFERROR(IF(VLOOKUP(A410,raw!CT1:CV100000,2,0)="0",0,2),"")</f>
        <v>0</v>
      </c>
      <c r="BL410" s="4" t="str">
        <f>IFERROR(IF(VLOOKUP(A410,raw!CT1:CW100000,3,0)="0",0,2),"")</f>
        <v>0</v>
      </c>
      <c r="BM410" s="4" t="str">
        <f>IFERROR(IF(VLOOKUP(A410,raw!CT1:CX100000,4,0)="0",0,2),"")</f>
        <v>0</v>
      </c>
      <c r="BN410" s="4" t="str">
        <f>IFERROR(IF(VLOOKUP(A410,raw!CT1:CY100000,5,0)="0",0,2),"")</f>
        <v>0</v>
      </c>
      <c r="BO410" s="4" t="str">
        <f>IFERROR(IF(VLOOKUP(A410,raw!CZ1:DB100000,2,0)="0",0,2),"")</f>
        <v>0</v>
      </c>
      <c r="BP410" s="4" t="str">
        <f>IFERROR(IF(VLOOKUP(A410,raw!CZ1:DC100000,3,0)="0",0,2),"")</f>
        <v>0</v>
      </c>
      <c r="BQ410" s="4" t="str">
        <f>IFERROR(IF(VLOOKUP(A410,raw!CZ1:DD100000,4,0)="0",0,2),"")</f>
        <v>0</v>
      </c>
      <c r="BR410" s="4" t="str">
        <f>IFERROR(IF(VLOOKUP(A410,raw!CZ1:DE100000,5,0)="0",0,2),"")</f>
        <v>0</v>
      </c>
      <c r="BS410" s="4" t="str">
        <f>IFERROR(IF(VLOOKUP(A410,raw!CZ1:DF100000,6,0)="0",0,2),"")</f>
        <v>0</v>
      </c>
      <c r="BT410" s="4" t="str">
        <f>IFERROR(IF(VLOOKUP(A410,raw!CZ1:DG100000,7,0)="0",0,2),"")</f>
        <v>0</v>
      </c>
      <c r="BU410" s="4" t="str">
        <f>IFERROR(IF(VLOOKUP(A410,raw!CZ1:DH100000,8,0)="0",0,2),"")</f>
        <v>0</v>
      </c>
      <c r="BV410" s="4" t="str">
        <f>IFERROR(IF(VALUE(IFERROR(VLOOKUP(A410,raw!CZ1:DI100000,9,0),""))=0,"","x"),IFERROR(VLOOKUP(A410,raw!CZ1:DI100000,9,0),""))</f>
        <v>0</v>
      </c>
      <c r="BW410" s="4" t="str">
        <f>IFERROR(IF(VLOOKUP(A410,raw!DJ1:DL100000,2,0)="0",0,2),"")</f>
        <v>0</v>
      </c>
      <c r="BX410" s="4" t="str">
        <f>IFERROR(IF(VLOOKUP(A410,raw!DJ1:DM100000,3,0)="0",0,2),"")</f>
        <v>0</v>
      </c>
      <c r="BY410" s="4" t="str">
        <f>IFERROR(IF(VLOOKUP(A410,raw!DJ1:DN100000,4,0)="0",0,2),"")</f>
        <v>0</v>
      </c>
      <c r="BZ410" s="4" t="str">
        <f>IFERROR(IF(VLOOKUP(A410,raw!DJ1:DO100000,5,0)="0",0,2),"")</f>
        <v>0</v>
      </c>
      <c r="CA410" s="4" t="str">
        <f>IFERROR(IF(VALUE(IFERROR(VLOOKUP(A410,raw!DJ1:DP100000,6,0),""))=0,"","x"),IFERROR(VLOOKUP(A410,raw!DJ1:DP100000,6,0),""))</f>
        <v>0</v>
      </c>
      <c r="CB410" s="4" t="str">
        <f>IFERROR(IF(VLOOKUP(A410,raw!DQ1:DS100000,2,0)="0",0,2),"")</f>
        <v>0</v>
      </c>
      <c r="CC410" s="4" t="str">
        <f>IFERROR(IF(VLOOKUP(A410,raw!DQ1:DT100000,3,0)="0",0,2),"")</f>
        <v>0</v>
      </c>
      <c r="CD410" s="4" t="str">
        <f>IFERROR(IF(VLOOKUP(A410,raw!DQ1:DU100000,4,0)="0",0,2),"")</f>
        <v>0</v>
      </c>
      <c r="CE410" s="4" t="str">
        <f>IFERROR(IF(VALUE(IFERROR(VLOOKUP(A410,raw!DQ1:DV100000,5,0),""))=0,"","x"),IFERROR(VLOOKUP(A410,raw!DQ1:DV100000,5,0),""))</f>
        <v>0</v>
      </c>
      <c r="CF410" s="4" t="str">
        <f>IFERROR(IF(VLOOKUP(A410,raw!DW1:DY100000,2,0)="0",0,2),"")</f>
        <v>0</v>
      </c>
      <c r="CG410" s="4" t="str">
        <f>IFERROR(IF(VALUE(IFERROR(VLOOKUP(A410,raw!DW1:DZ100000,3,0),""))=0,"","x"),IFERROR(VLOOKUP(A410,raw!DW1:DZ100000,3,0),""))</f>
        <v>0</v>
      </c>
      <c r="CH410" s="4" t="str">
        <f>IFERROR(IF(VLOOKUP(A410,raw!EA1:EC100000,2,0)="0",0,2),"")</f>
        <v>0</v>
      </c>
      <c r="CI410" s="4" t="str">
        <f>IFERROR(IF(VLOOKUP(A410,raw!ED1:EF100000,2,0)="0",0,2),"")</f>
        <v>0</v>
      </c>
      <c r="CJ410" s="4" t="str">
        <f>IFERROR(IF(VALUE(IFERROR(VLOOKUP(A410,raw!EG1:EI100000,2,0),""))=0,"","x"),IFERROR(VLOOKUP(A410,raw!EG1:EI100000,2,0),""))</f>
        <v>0</v>
      </c>
    </row>
    <row r="411" spans="1:88">
      <c r="A411" s="3">
        <v>654</v>
      </c>
      <c r="B411" s="3" t="s">
        <v>4764</v>
      </c>
      <c r="C411" s="3" t="s">
        <v>4765</v>
      </c>
      <c r="D411" s="4" t="s">
        <v>4766</v>
      </c>
      <c r="E411" s="4" t="s">
        <v>4714</v>
      </c>
      <c r="F411" s="4" t="s">
        <v>4632</v>
      </c>
      <c r="G411" s="4" t="s">
        <v>4767</v>
      </c>
      <c r="H411" s="4" t="s">
        <v>3108</v>
      </c>
      <c r="I411" s="4" t="str">
        <f>IFERROR(IF(VLOOKUP(A411,raw!B1:D100000,2,0)="0",0,2),"")</f>
        <v>0</v>
      </c>
      <c r="J411" s="4" t="str">
        <f>IFERROR(IF(VLOOKUP(A411,raw!B1:E100000,3,0)="0",0,2),"")</f>
        <v>0</v>
      </c>
      <c r="K411" s="4" t="str">
        <f>IFERROR(IF(VLOOKUP(A411,raw!B1:F100000,4,0)="0",0,2),"")</f>
        <v>0</v>
      </c>
      <c r="L411" s="4" t="str">
        <f>IFERROR(IF(VLOOKUP(A411,raw!B1:G100000,5,0)="0",0,2),"")</f>
        <v>0</v>
      </c>
      <c r="M411" s="4" t="str">
        <f>IFERROR(IF(VLOOKUP(A411,raw!B1:H100000,6,0)="0",0,2),"")</f>
        <v>0</v>
      </c>
      <c r="N411" s="4" t="str">
        <f>IFERROR(IF(VLOOKUP(A411,raw!B1:I100000,7,0)="0",0,2),"")</f>
        <v>0</v>
      </c>
      <c r="O411" s="4" t="str">
        <f>IFERROR(IF(VLOOKUP(A411,raw!J1:L100000,2,0)="0",0,2),"")</f>
        <v>0</v>
      </c>
      <c r="P411" s="4" t="str">
        <f>IFERROR(IF(VALUE(IFERROR(VLOOKUP(A411,raw!J1:M100000,3,0),""))=0,"","x"),IFERROR(VLOOKUP(A411,raw!J1:M100000,3,0),""))</f>
        <v>0</v>
      </c>
      <c r="Q411" s="4" t="str">
        <f>IF(IFERROR(VLOOKUP(A411,raw!J1:N100000,4,0),0)=0, "" , HYPERLINK(VLOOKUP(A411,raw!J1:N100000,4,0),"Foto") )</f>
        <v>0</v>
      </c>
      <c r="R411" s="4" t="str">
        <f>IFERROR(IF(VLOOKUP(A411,raw!O1:Q100000,2,0)="0",0,2),"")</f>
        <v>0</v>
      </c>
      <c r="S411" s="4" t="str">
        <f>IFERROR(IF(VALUE(IFERROR(VLOOKUP(A411,raw!O1:R100000,3,0),""))=0,"","x"),IFERROR(VLOOKUP(A411,raw!O1:R100000,3,0),""))</f>
        <v>0</v>
      </c>
      <c r="T411" s="4" t="str">
        <f>IFERROR(IF(VLOOKUP(A411,raw!S1:U100000,2,0)="0",0,2),"")</f>
        <v>0</v>
      </c>
      <c r="U411" s="4" t="str">
        <f>IF(IFERROR(VLOOKUP(A411,raw!S1:V100000,3,0),0)=0, "" , HYPERLINK(VLOOKUP(A411,raw!S1:V100000,3,0),"Foto") )</f>
        <v>0</v>
      </c>
      <c r="V411" s="4" t="str">
        <f>IFERROR(IF(VLOOKUP(A411,raw!W1:Y100000,2,0)="0",0,2),"")</f>
        <v>0</v>
      </c>
      <c r="W411" s="4" t="str">
        <f>IFERROR(IF(VALUE(IFERROR(VLOOKUP(A411,raw!W1:Z100000,3,0),""))=0,"","x"),IFERROR(VLOOKUP(A411,raw!W1:Z100000,3,0),""))</f>
        <v>0</v>
      </c>
      <c r="X411" s="4" t="str">
        <f>IF(IFERROR(VLOOKUP(A411,raw!W1:AA100000,4,0),0)=0, "" , HYPERLINK(VLOOKUP(A411,raw!W1:AA100000,4,0),"Foto") )</f>
        <v>0</v>
      </c>
      <c r="Y411" s="4" t="str">
        <f>IFERROR(IF(VLOOKUP(A411,raw!AB1:AD100000,2,0)="0",0,2),"")</f>
        <v>0</v>
      </c>
      <c r="Z411" s="4" t="str">
        <f>IFERROR(IF(VALUE(IFERROR(VLOOKUP(A411,raw!AB1:AE100000,3,0),""))=0,"","x"),IFERROR(VLOOKUP(A411,raw!AB1:AE100000,3,0),""))</f>
        <v>0</v>
      </c>
      <c r="AA411" s="4" t="str">
        <f>IFERROR(IF(VLOOKUP(A411,raw!AF1:AH100000,2,0)="0",0,2),"")</f>
        <v>0</v>
      </c>
      <c r="AB411" s="4" t="str">
        <f>IFERROR(IF(VALUE(IFERROR(VLOOKUP(A411,raw!AF1:AI100000,3,0),""))=0,"","x"),IFERROR(VLOOKUP(A411,raw!AF1:AI100000,3,0),""))</f>
        <v>0</v>
      </c>
      <c r="AC411" s="4" t="str">
        <f>IFERROR(IF(VLOOKUP(A411,raw!AJ1:AL100000,2,0)="0",0,2),"")</f>
        <v>0</v>
      </c>
      <c r="AD411" s="4" t="str">
        <f>IFERROR(IF(VLOOKUP(A411,raw!AM1:AO100000,2,0)="0",0,2),"")</f>
        <v>0</v>
      </c>
      <c r="AE411" s="4" t="str">
        <f>IFERROR(IF(VLOOKUP(A411,raw!AM1:AP100000,3,0)="0",0,2),"")</f>
        <v>0</v>
      </c>
      <c r="AF411" s="4" t="str">
        <f>IFERROR(IF(VLOOKUP(A411,raw!AM1:AQ100000,4,0)="0",0,2),"")</f>
        <v>0</v>
      </c>
      <c r="AG411" s="4" t="str">
        <f>IFERROR(IF(VLOOKUP(A411,raw!AM1:AR100000,5,0)="0",0,2),"")</f>
        <v>0</v>
      </c>
      <c r="AH411" s="4" t="str">
        <f>IFERROR(IF(VLOOKUP(A411,raw!AS1:AU100000,2,0)="0",0,2),"")</f>
        <v>0</v>
      </c>
      <c r="AI411" s="4" t="str">
        <f>IFERROR(IF(VLOOKUP(A411,raw!AS1:AV100000,3,0)="0",0,2),"")</f>
        <v>0</v>
      </c>
      <c r="AJ411" s="4" t="str">
        <f>IFERROR(IF(VLOOKUP(A411,raw!AS1:AW100000,4,0)="0",0,2),"")</f>
        <v>0</v>
      </c>
      <c r="AK411" s="4" t="str">
        <f>IFERROR(IF(VLOOKUP(A411,raw!AS1:AX100000,5,0)="0",0,2),"")</f>
        <v>0</v>
      </c>
      <c r="AL411" s="4" t="str">
        <f>IFERROR(IF(VLOOKUP(A411,raw!AY1:BA100000,2,0)="0",0,2),"")</f>
        <v>0</v>
      </c>
      <c r="AM411" s="4" t="str">
        <f>IFERROR(IF(VLOOKUP(A411,raw!AY1:BB100000,3,0)="0",0,2),"")</f>
        <v>0</v>
      </c>
      <c r="AN411" s="4" t="str">
        <f>IFERROR(IF(VLOOKUP(A411,raw!AY1:BC100000,4,0)="0",0,2),"")</f>
        <v>0</v>
      </c>
      <c r="AO411" s="4" t="str">
        <f>IFERROR(IF(VLOOKUP(A411,raw!AY1:BD100000,5,0)="0",0,2),"")</f>
        <v>0</v>
      </c>
      <c r="AP411" s="4" t="str">
        <f>IFERROR(IF(VLOOKUP(A411,raw!BE1:BG100000,2,0)="0",0,2),"")</f>
        <v>0</v>
      </c>
      <c r="AQ411" s="4" t="str">
        <f>IFERROR(IF(VLOOKUP(A411,raw!BH1:BJ100000,2,0)="0",0,2),"")</f>
        <v>0</v>
      </c>
      <c r="AR411" s="4" t="str">
        <f>IFERROR(IF(VLOOKUP(A411,raw!BK1:BM100000,2,0)="0",0,2),"")</f>
        <v>0</v>
      </c>
      <c r="AS411" s="4" t="str">
        <f>IFERROR(IF(VLOOKUP(A411,raw!BK1:BN100000,3,0)="0",0,2),"")</f>
        <v>0</v>
      </c>
      <c r="AT411" s="4" t="str">
        <f>IFERROR(IF(VLOOKUP(A411,raw!BK1:BO100000,4,0)="0",0,2),"")</f>
        <v>0</v>
      </c>
      <c r="AU411" s="4" t="str">
        <f>IFERROR(IF(VLOOKUP(A411,raw!BP1:BR100000,2,0)="0",0,2),"")</f>
        <v>0</v>
      </c>
      <c r="AV411" s="4" t="str">
        <f>IFERROR(IF(VLOOKUP(A411,raw!BP1:BS100000,3,0)="0",0,2),"")</f>
        <v>0</v>
      </c>
      <c r="AW411" s="4" t="str">
        <f>IFERROR(IF(VLOOKUP(A411,raw!BP1:BT100000,4,0)="0",0,2),"")</f>
        <v>0</v>
      </c>
      <c r="AX411" s="4" t="str">
        <f>IFERROR(IF(VLOOKUP(A411,raw!BU1:BW100000,2,0)="0",0,2),"")</f>
        <v>0</v>
      </c>
      <c r="AY411" s="4" t="str">
        <f>IFERROR(IF(VLOOKUP(A411,raw!BU1:BX100000,3,0)="0",0,2),"")</f>
        <v>0</v>
      </c>
      <c r="AZ411" s="4" t="str">
        <f>IFERROR(IF(VLOOKUP(A411,raw!BY1:CA100000,2,0)="0",0,2),"")</f>
        <v>0</v>
      </c>
      <c r="BA411" s="4" t="str">
        <f>IFERROR(IF(VALUE(IFERROR(VLOOKUP(A411,raw!CB1:CD100000,2,0),""))=0,"","x"),IFERROR(VLOOKUP(A411,raw!CB1:CD100000,2,0),""))</f>
        <v>0</v>
      </c>
      <c r="BB411" s="4" t="str">
        <f>IFERROR(IF(VLOOKUP(A411,raw!CE1:CG100000,2,0)="0",0,2),"")</f>
        <v>0</v>
      </c>
      <c r="BC411" s="4" t="str">
        <f>IFERROR(IF(VLOOKUP(A411,raw!CH1:CJ100000,2,0)="0",0,2),"")</f>
        <v>0</v>
      </c>
      <c r="BD411" s="4" t="str">
        <f>IF(IFERROR(VLOOKUP(A411,raw!CH1:CK100000,3,0),0)=0, "" , HYPERLINK(VLOOKUP(A411,raw!CH1:CK100000,3,0),"Foto") )</f>
        <v>0</v>
      </c>
      <c r="BE411" s="4" t="str">
        <f>IFERROR(IF(VLOOKUP(A411,raw!CL1:CN100000,2,0)="0",0,2),"")</f>
        <v>0</v>
      </c>
      <c r="BF411" s="4" t="str">
        <f>IFERROR(IF(VLOOKUP(A411,raw!CL1:CO100000,3,0)="0",0,2),"")</f>
        <v>0</v>
      </c>
      <c r="BG411" s="4" t="str">
        <f>IFERROR(IF(VLOOKUP(A411,raw!CL1:CP100000,4,0)="0",0,2),"")</f>
        <v>0</v>
      </c>
      <c r="BH411" s="4" t="str">
        <f>IFERROR(IF(VLOOKUP(A411,raw!CL1:CQ100000,5,0)="0",0,2),"")</f>
        <v>0</v>
      </c>
      <c r="BI411" s="4" t="str">
        <f>IFERROR(IF(VLOOKUP(A411,raw!CL1:CR100000,6,0)="0",0,2),"")</f>
        <v>0</v>
      </c>
      <c r="BJ411" s="4" t="str">
        <f>IFERROR(IF(VLOOKUP(A411,raw!CL1:CS100000,7,0)="0",0,2),"")</f>
        <v>0</v>
      </c>
      <c r="BK411" s="4" t="str">
        <f>IFERROR(IF(VLOOKUP(A411,raw!CT1:CV100000,2,0)="0",0,2),"")</f>
        <v>0</v>
      </c>
      <c r="BL411" s="4" t="str">
        <f>IFERROR(IF(VLOOKUP(A411,raw!CT1:CW100000,3,0)="0",0,2),"")</f>
        <v>0</v>
      </c>
      <c r="BM411" s="4" t="str">
        <f>IFERROR(IF(VLOOKUP(A411,raw!CT1:CX100000,4,0)="0",0,2),"")</f>
        <v>0</v>
      </c>
      <c r="BN411" s="4" t="str">
        <f>IFERROR(IF(VLOOKUP(A411,raw!CT1:CY100000,5,0)="0",0,2),"")</f>
        <v>0</v>
      </c>
      <c r="BO411" s="4" t="str">
        <f>IFERROR(IF(VLOOKUP(A411,raw!CZ1:DB100000,2,0)="0",0,2),"")</f>
        <v>0</v>
      </c>
      <c r="BP411" s="4" t="str">
        <f>IFERROR(IF(VLOOKUP(A411,raw!CZ1:DC100000,3,0)="0",0,2),"")</f>
        <v>0</v>
      </c>
      <c r="BQ411" s="4" t="str">
        <f>IFERROR(IF(VLOOKUP(A411,raw!CZ1:DD100000,4,0)="0",0,2),"")</f>
        <v>0</v>
      </c>
      <c r="BR411" s="4" t="str">
        <f>IFERROR(IF(VLOOKUP(A411,raw!CZ1:DE100000,5,0)="0",0,2),"")</f>
        <v>0</v>
      </c>
      <c r="BS411" s="4" t="str">
        <f>IFERROR(IF(VLOOKUP(A411,raw!CZ1:DF100000,6,0)="0",0,2),"")</f>
        <v>0</v>
      </c>
      <c r="BT411" s="4" t="str">
        <f>IFERROR(IF(VLOOKUP(A411,raw!CZ1:DG100000,7,0)="0",0,2),"")</f>
        <v>0</v>
      </c>
      <c r="BU411" s="4" t="str">
        <f>IFERROR(IF(VLOOKUP(A411,raw!CZ1:DH100000,8,0)="0",0,2),"")</f>
        <v>0</v>
      </c>
      <c r="BV411" s="4" t="str">
        <f>IFERROR(IF(VALUE(IFERROR(VLOOKUP(A411,raw!CZ1:DI100000,9,0),""))=0,"","x"),IFERROR(VLOOKUP(A411,raw!CZ1:DI100000,9,0),""))</f>
        <v>0</v>
      </c>
      <c r="BW411" s="4" t="str">
        <f>IFERROR(IF(VLOOKUP(A411,raw!DJ1:DL100000,2,0)="0",0,2),"")</f>
        <v>0</v>
      </c>
      <c r="BX411" s="4" t="str">
        <f>IFERROR(IF(VLOOKUP(A411,raw!DJ1:DM100000,3,0)="0",0,2),"")</f>
        <v>0</v>
      </c>
      <c r="BY411" s="4" t="str">
        <f>IFERROR(IF(VLOOKUP(A411,raw!DJ1:DN100000,4,0)="0",0,2),"")</f>
        <v>0</v>
      </c>
      <c r="BZ411" s="4" t="str">
        <f>IFERROR(IF(VLOOKUP(A411,raw!DJ1:DO100000,5,0)="0",0,2),"")</f>
        <v>0</v>
      </c>
      <c r="CA411" s="4" t="str">
        <f>IFERROR(IF(VALUE(IFERROR(VLOOKUP(A411,raw!DJ1:DP100000,6,0),""))=0,"","x"),IFERROR(VLOOKUP(A411,raw!DJ1:DP100000,6,0),""))</f>
        <v>0</v>
      </c>
      <c r="CB411" s="4" t="str">
        <f>IFERROR(IF(VLOOKUP(A411,raw!DQ1:DS100000,2,0)="0",0,2),"")</f>
        <v>0</v>
      </c>
      <c r="CC411" s="4" t="str">
        <f>IFERROR(IF(VLOOKUP(A411,raw!DQ1:DT100000,3,0)="0",0,2),"")</f>
        <v>0</v>
      </c>
      <c r="CD411" s="4" t="str">
        <f>IFERROR(IF(VLOOKUP(A411,raw!DQ1:DU100000,4,0)="0",0,2),"")</f>
        <v>0</v>
      </c>
      <c r="CE411" s="4" t="str">
        <f>IFERROR(IF(VALUE(IFERROR(VLOOKUP(A411,raw!DQ1:DV100000,5,0),""))=0,"","x"),IFERROR(VLOOKUP(A411,raw!DQ1:DV100000,5,0),""))</f>
        <v>0</v>
      </c>
      <c r="CF411" s="4" t="str">
        <f>IFERROR(IF(VLOOKUP(A411,raw!DW1:DY100000,2,0)="0",0,2),"")</f>
        <v>0</v>
      </c>
      <c r="CG411" s="4" t="str">
        <f>IFERROR(IF(VALUE(IFERROR(VLOOKUP(A411,raw!DW1:DZ100000,3,0),""))=0,"","x"),IFERROR(VLOOKUP(A411,raw!DW1:DZ100000,3,0),""))</f>
        <v>0</v>
      </c>
      <c r="CH411" s="4" t="str">
        <f>IFERROR(IF(VLOOKUP(A411,raw!EA1:EC100000,2,0)="0",0,2),"")</f>
        <v>0</v>
      </c>
      <c r="CI411" s="4" t="str">
        <f>IFERROR(IF(VLOOKUP(A411,raw!ED1:EF100000,2,0)="0",0,2),"")</f>
        <v>0</v>
      </c>
      <c r="CJ411" s="4" t="str">
        <f>IFERROR(IF(VALUE(IFERROR(VLOOKUP(A411,raw!EG1:EI100000,2,0),""))=0,"","x"),IFERROR(VLOOKUP(A411,raw!EG1:EI100000,2,0),""))</f>
        <v>0</v>
      </c>
    </row>
    <row r="412" spans="1:88">
      <c r="A412" s="3">
        <v>659</v>
      </c>
      <c r="B412" s="3" t="s">
        <v>4768</v>
      </c>
      <c r="C412" s="3" t="s">
        <v>4769</v>
      </c>
      <c r="D412" s="4" t="s">
        <v>4770</v>
      </c>
      <c r="E412" s="4" t="s">
        <v>4714</v>
      </c>
      <c r="F412" s="4" t="s">
        <v>4632</v>
      </c>
      <c r="G412" s="4" t="s">
        <v>4771</v>
      </c>
      <c r="H412" s="4" t="s">
        <v>3108</v>
      </c>
      <c r="I412" s="4" t="str">
        <f>IFERROR(IF(VLOOKUP(A412,raw!B1:D100000,2,0)="0",0,2),"")</f>
        <v>0</v>
      </c>
      <c r="J412" s="4" t="str">
        <f>IFERROR(IF(VLOOKUP(A412,raw!B1:E100000,3,0)="0",0,2),"")</f>
        <v>0</v>
      </c>
      <c r="K412" s="4" t="str">
        <f>IFERROR(IF(VLOOKUP(A412,raw!B1:F100000,4,0)="0",0,2),"")</f>
        <v>0</v>
      </c>
      <c r="L412" s="4" t="str">
        <f>IFERROR(IF(VLOOKUP(A412,raw!B1:G100000,5,0)="0",0,2),"")</f>
        <v>0</v>
      </c>
      <c r="M412" s="4" t="str">
        <f>IFERROR(IF(VLOOKUP(A412,raw!B1:H100000,6,0)="0",0,2),"")</f>
        <v>0</v>
      </c>
      <c r="N412" s="4" t="str">
        <f>IFERROR(IF(VLOOKUP(A412,raw!B1:I100000,7,0)="0",0,2),"")</f>
        <v>0</v>
      </c>
      <c r="O412" s="4" t="str">
        <f>IFERROR(IF(VLOOKUP(A412,raw!J1:L100000,2,0)="0",0,2),"")</f>
        <v>0</v>
      </c>
      <c r="P412" s="4" t="str">
        <f>IFERROR(IF(VALUE(IFERROR(VLOOKUP(A412,raw!J1:M100000,3,0),""))=0,"","x"),IFERROR(VLOOKUP(A412,raw!J1:M100000,3,0),""))</f>
        <v>0</v>
      </c>
      <c r="Q412" s="4" t="str">
        <f>IF(IFERROR(VLOOKUP(A412,raw!J1:N100000,4,0),0)=0, "" , HYPERLINK(VLOOKUP(A412,raw!J1:N100000,4,0),"Foto") )</f>
        <v>0</v>
      </c>
      <c r="R412" s="4" t="str">
        <f>IFERROR(IF(VLOOKUP(A412,raw!O1:Q100000,2,0)="0",0,2),"")</f>
        <v>0</v>
      </c>
      <c r="S412" s="4" t="str">
        <f>IFERROR(IF(VALUE(IFERROR(VLOOKUP(A412,raw!O1:R100000,3,0),""))=0,"","x"),IFERROR(VLOOKUP(A412,raw!O1:R100000,3,0),""))</f>
        <v>0</v>
      </c>
      <c r="T412" s="4" t="str">
        <f>IFERROR(IF(VLOOKUP(A412,raw!S1:U100000,2,0)="0",0,2),"")</f>
        <v>0</v>
      </c>
      <c r="U412" s="4" t="str">
        <f>IF(IFERROR(VLOOKUP(A412,raw!S1:V100000,3,0),0)=0, "" , HYPERLINK(VLOOKUP(A412,raw!S1:V100000,3,0),"Foto") )</f>
        <v>0</v>
      </c>
      <c r="V412" s="4" t="str">
        <f>IFERROR(IF(VLOOKUP(A412,raw!W1:Y100000,2,0)="0",0,2),"")</f>
        <v>0</v>
      </c>
      <c r="W412" s="4" t="str">
        <f>IFERROR(IF(VALUE(IFERROR(VLOOKUP(A412,raw!W1:Z100000,3,0),""))=0,"","x"),IFERROR(VLOOKUP(A412,raw!W1:Z100000,3,0),""))</f>
        <v>0</v>
      </c>
      <c r="X412" s="4" t="str">
        <f>IF(IFERROR(VLOOKUP(A412,raw!W1:AA100000,4,0),0)=0, "" , HYPERLINK(VLOOKUP(A412,raw!W1:AA100000,4,0),"Foto") )</f>
        <v>0</v>
      </c>
      <c r="Y412" s="4" t="str">
        <f>IFERROR(IF(VLOOKUP(A412,raw!AB1:AD100000,2,0)="0",0,2),"")</f>
        <v>0</v>
      </c>
      <c r="Z412" s="4" t="str">
        <f>IFERROR(IF(VALUE(IFERROR(VLOOKUP(A412,raw!AB1:AE100000,3,0),""))=0,"","x"),IFERROR(VLOOKUP(A412,raw!AB1:AE100000,3,0),""))</f>
        <v>0</v>
      </c>
      <c r="AA412" s="4" t="str">
        <f>IFERROR(IF(VLOOKUP(A412,raw!AF1:AH100000,2,0)="0",0,2),"")</f>
        <v>0</v>
      </c>
      <c r="AB412" s="4" t="str">
        <f>IFERROR(IF(VALUE(IFERROR(VLOOKUP(A412,raw!AF1:AI100000,3,0),""))=0,"","x"),IFERROR(VLOOKUP(A412,raw!AF1:AI100000,3,0),""))</f>
        <v>0</v>
      </c>
      <c r="AC412" s="4" t="str">
        <f>IFERROR(IF(VLOOKUP(A412,raw!AJ1:AL100000,2,0)="0",0,2),"")</f>
        <v>0</v>
      </c>
      <c r="AD412" s="4" t="str">
        <f>IFERROR(IF(VLOOKUP(A412,raw!AM1:AO100000,2,0)="0",0,2),"")</f>
        <v>0</v>
      </c>
      <c r="AE412" s="4" t="str">
        <f>IFERROR(IF(VLOOKUP(A412,raw!AM1:AP100000,3,0)="0",0,2),"")</f>
        <v>0</v>
      </c>
      <c r="AF412" s="4" t="str">
        <f>IFERROR(IF(VLOOKUP(A412,raw!AM1:AQ100000,4,0)="0",0,2),"")</f>
        <v>0</v>
      </c>
      <c r="AG412" s="4" t="str">
        <f>IFERROR(IF(VLOOKUP(A412,raw!AM1:AR100000,5,0)="0",0,2),"")</f>
        <v>0</v>
      </c>
      <c r="AH412" s="4" t="str">
        <f>IFERROR(IF(VLOOKUP(A412,raw!AS1:AU100000,2,0)="0",0,2),"")</f>
        <v>0</v>
      </c>
      <c r="AI412" s="4" t="str">
        <f>IFERROR(IF(VLOOKUP(A412,raw!AS1:AV100000,3,0)="0",0,2),"")</f>
        <v>0</v>
      </c>
      <c r="AJ412" s="4" t="str">
        <f>IFERROR(IF(VLOOKUP(A412,raw!AS1:AW100000,4,0)="0",0,2),"")</f>
        <v>0</v>
      </c>
      <c r="AK412" s="4" t="str">
        <f>IFERROR(IF(VLOOKUP(A412,raw!AS1:AX100000,5,0)="0",0,2),"")</f>
        <v>0</v>
      </c>
      <c r="AL412" s="4" t="str">
        <f>IFERROR(IF(VLOOKUP(A412,raw!AY1:BA100000,2,0)="0",0,2),"")</f>
        <v>0</v>
      </c>
      <c r="AM412" s="4" t="str">
        <f>IFERROR(IF(VLOOKUP(A412,raw!AY1:BB100000,3,0)="0",0,2),"")</f>
        <v>0</v>
      </c>
      <c r="AN412" s="4" t="str">
        <f>IFERROR(IF(VLOOKUP(A412,raw!AY1:BC100000,4,0)="0",0,2),"")</f>
        <v>0</v>
      </c>
      <c r="AO412" s="4" t="str">
        <f>IFERROR(IF(VLOOKUP(A412,raw!AY1:BD100000,5,0)="0",0,2),"")</f>
        <v>0</v>
      </c>
      <c r="AP412" s="4" t="str">
        <f>IFERROR(IF(VLOOKUP(A412,raw!BE1:BG100000,2,0)="0",0,2),"")</f>
        <v>0</v>
      </c>
      <c r="AQ412" s="4" t="str">
        <f>IFERROR(IF(VLOOKUP(A412,raw!BH1:BJ100000,2,0)="0",0,2),"")</f>
        <v>0</v>
      </c>
      <c r="AR412" s="4" t="str">
        <f>IFERROR(IF(VLOOKUP(A412,raw!BK1:BM100000,2,0)="0",0,2),"")</f>
        <v>0</v>
      </c>
      <c r="AS412" s="4" t="str">
        <f>IFERROR(IF(VLOOKUP(A412,raw!BK1:BN100000,3,0)="0",0,2),"")</f>
        <v>0</v>
      </c>
      <c r="AT412" s="4" t="str">
        <f>IFERROR(IF(VLOOKUP(A412,raw!BK1:BO100000,4,0)="0",0,2),"")</f>
        <v>0</v>
      </c>
      <c r="AU412" s="4" t="str">
        <f>IFERROR(IF(VLOOKUP(A412,raw!BP1:BR100000,2,0)="0",0,2),"")</f>
        <v>0</v>
      </c>
      <c r="AV412" s="4" t="str">
        <f>IFERROR(IF(VLOOKUP(A412,raw!BP1:BS100000,3,0)="0",0,2),"")</f>
        <v>0</v>
      </c>
      <c r="AW412" s="4" t="str">
        <f>IFERROR(IF(VLOOKUP(A412,raw!BP1:BT100000,4,0)="0",0,2),"")</f>
        <v>0</v>
      </c>
      <c r="AX412" s="4" t="str">
        <f>IFERROR(IF(VLOOKUP(A412,raw!BU1:BW100000,2,0)="0",0,2),"")</f>
        <v>0</v>
      </c>
      <c r="AY412" s="4" t="str">
        <f>IFERROR(IF(VLOOKUP(A412,raw!BU1:BX100000,3,0)="0",0,2),"")</f>
        <v>0</v>
      </c>
      <c r="AZ412" s="4" t="str">
        <f>IFERROR(IF(VLOOKUP(A412,raw!BY1:CA100000,2,0)="0",0,2),"")</f>
        <v>0</v>
      </c>
      <c r="BA412" s="4" t="str">
        <f>IFERROR(IF(VALUE(IFERROR(VLOOKUP(A412,raw!CB1:CD100000,2,0),""))=0,"","x"),IFERROR(VLOOKUP(A412,raw!CB1:CD100000,2,0),""))</f>
        <v>0</v>
      </c>
      <c r="BB412" s="4" t="str">
        <f>IFERROR(IF(VLOOKUP(A412,raw!CE1:CG100000,2,0)="0",0,2),"")</f>
        <v>0</v>
      </c>
      <c r="BC412" s="4" t="str">
        <f>IFERROR(IF(VLOOKUP(A412,raw!CH1:CJ100000,2,0)="0",0,2),"")</f>
        <v>0</v>
      </c>
      <c r="BD412" s="4" t="str">
        <f>IF(IFERROR(VLOOKUP(A412,raw!CH1:CK100000,3,0),0)=0, "" , HYPERLINK(VLOOKUP(A412,raw!CH1:CK100000,3,0),"Foto") )</f>
        <v>0</v>
      </c>
      <c r="BE412" s="4" t="str">
        <f>IFERROR(IF(VLOOKUP(A412,raw!CL1:CN100000,2,0)="0",0,2),"")</f>
        <v>0</v>
      </c>
      <c r="BF412" s="4" t="str">
        <f>IFERROR(IF(VLOOKUP(A412,raw!CL1:CO100000,3,0)="0",0,2),"")</f>
        <v>0</v>
      </c>
      <c r="BG412" s="4" t="str">
        <f>IFERROR(IF(VLOOKUP(A412,raw!CL1:CP100000,4,0)="0",0,2),"")</f>
        <v>0</v>
      </c>
      <c r="BH412" s="4" t="str">
        <f>IFERROR(IF(VLOOKUP(A412,raw!CL1:CQ100000,5,0)="0",0,2),"")</f>
        <v>0</v>
      </c>
      <c r="BI412" s="4" t="str">
        <f>IFERROR(IF(VLOOKUP(A412,raw!CL1:CR100000,6,0)="0",0,2),"")</f>
        <v>0</v>
      </c>
      <c r="BJ412" s="4" t="str">
        <f>IFERROR(IF(VLOOKUP(A412,raw!CL1:CS100000,7,0)="0",0,2),"")</f>
        <v>0</v>
      </c>
      <c r="BK412" s="4" t="str">
        <f>IFERROR(IF(VLOOKUP(A412,raw!CT1:CV100000,2,0)="0",0,2),"")</f>
        <v>0</v>
      </c>
      <c r="BL412" s="4" t="str">
        <f>IFERROR(IF(VLOOKUP(A412,raw!CT1:CW100000,3,0)="0",0,2),"")</f>
        <v>0</v>
      </c>
      <c r="BM412" s="4" t="str">
        <f>IFERROR(IF(VLOOKUP(A412,raw!CT1:CX100000,4,0)="0",0,2),"")</f>
        <v>0</v>
      </c>
      <c r="BN412" s="4" t="str">
        <f>IFERROR(IF(VLOOKUP(A412,raw!CT1:CY100000,5,0)="0",0,2),"")</f>
        <v>0</v>
      </c>
      <c r="BO412" s="4" t="str">
        <f>IFERROR(IF(VLOOKUP(A412,raw!CZ1:DB100000,2,0)="0",0,2),"")</f>
        <v>0</v>
      </c>
      <c r="BP412" s="4" t="str">
        <f>IFERROR(IF(VLOOKUP(A412,raw!CZ1:DC100000,3,0)="0",0,2),"")</f>
        <v>0</v>
      </c>
      <c r="BQ412" s="4" t="str">
        <f>IFERROR(IF(VLOOKUP(A412,raw!CZ1:DD100000,4,0)="0",0,2),"")</f>
        <v>0</v>
      </c>
      <c r="BR412" s="4" t="str">
        <f>IFERROR(IF(VLOOKUP(A412,raw!CZ1:DE100000,5,0)="0",0,2),"")</f>
        <v>0</v>
      </c>
      <c r="BS412" s="4" t="str">
        <f>IFERROR(IF(VLOOKUP(A412,raw!CZ1:DF100000,6,0)="0",0,2),"")</f>
        <v>0</v>
      </c>
      <c r="BT412" s="4" t="str">
        <f>IFERROR(IF(VLOOKUP(A412,raw!CZ1:DG100000,7,0)="0",0,2),"")</f>
        <v>0</v>
      </c>
      <c r="BU412" s="4" t="str">
        <f>IFERROR(IF(VLOOKUP(A412,raw!CZ1:DH100000,8,0)="0",0,2),"")</f>
        <v>0</v>
      </c>
      <c r="BV412" s="4" t="str">
        <f>IFERROR(IF(VALUE(IFERROR(VLOOKUP(A412,raw!CZ1:DI100000,9,0),""))=0,"","x"),IFERROR(VLOOKUP(A412,raw!CZ1:DI100000,9,0),""))</f>
        <v>0</v>
      </c>
      <c r="BW412" s="4" t="str">
        <f>IFERROR(IF(VLOOKUP(A412,raw!DJ1:DL100000,2,0)="0",0,2),"")</f>
        <v>0</v>
      </c>
      <c r="BX412" s="4" t="str">
        <f>IFERROR(IF(VLOOKUP(A412,raw!DJ1:DM100000,3,0)="0",0,2),"")</f>
        <v>0</v>
      </c>
      <c r="BY412" s="4" t="str">
        <f>IFERROR(IF(VLOOKUP(A412,raw!DJ1:DN100000,4,0)="0",0,2),"")</f>
        <v>0</v>
      </c>
      <c r="BZ412" s="4" t="str">
        <f>IFERROR(IF(VLOOKUP(A412,raw!DJ1:DO100000,5,0)="0",0,2),"")</f>
        <v>0</v>
      </c>
      <c r="CA412" s="4" t="str">
        <f>IFERROR(IF(VALUE(IFERROR(VLOOKUP(A412,raw!DJ1:DP100000,6,0),""))=0,"","x"),IFERROR(VLOOKUP(A412,raw!DJ1:DP100000,6,0),""))</f>
        <v>0</v>
      </c>
      <c r="CB412" s="4" t="str">
        <f>IFERROR(IF(VLOOKUP(A412,raw!DQ1:DS100000,2,0)="0",0,2),"")</f>
        <v>0</v>
      </c>
      <c r="CC412" s="4" t="str">
        <f>IFERROR(IF(VLOOKUP(A412,raw!DQ1:DT100000,3,0)="0",0,2),"")</f>
        <v>0</v>
      </c>
      <c r="CD412" s="4" t="str">
        <f>IFERROR(IF(VLOOKUP(A412,raw!DQ1:DU100000,4,0)="0",0,2),"")</f>
        <v>0</v>
      </c>
      <c r="CE412" s="4" t="str">
        <f>IFERROR(IF(VALUE(IFERROR(VLOOKUP(A412,raw!DQ1:DV100000,5,0),""))=0,"","x"),IFERROR(VLOOKUP(A412,raw!DQ1:DV100000,5,0),""))</f>
        <v>0</v>
      </c>
      <c r="CF412" s="4" t="str">
        <f>IFERROR(IF(VLOOKUP(A412,raw!DW1:DY100000,2,0)="0",0,2),"")</f>
        <v>0</v>
      </c>
      <c r="CG412" s="4" t="str">
        <f>IFERROR(IF(VALUE(IFERROR(VLOOKUP(A412,raw!DW1:DZ100000,3,0),""))=0,"","x"),IFERROR(VLOOKUP(A412,raw!DW1:DZ100000,3,0),""))</f>
        <v>0</v>
      </c>
      <c r="CH412" s="4" t="str">
        <f>IFERROR(IF(VLOOKUP(A412,raw!EA1:EC100000,2,0)="0",0,2),"")</f>
        <v>0</v>
      </c>
      <c r="CI412" s="4" t="str">
        <f>IFERROR(IF(VLOOKUP(A412,raw!ED1:EF100000,2,0)="0",0,2),"")</f>
        <v>0</v>
      </c>
      <c r="CJ412" s="4" t="str">
        <f>IFERROR(IF(VALUE(IFERROR(VLOOKUP(A412,raw!EG1:EI100000,2,0),""))=0,"","x"),IFERROR(VLOOKUP(A412,raw!EG1:EI100000,2,0),""))</f>
        <v>0</v>
      </c>
    </row>
    <row r="413" spans="1:88">
      <c r="A413" s="3">
        <v>636</v>
      </c>
      <c r="B413" s="3" t="s">
        <v>4772</v>
      </c>
      <c r="C413" s="3" t="s">
        <v>4773</v>
      </c>
      <c r="D413" s="4" t="s">
        <v>4774</v>
      </c>
      <c r="E413" s="4" t="s">
        <v>3418</v>
      </c>
      <c r="F413" s="4" t="s">
        <v>4632</v>
      </c>
      <c r="G413" s="4" t="s">
        <v>4775</v>
      </c>
      <c r="H413" s="4" t="s">
        <v>3087</v>
      </c>
      <c r="I413" s="4" t="str">
        <f>IFERROR(IF(VLOOKUP(A413,raw!B1:D100000,2,0)="0",0,2),"")</f>
        <v>0</v>
      </c>
      <c r="J413" s="4" t="str">
        <f>IFERROR(IF(VLOOKUP(A413,raw!B1:E100000,3,0)="0",0,2),"")</f>
        <v>0</v>
      </c>
      <c r="K413" s="4" t="str">
        <f>IFERROR(IF(VLOOKUP(A413,raw!B1:F100000,4,0)="0",0,2),"")</f>
        <v>0</v>
      </c>
      <c r="L413" s="4" t="str">
        <f>IFERROR(IF(VLOOKUP(A413,raw!B1:G100000,5,0)="0",0,2),"")</f>
        <v>0</v>
      </c>
      <c r="M413" s="4" t="str">
        <f>IFERROR(IF(VLOOKUP(A413,raw!B1:H100000,6,0)="0",0,2),"")</f>
        <v>0</v>
      </c>
      <c r="N413" s="4" t="str">
        <f>IFERROR(IF(VLOOKUP(A413,raw!B1:I100000,7,0)="0",0,2),"")</f>
        <v>0</v>
      </c>
      <c r="O413" s="4" t="str">
        <f>IFERROR(IF(VLOOKUP(A413,raw!J1:L100000,2,0)="0",0,2),"")</f>
        <v>0</v>
      </c>
      <c r="P413" s="4" t="str">
        <f>IFERROR(IF(VALUE(IFERROR(VLOOKUP(A413,raw!J1:M100000,3,0),""))=0,"","x"),IFERROR(VLOOKUP(A413,raw!J1:M100000,3,0),""))</f>
        <v>0</v>
      </c>
      <c r="Q413" s="4" t="str">
        <f>IF(IFERROR(VLOOKUP(A413,raw!J1:N100000,4,0),0)=0, "" , HYPERLINK(VLOOKUP(A413,raw!J1:N100000,4,0),"Foto") )</f>
        <v>0</v>
      </c>
      <c r="R413" s="4" t="str">
        <f>IFERROR(IF(VLOOKUP(A413,raw!O1:Q100000,2,0)="0",0,2),"")</f>
        <v>0</v>
      </c>
      <c r="S413" s="4" t="str">
        <f>IFERROR(IF(VALUE(IFERROR(VLOOKUP(A413,raw!O1:R100000,3,0),""))=0,"","x"),IFERROR(VLOOKUP(A413,raw!O1:R100000,3,0),""))</f>
        <v>0</v>
      </c>
      <c r="T413" s="4" t="str">
        <f>IFERROR(IF(VLOOKUP(A413,raw!S1:U100000,2,0)="0",0,2),"")</f>
        <v>0</v>
      </c>
      <c r="U413" s="4" t="str">
        <f>IF(IFERROR(VLOOKUP(A413,raw!S1:V100000,3,0),0)=0, "" , HYPERLINK(VLOOKUP(A413,raw!S1:V100000,3,0),"Foto") )</f>
        <v>0</v>
      </c>
      <c r="V413" s="4" t="str">
        <f>IFERROR(IF(VLOOKUP(A413,raw!W1:Y100000,2,0)="0",0,2),"")</f>
        <v>0</v>
      </c>
      <c r="W413" s="4" t="str">
        <f>IFERROR(IF(VALUE(IFERROR(VLOOKUP(A413,raw!W1:Z100000,3,0),""))=0,"","x"),IFERROR(VLOOKUP(A413,raw!W1:Z100000,3,0),""))</f>
        <v>0</v>
      </c>
      <c r="X413" s="4" t="str">
        <f>IF(IFERROR(VLOOKUP(A413,raw!W1:AA100000,4,0),0)=0, "" , HYPERLINK(VLOOKUP(A413,raw!W1:AA100000,4,0),"Foto") )</f>
        <v>0</v>
      </c>
      <c r="Y413" s="4" t="str">
        <f>IFERROR(IF(VLOOKUP(A413,raw!AB1:AD100000,2,0)="0",0,2),"")</f>
        <v>0</v>
      </c>
      <c r="Z413" s="4" t="str">
        <f>IFERROR(IF(VALUE(IFERROR(VLOOKUP(A413,raw!AB1:AE100000,3,0),""))=0,"","x"),IFERROR(VLOOKUP(A413,raw!AB1:AE100000,3,0),""))</f>
        <v>0</v>
      </c>
      <c r="AA413" s="4" t="str">
        <f>IFERROR(IF(VLOOKUP(A413,raw!AF1:AH100000,2,0)="0",0,2),"")</f>
        <v>0</v>
      </c>
      <c r="AB413" s="4" t="str">
        <f>IFERROR(IF(VALUE(IFERROR(VLOOKUP(A413,raw!AF1:AI100000,3,0),""))=0,"","x"),IFERROR(VLOOKUP(A413,raw!AF1:AI100000,3,0),""))</f>
        <v>0</v>
      </c>
      <c r="AC413" s="4" t="str">
        <f>IFERROR(IF(VLOOKUP(A413,raw!AJ1:AL100000,2,0)="0",0,2),"")</f>
        <v>0</v>
      </c>
      <c r="AD413" s="4" t="str">
        <f>IFERROR(IF(VLOOKUP(A413,raw!AM1:AO100000,2,0)="0",0,2),"")</f>
        <v>0</v>
      </c>
      <c r="AE413" s="4" t="str">
        <f>IFERROR(IF(VLOOKUP(A413,raw!AM1:AP100000,3,0)="0",0,2),"")</f>
        <v>0</v>
      </c>
      <c r="AF413" s="4" t="str">
        <f>IFERROR(IF(VLOOKUP(A413,raw!AM1:AQ100000,4,0)="0",0,2),"")</f>
        <v>0</v>
      </c>
      <c r="AG413" s="4" t="str">
        <f>IFERROR(IF(VLOOKUP(A413,raw!AM1:AR100000,5,0)="0",0,2),"")</f>
        <v>0</v>
      </c>
      <c r="AH413" s="4" t="str">
        <f>IFERROR(IF(VLOOKUP(A413,raw!AS1:AU100000,2,0)="0",0,2),"")</f>
        <v>0</v>
      </c>
      <c r="AI413" s="4" t="str">
        <f>IFERROR(IF(VLOOKUP(A413,raw!AS1:AV100000,3,0)="0",0,2),"")</f>
        <v>0</v>
      </c>
      <c r="AJ413" s="4" t="str">
        <f>IFERROR(IF(VLOOKUP(A413,raw!AS1:AW100000,4,0)="0",0,2),"")</f>
        <v>0</v>
      </c>
      <c r="AK413" s="4" t="str">
        <f>IFERROR(IF(VLOOKUP(A413,raw!AS1:AX100000,5,0)="0",0,2),"")</f>
        <v>0</v>
      </c>
      <c r="AL413" s="4" t="str">
        <f>IFERROR(IF(VLOOKUP(A413,raw!AY1:BA100000,2,0)="0",0,2),"")</f>
        <v>0</v>
      </c>
      <c r="AM413" s="4" t="str">
        <f>IFERROR(IF(VLOOKUP(A413,raw!AY1:BB100000,3,0)="0",0,2),"")</f>
        <v>0</v>
      </c>
      <c r="AN413" s="4" t="str">
        <f>IFERROR(IF(VLOOKUP(A413,raw!AY1:BC100000,4,0)="0",0,2),"")</f>
        <v>0</v>
      </c>
      <c r="AO413" s="4" t="str">
        <f>IFERROR(IF(VLOOKUP(A413,raw!AY1:BD100000,5,0)="0",0,2),"")</f>
        <v>0</v>
      </c>
      <c r="AP413" s="4" t="str">
        <f>IFERROR(IF(VLOOKUP(A413,raw!BE1:BG100000,2,0)="0",0,2),"")</f>
        <v>0</v>
      </c>
      <c r="AQ413" s="4" t="str">
        <f>IFERROR(IF(VLOOKUP(A413,raw!BH1:BJ100000,2,0)="0",0,2),"")</f>
        <v>0</v>
      </c>
      <c r="AR413" s="4" t="str">
        <f>IFERROR(IF(VLOOKUP(A413,raw!BK1:BM100000,2,0)="0",0,2),"")</f>
        <v>0</v>
      </c>
      <c r="AS413" s="4" t="str">
        <f>IFERROR(IF(VLOOKUP(A413,raw!BK1:BN100000,3,0)="0",0,2),"")</f>
        <v>0</v>
      </c>
      <c r="AT413" s="4" t="str">
        <f>IFERROR(IF(VLOOKUP(A413,raw!BK1:BO100000,4,0)="0",0,2),"")</f>
        <v>0</v>
      </c>
      <c r="AU413" s="4" t="str">
        <f>IFERROR(IF(VLOOKUP(A413,raw!BP1:BR100000,2,0)="0",0,2),"")</f>
        <v>0</v>
      </c>
      <c r="AV413" s="4" t="str">
        <f>IFERROR(IF(VLOOKUP(A413,raw!BP1:BS100000,3,0)="0",0,2),"")</f>
        <v>0</v>
      </c>
      <c r="AW413" s="4" t="str">
        <f>IFERROR(IF(VLOOKUP(A413,raw!BP1:BT100000,4,0)="0",0,2),"")</f>
        <v>0</v>
      </c>
      <c r="AX413" s="4" t="str">
        <f>IFERROR(IF(VLOOKUP(A413,raw!BU1:BW100000,2,0)="0",0,2),"")</f>
        <v>0</v>
      </c>
      <c r="AY413" s="4" t="str">
        <f>IFERROR(IF(VLOOKUP(A413,raw!BU1:BX100000,3,0)="0",0,2),"")</f>
        <v>0</v>
      </c>
      <c r="AZ413" s="4" t="str">
        <f>IFERROR(IF(VLOOKUP(A413,raw!BY1:CA100000,2,0)="0",0,2),"")</f>
        <v>0</v>
      </c>
      <c r="BA413" s="4" t="str">
        <f>IFERROR(IF(VALUE(IFERROR(VLOOKUP(A413,raw!CB1:CD100000,2,0),""))=0,"","x"),IFERROR(VLOOKUP(A413,raw!CB1:CD100000,2,0),""))</f>
        <v>0</v>
      </c>
      <c r="BB413" s="4" t="str">
        <f>IFERROR(IF(VLOOKUP(A413,raw!CE1:CG100000,2,0)="0",0,2),"")</f>
        <v>0</v>
      </c>
      <c r="BC413" s="4" t="str">
        <f>IFERROR(IF(VLOOKUP(A413,raw!CH1:CJ100000,2,0)="0",0,2),"")</f>
        <v>0</v>
      </c>
      <c r="BD413" s="4" t="str">
        <f>IF(IFERROR(VLOOKUP(A413,raw!CH1:CK100000,3,0),0)=0, "" , HYPERLINK(VLOOKUP(A413,raw!CH1:CK100000,3,0),"Foto") )</f>
        <v>0</v>
      </c>
      <c r="BE413" s="4" t="str">
        <f>IFERROR(IF(VLOOKUP(A413,raw!CL1:CN100000,2,0)="0",0,2),"")</f>
        <v>0</v>
      </c>
      <c r="BF413" s="4" t="str">
        <f>IFERROR(IF(VLOOKUP(A413,raw!CL1:CO100000,3,0)="0",0,2),"")</f>
        <v>0</v>
      </c>
      <c r="BG413" s="4" t="str">
        <f>IFERROR(IF(VLOOKUP(A413,raw!CL1:CP100000,4,0)="0",0,2),"")</f>
        <v>0</v>
      </c>
      <c r="BH413" s="4" t="str">
        <f>IFERROR(IF(VLOOKUP(A413,raw!CL1:CQ100000,5,0)="0",0,2),"")</f>
        <v>0</v>
      </c>
      <c r="BI413" s="4" t="str">
        <f>IFERROR(IF(VLOOKUP(A413,raw!CL1:CR100000,6,0)="0",0,2),"")</f>
        <v>0</v>
      </c>
      <c r="BJ413" s="4" t="str">
        <f>IFERROR(IF(VLOOKUP(A413,raw!CL1:CS100000,7,0)="0",0,2),"")</f>
        <v>0</v>
      </c>
      <c r="BK413" s="4" t="str">
        <f>IFERROR(IF(VLOOKUP(A413,raw!CT1:CV100000,2,0)="0",0,2),"")</f>
        <v>0</v>
      </c>
      <c r="BL413" s="4" t="str">
        <f>IFERROR(IF(VLOOKUP(A413,raw!CT1:CW100000,3,0)="0",0,2),"")</f>
        <v>0</v>
      </c>
      <c r="BM413" s="4" t="str">
        <f>IFERROR(IF(VLOOKUP(A413,raw!CT1:CX100000,4,0)="0",0,2),"")</f>
        <v>0</v>
      </c>
      <c r="BN413" s="4" t="str">
        <f>IFERROR(IF(VLOOKUP(A413,raw!CT1:CY100000,5,0)="0",0,2),"")</f>
        <v>0</v>
      </c>
      <c r="BO413" s="4" t="str">
        <f>IFERROR(IF(VLOOKUP(A413,raw!CZ1:DB100000,2,0)="0",0,2),"")</f>
        <v>0</v>
      </c>
      <c r="BP413" s="4" t="str">
        <f>IFERROR(IF(VLOOKUP(A413,raw!CZ1:DC100000,3,0)="0",0,2),"")</f>
        <v>0</v>
      </c>
      <c r="BQ413" s="4" t="str">
        <f>IFERROR(IF(VLOOKUP(A413,raw!CZ1:DD100000,4,0)="0",0,2),"")</f>
        <v>0</v>
      </c>
      <c r="BR413" s="4" t="str">
        <f>IFERROR(IF(VLOOKUP(A413,raw!CZ1:DE100000,5,0)="0",0,2),"")</f>
        <v>0</v>
      </c>
      <c r="BS413" s="4" t="str">
        <f>IFERROR(IF(VLOOKUP(A413,raw!CZ1:DF100000,6,0)="0",0,2),"")</f>
        <v>0</v>
      </c>
      <c r="BT413" s="4" t="str">
        <f>IFERROR(IF(VLOOKUP(A413,raw!CZ1:DG100000,7,0)="0",0,2),"")</f>
        <v>0</v>
      </c>
      <c r="BU413" s="4" t="str">
        <f>IFERROR(IF(VLOOKUP(A413,raw!CZ1:DH100000,8,0)="0",0,2),"")</f>
        <v>0</v>
      </c>
      <c r="BV413" s="4" t="str">
        <f>IFERROR(IF(VALUE(IFERROR(VLOOKUP(A413,raw!CZ1:DI100000,9,0),""))=0,"","x"),IFERROR(VLOOKUP(A413,raw!CZ1:DI100000,9,0),""))</f>
        <v>0</v>
      </c>
      <c r="BW413" s="4" t="str">
        <f>IFERROR(IF(VLOOKUP(A413,raw!DJ1:DL100000,2,0)="0",0,2),"")</f>
        <v>0</v>
      </c>
      <c r="BX413" s="4" t="str">
        <f>IFERROR(IF(VLOOKUP(A413,raw!DJ1:DM100000,3,0)="0",0,2),"")</f>
        <v>0</v>
      </c>
      <c r="BY413" s="4" t="str">
        <f>IFERROR(IF(VLOOKUP(A413,raw!DJ1:DN100000,4,0)="0",0,2),"")</f>
        <v>0</v>
      </c>
      <c r="BZ413" s="4" t="str">
        <f>IFERROR(IF(VLOOKUP(A413,raw!DJ1:DO100000,5,0)="0",0,2),"")</f>
        <v>0</v>
      </c>
      <c r="CA413" s="4" t="str">
        <f>IFERROR(IF(VALUE(IFERROR(VLOOKUP(A413,raw!DJ1:DP100000,6,0),""))=0,"","x"),IFERROR(VLOOKUP(A413,raw!DJ1:DP100000,6,0),""))</f>
        <v>0</v>
      </c>
      <c r="CB413" s="4" t="str">
        <f>IFERROR(IF(VLOOKUP(A413,raw!DQ1:DS100000,2,0)="0",0,2),"")</f>
        <v>0</v>
      </c>
      <c r="CC413" s="4" t="str">
        <f>IFERROR(IF(VLOOKUP(A413,raw!DQ1:DT100000,3,0)="0",0,2),"")</f>
        <v>0</v>
      </c>
      <c r="CD413" s="4" t="str">
        <f>IFERROR(IF(VLOOKUP(A413,raw!DQ1:DU100000,4,0)="0",0,2),"")</f>
        <v>0</v>
      </c>
      <c r="CE413" s="4" t="str">
        <f>IFERROR(IF(VALUE(IFERROR(VLOOKUP(A413,raw!DQ1:DV100000,5,0),""))=0,"","x"),IFERROR(VLOOKUP(A413,raw!DQ1:DV100000,5,0),""))</f>
        <v>0</v>
      </c>
      <c r="CF413" s="4" t="str">
        <f>IFERROR(IF(VLOOKUP(A413,raw!DW1:DY100000,2,0)="0",0,2),"")</f>
        <v>0</v>
      </c>
      <c r="CG413" s="4" t="str">
        <f>IFERROR(IF(VALUE(IFERROR(VLOOKUP(A413,raw!DW1:DZ100000,3,0),""))=0,"","x"),IFERROR(VLOOKUP(A413,raw!DW1:DZ100000,3,0),""))</f>
        <v>0</v>
      </c>
      <c r="CH413" s="4" t="str">
        <f>IFERROR(IF(VLOOKUP(A413,raw!EA1:EC100000,2,0)="0",0,2),"")</f>
        <v>0</v>
      </c>
      <c r="CI413" s="4" t="str">
        <f>IFERROR(IF(VLOOKUP(A413,raw!ED1:EF100000,2,0)="0",0,2),"")</f>
        <v>0</v>
      </c>
      <c r="CJ413" s="4" t="str">
        <f>IFERROR(IF(VALUE(IFERROR(VLOOKUP(A413,raw!EG1:EI100000,2,0),""))=0,"","x"),IFERROR(VLOOKUP(A413,raw!EG1:EI100000,2,0),""))</f>
        <v>0</v>
      </c>
    </row>
    <row r="414" spans="1:88">
      <c r="A414" s="3">
        <v>635</v>
      </c>
      <c r="B414" s="3" t="s">
        <v>4776</v>
      </c>
      <c r="C414" s="3" t="s">
        <v>4777</v>
      </c>
      <c r="D414" s="4" t="s">
        <v>4774</v>
      </c>
      <c r="E414" s="4" t="s">
        <v>3418</v>
      </c>
      <c r="F414" s="4" t="s">
        <v>4632</v>
      </c>
      <c r="G414" s="4" t="s">
        <v>4778</v>
      </c>
      <c r="H414" s="4" t="s">
        <v>3087</v>
      </c>
      <c r="I414" s="4" t="str">
        <f>IFERROR(IF(VLOOKUP(A414,raw!B1:D100000,2,0)="0",0,2),"")</f>
        <v>0</v>
      </c>
      <c r="J414" s="4" t="str">
        <f>IFERROR(IF(VLOOKUP(A414,raw!B1:E100000,3,0)="0",0,2),"")</f>
        <v>0</v>
      </c>
      <c r="K414" s="4" t="str">
        <f>IFERROR(IF(VLOOKUP(A414,raw!B1:F100000,4,0)="0",0,2),"")</f>
        <v>0</v>
      </c>
      <c r="L414" s="4" t="str">
        <f>IFERROR(IF(VLOOKUP(A414,raw!B1:G100000,5,0)="0",0,2),"")</f>
        <v>0</v>
      </c>
      <c r="M414" s="4" t="str">
        <f>IFERROR(IF(VLOOKUP(A414,raw!B1:H100000,6,0)="0",0,2),"")</f>
        <v>0</v>
      </c>
      <c r="N414" s="4" t="str">
        <f>IFERROR(IF(VLOOKUP(A414,raw!B1:I100000,7,0)="0",0,2),"")</f>
        <v>0</v>
      </c>
      <c r="O414" s="4" t="str">
        <f>IFERROR(IF(VLOOKUP(A414,raw!J1:L100000,2,0)="0",0,2),"")</f>
        <v>0</v>
      </c>
      <c r="P414" s="4" t="str">
        <f>IFERROR(IF(VALUE(IFERROR(VLOOKUP(A414,raw!J1:M100000,3,0),""))=0,"","x"),IFERROR(VLOOKUP(A414,raw!J1:M100000,3,0),""))</f>
        <v>0</v>
      </c>
      <c r="Q414" s="4" t="str">
        <f>IF(IFERROR(VLOOKUP(A414,raw!J1:N100000,4,0),0)=0, "" , HYPERLINK(VLOOKUP(A414,raw!J1:N100000,4,0),"Foto") )</f>
        <v>0</v>
      </c>
      <c r="R414" s="4" t="str">
        <f>IFERROR(IF(VLOOKUP(A414,raw!O1:Q100000,2,0)="0",0,2),"")</f>
        <v>0</v>
      </c>
      <c r="S414" s="4" t="str">
        <f>IFERROR(IF(VALUE(IFERROR(VLOOKUP(A414,raw!O1:R100000,3,0),""))=0,"","x"),IFERROR(VLOOKUP(A414,raw!O1:R100000,3,0),""))</f>
        <v>0</v>
      </c>
      <c r="T414" s="4" t="str">
        <f>IFERROR(IF(VLOOKUP(A414,raw!S1:U100000,2,0)="0",0,2),"")</f>
        <v>0</v>
      </c>
      <c r="U414" s="4" t="str">
        <f>IF(IFERROR(VLOOKUP(A414,raw!S1:V100000,3,0),0)=0, "" , HYPERLINK(VLOOKUP(A414,raw!S1:V100000,3,0),"Foto") )</f>
        <v>0</v>
      </c>
      <c r="V414" s="4" t="str">
        <f>IFERROR(IF(VLOOKUP(A414,raw!W1:Y100000,2,0)="0",0,2),"")</f>
        <v>0</v>
      </c>
      <c r="W414" s="4" t="str">
        <f>IFERROR(IF(VALUE(IFERROR(VLOOKUP(A414,raw!W1:Z100000,3,0),""))=0,"","x"),IFERROR(VLOOKUP(A414,raw!W1:Z100000,3,0),""))</f>
        <v>0</v>
      </c>
      <c r="X414" s="4" t="str">
        <f>IF(IFERROR(VLOOKUP(A414,raw!W1:AA100000,4,0),0)=0, "" , HYPERLINK(VLOOKUP(A414,raw!W1:AA100000,4,0),"Foto") )</f>
        <v>0</v>
      </c>
      <c r="Y414" s="4" t="str">
        <f>IFERROR(IF(VLOOKUP(A414,raw!AB1:AD100000,2,0)="0",0,2),"")</f>
        <v>0</v>
      </c>
      <c r="Z414" s="4" t="str">
        <f>IFERROR(IF(VALUE(IFERROR(VLOOKUP(A414,raw!AB1:AE100000,3,0),""))=0,"","x"),IFERROR(VLOOKUP(A414,raw!AB1:AE100000,3,0),""))</f>
        <v>0</v>
      </c>
      <c r="AA414" s="4" t="str">
        <f>IFERROR(IF(VLOOKUP(A414,raw!AF1:AH100000,2,0)="0",0,2),"")</f>
        <v>0</v>
      </c>
      <c r="AB414" s="4" t="str">
        <f>IFERROR(IF(VALUE(IFERROR(VLOOKUP(A414,raw!AF1:AI100000,3,0),""))=0,"","x"),IFERROR(VLOOKUP(A414,raw!AF1:AI100000,3,0),""))</f>
        <v>0</v>
      </c>
      <c r="AC414" s="4" t="str">
        <f>IFERROR(IF(VLOOKUP(A414,raw!AJ1:AL100000,2,0)="0",0,2),"")</f>
        <v>0</v>
      </c>
      <c r="AD414" s="4" t="str">
        <f>IFERROR(IF(VLOOKUP(A414,raw!AM1:AO100000,2,0)="0",0,2),"")</f>
        <v>0</v>
      </c>
      <c r="AE414" s="4" t="str">
        <f>IFERROR(IF(VLOOKUP(A414,raw!AM1:AP100000,3,0)="0",0,2),"")</f>
        <v>0</v>
      </c>
      <c r="AF414" s="4" t="str">
        <f>IFERROR(IF(VLOOKUP(A414,raw!AM1:AQ100000,4,0)="0",0,2),"")</f>
        <v>0</v>
      </c>
      <c r="AG414" s="4" t="str">
        <f>IFERROR(IF(VLOOKUP(A414,raw!AM1:AR100000,5,0)="0",0,2),"")</f>
        <v>0</v>
      </c>
      <c r="AH414" s="4" t="str">
        <f>IFERROR(IF(VLOOKUP(A414,raw!AS1:AU100000,2,0)="0",0,2),"")</f>
        <v>0</v>
      </c>
      <c r="AI414" s="4" t="str">
        <f>IFERROR(IF(VLOOKUP(A414,raw!AS1:AV100000,3,0)="0",0,2),"")</f>
        <v>0</v>
      </c>
      <c r="AJ414" s="4" t="str">
        <f>IFERROR(IF(VLOOKUP(A414,raw!AS1:AW100000,4,0)="0",0,2),"")</f>
        <v>0</v>
      </c>
      <c r="AK414" s="4" t="str">
        <f>IFERROR(IF(VLOOKUP(A414,raw!AS1:AX100000,5,0)="0",0,2),"")</f>
        <v>0</v>
      </c>
      <c r="AL414" s="4" t="str">
        <f>IFERROR(IF(VLOOKUP(A414,raw!AY1:BA100000,2,0)="0",0,2),"")</f>
        <v>0</v>
      </c>
      <c r="AM414" s="4" t="str">
        <f>IFERROR(IF(VLOOKUP(A414,raw!AY1:BB100000,3,0)="0",0,2),"")</f>
        <v>0</v>
      </c>
      <c r="AN414" s="4" t="str">
        <f>IFERROR(IF(VLOOKUP(A414,raw!AY1:BC100000,4,0)="0",0,2),"")</f>
        <v>0</v>
      </c>
      <c r="AO414" s="4" t="str">
        <f>IFERROR(IF(VLOOKUP(A414,raw!AY1:BD100000,5,0)="0",0,2),"")</f>
        <v>0</v>
      </c>
      <c r="AP414" s="4" t="str">
        <f>IFERROR(IF(VLOOKUP(A414,raw!BE1:BG100000,2,0)="0",0,2),"")</f>
        <v>0</v>
      </c>
      <c r="AQ414" s="4" t="str">
        <f>IFERROR(IF(VLOOKUP(A414,raw!BH1:BJ100000,2,0)="0",0,2),"")</f>
        <v>0</v>
      </c>
      <c r="AR414" s="4" t="str">
        <f>IFERROR(IF(VLOOKUP(A414,raw!BK1:BM100000,2,0)="0",0,2),"")</f>
        <v>0</v>
      </c>
      <c r="AS414" s="4" t="str">
        <f>IFERROR(IF(VLOOKUP(A414,raw!BK1:BN100000,3,0)="0",0,2),"")</f>
        <v>0</v>
      </c>
      <c r="AT414" s="4" t="str">
        <f>IFERROR(IF(VLOOKUP(A414,raw!BK1:BO100000,4,0)="0",0,2),"")</f>
        <v>0</v>
      </c>
      <c r="AU414" s="4" t="str">
        <f>IFERROR(IF(VLOOKUP(A414,raw!BP1:BR100000,2,0)="0",0,2),"")</f>
        <v>0</v>
      </c>
      <c r="AV414" s="4" t="str">
        <f>IFERROR(IF(VLOOKUP(A414,raw!BP1:BS100000,3,0)="0",0,2),"")</f>
        <v>0</v>
      </c>
      <c r="AW414" s="4" t="str">
        <f>IFERROR(IF(VLOOKUP(A414,raw!BP1:BT100000,4,0)="0",0,2),"")</f>
        <v>0</v>
      </c>
      <c r="AX414" s="4" t="str">
        <f>IFERROR(IF(VLOOKUP(A414,raw!BU1:BW100000,2,0)="0",0,2),"")</f>
        <v>0</v>
      </c>
      <c r="AY414" s="4" t="str">
        <f>IFERROR(IF(VLOOKUP(A414,raw!BU1:BX100000,3,0)="0",0,2),"")</f>
        <v>0</v>
      </c>
      <c r="AZ414" s="4" t="str">
        <f>IFERROR(IF(VLOOKUP(A414,raw!BY1:CA100000,2,0)="0",0,2),"")</f>
        <v>0</v>
      </c>
      <c r="BA414" s="4" t="str">
        <f>IFERROR(IF(VALUE(IFERROR(VLOOKUP(A414,raw!CB1:CD100000,2,0),""))=0,"","x"),IFERROR(VLOOKUP(A414,raw!CB1:CD100000,2,0),""))</f>
        <v>0</v>
      </c>
      <c r="BB414" s="4" t="str">
        <f>IFERROR(IF(VLOOKUP(A414,raw!CE1:CG100000,2,0)="0",0,2),"")</f>
        <v>0</v>
      </c>
      <c r="BC414" s="4" t="str">
        <f>IFERROR(IF(VLOOKUP(A414,raw!CH1:CJ100000,2,0)="0",0,2),"")</f>
        <v>0</v>
      </c>
      <c r="BD414" s="4" t="str">
        <f>IF(IFERROR(VLOOKUP(A414,raw!CH1:CK100000,3,0),0)=0, "" , HYPERLINK(VLOOKUP(A414,raw!CH1:CK100000,3,0),"Foto") )</f>
        <v>0</v>
      </c>
      <c r="BE414" s="4" t="str">
        <f>IFERROR(IF(VLOOKUP(A414,raw!CL1:CN100000,2,0)="0",0,2),"")</f>
        <v>0</v>
      </c>
      <c r="BF414" s="4" t="str">
        <f>IFERROR(IF(VLOOKUP(A414,raw!CL1:CO100000,3,0)="0",0,2),"")</f>
        <v>0</v>
      </c>
      <c r="BG414" s="4" t="str">
        <f>IFERROR(IF(VLOOKUP(A414,raw!CL1:CP100000,4,0)="0",0,2),"")</f>
        <v>0</v>
      </c>
      <c r="BH414" s="4" t="str">
        <f>IFERROR(IF(VLOOKUP(A414,raw!CL1:CQ100000,5,0)="0",0,2),"")</f>
        <v>0</v>
      </c>
      <c r="BI414" s="4" t="str">
        <f>IFERROR(IF(VLOOKUP(A414,raw!CL1:CR100000,6,0)="0",0,2),"")</f>
        <v>0</v>
      </c>
      <c r="BJ414" s="4" t="str">
        <f>IFERROR(IF(VLOOKUP(A414,raw!CL1:CS100000,7,0)="0",0,2),"")</f>
        <v>0</v>
      </c>
      <c r="BK414" s="4" t="str">
        <f>IFERROR(IF(VLOOKUP(A414,raw!CT1:CV100000,2,0)="0",0,2),"")</f>
        <v>0</v>
      </c>
      <c r="BL414" s="4" t="str">
        <f>IFERROR(IF(VLOOKUP(A414,raw!CT1:CW100000,3,0)="0",0,2),"")</f>
        <v>0</v>
      </c>
      <c r="BM414" s="4" t="str">
        <f>IFERROR(IF(VLOOKUP(A414,raw!CT1:CX100000,4,0)="0",0,2),"")</f>
        <v>0</v>
      </c>
      <c r="BN414" s="4" t="str">
        <f>IFERROR(IF(VLOOKUP(A414,raw!CT1:CY100000,5,0)="0",0,2),"")</f>
        <v>0</v>
      </c>
      <c r="BO414" s="4" t="str">
        <f>IFERROR(IF(VLOOKUP(A414,raw!CZ1:DB100000,2,0)="0",0,2),"")</f>
        <v>0</v>
      </c>
      <c r="BP414" s="4" t="str">
        <f>IFERROR(IF(VLOOKUP(A414,raw!CZ1:DC100000,3,0)="0",0,2),"")</f>
        <v>0</v>
      </c>
      <c r="BQ414" s="4" t="str">
        <f>IFERROR(IF(VLOOKUP(A414,raw!CZ1:DD100000,4,0)="0",0,2),"")</f>
        <v>0</v>
      </c>
      <c r="BR414" s="4" t="str">
        <f>IFERROR(IF(VLOOKUP(A414,raw!CZ1:DE100000,5,0)="0",0,2),"")</f>
        <v>0</v>
      </c>
      <c r="BS414" s="4" t="str">
        <f>IFERROR(IF(VLOOKUP(A414,raw!CZ1:DF100000,6,0)="0",0,2),"")</f>
        <v>0</v>
      </c>
      <c r="BT414" s="4" t="str">
        <f>IFERROR(IF(VLOOKUP(A414,raw!CZ1:DG100000,7,0)="0",0,2),"")</f>
        <v>0</v>
      </c>
      <c r="BU414" s="4" t="str">
        <f>IFERROR(IF(VLOOKUP(A414,raw!CZ1:DH100000,8,0)="0",0,2),"")</f>
        <v>0</v>
      </c>
      <c r="BV414" s="4" t="str">
        <f>IFERROR(IF(VALUE(IFERROR(VLOOKUP(A414,raw!CZ1:DI100000,9,0),""))=0,"","x"),IFERROR(VLOOKUP(A414,raw!CZ1:DI100000,9,0),""))</f>
        <v>0</v>
      </c>
      <c r="BW414" s="4" t="str">
        <f>IFERROR(IF(VLOOKUP(A414,raw!DJ1:DL100000,2,0)="0",0,2),"")</f>
        <v>0</v>
      </c>
      <c r="BX414" s="4" t="str">
        <f>IFERROR(IF(VLOOKUP(A414,raw!DJ1:DM100000,3,0)="0",0,2),"")</f>
        <v>0</v>
      </c>
      <c r="BY414" s="4" t="str">
        <f>IFERROR(IF(VLOOKUP(A414,raw!DJ1:DN100000,4,0)="0",0,2),"")</f>
        <v>0</v>
      </c>
      <c r="BZ414" s="4" t="str">
        <f>IFERROR(IF(VLOOKUP(A414,raw!DJ1:DO100000,5,0)="0",0,2),"")</f>
        <v>0</v>
      </c>
      <c r="CA414" s="4" t="str">
        <f>IFERROR(IF(VALUE(IFERROR(VLOOKUP(A414,raw!DJ1:DP100000,6,0),""))=0,"","x"),IFERROR(VLOOKUP(A414,raw!DJ1:DP100000,6,0),""))</f>
        <v>0</v>
      </c>
      <c r="CB414" s="4" t="str">
        <f>IFERROR(IF(VLOOKUP(A414,raw!DQ1:DS100000,2,0)="0",0,2),"")</f>
        <v>0</v>
      </c>
      <c r="CC414" s="4" t="str">
        <f>IFERROR(IF(VLOOKUP(A414,raw!DQ1:DT100000,3,0)="0",0,2),"")</f>
        <v>0</v>
      </c>
      <c r="CD414" s="4" t="str">
        <f>IFERROR(IF(VLOOKUP(A414,raw!DQ1:DU100000,4,0)="0",0,2),"")</f>
        <v>0</v>
      </c>
      <c r="CE414" s="4" t="str">
        <f>IFERROR(IF(VALUE(IFERROR(VLOOKUP(A414,raw!DQ1:DV100000,5,0),""))=0,"","x"),IFERROR(VLOOKUP(A414,raw!DQ1:DV100000,5,0),""))</f>
        <v>0</v>
      </c>
      <c r="CF414" s="4" t="str">
        <f>IFERROR(IF(VLOOKUP(A414,raw!DW1:DY100000,2,0)="0",0,2),"")</f>
        <v>0</v>
      </c>
      <c r="CG414" s="4" t="str">
        <f>IFERROR(IF(VALUE(IFERROR(VLOOKUP(A414,raw!DW1:DZ100000,3,0),""))=0,"","x"),IFERROR(VLOOKUP(A414,raw!DW1:DZ100000,3,0),""))</f>
        <v>0</v>
      </c>
      <c r="CH414" s="4" t="str">
        <f>IFERROR(IF(VLOOKUP(A414,raw!EA1:EC100000,2,0)="0",0,2),"")</f>
        <v>0</v>
      </c>
      <c r="CI414" s="4" t="str">
        <f>IFERROR(IF(VLOOKUP(A414,raw!ED1:EF100000,2,0)="0",0,2),"")</f>
        <v>0</v>
      </c>
      <c r="CJ414" s="4" t="str">
        <f>IFERROR(IF(VALUE(IFERROR(VLOOKUP(A414,raw!EG1:EI100000,2,0),""))=0,"","x"),IFERROR(VLOOKUP(A414,raw!EG1:EI100000,2,0),""))</f>
        <v>0</v>
      </c>
    </row>
    <row r="415" spans="1:88">
      <c r="A415" s="3">
        <v>658</v>
      </c>
      <c r="B415" s="3" t="s">
        <v>4779</v>
      </c>
      <c r="C415" s="3" t="s">
        <v>4780</v>
      </c>
      <c r="D415" s="4" t="s">
        <v>4781</v>
      </c>
      <c r="E415" s="4" t="s">
        <v>4714</v>
      </c>
      <c r="F415" s="4" t="s">
        <v>4632</v>
      </c>
      <c r="G415" s="4" t="s">
        <v>4782</v>
      </c>
      <c r="H415" s="4" t="s">
        <v>3108</v>
      </c>
      <c r="I415" s="4" t="str">
        <f>IFERROR(IF(VLOOKUP(A415,raw!B1:D100000,2,0)="0",0,2),"")</f>
        <v>0</v>
      </c>
      <c r="J415" s="4" t="str">
        <f>IFERROR(IF(VLOOKUP(A415,raw!B1:E100000,3,0)="0",0,2),"")</f>
        <v>0</v>
      </c>
      <c r="K415" s="4" t="str">
        <f>IFERROR(IF(VLOOKUP(A415,raw!B1:F100000,4,0)="0",0,2),"")</f>
        <v>0</v>
      </c>
      <c r="L415" s="4" t="str">
        <f>IFERROR(IF(VLOOKUP(A415,raw!B1:G100000,5,0)="0",0,2),"")</f>
        <v>0</v>
      </c>
      <c r="M415" s="4" t="str">
        <f>IFERROR(IF(VLOOKUP(A415,raw!B1:H100000,6,0)="0",0,2),"")</f>
        <v>0</v>
      </c>
      <c r="N415" s="4" t="str">
        <f>IFERROR(IF(VLOOKUP(A415,raw!B1:I100000,7,0)="0",0,2),"")</f>
        <v>0</v>
      </c>
      <c r="O415" s="4" t="str">
        <f>IFERROR(IF(VLOOKUP(A415,raw!J1:L100000,2,0)="0",0,2),"")</f>
        <v>0</v>
      </c>
      <c r="P415" s="4" t="str">
        <f>IFERROR(IF(VALUE(IFERROR(VLOOKUP(A415,raw!J1:M100000,3,0),""))=0,"","x"),IFERROR(VLOOKUP(A415,raw!J1:M100000,3,0),""))</f>
        <v>0</v>
      </c>
      <c r="Q415" s="4" t="str">
        <f>IF(IFERROR(VLOOKUP(A415,raw!J1:N100000,4,0),0)=0, "" , HYPERLINK(VLOOKUP(A415,raw!J1:N100000,4,0),"Foto") )</f>
        <v>0</v>
      </c>
      <c r="R415" s="4" t="str">
        <f>IFERROR(IF(VLOOKUP(A415,raw!O1:Q100000,2,0)="0",0,2),"")</f>
        <v>0</v>
      </c>
      <c r="S415" s="4" t="str">
        <f>IFERROR(IF(VALUE(IFERROR(VLOOKUP(A415,raw!O1:R100000,3,0),""))=0,"","x"),IFERROR(VLOOKUP(A415,raw!O1:R100000,3,0),""))</f>
        <v>0</v>
      </c>
      <c r="T415" s="4" t="str">
        <f>IFERROR(IF(VLOOKUP(A415,raw!S1:U100000,2,0)="0",0,2),"")</f>
        <v>0</v>
      </c>
      <c r="U415" s="4" t="str">
        <f>IF(IFERROR(VLOOKUP(A415,raw!S1:V100000,3,0),0)=0, "" , HYPERLINK(VLOOKUP(A415,raw!S1:V100000,3,0),"Foto") )</f>
        <v>0</v>
      </c>
      <c r="V415" s="4" t="str">
        <f>IFERROR(IF(VLOOKUP(A415,raw!W1:Y100000,2,0)="0",0,2),"")</f>
        <v>0</v>
      </c>
      <c r="W415" s="4" t="str">
        <f>IFERROR(IF(VALUE(IFERROR(VLOOKUP(A415,raw!W1:Z100000,3,0),""))=0,"","x"),IFERROR(VLOOKUP(A415,raw!W1:Z100000,3,0),""))</f>
        <v>0</v>
      </c>
      <c r="X415" s="4" t="str">
        <f>IF(IFERROR(VLOOKUP(A415,raw!W1:AA100000,4,0),0)=0, "" , HYPERLINK(VLOOKUP(A415,raw!W1:AA100000,4,0),"Foto") )</f>
        <v>0</v>
      </c>
      <c r="Y415" s="4" t="str">
        <f>IFERROR(IF(VLOOKUP(A415,raw!AB1:AD100000,2,0)="0",0,2),"")</f>
        <v>0</v>
      </c>
      <c r="Z415" s="4" t="str">
        <f>IFERROR(IF(VALUE(IFERROR(VLOOKUP(A415,raw!AB1:AE100000,3,0),""))=0,"","x"),IFERROR(VLOOKUP(A415,raw!AB1:AE100000,3,0),""))</f>
        <v>0</v>
      </c>
      <c r="AA415" s="4" t="str">
        <f>IFERROR(IF(VLOOKUP(A415,raw!AF1:AH100000,2,0)="0",0,2),"")</f>
        <v>0</v>
      </c>
      <c r="AB415" s="4" t="str">
        <f>IFERROR(IF(VALUE(IFERROR(VLOOKUP(A415,raw!AF1:AI100000,3,0),""))=0,"","x"),IFERROR(VLOOKUP(A415,raw!AF1:AI100000,3,0),""))</f>
        <v>0</v>
      </c>
      <c r="AC415" s="4" t="str">
        <f>IFERROR(IF(VLOOKUP(A415,raw!AJ1:AL100000,2,0)="0",0,2),"")</f>
        <v>0</v>
      </c>
      <c r="AD415" s="4" t="str">
        <f>IFERROR(IF(VLOOKUP(A415,raw!AM1:AO100000,2,0)="0",0,2),"")</f>
        <v>0</v>
      </c>
      <c r="AE415" s="4" t="str">
        <f>IFERROR(IF(VLOOKUP(A415,raw!AM1:AP100000,3,0)="0",0,2),"")</f>
        <v>0</v>
      </c>
      <c r="AF415" s="4" t="str">
        <f>IFERROR(IF(VLOOKUP(A415,raw!AM1:AQ100000,4,0)="0",0,2),"")</f>
        <v>0</v>
      </c>
      <c r="AG415" s="4" t="str">
        <f>IFERROR(IF(VLOOKUP(A415,raw!AM1:AR100000,5,0)="0",0,2),"")</f>
        <v>0</v>
      </c>
      <c r="AH415" s="4" t="str">
        <f>IFERROR(IF(VLOOKUP(A415,raw!AS1:AU100000,2,0)="0",0,2),"")</f>
        <v>0</v>
      </c>
      <c r="AI415" s="4" t="str">
        <f>IFERROR(IF(VLOOKUP(A415,raw!AS1:AV100000,3,0)="0",0,2),"")</f>
        <v>0</v>
      </c>
      <c r="AJ415" s="4" t="str">
        <f>IFERROR(IF(VLOOKUP(A415,raw!AS1:AW100000,4,0)="0",0,2),"")</f>
        <v>0</v>
      </c>
      <c r="AK415" s="4" t="str">
        <f>IFERROR(IF(VLOOKUP(A415,raw!AS1:AX100000,5,0)="0",0,2),"")</f>
        <v>0</v>
      </c>
      <c r="AL415" s="4" t="str">
        <f>IFERROR(IF(VLOOKUP(A415,raw!AY1:BA100000,2,0)="0",0,2),"")</f>
        <v>0</v>
      </c>
      <c r="AM415" s="4" t="str">
        <f>IFERROR(IF(VLOOKUP(A415,raw!AY1:BB100000,3,0)="0",0,2),"")</f>
        <v>0</v>
      </c>
      <c r="AN415" s="4" t="str">
        <f>IFERROR(IF(VLOOKUP(A415,raw!AY1:BC100000,4,0)="0",0,2),"")</f>
        <v>0</v>
      </c>
      <c r="AO415" s="4" t="str">
        <f>IFERROR(IF(VLOOKUP(A415,raw!AY1:BD100000,5,0)="0",0,2),"")</f>
        <v>0</v>
      </c>
      <c r="AP415" s="4" t="str">
        <f>IFERROR(IF(VLOOKUP(A415,raw!BE1:BG100000,2,0)="0",0,2),"")</f>
        <v>0</v>
      </c>
      <c r="AQ415" s="4" t="str">
        <f>IFERROR(IF(VLOOKUP(A415,raw!BH1:BJ100000,2,0)="0",0,2),"")</f>
        <v>0</v>
      </c>
      <c r="AR415" s="4" t="str">
        <f>IFERROR(IF(VLOOKUP(A415,raw!BK1:BM100000,2,0)="0",0,2),"")</f>
        <v>0</v>
      </c>
      <c r="AS415" s="4" t="str">
        <f>IFERROR(IF(VLOOKUP(A415,raw!BK1:BN100000,3,0)="0",0,2),"")</f>
        <v>0</v>
      </c>
      <c r="AT415" s="4" t="str">
        <f>IFERROR(IF(VLOOKUP(A415,raw!BK1:BO100000,4,0)="0",0,2),"")</f>
        <v>0</v>
      </c>
      <c r="AU415" s="4" t="str">
        <f>IFERROR(IF(VLOOKUP(A415,raw!BP1:BR100000,2,0)="0",0,2),"")</f>
        <v>0</v>
      </c>
      <c r="AV415" s="4" t="str">
        <f>IFERROR(IF(VLOOKUP(A415,raw!BP1:BS100000,3,0)="0",0,2),"")</f>
        <v>0</v>
      </c>
      <c r="AW415" s="4" t="str">
        <f>IFERROR(IF(VLOOKUP(A415,raw!BP1:BT100000,4,0)="0",0,2),"")</f>
        <v>0</v>
      </c>
      <c r="AX415" s="4" t="str">
        <f>IFERROR(IF(VLOOKUP(A415,raw!BU1:BW100000,2,0)="0",0,2),"")</f>
        <v>0</v>
      </c>
      <c r="AY415" s="4" t="str">
        <f>IFERROR(IF(VLOOKUP(A415,raw!BU1:BX100000,3,0)="0",0,2),"")</f>
        <v>0</v>
      </c>
      <c r="AZ415" s="4" t="str">
        <f>IFERROR(IF(VLOOKUP(A415,raw!BY1:CA100000,2,0)="0",0,2),"")</f>
        <v>0</v>
      </c>
      <c r="BA415" s="4" t="str">
        <f>IFERROR(IF(VALUE(IFERROR(VLOOKUP(A415,raw!CB1:CD100000,2,0),""))=0,"","x"),IFERROR(VLOOKUP(A415,raw!CB1:CD100000,2,0),""))</f>
        <v>0</v>
      </c>
      <c r="BB415" s="4" t="str">
        <f>IFERROR(IF(VLOOKUP(A415,raw!CE1:CG100000,2,0)="0",0,2),"")</f>
        <v>0</v>
      </c>
      <c r="BC415" s="4" t="str">
        <f>IFERROR(IF(VLOOKUP(A415,raw!CH1:CJ100000,2,0)="0",0,2),"")</f>
        <v>0</v>
      </c>
      <c r="BD415" s="4" t="str">
        <f>IF(IFERROR(VLOOKUP(A415,raw!CH1:CK100000,3,0),0)=0, "" , HYPERLINK(VLOOKUP(A415,raw!CH1:CK100000,3,0),"Foto") )</f>
        <v>0</v>
      </c>
      <c r="BE415" s="4" t="str">
        <f>IFERROR(IF(VLOOKUP(A415,raw!CL1:CN100000,2,0)="0",0,2),"")</f>
        <v>0</v>
      </c>
      <c r="BF415" s="4" t="str">
        <f>IFERROR(IF(VLOOKUP(A415,raw!CL1:CO100000,3,0)="0",0,2),"")</f>
        <v>0</v>
      </c>
      <c r="BG415" s="4" t="str">
        <f>IFERROR(IF(VLOOKUP(A415,raw!CL1:CP100000,4,0)="0",0,2),"")</f>
        <v>0</v>
      </c>
      <c r="BH415" s="4" t="str">
        <f>IFERROR(IF(VLOOKUP(A415,raw!CL1:CQ100000,5,0)="0",0,2),"")</f>
        <v>0</v>
      </c>
      <c r="BI415" s="4" t="str">
        <f>IFERROR(IF(VLOOKUP(A415,raw!CL1:CR100000,6,0)="0",0,2),"")</f>
        <v>0</v>
      </c>
      <c r="BJ415" s="4" t="str">
        <f>IFERROR(IF(VLOOKUP(A415,raw!CL1:CS100000,7,0)="0",0,2),"")</f>
        <v>0</v>
      </c>
      <c r="BK415" s="4" t="str">
        <f>IFERROR(IF(VLOOKUP(A415,raw!CT1:CV100000,2,0)="0",0,2),"")</f>
        <v>0</v>
      </c>
      <c r="BL415" s="4" t="str">
        <f>IFERROR(IF(VLOOKUP(A415,raw!CT1:CW100000,3,0)="0",0,2),"")</f>
        <v>0</v>
      </c>
      <c r="BM415" s="4" t="str">
        <f>IFERROR(IF(VLOOKUP(A415,raw!CT1:CX100000,4,0)="0",0,2),"")</f>
        <v>0</v>
      </c>
      <c r="BN415" s="4" t="str">
        <f>IFERROR(IF(VLOOKUP(A415,raw!CT1:CY100000,5,0)="0",0,2),"")</f>
        <v>0</v>
      </c>
      <c r="BO415" s="4" t="str">
        <f>IFERROR(IF(VLOOKUP(A415,raw!CZ1:DB100000,2,0)="0",0,2),"")</f>
        <v>0</v>
      </c>
      <c r="BP415" s="4" t="str">
        <f>IFERROR(IF(VLOOKUP(A415,raw!CZ1:DC100000,3,0)="0",0,2),"")</f>
        <v>0</v>
      </c>
      <c r="BQ415" s="4" t="str">
        <f>IFERROR(IF(VLOOKUP(A415,raw!CZ1:DD100000,4,0)="0",0,2),"")</f>
        <v>0</v>
      </c>
      <c r="BR415" s="4" t="str">
        <f>IFERROR(IF(VLOOKUP(A415,raw!CZ1:DE100000,5,0)="0",0,2),"")</f>
        <v>0</v>
      </c>
      <c r="BS415" s="4" t="str">
        <f>IFERROR(IF(VLOOKUP(A415,raw!CZ1:DF100000,6,0)="0",0,2),"")</f>
        <v>0</v>
      </c>
      <c r="BT415" s="4" t="str">
        <f>IFERROR(IF(VLOOKUP(A415,raw!CZ1:DG100000,7,0)="0",0,2),"")</f>
        <v>0</v>
      </c>
      <c r="BU415" s="4" t="str">
        <f>IFERROR(IF(VLOOKUP(A415,raw!CZ1:DH100000,8,0)="0",0,2),"")</f>
        <v>0</v>
      </c>
      <c r="BV415" s="4" t="str">
        <f>IFERROR(IF(VALUE(IFERROR(VLOOKUP(A415,raw!CZ1:DI100000,9,0),""))=0,"","x"),IFERROR(VLOOKUP(A415,raw!CZ1:DI100000,9,0),""))</f>
        <v>0</v>
      </c>
      <c r="BW415" s="4" t="str">
        <f>IFERROR(IF(VLOOKUP(A415,raw!DJ1:DL100000,2,0)="0",0,2),"")</f>
        <v>0</v>
      </c>
      <c r="BX415" s="4" t="str">
        <f>IFERROR(IF(VLOOKUP(A415,raw!DJ1:DM100000,3,0)="0",0,2),"")</f>
        <v>0</v>
      </c>
      <c r="BY415" s="4" t="str">
        <f>IFERROR(IF(VLOOKUP(A415,raw!DJ1:DN100000,4,0)="0",0,2),"")</f>
        <v>0</v>
      </c>
      <c r="BZ415" s="4" t="str">
        <f>IFERROR(IF(VLOOKUP(A415,raw!DJ1:DO100000,5,0)="0",0,2),"")</f>
        <v>0</v>
      </c>
      <c r="CA415" s="4" t="str">
        <f>IFERROR(IF(VALUE(IFERROR(VLOOKUP(A415,raw!DJ1:DP100000,6,0),""))=0,"","x"),IFERROR(VLOOKUP(A415,raw!DJ1:DP100000,6,0),""))</f>
        <v>0</v>
      </c>
      <c r="CB415" s="4" t="str">
        <f>IFERROR(IF(VLOOKUP(A415,raw!DQ1:DS100000,2,0)="0",0,2),"")</f>
        <v>0</v>
      </c>
      <c r="CC415" s="4" t="str">
        <f>IFERROR(IF(VLOOKUP(A415,raw!DQ1:DT100000,3,0)="0",0,2),"")</f>
        <v>0</v>
      </c>
      <c r="CD415" s="4" t="str">
        <f>IFERROR(IF(VLOOKUP(A415,raw!DQ1:DU100000,4,0)="0",0,2),"")</f>
        <v>0</v>
      </c>
      <c r="CE415" s="4" t="str">
        <f>IFERROR(IF(VALUE(IFERROR(VLOOKUP(A415,raw!DQ1:DV100000,5,0),""))=0,"","x"),IFERROR(VLOOKUP(A415,raw!DQ1:DV100000,5,0),""))</f>
        <v>0</v>
      </c>
      <c r="CF415" s="4" t="str">
        <f>IFERROR(IF(VLOOKUP(A415,raw!DW1:DY100000,2,0)="0",0,2),"")</f>
        <v>0</v>
      </c>
      <c r="CG415" s="4" t="str">
        <f>IFERROR(IF(VALUE(IFERROR(VLOOKUP(A415,raw!DW1:DZ100000,3,0),""))=0,"","x"),IFERROR(VLOOKUP(A415,raw!DW1:DZ100000,3,0),""))</f>
        <v>0</v>
      </c>
      <c r="CH415" s="4" t="str">
        <f>IFERROR(IF(VLOOKUP(A415,raw!EA1:EC100000,2,0)="0",0,2),"")</f>
        <v>0</v>
      </c>
      <c r="CI415" s="4" t="str">
        <f>IFERROR(IF(VLOOKUP(A415,raw!ED1:EF100000,2,0)="0",0,2),"")</f>
        <v>0</v>
      </c>
      <c r="CJ415" s="4" t="str">
        <f>IFERROR(IF(VALUE(IFERROR(VLOOKUP(A415,raw!EG1:EI100000,2,0),""))=0,"","x"),IFERROR(VLOOKUP(A415,raw!EG1:EI100000,2,0),""))</f>
        <v>0</v>
      </c>
    </row>
    <row r="416" spans="1:88">
      <c r="A416" s="3">
        <v>634</v>
      </c>
      <c r="B416" s="3" t="s">
        <v>4783</v>
      </c>
      <c r="C416" s="3" t="s">
        <v>4784</v>
      </c>
      <c r="D416" s="4" t="s">
        <v>4785</v>
      </c>
      <c r="E416" s="4" t="s">
        <v>3418</v>
      </c>
      <c r="F416" s="4" t="s">
        <v>4632</v>
      </c>
      <c r="G416" s="4" t="s">
        <v>4786</v>
      </c>
      <c r="H416" s="4" t="s">
        <v>3087</v>
      </c>
      <c r="I416" s="4" t="str">
        <f>IFERROR(IF(VLOOKUP(A416,raw!B1:D100000,2,0)="0",0,2),"")</f>
        <v>0</v>
      </c>
      <c r="J416" s="4" t="str">
        <f>IFERROR(IF(VLOOKUP(A416,raw!B1:E100000,3,0)="0",0,2),"")</f>
        <v>0</v>
      </c>
      <c r="K416" s="4" t="str">
        <f>IFERROR(IF(VLOOKUP(A416,raw!B1:F100000,4,0)="0",0,2),"")</f>
        <v>0</v>
      </c>
      <c r="L416" s="4" t="str">
        <f>IFERROR(IF(VLOOKUP(A416,raw!B1:G100000,5,0)="0",0,2),"")</f>
        <v>0</v>
      </c>
      <c r="M416" s="4" t="str">
        <f>IFERROR(IF(VLOOKUP(A416,raw!B1:H100000,6,0)="0",0,2),"")</f>
        <v>0</v>
      </c>
      <c r="N416" s="4" t="str">
        <f>IFERROR(IF(VLOOKUP(A416,raw!B1:I100000,7,0)="0",0,2),"")</f>
        <v>0</v>
      </c>
      <c r="O416" s="4" t="str">
        <f>IFERROR(IF(VLOOKUP(A416,raw!J1:L100000,2,0)="0",0,2),"")</f>
        <v>0</v>
      </c>
      <c r="P416" s="4" t="str">
        <f>IFERROR(IF(VALUE(IFERROR(VLOOKUP(A416,raw!J1:M100000,3,0),""))=0,"","x"),IFERROR(VLOOKUP(A416,raw!J1:M100000,3,0),""))</f>
        <v>0</v>
      </c>
      <c r="Q416" s="4" t="str">
        <f>IF(IFERROR(VLOOKUP(A416,raw!J1:N100000,4,0),0)=0, "" , HYPERLINK(VLOOKUP(A416,raw!J1:N100000,4,0),"Foto") )</f>
        <v>0</v>
      </c>
      <c r="R416" s="4" t="str">
        <f>IFERROR(IF(VLOOKUP(A416,raw!O1:Q100000,2,0)="0",0,2),"")</f>
        <v>0</v>
      </c>
      <c r="S416" s="4" t="str">
        <f>IFERROR(IF(VALUE(IFERROR(VLOOKUP(A416,raw!O1:R100000,3,0),""))=0,"","x"),IFERROR(VLOOKUP(A416,raw!O1:R100000,3,0),""))</f>
        <v>0</v>
      </c>
      <c r="T416" s="4" t="str">
        <f>IFERROR(IF(VLOOKUP(A416,raw!S1:U100000,2,0)="0",0,2),"")</f>
        <v>0</v>
      </c>
      <c r="U416" s="4" t="str">
        <f>IF(IFERROR(VLOOKUP(A416,raw!S1:V100000,3,0),0)=0, "" , HYPERLINK(VLOOKUP(A416,raw!S1:V100000,3,0),"Foto") )</f>
        <v>0</v>
      </c>
      <c r="V416" s="4" t="str">
        <f>IFERROR(IF(VLOOKUP(A416,raw!W1:Y100000,2,0)="0",0,2),"")</f>
        <v>0</v>
      </c>
      <c r="W416" s="4" t="str">
        <f>IFERROR(IF(VALUE(IFERROR(VLOOKUP(A416,raw!W1:Z100000,3,0),""))=0,"","x"),IFERROR(VLOOKUP(A416,raw!W1:Z100000,3,0),""))</f>
        <v>0</v>
      </c>
      <c r="X416" s="4" t="str">
        <f>IF(IFERROR(VLOOKUP(A416,raw!W1:AA100000,4,0),0)=0, "" , HYPERLINK(VLOOKUP(A416,raw!W1:AA100000,4,0),"Foto") )</f>
        <v>0</v>
      </c>
      <c r="Y416" s="4" t="str">
        <f>IFERROR(IF(VLOOKUP(A416,raw!AB1:AD100000,2,0)="0",0,2),"")</f>
        <v>0</v>
      </c>
      <c r="Z416" s="4" t="str">
        <f>IFERROR(IF(VALUE(IFERROR(VLOOKUP(A416,raw!AB1:AE100000,3,0),""))=0,"","x"),IFERROR(VLOOKUP(A416,raw!AB1:AE100000,3,0),""))</f>
        <v>0</v>
      </c>
      <c r="AA416" s="4" t="str">
        <f>IFERROR(IF(VLOOKUP(A416,raw!AF1:AH100000,2,0)="0",0,2),"")</f>
        <v>0</v>
      </c>
      <c r="AB416" s="4" t="str">
        <f>IFERROR(IF(VALUE(IFERROR(VLOOKUP(A416,raw!AF1:AI100000,3,0),""))=0,"","x"),IFERROR(VLOOKUP(A416,raw!AF1:AI100000,3,0),""))</f>
        <v>0</v>
      </c>
      <c r="AC416" s="4" t="str">
        <f>IFERROR(IF(VLOOKUP(A416,raw!AJ1:AL100000,2,0)="0",0,2),"")</f>
        <v>0</v>
      </c>
      <c r="AD416" s="4" t="str">
        <f>IFERROR(IF(VLOOKUP(A416,raw!AM1:AO100000,2,0)="0",0,2),"")</f>
        <v>0</v>
      </c>
      <c r="AE416" s="4" t="str">
        <f>IFERROR(IF(VLOOKUP(A416,raw!AM1:AP100000,3,0)="0",0,2),"")</f>
        <v>0</v>
      </c>
      <c r="AF416" s="4" t="str">
        <f>IFERROR(IF(VLOOKUP(A416,raw!AM1:AQ100000,4,0)="0",0,2),"")</f>
        <v>0</v>
      </c>
      <c r="AG416" s="4" t="str">
        <f>IFERROR(IF(VLOOKUP(A416,raw!AM1:AR100000,5,0)="0",0,2),"")</f>
        <v>0</v>
      </c>
      <c r="AH416" s="4" t="str">
        <f>IFERROR(IF(VLOOKUP(A416,raw!AS1:AU100000,2,0)="0",0,2),"")</f>
        <v>0</v>
      </c>
      <c r="AI416" s="4" t="str">
        <f>IFERROR(IF(VLOOKUP(A416,raw!AS1:AV100000,3,0)="0",0,2),"")</f>
        <v>0</v>
      </c>
      <c r="AJ416" s="4" t="str">
        <f>IFERROR(IF(VLOOKUP(A416,raw!AS1:AW100000,4,0)="0",0,2),"")</f>
        <v>0</v>
      </c>
      <c r="AK416" s="4" t="str">
        <f>IFERROR(IF(VLOOKUP(A416,raw!AS1:AX100000,5,0)="0",0,2),"")</f>
        <v>0</v>
      </c>
      <c r="AL416" s="4" t="str">
        <f>IFERROR(IF(VLOOKUP(A416,raw!AY1:BA100000,2,0)="0",0,2),"")</f>
        <v>0</v>
      </c>
      <c r="AM416" s="4" t="str">
        <f>IFERROR(IF(VLOOKUP(A416,raw!AY1:BB100000,3,0)="0",0,2),"")</f>
        <v>0</v>
      </c>
      <c r="AN416" s="4" t="str">
        <f>IFERROR(IF(VLOOKUP(A416,raw!AY1:BC100000,4,0)="0",0,2),"")</f>
        <v>0</v>
      </c>
      <c r="AO416" s="4" t="str">
        <f>IFERROR(IF(VLOOKUP(A416,raw!AY1:BD100000,5,0)="0",0,2),"")</f>
        <v>0</v>
      </c>
      <c r="AP416" s="4" t="str">
        <f>IFERROR(IF(VLOOKUP(A416,raw!BE1:BG100000,2,0)="0",0,2),"")</f>
        <v>0</v>
      </c>
      <c r="AQ416" s="4" t="str">
        <f>IFERROR(IF(VLOOKUP(A416,raw!BH1:BJ100000,2,0)="0",0,2),"")</f>
        <v>0</v>
      </c>
      <c r="AR416" s="4" t="str">
        <f>IFERROR(IF(VLOOKUP(A416,raw!BK1:BM100000,2,0)="0",0,2),"")</f>
        <v>0</v>
      </c>
      <c r="AS416" s="4" t="str">
        <f>IFERROR(IF(VLOOKUP(A416,raw!BK1:BN100000,3,0)="0",0,2),"")</f>
        <v>0</v>
      </c>
      <c r="AT416" s="4" t="str">
        <f>IFERROR(IF(VLOOKUP(A416,raw!BK1:BO100000,4,0)="0",0,2),"")</f>
        <v>0</v>
      </c>
      <c r="AU416" s="4" t="str">
        <f>IFERROR(IF(VLOOKUP(A416,raw!BP1:BR100000,2,0)="0",0,2),"")</f>
        <v>0</v>
      </c>
      <c r="AV416" s="4" t="str">
        <f>IFERROR(IF(VLOOKUP(A416,raw!BP1:BS100000,3,0)="0",0,2),"")</f>
        <v>0</v>
      </c>
      <c r="AW416" s="4" t="str">
        <f>IFERROR(IF(VLOOKUP(A416,raw!BP1:BT100000,4,0)="0",0,2),"")</f>
        <v>0</v>
      </c>
      <c r="AX416" s="4" t="str">
        <f>IFERROR(IF(VLOOKUP(A416,raw!BU1:BW100000,2,0)="0",0,2),"")</f>
        <v>0</v>
      </c>
      <c r="AY416" s="4" t="str">
        <f>IFERROR(IF(VLOOKUP(A416,raw!BU1:BX100000,3,0)="0",0,2),"")</f>
        <v>0</v>
      </c>
      <c r="AZ416" s="4" t="str">
        <f>IFERROR(IF(VLOOKUP(A416,raw!BY1:CA100000,2,0)="0",0,2),"")</f>
        <v>0</v>
      </c>
      <c r="BA416" s="4" t="str">
        <f>IFERROR(IF(VALUE(IFERROR(VLOOKUP(A416,raw!CB1:CD100000,2,0),""))=0,"","x"),IFERROR(VLOOKUP(A416,raw!CB1:CD100000,2,0),""))</f>
        <v>0</v>
      </c>
      <c r="BB416" s="4" t="str">
        <f>IFERROR(IF(VLOOKUP(A416,raw!CE1:CG100000,2,0)="0",0,2),"")</f>
        <v>0</v>
      </c>
      <c r="BC416" s="4" t="str">
        <f>IFERROR(IF(VLOOKUP(A416,raw!CH1:CJ100000,2,0)="0",0,2),"")</f>
        <v>0</v>
      </c>
      <c r="BD416" s="4" t="str">
        <f>IF(IFERROR(VLOOKUP(A416,raw!CH1:CK100000,3,0),0)=0, "" , HYPERLINK(VLOOKUP(A416,raw!CH1:CK100000,3,0),"Foto") )</f>
        <v>0</v>
      </c>
      <c r="BE416" s="4" t="str">
        <f>IFERROR(IF(VLOOKUP(A416,raw!CL1:CN100000,2,0)="0",0,2),"")</f>
        <v>0</v>
      </c>
      <c r="BF416" s="4" t="str">
        <f>IFERROR(IF(VLOOKUP(A416,raw!CL1:CO100000,3,0)="0",0,2),"")</f>
        <v>0</v>
      </c>
      <c r="BG416" s="4" t="str">
        <f>IFERROR(IF(VLOOKUP(A416,raw!CL1:CP100000,4,0)="0",0,2),"")</f>
        <v>0</v>
      </c>
      <c r="BH416" s="4" t="str">
        <f>IFERROR(IF(VLOOKUP(A416,raw!CL1:CQ100000,5,0)="0",0,2),"")</f>
        <v>0</v>
      </c>
      <c r="BI416" s="4" t="str">
        <f>IFERROR(IF(VLOOKUP(A416,raw!CL1:CR100000,6,0)="0",0,2),"")</f>
        <v>0</v>
      </c>
      <c r="BJ416" s="4" t="str">
        <f>IFERROR(IF(VLOOKUP(A416,raw!CL1:CS100000,7,0)="0",0,2),"")</f>
        <v>0</v>
      </c>
      <c r="BK416" s="4" t="str">
        <f>IFERROR(IF(VLOOKUP(A416,raw!CT1:CV100000,2,0)="0",0,2),"")</f>
        <v>0</v>
      </c>
      <c r="BL416" s="4" t="str">
        <f>IFERROR(IF(VLOOKUP(A416,raw!CT1:CW100000,3,0)="0",0,2),"")</f>
        <v>0</v>
      </c>
      <c r="BM416" s="4" t="str">
        <f>IFERROR(IF(VLOOKUP(A416,raw!CT1:CX100000,4,0)="0",0,2),"")</f>
        <v>0</v>
      </c>
      <c r="BN416" s="4" t="str">
        <f>IFERROR(IF(VLOOKUP(A416,raw!CT1:CY100000,5,0)="0",0,2),"")</f>
        <v>0</v>
      </c>
      <c r="BO416" s="4" t="str">
        <f>IFERROR(IF(VLOOKUP(A416,raw!CZ1:DB100000,2,0)="0",0,2),"")</f>
        <v>0</v>
      </c>
      <c r="BP416" s="4" t="str">
        <f>IFERROR(IF(VLOOKUP(A416,raw!CZ1:DC100000,3,0)="0",0,2),"")</f>
        <v>0</v>
      </c>
      <c r="BQ416" s="4" t="str">
        <f>IFERROR(IF(VLOOKUP(A416,raw!CZ1:DD100000,4,0)="0",0,2),"")</f>
        <v>0</v>
      </c>
      <c r="BR416" s="4" t="str">
        <f>IFERROR(IF(VLOOKUP(A416,raw!CZ1:DE100000,5,0)="0",0,2),"")</f>
        <v>0</v>
      </c>
      <c r="BS416" s="4" t="str">
        <f>IFERROR(IF(VLOOKUP(A416,raw!CZ1:DF100000,6,0)="0",0,2),"")</f>
        <v>0</v>
      </c>
      <c r="BT416" s="4" t="str">
        <f>IFERROR(IF(VLOOKUP(A416,raw!CZ1:DG100000,7,0)="0",0,2),"")</f>
        <v>0</v>
      </c>
      <c r="BU416" s="4" t="str">
        <f>IFERROR(IF(VLOOKUP(A416,raw!CZ1:DH100000,8,0)="0",0,2),"")</f>
        <v>0</v>
      </c>
      <c r="BV416" s="4" t="str">
        <f>IFERROR(IF(VALUE(IFERROR(VLOOKUP(A416,raw!CZ1:DI100000,9,0),""))=0,"","x"),IFERROR(VLOOKUP(A416,raw!CZ1:DI100000,9,0),""))</f>
        <v>0</v>
      </c>
      <c r="BW416" s="4" t="str">
        <f>IFERROR(IF(VLOOKUP(A416,raw!DJ1:DL100000,2,0)="0",0,2),"")</f>
        <v>0</v>
      </c>
      <c r="BX416" s="4" t="str">
        <f>IFERROR(IF(VLOOKUP(A416,raw!DJ1:DM100000,3,0)="0",0,2),"")</f>
        <v>0</v>
      </c>
      <c r="BY416" s="4" t="str">
        <f>IFERROR(IF(VLOOKUP(A416,raw!DJ1:DN100000,4,0)="0",0,2),"")</f>
        <v>0</v>
      </c>
      <c r="BZ416" s="4" t="str">
        <f>IFERROR(IF(VLOOKUP(A416,raw!DJ1:DO100000,5,0)="0",0,2),"")</f>
        <v>0</v>
      </c>
      <c r="CA416" s="4" t="str">
        <f>IFERROR(IF(VALUE(IFERROR(VLOOKUP(A416,raw!DJ1:DP100000,6,0),""))=0,"","x"),IFERROR(VLOOKUP(A416,raw!DJ1:DP100000,6,0),""))</f>
        <v>0</v>
      </c>
      <c r="CB416" s="4" t="str">
        <f>IFERROR(IF(VLOOKUP(A416,raw!DQ1:DS100000,2,0)="0",0,2),"")</f>
        <v>0</v>
      </c>
      <c r="CC416" s="4" t="str">
        <f>IFERROR(IF(VLOOKUP(A416,raw!DQ1:DT100000,3,0)="0",0,2),"")</f>
        <v>0</v>
      </c>
      <c r="CD416" s="4" t="str">
        <f>IFERROR(IF(VLOOKUP(A416,raw!DQ1:DU100000,4,0)="0",0,2),"")</f>
        <v>0</v>
      </c>
      <c r="CE416" s="4" t="str">
        <f>IFERROR(IF(VALUE(IFERROR(VLOOKUP(A416,raw!DQ1:DV100000,5,0),""))=0,"","x"),IFERROR(VLOOKUP(A416,raw!DQ1:DV100000,5,0),""))</f>
        <v>0</v>
      </c>
      <c r="CF416" s="4" t="str">
        <f>IFERROR(IF(VLOOKUP(A416,raw!DW1:DY100000,2,0)="0",0,2),"")</f>
        <v>0</v>
      </c>
      <c r="CG416" s="4" t="str">
        <f>IFERROR(IF(VALUE(IFERROR(VLOOKUP(A416,raw!DW1:DZ100000,3,0),""))=0,"","x"),IFERROR(VLOOKUP(A416,raw!DW1:DZ100000,3,0),""))</f>
        <v>0</v>
      </c>
      <c r="CH416" s="4" t="str">
        <f>IFERROR(IF(VLOOKUP(A416,raw!EA1:EC100000,2,0)="0",0,2),"")</f>
        <v>0</v>
      </c>
      <c r="CI416" s="4" t="str">
        <f>IFERROR(IF(VLOOKUP(A416,raw!ED1:EF100000,2,0)="0",0,2),"")</f>
        <v>0</v>
      </c>
      <c r="CJ416" s="4" t="str">
        <f>IFERROR(IF(VALUE(IFERROR(VLOOKUP(A416,raw!EG1:EI100000,2,0),""))=0,"","x"),IFERROR(VLOOKUP(A416,raw!EG1:EI100000,2,0),""))</f>
        <v>0</v>
      </c>
    </row>
    <row r="417" spans="1:88">
      <c r="A417" s="3">
        <v>722</v>
      </c>
      <c r="B417" s="3" t="s">
        <v>4787</v>
      </c>
      <c r="C417" s="3" t="s">
        <v>4788</v>
      </c>
      <c r="D417" s="4" t="s">
        <v>4789</v>
      </c>
      <c r="E417" s="4" t="s">
        <v>4790</v>
      </c>
      <c r="F417" s="4" t="s">
        <v>4791</v>
      </c>
      <c r="G417" s="4" t="s">
        <v>4792</v>
      </c>
      <c r="H417" s="4" t="s">
        <v>3087</v>
      </c>
      <c r="I417" s="4" t="str">
        <f>IFERROR(IF(VLOOKUP(A417,raw!B1:D100000,2,0)="0",0,2),"")</f>
        <v>0</v>
      </c>
      <c r="J417" s="4" t="str">
        <f>IFERROR(IF(VLOOKUP(A417,raw!B1:E100000,3,0)="0",0,2),"")</f>
        <v>0</v>
      </c>
      <c r="K417" s="4" t="str">
        <f>IFERROR(IF(VLOOKUP(A417,raw!B1:F100000,4,0)="0",0,2),"")</f>
        <v>0</v>
      </c>
      <c r="L417" s="4" t="str">
        <f>IFERROR(IF(VLOOKUP(A417,raw!B1:G100000,5,0)="0",0,2),"")</f>
        <v>0</v>
      </c>
      <c r="M417" s="4" t="str">
        <f>IFERROR(IF(VLOOKUP(A417,raw!B1:H100000,6,0)="0",0,2),"")</f>
        <v>0</v>
      </c>
      <c r="N417" s="4" t="str">
        <f>IFERROR(IF(VLOOKUP(A417,raw!B1:I100000,7,0)="0",0,2),"")</f>
        <v>0</v>
      </c>
      <c r="O417" s="4" t="str">
        <f>IFERROR(IF(VLOOKUP(A417,raw!J1:L100000,2,0)="0",0,2),"")</f>
        <v>0</v>
      </c>
      <c r="P417" s="4" t="str">
        <f>IFERROR(IF(VALUE(IFERROR(VLOOKUP(A417,raw!J1:M100000,3,0),""))=0,"","x"),IFERROR(VLOOKUP(A417,raw!J1:M100000,3,0),""))</f>
        <v>0</v>
      </c>
      <c r="Q417" s="4" t="str">
        <f>IF(IFERROR(VLOOKUP(A417,raw!J1:N100000,4,0),0)=0, "" , HYPERLINK(VLOOKUP(A417,raw!J1:N100000,4,0),"Foto") )</f>
        <v>0</v>
      </c>
      <c r="R417" s="4" t="str">
        <f>IFERROR(IF(VLOOKUP(A417,raw!O1:Q100000,2,0)="0",0,2),"")</f>
        <v>0</v>
      </c>
      <c r="S417" s="4" t="str">
        <f>IFERROR(IF(VALUE(IFERROR(VLOOKUP(A417,raw!O1:R100000,3,0),""))=0,"","x"),IFERROR(VLOOKUP(A417,raw!O1:R100000,3,0),""))</f>
        <v>0</v>
      </c>
      <c r="T417" s="4" t="str">
        <f>IFERROR(IF(VLOOKUP(A417,raw!S1:U100000,2,0)="0",0,2),"")</f>
        <v>0</v>
      </c>
      <c r="U417" s="4" t="str">
        <f>IF(IFERROR(VLOOKUP(A417,raw!S1:V100000,3,0),0)=0, "" , HYPERLINK(VLOOKUP(A417,raw!S1:V100000,3,0),"Foto") )</f>
        <v>0</v>
      </c>
      <c r="V417" s="4" t="str">
        <f>IFERROR(IF(VLOOKUP(A417,raw!W1:Y100000,2,0)="0",0,2),"")</f>
        <v>0</v>
      </c>
      <c r="W417" s="4" t="str">
        <f>IFERROR(IF(VALUE(IFERROR(VLOOKUP(A417,raw!W1:Z100000,3,0),""))=0,"","x"),IFERROR(VLOOKUP(A417,raw!W1:Z100000,3,0),""))</f>
        <v>0</v>
      </c>
      <c r="X417" s="4" t="str">
        <f>IF(IFERROR(VLOOKUP(A417,raw!W1:AA100000,4,0),0)=0, "" , HYPERLINK(VLOOKUP(A417,raw!W1:AA100000,4,0),"Foto") )</f>
        <v>0</v>
      </c>
      <c r="Y417" s="4" t="str">
        <f>IFERROR(IF(VLOOKUP(A417,raw!AB1:AD100000,2,0)="0",0,2),"")</f>
        <v>0</v>
      </c>
      <c r="Z417" s="4" t="str">
        <f>IFERROR(IF(VALUE(IFERROR(VLOOKUP(A417,raw!AB1:AE100000,3,0),""))=0,"","x"),IFERROR(VLOOKUP(A417,raw!AB1:AE100000,3,0),""))</f>
        <v>0</v>
      </c>
      <c r="AA417" s="4" t="str">
        <f>IFERROR(IF(VLOOKUP(A417,raw!AF1:AH100000,2,0)="0",0,2),"")</f>
        <v>0</v>
      </c>
      <c r="AB417" s="4" t="str">
        <f>IFERROR(IF(VALUE(IFERROR(VLOOKUP(A417,raw!AF1:AI100000,3,0),""))=0,"","x"),IFERROR(VLOOKUP(A417,raw!AF1:AI100000,3,0),""))</f>
        <v>0</v>
      </c>
      <c r="AC417" s="4" t="str">
        <f>IFERROR(IF(VLOOKUP(A417,raw!AJ1:AL100000,2,0)="0",0,2),"")</f>
        <v>0</v>
      </c>
      <c r="AD417" s="4" t="str">
        <f>IFERROR(IF(VLOOKUP(A417,raw!AM1:AO100000,2,0)="0",0,2),"")</f>
        <v>0</v>
      </c>
      <c r="AE417" s="4" t="str">
        <f>IFERROR(IF(VLOOKUP(A417,raw!AM1:AP100000,3,0)="0",0,2),"")</f>
        <v>0</v>
      </c>
      <c r="AF417" s="4" t="str">
        <f>IFERROR(IF(VLOOKUP(A417,raw!AM1:AQ100000,4,0)="0",0,2),"")</f>
        <v>0</v>
      </c>
      <c r="AG417" s="4" t="str">
        <f>IFERROR(IF(VLOOKUP(A417,raw!AM1:AR100000,5,0)="0",0,2),"")</f>
        <v>0</v>
      </c>
      <c r="AH417" s="4" t="str">
        <f>IFERROR(IF(VLOOKUP(A417,raw!AS1:AU100000,2,0)="0",0,2),"")</f>
        <v>0</v>
      </c>
      <c r="AI417" s="4" t="str">
        <f>IFERROR(IF(VLOOKUP(A417,raw!AS1:AV100000,3,0)="0",0,2),"")</f>
        <v>0</v>
      </c>
      <c r="AJ417" s="4" t="str">
        <f>IFERROR(IF(VLOOKUP(A417,raw!AS1:AW100000,4,0)="0",0,2),"")</f>
        <v>0</v>
      </c>
      <c r="AK417" s="4" t="str">
        <f>IFERROR(IF(VLOOKUP(A417,raw!AS1:AX100000,5,0)="0",0,2),"")</f>
        <v>0</v>
      </c>
      <c r="AL417" s="4" t="str">
        <f>IFERROR(IF(VLOOKUP(A417,raw!AY1:BA100000,2,0)="0",0,2),"")</f>
        <v>0</v>
      </c>
      <c r="AM417" s="4" t="str">
        <f>IFERROR(IF(VLOOKUP(A417,raw!AY1:BB100000,3,0)="0",0,2),"")</f>
        <v>0</v>
      </c>
      <c r="AN417" s="4" t="str">
        <f>IFERROR(IF(VLOOKUP(A417,raw!AY1:BC100000,4,0)="0",0,2),"")</f>
        <v>0</v>
      </c>
      <c r="AO417" s="4" t="str">
        <f>IFERROR(IF(VLOOKUP(A417,raw!AY1:BD100000,5,0)="0",0,2),"")</f>
        <v>0</v>
      </c>
      <c r="AP417" s="4" t="str">
        <f>IFERROR(IF(VLOOKUP(A417,raw!BE1:BG100000,2,0)="0",0,2),"")</f>
        <v>0</v>
      </c>
      <c r="AQ417" s="4" t="str">
        <f>IFERROR(IF(VLOOKUP(A417,raw!BH1:BJ100000,2,0)="0",0,2),"")</f>
        <v>0</v>
      </c>
      <c r="AR417" s="4" t="str">
        <f>IFERROR(IF(VLOOKUP(A417,raw!BK1:BM100000,2,0)="0",0,2),"")</f>
        <v>0</v>
      </c>
      <c r="AS417" s="4" t="str">
        <f>IFERROR(IF(VLOOKUP(A417,raw!BK1:BN100000,3,0)="0",0,2),"")</f>
        <v>0</v>
      </c>
      <c r="AT417" s="4" t="str">
        <f>IFERROR(IF(VLOOKUP(A417,raw!BK1:BO100000,4,0)="0",0,2),"")</f>
        <v>0</v>
      </c>
      <c r="AU417" s="4" t="str">
        <f>IFERROR(IF(VLOOKUP(A417,raw!BP1:BR100000,2,0)="0",0,2),"")</f>
        <v>0</v>
      </c>
      <c r="AV417" s="4" t="str">
        <f>IFERROR(IF(VLOOKUP(A417,raw!BP1:BS100000,3,0)="0",0,2),"")</f>
        <v>0</v>
      </c>
      <c r="AW417" s="4" t="str">
        <f>IFERROR(IF(VLOOKUP(A417,raw!BP1:BT100000,4,0)="0",0,2),"")</f>
        <v>0</v>
      </c>
      <c r="AX417" s="4" t="str">
        <f>IFERROR(IF(VLOOKUP(A417,raw!BU1:BW100000,2,0)="0",0,2),"")</f>
        <v>0</v>
      </c>
      <c r="AY417" s="4" t="str">
        <f>IFERROR(IF(VLOOKUP(A417,raw!BU1:BX100000,3,0)="0",0,2),"")</f>
        <v>0</v>
      </c>
      <c r="AZ417" s="4" t="str">
        <f>IFERROR(IF(VLOOKUP(A417,raw!BY1:CA100000,2,0)="0",0,2),"")</f>
        <v>0</v>
      </c>
      <c r="BA417" s="4" t="str">
        <f>IFERROR(IF(VALUE(IFERROR(VLOOKUP(A417,raw!CB1:CD100000,2,0),""))=0,"","x"),IFERROR(VLOOKUP(A417,raw!CB1:CD100000,2,0),""))</f>
        <v>0</v>
      </c>
      <c r="BB417" s="4" t="str">
        <f>IFERROR(IF(VLOOKUP(A417,raw!CE1:CG100000,2,0)="0",0,2),"")</f>
        <v>0</v>
      </c>
      <c r="BC417" s="4" t="str">
        <f>IFERROR(IF(VLOOKUP(A417,raw!CH1:CJ100000,2,0)="0",0,2),"")</f>
        <v>0</v>
      </c>
      <c r="BD417" s="4" t="str">
        <f>IF(IFERROR(VLOOKUP(A417,raw!CH1:CK100000,3,0),0)=0, "" , HYPERLINK(VLOOKUP(A417,raw!CH1:CK100000,3,0),"Foto") )</f>
        <v>0</v>
      </c>
      <c r="BE417" s="4" t="str">
        <f>IFERROR(IF(VLOOKUP(A417,raw!CL1:CN100000,2,0)="0",0,2),"")</f>
        <v>0</v>
      </c>
      <c r="BF417" s="4" t="str">
        <f>IFERROR(IF(VLOOKUP(A417,raw!CL1:CO100000,3,0)="0",0,2),"")</f>
        <v>0</v>
      </c>
      <c r="BG417" s="4" t="str">
        <f>IFERROR(IF(VLOOKUP(A417,raw!CL1:CP100000,4,0)="0",0,2),"")</f>
        <v>0</v>
      </c>
      <c r="BH417" s="4" t="str">
        <f>IFERROR(IF(VLOOKUP(A417,raw!CL1:CQ100000,5,0)="0",0,2),"")</f>
        <v>0</v>
      </c>
      <c r="BI417" s="4" t="str">
        <f>IFERROR(IF(VLOOKUP(A417,raw!CL1:CR100000,6,0)="0",0,2),"")</f>
        <v>0</v>
      </c>
      <c r="BJ417" s="4" t="str">
        <f>IFERROR(IF(VLOOKUP(A417,raw!CL1:CS100000,7,0)="0",0,2),"")</f>
        <v>0</v>
      </c>
      <c r="BK417" s="4" t="str">
        <f>IFERROR(IF(VLOOKUP(A417,raw!CT1:CV100000,2,0)="0",0,2),"")</f>
        <v>0</v>
      </c>
      <c r="BL417" s="4" t="str">
        <f>IFERROR(IF(VLOOKUP(A417,raw!CT1:CW100000,3,0)="0",0,2),"")</f>
        <v>0</v>
      </c>
      <c r="BM417" s="4" t="str">
        <f>IFERROR(IF(VLOOKUP(A417,raw!CT1:CX100000,4,0)="0",0,2),"")</f>
        <v>0</v>
      </c>
      <c r="BN417" s="4" t="str">
        <f>IFERROR(IF(VLOOKUP(A417,raw!CT1:CY100000,5,0)="0",0,2),"")</f>
        <v>0</v>
      </c>
      <c r="BO417" s="4" t="str">
        <f>IFERROR(IF(VLOOKUP(A417,raw!CZ1:DB100000,2,0)="0",0,2),"")</f>
        <v>0</v>
      </c>
      <c r="BP417" s="4" t="str">
        <f>IFERROR(IF(VLOOKUP(A417,raw!CZ1:DC100000,3,0)="0",0,2),"")</f>
        <v>0</v>
      </c>
      <c r="BQ417" s="4" t="str">
        <f>IFERROR(IF(VLOOKUP(A417,raw!CZ1:DD100000,4,0)="0",0,2),"")</f>
        <v>0</v>
      </c>
      <c r="BR417" s="4" t="str">
        <f>IFERROR(IF(VLOOKUP(A417,raw!CZ1:DE100000,5,0)="0",0,2),"")</f>
        <v>0</v>
      </c>
      <c r="BS417" s="4" t="str">
        <f>IFERROR(IF(VLOOKUP(A417,raw!CZ1:DF100000,6,0)="0",0,2),"")</f>
        <v>0</v>
      </c>
      <c r="BT417" s="4" t="str">
        <f>IFERROR(IF(VLOOKUP(A417,raw!CZ1:DG100000,7,0)="0",0,2),"")</f>
        <v>0</v>
      </c>
      <c r="BU417" s="4" t="str">
        <f>IFERROR(IF(VLOOKUP(A417,raw!CZ1:DH100000,8,0)="0",0,2),"")</f>
        <v>0</v>
      </c>
      <c r="BV417" s="4" t="str">
        <f>IFERROR(IF(VALUE(IFERROR(VLOOKUP(A417,raw!CZ1:DI100000,9,0),""))=0,"","x"),IFERROR(VLOOKUP(A417,raw!CZ1:DI100000,9,0),""))</f>
        <v>0</v>
      </c>
      <c r="BW417" s="4" t="str">
        <f>IFERROR(IF(VLOOKUP(A417,raw!DJ1:DL100000,2,0)="0",0,2),"")</f>
        <v>0</v>
      </c>
      <c r="BX417" s="4" t="str">
        <f>IFERROR(IF(VLOOKUP(A417,raw!DJ1:DM100000,3,0)="0",0,2),"")</f>
        <v>0</v>
      </c>
      <c r="BY417" s="4" t="str">
        <f>IFERROR(IF(VLOOKUP(A417,raw!DJ1:DN100000,4,0)="0",0,2),"")</f>
        <v>0</v>
      </c>
      <c r="BZ417" s="4" t="str">
        <f>IFERROR(IF(VLOOKUP(A417,raw!DJ1:DO100000,5,0)="0",0,2),"")</f>
        <v>0</v>
      </c>
      <c r="CA417" s="4" t="str">
        <f>IFERROR(IF(VALUE(IFERROR(VLOOKUP(A417,raw!DJ1:DP100000,6,0),""))=0,"","x"),IFERROR(VLOOKUP(A417,raw!DJ1:DP100000,6,0),""))</f>
        <v>0</v>
      </c>
      <c r="CB417" s="4" t="str">
        <f>IFERROR(IF(VLOOKUP(A417,raw!DQ1:DS100000,2,0)="0",0,2),"")</f>
        <v>0</v>
      </c>
      <c r="CC417" s="4" t="str">
        <f>IFERROR(IF(VLOOKUP(A417,raw!DQ1:DT100000,3,0)="0",0,2),"")</f>
        <v>0</v>
      </c>
      <c r="CD417" s="4" t="str">
        <f>IFERROR(IF(VLOOKUP(A417,raw!DQ1:DU100000,4,0)="0",0,2),"")</f>
        <v>0</v>
      </c>
      <c r="CE417" s="4" t="str">
        <f>IFERROR(IF(VALUE(IFERROR(VLOOKUP(A417,raw!DQ1:DV100000,5,0),""))=0,"","x"),IFERROR(VLOOKUP(A417,raw!DQ1:DV100000,5,0),""))</f>
        <v>0</v>
      </c>
      <c r="CF417" s="4" t="str">
        <f>IFERROR(IF(VLOOKUP(A417,raw!DW1:DY100000,2,0)="0",0,2),"")</f>
        <v>0</v>
      </c>
      <c r="CG417" s="4" t="str">
        <f>IFERROR(IF(VALUE(IFERROR(VLOOKUP(A417,raw!DW1:DZ100000,3,0),""))=0,"","x"),IFERROR(VLOOKUP(A417,raw!DW1:DZ100000,3,0),""))</f>
        <v>0</v>
      </c>
      <c r="CH417" s="4" t="str">
        <f>IFERROR(IF(VLOOKUP(A417,raw!EA1:EC100000,2,0)="0",0,2),"")</f>
        <v>0</v>
      </c>
      <c r="CI417" s="4" t="str">
        <f>IFERROR(IF(VLOOKUP(A417,raw!ED1:EF100000,2,0)="0",0,2),"")</f>
        <v>0</v>
      </c>
      <c r="CJ417" s="4" t="str">
        <f>IFERROR(IF(VALUE(IFERROR(VLOOKUP(A417,raw!EG1:EI100000,2,0),""))=0,"","x"),IFERROR(VLOOKUP(A417,raw!EG1:EI100000,2,0),""))</f>
        <v>0</v>
      </c>
    </row>
    <row r="418" spans="1:88">
      <c r="A418" s="3">
        <v>716</v>
      </c>
      <c r="B418" s="3" t="s">
        <v>4793</v>
      </c>
      <c r="C418" s="3" t="s">
        <v>4794</v>
      </c>
      <c r="D418" s="4" t="s">
        <v>4795</v>
      </c>
      <c r="E418" s="4" t="s">
        <v>4790</v>
      </c>
      <c r="F418" s="4" t="s">
        <v>4791</v>
      </c>
      <c r="G418" s="4" t="s">
        <v>4796</v>
      </c>
      <c r="H418" s="4" t="s">
        <v>3087</v>
      </c>
      <c r="I418" s="4" t="str">
        <f>IFERROR(IF(VLOOKUP(A418,raw!B1:D100000,2,0)="0",0,2),"")</f>
        <v>0</v>
      </c>
      <c r="J418" s="4" t="str">
        <f>IFERROR(IF(VLOOKUP(A418,raw!B1:E100000,3,0)="0",0,2),"")</f>
        <v>0</v>
      </c>
      <c r="K418" s="4" t="str">
        <f>IFERROR(IF(VLOOKUP(A418,raw!B1:F100000,4,0)="0",0,2),"")</f>
        <v>0</v>
      </c>
      <c r="L418" s="4" t="str">
        <f>IFERROR(IF(VLOOKUP(A418,raw!B1:G100000,5,0)="0",0,2),"")</f>
        <v>0</v>
      </c>
      <c r="M418" s="4" t="str">
        <f>IFERROR(IF(VLOOKUP(A418,raw!B1:H100000,6,0)="0",0,2),"")</f>
        <v>0</v>
      </c>
      <c r="N418" s="4" t="str">
        <f>IFERROR(IF(VLOOKUP(A418,raw!B1:I100000,7,0)="0",0,2),"")</f>
        <v>0</v>
      </c>
      <c r="O418" s="4" t="str">
        <f>IFERROR(IF(VLOOKUP(A418,raw!J1:L100000,2,0)="0",0,2),"")</f>
        <v>0</v>
      </c>
      <c r="P418" s="4" t="str">
        <f>IFERROR(IF(VALUE(IFERROR(VLOOKUP(A418,raw!J1:M100000,3,0),""))=0,"","x"),IFERROR(VLOOKUP(A418,raw!J1:M100000,3,0),""))</f>
        <v>0</v>
      </c>
      <c r="Q418" s="4" t="str">
        <f>IF(IFERROR(VLOOKUP(A418,raw!J1:N100000,4,0),0)=0, "" , HYPERLINK(VLOOKUP(A418,raw!J1:N100000,4,0),"Foto") )</f>
        <v>0</v>
      </c>
      <c r="R418" s="4" t="str">
        <f>IFERROR(IF(VLOOKUP(A418,raw!O1:Q100000,2,0)="0",0,2),"")</f>
        <v>0</v>
      </c>
      <c r="S418" s="4" t="str">
        <f>IFERROR(IF(VALUE(IFERROR(VLOOKUP(A418,raw!O1:R100000,3,0),""))=0,"","x"),IFERROR(VLOOKUP(A418,raw!O1:R100000,3,0),""))</f>
        <v>0</v>
      </c>
      <c r="T418" s="4" t="str">
        <f>IFERROR(IF(VLOOKUP(A418,raw!S1:U100000,2,0)="0",0,2),"")</f>
        <v>0</v>
      </c>
      <c r="U418" s="4" t="str">
        <f>IF(IFERROR(VLOOKUP(A418,raw!S1:V100000,3,0),0)=0, "" , HYPERLINK(VLOOKUP(A418,raw!S1:V100000,3,0),"Foto") )</f>
        <v>0</v>
      </c>
      <c r="V418" s="4" t="str">
        <f>IFERROR(IF(VLOOKUP(A418,raw!W1:Y100000,2,0)="0",0,2),"")</f>
        <v>0</v>
      </c>
      <c r="W418" s="4" t="str">
        <f>IFERROR(IF(VALUE(IFERROR(VLOOKUP(A418,raw!W1:Z100000,3,0),""))=0,"","x"),IFERROR(VLOOKUP(A418,raw!W1:Z100000,3,0),""))</f>
        <v>0</v>
      </c>
      <c r="X418" s="4" t="str">
        <f>IF(IFERROR(VLOOKUP(A418,raw!W1:AA100000,4,0),0)=0, "" , HYPERLINK(VLOOKUP(A418,raw!W1:AA100000,4,0),"Foto") )</f>
        <v>0</v>
      </c>
      <c r="Y418" s="4" t="str">
        <f>IFERROR(IF(VLOOKUP(A418,raw!AB1:AD100000,2,0)="0",0,2),"")</f>
        <v>0</v>
      </c>
      <c r="Z418" s="4" t="str">
        <f>IFERROR(IF(VALUE(IFERROR(VLOOKUP(A418,raw!AB1:AE100000,3,0),""))=0,"","x"),IFERROR(VLOOKUP(A418,raw!AB1:AE100000,3,0),""))</f>
        <v>0</v>
      </c>
      <c r="AA418" s="4" t="str">
        <f>IFERROR(IF(VLOOKUP(A418,raw!AF1:AH100000,2,0)="0",0,2),"")</f>
        <v>0</v>
      </c>
      <c r="AB418" s="4" t="str">
        <f>IFERROR(IF(VALUE(IFERROR(VLOOKUP(A418,raw!AF1:AI100000,3,0),""))=0,"","x"),IFERROR(VLOOKUP(A418,raw!AF1:AI100000,3,0),""))</f>
        <v>0</v>
      </c>
      <c r="AC418" s="4" t="str">
        <f>IFERROR(IF(VLOOKUP(A418,raw!AJ1:AL100000,2,0)="0",0,2),"")</f>
        <v>0</v>
      </c>
      <c r="AD418" s="4" t="str">
        <f>IFERROR(IF(VLOOKUP(A418,raw!AM1:AO100000,2,0)="0",0,2),"")</f>
        <v>0</v>
      </c>
      <c r="AE418" s="4" t="str">
        <f>IFERROR(IF(VLOOKUP(A418,raw!AM1:AP100000,3,0)="0",0,2),"")</f>
        <v>0</v>
      </c>
      <c r="AF418" s="4" t="str">
        <f>IFERROR(IF(VLOOKUP(A418,raw!AM1:AQ100000,4,0)="0",0,2),"")</f>
        <v>0</v>
      </c>
      <c r="AG418" s="4" t="str">
        <f>IFERROR(IF(VLOOKUP(A418,raw!AM1:AR100000,5,0)="0",0,2),"")</f>
        <v>0</v>
      </c>
      <c r="AH418" s="4" t="str">
        <f>IFERROR(IF(VLOOKUP(A418,raw!AS1:AU100000,2,0)="0",0,2),"")</f>
        <v>0</v>
      </c>
      <c r="AI418" s="4" t="str">
        <f>IFERROR(IF(VLOOKUP(A418,raw!AS1:AV100000,3,0)="0",0,2),"")</f>
        <v>0</v>
      </c>
      <c r="AJ418" s="4" t="str">
        <f>IFERROR(IF(VLOOKUP(A418,raw!AS1:AW100000,4,0)="0",0,2),"")</f>
        <v>0</v>
      </c>
      <c r="AK418" s="4" t="str">
        <f>IFERROR(IF(VLOOKUP(A418,raw!AS1:AX100000,5,0)="0",0,2),"")</f>
        <v>0</v>
      </c>
      <c r="AL418" s="4" t="str">
        <f>IFERROR(IF(VLOOKUP(A418,raw!AY1:BA100000,2,0)="0",0,2),"")</f>
        <v>0</v>
      </c>
      <c r="AM418" s="4" t="str">
        <f>IFERROR(IF(VLOOKUP(A418,raw!AY1:BB100000,3,0)="0",0,2),"")</f>
        <v>0</v>
      </c>
      <c r="AN418" s="4" t="str">
        <f>IFERROR(IF(VLOOKUP(A418,raw!AY1:BC100000,4,0)="0",0,2),"")</f>
        <v>0</v>
      </c>
      <c r="AO418" s="4" t="str">
        <f>IFERROR(IF(VLOOKUP(A418,raw!AY1:BD100000,5,0)="0",0,2),"")</f>
        <v>0</v>
      </c>
      <c r="AP418" s="4" t="str">
        <f>IFERROR(IF(VLOOKUP(A418,raw!BE1:BG100000,2,0)="0",0,2),"")</f>
        <v>0</v>
      </c>
      <c r="AQ418" s="4" t="str">
        <f>IFERROR(IF(VLOOKUP(A418,raw!BH1:BJ100000,2,0)="0",0,2),"")</f>
        <v>0</v>
      </c>
      <c r="AR418" s="4" t="str">
        <f>IFERROR(IF(VLOOKUP(A418,raw!BK1:BM100000,2,0)="0",0,2),"")</f>
        <v>0</v>
      </c>
      <c r="AS418" s="4" t="str">
        <f>IFERROR(IF(VLOOKUP(A418,raw!BK1:BN100000,3,0)="0",0,2),"")</f>
        <v>0</v>
      </c>
      <c r="AT418" s="4" t="str">
        <f>IFERROR(IF(VLOOKUP(A418,raw!BK1:BO100000,4,0)="0",0,2),"")</f>
        <v>0</v>
      </c>
      <c r="AU418" s="4" t="str">
        <f>IFERROR(IF(VLOOKUP(A418,raw!BP1:BR100000,2,0)="0",0,2),"")</f>
        <v>0</v>
      </c>
      <c r="AV418" s="4" t="str">
        <f>IFERROR(IF(VLOOKUP(A418,raw!BP1:BS100000,3,0)="0",0,2),"")</f>
        <v>0</v>
      </c>
      <c r="AW418" s="4" t="str">
        <f>IFERROR(IF(VLOOKUP(A418,raw!BP1:BT100000,4,0)="0",0,2),"")</f>
        <v>0</v>
      </c>
      <c r="AX418" s="4" t="str">
        <f>IFERROR(IF(VLOOKUP(A418,raw!BU1:BW100000,2,0)="0",0,2),"")</f>
        <v>0</v>
      </c>
      <c r="AY418" s="4" t="str">
        <f>IFERROR(IF(VLOOKUP(A418,raw!BU1:BX100000,3,0)="0",0,2),"")</f>
        <v>0</v>
      </c>
      <c r="AZ418" s="4" t="str">
        <f>IFERROR(IF(VLOOKUP(A418,raw!BY1:CA100000,2,0)="0",0,2),"")</f>
        <v>0</v>
      </c>
      <c r="BA418" s="4" t="str">
        <f>IFERROR(IF(VALUE(IFERROR(VLOOKUP(A418,raw!CB1:CD100000,2,0),""))=0,"","x"),IFERROR(VLOOKUP(A418,raw!CB1:CD100000,2,0),""))</f>
        <v>0</v>
      </c>
      <c r="BB418" s="4" t="str">
        <f>IFERROR(IF(VLOOKUP(A418,raw!CE1:CG100000,2,0)="0",0,2),"")</f>
        <v>0</v>
      </c>
      <c r="BC418" s="4" t="str">
        <f>IFERROR(IF(VLOOKUP(A418,raw!CH1:CJ100000,2,0)="0",0,2),"")</f>
        <v>0</v>
      </c>
      <c r="BD418" s="4" t="str">
        <f>IF(IFERROR(VLOOKUP(A418,raw!CH1:CK100000,3,0),0)=0, "" , HYPERLINK(VLOOKUP(A418,raw!CH1:CK100000,3,0),"Foto") )</f>
        <v>0</v>
      </c>
      <c r="BE418" s="4" t="str">
        <f>IFERROR(IF(VLOOKUP(A418,raw!CL1:CN100000,2,0)="0",0,2),"")</f>
        <v>0</v>
      </c>
      <c r="BF418" s="4" t="str">
        <f>IFERROR(IF(VLOOKUP(A418,raw!CL1:CO100000,3,0)="0",0,2),"")</f>
        <v>0</v>
      </c>
      <c r="BG418" s="4" t="str">
        <f>IFERROR(IF(VLOOKUP(A418,raw!CL1:CP100000,4,0)="0",0,2),"")</f>
        <v>0</v>
      </c>
      <c r="BH418" s="4" t="str">
        <f>IFERROR(IF(VLOOKUP(A418,raw!CL1:CQ100000,5,0)="0",0,2),"")</f>
        <v>0</v>
      </c>
      <c r="BI418" s="4" t="str">
        <f>IFERROR(IF(VLOOKUP(A418,raw!CL1:CR100000,6,0)="0",0,2),"")</f>
        <v>0</v>
      </c>
      <c r="BJ418" s="4" t="str">
        <f>IFERROR(IF(VLOOKUP(A418,raw!CL1:CS100000,7,0)="0",0,2),"")</f>
        <v>0</v>
      </c>
      <c r="BK418" s="4" t="str">
        <f>IFERROR(IF(VLOOKUP(A418,raw!CT1:CV100000,2,0)="0",0,2),"")</f>
        <v>0</v>
      </c>
      <c r="BL418" s="4" t="str">
        <f>IFERROR(IF(VLOOKUP(A418,raw!CT1:CW100000,3,0)="0",0,2),"")</f>
        <v>0</v>
      </c>
      <c r="BM418" s="4" t="str">
        <f>IFERROR(IF(VLOOKUP(A418,raw!CT1:CX100000,4,0)="0",0,2),"")</f>
        <v>0</v>
      </c>
      <c r="BN418" s="4" t="str">
        <f>IFERROR(IF(VLOOKUP(A418,raw!CT1:CY100000,5,0)="0",0,2),"")</f>
        <v>0</v>
      </c>
      <c r="BO418" s="4" t="str">
        <f>IFERROR(IF(VLOOKUP(A418,raw!CZ1:DB100000,2,0)="0",0,2),"")</f>
        <v>0</v>
      </c>
      <c r="BP418" s="4" t="str">
        <f>IFERROR(IF(VLOOKUP(A418,raw!CZ1:DC100000,3,0)="0",0,2),"")</f>
        <v>0</v>
      </c>
      <c r="BQ418" s="4" t="str">
        <f>IFERROR(IF(VLOOKUP(A418,raw!CZ1:DD100000,4,0)="0",0,2),"")</f>
        <v>0</v>
      </c>
      <c r="BR418" s="4" t="str">
        <f>IFERROR(IF(VLOOKUP(A418,raw!CZ1:DE100000,5,0)="0",0,2),"")</f>
        <v>0</v>
      </c>
      <c r="BS418" s="4" t="str">
        <f>IFERROR(IF(VLOOKUP(A418,raw!CZ1:DF100000,6,0)="0",0,2),"")</f>
        <v>0</v>
      </c>
      <c r="BT418" s="4" t="str">
        <f>IFERROR(IF(VLOOKUP(A418,raw!CZ1:DG100000,7,0)="0",0,2),"")</f>
        <v>0</v>
      </c>
      <c r="BU418" s="4" t="str">
        <f>IFERROR(IF(VLOOKUP(A418,raw!CZ1:DH100000,8,0)="0",0,2),"")</f>
        <v>0</v>
      </c>
      <c r="BV418" s="4" t="str">
        <f>IFERROR(IF(VALUE(IFERROR(VLOOKUP(A418,raw!CZ1:DI100000,9,0),""))=0,"","x"),IFERROR(VLOOKUP(A418,raw!CZ1:DI100000,9,0),""))</f>
        <v>0</v>
      </c>
      <c r="BW418" s="4" t="str">
        <f>IFERROR(IF(VLOOKUP(A418,raw!DJ1:DL100000,2,0)="0",0,2),"")</f>
        <v>0</v>
      </c>
      <c r="BX418" s="4" t="str">
        <f>IFERROR(IF(VLOOKUP(A418,raw!DJ1:DM100000,3,0)="0",0,2),"")</f>
        <v>0</v>
      </c>
      <c r="BY418" s="4" t="str">
        <f>IFERROR(IF(VLOOKUP(A418,raw!DJ1:DN100000,4,0)="0",0,2),"")</f>
        <v>0</v>
      </c>
      <c r="BZ418" s="4" t="str">
        <f>IFERROR(IF(VLOOKUP(A418,raw!DJ1:DO100000,5,0)="0",0,2),"")</f>
        <v>0</v>
      </c>
      <c r="CA418" s="4" t="str">
        <f>IFERROR(IF(VALUE(IFERROR(VLOOKUP(A418,raw!DJ1:DP100000,6,0),""))=0,"","x"),IFERROR(VLOOKUP(A418,raw!DJ1:DP100000,6,0),""))</f>
        <v>0</v>
      </c>
      <c r="CB418" s="4" t="str">
        <f>IFERROR(IF(VLOOKUP(A418,raw!DQ1:DS100000,2,0)="0",0,2),"")</f>
        <v>0</v>
      </c>
      <c r="CC418" s="4" t="str">
        <f>IFERROR(IF(VLOOKUP(A418,raw!DQ1:DT100000,3,0)="0",0,2),"")</f>
        <v>0</v>
      </c>
      <c r="CD418" s="4" t="str">
        <f>IFERROR(IF(VLOOKUP(A418,raw!DQ1:DU100000,4,0)="0",0,2),"")</f>
        <v>0</v>
      </c>
      <c r="CE418" s="4" t="str">
        <f>IFERROR(IF(VALUE(IFERROR(VLOOKUP(A418,raw!DQ1:DV100000,5,0),""))=0,"","x"),IFERROR(VLOOKUP(A418,raw!DQ1:DV100000,5,0),""))</f>
        <v>0</v>
      </c>
      <c r="CF418" s="4" t="str">
        <f>IFERROR(IF(VLOOKUP(A418,raw!DW1:DY100000,2,0)="0",0,2),"")</f>
        <v>0</v>
      </c>
      <c r="CG418" s="4" t="str">
        <f>IFERROR(IF(VALUE(IFERROR(VLOOKUP(A418,raw!DW1:DZ100000,3,0),""))=0,"","x"),IFERROR(VLOOKUP(A418,raw!DW1:DZ100000,3,0),""))</f>
        <v>0</v>
      </c>
      <c r="CH418" s="4" t="str">
        <f>IFERROR(IF(VLOOKUP(A418,raw!EA1:EC100000,2,0)="0",0,2),"")</f>
        <v>0</v>
      </c>
      <c r="CI418" s="4" t="str">
        <f>IFERROR(IF(VLOOKUP(A418,raw!ED1:EF100000,2,0)="0",0,2),"")</f>
        <v>0</v>
      </c>
      <c r="CJ418" s="4" t="str">
        <f>IFERROR(IF(VALUE(IFERROR(VLOOKUP(A418,raw!EG1:EI100000,2,0),""))=0,"","x"),IFERROR(VLOOKUP(A418,raw!EG1:EI100000,2,0),""))</f>
        <v>0</v>
      </c>
    </row>
    <row r="419" spans="1:88">
      <c r="A419" s="3">
        <v>720</v>
      </c>
      <c r="B419" s="3" t="s">
        <v>4797</v>
      </c>
      <c r="C419" s="3" t="s">
        <v>4798</v>
      </c>
      <c r="D419" s="4" t="s">
        <v>4799</v>
      </c>
      <c r="E419" s="4" t="s">
        <v>4790</v>
      </c>
      <c r="F419" s="4" t="s">
        <v>4791</v>
      </c>
      <c r="G419" s="4" t="s">
        <v>4800</v>
      </c>
      <c r="H419" s="4" t="s">
        <v>3087</v>
      </c>
      <c r="I419" s="4" t="str">
        <f>IFERROR(IF(VLOOKUP(A419,raw!B1:D100000,2,0)="0",0,2),"")</f>
        <v>0</v>
      </c>
      <c r="J419" s="4" t="str">
        <f>IFERROR(IF(VLOOKUP(A419,raw!B1:E100000,3,0)="0",0,2),"")</f>
        <v>0</v>
      </c>
      <c r="K419" s="4" t="str">
        <f>IFERROR(IF(VLOOKUP(A419,raw!B1:F100000,4,0)="0",0,2),"")</f>
        <v>0</v>
      </c>
      <c r="L419" s="4" t="str">
        <f>IFERROR(IF(VLOOKUP(A419,raw!B1:G100000,5,0)="0",0,2),"")</f>
        <v>0</v>
      </c>
      <c r="M419" s="4" t="str">
        <f>IFERROR(IF(VLOOKUP(A419,raw!B1:H100000,6,0)="0",0,2),"")</f>
        <v>0</v>
      </c>
      <c r="N419" s="4" t="str">
        <f>IFERROR(IF(VLOOKUP(A419,raw!B1:I100000,7,0)="0",0,2),"")</f>
        <v>0</v>
      </c>
      <c r="O419" s="4" t="str">
        <f>IFERROR(IF(VLOOKUP(A419,raw!J1:L100000,2,0)="0",0,2),"")</f>
        <v>0</v>
      </c>
      <c r="P419" s="4" t="str">
        <f>IFERROR(IF(VALUE(IFERROR(VLOOKUP(A419,raw!J1:M100000,3,0),""))=0,"","x"),IFERROR(VLOOKUP(A419,raw!J1:M100000,3,0),""))</f>
        <v>0</v>
      </c>
      <c r="Q419" s="4" t="str">
        <f>IF(IFERROR(VLOOKUP(A419,raw!J1:N100000,4,0),0)=0, "" , HYPERLINK(VLOOKUP(A419,raw!J1:N100000,4,0),"Foto") )</f>
        <v>0</v>
      </c>
      <c r="R419" s="4" t="str">
        <f>IFERROR(IF(VLOOKUP(A419,raw!O1:Q100000,2,0)="0",0,2),"")</f>
        <v>0</v>
      </c>
      <c r="S419" s="4" t="str">
        <f>IFERROR(IF(VALUE(IFERROR(VLOOKUP(A419,raw!O1:R100000,3,0),""))=0,"","x"),IFERROR(VLOOKUP(A419,raw!O1:R100000,3,0),""))</f>
        <v>0</v>
      </c>
      <c r="T419" s="4" t="str">
        <f>IFERROR(IF(VLOOKUP(A419,raw!S1:U100000,2,0)="0",0,2),"")</f>
        <v>0</v>
      </c>
      <c r="U419" s="4" t="str">
        <f>IF(IFERROR(VLOOKUP(A419,raw!S1:V100000,3,0),0)=0, "" , HYPERLINK(VLOOKUP(A419,raw!S1:V100000,3,0),"Foto") )</f>
        <v>0</v>
      </c>
      <c r="V419" s="4" t="str">
        <f>IFERROR(IF(VLOOKUP(A419,raw!W1:Y100000,2,0)="0",0,2),"")</f>
        <v>0</v>
      </c>
      <c r="W419" s="4" t="str">
        <f>IFERROR(IF(VALUE(IFERROR(VLOOKUP(A419,raw!W1:Z100000,3,0),""))=0,"","x"),IFERROR(VLOOKUP(A419,raw!W1:Z100000,3,0),""))</f>
        <v>0</v>
      </c>
      <c r="X419" s="4" t="str">
        <f>IF(IFERROR(VLOOKUP(A419,raw!W1:AA100000,4,0),0)=0, "" , HYPERLINK(VLOOKUP(A419,raw!W1:AA100000,4,0),"Foto") )</f>
        <v>0</v>
      </c>
      <c r="Y419" s="4" t="str">
        <f>IFERROR(IF(VLOOKUP(A419,raw!AB1:AD100000,2,0)="0",0,2),"")</f>
        <v>0</v>
      </c>
      <c r="Z419" s="4" t="str">
        <f>IFERROR(IF(VALUE(IFERROR(VLOOKUP(A419,raw!AB1:AE100000,3,0),""))=0,"","x"),IFERROR(VLOOKUP(A419,raw!AB1:AE100000,3,0),""))</f>
        <v>0</v>
      </c>
      <c r="AA419" s="4" t="str">
        <f>IFERROR(IF(VLOOKUP(A419,raw!AF1:AH100000,2,0)="0",0,2),"")</f>
        <v>0</v>
      </c>
      <c r="AB419" s="4" t="str">
        <f>IFERROR(IF(VALUE(IFERROR(VLOOKUP(A419,raw!AF1:AI100000,3,0),""))=0,"","x"),IFERROR(VLOOKUP(A419,raw!AF1:AI100000,3,0),""))</f>
        <v>0</v>
      </c>
      <c r="AC419" s="4" t="str">
        <f>IFERROR(IF(VLOOKUP(A419,raw!AJ1:AL100000,2,0)="0",0,2),"")</f>
        <v>0</v>
      </c>
      <c r="AD419" s="4" t="str">
        <f>IFERROR(IF(VLOOKUP(A419,raw!AM1:AO100000,2,0)="0",0,2),"")</f>
        <v>0</v>
      </c>
      <c r="AE419" s="4" t="str">
        <f>IFERROR(IF(VLOOKUP(A419,raw!AM1:AP100000,3,0)="0",0,2),"")</f>
        <v>0</v>
      </c>
      <c r="AF419" s="4" t="str">
        <f>IFERROR(IF(VLOOKUP(A419,raw!AM1:AQ100000,4,0)="0",0,2),"")</f>
        <v>0</v>
      </c>
      <c r="AG419" s="4" t="str">
        <f>IFERROR(IF(VLOOKUP(A419,raw!AM1:AR100000,5,0)="0",0,2),"")</f>
        <v>0</v>
      </c>
      <c r="AH419" s="4" t="str">
        <f>IFERROR(IF(VLOOKUP(A419,raw!AS1:AU100000,2,0)="0",0,2),"")</f>
        <v>0</v>
      </c>
      <c r="AI419" s="4" t="str">
        <f>IFERROR(IF(VLOOKUP(A419,raw!AS1:AV100000,3,0)="0",0,2),"")</f>
        <v>0</v>
      </c>
      <c r="AJ419" s="4" t="str">
        <f>IFERROR(IF(VLOOKUP(A419,raw!AS1:AW100000,4,0)="0",0,2),"")</f>
        <v>0</v>
      </c>
      <c r="AK419" s="4" t="str">
        <f>IFERROR(IF(VLOOKUP(A419,raw!AS1:AX100000,5,0)="0",0,2),"")</f>
        <v>0</v>
      </c>
      <c r="AL419" s="4" t="str">
        <f>IFERROR(IF(VLOOKUP(A419,raw!AY1:BA100000,2,0)="0",0,2),"")</f>
        <v>0</v>
      </c>
      <c r="AM419" s="4" t="str">
        <f>IFERROR(IF(VLOOKUP(A419,raw!AY1:BB100000,3,0)="0",0,2),"")</f>
        <v>0</v>
      </c>
      <c r="AN419" s="4" t="str">
        <f>IFERROR(IF(VLOOKUP(A419,raw!AY1:BC100000,4,0)="0",0,2),"")</f>
        <v>0</v>
      </c>
      <c r="AO419" s="4" t="str">
        <f>IFERROR(IF(VLOOKUP(A419,raw!AY1:BD100000,5,0)="0",0,2),"")</f>
        <v>0</v>
      </c>
      <c r="AP419" s="4" t="str">
        <f>IFERROR(IF(VLOOKUP(A419,raw!BE1:BG100000,2,0)="0",0,2),"")</f>
        <v>0</v>
      </c>
      <c r="AQ419" s="4" t="str">
        <f>IFERROR(IF(VLOOKUP(A419,raw!BH1:BJ100000,2,0)="0",0,2),"")</f>
        <v>0</v>
      </c>
      <c r="AR419" s="4" t="str">
        <f>IFERROR(IF(VLOOKUP(A419,raw!BK1:BM100000,2,0)="0",0,2),"")</f>
        <v>0</v>
      </c>
      <c r="AS419" s="4" t="str">
        <f>IFERROR(IF(VLOOKUP(A419,raw!BK1:BN100000,3,0)="0",0,2),"")</f>
        <v>0</v>
      </c>
      <c r="AT419" s="4" t="str">
        <f>IFERROR(IF(VLOOKUP(A419,raw!BK1:BO100000,4,0)="0",0,2),"")</f>
        <v>0</v>
      </c>
      <c r="AU419" s="4" t="str">
        <f>IFERROR(IF(VLOOKUP(A419,raw!BP1:BR100000,2,0)="0",0,2),"")</f>
        <v>0</v>
      </c>
      <c r="AV419" s="4" t="str">
        <f>IFERROR(IF(VLOOKUP(A419,raw!BP1:BS100000,3,0)="0",0,2),"")</f>
        <v>0</v>
      </c>
      <c r="AW419" s="4" t="str">
        <f>IFERROR(IF(VLOOKUP(A419,raw!BP1:BT100000,4,0)="0",0,2),"")</f>
        <v>0</v>
      </c>
      <c r="AX419" s="4" t="str">
        <f>IFERROR(IF(VLOOKUP(A419,raw!BU1:BW100000,2,0)="0",0,2),"")</f>
        <v>0</v>
      </c>
      <c r="AY419" s="4" t="str">
        <f>IFERROR(IF(VLOOKUP(A419,raw!BU1:BX100000,3,0)="0",0,2),"")</f>
        <v>0</v>
      </c>
      <c r="AZ419" s="4" t="str">
        <f>IFERROR(IF(VLOOKUP(A419,raw!BY1:CA100000,2,0)="0",0,2),"")</f>
        <v>0</v>
      </c>
      <c r="BA419" s="4" t="str">
        <f>IFERROR(IF(VALUE(IFERROR(VLOOKUP(A419,raw!CB1:CD100000,2,0),""))=0,"","x"),IFERROR(VLOOKUP(A419,raw!CB1:CD100000,2,0),""))</f>
        <v>0</v>
      </c>
      <c r="BB419" s="4" t="str">
        <f>IFERROR(IF(VLOOKUP(A419,raw!CE1:CG100000,2,0)="0",0,2),"")</f>
        <v>0</v>
      </c>
      <c r="BC419" s="4" t="str">
        <f>IFERROR(IF(VLOOKUP(A419,raw!CH1:CJ100000,2,0)="0",0,2),"")</f>
        <v>0</v>
      </c>
      <c r="BD419" s="4" t="str">
        <f>IF(IFERROR(VLOOKUP(A419,raw!CH1:CK100000,3,0),0)=0, "" , HYPERLINK(VLOOKUP(A419,raw!CH1:CK100000,3,0),"Foto") )</f>
        <v>0</v>
      </c>
      <c r="BE419" s="4" t="str">
        <f>IFERROR(IF(VLOOKUP(A419,raw!CL1:CN100000,2,0)="0",0,2),"")</f>
        <v>0</v>
      </c>
      <c r="BF419" s="4" t="str">
        <f>IFERROR(IF(VLOOKUP(A419,raw!CL1:CO100000,3,0)="0",0,2),"")</f>
        <v>0</v>
      </c>
      <c r="BG419" s="4" t="str">
        <f>IFERROR(IF(VLOOKUP(A419,raw!CL1:CP100000,4,0)="0",0,2),"")</f>
        <v>0</v>
      </c>
      <c r="BH419" s="4" t="str">
        <f>IFERROR(IF(VLOOKUP(A419,raw!CL1:CQ100000,5,0)="0",0,2),"")</f>
        <v>0</v>
      </c>
      <c r="BI419" s="4" t="str">
        <f>IFERROR(IF(VLOOKUP(A419,raw!CL1:CR100000,6,0)="0",0,2),"")</f>
        <v>0</v>
      </c>
      <c r="BJ419" s="4" t="str">
        <f>IFERROR(IF(VLOOKUP(A419,raw!CL1:CS100000,7,0)="0",0,2),"")</f>
        <v>0</v>
      </c>
      <c r="BK419" s="4" t="str">
        <f>IFERROR(IF(VLOOKUP(A419,raw!CT1:CV100000,2,0)="0",0,2),"")</f>
        <v>0</v>
      </c>
      <c r="BL419" s="4" t="str">
        <f>IFERROR(IF(VLOOKUP(A419,raw!CT1:CW100000,3,0)="0",0,2),"")</f>
        <v>0</v>
      </c>
      <c r="BM419" s="4" t="str">
        <f>IFERROR(IF(VLOOKUP(A419,raw!CT1:CX100000,4,0)="0",0,2),"")</f>
        <v>0</v>
      </c>
      <c r="BN419" s="4" t="str">
        <f>IFERROR(IF(VLOOKUP(A419,raw!CT1:CY100000,5,0)="0",0,2),"")</f>
        <v>0</v>
      </c>
      <c r="BO419" s="4" t="str">
        <f>IFERROR(IF(VLOOKUP(A419,raw!CZ1:DB100000,2,0)="0",0,2),"")</f>
        <v>0</v>
      </c>
      <c r="BP419" s="4" t="str">
        <f>IFERROR(IF(VLOOKUP(A419,raw!CZ1:DC100000,3,0)="0",0,2),"")</f>
        <v>0</v>
      </c>
      <c r="BQ419" s="4" t="str">
        <f>IFERROR(IF(VLOOKUP(A419,raw!CZ1:DD100000,4,0)="0",0,2),"")</f>
        <v>0</v>
      </c>
      <c r="BR419" s="4" t="str">
        <f>IFERROR(IF(VLOOKUP(A419,raw!CZ1:DE100000,5,0)="0",0,2),"")</f>
        <v>0</v>
      </c>
      <c r="BS419" s="4" t="str">
        <f>IFERROR(IF(VLOOKUP(A419,raw!CZ1:DF100000,6,0)="0",0,2),"")</f>
        <v>0</v>
      </c>
      <c r="BT419" s="4" t="str">
        <f>IFERROR(IF(VLOOKUP(A419,raw!CZ1:DG100000,7,0)="0",0,2),"")</f>
        <v>0</v>
      </c>
      <c r="BU419" s="4" t="str">
        <f>IFERROR(IF(VLOOKUP(A419,raw!CZ1:DH100000,8,0)="0",0,2),"")</f>
        <v>0</v>
      </c>
      <c r="BV419" s="4" t="str">
        <f>IFERROR(IF(VALUE(IFERROR(VLOOKUP(A419,raw!CZ1:DI100000,9,0),""))=0,"","x"),IFERROR(VLOOKUP(A419,raw!CZ1:DI100000,9,0),""))</f>
        <v>0</v>
      </c>
      <c r="BW419" s="4" t="str">
        <f>IFERROR(IF(VLOOKUP(A419,raw!DJ1:DL100000,2,0)="0",0,2),"")</f>
        <v>0</v>
      </c>
      <c r="BX419" s="4" t="str">
        <f>IFERROR(IF(VLOOKUP(A419,raw!DJ1:DM100000,3,0)="0",0,2),"")</f>
        <v>0</v>
      </c>
      <c r="BY419" s="4" t="str">
        <f>IFERROR(IF(VLOOKUP(A419,raw!DJ1:DN100000,4,0)="0",0,2),"")</f>
        <v>0</v>
      </c>
      <c r="BZ419" s="4" t="str">
        <f>IFERROR(IF(VLOOKUP(A419,raw!DJ1:DO100000,5,0)="0",0,2),"")</f>
        <v>0</v>
      </c>
      <c r="CA419" s="4" t="str">
        <f>IFERROR(IF(VALUE(IFERROR(VLOOKUP(A419,raw!DJ1:DP100000,6,0),""))=0,"","x"),IFERROR(VLOOKUP(A419,raw!DJ1:DP100000,6,0),""))</f>
        <v>0</v>
      </c>
      <c r="CB419" s="4" t="str">
        <f>IFERROR(IF(VLOOKUP(A419,raw!DQ1:DS100000,2,0)="0",0,2),"")</f>
        <v>0</v>
      </c>
      <c r="CC419" s="4" t="str">
        <f>IFERROR(IF(VLOOKUP(A419,raw!DQ1:DT100000,3,0)="0",0,2),"")</f>
        <v>0</v>
      </c>
      <c r="CD419" s="4" t="str">
        <f>IFERROR(IF(VLOOKUP(A419,raw!DQ1:DU100000,4,0)="0",0,2),"")</f>
        <v>0</v>
      </c>
      <c r="CE419" s="4" t="str">
        <f>IFERROR(IF(VALUE(IFERROR(VLOOKUP(A419,raw!DQ1:DV100000,5,0),""))=0,"","x"),IFERROR(VLOOKUP(A419,raw!DQ1:DV100000,5,0),""))</f>
        <v>0</v>
      </c>
      <c r="CF419" s="4" t="str">
        <f>IFERROR(IF(VLOOKUP(A419,raw!DW1:DY100000,2,0)="0",0,2),"")</f>
        <v>0</v>
      </c>
      <c r="CG419" s="4" t="str">
        <f>IFERROR(IF(VALUE(IFERROR(VLOOKUP(A419,raw!DW1:DZ100000,3,0),""))=0,"","x"),IFERROR(VLOOKUP(A419,raw!DW1:DZ100000,3,0),""))</f>
        <v>0</v>
      </c>
      <c r="CH419" s="4" t="str">
        <f>IFERROR(IF(VLOOKUP(A419,raw!EA1:EC100000,2,0)="0",0,2),"")</f>
        <v>0</v>
      </c>
      <c r="CI419" s="4" t="str">
        <f>IFERROR(IF(VLOOKUP(A419,raw!ED1:EF100000,2,0)="0",0,2),"")</f>
        <v>0</v>
      </c>
      <c r="CJ419" s="4" t="str">
        <f>IFERROR(IF(VALUE(IFERROR(VLOOKUP(A419,raw!EG1:EI100000,2,0),""))=0,"","x"),IFERROR(VLOOKUP(A419,raw!EG1:EI100000,2,0),""))</f>
        <v>0</v>
      </c>
    </row>
    <row r="420" spans="1:88">
      <c r="A420" s="3">
        <v>651</v>
      </c>
      <c r="B420" s="3" t="s">
        <v>4801</v>
      </c>
      <c r="C420" s="3" t="s">
        <v>4802</v>
      </c>
      <c r="D420" s="4" t="s">
        <v>4803</v>
      </c>
      <c r="E420" s="4" t="s">
        <v>4804</v>
      </c>
      <c r="F420" s="4" t="s">
        <v>4791</v>
      </c>
      <c r="G420" s="4" t="s">
        <v>4805</v>
      </c>
      <c r="H420" s="4" t="s">
        <v>3108</v>
      </c>
      <c r="I420" s="4" t="str">
        <f>IFERROR(IF(VLOOKUP(A420,raw!B1:D100000,2,0)="0",0,2),"")</f>
        <v>0</v>
      </c>
      <c r="J420" s="4" t="str">
        <f>IFERROR(IF(VLOOKUP(A420,raw!B1:E100000,3,0)="0",0,2),"")</f>
        <v>0</v>
      </c>
      <c r="K420" s="4" t="str">
        <f>IFERROR(IF(VLOOKUP(A420,raw!B1:F100000,4,0)="0",0,2),"")</f>
        <v>0</v>
      </c>
      <c r="L420" s="4" t="str">
        <f>IFERROR(IF(VLOOKUP(A420,raw!B1:G100000,5,0)="0",0,2),"")</f>
        <v>0</v>
      </c>
      <c r="M420" s="4" t="str">
        <f>IFERROR(IF(VLOOKUP(A420,raw!B1:H100000,6,0)="0",0,2),"")</f>
        <v>0</v>
      </c>
      <c r="N420" s="4" t="str">
        <f>IFERROR(IF(VLOOKUP(A420,raw!B1:I100000,7,0)="0",0,2),"")</f>
        <v>0</v>
      </c>
      <c r="O420" s="4" t="str">
        <f>IFERROR(IF(VLOOKUP(A420,raw!J1:L100000,2,0)="0",0,2),"")</f>
        <v>0</v>
      </c>
      <c r="P420" s="4" t="str">
        <f>IFERROR(IF(VALUE(IFERROR(VLOOKUP(A420,raw!J1:M100000,3,0),""))=0,"","x"),IFERROR(VLOOKUP(A420,raw!J1:M100000,3,0),""))</f>
        <v>0</v>
      </c>
      <c r="Q420" s="4" t="str">
        <f>IF(IFERROR(VLOOKUP(A420,raw!J1:N100000,4,0),0)=0, "" , HYPERLINK(VLOOKUP(A420,raw!J1:N100000,4,0),"Foto") )</f>
        <v>0</v>
      </c>
      <c r="R420" s="4" t="str">
        <f>IFERROR(IF(VLOOKUP(A420,raw!O1:Q100000,2,0)="0",0,2),"")</f>
        <v>0</v>
      </c>
      <c r="S420" s="4" t="str">
        <f>IFERROR(IF(VALUE(IFERROR(VLOOKUP(A420,raw!O1:R100000,3,0),""))=0,"","x"),IFERROR(VLOOKUP(A420,raw!O1:R100000,3,0),""))</f>
        <v>0</v>
      </c>
      <c r="T420" s="4" t="str">
        <f>IFERROR(IF(VLOOKUP(A420,raw!S1:U100000,2,0)="0",0,2),"")</f>
        <v>0</v>
      </c>
      <c r="U420" s="4" t="str">
        <f>IF(IFERROR(VLOOKUP(A420,raw!S1:V100000,3,0),0)=0, "" , HYPERLINK(VLOOKUP(A420,raw!S1:V100000,3,0),"Foto") )</f>
        <v>0</v>
      </c>
      <c r="V420" s="4" t="str">
        <f>IFERROR(IF(VLOOKUP(A420,raw!W1:Y100000,2,0)="0",0,2),"")</f>
        <v>0</v>
      </c>
      <c r="W420" s="4" t="str">
        <f>IFERROR(IF(VALUE(IFERROR(VLOOKUP(A420,raw!W1:Z100000,3,0),""))=0,"","x"),IFERROR(VLOOKUP(A420,raw!W1:Z100000,3,0),""))</f>
        <v>0</v>
      </c>
      <c r="X420" s="4" t="str">
        <f>IF(IFERROR(VLOOKUP(A420,raw!W1:AA100000,4,0),0)=0, "" , HYPERLINK(VLOOKUP(A420,raw!W1:AA100000,4,0),"Foto") )</f>
        <v>0</v>
      </c>
      <c r="Y420" s="4" t="str">
        <f>IFERROR(IF(VLOOKUP(A420,raw!AB1:AD100000,2,0)="0",0,2),"")</f>
        <v>0</v>
      </c>
      <c r="Z420" s="4" t="str">
        <f>IFERROR(IF(VALUE(IFERROR(VLOOKUP(A420,raw!AB1:AE100000,3,0),""))=0,"","x"),IFERROR(VLOOKUP(A420,raw!AB1:AE100000,3,0),""))</f>
        <v>0</v>
      </c>
      <c r="AA420" s="4" t="str">
        <f>IFERROR(IF(VLOOKUP(A420,raw!AF1:AH100000,2,0)="0",0,2),"")</f>
        <v>0</v>
      </c>
      <c r="AB420" s="4" t="str">
        <f>IFERROR(IF(VALUE(IFERROR(VLOOKUP(A420,raw!AF1:AI100000,3,0),""))=0,"","x"),IFERROR(VLOOKUP(A420,raw!AF1:AI100000,3,0),""))</f>
        <v>0</v>
      </c>
      <c r="AC420" s="4" t="str">
        <f>IFERROR(IF(VLOOKUP(A420,raw!AJ1:AL100000,2,0)="0",0,2),"")</f>
        <v>0</v>
      </c>
      <c r="AD420" s="4" t="str">
        <f>IFERROR(IF(VLOOKUP(A420,raw!AM1:AO100000,2,0)="0",0,2),"")</f>
        <v>0</v>
      </c>
      <c r="AE420" s="4" t="str">
        <f>IFERROR(IF(VLOOKUP(A420,raw!AM1:AP100000,3,0)="0",0,2),"")</f>
        <v>0</v>
      </c>
      <c r="AF420" s="4" t="str">
        <f>IFERROR(IF(VLOOKUP(A420,raw!AM1:AQ100000,4,0)="0",0,2),"")</f>
        <v>0</v>
      </c>
      <c r="AG420" s="4" t="str">
        <f>IFERROR(IF(VLOOKUP(A420,raw!AM1:AR100000,5,0)="0",0,2),"")</f>
        <v>0</v>
      </c>
      <c r="AH420" s="4" t="str">
        <f>IFERROR(IF(VLOOKUP(A420,raw!AS1:AU100000,2,0)="0",0,2),"")</f>
        <v>0</v>
      </c>
      <c r="AI420" s="4" t="str">
        <f>IFERROR(IF(VLOOKUP(A420,raw!AS1:AV100000,3,0)="0",0,2),"")</f>
        <v>0</v>
      </c>
      <c r="AJ420" s="4" t="str">
        <f>IFERROR(IF(VLOOKUP(A420,raw!AS1:AW100000,4,0)="0",0,2),"")</f>
        <v>0</v>
      </c>
      <c r="AK420" s="4" t="str">
        <f>IFERROR(IF(VLOOKUP(A420,raw!AS1:AX100000,5,0)="0",0,2),"")</f>
        <v>0</v>
      </c>
      <c r="AL420" s="4" t="str">
        <f>IFERROR(IF(VLOOKUP(A420,raw!AY1:BA100000,2,0)="0",0,2),"")</f>
        <v>0</v>
      </c>
      <c r="AM420" s="4" t="str">
        <f>IFERROR(IF(VLOOKUP(A420,raw!AY1:BB100000,3,0)="0",0,2),"")</f>
        <v>0</v>
      </c>
      <c r="AN420" s="4" t="str">
        <f>IFERROR(IF(VLOOKUP(A420,raw!AY1:BC100000,4,0)="0",0,2),"")</f>
        <v>0</v>
      </c>
      <c r="AO420" s="4" t="str">
        <f>IFERROR(IF(VLOOKUP(A420,raw!AY1:BD100000,5,0)="0",0,2),"")</f>
        <v>0</v>
      </c>
      <c r="AP420" s="4" t="str">
        <f>IFERROR(IF(VLOOKUP(A420,raw!BE1:BG100000,2,0)="0",0,2),"")</f>
        <v>0</v>
      </c>
      <c r="AQ420" s="4" t="str">
        <f>IFERROR(IF(VLOOKUP(A420,raw!BH1:BJ100000,2,0)="0",0,2),"")</f>
        <v>0</v>
      </c>
      <c r="AR420" s="4" t="str">
        <f>IFERROR(IF(VLOOKUP(A420,raw!BK1:BM100000,2,0)="0",0,2),"")</f>
        <v>0</v>
      </c>
      <c r="AS420" s="4" t="str">
        <f>IFERROR(IF(VLOOKUP(A420,raw!BK1:BN100000,3,0)="0",0,2),"")</f>
        <v>0</v>
      </c>
      <c r="AT420" s="4" t="str">
        <f>IFERROR(IF(VLOOKUP(A420,raw!BK1:BO100000,4,0)="0",0,2),"")</f>
        <v>0</v>
      </c>
      <c r="AU420" s="4" t="str">
        <f>IFERROR(IF(VLOOKUP(A420,raw!BP1:BR100000,2,0)="0",0,2),"")</f>
        <v>0</v>
      </c>
      <c r="AV420" s="4" t="str">
        <f>IFERROR(IF(VLOOKUP(A420,raw!BP1:BS100000,3,0)="0",0,2),"")</f>
        <v>0</v>
      </c>
      <c r="AW420" s="4" t="str">
        <f>IFERROR(IF(VLOOKUP(A420,raw!BP1:BT100000,4,0)="0",0,2),"")</f>
        <v>0</v>
      </c>
      <c r="AX420" s="4" t="str">
        <f>IFERROR(IF(VLOOKUP(A420,raw!BU1:BW100000,2,0)="0",0,2),"")</f>
        <v>0</v>
      </c>
      <c r="AY420" s="4" t="str">
        <f>IFERROR(IF(VLOOKUP(A420,raw!BU1:BX100000,3,0)="0",0,2),"")</f>
        <v>0</v>
      </c>
      <c r="AZ420" s="4" t="str">
        <f>IFERROR(IF(VLOOKUP(A420,raw!BY1:CA100000,2,0)="0",0,2),"")</f>
        <v>0</v>
      </c>
      <c r="BA420" s="4" t="str">
        <f>IFERROR(IF(VALUE(IFERROR(VLOOKUP(A420,raw!CB1:CD100000,2,0),""))=0,"","x"),IFERROR(VLOOKUP(A420,raw!CB1:CD100000,2,0),""))</f>
        <v>0</v>
      </c>
      <c r="BB420" s="4" t="str">
        <f>IFERROR(IF(VLOOKUP(A420,raw!CE1:CG100000,2,0)="0",0,2),"")</f>
        <v>0</v>
      </c>
      <c r="BC420" s="4" t="str">
        <f>IFERROR(IF(VLOOKUP(A420,raw!CH1:CJ100000,2,0)="0",0,2),"")</f>
        <v>0</v>
      </c>
      <c r="BD420" s="4" t="str">
        <f>IF(IFERROR(VLOOKUP(A420,raw!CH1:CK100000,3,0),0)=0, "" , HYPERLINK(VLOOKUP(A420,raw!CH1:CK100000,3,0),"Foto") )</f>
        <v>0</v>
      </c>
      <c r="BE420" s="4" t="str">
        <f>IFERROR(IF(VLOOKUP(A420,raw!CL1:CN100000,2,0)="0",0,2),"")</f>
        <v>0</v>
      </c>
      <c r="BF420" s="4" t="str">
        <f>IFERROR(IF(VLOOKUP(A420,raw!CL1:CO100000,3,0)="0",0,2),"")</f>
        <v>0</v>
      </c>
      <c r="BG420" s="4" t="str">
        <f>IFERROR(IF(VLOOKUP(A420,raw!CL1:CP100000,4,0)="0",0,2),"")</f>
        <v>0</v>
      </c>
      <c r="BH420" s="4" t="str">
        <f>IFERROR(IF(VLOOKUP(A420,raw!CL1:CQ100000,5,0)="0",0,2),"")</f>
        <v>0</v>
      </c>
      <c r="BI420" s="4" t="str">
        <f>IFERROR(IF(VLOOKUP(A420,raw!CL1:CR100000,6,0)="0",0,2),"")</f>
        <v>0</v>
      </c>
      <c r="BJ420" s="4" t="str">
        <f>IFERROR(IF(VLOOKUP(A420,raw!CL1:CS100000,7,0)="0",0,2),"")</f>
        <v>0</v>
      </c>
      <c r="BK420" s="4" t="str">
        <f>IFERROR(IF(VLOOKUP(A420,raw!CT1:CV100000,2,0)="0",0,2),"")</f>
        <v>0</v>
      </c>
      <c r="BL420" s="4" t="str">
        <f>IFERROR(IF(VLOOKUP(A420,raw!CT1:CW100000,3,0)="0",0,2),"")</f>
        <v>0</v>
      </c>
      <c r="BM420" s="4" t="str">
        <f>IFERROR(IF(VLOOKUP(A420,raw!CT1:CX100000,4,0)="0",0,2),"")</f>
        <v>0</v>
      </c>
      <c r="BN420" s="4" t="str">
        <f>IFERROR(IF(VLOOKUP(A420,raw!CT1:CY100000,5,0)="0",0,2),"")</f>
        <v>0</v>
      </c>
      <c r="BO420" s="4" t="str">
        <f>IFERROR(IF(VLOOKUP(A420,raw!CZ1:DB100000,2,0)="0",0,2),"")</f>
        <v>0</v>
      </c>
      <c r="BP420" s="4" t="str">
        <f>IFERROR(IF(VLOOKUP(A420,raw!CZ1:DC100000,3,0)="0",0,2),"")</f>
        <v>0</v>
      </c>
      <c r="BQ420" s="4" t="str">
        <f>IFERROR(IF(VLOOKUP(A420,raw!CZ1:DD100000,4,0)="0",0,2),"")</f>
        <v>0</v>
      </c>
      <c r="BR420" s="4" t="str">
        <f>IFERROR(IF(VLOOKUP(A420,raw!CZ1:DE100000,5,0)="0",0,2),"")</f>
        <v>0</v>
      </c>
      <c r="BS420" s="4" t="str">
        <f>IFERROR(IF(VLOOKUP(A420,raw!CZ1:DF100000,6,0)="0",0,2),"")</f>
        <v>0</v>
      </c>
      <c r="BT420" s="4" t="str">
        <f>IFERROR(IF(VLOOKUP(A420,raw!CZ1:DG100000,7,0)="0",0,2),"")</f>
        <v>0</v>
      </c>
      <c r="BU420" s="4" t="str">
        <f>IFERROR(IF(VLOOKUP(A420,raw!CZ1:DH100000,8,0)="0",0,2),"")</f>
        <v>0</v>
      </c>
      <c r="BV420" s="4" t="str">
        <f>IFERROR(IF(VALUE(IFERROR(VLOOKUP(A420,raw!CZ1:DI100000,9,0),""))=0,"","x"),IFERROR(VLOOKUP(A420,raw!CZ1:DI100000,9,0),""))</f>
        <v>0</v>
      </c>
      <c r="BW420" s="4" t="str">
        <f>IFERROR(IF(VLOOKUP(A420,raw!DJ1:DL100000,2,0)="0",0,2),"")</f>
        <v>0</v>
      </c>
      <c r="BX420" s="4" t="str">
        <f>IFERROR(IF(VLOOKUP(A420,raw!DJ1:DM100000,3,0)="0",0,2),"")</f>
        <v>0</v>
      </c>
      <c r="BY420" s="4" t="str">
        <f>IFERROR(IF(VLOOKUP(A420,raw!DJ1:DN100000,4,0)="0",0,2),"")</f>
        <v>0</v>
      </c>
      <c r="BZ420" s="4" t="str">
        <f>IFERROR(IF(VLOOKUP(A420,raw!DJ1:DO100000,5,0)="0",0,2),"")</f>
        <v>0</v>
      </c>
      <c r="CA420" s="4" t="str">
        <f>IFERROR(IF(VALUE(IFERROR(VLOOKUP(A420,raw!DJ1:DP100000,6,0),""))=0,"","x"),IFERROR(VLOOKUP(A420,raw!DJ1:DP100000,6,0),""))</f>
        <v>0</v>
      </c>
      <c r="CB420" s="4" t="str">
        <f>IFERROR(IF(VLOOKUP(A420,raw!DQ1:DS100000,2,0)="0",0,2),"")</f>
        <v>0</v>
      </c>
      <c r="CC420" s="4" t="str">
        <f>IFERROR(IF(VLOOKUP(A420,raw!DQ1:DT100000,3,0)="0",0,2),"")</f>
        <v>0</v>
      </c>
      <c r="CD420" s="4" t="str">
        <f>IFERROR(IF(VLOOKUP(A420,raw!DQ1:DU100000,4,0)="0",0,2),"")</f>
        <v>0</v>
      </c>
      <c r="CE420" s="4" t="str">
        <f>IFERROR(IF(VALUE(IFERROR(VLOOKUP(A420,raw!DQ1:DV100000,5,0),""))=0,"","x"),IFERROR(VLOOKUP(A420,raw!DQ1:DV100000,5,0),""))</f>
        <v>0</v>
      </c>
      <c r="CF420" s="4" t="str">
        <f>IFERROR(IF(VLOOKUP(A420,raw!DW1:DY100000,2,0)="0",0,2),"")</f>
        <v>0</v>
      </c>
      <c r="CG420" s="4" t="str">
        <f>IFERROR(IF(VALUE(IFERROR(VLOOKUP(A420,raw!DW1:DZ100000,3,0),""))=0,"","x"),IFERROR(VLOOKUP(A420,raw!DW1:DZ100000,3,0),""))</f>
        <v>0</v>
      </c>
      <c r="CH420" s="4" t="str">
        <f>IFERROR(IF(VLOOKUP(A420,raw!EA1:EC100000,2,0)="0",0,2),"")</f>
        <v>0</v>
      </c>
      <c r="CI420" s="4" t="str">
        <f>IFERROR(IF(VLOOKUP(A420,raw!ED1:EF100000,2,0)="0",0,2),"")</f>
        <v>0</v>
      </c>
      <c r="CJ420" s="4" t="str">
        <f>IFERROR(IF(VALUE(IFERROR(VLOOKUP(A420,raw!EG1:EI100000,2,0),""))=0,"","x"),IFERROR(VLOOKUP(A420,raw!EG1:EI100000,2,0),""))</f>
        <v>0</v>
      </c>
    </row>
    <row r="421" spans="1:88">
      <c r="A421" s="3">
        <v>723</v>
      </c>
      <c r="B421" s="3" t="s">
        <v>4806</v>
      </c>
      <c r="C421" s="3" t="s">
        <v>4807</v>
      </c>
      <c r="D421" s="4" t="s">
        <v>4808</v>
      </c>
      <c r="E421" s="4" t="s">
        <v>4790</v>
      </c>
      <c r="F421" s="4" t="s">
        <v>4791</v>
      </c>
      <c r="G421" s="4" t="s">
        <v>4809</v>
      </c>
      <c r="H421" s="4" t="s">
        <v>3087</v>
      </c>
      <c r="I421" s="4" t="str">
        <f>IFERROR(IF(VLOOKUP(A421,raw!B1:D100000,2,0)="0",0,2),"")</f>
        <v>0</v>
      </c>
      <c r="J421" s="4" t="str">
        <f>IFERROR(IF(VLOOKUP(A421,raw!B1:E100000,3,0)="0",0,2),"")</f>
        <v>0</v>
      </c>
      <c r="K421" s="4" t="str">
        <f>IFERROR(IF(VLOOKUP(A421,raw!B1:F100000,4,0)="0",0,2),"")</f>
        <v>0</v>
      </c>
      <c r="L421" s="4" t="str">
        <f>IFERROR(IF(VLOOKUP(A421,raw!B1:G100000,5,0)="0",0,2),"")</f>
        <v>0</v>
      </c>
      <c r="M421" s="4" t="str">
        <f>IFERROR(IF(VLOOKUP(A421,raw!B1:H100000,6,0)="0",0,2),"")</f>
        <v>0</v>
      </c>
      <c r="N421" s="4" t="str">
        <f>IFERROR(IF(VLOOKUP(A421,raw!B1:I100000,7,0)="0",0,2),"")</f>
        <v>0</v>
      </c>
      <c r="O421" s="4" t="str">
        <f>IFERROR(IF(VLOOKUP(A421,raw!J1:L100000,2,0)="0",0,2),"")</f>
        <v>0</v>
      </c>
      <c r="P421" s="4" t="str">
        <f>IFERROR(IF(VALUE(IFERROR(VLOOKUP(A421,raw!J1:M100000,3,0),""))=0,"","x"),IFERROR(VLOOKUP(A421,raw!J1:M100000,3,0),""))</f>
        <v>0</v>
      </c>
      <c r="Q421" s="4" t="str">
        <f>IF(IFERROR(VLOOKUP(A421,raw!J1:N100000,4,0),0)=0, "" , HYPERLINK(VLOOKUP(A421,raw!J1:N100000,4,0),"Foto") )</f>
        <v>0</v>
      </c>
      <c r="R421" s="4" t="str">
        <f>IFERROR(IF(VLOOKUP(A421,raw!O1:Q100000,2,0)="0",0,2),"")</f>
        <v>0</v>
      </c>
      <c r="S421" s="4" t="str">
        <f>IFERROR(IF(VALUE(IFERROR(VLOOKUP(A421,raw!O1:R100000,3,0),""))=0,"","x"),IFERROR(VLOOKUP(A421,raw!O1:R100000,3,0),""))</f>
        <v>0</v>
      </c>
      <c r="T421" s="4" t="str">
        <f>IFERROR(IF(VLOOKUP(A421,raw!S1:U100000,2,0)="0",0,2),"")</f>
        <v>0</v>
      </c>
      <c r="U421" s="4" t="str">
        <f>IF(IFERROR(VLOOKUP(A421,raw!S1:V100000,3,0),0)=0, "" , HYPERLINK(VLOOKUP(A421,raw!S1:V100000,3,0),"Foto") )</f>
        <v>0</v>
      </c>
      <c r="V421" s="4" t="str">
        <f>IFERROR(IF(VLOOKUP(A421,raw!W1:Y100000,2,0)="0",0,2),"")</f>
        <v>0</v>
      </c>
      <c r="W421" s="4" t="str">
        <f>IFERROR(IF(VALUE(IFERROR(VLOOKUP(A421,raw!W1:Z100000,3,0),""))=0,"","x"),IFERROR(VLOOKUP(A421,raw!W1:Z100000,3,0),""))</f>
        <v>0</v>
      </c>
      <c r="X421" s="4" t="str">
        <f>IF(IFERROR(VLOOKUP(A421,raw!W1:AA100000,4,0),0)=0, "" , HYPERLINK(VLOOKUP(A421,raw!W1:AA100000,4,0),"Foto") )</f>
        <v>0</v>
      </c>
      <c r="Y421" s="4" t="str">
        <f>IFERROR(IF(VLOOKUP(A421,raw!AB1:AD100000,2,0)="0",0,2),"")</f>
        <v>0</v>
      </c>
      <c r="Z421" s="4" t="str">
        <f>IFERROR(IF(VALUE(IFERROR(VLOOKUP(A421,raw!AB1:AE100000,3,0),""))=0,"","x"),IFERROR(VLOOKUP(A421,raw!AB1:AE100000,3,0),""))</f>
        <v>0</v>
      </c>
      <c r="AA421" s="4" t="str">
        <f>IFERROR(IF(VLOOKUP(A421,raw!AF1:AH100000,2,0)="0",0,2),"")</f>
        <v>0</v>
      </c>
      <c r="AB421" s="4" t="str">
        <f>IFERROR(IF(VALUE(IFERROR(VLOOKUP(A421,raw!AF1:AI100000,3,0),""))=0,"","x"),IFERROR(VLOOKUP(A421,raw!AF1:AI100000,3,0),""))</f>
        <v>0</v>
      </c>
      <c r="AC421" s="4" t="str">
        <f>IFERROR(IF(VLOOKUP(A421,raw!AJ1:AL100000,2,0)="0",0,2),"")</f>
        <v>0</v>
      </c>
      <c r="AD421" s="4" t="str">
        <f>IFERROR(IF(VLOOKUP(A421,raw!AM1:AO100000,2,0)="0",0,2),"")</f>
        <v>0</v>
      </c>
      <c r="AE421" s="4" t="str">
        <f>IFERROR(IF(VLOOKUP(A421,raw!AM1:AP100000,3,0)="0",0,2),"")</f>
        <v>0</v>
      </c>
      <c r="AF421" s="4" t="str">
        <f>IFERROR(IF(VLOOKUP(A421,raw!AM1:AQ100000,4,0)="0",0,2),"")</f>
        <v>0</v>
      </c>
      <c r="AG421" s="4" t="str">
        <f>IFERROR(IF(VLOOKUP(A421,raw!AM1:AR100000,5,0)="0",0,2),"")</f>
        <v>0</v>
      </c>
      <c r="AH421" s="4" t="str">
        <f>IFERROR(IF(VLOOKUP(A421,raw!AS1:AU100000,2,0)="0",0,2),"")</f>
        <v>0</v>
      </c>
      <c r="AI421" s="4" t="str">
        <f>IFERROR(IF(VLOOKUP(A421,raw!AS1:AV100000,3,0)="0",0,2),"")</f>
        <v>0</v>
      </c>
      <c r="AJ421" s="4" t="str">
        <f>IFERROR(IF(VLOOKUP(A421,raw!AS1:AW100000,4,0)="0",0,2),"")</f>
        <v>0</v>
      </c>
      <c r="AK421" s="4" t="str">
        <f>IFERROR(IF(VLOOKUP(A421,raw!AS1:AX100000,5,0)="0",0,2),"")</f>
        <v>0</v>
      </c>
      <c r="AL421" s="4" t="str">
        <f>IFERROR(IF(VLOOKUP(A421,raw!AY1:BA100000,2,0)="0",0,2),"")</f>
        <v>0</v>
      </c>
      <c r="AM421" s="4" t="str">
        <f>IFERROR(IF(VLOOKUP(A421,raw!AY1:BB100000,3,0)="0",0,2),"")</f>
        <v>0</v>
      </c>
      <c r="AN421" s="4" t="str">
        <f>IFERROR(IF(VLOOKUP(A421,raw!AY1:BC100000,4,0)="0",0,2),"")</f>
        <v>0</v>
      </c>
      <c r="AO421" s="4" t="str">
        <f>IFERROR(IF(VLOOKUP(A421,raw!AY1:BD100000,5,0)="0",0,2),"")</f>
        <v>0</v>
      </c>
      <c r="AP421" s="4" t="str">
        <f>IFERROR(IF(VLOOKUP(A421,raw!BE1:BG100000,2,0)="0",0,2),"")</f>
        <v>0</v>
      </c>
      <c r="AQ421" s="4" t="str">
        <f>IFERROR(IF(VLOOKUP(A421,raw!BH1:BJ100000,2,0)="0",0,2),"")</f>
        <v>0</v>
      </c>
      <c r="AR421" s="4" t="str">
        <f>IFERROR(IF(VLOOKUP(A421,raw!BK1:BM100000,2,0)="0",0,2),"")</f>
        <v>0</v>
      </c>
      <c r="AS421" s="4" t="str">
        <f>IFERROR(IF(VLOOKUP(A421,raw!BK1:BN100000,3,0)="0",0,2),"")</f>
        <v>0</v>
      </c>
      <c r="AT421" s="4" t="str">
        <f>IFERROR(IF(VLOOKUP(A421,raw!BK1:BO100000,4,0)="0",0,2),"")</f>
        <v>0</v>
      </c>
      <c r="AU421" s="4" t="str">
        <f>IFERROR(IF(VLOOKUP(A421,raw!BP1:BR100000,2,0)="0",0,2),"")</f>
        <v>0</v>
      </c>
      <c r="AV421" s="4" t="str">
        <f>IFERROR(IF(VLOOKUP(A421,raw!BP1:BS100000,3,0)="0",0,2),"")</f>
        <v>0</v>
      </c>
      <c r="AW421" s="4" t="str">
        <f>IFERROR(IF(VLOOKUP(A421,raw!BP1:BT100000,4,0)="0",0,2),"")</f>
        <v>0</v>
      </c>
      <c r="AX421" s="4" t="str">
        <f>IFERROR(IF(VLOOKUP(A421,raw!BU1:BW100000,2,0)="0",0,2),"")</f>
        <v>0</v>
      </c>
      <c r="AY421" s="4" t="str">
        <f>IFERROR(IF(VLOOKUP(A421,raw!BU1:BX100000,3,0)="0",0,2),"")</f>
        <v>0</v>
      </c>
      <c r="AZ421" s="4" t="str">
        <f>IFERROR(IF(VLOOKUP(A421,raw!BY1:CA100000,2,0)="0",0,2),"")</f>
        <v>0</v>
      </c>
      <c r="BA421" s="4" t="str">
        <f>IFERROR(IF(VALUE(IFERROR(VLOOKUP(A421,raw!CB1:CD100000,2,0),""))=0,"","x"),IFERROR(VLOOKUP(A421,raw!CB1:CD100000,2,0),""))</f>
        <v>0</v>
      </c>
      <c r="BB421" s="4" t="str">
        <f>IFERROR(IF(VLOOKUP(A421,raw!CE1:CG100000,2,0)="0",0,2),"")</f>
        <v>0</v>
      </c>
      <c r="BC421" s="4" t="str">
        <f>IFERROR(IF(VLOOKUP(A421,raw!CH1:CJ100000,2,0)="0",0,2),"")</f>
        <v>0</v>
      </c>
      <c r="BD421" s="4" t="str">
        <f>IF(IFERROR(VLOOKUP(A421,raw!CH1:CK100000,3,0),0)=0, "" , HYPERLINK(VLOOKUP(A421,raw!CH1:CK100000,3,0),"Foto") )</f>
        <v>0</v>
      </c>
      <c r="BE421" s="4" t="str">
        <f>IFERROR(IF(VLOOKUP(A421,raw!CL1:CN100000,2,0)="0",0,2),"")</f>
        <v>0</v>
      </c>
      <c r="BF421" s="4" t="str">
        <f>IFERROR(IF(VLOOKUP(A421,raw!CL1:CO100000,3,0)="0",0,2),"")</f>
        <v>0</v>
      </c>
      <c r="BG421" s="4" t="str">
        <f>IFERROR(IF(VLOOKUP(A421,raw!CL1:CP100000,4,0)="0",0,2),"")</f>
        <v>0</v>
      </c>
      <c r="BH421" s="4" t="str">
        <f>IFERROR(IF(VLOOKUP(A421,raw!CL1:CQ100000,5,0)="0",0,2),"")</f>
        <v>0</v>
      </c>
      <c r="BI421" s="4" t="str">
        <f>IFERROR(IF(VLOOKUP(A421,raw!CL1:CR100000,6,0)="0",0,2),"")</f>
        <v>0</v>
      </c>
      <c r="BJ421" s="4" t="str">
        <f>IFERROR(IF(VLOOKUP(A421,raw!CL1:CS100000,7,0)="0",0,2),"")</f>
        <v>0</v>
      </c>
      <c r="BK421" s="4" t="str">
        <f>IFERROR(IF(VLOOKUP(A421,raw!CT1:CV100000,2,0)="0",0,2),"")</f>
        <v>0</v>
      </c>
      <c r="BL421" s="4" t="str">
        <f>IFERROR(IF(VLOOKUP(A421,raw!CT1:CW100000,3,0)="0",0,2),"")</f>
        <v>0</v>
      </c>
      <c r="BM421" s="4" t="str">
        <f>IFERROR(IF(VLOOKUP(A421,raw!CT1:CX100000,4,0)="0",0,2),"")</f>
        <v>0</v>
      </c>
      <c r="BN421" s="4" t="str">
        <f>IFERROR(IF(VLOOKUP(A421,raw!CT1:CY100000,5,0)="0",0,2),"")</f>
        <v>0</v>
      </c>
      <c r="BO421" s="4" t="str">
        <f>IFERROR(IF(VLOOKUP(A421,raw!CZ1:DB100000,2,0)="0",0,2),"")</f>
        <v>0</v>
      </c>
      <c r="BP421" s="4" t="str">
        <f>IFERROR(IF(VLOOKUP(A421,raw!CZ1:DC100000,3,0)="0",0,2),"")</f>
        <v>0</v>
      </c>
      <c r="BQ421" s="4" t="str">
        <f>IFERROR(IF(VLOOKUP(A421,raw!CZ1:DD100000,4,0)="0",0,2),"")</f>
        <v>0</v>
      </c>
      <c r="BR421" s="4" t="str">
        <f>IFERROR(IF(VLOOKUP(A421,raw!CZ1:DE100000,5,0)="0",0,2),"")</f>
        <v>0</v>
      </c>
      <c r="BS421" s="4" t="str">
        <f>IFERROR(IF(VLOOKUP(A421,raw!CZ1:DF100000,6,0)="0",0,2),"")</f>
        <v>0</v>
      </c>
      <c r="BT421" s="4" t="str">
        <f>IFERROR(IF(VLOOKUP(A421,raw!CZ1:DG100000,7,0)="0",0,2),"")</f>
        <v>0</v>
      </c>
      <c r="BU421" s="4" t="str">
        <f>IFERROR(IF(VLOOKUP(A421,raw!CZ1:DH100000,8,0)="0",0,2),"")</f>
        <v>0</v>
      </c>
      <c r="BV421" s="4" t="str">
        <f>IFERROR(IF(VALUE(IFERROR(VLOOKUP(A421,raw!CZ1:DI100000,9,0),""))=0,"","x"),IFERROR(VLOOKUP(A421,raw!CZ1:DI100000,9,0),""))</f>
        <v>0</v>
      </c>
      <c r="BW421" s="4" t="str">
        <f>IFERROR(IF(VLOOKUP(A421,raw!DJ1:DL100000,2,0)="0",0,2),"")</f>
        <v>0</v>
      </c>
      <c r="BX421" s="4" t="str">
        <f>IFERROR(IF(VLOOKUP(A421,raw!DJ1:DM100000,3,0)="0",0,2),"")</f>
        <v>0</v>
      </c>
      <c r="BY421" s="4" t="str">
        <f>IFERROR(IF(VLOOKUP(A421,raw!DJ1:DN100000,4,0)="0",0,2),"")</f>
        <v>0</v>
      </c>
      <c r="BZ421" s="4" t="str">
        <f>IFERROR(IF(VLOOKUP(A421,raw!DJ1:DO100000,5,0)="0",0,2),"")</f>
        <v>0</v>
      </c>
      <c r="CA421" s="4" t="str">
        <f>IFERROR(IF(VALUE(IFERROR(VLOOKUP(A421,raw!DJ1:DP100000,6,0),""))=0,"","x"),IFERROR(VLOOKUP(A421,raw!DJ1:DP100000,6,0),""))</f>
        <v>0</v>
      </c>
      <c r="CB421" s="4" t="str">
        <f>IFERROR(IF(VLOOKUP(A421,raw!DQ1:DS100000,2,0)="0",0,2),"")</f>
        <v>0</v>
      </c>
      <c r="CC421" s="4" t="str">
        <f>IFERROR(IF(VLOOKUP(A421,raw!DQ1:DT100000,3,0)="0",0,2),"")</f>
        <v>0</v>
      </c>
      <c r="CD421" s="4" t="str">
        <f>IFERROR(IF(VLOOKUP(A421,raw!DQ1:DU100000,4,0)="0",0,2),"")</f>
        <v>0</v>
      </c>
      <c r="CE421" s="4" t="str">
        <f>IFERROR(IF(VALUE(IFERROR(VLOOKUP(A421,raw!DQ1:DV100000,5,0),""))=0,"","x"),IFERROR(VLOOKUP(A421,raw!DQ1:DV100000,5,0),""))</f>
        <v>0</v>
      </c>
      <c r="CF421" s="4" t="str">
        <f>IFERROR(IF(VLOOKUP(A421,raw!DW1:DY100000,2,0)="0",0,2),"")</f>
        <v>0</v>
      </c>
      <c r="CG421" s="4" t="str">
        <f>IFERROR(IF(VALUE(IFERROR(VLOOKUP(A421,raw!DW1:DZ100000,3,0),""))=0,"","x"),IFERROR(VLOOKUP(A421,raw!DW1:DZ100000,3,0),""))</f>
        <v>0</v>
      </c>
      <c r="CH421" s="4" t="str">
        <f>IFERROR(IF(VLOOKUP(A421,raw!EA1:EC100000,2,0)="0",0,2),"")</f>
        <v>0</v>
      </c>
      <c r="CI421" s="4" t="str">
        <f>IFERROR(IF(VLOOKUP(A421,raw!ED1:EF100000,2,0)="0",0,2),"")</f>
        <v>0</v>
      </c>
      <c r="CJ421" s="4" t="str">
        <f>IFERROR(IF(VALUE(IFERROR(VLOOKUP(A421,raw!EG1:EI100000,2,0),""))=0,"","x"),IFERROR(VLOOKUP(A421,raw!EG1:EI100000,2,0),""))</f>
        <v>0</v>
      </c>
    </row>
    <row r="422" spans="1:88">
      <c r="A422" s="3">
        <v>647</v>
      </c>
      <c r="B422" s="3" t="s">
        <v>4810</v>
      </c>
      <c r="C422" s="3" t="s">
        <v>4811</v>
      </c>
      <c r="D422" s="4" t="s">
        <v>4812</v>
      </c>
      <c r="E422" s="4" t="s">
        <v>4804</v>
      </c>
      <c r="F422" s="4" t="s">
        <v>4791</v>
      </c>
      <c r="G422" s="4" t="s">
        <v>4813</v>
      </c>
      <c r="H422" s="4" t="s">
        <v>3108</v>
      </c>
      <c r="I422" s="4" t="str">
        <f>IFERROR(IF(VLOOKUP(A422,raw!B1:D100000,2,0)="0",0,2),"")</f>
        <v>0</v>
      </c>
      <c r="J422" s="4" t="str">
        <f>IFERROR(IF(VLOOKUP(A422,raw!B1:E100000,3,0)="0",0,2),"")</f>
        <v>0</v>
      </c>
      <c r="K422" s="4" t="str">
        <f>IFERROR(IF(VLOOKUP(A422,raw!B1:F100000,4,0)="0",0,2),"")</f>
        <v>0</v>
      </c>
      <c r="L422" s="4" t="str">
        <f>IFERROR(IF(VLOOKUP(A422,raw!B1:G100000,5,0)="0",0,2),"")</f>
        <v>0</v>
      </c>
      <c r="M422" s="4" t="str">
        <f>IFERROR(IF(VLOOKUP(A422,raw!B1:H100000,6,0)="0",0,2),"")</f>
        <v>0</v>
      </c>
      <c r="N422" s="4" t="str">
        <f>IFERROR(IF(VLOOKUP(A422,raw!B1:I100000,7,0)="0",0,2),"")</f>
        <v>0</v>
      </c>
      <c r="O422" s="4" t="str">
        <f>IFERROR(IF(VLOOKUP(A422,raw!J1:L100000,2,0)="0",0,2),"")</f>
        <v>0</v>
      </c>
      <c r="P422" s="4" t="str">
        <f>IFERROR(IF(VALUE(IFERROR(VLOOKUP(A422,raw!J1:M100000,3,0),""))=0,"","x"),IFERROR(VLOOKUP(A422,raw!J1:M100000,3,0),""))</f>
        <v>0</v>
      </c>
      <c r="Q422" s="4" t="str">
        <f>IF(IFERROR(VLOOKUP(A422,raw!J1:N100000,4,0),0)=0, "" , HYPERLINK(VLOOKUP(A422,raw!J1:N100000,4,0),"Foto") )</f>
        <v>0</v>
      </c>
      <c r="R422" s="4" t="str">
        <f>IFERROR(IF(VLOOKUP(A422,raw!O1:Q100000,2,0)="0",0,2),"")</f>
        <v>0</v>
      </c>
      <c r="S422" s="4" t="str">
        <f>IFERROR(IF(VALUE(IFERROR(VLOOKUP(A422,raw!O1:R100000,3,0),""))=0,"","x"),IFERROR(VLOOKUP(A422,raw!O1:R100000,3,0),""))</f>
        <v>0</v>
      </c>
      <c r="T422" s="4" t="str">
        <f>IFERROR(IF(VLOOKUP(A422,raw!S1:U100000,2,0)="0",0,2),"")</f>
        <v>0</v>
      </c>
      <c r="U422" s="4" t="str">
        <f>IF(IFERROR(VLOOKUP(A422,raw!S1:V100000,3,0),0)=0, "" , HYPERLINK(VLOOKUP(A422,raw!S1:V100000,3,0),"Foto") )</f>
        <v>0</v>
      </c>
      <c r="V422" s="4" t="str">
        <f>IFERROR(IF(VLOOKUP(A422,raw!W1:Y100000,2,0)="0",0,2),"")</f>
        <v>0</v>
      </c>
      <c r="W422" s="4" t="str">
        <f>IFERROR(IF(VALUE(IFERROR(VLOOKUP(A422,raw!W1:Z100000,3,0),""))=0,"","x"),IFERROR(VLOOKUP(A422,raw!W1:Z100000,3,0),""))</f>
        <v>0</v>
      </c>
      <c r="X422" s="4" t="str">
        <f>IF(IFERROR(VLOOKUP(A422,raw!W1:AA100000,4,0),0)=0, "" , HYPERLINK(VLOOKUP(A422,raw!W1:AA100000,4,0),"Foto") )</f>
        <v>0</v>
      </c>
      <c r="Y422" s="4" t="str">
        <f>IFERROR(IF(VLOOKUP(A422,raw!AB1:AD100000,2,0)="0",0,2),"")</f>
        <v>0</v>
      </c>
      <c r="Z422" s="4" t="str">
        <f>IFERROR(IF(VALUE(IFERROR(VLOOKUP(A422,raw!AB1:AE100000,3,0),""))=0,"","x"),IFERROR(VLOOKUP(A422,raw!AB1:AE100000,3,0),""))</f>
        <v>0</v>
      </c>
      <c r="AA422" s="4" t="str">
        <f>IFERROR(IF(VLOOKUP(A422,raw!AF1:AH100000,2,0)="0",0,2),"")</f>
        <v>0</v>
      </c>
      <c r="AB422" s="4" t="str">
        <f>IFERROR(IF(VALUE(IFERROR(VLOOKUP(A422,raw!AF1:AI100000,3,0),""))=0,"","x"),IFERROR(VLOOKUP(A422,raw!AF1:AI100000,3,0),""))</f>
        <v>0</v>
      </c>
      <c r="AC422" s="4" t="str">
        <f>IFERROR(IF(VLOOKUP(A422,raw!AJ1:AL100000,2,0)="0",0,2),"")</f>
        <v>0</v>
      </c>
      <c r="AD422" s="4" t="str">
        <f>IFERROR(IF(VLOOKUP(A422,raw!AM1:AO100000,2,0)="0",0,2),"")</f>
        <v>0</v>
      </c>
      <c r="AE422" s="4" t="str">
        <f>IFERROR(IF(VLOOKUP(A422,raw!AM1:AP100000,3,0)="0",0,2),"")</f>
        <v>0</v>
      </c>
      <c r="AF422" s="4" t="str">
        <f>IFERROR(IF(VLOOKUP(A422,raw!AM1:AQ100000,4,0)="0",0,2),"")</f>
        <v>0</v>
      </c>
      <c r="AG422" s="4" t="str">
        <f>IFERROR(IF(VLOOKUP(A422,raw!AM1:AR100000,5,0)="0",0,2),"")</f>
        <v>0</v>
      </c>
      <c r="AH422" s="4" t="str">
        <f>IFERROR(IF(VLOOKUP(A422,raw!AS1:AU100000,2,0)="0",0,2),"")</f>
        <v>0</v>
      </c>
      <c r="AI422" s="4" t="str">
        <f>IFERROR(IF(VLOOKUP(A422,raw!AS1:AV100000,3,0)="0",0,2),"")</f>
        <v>0</v>
      </c>
      <c r="AJ422" s="4" t="str">
        <f>IFERROR(IF(VLOOKUP(A422,raw!AS1:AW100000,4,0)="0",0,2),"")</f>
        <v>0</v>
      </c>
      <c r="AK422" s="4" t="str">
        <f>IFERROR(IF(VLOOKUP(A422,raw!AS1:AX100000,5,0)="0",0,2),"")</f>
        <v>0</v>
      </c>
      <c r="AL422" s="4" t="str">
        <f>IFERROR(IF(VLOOKUP(A422,raw!AY1:BA100000,2,0)="0",0,2),"")</f>
        <v>0</v>
      </c>
      <c r="AM422" s="4" t="str">
        <f>IFERROR(IF(VLOOKUP(A422,raw!AY1:BB100000,3,0)="0",0,2),"")</f>
        <v>0</v>
      </c>
      <c r="AN422" s="4" t="str">
        <f>IFERROR(IF(VLOOKUP(A422,raw!AY1:BC100000,4,0)="0",0,2),"")</f>
        <v>0</v>
      </c>
      <c r="AO422" s="4" t="str">
        <f>IFERROR(IF(VLOOKUP(A422,raw!AY1:BD100000,5,0)="0",0,2),"")</f>
        <v>0</v>
      </c>
      <c r="AP422" s="4" t="str">
        <f>IFERROR(IF(VLOOKUP(A422,raw!BE1:BG100000,2,0)="0",0,2),"")</f>
        <v>0</v>
      </c>
      <c r="AQ422" s="4" t="str">
        <f>IFERROR(IF(VLOOKUP(A422,raw!BH1:BJ100000,2,0)="0",0,2),"")</f>
        <v>0</v>
      </c>
      <c r="AR422" s="4" t="str">
        <f>IFERROR(IF(VLOOKUP(A422,raw!BK1:BM100000,2,0)="0",0,2),"")</f>
        <v>0</v>
      </c>
      <c r="AS422" s="4" t="str">
        <f>IFERROR(IF(VLOOKUP(A422,raw!BK1:BN100000,3,0)="0",0,2),"")</f>
        <v>0</v>
      </c>
      <c r="AT422" s="4" t="str">
        <f>IFERROR(IF(VLOOKUP(A422,raw!BK1:BO100000,4,0)="0",0,2),"")</f>
        <v>0</v>
      </c>
      <c r="AU422" s="4" t="str">
        <f>IFERROR(IF(VLOOKUP(A422,raw!BP1:BR100000,2,0)="0",0,2),"")</f>
        <v>0</v>
      </c>
      <c r="AV422" s="4" t="str">
        <f>IFERROR(IF(VLOOKUP(A422,raw!BP1:BS100000,3,0)="0",0,2),"")</f>
        <v>0</v>
      </c>
      <c r="AW422" s="4" t="str">
        <f>IFERROR(IF(VLOOKUP(A422,raw!BP1:BT100000,4,0)="0",0,2),"")</f>
        <v>0</v>
      </c>
      <c r="AX422" s="4" t="str">
        <f>IFERROR(IF(VLOOKUP(A422,raw!BU1:BW100000,2,0)="0",0,2),"")</f>
        <v>0</v>
      </c>
      <c r="AY422" s="4" t="str">
        <f>IFERROR(IF(VLOOKUP(A422,raw!BU1:BX100000,3,0)="0",0,2),"")</f>
        <v>0</v>
      </c>
      <c r="AZ422" s="4" t="str">
        <f>IFERROR(IF(VLOOKUP(A422,raw!BY1:CA100000,2,0)="0",0,2),"")</f>
        <v>0</v>
      </c>
      <c r="BA422" s="4" t="str">
        <f>IFERROR(IF(VALUE(IFERROR(VLOOKUP(A422,raw!CB1:CD100000,2,0),""))=0,"","x"),IFERROR(VLOOKUP(A422,raw!CB1:CD100000,2,0),""))</f>
        <v>0</v>
      </c>
      <c r="BB422" s="4" t="str">
        <f>IFERROR(IF(VLOOKUP(A422,raw!CE1:CG100000,2,0)="0",0,2),"")</f>
        <v>0</v>
      </c>
      <c r="BC422" s="4" t="str">
        <f>IFERROR(IF(VLOOKUP(A422,raw!CH1:CJ100000,2,0)="0",0,2),"")</f>
        <v>0</v>
      </c>
      <c r="BD422" s="4" t="str">
        <f>IF(IFERROR(VLOOKUP(A422,raw!CH1:CK100000,3,0),0)=0, "" , HYPERLINK(VLOOKUP(A422,raw!CH1:CK100000,3,0),"Foto") )</f>
        <v>0</v>
      </c>
      <c r="BE422" s="4" t="str">
        <f>IFERROR(IF(VLOOKUP(A422,raw!CL1:CN100000,2,0)="0",0,2),"")</f>
        <v>0</v>
      </c>
      <c r="BF422" s="4" t="str">
        <f>IFERROR(IF(VLOOKUP(A422,raw!CL1:CO100000,3,0)="0",0,2),"")</f>
        <v>0</v>
      </c>
      <c r="BG422" s="4" t="str">
        <f>IFERROR(IF(VLOOKUP(A422,raw!CL1:CP100000,4,0)="0",0,2),"")</f>
        <v>0</v>
      </c>
      <c r="BH422" s="4" t="str">
        <f>IFERROR(IF(VLOOKUP(A422,raw!CL1:CQ100000,5,0)="0",0,2),"")</f>
        <v>0</v>
      </c>
      <c r="BI422" s="4" t="str">
        <f>IFERROR(IF(VLOOKUP(A422,raw!CL1:CR100000,6,0)="0",0,2),"")</f>
        <v>0</v>
      </c>
      <c r="BJ422" s="4" t="str">
        <f>IFERROR(IF(VLOOKUP(A422,raw!CL1:CS100000,7,0)="0",0,2),"")</f>
        <v>0</v>
      </c>
      <c r="BK422" s="4" t="str">
        <f>IFERROR(IF(VLOOKUP(A422,raw!CT1:CV100000,2,0)="0",0,2),"")</f>
        <v>0</v>
      </c>
      <c r="BL422" s="4" t="str">
        <f>IFERROR(IF(VLOOKUP(A422,raw!CT1:CW100000,3,0)="0",0,2),"")</f>
        <v>0</v>
      </c>
      <c r="BM422" s="4" t="str">
        <f>IFERROR(IF(VLOOKUP(A422,raw!CT1:CX100000,4,0)="0",0,2),"")</f>
        <v>0</v>
      </c>
      <c r="BN422" s="4" t="str">
        <f>IFERROR(IF(VLOOKUP(A422,raw!CT1:CY100000,5,0)="0",0,2),"")</f>
        <v>0</v>
      </c>
      <c r="BO422" s="4" t="str">
        <f>IFERROR(IF(VLOOKUP(A422,raw!CZ1:DB100000,2,0)="0",0,2),"")</f>
        <v>0</v>
      </c>
      <c r="BP422" s="4" t="str">
        <f>IFERROR(IF(VLOOKUP(A422,raw!CZ1:DC100000,3,0)="0",0,2),"")</f>
        <v>0</v>
      </c>
      <c r="BQ422" s="4" t="str">
        <f>IFERROR(IF(VLOOKUP(A422,raw!CZ1:DD100000,4,0)="0",0,2),"")</f>
        <v>0</v>
      </c>
      <c r="BR422" s="4" t="str">
        <f>IFERROR(IF(VLOOKUP(A422,raw!CZ1:DE100000,5,0)="0",0,2),"")</f>
        <v>0</v>
      </c>
      <c r="BS422" s="4" t="str">
        <f>IFERROR(IF(VLOOKUP(A422,raw!CZ1:DF100000,6,0)="0",0,2),"")</f>
        <v>0</v>
      </c>
      <c r="BT422" s="4" t="str">
        <f>IFERROR(IF(VLOOKUP(A422,raw!CZ1:DG100000,7,0)="0",0,2),"")</f>
        <v>0</v>
      </c>
      <c r="BU422" s="4" t="str">
        <f>IFERROR(IF(VLOOKUP(A422,raw!CZ1:DH100000,8,0)="0",0,2),"")</f>
        <v>0</v>
      </c>
      <c r="BV422" s="4" t="str">
        <f>IFERROR(IF(VALUE(IFERROR(VLOOKUP(A422,raw!CZ1:DI100000,9,0),""))=0,"","x"),IFERROR(VLOOKUP(A422,raw!CZ1:DI100000,9,0),""))</f>
        <v>0</v>
      </c>
      <c r="BW422" s="4" t="str">
        <f>IFERROR(IF(VLOOKUP(A422,raw!DJ1:DL100000,2,0)="0",0,2),"")</f>
        <v>0</v>
      </c>
      <c r="BX422" s="4" t="str">
        <f>IFERROR(IF(VLOOKUP(A422,raw!DJ1:DM100000,3,0)="0",0,2),"")</f>
        <v>0</v>
      </c>
      <c r="BY422" s="4" t="str">
        <f>IFERROR(IF(VLOOKUP(A422,raw!DJ1:DN100000,4,0)="0",0,2),"")</f>
        <v>0</v>
      </c>
      <c r="BZ422" s="4" t="str">
        <f>IFERROR(IF(VLOOKUP(A422,raw!DJ1:DO100000,5,0)="0",0,2),"")</f>
        <v>0</v>
      </c>
      <c r="CA422" s="4" t="str">
        <f>IFERROR(IF(VALUE(IFERROR(VLOOKUP(A422,raw!DJ1:DP100000,6,0),""))=0,"","x"),IFERROR(VLOOKUP(A422,raw!DJ1:DP100000,6,0),""))</f>
        <v>0</v>
      </c>
      <c r="CB422" s="4" t="str">
        <f>IFERROR(IF(VLOOKUP(A422,raw!DQ1:DS100000,2,0)="0",0,2),"")</f>
        <v>0</v>
      </c>
      <c r="CC422" s="4" t="str">
        <f>IFERROR(IF(VLOOKUP(A422,raw!DQ1:DT100000,3,0)="0",0,2),"")</f>
        <v>0</v>
      </c>
      <c r="CD422" s="4" t="str">
        <f>IFERROR(IF(VLOOKUP(A422,raw!DQ1:DU100000,4,0)="0",0,2),"")</f>
        <v>0</v>
      </c>
      <c r="CE422" s="4" t="str">
        <f>IFERROR(IF(VALUE(IFERROR(VLOOKUP(A422,raw!DQ1:DV100000,5,0),""))=0,"","x"),IFERROR(VLOOKUP(A422,raw!DQ1:DV100000,5,0),""))</f>
        <v>0</v>
      </c>
      <c r="CF422" s="4" t="str">
        <f>IFERROR(IF(VLOOKUP(A422,raw!DW1:DY100000,2,0)="0",0,2),"")</f>
        <v>0</v>
      </c>
      <c r="CG422" s="4" t="str">
        <f>IFERROR(IF(VALUE(IFERROR(VLOOKUP(A422,raw!DW1:DZ100000,3,0),""))=0,"","x"),IFERROR(VLOOKUP(A422,raw!DW1:DZ100000,3,0),""))</f>
        <v>0</v>
      </c>
      <c r="CH422" s="4" t="str">
        <f>IFERROR(IF(VLOOKUP(A422,raw!EA1:EC100000,2,0)="0",0,2),"")</f>
        <v>0</v>
      </c>
      <c r="CI422" s="4" t="str">
        <f>IFERROR(IF(VLOOKUP(A422,raw!ED1:EF100000,2,0)="0",0,2),"")</f>
        <v>0</v>
      </c>
      <c r="CJ422" s="4" t="str">
        <f>IFERROR(IF(VALUE(IFERROR(VLOOKUP(A422,raw!EG1:EI100000,2,0),""))=0,"","x"),IFERROR(VLOOKUP(A422,raw!EG1:EI100000,2,0),""))</f>
        <v>0</v>
      </c>
    </row>
    <row r="423" spans="1:88">
      <c r="A423" s="3">
        <v>721</v>
      </c>
      <c r="B423" s="3" t="s">
        <v>4814</v>
      </c>
      <c r="C423" s="3" t="s">
        <v>4815</v>
      </c>
      <c r="D423" s="4" t="s">
        <v>4816</v>
      </c>
      <c r="E423" s="4" t="s">
        <v>4790</v>
      </c>
      <c r="F423" s="4" t="s">
        <v>4791</v>
      </c>
      <c r="G423" s="4" t="s">
        <v>4817</v>
      </c>
      <c r="H423" s="4" t="s">
        <v>3087</v>
      </c>
      <c r="I423" s="4" t="str">
        <f>IFERROR(IF(VLOOKUP(A423,raw!B1:D100000,2,0)="0",0,2),"")</f>
        <v>0</v>
      </c>
      <c r="J423" s="4" t="str">
        <f>IFERROR(IF(VLOOKUP(A423,raw!B1:E100000,3,0)="0",0,2),"")</f>
        <v>0</v>
      </c>
      <c r="K423" s="4" t="str">
        <f>IFERROR(IF(VLOOKUP(A423,raw!B1:F100000,4,0)="0",0,2),"")</f>
        <v>0</v>
      </c>
      <c r="L423" s="4" t="str">
        <f>IFERROR(IF(VLOOKUP(A423,raw!B1:G100000,5,0)="0",0,2),"")</f>
        <v>0</v>
      </c>
      <c r="M423" s="4" t="str">
        <f>IFERROR(IF(VLOOKUP(A423,raw!B1:H100000,6,0)="0",0,2),"")</f>
        <v>0</v>
      </c>
      <c r="N423" s="4" t="str">
        <f>IFERROR(IF(VLOOKUP(A423,raw!B1:I100000,7,0)="0",0,2),"")</f>
        <v>0</v>
      </c>
      <c r="O423" s="4" t="str">
        <f>IFERROR(IF(VLOOKUP(A423,raw!J1:L100000,2,0)="0",0,2),"")</f>
        <v>0</v>
      </c>
      <c r="P423" s="4" t="str">
        <f>IFERROR(IF(VALUE(IFERROR(VLOOKUP(A423,raw!J1:M100000,3,0),""))=0,"","x"),IFERROR(VLOOKUP(A423,raw!J1:M100000,3,0),""))</f>
        <v>0</v>
      </c>
      <c r="Q423" s="4" t="str">
        <f>IF(IFERROR(VLOOKUP(A423,raw!J1:N100000,4,0),0)=0, "" , HYPERLINK(VLOOKUP(A423,raw!J1:N100000,4,0),"Foto") )</f>
        <v>0</v>
      </c>
      <c r="R423" s="4" t="str">
        <f>IFERROR(IF(VLOOKUP(A423,raw!O1:Q100000,2,0)="0",0,2),"")</f>
        <v>0</v>
      </c>
      <c r="S423" s="4" t="str">
        <f>IFERROR(IF(VALUE(IFERROR(VLOOKUP(A423,raw!O1:R100000,3,0),""))=0,"","x"),IFERROR(VLOOKUP(A423,raw!O1:R100000,3,0),""))</f>
        <v>0</v>
      </c>
      <c r="T423" s="4" t="str">
        <f>IFERROR(IF(VLOOKUP(A423,raw!S1:U100000,2,0)="0",0,2),"")</f>
        <v>0</v>
      </c>
      <c r="U423" s="4" t="str">
        <f>IF(IFERROR(VLOOKUP(A423,raw!S1:V100000,3,0),0)=0, "" , HYPERLINK(VLOOKUP(A423,raw!S1:V100000,3,0),"Foto") )</f>
        <v>0</v>
      </c>
      <c r="V423" s="4" t="str">
        <f>IFERROR(IF(VLOOKUP(A423,raw!W1:Y100000,2,0)="0",0,2),"")</f>
        <v>0</v>
      </c>
      <c r="W423" s="4" t="str">
        <f>IFERROR(IF(VALUE(IFERROR(VLOOKUP(A423,raw!W1:Z100000,3,0),""))=0,"","x"),IFERROR(VLOOKUP(A423,raw!W1:Z100000,3,0),""))</f>
        <v>0</v>
      </c>
      <c r="X423" s="4" t="str">
        <f>IF(IFERROR(VLOOKUP(A423,raw!W1:AA100000,4,0),0)=0, "" , HYPERLINK(VLOOKUP(A423,raw!W1:AA100000,4,0),"Foto") )</f>
        <v>0</v>
      </c>
      <c r="Y423" s="4" t="str">
        <f>IFERROR(IF(VLOOKUP(A423,raw!AB1:AD100000,2,0)="0",0,2),"")</f>
        <v>0</v>
      </c>
      <c r="Z423" s="4" t="str">
        <f>IFERROR(IF(VALUE(IFERROR(VLOOKUP(A423,raw!AB1:AE100000,3,0),""))=0,"","x"),IFERROR(VLOOKUP(A423,raw!AB1:AE100000,3,0),""))</f>
        <v>0</v>
      </c>
      <c r="AA423" s="4" t="str">
        <f>IFERROR(IF(VLOOKUP(A423,raw!AF1:AH100000,2,0)="0",0,2),"")</f>
        <v>0</v>
      </c>
      <c r="AB423" s="4" t="str">
        <f>IFERROR(IF(VALUE(IFERROR(VLOOKUP(A423,raw!AF1:AI100000,3,0),""))=0,"","x"),IFERROR(VLOOKUP(A423,raw!AF1:AI100000,3,0),""))</f>
        <v>0</v>
      </c>
      <c r="AC423" s="4" t="str">
        <f>IFERROR(IF(VLOOKUP(A423,raw!AJ1:AL100000,2,0)="0",0,2),"")</f>
        <v>0</v>
      </c>
      <c r="AD423" s="4" t="str">
        <f>IFERROR(IF(VLOOKUP(A423,raw!AM1:AO100000,2,0)="0",0,2),"")</f>
        <v>0</v>
      </c>
      <c r="AE423" s="4" t="str">
        <f>IFERROR(IF(VLOOKUP(A423,raw!AM1:AP100000,3,0)="0",0,2),"")</f>
        <v>0</v>
      </c>
      <c r="AF423" s="4" t="str">
        <f>IFERROR(IF(VLOOKUP(A423,raw!AM1:AQ100000,4,0)="0",0,2),"")</f>
        <v>0</v>
      </c>
      <c r="AG423" s="4" t="str">
        <f>IFERROR(IF(VLOOKUP(A423,raw!AM1:AR100000,5,0)="0",0,2),"")</f>
        <v>0</v>
      </c>
      <c r="AH423" s="4" t="str">
        <f>IFERROR(IF(VLOOKUP(A423,raw!AS1:AU100000,2,0)="0",0,2),"")</f>
        <v>0</v>
      </c>
      <c r="AI423" s="4" t="str">
        <f>IFERROR(IF(VLOOKUP(A423,raw!AS1:AV100000,3,0)="0",0,2),"")</f>
        <v>0</v>
      </c>
      <c r="AJ423" s="4" t="str">
        <f>IFERROR(IF(VLOOKUP(A423,raw!AS1:AW100000,4,0)="0",0,2),"")</f>
        <v>0</v>
      </c>
      <c r="AK423" s="4" t="str">
        <f>IFERROR(IF(VLOOKUP(A423,raw!AS1:AX100000,5,0)="0",0,2),"")</f>
        <v>0</v>
      </c>
      <c r="AL423" s="4" t="str">
        <f>IFERROR(IF(VLOOKUP(A423,raw!AY1:BA100000,2,0)="0",0,2),"")</f>
        <v>0</v>
      </c>
      <c r="AM423" s="4" t="str">
        <f>IFERROR(IF(VLOOKUP(A423,raw!AY1:BB100000,3,0)="0",0,2),"")</f>
        <v>0</v>
      </c>
      <c r="AN423" s="4" t="str">
        <f>IFERROR(IF(VLOOKUP(A423,raw!AY1:BC100000,4,0)="0",0,2),"")</f>
        <v>0</v>
      </c>
      <c r="AO423" s="4" t="str">
        <f>IFERROR(IF(VLOOKUP(A423,raw!AY1:BD100000,5,0)="0",0,2),"")</f>
        <v>0</v>
      </c>
      <c r="AP423" s="4" t="str">
        <f>IFERROR(IF(VLOOKUP(A423,raw!BE1:BG100000,2,0)="0",0,2),"")</f>
        <v>0</v>
      </c>
      <c r="AQ423" s="4" t="str">
        <f>IFERROR(IF(VLOOKUP(A423,raw!BH1:BJ100000,2,0)="0",0,2),"")</f>
        <v>0</v>
      </c>
      <c r="AR423" s="4" t="str">
        <f>IFERROR(IF(VLOOKUP(A423,raw!BK1:BM100000,2,0)="0",0,2),"")</f>
        <v>0</v>
      </c>
      <c r="AS423" s="4" t="str">
        <f>IFERROR(IF(VLOOKUP(A423,raw!BK1:BN100000,3,0)="0",0,2),"")</f>
        <v>0</v>
      </c>
      <c r="AT423" s="4" t="str">
        <f>IFERROR(IF(VLOOKUP(A423,raw!BK1:BO100000,4,0)="0",0,2),"")</f>
        <v>0</v>
      </c>
      <c r="AU423" s="4" t="str">
        <f>IFERROR(IF(VLOOKUP(A423,raw!BP1:BR100000,2,0)="0",0,2),"")</f>
        <v>0</v>
      </c>
      <c r="AV423" s="4" t="str">
        <f>IFERROR(IF(VLOOKUP(A423,raw!BP1:BS100000,3,0)="0",0,2),"")</f>
        <v>0</v>
      </c>
      <c r="AW423" s="4" t="str">
        <f>IFERROR(IF(VLOOKUP(A423,raw!BP1:BT100000,4,0)="0",0,2),"")</f>
        <v>0</v>
      </c>
      <c r="AX423" s="4" t="str">
        <f>IFERROR(IF(VLOOKUP(A423,raw!BU1:BW100000,2,0)="0",0,2),"")</f>
        <v>0</v>
      </c>
      <c r="AY423" s="4" t="str">
        <f>IFERROR(IF(VLOOKUP(A423,raw!BU1:BX100000,3,0)="0",0,2),"")</f>
        <v>0</v>
      </c>
      <c r="AZ423" s="4" t="str">
        <f>IFERROR(IF(VLOOKUP(A423,raw!BY1:CA100000,2,0)="0",0,2),"")</f>
        <v>0</v>
      </c>
      <c r="BA423" s="4" t="str">
        <f>IFERROR(IF(VALUE(IFERROR(VLOOKUP(A423,raw!CB1:CD100000,2,0),""))=0,"","x"),IFERROR(VLOOKUP(A423,raw!CB1:CD100000,2,0),""))</f>
        <v>0</v>
      </c>
      <c r="BB423" s="4" t="str">
        <f>IFERROR(IF(VLOOKUP(A423,raw!CE1:CG100000,2,0)="0",0,2),"")</f>
        <v>0</v>
      </c>
      <c r="BC423" s="4" t="str">
        <f>IFERROR(IF(VLOOKUP(A423,raw!CH1:CJ100000,2,0)="0",0,2),"")</f>
        <v>0</v>
      </c>
      <c r="BD423" s="4" t="str">
        <f>IF(IFERROR(VLOOKUP(A423,raw!CH1:CK100000,3,0),0)=0, "" , HYPERLINK(VLOOKUP(A423,raw!CH1:CK100000,3,0),"Foto") )</f>
        <v>0</v>
      </c>
      <c r="BE423" s="4" t="str">
        <f>IFERROR(IF(VLOOKUP(A423,raw!CL1:CN100000,2,0)="0",0,2),"")</f>
        <v>0</v>
      </c>
      <c r="BF423" s="4" t="str">
        <f>IFERROR(IF(VLOOKUP(A423,raw!CL1:CO100000,3,0)="0",0,2),"")</f>
        <v>0</v>
      </c>
      <c r="BG423" s="4" t="str">
        <f>IFERROR(IF(VLOOKUP(A423,raw!CL1:CP100000,4,0)="0",0,2),"")</f>
        <v>0</v>
      </c>
      <c r="BH423" s="4" t="str">
        <f>IFERROR(IF(VLOOKUP(A423,raw!CL1:CQ100000,5,0)="0",0,2),"")</f>
        <v>0</v>
      </c>
      <c r="BI423" s="4" t="str">
        <f>IFERROR(IF(VLOOKUP(A423,raw!CL1:CR100000,6,0)="0",0,2),"")</f>
        <v>0</v>
      </c>
      <c r="BJ423" s="4" t="str">
        <f>IFERROR(IF(VLOOKUP(A423,raw!CL1:CS100000,7,0)="0",0,2),"")</f>
        <v>0</v>
      </c>
      <c r="BK423" s="4" t="str">
        <f>IFERROR(IF(VLOOKUP(A423,raw!CT1:CV100000,2,0)="0",0,2),"")</f>
        <v>0</v>
      </c>
      <c r="BL423" s="4" t="str">
        <f>IFERROR(IF(VLOOKUP(A423,raw!CT1:CW100000,3,0)="0",0,2),"")</f>
        <v>0</v>
      </c>
      <c r="BM423" s="4" t="str">
        <f>IFERROR(IF(VLOOKUP(A423,raw!CT1:CX100000,4,0)="0",0,2),"")</f>
        <v>0</v>
      </c>
      <c r="BN423" s="4" t="str">
        <f>IFERROR(IF(VLOOKUP(A423,raw!CT1:CY100000,5,0)="0",0,2),"")</f>
        <v>0</v>
      </c>
      <c r="BO423" s="4" t="str">
        <f>IFERROR(IF(VLOOKUP(A423,raw!CZ1:DB100000,2,0)="0",0,2),"")</f>
        <v>0</v>
      </c>
      <c r="BP423" s="4" t="str">
        <f>IFERROR(IF(VLOOKUP(A423,raw!CZ1:DC100000,3,0)="0",0,2),"")</f>
        <v>0</v>
      </c>
      <c r="BQ423" s="4" t="str">
        <f>IFERROR(IF(VLOOKUP(A423,raw!CZ1:DD100000,4,0)="0",0,2),"")</f>
        <v>0</v>
      </c>
      <c r="BR423" s="4" t="str">
        <f>IFERROR(IF(VLOOKUP(A423,raw!CZ1:DE100000,5,0)="0",0,2),"")</f>
        <v>0</v>
      </c>
      <c r="BS423" s="4" t="str">
        <f>IFERROR(IF(VLOOKUP(A423,raw!CZ1:DF100000,6,0)="0",0,2),"")</f>
        <v>0</v>
      </c>
      <c r="BT423" s="4" t="str">
        <f>IFERROR(IF(VLOOKUP(A423,raw!CZ1:DG100000,7,0)="0",0,2),"")</f>
        <v>0</v>
      </c>
      <c r="BU423" s="4" t="str">
        <f>IFERROR(IF(VLOOKUP(A423,raw!CZ1:DH100000,8,0)="0",0,2),"")</f>
        <v>0</v>
      </c>
      <c r="BV423" s="4" t="str">
        <f>IFERROR(IF(VALUE(IFERROR(VLOOKUP(A423,raw!CZ1:DI100000,9,0),""))=0,"","x"),IFERROR(VLOOKUP(A423,raw!CZ1:DI100000,9,0),""))</f>
        <v>0</v>
      </c>
      <c r="BW423" s="4" t="str">
        <f>IFERROR(IF(VLOOKUP(A423,raw!DJ1:DL100000,2,0)="0",0,2),"")</f>
        <v>0</v>
      </c>
      <c r="BX423" s="4" t="str">
        <f>IFERROR(IF(VLOOKUP(A423,raw!DJ1:DM100000,3,0)="0",0,2),"")</f>
        <v>0</v>
      </c>
      <c r="BY423" s="4" t="str">
        <f>IFERROR(IF(VLOOKUP(A423,raw!DJ1:DN100000,4,0)="0",0,2),"")</f>
        <v>0</v>
      </c>
      <c r="BZ423" s="4" t="str">
        <f>IFERROR(IF(VLOOKUP(A423,raw!DJ1:DO100000,5,0)="0",0,2),"")</f>
        <v>0</v>
      </c>
      <c r="CA423" s="4" t="str">
        <f>IFERROR(IF(VALUE(IFERROR(VLOOKUP(A423,raw!DJ1:DP100000,6,0),""))=0,"","x"),IFERROR(VLOOKUP(A423,raw!DJ1:DP100000,6,0),""))</f>
        <v>0</v>
      </c>
      <c r="CB423" s="4" t="str">
        <f>IFERROR(IF(VLOOKUP(A423,raw!DQ1:DS100000,2,0)="0",0,2),"")</f>
        <v>0</v>
      </c>
      <c r="CC423" s="4" t="str">
        <f>IFERROR(IF(VLOOKUP(A423,raw!DQ1:DT100000,3,0)="0",0,2),"")</f>
        <v>0</v>
      </c>
      <c r="CD423" s="4" t="str">
        <f>IFERROR(IF(VLOOKUP(A423,raw!DQ1:DU100000,4,0)="0",0,2),"")</f>
        <v>0</v>
      </c>
      <c r="CE423" s="4" t="str">
        <f>IFERROR(IF(VALUE(IFERROR(VLOOKUP(A423,raw!DQ1:DV100000,5,0),""))=0,"","x"),IFERROR(VLOOKUP(A423,raw!DQ1:DV100000,5,0),""))</f>
        <v>0</v>
      </c>
      <c r="CF423" s="4" t="str">
        <f>IFERROR(IF(VLOOKUP(A423,raw!DW1:DY100000,2,0)="0",0,2),"")</f>
        <v>0</v>
      </c>
      <c r="CG423" s="4" t="str">
        <f>IFERROR(IF(VALUE(IFERROR(VLOOKUP(A423,raw!DW1:DZ100000,3,0),""))=0,"","x"),IFERROR(VLOOKUP(A423,raw!DW1:DZ100000,3,0),""))</f>
        <v>0</v>
      </c>
      <c r="CH423" s="4" t="str">
        <f>IFERROR(IF(VLOOKUP(A423,raw!EA1:EC100000,2,0)="0",0,2),"")</f>
        <v>0</v>
      </c>
      <c r="CI423" s="4" t="str">
        <f>IFERROR(IF(VLOOKUP(A423,raw!ED1:EF100000,2,0)="0",0,2),"")</f>
        <v>0</v>
      </c>
      <c r="CJ423" s="4" t="str">
        <f>IFERROR(IF(VALUE(IFERROR(VLOOKUP(A423,raw!EG1:EI100000,2,0),""))=0,"","x"),IFERROR(VLOOKUP(A423,raw!EG1:EI100000,2,0),""))</f>
        <v>0</v>
      </c>
    </row>
    <row r="424" spans="1:88">
      <c r="A424" s="3">
        <v>649</v>
      </c>
      <c r="B424" s="3" t="s">
        <v>4818</v>
      </c>
      <c r="C424" s="3" t="s">
        <v>4819</v>
      </c>
      <c r="D424" s="4" t="s">
        <v>4820</v>
      </c>
      <c r="E424" s="4" t="s">
        <v>4804</v>
      </c>
      <c r="F424" s="4" t="s">
        <v>4791</v>
      </c>
      <c r="G424" s="4" t="s">
        <v>4821</v>
      </c>
      <c r="H424" s="4" t="s">
        <v>3108</v>
      </c>
      <c r="I424" s="4" t="str">
        <f>IFERROR(IF(VLOOKUP(A424,raw!B1:D100000,2,0)="0",0,2),"")</f>
        <v>0</v>
      </c>
      <c r="J424" s="4" t="str">
        <f>IFERROR(IF(VLOOKUP(A424,raw!B1:E100000,3,0)="0",0,2),"")</f>
        <v>0</v>
      </c>
      <c r="K424" s="4" t="str">
        <f>IFERROR(IF(VLOOKUP(A424,raw!B1:F100000,4,0)="0",0,2),"")</f>
        <v>0</v>
      </c>
      <c r="L424" s="4" t="str">
        <f>IFERROR(IF(VLOOKUP(A424,raw!B1:G100000,5,0)="0",0,2),"")</f>
        <v>0</v>
      </c>
      <c r="M424" s="4" t="str">
        <f>IFERROR(IF(VLOOKUP(A424,raw!B1:H100000,6,0)="0",0,2),"")</f>
        <v>0</v>
      </c>
      <c r="N424" s="4" t="str">
        <f>IFERROR(IF(VLOOKUP(A424,raw!B1:I100000,7,0)="0",0,2),"")</f>
        <v>0</v>
      </c>
      <c r="O424" s="4" t="str">
        <f>IFERROR(IF(VLOOKUP(A424,raw!J1:L100000,2,0)="0",0,2),"")</f>
        <v>0</v>
      </c>
      <c r="P424" s="4" t="str">
        <f>IFERROR(IF(VALUE(IFERROR(VLOOKUP(A424,raw!J1:M100000,3,0),""))=0,"","x"),IFERROR(VLOOKUP(A424,raw!J1:M100000,3,0),""))</f>
        <v>0</v>
      </c>
      <c r="Q424" s="4" t="str">
        <f>IF(IFERROR(VLOOKUP(A424,raw!J1:N100000,4,0),0)=0, "" , HYPERLINK(VLOOKUP(A424,raw!J1:N100000,4,0),"Foto") )</f>
        <v>0</v>
      </c>
      <c r="R424" s="4" t="str">
        <f>IFERROR(IF(VLOOKUP(A424,raw!O1:Q100000,2,0)="0",0,2),"")</f>
        <v>0</v>
      </c>
      <c r="S424" s="4" t="str">
        <f>IFERROR(IF(VALUE(IFERROR(VLOOKUP(A424,raw!O1:R100000,3,0),""))=0,"","x"),IFERROR(VLOOKUP(A424,raw!O1:R100000,3,0),""))</f>
        <v>0</v>
      </c>
      <c r="T424" s="4" t="str">
        <f>IFERROR(IF(VLOOKUP(A424,raw!S1:U100000,2,0)="0",0,2),"")</f>
        <v>0</v>
      </c>
      <c r="U424" s="4" t="str">
        <f>IF(IFERROR(VLOOKUP(A424,raw!S1:V100000,3,0),0)=0, "" , HYPERLINK(VLOOKUP(A424,raw!S1:V100000,3,0),"Foto") )</f>
        <v>0</v>
      </c>
      <c r="V424" s="4" t="str">
        <f>IFERROR(IF(VLOOKUP(A424,raw!W1:Y100000,2,0)="0",0,2),"")</f>
        <v>0</v>
      </c>
      <c r="W424" s="4" t="str">
        <f>IFERROR(IF(VALUE(IFERROR(VLOOKUP(A424,raw!W1:Z100000,3,0),""))=0,"","x"),IFERROR(VLOOKUP(A424,raw!W1:Z100000,3,0),""))</f>
        <v>0</v>
      </c>
      <c r="X424" s="4" t="str">
        <f>IF(IFERROR(VLOOKUP(A424,raw!W1:AA100000,4,0),0)=0, "" , HYPERLINK(VLOOKUP(A424,raw!W1:AA100000,4,0),"Foto") )</f>
        <v>0</v>
      </c>
      <c r="Y424" s="4" t="str">
        <f>IFERROR(IF(VLOOKUP(A424,raw!AB1:AD100000,2,0)="0",0,2),"")</f>
        <v>0</v>
      </c>
      <c r="Z424" s="4" t="str">
        <f>IFERROR(IF(VALUE(IFERROR(VLOOKUP(A424,raw!AB1:AE100000,3,0),""))=0,"","x"),IFERROR(VLOOKUP(A424,raw!AB1:AE100000,3,0),""))</f>
        <v>0</v>
      </c>
      <c r="AA424" s="4" t="str">
        <f>IFERROR(IF(VLOOKUP(A424,raw!AF1:AH100000,2,0)="0",0,2),"")</f>
        <v>0</v>
      </c>
      <c r="AB424" s="4" t="str">
        <f>IFERROR(IF(VALUE(IFERROR(VLOOKUP(A424,raw!AF1:AI100000,3,0),""))=0,"","x"),IFERROR(VLOOKUP(A424,raw!AF1:AI100000,3,0),""))</f>
        <v>0</v>
      </c>
      <c r="AC424" s="4" t="str">
        <f>IFERROR(IF(VLOOKUP(A424,raw!AJ1:AL100000,2,0)="0",0,2),"")</f>
        <v>0</v>
      </c>
      <c r="AD424" s="4" t="str">
        <f>IFERROR(IF(VLOOKUP(A424,raw!AM1:AO100000,2,0)="0",0,2),"")</f>
        <v>0</v>
      </c>
      <c r="AE424" s="4" t="str">
        <f>IFERROR(IF(VLOOKUP(A424,raw!AM1:AP100000,3,0)="0",0,2),"")</f>
        <v>0</v>
      </c>
      <c r="AF424" s="4" t="str">
        <f>IFERROR(IF(VLOOKUP(A424,raw!AM1:AQ100000,4,0)="0",0,2),"")</f>
        <v>0</v>
      </c>
      <c r="AG424" s="4" t="str">
        <f>IFERROR(IF(VLOOKUP(A424,raw!AM1:AR100000,5,0)="0",0,2),"")</f>
        <v>0</v>
      </c>
      <c r="AH424" s="4" t="str">
        <f>IFERROR(IF(VLOOKUP(A424,raw!AS1:AU100000,2,0)="0",0,2),"")</f>
        <v>0</v>
      </c>
      <c r="AI424" s="4" t="str">
        <f>IFERROR(IF(VLOOKUP(A424,raw!AS1:AV100000,3,0)="0",0,2),"")</f>
        <v>0</v>
      </c>
      <c r="AJ424" s="4" t="str">
        <f>IFERROR(IF(VLOOKUP(A424,raw!AS1:AW100000,4,0)="0",0,2),"")</f>
        <v>0</v>
      </c>
      <c r="AK424" s="4" t="str">
        <f>IFERROR(IF(VLOOKUP(A424,raw!AS1:AX100000,5,0)="0",0,2),"")</f>
        <v>0</v>
      </c>
      <c r="AL424" s="4" t="str">
        <f>IFERROR(IF(VLOOKUP(A424,raw!AY1:BA100000,2,0)="0",0,2),"")</f>
        <v>0</v>
      </c>
      <c r="AM424" s="4" t="str">
        <f>IFERROR(IF(VLOOKUP(A424,raw!AY1:BB100000,3,0)="0",0,2),"")</f>
        <v>0</v>
      </c>
      <c r="AN424" s="4" t="str">
        <f>IFERROR(IF(VLOOKUP(A424,raw!AY1:BC100000,4,0)="0",0,2),"")</f>
        <v>0</v>
      </c>
      <c r="AO424" s="4" t="str">
        <f>IFERROR(IF(VLOOKUP(A424,raw!AY1:BD100000,5,0)="0",0,2),"")</f>
        <v>0</v>
      </c>
      <c r="AP424" s="4" t="str">
        <f>IFERROR(IF(VLOOKUP(A424,raw!BE1:BG100000,2,0)="0",0,2),"")</f>
        <v>0</v>
      </c>
      <c r="AQ424" s="4" t="str">
        <f>IFERROR(IF(VLOOKUP(A424,raw!BH1:BJ100000,2,0)="0",0,2),"")</f>
        <v>0</v>
      </c>
      <c r="AR424" s="4" t="str">
        <f>IFERROR(IF(VLOOKUP(A424,raw!BK1:BM100000,2,0)="0",0,2),"")</f>
        <v>0</v>
      </c>
      <c r="AS424" s="4" t="str">
        <f>IFERROR(IF(VLOOKUP(A424,raw!BK1:BN100000,3,0)="0",0,2),"")</f>
        <v>0</v>
      </c>
      <c r="AT424" s="4" t="str">
        <f>IFERROR(IF(VLOOKUP(A424,raw!BK1:BO100000,4,0)="0",0,2),"")</f>
        <v>0</v>
      </c>
      <c r="AU424" s="4" t="str">
        <f>IFERROR(IF(VLOOKUP(A424,raw!BP1:BR100000,2,0)="0",0,2),"")</f>
        <v>0</v>
      </c>
      <c r="AV424" s="4" t="str">
        <f>IFERROR(IF(VLOOKUP(A424,raw!BP1:BS100000,3,0)="0",0,2),"")</f>
        <v>0</v>
      </c>
      <c r="AW424" s="4" t="str">
        <f>IFERROR(IF(VLOOKUP(A424,raw!BP1:BT100000,4,0)="0",0,2),"")</f>
        <v>0</v>
      </c>
      <c r="AX424" s="4" t="str">
        <f>IFERROR(IF(VLOOKUP(A424,raw!BU1:BW100000,2,0)="0",0,2),"")</f>
        <v>0</v>
      </c>
      <c r="AY424" s="4" t="str">
        <f>IFERROR(IF(VLOOKUP(A424,raw!BU1:BX100000,3,0)="0",0,2),"")</f>
        <v>0</v>
      </c>
      <c r="AZ424" s="4" t="str">
        <f>IFERROR(IF(VLOOKUP(A424,raw!BY1:CA100000,2,0)="0",0,2),"")</f>
        <v>0</v>
      </c>
      <c r="BA424" s="4" t="str">
        <f>IFERROR(IF(VALUE(IFERROR(VLOOKUP(A424,raw!CB1:CD100000,2,0),""))=0,"","x"),IFERROR(VLOOKUP(A424,raw!CB1:CD100000,2,0),""))</f>
        <v>0</v>
      </c>
      <c r="BB424" s="4" t="str">
        <f>IFERROR(IF(VLOOKUP(A424,raw!CE1:CG100000,2,0)="0",0,2),"")</f>
        <v>0</v>
      </c>
      <c r="BC424" s="4" t="str">
        <f>IFERROR(IF(VLOOKUP(A424,raw!CH1:CJ100000,2,0)="0",0,2),"")</f>
        <v>0</v>
      </c>
      <c r="BD424" s="4" t="str">
        <f>IF(IFERROR(VLOOKUP(A424,raw!CH1:CK100000,3,0),0)=0, "" , HYPERLINK(VLOOKUP(A424,raw!CH1:CK100000,3,0),"Foto") )</f>
        <v>0</v>
      </c>
      <c r="BE424" s="4" t="str">
        <f>IFERROR(IF(VLOOKUP(A424,raw!CL1:CN100000,2,0)="0",0,2),"")</f>
        <v>0</v>
      </c>
      <c r="BF424" s="4" t="str">
        <f>IFERROR(IF(VLOOKUP(A424,raw!CL1:CO100000,3,0)="0",0,2),"")</f>
        <v>0</v>
      </c>
      <c r="BG424" s="4" t="str">
        <f>IFERROR(IF(VLOOKUP(A424,raw!CL1:CP100000,4,0)="0",0,2),"")</f>
        <v>0</v>
      </c>
      <c r="BH424" s="4" t="str">
        <f>IFERROR(IF(VLOOKUP(A424,raw!CL1:CQ100000,5,0)="0",0,2),"")</f>
        <v>0</v>
      </c>
      <c r="BI424" s="4" t="str">
        <f>IFERROR(IF(VLOOKUP(A424,raw!CL1:CR100000,6,0)="0",0,2),"")</f>
        <v>0</v>
      </c>
      <c r="BJ424" s="4" t="str">
        <f>IFERROR(IF(VLOOKUP(A424,raw!CL1:CS100000,7,0)="0",0,2),"")</f>
        <v>0</v>
      </c>
      <c r="BK424" s="4" t="str">
        <f>IFERROR(IF(VLOOKUP(A424,raw!CT1:CV100000,2,0)="0",0,2),"")</f>
        <v>0</v>
      </c>
      <c r="BL424" s="4" t="str">
        <f>IFERROR(IF(VLOOKUP(A424,raw!CT1:CW100000,3,0)="0",0,2),"")</f>
        <v>0</v>
      </c>
      <c r="BM424" s="4" t="str">
        <f>IFERROR(IF(VLOOKUP(A424,raw!CT1:CX100000,4,0)="0",0,2),"")</f>
        <v>0</v>
      </c>
      <c r="BN424" s="4" t="str">
        <f>IFERROR(IF(VLOOKUP(A424,raw!CT1:CY100000,5,0)="0",0,2),"")</f>
        <v>0</v>
      </c>
      <c r="BO424" s="4" t="str">
        <f>IFERROR(IF(VLOOKUP(A424,raw!CZ1:DB100000,2,0)="0",0,2),"")</f>
        <v>0</v>
      </c>
      <c r="BP424" s="4" t="str">
        <f>IFERROR(IF(VLOOKUP(A424,raw!CZ1:DC100000,3,0)="0",0,2),"")</f>
        <v>0</v>
      </c>
      <c r="BQ424" s="4" t="str">
        <f>IFERROR(IF(VLOOKUP(A424,raw!CZ1:DD100000,4,0)="0",0,2),"")</f>
        <v>0</v>
      </c>
      <c r="BR424" s="4" t="str">
        <f>IFERROR(IF(VLOOKUP(A424,raw!CZ1:DE100000,5,0)="0",0,2),"")</f>
        <v>0</v>
      </c>
      <c r="BS424" s="4" t="str">
        <f>IFERROR(IF(VLOOKUP(A424,raw!CZ1:DF100000,6,0)="0",0,2),"")</f>
        <v>0</v>
      </c>
      <c r="BT424" s="4" t="str">
        <f>IFERROR(IF(VLOOKUP(A424,raw!CZ1:DG100000,7,0)="0",0,2),"")</f>
        <v>0</v>
      </c>
      <c r="BU424" s="4" t="str">
        <f>IFERROR(IF(VLOOKUP(A424,raw!CZ1:DH100000,8,0)="0",0,2),"")</f>
        <v>0</v>
      </c>
      <c r="BV424" s="4" t="str">
        <f>IFERROR(IF(VALUE(IFERROR(VLOOKUP(A424,raw!CZ1:DI100000,9,0),""))=0,"","x"),IFERROR(VLOOKUP(A424,raw!CZ1:DI100000,9,0),""))</f>
        <v>0</v>
      </c>
      <c r="BW424" s="4" t="str">
        <f>IFERROR(IF(VLOOKUP(A424,raw!DJ1:DL100000,2,0)="0",0,2),"")</f>
        <v>0</v>
      </c>
      <c r="BX424" s="4" t="str">
        <f>IFERROR(IF(VLOOKUP(A424,raw!DJ1:DM100000,3,0)="0",0,2),"")</f>
        <v>0</v>
      </c>
      <c r="BY424" s="4" t="str">
        <f>IFERROR(IF(VLOOKUP(A424,raw!DJ1:DN100000,4,0)="0",0,2),"")</f>
        <v>0</v>
      </c>
      <c r="BZ424" s="4" t="str">
        <f>IFERROR(IF(VLOOKUP(A424,raw!DJ1:DO100000,5,0)="0",0,2),"")</f>
        <v>0</v>
      </c>
      <c r="CA424" s="4" t="str">
        <f>IFERROR(IF(VALUE(IFERROR(VLOOKUP(A424,raw!DJ1:DP100000,6,0),""))=0,"","x"),IFERROR(VLOOKUP(A424,raw!DJ1:DP100000,6,0),""))</f>
        <v>0</v>
      </c>
      <c r="CB424" s="4" t="str">
        <f>IFERROR(IF(VLOOKUP(A424,raw!DQ1:DS100000,2,0)="0",0,2),"")</f>
        <v>0</v>
      </c>
      <c r="CC424" s="4" t="str">
        <f>IFERROR(IF(VLOOKUP(A424,raw!DQ1:DT100000,3,0)="0",0,2),"")</f>
        <v>0</v>
      </c>
      <c r="CD424" s="4" t="str">
        <f>IFERROR(IF(VLOOKUP(A424,raw!DQ1:DU100000,4,0)="0",0,2),"")</f>
        <v>0</v>
      </c>
      <c r="CE424" s="4" t="str">
        <f>IFERROR(IF(VALUE(IFERROR(VLOOKUP(A424,raw!DQ1:DV100000,5,0),""))=0,"","x"),IFERROR(VLOOKUP(A424,raw!DQ1:DV100000,5,0),""))</f>
        <v>0</v>
      </c>
      <c r="CF424" s="4" t="str">
        <f>IFERROR(IF(VLOOKUP(A424,raw!DW1:DY100000,2,0)="0",0,2),"")</f>
        <v>0</v>
      </c>
      <c r="CG424" s="4" t="str">
        <f>IFERROR(IF(VALUE(IFERROR(VLOOKUP(A424,raw!DW1:DZ100000,3,0),""))=0,"","x"),IFERROR(VLOOKUP(A424,raw!DW1:DZ100000,3,0),""))</f>
        <v>0</v>
      </c>
      <c r="CH424" s="4" t="str">
        <f>IFERROR(IF(VLOOKUP(A424,raw!EA1:EC100000,2,0)="0",0,2),"")</f>
        <v>0</v>
      </c>
      <c r="CI424" s="4" t="str">
        <f>IFERROR(IF(VLOOKUP(A424,raw!ED1:EF100000,2,0)="0",0,2),"")</f>
        <v>0</v>
      </c>
      <c r="CJ424" s="4" t="str">
        <f>IFERROR(IF(VALUE(IFERROR(VLOOKUP(A424,raw!EG1:EI100000,2,0),""))=0,"","x"),IFERROR(VLOOKUP(A424,raw!EG1:EI100000,2,0),""))</f>
        <v>0</v>
      </c>
    </row>
    <row r="425" spans="1:88">
      <c r="A425" s="3">
        <v>719</v>
      </c>
      <c r="B425" s="3" t="s">
        <v>4822</v>
      </c>
      <c r="C425" s="3" t="s">
        <v>4823</v>
      </c>
      <c r="D425" s="4" t="s">
        <v>4824</v>
      </c>
      <c r="E425" s="4" t="s">
        <v>4790</v>
      </c>
      <c r="F425" s="4" t="s">
        <v>4791</v>
      </c>
      <c r="G425" s="4" t="s">
        <v>4825</v>
      </c>
      <c r="H425" s="4" t="s">
        <v>3087</v>
      </c>
      <c r="I425" s="4" t="str">
        <f>IFERROR(IF(VLOOKUP(A425,raw!B1:D100000,2,0)="0",0,2),"")</f>
        <v>0</v>
      </c>
      <c r="J425" s="4" t="str">
        <f>IFERROR(IF(VLOOKUP(A425,raw!B1:E100000,3,0)="0",0,2),"")</f>
        <v>0</v>
      </c>
      <c r="K425" s="4" t="str">
        <f>IFERROR(IF(VLOOKUP(A425,raw!B1:F100000,4,0)="0",0,2),"")</f>
        <v>0</v>
      </c>
      <c r="L425" s="4" t="str">
        <f>IFERROR(IF(VLOOKUP(A425,raw!B1:G100000,5,0)="0",0,2),"")</f>
        <v>0</v>
      </c>
      <c r="M425" s="4" t="str">
        <f>IFERROR(IF(VLOOKUP(A425,raw!B1:H100000,6,0)="0",0,2),"")</f>
        <v>0</v>
      </c>
      <c r="N425" s="4" t="str">
        <f>IFERROR(IF(VLOOKUP(A425,raw!B1:I100000,7,0)="0",0,2),"")</f>
        <v>0</v>
      </c>
      <c r="O425" s="4" t="str">
        <f>IFERROR(IF(VLOOKUP(A425,raw!J1:L100000,2,0)="0",0,2),"")</f>
        <v>0</v>
      </c>
      <c r="P425" s="4" t="str">
        <f>IFERROR(IF(VALUE(IFERROR(VLOOKUP(A425,raw!J1:M100000,3,0),""))=0,"","x"),IFERROR(VLOOKUP(A425,raw!J1:M100000,3,0),""))</f>
        <v>0</v>
      </c>
      <c r="Q425" s="4" t="str">
        <f>IF(IFERROR(VLOOKUP(A425,raw!J1:N100000,4,0),0)=0, "" , HYPERLINK(VLOOKUP(A425,raw!J1:N100000,4,0),"Foto") )</f>
        <v>0</v>
      </c>
      <c r="R425" s="4" t="str">
        <f>IFERROR(IF(VLOOKUP(A425,raw!O1:Q100000,2,0)="0",0,2),"")</f>
        <v>0</v>
      </c>
      <c r="S425" s="4" t="str">
        <f>IFERROR(IF(VALUE(IFERROR(VLOOKUP(A425,raw!O1:R100000,3,0),""))=0,"","x"),IFERROR(VLOOKUP(A425,raw!O1:R100000,3,0),""))</f>
        <v>0</v>
      </c>
      <c r="T425" s="4" t="str">
        <f>IFERROR(IF(VLOOKUP(A425,raw!S1:U100000,2,0)="0",0,2),"")</f>
        <v>0</v>
      </c>
      <c r="U425" s="4" t="str">
        <f>IF(IFERROR(VLOOKUP(A425,raw!S1:V100000,3,0),0)=0, "" , HYPERLINK(VLOOKUP(A425,raw!S1:V100000,3,0),"Foto") )</f>
        <v>0</v>
      </c>
      <c r="V425" s="4" t="str">
        <f>IFERROR(IF(VLOOKUP(A425,raw!W1:Y100000,2,0)="0",0,2),"")</f>
        <v>0</v>
      </c>
      <c r="W425" s="4" t="str">
        <f>IFERROR(IF(VALUE(IFERROR(VLOOKUP(A425,raw!W1:Z100000,3,0),""))=0,"","x"),IFERROR(VLOOKUP(A425,raw!W1:Z100000,3,0),""))</f>
        <v>0</v>
      </c>
      <c r="X425" s="4" t="str">
        <f>IF(IFERROR(VLOOKUP(A425,raw!W1:AA100000,4,0),0)=0, "" , HYPERLINK(VLOOKUP(A425,raw!W1:AA100000,4,0),"Foto") )</f>
        <v>0</v>
      </c>
      <c r="Y425" s="4" t="str">
        <f>IFERROR(IF(VLOOKUP(A425,raw!AB1:AD100000,2,0)="0",0,2),"")</f>
        <v>0</v>
      </c>
      <c r="Z425" s="4" t="str">
        <f>IFERROR(IF(VALUE(IFERROR(VLOOKUP(A425,raw!AB1:AE100000,3,0),""))=0,"","x"),IFERROR(VLOOKUP(A425,raw!AB1:AE100000,3,0),""))</f>
        <v>0</v>
      </c>
      <c r="AA425" s="4" t="str">
        <f>IFERROR(IF(VLOOKUP(A425,raw!AF1:AH100000,2,0)="0",0,2),"")</f>
        <v>0</v>
      </c>
      <c r="AB425" s="4" t="str">
        <f>IFERROR(IF(VALUE(IFERROR(VLOOKUP(A425,raw!AF1:AI100000,3,0),""))=0,"","x"),IFERROR(VLOOKUP(A425,raw!AF1:AI100000,3,0),""))</f>
        <v>0</v>
      </c>
      <c r="AC425" s="4" t="str">
        <f>IFERROR(IF(VLOOKUP(A425,raw!AJ1:AL100000,2,0)="0",0,2),"")</f>
        <v>0</v>
      </c>
      <c r="AD425" s="4" t="str">
        <f>IFERROR(IF(VLOOKUP(A425,raw!AM1:AO100000,2,0)="0",0,2),"")</f>
        <v>0</v>
      </c>
      <c r="AE425" s="4" t="str">
        <f>IFERROR(IF(VLOOKUP(A425,raw!AM1:AP100000,3,0)="0",0,2),"")</f>
        <v>0</v>
      </c>
      <c r="AF425" s="4" t="str">
        <f>IFERROR(IF(VLOOKUP(A425,raw!AM1:AQ100000,4,0)="0",0,2),"")</f>
        <v>0</v>
      </c>
      <c r="AG425" s="4" t="str">
        <f>IFERROR(IF(VLOOKUP(A425,raw!AM1:AR100000,5,0)="0",0,2),"")</f>
        <v>0</v>
      </c>
      <c r="AH425" s="4" t="str">
        <f>IFERROR(IF(VLOOKUP(A425,raw!AS1:AU100000,2,0)="0",0,2),"")</f>
        <v>0</v>
      </c>
      <c r="AI425" s="4" t="str">
        <f>IFERROR(IF(VLOOKUP(A425,raw!AS1:AV100000,3,0)="0",0,2),"")</f>
        <v>0</v>
      </c>
      <c r="AJ425" s="4" t="str">
        <f>IFERROR(IF(VLOOKUP(A425,raw!AS1:AW100000,4,0)="0",0,2),"")</f>
        <v>0</v>
      </c>
      <c r="AK425" s="4" t="str">
        <f>IFERROR(IF(VLOOKUP(A425,raw!AS1:AX100000,5,0)="0",0,2),"")</f>
        <v>0</v>
      </c>
      <c r="AL425" s="4" t="str">
        <f>IFERROR(IF(VLOOKUP(A425,raw!AY1:BA100000,2,0)="0",0,2),"")</f>
        <v>0</v>
      </c>
      <c r="AM425" s="4" t="str">
        <f>IFERROR(IF(VLOOKUP(A425,raw!AY1:BB100000,3,0)="0",0,2),"")</f>
        <v>0</v>
      </c>
      <c r="AN425" s="4" t="str">
        <f>IFERROR(IF(VLOOKUP(A425,raw!AY1:BC100000,4,0)="0",0,2),"")</f>
        <v>0</v>
      </c>
      <c r="AO425" s="4" t="str">
        <f>IFERROR(IF(VLOOKUP(A425,raw!AY1:BD100000,5,0)="0",0,2),"")</f>
        <v>0</v>
      </c>
      <c r="AP425" s="4" t="str">
        <f>IFERROR(IF(VLOOKUP(A425,raw!BE1:BG100000,2,0)="0",0,2),"")</f>
        <v>0</v>
      </c>
      <c r="AQ425" s="4" t="str">
        <f>IFERROR(IF(VLOOKUP(A425,raw!BH1:BJ100000,2,0)="0",0,2),"")</f>
        <v>0</v>
      </c>
      <c r="AR425" s="4" t="str">
        <f>IFERROR(IF(VLOOKUP(A425,raw!BK1:BM100000,2,0)="0",0,2),"")</f>
        <v>0</v>
      </c>
      <c r="AS425" s="4" t="str">
        <f>IFERROR(IF(VLOOKUP(A425,raw!BK1:BN100000,3,0)="0",0,2),"")</f>
        <v>0</v>
      </c>
      <c r="AT425" s="4" t="str">
        <f>IFERROR(IF(VLOOKUP(A425,raw!BK1:BO100000,4,0)="0",0,2),"")</f>
        <v>0</v>
      </c>
      <c r="AU425" s="4" t="str">
        <f>IFERROR(IF(VLOOKUP(A425,raw!BP1:BR100000,2,0)="0",0,2),"")</f>
        <v>0</v>
      </c>
      <c r="AV425" s="4" t="str">
        <f>IFERROR(IF(VLOOKUP(A425,raw!BP1:BS100000,3,0)="0",0,2),"")</f>
        <v>0</v>
      </c>
      <c r="AW425" s="4" t="str">
        <f>IFERROR(IF(VLOOKUP(A425,raw!BP1:BT100000,4,0)="0",0,2),"")</f>
        <v>0</v>
      </c>
      <c r="AX425" s="4" t="str">
        <f>IFERROR(IF(VLOOKUP(A425,raw!BU1:BW100000,2,0)="0",0,2),"")</f>
        <v>0</v>
      </c>
      <c r="AY425" s="4" t="str">
        <f>IFERROR(IF(VLOOKUP(A425,raw!BU1:BX100000,3,0)="0",0,2),"")</f>
        <v>0</v>
      </c>
      <c r="AZ425" s="4" t="str">
        <f>IFERROR(IF(VLOOKUP(A425,raw!BY1:CA100000,2,0)="0",0,2),"")</f>
        <v>0</v>
      </c>
      <c r="BA425" s="4" t="str">
        <f>IFERROR(IF(VALUE(IFERROR(VLOOKUP(A425,raw!CB1:CD100000,2,0),""))=0,"","x"),IFERROR(VLOOKUP(A425,raw!CB1:CD100000,2,0),""))</f>
        <v>0</v>
      </c>
      <c r="BB425" s="4" t="str">
        <f>IFERROR(IF(VLOOKUP(A425,raw!CE1:CG100000,2,0)="0",0,2),"")</f>
        <v>0</v>
      </c>
      <c r="BC425" s="4" t="str">
        <f>IFERROR(IF(VLOOKUP(A425,raw!CH1:CJ100000,2,0)="0",0,2),"")</f>
        <v>0</v>
      </c>
      <c r="BD425" s="4" t="str">
        <f>IF(IFERROR(VLOOKUP(A425,raw!CH1:CK100000,3,0),0)=0, "" , HYPERLINK(VLOOKUP(A425,raw!CH1:CK100000,3,0),"Foto") )</f>
        <v>0</v>
      </c>
      <c r="BE425" s="4" t="str">
        <f>IFERROR(IF(VLOOKUP(A425,raw!CL1:CN100000,2,0)="0",0,2),"")</f>
        <v>0</v>
      </c>
      <c r="BF425" s="4" t="str">
        <f>IFERROR(IF(VLOOKUP(A425,raw!CL1:CO100000,3,0)="0",0,2),"")</f>
        <v>0</v>
      </c>
      <c r="BG425" s="4" t="str">
        <f>IFERROR(IF(VLOOKUP(A425,raw!CL1:CP100000,4,0)="0",0,2),"")</f>
        <v>0</v>
      </c>
      <c r="BH425" s="4" t="str">
        <f>IFERROR(IF(VLOOKUP(A425,raw!CL1:CQ100000,5,0)="0",0,2),"")</f>
        <v>0</v>
      </c>
      <c r="BI425" s="4" t="str">
        <f>IFERROR(IF(VLOOKUP(A425,raw!CL1:CR100000,6,0)="0",0,2),"")</f>
        <v>0</v>
      </c>
      <c r="BJ425" s="4" t="str">
        <f>IFERROR(IF(VLOOKUP(A425,raw!CL1:CS100000,7,0)="0",0,2),"")</f>
        <v>0</v>
      </c>
      <c r="BK425" s="4" t="str">
        <f>IFERROR(IF(VLOOKUP(A425,raw!CT1:CV100000,2,0)="0",0,2),"")</f>
        <v>0</v>
      </c>
      <c r="BL425" s="4" t="str">
        <f>IFERROR(IF(VLOOKUP(A425,raw!CT1:CW100000,3,0)="0",0,2),"")</f>
        <v>0</v>
      </c>
      <c r="BM425" s="4" t="str">
        <f>IFERROR(IF(VLOOKUP(A425,raw!CT1:CX100000,4,0)="0",0,2),"")</f>
        <v>0</v>
      </c>
      <c r="BN425" s="4" t="str">
        <f>IFERROR(IF(VLOOKUP(A425,raw!CT1:CY100000,5,0)="0",0,2),"")</f>
        <v>0</v>
      </c>
      <c r="BO425" s="4" t="str">
        <f>IFERROR(IF(VLOOKUP(A425,raw!CZ1:DB100000,2,0)="0",0,2),"")</f>
        <v>0</v>
      </c>
      <c r="BP425" s="4" t="str">
        <f>IFERROR(IF(VLOOKUP(A425,raw!CZ1:DC100000,3,0)="0",0,2),"")</f>
        <v>0</v>
      </c>
      <c r="BQ425" s="4" t="str">
        <f>IFERROR(IF(VLOOKUP(A425,raw!CZ1:DD100000,4,0)="0",0,2),"")</f>
        <v>0</v>
      </c>
      <c r="BR425" s="4" t="str">
        <f>IFERROR(IF(VLOOKUP(A425,raw!CZ1:DE100000,5,0)="0",0,2),"")</f>
        <v>0</v>
      </c>
      <c r="BS425" s="4" t="str">
        <f>IFERROR(IF(VLOOKUP(A425,raw!CZ1:DF100000,6,0)="0",0,2),"")</f>
        <v>0</v>
      </c>
      <c r="BT425" s="4" t="str">
        <f>IFERROR(IF(VLOOKUP(A425,raw!CZ1:DG100000,7,0)="0",0,2),"")</f>
        <v>0</v>
      </c>
      <c r="BU425" s="4" t="str">
        <f>IFERROR(IF(VLOOKUP(A425,raw!CZ1:DH100000,8,0)="0",0,2),"")</f>
        <v>0</v>
      </c>
      <c r="BV425" s="4" t="str">
        <f>IFERROR(IF(VALUE(IFERROR(VLOOKUP(A425,raw!CZ1:DI100000,9,0),""))=0,"","x"),IFERROR(VLOOKUP(A425,raw!CZ1:DI100000,9,0),""))</f>
        <v>0</v>
      </c>
      <c r="BW425" s="4" t="str">
        <f>IFERROR(IF(VLOOKUP(A425,raw!DJ1:DL100000,2,0)="0",0,2),"")</f>
        <v>0</v>
      </c>
      <c r="BX425" s="4" t="str">
        <f>IFERROR(IF(VLOOKUP(A425,raw!DJ1:DM100000,3,0)="0",0,2),"")</f>
        <v>0</v>
      </c>
      <c r="BY425" s="4" t="str">
        <f>IFERROR(IF(VLOOKUP(A425,raw!DJ1:DN100000,4,0)="0",0,2),"")</f>
        <v>0</v>
      </c>
      <c r="BZ425" s="4" t="str">
        <f>IFERROR(IF(VLOOKUP(A425,raw!DJ1:DO100000,5,0)="0",0,2),"")</f>
        <v>0</v>
      </c>
      <c r="CA425" s="4" t="str">
        <f>IFERROR(IF(VALUE(IFERROR(VLOOKUP(A425,raw!DJ1:DP100000,6,0),""))=0,"","x"),IFERROR(VLOOKUP(A425,raw!DJ1:DP100000,6,0),""))</f>
        <v>0</v>
      </c>
      <c r="CB425" s="4" t="str">
        <f>IFERROR(IF(VLOOKUP(A425,raw!DQ1:DS100000,2,0)="0",0,2),"")</f>
        <v>0</v>
      </c>
      <c r="CC425" s="4" t="str">
        <f>IFERROR(IF(VLOOKUP(A425,raw!DQ1:DT100000,3,0)="0",0,2),"")</f>
        <v>0</v>
      </c>
      <c r="CD425" s="4" t="str">
        <f>IFERROR(IF(VLOOKUP(A425,raw!DQ1:DU100000,4,0)="0",0,2),"")</f>
        <v>0</v>
      </c>
      <c r="CE425" s="4" t="str">
        <f>IFERROR(IF(VALUE(IFERROR(VLOOKUP(A425,raw!DQ1:DV100000,5,0),""))=0,"","x"),IFERROR(VLOOKUP(A425,raw!DQ1:DV100000,5,0),""))</f>
        <v>0</v>
      </c>
      <c r="CF425" s="4" t="str">
        <f>IFERROR(IF(VLOOKUP(A425,raw!DW1:DY100000,2,0)="0",0,2),"")</f>
        <v>0</v>
      </c>
      <c r="CG425" s="4" t="str">
        <f>IFERROR(IF(VALUE(IFERROR(VLOOKUP(A425,raw!DW1:DZ100000,3,0),""))=0,"","x"),IFERROR(VLOOKUP(A425,raw!DW1:DZ100000,3,0),""))</f>
        <v>0</v>
      </c>
      <c r="CH425" s="4" t="str">
        <f>IFERROR(IF(VLOOKUP(A425,raw!EA1:EC100000,2,0)="0",0,2),"")</f>
        <v>0</v>
      </c>
      <c r="CI425" s="4" t="str">
        <f>IFERROR(IF(VLOOKUP(A425,raw!ED1:EF100000,2,0)="0",0,2),"")</f>
        <v>0</v>
      </c>
      <c r="CJ425" s="4" t="str">
        <f>IFERROR(IF(VALUE(IFERROR(VLOOKUP(A425,raw!EG1:EI100000,2,0),""))=0,"","x"),IFERROR(VLOOKUP(A425,raw!EG1:EI100000,2,0),""))</f>
        <v>0</v>
      </c>
    </row>
    <row r="426" spans="1:88">
      <c r="A426" s="3">
        <v>648</v>
      </c>
      <c r="B426" s="3" t="s">
        <v>4826</v>
      </c>
      <c r="C426" s="3" t="s">
        <v>4827</v>
      </c>
      <c r="D426" s="4" t="s">
        <v>4828</v>
      </c>
      <c r="E426" s="4" t="s">
        <v>4804</v>
      </c>
      <c r="F426" s="4" t="s">
        <v>4791</v>
      </c>
      <c r="G426" s="4" t="s">
        <v>4829</v>
      </c>
      <c r="H426" s="4" t="s">
        <v>3108</v>
      </c>
      <c r="I426" s="4" t="str">
        <f>IFERROR(IF(VLOOKUP(A426,raw!B1:D100000,2,0)="0",0,2),"")</f>
        <v>0</v>
      </c>
      <c r="J426" s="4" t="str">
        <f>IFERROR(IF(VLOOKUP(A426,raw!B1:E100000,3,0)="0",0,2),"")</f>
        <v>0</v>
      </c>
      <c r="K426" s="4" t="str">
        <f>IFERROR(IF(VLOOKUP(A426,raw!B1:F100000,4,0)="0",0,2),"")</f>
        <v>0</v>
      </c>
      <c r="L426" s="4" t="str">
        <f>IFERROR(IF(VLOOKUP(A426,raw!B1:G100000,5,0)="0",0,2),"")</f>
        <v>0</v>
      </c>
      <c r="M426" s="4" t="str">
        <f>IFERROR(IF(VLOOKUP(A426,raw!B1:H100000,6,0)="0",0,2),"")</f>
        <v>0</v>
      </c>
      <c r="N426" s="4" t="str">
        <f>IFERROR(IF(VLOOKUP(A426,raw!B1:I100000,7,0)="0",0,2),"")</f>
        <v>0</v>
      </c>
      <c r="O426" s="4" t="str">
        <f>IFERROR(IF(VLOOKUP(A426,raw!J1:L100000,2,0)="0",0,2),"")</f>
        <v>0</v>
      </c>
      <c r="P426" s="4" t="str">
        <f>IFERROR(IF(VALUE(IFERROR(VLOOKUP(A426,raw!J1:M100000,3,0),""))=0,"","x"),IFERROR(VLOOKUP(A426,raw!J1:M100000,3,0),""))</f>
        <v>0</v>
      </c>
      <c r="Q426" s="4" t="str">
        <f>IF(IFERROR(VLOOKUP(A426,raw!J1:N100000,4,0),0)=0, "" , HYPERLINK(VLOOKUP(A426,raw!J1:N100000,4,0),"Foto") )</f>
        <v>0</v>
      </c>
      <c r="R426" s="4" t="str">
        <f>IFERROR(IF(VLOOKUP(A426,raw!O1:Q100000,2,0)="0",0,2),"")</f>
        <v>0</v>
      </c>
      <c r="S426" s="4" t="str">
        <f>IFERROR(IF(VALUE(IFERROR(VLOOKUP(A426,raw!O1:R100000,3,0),""))=0,"","x"),IFERROR(VLOOKUP(A426,raw!O1:R100000,3,0),""))</f>
        <v>0</v>
      </c>
      <c r="T426" s="4" t="str">
        <f>IFERROR(IF(VLOOKUP(A426,raw!S1:U100000,2,0)="0",0,2),"")</f>
        <v>0</v>
      </c>
      <c r="U426" s="4" t="str">
        <f>IF(IFERROR(VLOOKUP(A426,raw!S1:V100000,3,0),0)=0, "" , HYPERLINK(VLOOKUP(A426,raw!S1:V100000,3,0),"Foto") )</f>
        <v>0</v>
      </c>
      <c r="V426" s="4" t="str">
        <f>IFERROR(IF(VLOOKUP(A426,raw!W1:Y100000,2,0)="0",0,2),"")</f>
        <v>0</v>
      </c>
      <c r="W426" s="4" t="str">
        <f>IFERROR(IF(VALUE(IFERROR(VLOOKUP(A426,raw!W1:Z100000,3,0),""))=0,"","x"),IFERROR(VLOOKUP(A426,raw!W1:Z100000,3,0),""))</f>
        <v>0</v>
      </c>
      <c r="X426" s="4" t="str">
        <f>IF(IFERROR(VLOOKUP(A426,raw!W1:AA100000,4,0),0)=0, "" , HYPERLINK(VLOOKUP(A426,raw!W1:AA100000,4,0),"Foto") )</f>
        <v>0</v>
      </c>
      <c r="Y426" s="4" t="str">
        <f>IFERROR(IF(VLOOKUP(A426,raw!AB1:AD100000,2,0)="0",0,2),"")</f>
        <v>0</v>
      </c>
      <c r="Z426" s="4" t="str">
        <f>IFERROR(IF(VALUE(IFERROR(VLOOKUP(A426,raw!AB1:AE100000,3,0),""))=0,"","x"),IFERROR(VLOOKUP(A426,raw!AB1:AE100000,3,0),""))</f>
        <v>0</v>
      </c>
      <c r="AA426" s="4" t="str">
        <f>IFERROR(IF(VLOOKUP(A426,raw!AF1:AH100000,2,0)="0",0,2),"")</f>
        <v>0</v>
      </c>
      <c r="AB426" s="4" t="str">
        <f>IFERROR(IF(VALUE(IFERROR(VLOOKUP(A426,raw!AF1:AI100000,3,0),""))=0,"","x"),IFERROR(VLOOKUP(A426,raw!AF1:AI100000,3,0),""))</f>
        <v>0</v>
      </c>
      <c r="AC426" s="4" t="str">
        <f>IFERROR(IF(VLOOKUP(A426,raw!AJ1:AL100000,2,0)="0",0,2),"")</f>
        <v>0</v>
      </c>
      <c r="AD426" s="4" t="str">
        <f>IFERROR(IF(VLOOKUP(A426,raw!AM1:AO100000,2,0)="0",0,2),"")</f>
        <v>0</v>
      </c>
      <c r="AE426" s="4" t="str">
        <f>IFERROR(IF(VLOOKUP(A426,raw!AM1:AP100000,3,0)="0",0,2),"")</f>
        <v>0</v>
      </c>
      <c r="AF426" s="4" t="str">
        <f>IFERROR(IF(VLOOKUP(A426,raw!AM1:AQ100000,4,0)="0",0,2),"")</f>
        <v>0</v>
      </c>
      <c r="AG426" s="4" t="str">
        <f>IFERROR(IF(VLOOKUP(A426,raw!AM1:AR100000,5,0)="0",0,2),"")</f>
        <v>0</v>
      </c>
      <c r="AH426" s="4" t="str">
        <f>IFERROR(IF(VLOOKUP(A426,raw!AS1:AU100000,2,0)="0",0,2),"")</f>
        <v>0</v>
      </c>
      <c r="AI426" s="4" t="str">
        <f>IFERROR(IF(VLOOKUP(A426,raw!AS1:AV100000,3,0)="0",0,2),"")</f>
        <v>0</v>
      </c>
      <c r="AJ426" s="4" t="str">
        <f>IFERROR(IF(VLOOKUP(A426,raw!AS1:AW100000,4,0)="0",0,2),"")</f>
        <v>0</v>
      </c>
      <c r="AK426" s="4" t="str">
        <f>IFERROR(IF(VLOOKUP(A426,raw!AS1:AX100000,5,0)="0",0,2),"")</f>
        <v>0</v>
      </c>
      <c r="AL426" s="4" t="str">
        <f>IFERROR(IF(VLOOKUP(A426,raw!AY1:BA100000,2,0)="0",0,2),"")</f>
        <v>0</v>
      </c>
      <c r="AM426" s="4" t="str">
        <f>IFERROR(IF(VLOOKUP(A426,raw!AY1:BB100000,3,0)="0",0,2),"")</f>
        <v>0</v>
      </c>
      <c r="AN426" s="4" t="str">
        <f>IFERROR(IF(VLOOKUP(A426,raw!AY1:BC100000,4,0)="0",0,2),"")</f>
        <v>0</v>
      </c>
      <c r="AO426" s="4" t="str">
        <f>IFERROR(IF(VLOOKUP(A426,raw!AY1:BD100000,5,0)="0",0,2),"")</f>
        <v>0</v>
      </c>
      <c r="AP426" s="4" t="str">
        <f>IFERROR(IF(VLOOKUP(A426,raw!BE1:BG100000,2,0)="0",0,2),"")</f>
        <v>0</v>
      </c>
      <c r="AQ426" s="4" t="str">
        <f>IFERROR(IF(VLOOKUP(A426,raw!BH1:BJ100000,2,0)="0",0,2),"")</f>
        <v>0</v>
      </c>
      <c r="AR426" s="4" t="str">
        <f>IFERROR(IF(VLOOKUP(A426,raw!BK1:BM100000,2,0)="0",0,2),"")</f>
        <v>0</v>
      </c>
      <c r="AS426" s="4" t="str">
        <f>IFERROR(IF(VLOOKUP(A426,raw!BK1:BN100000,3,0)="0",0,2),"")</f>
        <v>0</v>
      </c>
      <c r="AT426" s="4" t="str">
        <f>IFERROR(IF(VLOOKUP(A426,raw!BK1:BO100000,4,0)="0",0,2),"")</f>
        <v>0</v>
      </c>
      <c r="AU426" s="4" t="str">
        <f>IFERROR(IF(VLOOKUP(A426,raw!BP1:BR100000,2,0)="0",0,2),"")</f>
        <v>0</v>
      </c>
      <c r="AV426" s="4" t="str">
        <f>IFERROR(IF(VLOOKUP(A426,raw!BP1:BS100000,3,0)="0",0,2),"")</f>
        <v>0</v>
      </c>
      <c r="AW426" s="4" t="str">
        <f>IFERROR(IF(VLOOKUP(A426,raw!BP1:BT100000,4,0)="0",0,2),"")</f>
        <v>0</v>
      </c>
      <c r="AX426" s="4" t="str">
        <f>IFERROR(IF(VLOOKUP(A426,raw!BU1:BW100000,2,0)="0",0,2),"")</f>
        <v>0</v>
      </c>
      <c r="AY426" s="4" t="str">
        <f>IFERROR(IF(VLOOKUP(A426,raw!BU1:BX100000,3,0)="0",0,2),"")</f>
        <v>0</v>
      </c>
      <c r="AZ426" s="4" t="str">
        <f>IFERROR(IF(VLOOKUP(A426,raw!BY1:CA100000,2,0)="0",0,2),"")</f>
        <v>0</v>
      </c>
      <c r="BA426" s="4" t="str">
        <f>IFERROR(IF(VALUE(IFERROR(VLOOKUP(A426,raw!CB1:CD100000,2,0),""))=0,"","x"),IFERROR(VLOOKUP(A426,raw!CB1:CD100000,2,0),""))</f>
        <v>0</v>
      </c>
      <c r="BB426" s="4" t="str">
        <f>IFERROR(IF(VLOOKUP(A426,raw!CE1:CG100000,2,0)="0",0,2),"")</f>
        <v>0</v>
      </c>
      <c r="BC426" s="4" t="str">
        <f>IFERROR(IF(VLOOKUP(A426,raw!CH1:CJ100000,2,0)="0",0,2),"")</f>
        <v>0</v>
      </c>
      <c r="BD426" s="4" t="str">
        <f>IF(IFERROR(VLOOKUP(A426,raw!CH1:CK100000,3,0),0)=0, "" , HYPERLINK(VLOOKUP(A426,raw!CH1:CK100000,3,0),"Foto") )</f>
        <v>0</v>
      </c>
      <c r="BE426" s="4" t="str">
        <f>IFERROR(IF(VLOOKUP(A426,raw!CL1:CN100000,2,0)="0",0,2),"")</f>
        <v>0</v>
      </c>
      <c r="BF426" s="4" t="str">
        <f>IFERROR(IF(VLOOKUP(A426,raw!CL1:CO100000,3,0)="0",0,2),"")</f>
        <v>0</v>
      </c>
      <c r="BG426" s="4" t="str">
        <f>IFERROR(IF(VLOOKUP(A426,raw!CL1:CP100000,4,0)="0",0,2),"")</f>
        <v>0</v>
      </c>
      <c r="BH426" s="4" t="str">
        <f>IFERROR(IF(VLOOKUP(A426,raw!CL1:CQ100000,5,0)="0",0,2),"")</f>
        <v>0</v>
      </c>
      <c r="BI426" s="4" t="str">
        <f>IFERROR(IF(VLOOKUP(A426,raw!CL1:CR100000,6,0)="0",0,2),"")</f>
        <v>0</v>
      </c>
      <c r="BJ426" s="4" t="str">
        <f>IFERROR(IF(VLOOKUP(A426,raw!CL1:CS100000,7,0)="0",0,2),"")</f>
        <v>0</v>
      </c>
      <c r="BK426" s="4" t="str">
        <f>IFERROR(IF(VLOOKUP(A426,raw!CT1:CV100000,2,0)="0",0,2),"")</f>
        <v>0</v>
      </c>
      <c r="BL426" s="4" t="str">
        <f>IFERROR(IF(VLOOKUP(A426,raw!CT1:CW100000,3,0)="0",0,2),"")</f>
        <v>0</v>
      </c>
      <c r="BM426" s="4" t="str">
        <f>IFERROR(IF(VLOOKUP(A426,raw!CT1:CX100000,4,0)="0",0,2),"")</f>
        <v>0</v>
      </c>
      <c r="BN426" s="4" t="str">
        <f>IFERROR(IF(VLOOKUP(A426,raw!CT1:CY100000,5,0)="0",0,2),"")</f>
        <v>0</v>
      </c>
      <c r="BO426" s="4" t="str">
        <f>IFERROR(IF(VLOOKUP(A426,raw!CZ1:DB100000,2,0)="0",0,2),"")</f>
        <v>0</v>
      </c>
      <c r="BP426" s="4" t="str">
        <f>IFERROR(IF(VLOOKUP(A426,raw!CZ1:DC100000,3,0)="0",0,2),"")</f>
        <v>0</v>
      </c>
      <c r="BQ426" s="4" t="str">
        <f>IFERROR(IF(VLOOKUP(A426,raw!CZ1:DD100000,4,0)="0",0,2),"")</f>
        <v>0</v>
      </c>
      <c r="BR426" s="4" t="str">
        <f>IFERROR(IF(VLOOKUP(A426,raw!CZ1:DE100000,5,0)="0",0,2),"")</f>
        <v>0</v>
      </c>
      <c r="BS426" s="4" t="str">
        <f>IFERROR(IF(VLOOKUP(A426,raw!CZ1:DF100000,6,0)="0",0,2),"")</f>
        <v>0</v>
      </c>
      <c r="BT426" s="4" t="str">
        <f>IFERROR(IF(VLOOKUP(A426,raw!CZ1:DG100000,7,0)="0",0,2),"")</f>
        <v>0</v>
      </c>
      <c r="BU426" s="4" t="str">
        <f>IFERROR(IF(VLOOKUP(A426,raw!CZ1:DH100000,8,0)="0",0,2),"")</f>
        <v>0</v>
      </c>
      <c r="BV426" s="4" t="str">
        <f>IFERROR(IF(VALUE(IFERROR(VLOOKUP(A426,raw!CZ1:DI100000,9,0),""))=0,"","x"),IFERROR(VLOOKUP(A426,raw!CZ1:DI100000,9,0),""))</f>
        <v>0</v>
      </c>
      <c r="BW426" s="4" t="str">
        <f>IFERROR(IF(VLOOKUP(A426,raw!DJ1:DL100000,2,0)="0",0,2),"")</f>
        <v>0</v>
      </c>
      <c r="BX426" s="4" t="str">
        <f>IFERROR(IF(VLOOKUP(A426,raw!DJ1:DM100000,3,0)="0",0,2),"")</f>
        <v>0</v>
      </c>
      <c r="BY426" s="4" t="str">
        <f>IFERROR(IF(VLOOKUP(A426,raw!DJ1:DN100000,4,0)="0",0,2),"")</f>
        <v>0</v>
      </c>
      <c r="BZ426" s="4" t="str">
        <f>IFERROR(IF(VLOOKUP(A426,raw!DJ1:DO100000,5,0)="0",0,2),"")</f>
        <v>0</v>
      </c>
      <c r="CA426" s="4" t="str">
        <f>IFERROR(IF(VALUE(IFERROR(VLOOKUP(A426,raw!DJ1:DP100000,6,0),""))=0,"","x"),IFERROR(VLOOKUP(A426,raw!DJ1:DP100000,6,0),""))</f>
        <v>0</v>
      </c>
      <c r="CB426" s="4" t="str">
        <f>IFERROR(IF(VLOOKUP(A426,raw!DQ1:DS100000,2,0)="0",0,2),"")</f>
        <v>0</v>
      </c>
      <c r="CC426" s="4" t="str">
        <f>IFERROR(IF(VLOOKUP(A426,raw!DQ1:DT100000,3,0)="0",0,2),"")</f>
        <v>0</v>
      </c>
      <c r="CD426" s="4" t="str">
        <f>IFERROR(IF(VLOOKUP(A426,raw!DQ1:DU100000,4,0)="0",0,2),"")</f>
        <v>0</v>
      </c>
      <c r="CE426" s="4" t="str">
        <f>IFERROR(IF(VALUE(IFERROR(VLOOKUP(A426,raw!DQ1:DV100000,5,0),""))=0,"","x"),IFERROR(VLOOKUP(A426,raw!DQ1:DV100000,5,0),""))</f>
        <v>0</v>
      </c>
      <c r="CF426" s="4" t="str">
        <f>IFERROR(IF(VLOOKUP(A426,raw!DW1:DY100000,2,0)="0",0,2),"")</f>
        <v>0</v>
      </c>
      <c r="CG426" s="4" t="str">
        <f>IFERROR(IF(VALUE(IFERROR(VLOOKUP(A426,raw!DW1:DZ100000,3,0),""))=0,"","x"),IFERROR(VLOOKUP(A426,raw!DW1:DZ100000,3,0),""))</f>
        <v>0</v>
      </c>
      <c r="CH426" s="4" t="str">
        <f>IFERROR(IF(VLOOKUP(A426,raw!EA1:EC100000,2,0)="0",0,2),"")</f>
        <v>0</v>
      </c>
      <c r="CI426" s="4" t="str">
        <f>IFERROR(IF(VLOOKUP(A426,raw!ED1:EF100000,2,0)="0",0,2),"")</f>
        <v>0</v>
      </c>
      <c r="CJ426" s="4" t="str">
        <f>IFERROR(IF(VALUE(IFERROR(VLOOKUP(A426,raw!EG1:EI100000,2,0),""))=0,"","x"),IFERROR(VLOOKUP(A426,raw!EG1:EI100000,2,0),""))</f>
        <v>0</v>
      </c>
    </row>
    <row r="427" spans="1:88">
      <c r="A427" s="3">
        <v>717</v>
      </c>
      <c r="B427" s="3" t="s">
        <v>4830</v>
      </c>
      <c r="C427" s="3" t="s">
        <v>4831</v>
      </c>
      <c r="D427" s="4" t="s">
        <v>4832</v>
      </c>
      <c r="E427" s="4" t="s">
        <v>4790</v>
      </c>
      <c r="F427" s="4" t="s">
        <v>4791</v>
      </c>
      <c r="G427" s="4" t="s">
        <v>4833</v>
      </c>
      <c r="H427" s="4" t="s">
        <v>3087</v>
      </c>
      <c r="I427" s="4" t="str">
        <f>IFERROR(IF(VLOOKUP(A427,raw!B1:D100000,2,0)="0",0,2),"")</f>
        <v>0</v>
      </c>
      <c r="J427" s="4" t="str">
        <f>IFERROR(IF(VLOOKUP(A427,raw!B1:E100000,3,0)="0",0,2),"")</f>
        <v>0</v>
      </c>
      <c r="K427" s="4" t="str">
        <f>IFERROR(IF(VLOOKUP(A427,raw!B1:F100000,4,0)="0",0,2),"")</f>
        <v>0</v>
      </c>
      <c r="L427" s="4" t="str">
        <f>IFERROR(IF(VLOOKUP(A427,raw!B1:G100000,5,0)="0",0,2),"")</f>
        <v>0</v>
      </c>
      <c r="M427" s="4" t="str">
        <f>IFERROR(IF(VLOOKUP(A427,raw!B1:H100000,6,0)="0",0,2),"")</f>
        <v>0</v>
      </c>
      <c r="N427" s="4" t="str">
        <f>IFERROR(IF(VLOOKUP(A427,raw!B1:I100000,7,0)="0",0,2),"")</f>
        <v>0</v>
      </c>
      <c r="O427" s="4" t="str">
        <f>IFERROR(IF(VLOOKUP(A427,raw!J1:L100000,2,0)="0",0,2),"")</f>
        <v>0</v>
      </c>
      <c r="P427" s="4" t="str">
        <f>IFERROR(IF(VALUE(IFERROR(VLOOKUP(A427,raw!J1:M100000,3,0),""))=0,"","x"),IFERROR(VLOOKUP(A427,raw!J1:M100000,3,0),""))</f>
        <v>0</v>
      </c>
      <c r="Q427" s="4" t="str">
        <f>IF(IFERROR(VLOOKUP(A427,raw!J1:N100000,4,0),0)=0, "" , HYPERLINK(VLOOKUP(A427,raw!J1:N100000,4,0),"Foto") )</f>
        <v>0</v>
      </c>
      <c r="R427" s="4" t="str">
        <f>IFERROR(IF(VLOOKUP(A427,raw!O1:Q100000,2,0)="0",0,2),"")</f>
        <v>0</v>
      </c>
      <c r="S427" s="4" t="str">
        <f>IFERROR(IF(VALUE(IFERROR(VLOOKUP(A427,raw!O1:R100000,3,0),""))=0,"","x"),IFERROR(VLOOKUP(A427,raw!O1:R100000,3,0),""))</f>
        <v>0</v>
      </c>
      <c r="T427" s="4" t="str">
        <f>IFERROR(IF(VLOOKUP(A427,raw!S1:U100000,2,0)="0",0,2),"")</f>
        <v>0</v>
      </c>
      <c r="U427" s="4" t="str">
        <f>IF(IFERROR(VLOOKUP(A427,raw!S1:V100000,3,0),0)=0, "" , HYPERLINK(VLOOKUP(A427,raw!S1:V100000,3,0),"Foto") )</f>
        <v>0</v>
      </c>
      <c r="V427" s="4" t="str">
        <f>IFERROR(IF(VLOOKUP(A427,raw!W1:Y100000,2,0)="0",0,2),"")</f>
        <v>0</v>
      </c>
      <c r="W427" s="4" t="str">
        <f>IFERROR(IF(VALUE(IFERROR(VLOOKUP(A427,raw!W1:Z100000,3,0),""))=0,"","x"),IFERROR(VLOOKUP(A427,raw!W1:Z100000,3,0),""))</f>
        <v>0</v>
      </c>
      <c r="X427" s="4" t="str">
        <f>IF(IFERROR(VLOOKUP(A427,raw!W1:AA100000,4,0),0)=0, "" , HYPERLINK(VLOOKUP(A427,raw!W1:AA100000,4,0),"Foto") )</f>
        <v>0</v>
      </c>
      <c r="Y427" s="4" t="str">
        <f>IFERROR(IF(VLOOKUP(A427,raw!AB1:AD100000,2,0)="0",0,2),"")</f>
        <v>0</v>
      </c>
      <c r="Z427" s="4" t="str">
        <f>IFERROR(IF(VALUE(IFERROR(VLOOKUP(A427,raw!AB1:AE100000,3,0),""))=0,"","x"),IFERROR(VLOOKUP(A427,raw!AB1:AE100000,3,0),""))</f>
        <v>0</v>
      </c>
      <c r="AA427" s="4" t="str">
        <f>IFERROR(IF(VLOOKUP(A427,raw!AF1:AH100000,2,0)="0",0,2),"")</f>
        <v>0</v>
      </c>
      <c r="AB427" s="4" t="str">
        <f>IFERROR(IF(VALUE(IFERROR(VLOOKUP(A427,raw!AF1:AI100000,3,0),""))=0,"","x"),IFERROR(VLOOKUP(A427,raw!AF1:AI100000,3,0),""))</f>
        <v>0</v>
      </c>
      <c r="AC427" s="4" t="str">
        <f>IFERROR(IF(VLOOKUP(A427,raw!AJ1:AL100000,2,0)="0",0,2),"")</f>
        <v>0</v>
      </c>
      <c r="AD427" s="4" t="str">
        <f>IFERROR(IF(VLOOKUP(A427,raw!AM1:AO100000,2,0)="0",0,2),"")</f>
        <v>0</v>
      </c>
      <c r="AE427" s="4" t="str">
        <f>IFERROR(IF(VLOOKUP(A427,raw!AM1:AP100000,3,0)="0",0,2),"")</f>
        <v>0</v>
      </c>
      <c r="AF427" s="4" t="str">
        <f>IFERROR(IF(VLOOKUP(A427,raw!AM1:AQ100000,4,0)="0",0,2),"")</f>
        <v>0</v>
      </c>
      <c r="AG427" s="4" t="str">
        <f>IFERROR(IF(VLOOKUP(A427,raw!AM1:AR100000,5,0)="0",0,2),"")</f>
        <v>0</v>
      </c>
      <c r="AH427" s="4" t="str">
        <f>IFERROR(IF(VLOOKUP(A427,raw!AS1:AU100000,2,0)="0",0,2),"")</f>
        <v>0</v>
      </c>
      <c r="AI427" s="4" t="str">
        <f>IFERROR(IF(VLOOKUP(A427,raw!AS1:AV100000,3,0)="0",0,2),"")</f>
        <v>0</v>
      </c>
      <c r="AJ427" s="4" t="str">
        <f>IFERROR(IF(VLOOKUP(A427,raw!AS1:AW100000,4,0)="0",0,2),"")</f>
        <v>0</v>
      </c>
      <c r="AK427" s="4" t="str">
        <f>IFERROR(IF(VLOOKUP(A427,raw!AS1:AX100000,5,0)="0",0,2),"")</f>
        <v>0</v>
      </c>
      <c r="AL427" s="4" t="str">
        <f>IFERROR(IF(VLOOKUP(A427,raw!AY1:BA100000,2,0)="0",0,2),"")</f>
        <v>0</v>
      </c>
      <c r="AM427" s="4" t="str">
        <f>IFERROR(IF(VLOOKUP(A427,raw!AY1:BB100000,3,0)="0",0,2),"")</f>
        <v>0</v>
      </c>
      <c r="AN427" s="4" t="str">
        <f>IFERROR(IF(VLOOKUP(A427,raw!AY1:BC100000,4,0)="0",0,2),"")</f>
        <v>0</v>
      </c>
      <c r="AO427" s="4" t="str">
        <f>IFERROR(IF(VLOOKUP(A427,raw!AY1:BD100000,5,0)="0",0,2),"")</f>
        <v>0</v>
      </c>
      <c r="AP427" s="4" t="str">
        <f>IFERROR(IF(VLOOKUP(A427,raw!BE1:BG100000,2,0)="0",0,2),"")</f>
        <v>0</v>
      </c>
      <c r="AQ427" s="4" t="str">
        <f>IFERROR(IF(VLOOKUP(A427,raw!BH1:BJ100000,2,0)="0",0,2),"")</f>
        <v>0</v>
      </c>
      <c r="AR427" s="4" t="str">
        <f>IFERROR(IF(VLOOKUP(A427,raw!BK1:BM100000,2,0)="0",0,2),"")</f>
        <v>0</v>
      </c>
      <c r="AS427" s="4" t="str">
        <f>IFERROR(IF(VLOOKUP(A427,raw!BK1:BN100000,3,0)="0",0,2),"")</f>
        <v>0</v>
      </c>
      <c r="AT427" s="4" t="str">
        <f>IFERROR(IF(VLOOKUP(A427,raw!BK1:BO100000,4,0)="0",0,2),"")</f>
        <v>0</v>
      </c>
      <c r="AU427" s="4" t="str">
        <f>IFERROR(IF(VLOOKUP(A427,raw!BP1:BR100000,2,0)="0",0,2),"")</f>
        <v>0</v>
      </c>
      <c r="AV427" s="4" t="str">
        <f>IFERROR(IF(VLOOKUP(A427,raw!BP1:BS100000,3,0)="0",0,2),"")</f>
        <v>0</v>
      </c>
      <c r="AW427" s="4" t="str">
        <f>IFERROR(IF(VLOOKUP(A427,raw!BP1:BT100000,4,0)="0",0,2),"")</f>
        <v>0</v>
      </c>
      <c r="AX427" s="4" t="str">
        <f>IFERROR(IF(VLOOKUP(A427,raw!BU1:BW100000,2,0)="0",0,2),"")</f>
        <v>0</v>
      </c>
      <c r="AY427" s="4" t="str">
        <f>IFERROR(IF(VLOOKUP(A427,raw!BU1:BX100000,3,0)="0",0,2),"")</f>
        <v>0</v>
      </c>
      <c r="AZ427" s="4" t="str">
        <f>IFERROR(IF(VLOOKUP(A427,raw!BY1:CA100000,2,0)="0",0,2),"")</f>
        <v>0</v>
      </c>
      <c r="BA427" s="4" t="str">
        <f>IFERROR(IF(VALUE(IFERROR(VLOOKUP(A427,raw!CB1:CD100000,2,0),""))=0,"","x"),IFERROR(VLOOKUP(A427,raw!CB1:CD100000,2,0),""))</f>
        <v>0</v>
      </c>
      <c r="BB427" s="4" t="str">
        <f>IFERROR(IF(VLOOKUP(A427,raw!CE1:CG100000,2,0)="0",0,2),"")</f>
        <v>0</v>
      </c>
      <c r="BC427" s="4" t="str">
        <f>IFERROR(IF(VLOOKUP(A427,raw!CH1:CJ100000,2,0)="0",0,2),"")</f>
        <v>0</v>
      </c>
      <c r="BD427" s="4" t="str">
        <f>IF(IFERROR(VLOOKUP(A427,raw!CH1:CK100000,3,0),0)=0, "" , HYPERLINK(VLOOKUP(A427,raw!CH1:CK100000,3,0),"Foto") )</f>
        <v>0</v>
      </c>
      <c r="BE427" s="4" t="str">
        <f>IFERROR(IF(VLOOKUP(A427,raw!CL1:CN100000,2,0)="0",0,2),"")</f>
        <v>0</v>
      </c>
      <c r="BF427" s="4" t="str">
        <f>IFERROR(IF(VLOOKUP(A427,raw!CL1:CO100000,3,0)="0",0,2),"")</f>
        <v>0</v>
      </c>
      <c r="BG427" s="4" t="str">
        <f>IFERROR(IF(VLOOKUP(A427,raw!CL1:CP100000,4,0)="0",0,2),"")</f>
        <v>0</v>
      </c>
      <c r="BH427" s="4" t="str">
        <f>IFERROR(IF(VLOOKUP(A427,raw!CL1:CQ100000,5,0)="0",0,2),"")</f>
        <v>0</v>
      </c>
      <c r="BI427" s="4" t="str">
        <f>IFERROR(IF(VLOOKUP(A427,raw!CL1:CR100000,6,0)="0",0,2),"")</f>
        <v>0</v>
      </c>
      <c r="BJ427" s="4" t="str">
        <f>IFERROR(IF(VLOOKUP(A427,raw!CL1:CS100000,7,0)="0",0,2),"")</f>
        <v>0</v>
      </c>
      <c r="BK427" s="4" t="str">
        <f>IFERROR(IF(VLOOKUP(A427,raw!CT1:CV100000,2,0)="0",0,2),"")</f>
        <v>0</v>
      </c>
      <c r="BL427" s="4" t="str">
        <f>IFERROR(IF(VLOOKUP(A427,raw!CT1:CW100000,3,0)="0",0,2),"")</f>
        <v>0</v>
      </c>
      <c r="BM427" s="4" t="str">
        <f>IFERROR(IF(VLOOKUP(A427,raw!CT1:CX100000,4,0)="0",0,2),"")</f>
        <v>0</v>
      </c>
      <c r="BN427" s="4" t="str">
        <f>IFERROR(IF(VLOOKUP(A427,raw!CT1:CY100000,5,0)="0",0,2),"")</f>
        <v>0</v>
      </c>
      <c r="BO427" s="4" t="str">
        <f>IFERROR(IF(VLOOKUP(A427,raw!CZ1:DB100000,2,0)="0",0,2),"")</f>
        <v>0</v>
      </c>
      <c r="BP427" s="4" t="str">
        <f>IFERROR(IF(VLOOKUP(A427,raw!CZ1:DC100000,3,0)="0",0,2),"")</f>
        <v>0</v>
      </c>
      <c r="BQ427" s="4" t="str">
        <f>IFERROR(IF(VLOOKUP(A427,raw!CZ1:DD100000,4,0)="0",0,2),"")</f>
        <v>0</v>
      </c>
      <c r="BR427" s="4" t="str">
        <f>IFERROR(IF(VLOOKUP(A427,raw!CZ1:DE100000,5,0)="0",0,2),"")</f>
        <v>0</v>
      </c>
      <c r="BS427" s="4" t="str">
        <f>IFERROR(IF(VLOOKUP(A427,raw!CZ1:DF100000,6,0)="0",0,2),"")</f>
        <v>0</v>
      </c>
      <c r="BT427" s="4" t="str">
        <f>IFERROR(IF(VLOOKUP(A427,raw!CZ1:DG100000,7,0)="0",0,2),"")</f>
        <v>0</v>
      </c>
      <c r="BU427" s="4" t="str">
        <f>IFERROR(IF(VLOOKUP(A427,raw!CZ1:DH100000,8,0)="0",0,2),"")</f>
        <v>0</v>
      </c>
      <c r="BV427" s="4" t="str">
        <f>IFERROR(IF(VALUE(IFERROR(VLOOKUP(A427,raw!CZ1:DI100000,9,0),""))=0,"","x"),IFERROR(VLOOKUP(A427,raw!CZ1:DI100000,9,0),""))</f>
        <v>0</v>
      </c>
      <c r="BW427" s="4" t="str">
        <f>IFERROR(IF(VLOOKUP(A427,raw!DJ1:DL100000,2,0)="0",0,2),"")</f>
        <v>0</v>
      </c>
      <c r="BX427" s="4" t="str">
        <f>IFERROR(IF(VLOOKUP(A427,raw!DJ1:DM100000,3,0)="0",0,2),"")</f>
        <v>0</v>
      </c>
      <c r="BY427" s="4" t="str">
        <f>IFERROR(IF(VLOOKUP(A427,raw!DJ1:DN100000,4,0)="0",0,2),"")</f>
        <v>0</v>
      </c>
      <c r="BZ427" s="4" t="str">
        <f>IFERROR(IF(VLOOKUP(A427,raw!DJ1:DO100000,5,0)="0",0,2),"")</f>
        <v>0</v>
      </c>
      <c r="CA427" s="4" t="str">
        <f>IFERROR(IF(VALUE(IFERROR(VLOOKUP(A427,raw!DJ1:DP100000,6,0),""))=0,"","x"),IFERROR(VLOOKUP(A427,raw!DJ1:DP100000,6,0),""))</f>
        <v>0</v>
      </c>
      <c r="CB427" s="4" t="str">
        <f>IFERROR(IF(VLOOKUP(A427,raw!DQ1:DS100000,2,0)="0",0,2),"")</f>
        <v>0</v>
      </c>
      <c r="CC427" s="4" t="str">
        <f>IFERROR(IF(VLOOKUP(A427,raw!DQ1:DT100000,3,0)="0",0,2),"")</f>
        <v>0</v>
      </c>
      <c r="CD427" s="4" t="str">
        <f>IFERROR(IF(VLOOKUP(A427,raw!DQ1:DU100000,4,0)="0",0,2),"")</f>
        <v>0</v>
      </c>
      <c r="CE427" s="4" t="str">
        <f>IFERROR(IF(VALUE(IFERROR(VLOOKUP(A427,raw!DQ1:DV100000,5,0),""))=0,"","x"),IFERROR(VLOOKUP(A427,raw!DQ1:DV100000,5,0),""))</f>
        <v>0</v>
      </c>
      <c r="CF427" s="4" t="str">
        <f>IFERROR(IF(VLOOKUP(A427,raw!DW1:DY100000,2,0)="0",0,2),"")</f>
        <v>0</v>
      </c>
      <c r="CG427" s="4" t="str">
        <f>IFERROR(IF(VALUE(IFERROR(VLOOKUP(A427,raw!DW1:DZ100000,3,0),""))=0,"","x"),IFERROR(VLOOKUP(A427,raw!DW1:DZ100000,3,0),""))</f>
        <v>0</v>
      </c>
      <c r="CH427" s="4" t="str">
        <f>IFERROR(IF(VLOOKUP(A427,raw!EA1:EC100000,2,0)="0",0,2),"")</f>
        <v>0</v>
      </c>
      <c r="CI427" s="4" t="str">
        <f>IFERROR(IF(VLOOKUP(A427,raw!ED1:EF100000,2,0)="0",0,2),"")</f>
        <v>0</v>
      </c>
      <c r="CJ427" s="4" t="str">
        <f>IFERROR(IF(VALUE(IFERROR(VLOOKUP(A427,raw!EG1:EI100000,2,0),""))=0,"","x"),IFERROR(VLOOKUP(A427,raw!EG1:EI100000,2,0),""))</f>
        <v>0</v>
      </c>
    </row>
    <row r="428" spans="1:88">
      <c r="A428" s="3">
        <v>718</v>
      </c>
      <c r="B428" s="3" t="s">
        <v>4834</v>
      </c>
      <c r="C428" s="3" t="s">
        <v>4835</v>
      </c>
      <c r="D428" s="4" t="s">
        <v>4836</v>
      </c>
      <c r="E428" s="4" t="s">
        <v>4790</v>
      </c>
      <c r="F428" s="4" t="s">
        <v>4791</v>
      </c>
      <c r="G428" s="4" t="s">
        <v>4837</v>
      </c>
      <c r="H428" s="4" t="s">
        <v>3087</v>
      </c>
      <c r="I428" s="4" t="str">
        <f>IFERROR(IF(VLOOKUP(A428,raw!B1:D100000,2,0)="0",0,2),"")</f>
        <v>0</v>
      </c>
      <c r="J428" s="4" t="str">
        <f>IFERROR(IF(VLOOKUP(A428,raw!B1:E100000,3,0)="0",0,2),"")</f>
        <v>0</v>
      </c>
      <c r="K428" s="4" t="str">
        <f>IFERROR(IF(VLOOKUP(A428,raw!B1:F100000,4,0)="0",0,2),"")</f>
        <v>0</v>
      </c>
      <c r="L428" s="4" t="str">
        <f>IFERROR(IF(VLOOKUP(A428,raw!B1:G100000,5,0)="0",0,2),"")</f>
        <v>0</v>
      </c>
      <c r="M428" s="4" t="str">
        <f>IFERROR(IF(VLOOKUP(A428,raw!B1:H100000,6,0)="0",0,2),"")</f>
        <v>0</v>
      </c>
      <c r="N428" s="4" t="str">
        <f>IFERROR(IF(VLOOKUP(A428,raw!B1:I100000,7,0)="0",0,2),"")</f>
        <v>0</v>
      </c>
      <c r="O428" s="4" t="str">
        <f>IFERROR(IF(VLOOKUP(A428,raw!J1:L100000,2,0)="0",0,2),"")</f>
        <v>0</v>
      </c>
      <c r="P428" s="4" t="str">
        <f>IFERROR(IF(VALUE(IFERROR(VLOOKUP(A428,raw!J1:M100000,3,0),""))=0,"","x"),IFERROR(VLOOKUP(A428,raw!J1:M100000,3,0),""))</f>
        <v>0</v>
      </c>
      <c r="Q428" s="4" t="str">
        <f>IF(IFERROR(VLOOKUP(A428,raw!J1:N100000,4,0),0)=0, "" , HYPERLINK(VLOOKUP(A428,raw!J1:N100000,4,0),"Foto") )</f>
        <v>0</v>
      </c>
      <c r="R428" s="4" t="str">
        <f>IFERROR(IF(VLOOKUP(A428,raw!O1:Q100000,2,0)="0",0,2),"")</f>
        <v>0</v>
      </c>
      <c r="S428" s="4" t="str">
        <f>IFERROR(IF(VALUE(IFERROR(VLOOKUP(A428,raw!O1:R100000,3,0),""))=0,"","x"),IFERROR(VLOOKUP(A428,raw!O1:R100000,3,0),""))</f>
        <v>0</v>
      </c>
      <c r="T428" s="4" t="str">
        <f>IFERROR(IF(VLOOKUP(A428,raw!S1:U100000,2,0)="0",0,2),"")</f>
        <v>0</v>
      </c>
      <c r="U428" s="4" t="str">
        <f>IF(IFERROR(VLOOKUP(A428,raw!S1:V100000,3,0),0)=0, "" , HYPERLINK(VLOOKUP(A428,raw!S1:V100000,3,0),"Foto") )</f>
        <v>0</v>
      </c>
      <c r="V428" s="4" t="str">
        <f>IFERROR(IF(VLOOKUP(A428,raw!W1:Y100000,2,0)="0",0,2),"")</f>
        <v>0</v>
      </c>
      <c r="W428" s="4" t="str">
        <f>IFERROR(IF(VALUE(IFERROR(VLOOKUP(A428,raw!W1:Z100000,3,0),""))=0,"","x"),IFERROR(VLOOKUP(A428,raw!W1:Z100000,3,0),""))</f>
        <v>0</v>
      </c>
      <c r="X428" s="4" t="str">
        <f>IF(IFERROR(VLOOKUP(A428,raw!W1:AA100000,4,0),0)=0, "" , HYPERLINK(VLOOKUP(A428,raw!W1:AA100000,4,0),"Foto") )</f>
        <v>0</v>
      </c>
      <c r="Y428" s="4" t="str">
        <f>IFERROR(IF(VLOOKUP(A428,raw!AB1:AD100000,2,0)="0",0,2),"")</f>
        <v>0</v>
      </c>
      <c r="Z428" s="4" t="str">
        <f>IFERROR(IF(VALUE(IFERROR(VLOOKUP(A428,raw!AB1:AE100000,3,0),""))=0,"","x"),IFERROR(VLOOKUP(A428,raw!AB1:AE100000,3,0),""))</f>
        <v>0</v>
      </c>
      <c r="AA428" s="4" t="str">
        <f>IFERROR(IF(VLOOKUP(A428,raw!AF1:AH100000,2,0)="0",0,2),"")</f>
        <v>0</v>
      </c>
      <c r="AB428" s="4" t="str">
        <f>IFERROR(IF(VALUE(IFERROR(VLOOKUP(A428,raw!AF1:AI100000,3,0),""))=0,"","x"),IFERROR(VLOOKUP(A428,raw!AF1:AI100000,3,0),""))</f>
        <v>0</v>
      </c>
      <c r="AC428" s="4" t="str">
        <f>IFERROR(IF(VLOOKUP(A428,raw!AJ1:AL100000,2,0)="0",0,2),"")</f>
        <v>0</v>
      </c>
      <c r="AD428" s="4" t="str">
        <f>IFERROR(IF(VLOOKUP(A428,raw!AM1:AO100000,2,0)="0",0,2),"")</f>
        <v>0</v>
      </c>
      <c r="AE428" s="4" t="str">
        <f>IFERROR(IF(VLOOKUP(A428,raw!AM1:AP100000,3,0)="0",0,2),"")</f>
        <v>0</v>
      </c>
      <c r="AF428" s="4" t="str">
        <f>IFERROR(IF(VLOOKUP(A428,raw!AM1:AQ100000,4,0)="0",0,2),"")</f>
        <v>0</v>
      </c>
      <c r="AG428" s="4" t="str">
        <f>IFERROR(IF(VLOOKUP(A428,raw!AM1:AR100000,5,0)="0",0,2),"")</f>
        <v>0</v>
      </c>
      <c r="AH428" s="4" t="str">
        <f>IFERROR(IF(VLOOKUP(A428,raw!AS1:AU100000,2,0)="0",0,2),"")</f>
        <v>0</v>
      </c>
      <c r="AI428" s="4" t="str">
        <f>IFERROR(IF(VLOOKUP(A428,raw!AS1:AV100000,3,0)="0",0,2),"")</f>
        <v>0</v>
      </c>
      <c r="AJ428" s="4" t="str">
        <f>IFERROR(IF(VLOOKUP(A428,raw!AS1:AW100000,4,0)="0",0,2),"")</f>
        <v>0</v>
      </c>
      <c r="AK428" s="4" t="str">
        <f>IFERROR(IF(VLOOKUP(A428,raw!AS1:AX100000,5,0)="0",0,2),"")</f>
        <v>0</v>
      </c>
      <c r="AL428" s="4" t="str">
        <f>IFERROR(IF(VLOOKUP(A428,raw!AY1:BA100000,2,0)="0",0,2),"")</f>
        <v>0</v>
      </c>
      <c r="AM428" s="4" t="str">
        <f>IFERROR(IF(VLOOKUP(A428,raw!AY1:BB100000,3,0)="0",0,2),"")</f>
        <v>0</v>
      </c>
      <c r="AN428" s="4" t="str">
        <f>IFERROR(IF(VLOOKUP(A428,raw!AY1:BC100000,4,0)="0",0,2),"")</f>
        <v>0</v>
      </c>
      <c r="AO428" s="4" t="str">
        <f>IFERROR(IF(VLOOKUP(A428,raw!AY1:BD100000,5,0)="0",0,2),"")</f>
        <v>0</v>
      </c>
      <c r="AP428" s="4" t="str">
        <f>IFERROR(IF(VLOOKUP(A428,raw!BE1:BG100000,2,0)="0",0,2),"")</f>
        <v>0</v>
      </c>
      <c r="AQ428" s="4" t="str">
        <f>IFERROR(IF(VLOOKUP(A428,raw!BH1:BJ100000,2,0)="0",0,2),"")</f>
        <v>0</v>
      </c>
      <c r="AR428" s="4" t="str">
        <f>IFERROR(IF(VLOOKUP(A428,raw!BK1:BM100000,2,0)="0",0,2),"")</f>
        <v>0</v>
      </c>
      <c r="AS428" s="4" t="str">
        <f>IFERROR(IF(VLOOKUP(A428,raw!BK1:BN100000,3,0)="0",0,2),"")</f>
        <v>0</v>
      </c>
      <c r="AT428" s="4" t="str">
        <f>IFERROR(IF(VLOOKUP(A428,raw!BK1:BO100000,4,0)="0",0,2),"")</f>
        <v>0</v>
      </c>
      <c r="AU428" s="4" t="str">
        <f>IFERROR(IF(VLOOKUP(A428,raw!BP1:BR100000,2,0)="0",0,2),"")</f>
        <v>0</v>
      </c>
      <c r="AV428" s="4" t="str">
        <f>IFERROR(IF(VLOOKUP(A428,raw!BP1:BS100000,3,0)="0",0,2),"")</f>
        <v>0</v>
      </c>
      <c r="AW428" s="4" t="str">
        <f>IFERROR(IF(VLOOKUP(A428,raw!BP1:BT100000,4,0)="0",0,2),"")</f>
        <v>0</v>
      </c>
      <c r="AX428" s="4" t="str">
        <f>IFERROR(IF(VLOOKUP(A428,raw!BU1:BW100000,2,0)="0",0,2),"")</f>
        <v>0</v>
      </c>
      <c r="AY428" s="4" t="str">
        <f>IFERROR(IF(VLOOKUP(A428,raw!BU1:BX100000,3,0)="0",0,2),"")</f>
        <v>0</v>
      </c>
      <c r="AZ428" s="4" t="str">
        <f>IFERROR(IF(VLOOKUP(A428,raw!BY1:CA100000,2,0)="0",0,2),"")</f>
        <v>0</v>
      </c>
      <c r="BA428" s="4" t="str">
        <f>IFERROR(IF(VALUE(IFERROR(VLOOKUP(A428,raw!CB1:CD100000,2,0),""))=0,"","x"),IFERROR(VLOOKUP(A428,raw!CB1:CD100000,2,0),""))</f>
        <v>0</v>
      </c>
      <c r="BB428" s="4" t="str">
        <f>IFERROR(IF(VLOOKUP(A428,raw!CE1:CG100000,2,0)="0",0,2),"")</f>
        <v>0</v>
      </c>
      <c r="BC428" s="4" t="str">
        <f>IFERROR(IF(VLOOKUP(A428,raw!CH1:CJ100000,2,0)="0",0,2),"")</f>
        <v>0</v>
      </c>
      <c r="BD428" s="4" t="str">
        <f>IF(IFERROR(VLOOKUP(A428,raw!CH1:CK100000,3,0),0)=0, "" , HYPERLINK(VLOOKUP(A428,raw!CH1:CK100000,3,0),"Foto") )</f>
        <v>0</v>
      </c>
      <c r="BE428" s="4" t="str">
        <f>IFERROR(IF(VLOOKUP(A428,raw!CL1:CN100000,2,0)="0",0,2),"")</f>
        <v>0</v>
      </c>
      <c r="BF428" s="4" t="str">
        <f>IFERROR(IF(VLOOKUP(A428,raw!CL1:CO100000,3,0)="0",0,2),"")</f>
        <v>0</v>
      </c>
      <c r="BG428" s="4" t="str">
        <f>IFERROR(IF(VLOOKUP(A428,raw!CL1:CP100000,4,0)="0",0,2),"")</f>
        <v>0</v>
      </c>
      <c r="BH428" s="4" t="str">
        <f>IFERROR(IF(VLOOKUP(A428,raw!CL1:CQ100000,5,0)="0",0,2),"")</f>
        <v>0</v>
      </c>
      <c r="BI428" s="4" t="str">
        <f>IFERROR(IF(VLOOKUP(A428,raw!CL1:CR100000,6,0)="0",0,2),"")</f>
        <v>0</v>
      </c>
      <c r="BJ428" s="4" t="str">
        <f>IFERROR(IF(VLOOKUP(A428,raw!CL1:CS100000,7,0)="0",0,2),"")</f>
        <v>0</v>
      </c>
      <c r="BK428" s="4" t="str">
        <f>IFERROR(IF(VLOOKUP(A428,raw!CT1:CV100000,2,0)="0",0,2),"")</f>
        <v>0</v>
      </c>
      <c r="BL428" s="4" t="str">
        <f>IFERROR(IF(VLOOKUP(A428,raw!CT1:CW100000,3,0)="0",0,2),"")</f>
        <v>0</v>
      </c>
      <c r="BM428" s="4" t="str">
        <f>IFERROR(IF(VLOOKUP(A428,raw!CT1:CX100000,4,0)="0",0,2),"")</f>
        <v>0</v>
      </c>
      <c r="BN428" s="4" t="str">
        <f>IFERROR(IF(VLOOKUP(A428,raw!CT1:CY100000,5,0)="0",0,2),"")</f>
        <v>0</v>
      </c>
      <c r="BO428" s="4" t="str">
        <f>IFERROR(IF(VLOOKUP(A428,raw!CZ1:DB100000,2,0)="0",0,2),"")</f>
        <v>0</v>
      </c>
      <c r="BP428" s="4" t="str">
        <f>IFERROR(IF(VLOOKUP(A428,raw!CZ1:DC100000,3,0)="0",0,2),"")</f>
        <v>0</v>
      </c>
      <c r="BQ428" s="4" t="str">
        <f>IFERROR(IF(VLOOKUP(A428,raw!CZ1:DD100000,4,0)="0",0,2),"")</f>
        <v>0</v>
      </c>
      <c r="BR428" s="4" t="str">
        <f>IFERROR(IF(VLOOKUP(A428,raw!CZ1:DE100000,5,0)="0",0,2),"")</f>
        <v>0</v>
      </c>
      <c r="BS428" s="4" t="str">
        <f>IFERROR(IF(VLOOKUP(A428,raw!CZ1:DF100000,6,0)="0",0,2),"")</f>
        <v>0</v>
      </c>
      <c r="BT428" s="4" t="str">
        <f>IFERROR(IF(VLOOKUP(A428,raw!CZ1:DG100000,7,0)="0",0,2),"")</f>
        <v>0</v>
      </c>
      <c r="BU428" s="4" t="str">
        <f>IFERROR(IF(VLOOKUP(A428,raw!CZ1:DH100000,8,0)="0",0,2),"")</f>
        <v>0</v>
      </c>
      <c r="BV428" s="4" t="str">
        <f>IFERROR(IF(VALUE(IFERROR(VLOOKUP(A428,raw!CZ1:DI100000,9,0),""))=0,"","x"),IFERROR(VLOOKUP(A428,raw!CZ1:DI100000,9,0),""))</f>
        <v>0</v>
      </c>
      <c r="BW428" s="4" t="str">
        <f>IFERROR(IF(VLOOKUP(A428,raw!DJ1:DL100000,2,0)="0",0,2),"")</f>
        <v>0</v>
      </c>
      <c r="BX428" s="4" t="str">
        <f>IFERROR(IF(VLOOKUP(A428,raw!DJ1:DM100000,3,0)="0",0,2),"")</f>
        <v>0</v>
      </c>
      <c r="BY428" s="4" t="str">
        <f>IFERROR(IF(VLOOKUP(A428,raw!DJ1:DN100000,4,0)="0",0,2),"")</f>
        <v>0</v>
      </c>
      <c r="BZ428" s="4" t="str">
        <f>IFERROR(IF(VLOOKUP(A428,raw!DJ1:DO100000,5,0)="0",0,2),"")</f>
        <v>0</v>
      </c>
      <c r="CA428" s="4" t="str">
        <f>IFERROR(IF(VALUE(IFERROR(VLOOKUP(A428,raw!DJ1:DP100000,6,0),""))=0,"","x"),IFERROR(VLOOKUP(A428,raw!DJ1:DP100000,6,0),""))</f>
        <v>0</v>
      </c>
      <c r="CB428" s="4" t="str">
        <f>IFERROR(IF(VLOOKUP(A428,raw!DQ1:DS100000,2,0)="0",0,2),"")</f>
        <v>0</v>
      </c>
      <c r="CC428" s="4" t="str">
        <f>IFERROR(IF(VLOOKUP(A428,raw!DQ1:DT100000,3,0)="0",0,2),"")</f>
        <v>0</v>
      </c>
      <c r="CD428" s="4" t="str">
        <f>IFERROR(IF(VLOOKUP(A428,raw!DQ1:DU100000,4,0)="0",0,2),"")</f>
        <v>0</v>
      </c>
      <c r="CE428" s="4" t="str">
        <f>IFERROR(IF(VALUE(IFERROR(VLOOKUP(A428,raw!DQ1:DV100000,5,0),""))=0,"","x"),IFERROR(VLOOKUP(A428,raw!DQ1:DV100000,5,0),""))</f>
        <v>0</v>
      </c>
      <c r="CF428" s="4" t="str">
        <f>IFERROR(IF(VLOOKUP(A428,raw!DW1:DY100000,2,0)="0",0,2),"")</f>
        <v>0</v>
      </c>
      <c r="CG428" s="4" t="str">
        <f>IFERROR(IF(VALUE(IFERROR(VLOOKUP(A428,raw!DW1:DZ100000,3,0),""))=0,"","x"),IFERROR(VLOOKUP(A428,raw!DW1:DZ100000,3,0),""))</f>
        <v>0</v>
      </c>
      <c r="CH428" s="4" t="str">
        <f>IFERROR(IF(VLOOKUP(A428,raw!EA1:EC100000,2,0)="0",0,2),"")</f>
        <v>0</v>
      </c>
      <c r="CI428" s="4" t="str">
        <f>IFERROR(IF(VLOOKUP(A428,raw!ED1:EF100000,2,0)="0",0,2),"")</f>
        <v>0</v>
      </c>
      <c r="CJ428" s="4" t="str">
        <f>IFERROR(IF(VALUE(IFERROR(VLOOKUP(A428,raw!EG1:EI100000,2,0),""))=0,"","x"),IFERROR(VLOOKUP(A428,raw!EG1:EI100000,2,0),""))</f>
        <v>0</v>
      </c>
    </row>
    <row r="429" spans="1:88">
      <c r="A429" s="3">
        <v>646</v>
      </c>
      <c r="B429" s="3" t="s">
        <v>4838</v>
      </c>
      <c r="C429" s="3" t="s">
        <v>4839</v>
      </c>
      <c r="D429" s="4" t="s">
        <v>4840</v>
      </c>
      <c r="E429" s="4" t="s">
        <v>4804</v>
      </c>
      <c r="F429" s="4" t="s">
        <v>4791</v>
      </c>
      <c r="G429" s="4" t="s">
        <v>4841</v>
      </c>
      <c r="H429" s="4" t="s">
        <v>3108</v>
      </c>
      <c r="I429" s="4" t="str">
        <f>IFERROR(IF(VLOOKUP(A429,raw!B1:D100000,2,0)="0",0,2),"")</f>
        <v>0</v>
      </c>
      <c r="J429" s="4" t="str">
        <f>IFERROR(IF(VLOOKUP(A429,raw!B1:E100000,3,0)="0",0,2),"")</f>
        <v>0</v>
      </c>
      <c r="K429" s="4" t="str">
        <f>IFERROR(IF(VLOOKUP(A429,raw!B1:F100000,4,0)="0",0,2),"")</f>
        <v>0</v>
      </c>
      <c r="L429" s="4" t="str">
        <f>IFERROR(IF(VLOOKUP(A429,raw!B1:G100000,5,0)="0",0,2),"")</f>
        <v>0</v>
      </c>
      <c r="M429" s="4" t="str">
        <f>IFERROR(IF(VLOOKUP(A429,raw!B1:H100000,6,0)="0",0,2),"")</f>
        <v>0</v>
      </c>
      <c r="N429" s="4" t="str">
        <f>IFERROR(IF(VLOOKUP(A429,raw!B1:I100000,7,0)="0",0,2),"")</f>
        <v>0</v>
      </c>
      <c r="O429" s="4" t="str">
        <f>IFERROR(IF(VLOOKUP(A429,raw!J1:L100000,2,0)="0",0,2),"")</f>
        <v>0</v>
      </c>
      <c r="P429" s="4" t="str">
        <f>IFERROR(IF(VALUE(IFERROR(VLOOKUP(A429,raw!J1:M100000,3,0),""))=0,"","x"),IFERROR(VLOOKUP(A429,raw!J1:M100000,3,0),""))</f>
        <v>0</v>
      </c>
      <c r="Q429" s="4" t="str">
        <f>IF(IFERROR(VLOOKUP(A429,raw!J1:N100000,4,0),0)=0, "" , HYPERLINK(VLOOKUP(A429,raw!J1:N100000,4,0),"Foto") )</f>
        <v>0</v>
      </c>
      <c r="R429" s="4" t="str">
        <f>IFERROR(IF(VLOOKUP(A429,raw!O1:Q100000,2,0)="0",0,2),"")</f>
        <v>0</v>
      </c>
      <c r="S429" s="4" t="str">
        <f>IFERROR(IF(VALUE(IFERROR(VLOOKUP(A429,raw!O1:R100000,3,0),""))=0,"","x"),IFERROR(VLOOKUP(A429,raw!O1:R100000,3,0),""))</f>
        <v>0</v>
      </c>
      <c r="T429" s="4" t="str">
        <f>IFERROR(IF(VLOOKUP(A429,raw!S1:U100000,2,0)="0",0,2),"")</f>
        <v>0</v>
      </c>
      <c r="U429" s="4" t="str">
        <f>IF(IFERROR(VLOOKUP(A429,raw!S1:V100000,3,0),0)=0, "" , HYPERLINK(VLOOKUP(A429,raw!S1:V100000,3,0),"Foto") )</f>
        <v>0</v>
      </c>
      <c r="V429" s="4" t="str">
        <f>IFERROR(IF(VLOOKUP(A429,raw!W1:Y100000,2,0)="0",0,2),"")</f>
        <v>0</v>
      </c>
      <c r="W429" s="4" t="str">
        <f>IFERROR(IF(VALUE(IFERROR(VLOOKUP(A429,raw!W1:Z100000,3,0),""))=0,"","x"),IFERROR(VLOOKUP(A429,raw!W1:Z100000,3,0),""))</f>
        <v>0</v>
      </c>
      <c r="X429" s="4" t="str">
        <f>IF(IFERROR(VLOOKUP(A429,raw!W1:AA100000,4,0),0)=0, "" , HYPERLINK(VLOOKUP(A429,raw!W1:AA100000,4,0),"Foto") )</f>
        <v>0</v>
      </c>
      <c r="Y429" s="4" t="str">
        <f>IFERROR(IF(VLOOKUP(A429,raw!AB1:AD100000,2,0)="0",0,2),"")</f>
        <v>0</v>
      </c>
      <c r="Z429" s="4" t="str">
        <f>IFERROR(IF(VALUE(IFERROR(VLOOKUP(A429,raw!AB1:AE100000,3,0),""))=0,"","x"),IFERROR(VLOOKUP(A429,raw!AB1:AE100000,3,0),""))</f>
        <v>0</v>
      </c>
      <c r="AA429" s="4" t="str">
        <f>IFERROR(IF(VLOOKUP(A429,raw!AF1:AH100000,2,0)="0",0,2),"")</f>
        <v>0</v>
      </c>
      <c r="AB429" s="4" t="str">
        <f>IFERROR(IF(VALUE(IFERROR(VLOOKUP(A429,raw!AF1:AI100000,3,0),""))=0,"","x"),IFERROR(VLOOKUP(A429,raw!AF1:AI100000,3,0),""))</f>
        <v>0</v>
      </c>
      <c r="AC429" s="4" t="str">
        <f>IFERROR(IF(VLOOKUP(A429,raw!AJ1:AL100000,2,0)="0",0,2),"")</f>
        <v>0</v>
      </c>
      <c r="AD429" s="4" t="str">
        <f>IFERROR(IF(VLOOKUP(A429,raw!AM1:AO100000,2,0)="0",0,2),"")</f>
        <v>0</v>
      </c>
      <c r="AE429" s="4" t="str">
        <f>IFERROR(IF(VLOOKUP(A429,raw!AM1:AP100000,3,0)="0",0,2),"")</f>
        <v>0</v>
      </c>
      <c r="AF429" s="4" t="str">
        <f>IFERROR(IF(VLOOKUP(A429,raw!AM1:AQ100000,4,0)="0",0,2),"")</f>
        <v>0</v>
      </c>
      <c r="AG429" s="4" t="str">
        <f>IFERROR(IF(VLOOKUP(A429,raw!AM1:AR100000,5,0)="0",0,2),"")</f>
        <v>0</v>
      </c>
      <c r="AH429" s="4" t="str">
        <f>IFERROR(IF(VLOOKUP(A429,raw!AS1:AU100000,2,0)="0",0,2),"")</f>
        <v>0</v>
      </c>
      <c r="AI429" s="4" t="str">
        <f>IFERROR(IF(VLOOKUP(A429,raw!AS1:AV100000,3,0)="0",0,2),"")</f>
        <v>0</v>
      </c>
      <c r="AJ429" s="4" t="str">
        <f>IFERROR(IF(VLOOKUP(A429,raw!AS1:AW100000,4,0)="0",0,2),"")</f>
        <v>0</v>
      </c>
      <c r="AK429" s="4" t="str">
        <f>IFERROR(IF(VLOOKUP(A429,raw!AS1:AX100000,5,0)="0",0,2),"")</f>
        <v>0</v>
      </c>
      <c r="AL429" s="4" t="str">
        <f>IFERROR(IF(VLOOKUP(A429,raw!AY1:BA100000,2,0)="0",0,2),"")</f>
        <v>0</v>
      </c>
      <c r="AM429" s="4" t="str">
        <f>IFERROR(IF(VLOOKUP(A429,raw!AY1:BB100000,3,0)="0",0,2),"")</f>
        <v>0</v>
      </c>
      <c r="AN429" s="4" t="str">
        <f>IFERROR(IF(VLOOKUP(A429,raw!AY1:BC100000,4,0)="0",0,2),"")</f>
        <v>0</v>
      </c>
      <c r="AO429" s="4" t="str">
        <f>IFERROR(IF(VLOOKUP(A429,raw!AY1:BD100000,5,0)="0",0,2),"")</f>
        <v>0</v>
      </c>
      <c r="AP429" s="4" t="str">
        <f>IFERROR(IF(VLOOKUP(A429,raw!BE1:BG100000,2,0)="0",0,2),"")</f>
        <v>0</v>
      </c>
      <c r="AQ429" s="4" t="str">
        <f>IFERROR(IF(VLOOKUP(A429,raw!BH1:BJ100000,2,0)="0",0,2),"")</f>
        <v>0</v>
      </c>
      <c r="AR429" s="4" t="str">
        <f>IFERROR(IF(VLOOKUP(A429,raw!BK1:BM100000,2,0)="0",0,2),"")</f>
        <v>0</v>
      </c>
      <c r="AS429" s="4" t="str">
        <f>IFERROR(IF(VLOOKUP(A429,raw!BK1:BN100000,3,0)="0",0,2),"")</f>
        <v>0</v>
      </c>
      <c r="AT429" s="4" t="str">
        <f>IFERROR(IF(VLOOKUP(A429,raw!BK1:BO100000,4,0)="0",0,2),"")</f>
        <v>0</v>
      </c>
      <c r="AU429" s="4" t="str">
        <f>IFERROR(IF(VLOOKUP(A429,raw!BP1:BR100000,2,0)="0",0,2),"")</f>
        <v>0</v>
      </c>
      <c r="AV429" s="4" t="str">
        <f>IFERROR(IF(VLOOKUP(A429,raw!BP1:BS100000,3,0)="0",0,2),"")</f>
        <v>0</v>
      </c>
      <c r="AW429" s="4" t="str">
        <f>IFERROR(IF(VLOOKUP(A429,raw!BP1:BT100000,4,0)="0",0,2),"")</f>
        <v>0</v>
      </c>
      <c r="AX429" s="4" t="str">
        <f>IFERROR(IF(VLOOKUP(A429,raw!BU1:BW100000,2,0)="0",0,2),"")</f>
        <v>0</v>
      </c>
      <c r="AY429" s="4" t="str">
        <f>IFERROR(IF(VLOOKUP(A429,raw!BU1:BX100000,3,0)="0",0,2),"")</f>
        <v>0</v>
      </c>
      <c r="AZ429" s="4" t="str">
        <f>IFERROR(IF(VLOOKUP(A429,raw!BY1:CA100000,2,0)="0",0,2),"")</f>
        <v>0</v>
      </c>
      <c r="BA429" s="4" t="str">
        <f>IFERROR(IF(VALUE(IFERROR(VLOOKUP(A429,raw!CB1:CD100000,2,0),""))=0,"","x"),IFERROR(VLOOKUP(A429,raw!CB1:CD100000,2,0),""))</f>
        <v>0</v>
      </c>
      <c r="BB429" s="4" t="str">
        <f>IFERROR(IF(VLOOKUP(A429,raw!CE1:CG100000,2,0)="0",0,2),"")</f>
        <v>0</v>
      </c>
      <c r="BC429" s="4" t="str">
        <f>IFERROR(IF(VLOOKUP(A429,raw!CH1:CJ100000,2,0)="0",0,2),"")</f>
        <v>0</v>
      </c>
      <c r="BD429" s="4" t="str">
        <f>IF(IFERROR(VLOOKUP(A429,raw!CH1:CK100000,3,0),0)=0, "" , HYPERLINK(VLOOKUP(A429,raw!CH1:CK100000,3,0),"Foto") )</f>
        <v>0</v>
      </c>
      <c r="BE429" s="4" t="str">
        <f>IFERROR(IF(VLOOKUP(A429,raw!CL1:CN100000,2,0)="0",0,2),"")</f>
        <v>0</v>
      </c>
      <c r="BF429" s="4" t="str">
        <f>IFERROR(IF(VLOOKUP(A429,raw!CL1:CO100000,3,0)="0",0,2),"")</f>
        <v>0</v>
      </c>
      <c r="BG429" s="4" t="str">
        <f>IFERROR(IF(VLOOKUP(A429,raw!CL1:CP100000,4,0)="0",0,2),"")</f>
        <v>0</v>
      </c>
      <c r="BH429" s="4" t="str">
        <f>IFERROR(IF(VLOOKUP(A429,raw!CL1:CQ100000,5,0)="0",0,2),"")</f>
        <v>0</v>
      </c>
      <c r="BI429" s="4" t="str">
        <f>IFERROR(IF(VLOOKUP(A429,raw!CL1:CR100000,6,0)="0",0,2),"")</f>
        <v>0</v>
      </c>
      <c r="BJ429" s="4" t="str">
        <f>IFERROR(IF(VLOOKUP(A429,raw!CL1:CS100000,7,0)="0",0,2),"")</f>
        <v>0</v>
      </c>
      <c r="BK429" s="4" t="str">
        <f>IFERROR(IF(VLOOKUP(A429,raw!CT1:CV100000,2,0)="0",0,2),"")</f>
        <v>0</v>
      </c>
      <c r="BL429" s="4" t="str">
        <f>IFERROR(IF(VLOOKUP(A429,raw!CT1:CW100000,3,0)="0",0,2),"")</f>
        <v>0</v>
      </c>
      <c r="BM429" s="4" t="str">
        <f>IFERROR(IF(VLOOKUP(A429,raw!CT1:CX100000,4,0)="0",0,2),"")</f>
        <v>0</v>
      </c>
      <c r="BN429" s="4" t="str">
        <f>IFERROR(IF(VLOOKUP(A429,raw!CT1:CY100000,5,0)="0",0,2),"")</f>
        <v>0</v>
      </c>
      <c r="BO429" s="4" t="str">
        <f>IFERROR(IF(VLOOKUP(A429,raw!CZ1:DB100000,2,0)="0",0,2),"")</f>
        <v>0</v>
      </c>
      <c r="BP429" s="4" t="str">
        <f>IFERROR(IF(VLOOKUP(A429,raw!CZ1:DC100000,3,0)="0",0,2),"")</f>
        <v>0</v>
      </c>
      <c r="BQ429" s="4" t="str">
        <f>IFERROR(IF(VLOOKUP(A429,raw!CZ1:DD100000,4,0)="0",0,2),"")</f>
        <v>0</v>
      </c>
      <c r="BR429" s="4" t="str">
        <f>IFERROR(IF(VLOOKUP(A429,raw!CZ1:DE100000,5,0)="0",0,2),"")</f>
        <v>0</v>
      </c>
      <c r="BS429" s="4" t="str">
        <f>IFERROR(IF(VLOOKUP(A429,raw!CZ1:DF100000,6,0)="0",0,2),"")</f>
        <v>0</v>
      </c>
      <c r="BT429" s="4" t="str">
        <f>IFERROR(IF(VLOOKUP(A429,raw!CZ1:DG100000,7,0)="0",0,2),"")</f>
        <v>0</v>
      </c>
      <c r="BU429" s="4" t="str">
        <f>IFERROR(IF(VLOOKUP(A429,raw!CZ1:DH100000,8,0)="0",0,2),"")</f>
        <v>0</v>
      </c>
      <c r="BV429" s="4" t="str">
        <f>IFERROR(IF(VALUE(IFERROR(VLOOKUP(A429,raw!CZ1:DI100000,9,0),""))=0,"","x"),IFERROR(VLOOKUP(A429,raw!CZ1:DI100000,9,0),""))</f>
        <v>0</v>
      </c>
      <c r="BW429" s="4" t="str">
        <f>IFERROR(IF(VLOOKUP(A429,raw!DJ1:DL100000,2,0)="0",0,2),"")</f>
        <v>0</v>
      </c>
      <c r="BX429" s="4" t="str">
        <f>IFERROR(IF(VLOOKUP(A429,raw!DJ1:DM100000,3,0)="0",0,2),"")</f>
        <v>0</v>
      </c>
      <c r="BY429" s="4" t="str">
        <f>IFERROR(IF(VLOOKUP(A429,raw!DJ1:DN100000,4,0)="0",0,2),"")</f>
        <v>0</v>
      </c>
      <c r="BZ429" s="4" t="str">
        <f>IFERROR(IF(VLOOKUP(A429,raw!DJ1:DO100000,5,0)="0",0,2),"")</f>
        <v>0</v>
      </c>
      <c r="CA429" s="4" t="str">
        <f>IFERROR(IF(VALUE(IFERROR(VLOOKUP(A429,raw!DJ1:DP100000,6,0),""))=0,"","x"),IFERROR(VLOOKUP(A429,raw!DJ1:DP100000,6,0),""))</f>
        <v>0</v>
      </c>
      <c r="CB429" s="4" t="str">
        <f>IFERROR(IF(VLOOKUP(A429,raw!DQ1:DS100000,2,0)="0",0,2),"")</f>
        <v>0</v>
      </c>
      <c r="CC429" s="4" t="str">
        <f>IFERROR(IF(VLOOKUP(A429,raw!DQ1:DT100000,3,0)="0",0,2),"")</f>
        <v>0</v>
      </c>
      <c r="CD429" s="4" t="str">
        <f>IFERROR(IF(VLOOKUP(A429,raw!DQ1:DU100000,4,0)="0",0,2),"")</f>
        <v>0</v>
      </c>
      <c r="CE429" s="4" t="str">
        <f>IFERROR(IF(VALUE(IFERROR(VLOOKUP(A429,raw!DQ1:DV100000,5,0),""))=0,"","x"),IFERROR(VLOOKUP(A429,raw!DQ1:DV100000,5,0),""))</f>
        <v>0</v>
      </c>
      <c r="CF429" s="4" t="str">
        <f>IFERROR(IF(VLOOKUP(A429,raw!DW1:DY100000,2,0)="0",0,2),"")</f>
        <v>0</v>
      </c>
      <c r="CG429" s="4" t="str">
        <f>IFERROR(IF(VALUE(IFERROR(VLOOKUP(A429,raw!DW1:DZ100000,3,0),""))=0,"","x"),IFERROR(VLOOKUP(A429,raw!DW1:DZ100000,3,0),""))</f>
        <v>0</v>
      </c>
      <c r="CH429" s="4" t="str">
        <f>IFERROR(IF(VLOOKUP(A429,raw!EA1:EC100000,2,0)="0",0,2),"")</f>
        <v>0</v>
      </c>
      <c r="CI429" s="4" t="str">
        <f>IFERROR(IF(VLOOKUP(A429,raw!ED1:EF100000,2,0)="0",0,2),"")</f>
        <v>0</v>
      </c>
      <c r="CJ429" s="4" t="str">
        <f>IFERROR(IF(VALUE(IFERROR(VLOOKUP(A429,raw!EG1:EI100000,2,0),""))=0,"","x"),IFERROR(VLOOKUP(A429,raw!EG1:EI100000,2,0),""))</f>
        <v>0</v>
      </c>
    </row>
    <row r="430" spans="1:88">
      <c r="A430" s="3">
        <v>643</v>
      </c>
      <c r="B430" s="3" t="s">
        <v>4842</v>
      </c>
      <c r="C430" s="3" t="s">
        <v>4843</v>
      </c>
      <c r="D430" s="4" t="s">
        <v>4844</v>
      </c>
      <c r="E430" s="4" t="s">
        <v>4804</v>
      </c>
      <c r="F430" s="4" t="s">
        <v>4791</v>
      </c>
      <c r="G430" s="4" t="s">
        <v>4845</v>
      </c>
      <c r="H430" s="4" t="s">
        <v>3108</v>
      </c>
      <c r="I430" s="4" t="str">
        <f>IFERROR(IF(VLOOKUP(A430,raw!B1:D100000,2,0)="0",0,2),"")</f>
        <v>0</v>
      </c>
      <c r="J430" s="4" t="str">
        <f>IFERROR(IF(VLOOKUP(A430,raw!B1:E100000,3,0)="0",0,2),"")</f>
        <v>0</v>
      </c>
      <c r="K430" s="4" t="str">
        <f>IFERROR(IF(VLOOKUP(A430,raw!B1:F100000,4,0)="0",0,2),"")</f>
        <v>0</v>
      </c>
      <c r="L430" s="4" t="str">
        <f>IFERROR(IF(VLOOKUP(A430,raw!B1:G100000,5,0)="0",0,2),"")</f>
        <v>0</v>
      </c>
      <c r="M430" s="4" t="str">
        <f>IFERROR(IF(VLOOKUP(A430,raw!B1:H100000,6,0)="0",0,2),"")</f>
        <v>0</v>
      </c>
      <c r="N430" s="4" t="str">
        <f>IFERROR(IF(VLOOKUP(A430,raw!B1:I100000,7,0)="0",0,2),"")</f>
        <v>0</v>
      </c>
      <c r="O430" s="4" t="str">
        <f>IFERROR(IF(VLOOKUP(A430,raw!J1:L100000,2,0)="0",0,2),"")</f>
        <v>0</v>
      </c>
      <c r="P430" s="4" t="str">
        <f>IFERROR(IF(VALUE(IFERROR(VLOOKUP(A430,raw!J1:M100000,3,0),""))=0,"","x"),IFERROR(VLOOKUP(A430,raw!J1:M100000,3,0),""))</f>
        <v>0</v>
      </c>
      <c r="Q430" s="4" t="str">
        <f>IF(IFERROR(VLOOKUP(A430,raw!J1:N100000,4,0),0)=0, "" , HYPERLINK(VLOOKUP(A430,raw!J1:N100000,4,0),"Foto") )</f>
        <v>0</v>
      </c>
      <c r="R430" s="4" t="str">
        <f>IFERROR(IF(VLOOKUP(A430,raw!O1:Q100000,2,0)="0",0,2),"")</f>
        <v>0</v>
      </c>
      <c r="S430" s="4" t="str">
        <f>IFERROR(IF(VALUE(IFERROR(VLOOKUP(A430,raw!O1:R100000,3,0),""))=0,"","x"),IFERROR(VLOOKUP(A430,raw!O1:R100000,3,0),""))</f>
        <v>0</v>
      </c>
      <c r="T430" s="4" t="str">
        <f>IFERROR(IF(VLOOKUP(A430,raw!S1:U100000,2,0)="0",0,2),"")</f>
        <v>0</v>
      </c>
      <c r="U430" s="4" t="str">
        <f>IF(IFERROR(VLOOKUP(A430,raw!S1:V100000,3,0),0)=0, "" , HYPERLINK(VLOOKUP(A430,raw!S1:V100000,3,0),"Foto") )</f>
        <v>0</v>
      </c>
      <c r="V430" s="4" t="str">
        <f>IFERROR(IF(VLOOKUP(A430,raw!W1:Y100000,2,0)="0",0,2),"")</f>
        <v>0</v>
      </c>
      <c r="W430" s="4" t="str">
        <f>IFERROR(IF(VALUE(IFERROR(VLOOKUP(A430,raw!W1:Z100000,3,0),""))=0,"","x"),IFERROR(VLOOKUP(A430,raw!W1:Z100000,3,0),""))</f>
        <v>0</v>
      </c>
      <c r="X430" s="4" t="str">
        <f>IF(IFERROR(VLOOKUP(A430,raw!W1:AA100000,4,0),0)=0, "" , HYPERLINK(VLOOKUP(A430,raw!W1:AA100000,4,0),"Foto") )</f>
        <v>0</v>
      </c>
      <c r="Y430" s="4" t="str">
        <f>IFERROR(IF(VLOOKUP(A430,raw!AB1:AD100000,2,0)="0",0,2),"")</f>
        <v>0</v>
      </c>
      <c r="Z430" s="4" t="str">
        <f>IFERROR(IF(VALUE(IFERROR(VLOOKUP(A430,raw!AB1:AE100000,3,0),""))=0,"","x"),IFERROR(VLOOKUP(A430,raw!AB1:AE100000,3,0),""))</f>
        <v>0</v>
      </c>
      <c r="AA430" s="4" t="str">
        <f>IFERROR(IF(VLOOKUP(A430,raw!AF1:AH100000,2,0)="0",0,2),"")</f>
        <v>0</v>
      </c>
      <c r="AB430" s="4" t="str">
        <f>IFERROR(IF(VALUE(IFERROR(VLOOKUP(A430,raw!AF1:AI100000,3,0),""))=0,"","x"),IFERROR(VLOOKUP(A430,raw!AF1:AI100000,3,0),""))</f>
        <v>0</v>
      </c>
      <c r="AC430" s="4" t="str">
        <f>IFERROR(IF(VLOOKUP(A430,raw!AJ1:AL100000,2,0)="0",0,2),"")</f>
        <v>0</v>
      </c>
      <c r="AD430" s="4" t="str">
        <f>IFERROR(IF(VLOOKUP(A430,raw!AM1:AO100000,2,0)="0",0,2),"")</f>
        <v>0</v>
      </c>
      <c r="AE430" s="4" t="str">
        <f>IFERROR(IF(VLOOKUP(A430,raw!AM1:AP100000,3,0)="0",0,2),"")</f>
        <v>0</v>
      </c>
      <c r="AF430" s="4" t="str">
        <f>IFERROR(IF(VLOOKUP(A430,raw!AM1:AQ100000,4,0)="0",0,2),"")</f>
        <v>0</v>
      </c>
      <c r="AG430" s="4" t="str">
        <f>IFERROR(IF(VLOOKUP(A430,raw!AM1:AR100000,5,0)="0",0,2),"")</f>
        <v>0</v>
      </c>
      <c r="AH430" s="4" t="str">
        <f>IFERROR(IF(VLOOKUP(A430,raw!AS1:AU100000,2,0)="0",0,2),"")</f>
        <v>0</v>
      </c>
      <c r="AI430" s="4" t="str">
        <f>IFERROR(IF(VLOOKUP(A430,raw!AS1:AV100000,3,0)="0",0,2),"")</f>
        <v>0</v>
      </c>
      <c r="AJ430" s="4" t="str">
        <f>IFERROR(IF(VLOOKUP(A430,raw!AS1:AW100000,4,0)="0",0,2),"")</f>
        <v>0</v>
      </c>
      <c r="AK430" s="4" t="str">
        <f>IFERROR(IF(VLOOKUP(A430,raw!AS1:AX100000,5,0)="0",0,2),"")</f>
        <v>0</v>
      </c>
      <c r="AL430" s="4" t="str">
        <f>IFERROR(IF(VLOOKUP(A430,raw!AY1:BA100000,2,0)="0",0,2),"")</f>
        <v>0</v>
      </c>
      <c r="AM430" s="4" t="str">
        <f>IFERROR(IF(VLOOKUP(A430,raw!AY1:BB100000,3,0)="0",0,2),"")</f>
        <v>0</v>
      </c>
      <c r="AN430" s="4" t="str">
        <f>IFERROR(IF(VLOOKUP(A430,raw!AY1:BC100000,4,0)="0",0,2),"")</f>
        <v>0</v>
      </c>
      <c r="AO430" s="4" t="str">
        <f>IFERROR(IF(VLOOKUP(A430,raw!AY1:BD100000,5,0)="0",0,2),"")</f>
        <v>0</v>
      </c>
      <c r="AP430" s="4" t="str">
        <f>IFERROR(IF(VLOOKUP(A430,raw!BE1:BG100000,2,0)="0",0,2),"")</f>
        <v>0</v>
      </c>
      <c r="AQ430" s="4" t="str">
        <f>IFERROR(IF(VLOOKUP(A430,raw!BH1:BJ100000,2,0)="0",0,2),"")</f>
        <v>0</v>
      </c>
      <c r="AR430" s="4" t="str">
        <f>IFERROR(IF(VLOOKUP(A430,raw!BK1:BM100000,2,0)="0",0,2),"")</f>
        <v>0</v>
      </c>
      <c r="AS430" s="4" t="str">
        <f>IFERROR(IF(VLOOKUP(A430,raw!BK1:BN100000,3,0)="0",0,2),"")</f>
        <v>0</v>
      </c>
      <c r="AT430" s="4" t="str">
        <f>IFERROR(IF(VLOOKUP(A430,raw!BK1:BO100000,4,0)="0",0,2),"")</f>
        <v>0</v>
      </c>
      <c r="AU430" s="4" t="str">
        <f>IFERROR(IF(VLOOKUP(A430,raw!BP1:BR100000,2,0)="0",0,2),"")</f>
        <v>0</v>
      </c>
      <c r="AV430" s="4" t="str">
        <f>IFERROR(IF(VLOOKUP(A430,raw!BP1:BS100000,3,0)="0",0,2),"")</f>
        <v>0</v>
      </c>
      <c r="AW430" s="4" t="str">
        <f>IFERROR(IF(VLOOKUP(A430,raw!BP1:BT100000,4,0)="0",0,2),"")</f>
        <v>0</v>
      </c>
      <c r="AX430" s="4" t="str">
        <f>IFERROR(IF(VLOOKUP(A430,raw!BU1:BW100000,2,0)="0",0,2),"")</f>
        <v>0</v>
      </c>
      <c r="AY430" s="4" t="str">
        <f>IFERROR(IF(VLOOKUP(A430,raw!BU1:BX100000,3,0)="0",0,2),"")</f>
        <v>0</v>
      </c>
      <c r="AZ430" s="4" t="str">
        <f>IFERROR(IF(VLOOKUP(A430,raw!BY1:CA100000,2,0)="0",0,2),"")</f>
        <v>0</v>
      </c>
      <c r="BA430" s="4" t="str">
        <f>IFERROR(IF(VALUE(IFERROR(VLOOKUP(A430,raw!CB1:CD100000,2,0),""))=0,"","x"),IFERROR(VLOOKUP(A430,raw!CB1:CD100000,2,0),""))</f>
        <v>0</v>
      </c>
      <c r="BB430" s="4" t="str">
        <f>IFERROR(IF(VLOOKUP(A430,raw!CE1:CG100000,2,0)="0",0,2),"")</f>
        <v>0</v>
      </c>
      <c r="BC430" s="4" t="str">
        <f>IFERROR(IF(VLOOKUP(A430,raw!CH1:CJ100000,2,0)="0",0,2),"")</f>
        <v>0</v>
      </c>
      <c r="BD430" s="4" t="str">
        <f>IF(IFERROR(VLOOKUP(A430,raw!CH1:CK100000,3,0),0)=0, "" , HYPERLINK(VLOOKUP(A430,raw!CH1:CK100000,3,0),"Foto") )</f>
        <v>0</v>
      </c>
      <c r="BE430" s="4" t="str">
        <f>IFERROR(IF(VLOOKUP(A430,raw!CL1:CN100000,2,0)="0",0,2),"")</f>
        <v>0</v>
      </c>
      <c r="BF430" s="4" t="str">
        <f>IFERROR(IF(VLOOKUP(A430,raw!CL1:CO100000,3,0)="0",0,2),"")</f>
        <v>0</v>
      </c>
      <c r="BG430" s="4" t="str">
        <f>IFERROR(IF(VLOOKUP(A430,raw!CL1:CP100000,4,0)="0",0,2),"")</f>
        <v>0</v>
      </c>
      <c r="BH430" s="4" t="str">
        <f>IFERROR(IF(VLOOKUP(A430,raw!CL1:CQ100000,5,0)="0",0,2),"")</f>
        <v>0</v>
      </c>
      <c r="BI430" s="4" t="str">
        <f>IFERROR(IF(VLOOKUP(A430,raw!CL1:CR100000,6,0)="0",0,2),"")</f>
        <v>0</v>
      </c>
      <c r="BJ430" s="4" t="str">
        <f>IFERROR(IF(VLOOKUP(A430,raw!CL1:CS100000,7,0)="0",0,2),"")</f>
        <v>0</v>
      </c>
      <c r="BK430" s="4" t="str">
        <f>IFERROR(IF(VLOOKUP(A430,raw!CT1:CV100000,2,0)="0",0,2),"")</f>
        <v>0</v>
      </c>
      <c r="BL430" s="4" t="str">
        <f>IFERROR(IF(VLOOKUP(A430,raw!CT1:CW100000,3,0)="0",0,2),"")</f>
        <v>0</v>
      </c>
      <c r="BM430" s="4" t="str">
        <f>IFERROR(IF(VLOOKUP(A430,raw!CT1:CX100000,4,0)="0",0,2),"")</f>
        <v>0</v>
      </c>
      <c r="BN430" s="4" t="str">
        <f>IFERROR(IF(VLOOKUP(A430,raw!CT1:CY100000,5,0)="0",0,2),"")</f>
        <v>0</v>
      </c>
      <c r="BO430" s="4" t="str">
        <f>IFERROR(IF(VLOOKUP(A430,raw!CZ1:DB100000,2,0)="0",0,2),"")</f>
        <v>0</v>
      </c>
      <c r="BP430" s="4" t="str">
        <f>IFERROR(IF(VLOOKUP(A430,raw!CZ1:DC100000,3,0)="0",0,2),"")</f>
        <v>0</v>
      </c>
      <c r="BQ430" s="4" t="str">
        <f>IFERROR(IF(VLOOKUP(A430,raw!CZ1:DD100000,4,0)="0",0,2),"")</f>
        <v>0</v>
      </c>
      <c r="BR430" s="4" t="str">
        <f>IFERROR(IF(VLOOKUP(A430,raw!CZ1:DE100000,5,0)="0",0,2),"")</f>
        <v>0</v>
      </c>
      <c r="BS430" s="4" t="str">
        <f>IFERROR(IF(VLOOKUP(A430,raw!CZ1:DF100000,6,0)="0",0,2),"")</f>
        <v>0</v>
      </c>
      <c r="BT430" s="4" t="str">
        <f>IFERROR(IF(VLOOKUP(A430,raw!CZ1:DG100000,7,0)="0",0,2),"")</f>
        <v>0</v>
      </c>
      <c r="BU430" s="4" t="str">
        <f>IFERROR(IF(VLOOKUP(A430,raw!CZ1:DH100000,8,0)="0",0,2),"")</f>
        <v>0</v>
      </c>
      <c r="BV430" s="4" t="str">
        <f>IFERROR(IF(VALUE(IFERROR(VLOOKUP(A430,raw!CZ1:DI100000,9,0),""))=0,"","x"),IFERROR(VLOOKUP(A430,raw!CZ1:DI100000,9,0),""))</f>
        <v>0</v>
      </c>
      <c r="BW430" s="4" t="str">
        <f>IFERROR(IF(VLOOKUP(A430,raw!DJ1:DL100000,2,0)="0",0,2),"")</f>
        <v>0</v>
      </c>
      <c r="BX430" s="4" t="str">
        <f>IFERROR(IF(VLOOKUP(A430,raw!DJ1:DM100000,3,0)="0",0,2),"")</f>
        <v>0</v>
      </c>
      <c r="BY430" s="4" t="str">
        <f>IFERROR(IF(VLOOKUP(A430,raw!DJ1:DN100000,4,0)="0",0,2),"")</f>
        <v>0</v>
      </c>
      <c r="BZ430" s="4" t="str">
        <f>IFERROR(IF(VLOOKUP(A430,raw!DJ1:DO100000,5,0)="0",0,2),"")</f>
        <v>0</v>
      </c>
      <c r="CA430" s="4" t="str">
        <f>IFERROR(IF(VALUE(IFERROR(VLOOKUP(A430,raw!DJ1:DP100000,6,0),""))=0,"","x"),IFERROR(VLOOKUP(A430,raw!DJ1:DP100000,6,0),""))</f>
        <v>0</v>
      </c>
      <c r="CB430" s="4" t="str">
        <f>IFERROR(IF(VLOOKUP(A430,raw!DQ1:DS100000,2,0)="0",0,2),"")</f>
        <v>0</v>
      </c>
      <c r="CC430" s="4" t="str">
        <f>IFERROR(IF(VLOOKUP(A430,raw!DQ1:DT100000,3,0)="0",0,2),"")</f>
        <v>0</v>
      </c>
      <c r="CD430" s="4" t="str">
        <f>IFERROR(IF(VLOOKUP(A430,raw!DQ1:DU100000,4,0)="0",0,2),"")</f>
        <v>0</v>
      </c>
      <c r="CE430" s="4" t="str">
        <f>IFERROR(IF(VALUE(IFERROR(VLOOKUP(A430,raw!DQ1:DV100000,5,0),""))=0,"","x"),IFERROR(VLOOKUP(A430,raw!DQ1:DV100000,5,0),""))</f>
        <v>0</v>
      </c>
      <c r="CF430" s="4" t="str">
        <f>IFERROR(IF(VLOOKUP(A430,raw!DW1:DY100000,2,0)="0",0,2),"")</f>
        <v>0</v>
      </c>
      <c r="CG430" s="4" t="str">
        <f>IFERROR(IF(VALUE(IFERROR(VLOOKUP(A430,raw!DW1:DZ100000,3,0),""))=0,"","x"),IFERROR(VLOOKUP(A430,raw!DW1:DZ100000,3,0),""))</f>
        <v>0</v>
      </c>
      <c r="CH430" s="4" t="str">
        <f>IFERROR(IF(VLOOKUP(A430,raw!EA1:EC100000,2,0)="0",0,2),"")</f>
        <v>0</v>
      </c>
      <c r="CI430" s="4" t="str">
        <f>IFERROR(IF(VLOOKUP(A430,raw!ED1:EF100000,2,0)="0",0,2),"")</f>
        <v>0</v>
      </c>
      <c r="CJ430" s="4" t="str">
        <f>IFERROR(IF(VALUE(IFERROR(VLOOKUP(A430,raw!EG1:EI100000,2,0),""))=0,"","x"),IFERROR(VLOOKUP(A430,raw!EG1:EI100000,2,0),""))</f>
        <v>0</v>
      </c>
    </row>
    <row r="431" spans="1:88">
      <c r="A431" s="3">
        <v>715</v>
      </c>
      <c r="B431" s="3" t="s">
        <v>4846</v>
      </c>
      <c r="C431" s="3" t="s">
        <v>4847</v>
      </c>
      <c r="D431" s="4" t="s">
        <v>4848</v>
      </c>
      <c r="E431" s="4" t="s">
        <v>4790</v>
      </c>
      <c r="F431" s="4" t="s">
        <v>4791</v>
      </c>
      <c r="G431" s="4" t="s">
        <v>4849</v>
      </c>
      <c r="H431" s="4" t="s">
        <v>3087</v>
      </c>
      <c r="I431" s="4" t="str">
        <f>IFERROR(IF(VLOOKUP(A431,raw!B1:D100000,2,0)="0",0,2),"")</f>
        <v>0</v>
      </c>
      <c r="J431" s="4" t="str">
        <f>IFERROR(IF(VLOOKUP(A431,raw!B1:E100000,3,0)="0",0,2),"")</f>
        <v>0</v>
      </c>
      <c r="K431" s="4" t="str">
        <f>IFERROR(IF(VLOOKUP(A431,raw!B1:F100000,4,0)="0",0,2),"")</f>
        <v>0</v>
      </c>
      <c r="L431" s="4" t="str">
        <f>IFERROR(IF(VLOOKUP(A431,raw!B1:G100000,5,0)="0",0,2),"")</f>
        <v>0</v>
      </c>
      <c r="M431" s="4" t="str">
        <f>IFERROR(IF(VLOOKUP(A431,raw!B1:H100000,6,0)="0",0,2),"")</f>
        <v>0</v>
      </c>
      <c r="N431" s="4" t="str">
        <f>IFERROR(IF(VLOOKUP(A431,raw!B1:I100000,7,0)="0",0,2),"")</f>
        <v>0</v>
      </c>
      <c r="O431" s="4" t="str">
        <f>IFERROR(IF(VLOOKUP(A431,raw!J1:L100000,2,0)="0",0,2),"")</f>
        <v>0</v>
      </c>
      <c r="P431" s="4" t="str">
        <f>IFERROR(IF(VALUE(IFERROR(VLOOKUP(A431,raw!J1:M100000,3,0),""))=0,"","x"),IFERROR(VLOOKUP(A431,raw!J1:M100000,3,0),""))</f>
        <v>0</v>
      </c>
      <c r="Q431" s="4" t="str">
        <f>IF(IFERROR(VLOOKUP(A431,raw!J1:N100000,4,0),0)=0, "" , HYPERLINK(VLOOKUP(A431,raw!J1:N100000,4,0),"Foto") )</f>
        <v>0</v>
      </c>
      <c r="R431" s="4" t="str">
        <f>IFERROR(IF(VLOOKUP(A431,raw!O1:Q100000,2,0)="0",0,2),"")</f>
        <v>0</v>
      </c>
      <c r="S431" s="4" t="str">
        <f>IFERROR(IF(VALUE(IFERROR(VLOOKUP(A431,raw!O1:R100000,3,0),""))=0,"","x"),IFERROR(VLOOKUP(A431,raw!O1:R100000,3,0),""))</f>
        <v>0</v>
      </c>
      <c r="T431" s="4" t="str">
        <f>IFERROR(IF(VLOOKUP(A431,raw!S1:U100000,2,0)="0",0,2),"")</f>
        <v>0</v>
      </c>
      <c r="U431" s="4" t="str">
        <f>IF(IFERROR(VLOOKUP(A431,raw!S1:V100000,3,0),0)=0, "" , HYPERLINK(VLOOKUP(A431,raw!S1:V100000,3,0),"Foto") )</f>
        <v>0</v>
      </c>
      <c r="V431" s="4" t="str">
        <f>IFERROR(IF(VLOOKUP(A431,raw!W1:Y100000,2,0)="0",0,2),"")</f>
        <v>0</v>
      </c>
      <c r="W431" s="4" t="str">
        <f>IFERROR(IF(VALUE(IFERROR(VLOOKUP(A431,raw!W1:Z100000,3,0),""))=0,"","x"),IFERROR(VLOOKUP(A431,raw!W1:Z100000,3,0),""))</f>
        <v>0</v>
      </c>
      <c r="X431" s="4" t="str">
        <f>IF(IFERROR(VLOOKUP(A431,raw!W1:AA100000,4,0),0)=0, "" , HYPERLINK(VLOOKUP(A431,raw!W1:AA100000,4,0),"Foto") )</f>
        <v>0</v>
      </c>
      <c r="Y431" s="4" t="str">
        <f>IFERROR(IF(VLOOKUP(A431,raw!AB1:AD100000,2,0)="0",0,2),"")</f>
        <v>0</v>
      </c>
      <c r="Z431" s="4" t="str">
        <f>IFERROR(IF(VALUE(IFERROR(VLOOKUP(A431,raw!AB1:AE100000,3,0),""))=0,"","x"),IFERROR(VLOOKUP(A431,raw!AB1:AE100000,3,0),""))</f>
        <v>0</v>
      </c>
      <c r="AA431" s="4" t="str">
        <f>IFERROR(IF(VLOOKUP(A431,raw!AF1:AH100000,2,0)="0",0,2),"")</f>
        <v>0</v>
      </c>
      <c r="AB431" s="4" t="str">
        <f>IFERROR(IF(VALUE(IFERROR(VLOOKUP(A431,raw!AF1:AI100000,3,0),""))=0,"","x"),IFERROR(VLOOKUP(A431,raw!AF1:AI100000,3,0),""))</f>
        <v>0</v>
      </c>
      <c r="AC431" s="4" t="str">
        <f>IFERROR(IF(VLOOKUP(A431,raw!AJ1:AL100000,2,0)="0",0,2),"")</f>
        <v>0</v>
      </c>
      <c r="AD431" s="4" t="str">
        <f>IFERROR(IF(VLOOKUP(A431,raw!AM1:AO100000,2,0)="0",0,2),"")</f>
        <v>0</v>
      </c>
      <c r="AE431" s="4" t="str">
        <f>IFERROR(IF(VLOOKUP(A431,raw!AM1:AP100000,3,0)="0",0,2),"")</f>
        <v>0</v>
      </c>
      <c r="AF431" s="4" t="str">
        <f>IFERROR(IF(VLOOKUP(A431,raw!AM1:AQ100000,4,0)="0",0,2),"")</f>
        <v>0</v>
      </c>
      <c r="AG431" s="4" t="str">
        <f>IFERROR(IF(VLOOKUP(A431,raw!AM1:AR100000,5,0)="0",0,2),"")</f>
        <v>0</v>
      </c>
      <c r="AH431" s="4" t="str">
        <f>IFERROR(IF(VLOOKUP(A431,raw!AS1:AU100000,2,0)="0",0,2),"")</f>
        <v>0</v>
      </c>
      <c r="AI431" s="4" t="str">
        <f>IFERROR(IF(VLOOKUP(A431,raw!AS1:AV100000,3,0)="0",0,2),"")</f>
        <v>0</v>
      </c>
      <c r="AJ431" s="4" t="str">
        <f>IFERROR(IF(VLOOKUP(A431,raw!AS1:AW100000,4,0)="0",0,2),"")</f>
        <v>0</v>
      </c>
      <c r="AK431" s="4" t="str">
        <f>IFERROR(IF(VLOOKUP(A431,raw!AS1:AX100000,5,0)="0",0,2),"")</f>
        <v>0</v>
      </c>
      <c r="AL431" s="4" t="str">
        <f>IFERROR(IF(VLOOKUP(A431,raw!AY1:BA100000,2,0)="0",0,2),"")</f>
        <v>0</v>
      </c>
      <c r="AM431" s="4" t="str">
        <f>IFERROR(IF(VLOOKUP(A431,raw!AY1:BB100000,3,0)="0",0,2),"")</f>
        <v>0</v>
      </c>
      <c r="AN431" s="4" t="str">
        <f>IFERROR(IF(VLOOKUP(A431,raw!AY1:BC100000,4,0)="0",0,2),"")</f>
        <v>0</v>
      </c>
      <c r="AO431" s="4" t="str">
        <f>IFERROR(IF(VLOOKUP(A431,raw!AY1:BD100000,5,0)="0",0,2),"")</f>
        <v>0</v>
      </c>
      <c r="AP431" s="4" t="str">
        <f>IFERROR(IF(VLOOKUP(A431,raw!BE1:BG100000,2,0)="0",0,2),"")</f>
        <v>0</v>
      </c>
      <c r="AQ431" s="4" t="str">
        <f>IFERROR(IF(VLOOKUP(A431,raw!BH1:BJ100000,2,0)="0",0,2),"")</f>
        <v>0</v>
      </c>
      <c r="AR431" s="4" t="str">
        <f>IFERROR(IF(VLOOKUP(A431,raw!BK1:BM100000,2,0)="0",0,2),"")</f>
        <v>0</v>
      </c>
      <c r="AS431" s="4" t="str">
        <f>IFERROR(IF(VLOOKUP(A431,raw!BK1:BN100000,3,0)="0",0,2),"")</f>
        <v>0</v>
      </c>
      <c r="AT431" s="4" t="str">
        <f>IFERROR(IF(VLOOKUP(A431,raw!BK1:BO100000,4,0)="0",0,2),"")</f>
        <v>0</v>
      </c>
      <c r="AU431" s="4" t="str">
        <f>IFERROR(IF(VLOOKUP(A431,raw!BP1:BR100000,2,0)="0",0,2),"")</f>
        <v>0</v>
      </c>
      <c r="AV431" s="4" t="str">
        <f>IFERROR(IF(VLOOKUP(A431,raw!BP1:BS100000,3,0)="0",0,2),"")</f>
        <v>0</v>
      </c>
      <c r="AW431" s="4" t="str">
        <f>IFERROR(IF(VLOOKUP(A431,raw!BP1:BT100000,4,0)="0",0,2),"")</f>
        <v>0</v>
      </c>
      <c r="AX431" s="4" t="str">
        <f>IFERROR(IF(VLOOKUP(A431,raw!BU1:BW100000,2,0)="0",0,2),"")</f>
        <v>0</v>
      </c>
      <c r="AY431" s="4" t="str">
        <f>IFERROR(IF(VLOOKUP(A431,raw!BU1:BX100000,3,0)="0",0,2),"")</f>
        <v>0</v>
      </c>
      <c r="AZ431" s="4" t="str">
        <f>IFERROR(IF(VLOOKUP(A431,raw!BY1:CA100000,2,0)="0",0,2),"")</f>
        <v>0</v>
      </c>
      <c r="BA431" s="4" t="str">
        <f>IFERROR(IF(VALUE(IFERROR(VLOOKUP(A431,raw!CB1:CD100000,2,0),""))=0,"","x"),IFERROR(VLOOKUP(A431,raw!CB1:CD100000,2,0),""))</f>
        <v>0</v>
      </c>
      <c r="BB431" s="4" t="str">
        <f>IFERROR(IF(VLOOKUP(A431,raw!CE1:CG100000,2,0)="0",0,2),"")</f>
        <v>0</v>
      </c>
      <c r="BC431" s="4" t="str">
        <f>IFERROR(IF(VLOOKUP(A431,raw!CH1:CJ100000,2,0)="0",0,2),"")</f>
        <v>0</v>
      </c>
      <c r="BD431" s="4" t="str">
        <f>IF(IFERROR(VLOOKUP(A431,raw!CH1:CK100000,3,0),0)=0, "" , HYPERLINK(VLOOKUP(A431,raw!CH1:CK100000,3,0),"Foto") )</f>
        <v>0</v>
      </c>
      <c r="BE431" s="4" t="str">
        <f>IFERROR(IF(VLOOKUP(A431,raw!CL1:CN100000,2,0)="0",0,2),"")</f>
        <v>0</v>
      </c>
      <c r="BF431" s="4" t="str">
        <f>IFERROR(IF(VLOOKUP(A431,raw!CL1:CO100000,3,0)="0",0,2),"")</f>
        <v>0</v>
      </c>
      <c r="BG431" s="4" t="str">
        <f>IFERROR(IF(VLOOKUP(A431,raw!CL1:CP100000,4,0)="0",0,2),"")</f>
        <v>0</v>
      </c>
      <c r="BH431" s="4" t="str">
        <f>IFERROR(IF(VLOOKUP(A431,raw!CL1:CQ100000,5,0)="0",0,2),"")</f>
        <v>0</v>
      </c>
      <c r="BI431" s="4" t="str">
        <f>IFERROR(IF(VLOOKUP(A431,raw!CL1:CR100000,6,0)="0",0,2),"")</f>
        <v>0</v>
      </c>
      <c r="BJ431" s="4" t="str">
        <f>IFERROR(IF(VLOOKUP(A431,raw!CL1:CS100000,7,0)="0",0,2),"")</f>
        <v>0</v>
      </c>
      <c r="BK431" s="4" t="str">
        <f>IFERROR(IF(VLOOKUP(A431,raw!CT1:CV100000,2,0)="0",0,2),"")</f>
        <v>0</v>
      </c>
      <c r="BL431" s="4" t="str">
        <f>IFERROR(IF(VLOOKUP(A431,raw!CT1:CW100000,3,0)="0",0,2),"")</f>
        <v>0</v>
      </c>
      <c r="BM431" s="4" t="str">
        <f>IFERROR(IF(VLOOKUP(A431,raw!CT1:CX100000,4,0)="0",0,2),"")</f>
        <v>0</v>
      </c>
      <c r="BN431" s="4" t="str">
        <f>IFERROR(IF(VLOOKUP(A431,raw!CT1:CY100000,5,0)="0",0,2),"")</f>
        <v>0</v>
      </c>
      <c r="BO431" s="4" t="str">
        <f>IFERROR(IF(VLOOKUP(A431,raw!CZ1:DB100000,2,0)="0",0,2),"")</f>
        <v>0</v>
      </c>
      <c r="BP431" s="4" t="str">
        <f>IFERROR(IF(VLOOKUP(A431,raw!CZ1:DC100000,3,0)="0",0,2),"")</f>
        <v>0</v>
      </c>
      <c r="BQ431" s="4" t="str">
        <f>IFERROR(IF(VLOOKUP(A431,raw!CZ1:DD100000,4,0)="0",0,2),"")</f>
        <v>0</v>
      </c>
      <c r="BR431" s="4" t="str">
        <f>IFERROR(IF(VLOOKUP(A431,raw!CZ1:DE100000,5,0)="0",0,2),"")</f>
        <v>0</v>
      </c>
      <c r="BS431" s="4" t="str">
        <f>IFERROR(IF(VLOOKUP(A431,raw!CZ1:DF100000,6,0)="0",0,2),"")</f>
        <v>0</v>
      </c>
      <c r="BT431" s="4" t="str">
        <f>IFERROR(IF(VLOOKUP(A431,raw!CZ1:DG100000,7,0)="0",0,2),"")</f>
        <v>0</v>
      </c>
      <c r="BU431" s="4" t="str">
        <f>IFERROR(IF(VLOOKUP(A431,raw!CZ1:DH100000,8,0)="0",0,2),"")</f>
        <v>0</v>
      </c>
      <c r="BV431" s="4" t="str">
        <f>IFERROR(IF(VALUE(IFERROR(VLOOKUP(A431,raw!CZ1:DI100000,9,0),""))=0,"","x"),IFERROR(VLOOKUP(A431,raw!CZ1:DI100000,9,0),""))</f>
        <v>0</v>
      </c>
      <c r="BW431" s="4" t="str">
        <f>IFERROR(IF(VLOOKUP(A431,raw!DJ1:DL100000,2,0)="0",0,2),"")</f>
        <v>0</v>
      </c>
      <c r="BX431" s="4" t="str">
        <f>IFERROR(IF(VLOOKUP(A431,raw!DJ1:DM100000,3,0)="0",0,2),"")</f>
        <v>0</v>
      </c>
      <c r="BY431" s="4" t="str">
        <f>IFERROR(IF(VLOOKUP(A431,raw!DJ1:DN100000,4,0)="0",0,2),"")</f>
        <v>0</v>
      </c>
      <c r="BZ431" s="4" t="str">
        <f>IFERROR(IF(VLOOKUP(A431,raw!DJ1:DO100000,5,0)="0",0,2),"")</f>
        <v>0</v>
      </c>
      <c r="CA431" s="4" t="str">
        <f>IFERROR(IF(VALUE(IFERROR(VLOOKUP(A431,raw!DJ1:DP100000,6,0),""))=0,"","x"),IFERROR(VLOOKUP(A431,raw!DJ1:DP100000,6,0),""))</f>
        <v>0</v>
      </c>
      <c r="CB431" s="4" t="str">
        <f>IFERROR(IF(VLOOKUP(A431,raw!DQ1:DS100000,2,0)="0",0,2),"")</f>
        <v>0</v>
      </c>
      <c r="CC431" s="4" t="str">
        <f>IFERROR(IF(VLOOKUP(A431,raw!DQ1:DT100000,3,0)="0",0,2),"")</f>
        <v>0</v>
      </c>
      <c r="CD431" s="4" t="str">
        <f>IFERROR(IF(VLOOKUP(A431,raw!DQ1:DU100000,4,0)="0",0,2),"")</f>
        <v>0</v>
      </c>
      <c r="CE431" s="4" t="str">
        <f>IFERROR(IF(VALUE(IFERROR(VLOOKUP(A431,raw!DQ1:DV100000,5,0),""))=0,"","x"),IFERROR(VLOOKUP(A431,raw!DQ1:DV100000,5,0),""))</f>
        <v>0</v>
      </c>
      <c r="CF431" s="4" t="str">
        <f>IFERROR(IF(VLOOKUP(A431,raw!DW1:DY100000,2,0)="0",0,2),"")</f>
        <v>0</v>
      </c>
      <c r="CG431" s="4" t="str">
        <f>IFERROR(IF(VALUE(IFERROR(VLOOKUP(A431,raw!DW1:DZ100000,3,0),""))=0,"","x"),IFERROR(VLOOKUP(A431,raw!DW1:DZ100000,3,0),""))</f>
        <v>0</v>
      </c>
      <c r="CH431" s="4" t="str">
        <f>IFERROR(IF(VLOOKUP(A431,raw!EA1:EC100000,2,0)="0",0,2),"")</f>
        <v>0</v>
      </c>
      <c r="CI431" s="4" t="str">
        <f>IFERROR(IF(VLOOKUP(A431,raw!ED1:EF100000,2,0)="0",0,2),"")</f>
        <v>0</v>
      </c>
      <c r="CJ431" s="4" t="str">
        <f>IFERROR(IF(VALUE(IFERROR(VLOOKUP(A431,raw!EG1:EI100000,2,0),""))=0,"","x"),IFERROR(VLOOKUP(A431,raw!EG1:EI100000,2,0),""))</f>
        <v>0</v>
      </c>
    </row>
    <row r="432" spans="1:88">
      <c r="A432" s="3">
        <v>714</v>
      </c>
      <c r="B432" s="3" t="s">
        <v>4850</v>
      </c>
      <c r="C432" s="3" t="s">
        <v>4851</v>
      </c>
      <c r="D432" s="4" t="s">
        <v>4852</v>
      </c>
      <c r="E432" s="4" t="s">
        <v>4790</v>
      </c>
      <c r="F432" s="4" t="s">
        <v>4791</v>
      </c>
      <c r="G432" s="4" t="s">
        <v>4853</v>
      </c>
      <c r="H432" s="4" t="s">
        <v>3087</v>
      </c>
      <c r="I432" s="4" t="str">
        <f>IFERROR(IF(VLOOKUP(A432,raw!B1:D100000,2,0)="0",0,2),"")</f>
        <v>0</v>
      </c>
      <c r="J432" s="4" t="str">
        <f>IFERROR(IF(VLOOKUP(A432,raw!B1:E100000,3,0)="0",0,2),"")</f>
        <v>0</v>
      </c>
      <c r="K432" s="4" t="str">
        <f>IFERROR(IF(VLOOKUP(A432,raw!B1:F100000,4,0)="0",0,2),"")</f>
        <v>0</v>
      </c>
      <c r="L432" s="4" t="str">
        <f>IFERROR(IF(VLOOKUP(A432,raw!B1:G100000,5,0)="0",0,2),"")</f>
        <v>0</v>
      </c>
      <c r="M432" s="4" t="str">
        <f>IFERROR(IF(VLOOKUP(A432,raw!B1:H100000,6,0)="0",0,2),"")</f>
        <v>0</v>
      </c>
      <c r="N432" s="4" t="str">
        <f>IFERROR(IF(VLOOKUP(A432,raw!B1:I100000,7,0)="0",0,2),"")</f>
        <v>0</v>
      </c>
      <c r="O432" s="4" t="str">
        <f>IFERROR(IF(VLOOKUP(A432,raw!J1:L100000,2,0)="0",0,2),"")</f>
        <v>0</v>
      </c>
      <c r="P432" s="4" t="str">
        <f>IFERROR(IF(VALUE(IFERROR(VLOOKUP(A432,raw!J1:M100000,3,0),""))=0,"","x"),IFERROR(VLOOKUP(A432,raw!J1:M100000,3,0),""))</f>
        <v>0</v>
      </c>
      <c r="Q432" s="4" t="str">
        <f>IF(IFERROR(VLOOKUP(A432,raw!J1:N100000,4,0),0)=0, "" , HYPERLINK(VLOOKUP(A432,raw!J1:N100000,4,0),"Foto") )</f>
        <v>0</v>
      </c>
      <c r="R432" s="4" t="str">
        <f>IFERROR(IF(VLOOKUP(A432,raw!O1:Q100000,2,0)="0",0,2),"")</f>
        <v>0</v>
      </c>
      <c r="S432" s="4" t="str">
        <f>IFERROR(IF(VALUE(IFERROR(VLOOKUP(A432,raw!O1:R100000,3,0),""))=0,"","x"),IFERROR(VLOOKUP(A432,raw!O1:R100000,3,0),""))</f>
        <v>0</v>
      </c>
      <c r="T432" s="4" t="str">
        <f>IFERROR(IF(VLOOKUP(A432,raw!S1:U100000,2,0)="0",0,2),"")</f>
        <v>0</v>
      </c>
      <c r="U432" s="4" t="str">
        <f>IF(IFERROR(VLOOKUP(A432,raw!S1:V100000,3,0),0)=0, "" , HYPERLINK(VLOOKUP(A432,raw!S1:V100000,3,0),"Foto") )</f>
        <v>0</v>
      </c>
      <c r="V432" s="4" t="str">
        <f>IFERROR(IF(VLOOKUP(A432,raw!W1:Y100000,2,0)="0",0,2),"")</f>
        <v>0</v>
      </c>
      <c r="W432" s="4" t="str">
        <f>IFERROR(IF(VALUE(IFERROR(VLOOKUP(A432,raw!W1:Z100000,3,0),""))=0,"","x"),IFERROR(VLOOKUP(A432,raw!W1:Z100000,3,0),""))</f>
        <v>0</v>
      </c>
      <c r="X432" s="4" t="str">
        <f>IF(IFERROR(VLOOKUP(A432,raw!W1:AA100000,4,0),0)=0, "" , HYPERLINK(VLOOKUP(A432,raw!W1:AA100000,4,0),"Foto") )</f>
        <v>0</v>
      </c>
      <c r="Y432" s="4" t="str">
        <f>IFERROR(IF(VLOOKUP(A432,raw!AB1:AD100000,2,0)="0",0,2),"")</f>
        <v>0</v>
      </c>
      <c r="Z432" s="4" t="str">
        <f>IFERROR(IF(VALUE(IFERROR(VLOOKUP(A432,raw!AB1:AE100000,3,0),""))=0,"","x"),IFERROR(VLOOKUP(A432,raw!AB1:AE100000,3,0),""))</f>
        <v>0</v>
      </c>
      <c r="AA432" s="4" t="str">
        <f>IFERROR(IF(VLOOKUP(A432,raw!AF1:AH100000,2,0)="0",0,2),"")</f>
        <v>0</v>
      </c>
      <c r="AB432" s="4" t="str">
        <f>IFERROR(IF(VALUE(IFERROR(VLOOKUP(A432,raw!AF1:AI100000,3,0),""))=0,"","x"),IFERROR(VLOOKUP(A432,raw!AF1:AI100000,3,0),""))</f>
        <v>0</v>
      </c>
      <c r="AC432" s="4" t="str">
        <f>IFERROR(IF(VLOOKUP(A432,raw!AJ1:AL100000,2,0)="0",0,2),"")</f>
        <v>0</v>
      </c>
      <c r="AD432" s="4" t="str">
        <f>IFERROR(IF(VLOOKUP(A432,raw!AM1:AO100000,2,0)="0",0,2),"")</f>
        <v>0</v>
      </c>
      <c r="AE432" s="4" t="str">
        <f>IFERROR(IF(VLOOKUP(A432,raw!AM1:AP100000,3,0)="0",0,2),"")</f>
        <v>0</v>
      </c>
      <c r="AF432" s="4" t="str">
        <f>IFERROR(IF(VLOOKUP(A432,raw!AM1:AQ100000,4,0)="0",0,2),"")</f>
        <v>0</v>
      </c>
      <c r="AG432" s="4" t="str">
        <f>IFERROR(IF(VLOOKUP(A432,raw!AM1:AR100000,5,0)="0",0,2),"")</f>
        <v>0</v>
      </c>
      <c r="AH432" s="4" t="str">
        <f>IFERROR(IF(VLOOKUP(A432,raw!AS1:AU100000,2,0)="0",0,2),"")</f>
        <v>0</v>
      </c>
      <c r="AI432" s="4" t="str">
        <f>IFERROR(IF(VLOOKUP(A432,raw!AS1:AV100000,3,0)="0",0,2),"")</f>
        <v>0</v>
      </c>
      <c r="AJ432" s="4" t="str">
        <f>IFERROR(IF(VLOOKUP(A432,raw!AS1:AW100000,4,0)="0",0,2),"")</f>
        <v>0</v>
      </c>
      <c r="AK432" s="4" t="str">
        <f>IFERROR(IF(VLOOKUP(A432,raw!AS1:AX100000,5,0)="0",0,2),"")</f>
        <v>0</v>
      </c>
      <c r="AL432" s="4" t="str">
        <f>IFERROR(IF(VLOOKUP(A432,raw!AY1:BA100000,2,0)="0",0,2),"")</f>
        <v>0</v>
      </c>
      <c r="AM432" s="4" t="str">
        <f>IFERROR(IF(VLOOKUP(A432,raw!AY1:BB100000,3,0)="0",0,2),"")</f>
        <v>0</v>
      </c>
      <c r="AN432" s="4" t="str">
        <f>IFERROR(IF(VLOOKUP(A432,raw!AY1:BC100000,4,0)="0",0,2),"")</f>
        <v>0</v>
      </c>
      <c r="AO432" s="4" t="str">
        <f>IFERROR(IF(VLOOKUP(A432,raw!AY1:BD100000,5,0)="0",0,2),"")</f>
        <v>0</v>
      </c>
      <c r="AP432" s="4" t="str">
        <f>IFERROR(IF(VLOOKUP(A432,raw!BE1:BG100000,2,0)="0",0,2),"")</f>
        <v>0</v>
      </c>
      <c r="AQ432" s="4" t="str">
        <f>IFERROR(IF(VLOOKUP(A432,raw!BH1:BJ100000,2,0)="0",0,2),"")</f>
        <v>0</v>
      </c>
      <c r="AR432" s="4" t="str">
        <f>IFERROR(IF(VLOOKUP(A432,raw!BK1:BM100000,2,0)="0",0,2),"")</f>
        <v>0</v>
      </c>
      <c r="AS432" s="4" t="str">
        <f>IFERROR(IF(VLOOKUP(A432,raw!BK1:BN100000,3,0)="0",0,2),"")</f>
        <v>0</v>
      </c>
      <c r="AT432" s="4" t="str">
        <f>IFERROR(IF(VLOOKUP(A432,raw!BK1:BO100000,4,0)="0",0,2),"")</f>
        <v>0</v>
      </c>
      <c r="AU432" s="4" t="str">
        <f>IFERROR(IF(VLOOKUP(A432,raw!BP1:BR100000,2,0)="0",0,2),"")</f>
        <v>0</v>
      </c>
      <c r="AV432" s="4" t="str">
        <f>IFERROR(IF(VLOOKUP(A432,raw!BP1:BS100000,3,0)="0",0,2),"")</f>
        <v>0</v>
      </c>
      <c r="AW432" s="4" t="str">
        <f>IFERROR(IF(VLOOKUP(A432,raw!BP1:BT100000,4,0)="0",0,2),"")</f>
        <v>0</v>
      </c>
      <c r="AX432" s="4" t="str">
        <f>IFERROR(IF(VLOOKUP(A432,raw!BU1:BW100000,2,0)="0",0,2),"")</f>
        <v>0</v>
      </c>
      <c r="AY432" s="4" t="str">
        <f>IFERROR(IF(VLOOKUP(A432,raw!BU1:BX100000,3,0)="0",0,2),"")</f>
        <v>0</v>
      </c>
      <c r="AZ432" s="4" t="str">
        <f>IFERROR(IF(VLOOKUP(A432,raw!BY1:CA100000,2,0)="0",0,2),"")</f>
        <v>0</v>
      </c>
      <c r="BA432" s="4" t="str">
        <f>IFERROR(IF(VALUE(IFERROR(VLOOKUP(A432,raw!CB1:CD100000,2,0),""))=0,"","x"),IFERROR(VLOOKUP(A432,raw!CB1:CD100000,2,0),""))</f>
        <v>0</v>
      </c>
      <c r="BB432" s="4" t="str">
        <f>IFERROR(IF(VLOOKUP(A432,raw!CE1:CG100000,2,0)="0",0,2),"")</f>
        <v>0</v>
      </c>
      <c r="BC432" s="4" t="str">
        <f>IFERROR(IF(VLOOKUP(A432,raw!CH1:CJ100000,2,0)="0",0,2),"")</f>
        <v>0</v>
      </c>
      <c r="BD432" s="4" t="str">
        <f>IF(IFERROR(VLOOKUP(A432,raw!CH1:CK100000,3,0),0)=0, "" , HYPERLINK(VLOOKUP(A432,raw!CH1:CK100000,3,0),"Foto") )</f>
        <v>0</v>
      </c>
      <c r="BE432" s="4" t="str">
        <f>IFERROR(IF(VLOOKUP(A432,raw!CL1:CN100000,2,0)="0",0,2),"")</f>
        <v>0</v>
      </c>
      <c r="BF432" s="4" t="str">
        <f>IFERROR(IF(VLOOKUP(A432,raw!CL1:CO100000,3,0)="0",0,2),"")</f>
        <v>0</v>
      </c>
      <c r="BG432" s="4" t="str">
        <f>IFERROR(IF(VLOOKUP(A432,raw!CL1:CP100000,4,0)="0",0,2),"")</f>
        <v>0</v>
      </c>
      <c r="BH432" s="4" t="str">
        <f>IFERROR(IF(VLOOKUP(A432,raw!CL1:CQ100000,5,0)="0",0,2),"")</f>
        <v>0</v>
      </c>
      <c r="BI432" s="4" t="str">
        <f>IFERROR(IF(VLOOKUP(A432,raw!CL1:CR100000,6,0)="0",0,2),"")</f>
        <v>0</v>
      </c>
      <c r="BJ432" s="4" t="str">
        <f>IFERROR(IF(VLOOKUP(A432,raw!CL1:CS100000,7,0)="0",0,2),"")</f>
        <v>0</v>
      </c>
      <c r="BK432" s="4" t="str">
        <f>IFERROR(IF(VLOOKUP(A432,raw!CT1:CV100000,2,0)="0",0,2),"")</f>
        <v>0</v>
      </c>
      <c r="BL432" s="4" t="str">
        <f>IFERROR(IF(VLOOKUP(A432,raw!CT1:CW100000,3,0)="0",0,2),"")</f>
        <v>0</v>
      </c>
      <c r="BM432" s="4" t="str">
        <f>IFERROR(IF(VLOOKUP(A432,raw!CT1:CX100000,4,0)="0",0,2),"")</f>
        <v>0</v>
      </c>
      <c r="BN432" s="4" t="str">
        <f>IFERROR(IF(VLOOKUP(A432,raw!CT1:CY100000,5,0)="0",0,2),"")</f>
        <v>0</v>
      </c>
      <c r="BO432" s="4" t="str">
        <f>IFERROR(IF(VLOOKUP(A432,raw!CZ1:DB100000,2,0)="0",0,2),"")</f>
        <v>0</v>
      </c>
      <c r="BP432" s="4" t="str">
        <f>IFERROR(IF(VLOOKUP(A432,raw!CZ1:DC100000,3,0)="0",0,2),"")</f>
        <v>0</v>
      </c>
      <c r="BQ432" s="4" t="str">
        <f>IFERROR(IF(VLOOKUP(A432,raw!CZ1:DD100000,4,0)="0",0,2),"")</f>
        <v>0</v>
      </c>
      <c r="BR432" s="4" t="str">
        <f>IFERROR(IF(VLOOKUP(A432,raw!CZ1:DE100000,5,0)="0",0,2),"")</f>
        <v>0</v>
      </c>
      <c r="BS432" s="4" t="str">
        <f>IFERROR(IF(VLOOKUP(A432,raw!CZ1:DF100000,6,0)="0",0,2),"")</f>
        <v>0</v>
      </c>
      <c r="BT432" s="4" t="str">
        <f>IFERROR(IF(VLOOKUP(A432,raw!CZ1:DG100000,7,0)="0",0,2),"")</f>
        <v>0</v>
      </c>
      <c r="BU432" s="4" t="str">
        <f>IFERROR(IF(VLOOKUP(A432,raw!CZ1:DH100000,8,0)="0",0,2),"")</f>
        <v>0</v>
      </c>
      <c r="BV432" s="4" t="str">
        <f>IFERROR(IF(VALUE(IFERROR(VLOOKUP(A432,raw!CZ1:DI100000,9,0),""))=0,"","x"),IFERROR(VLOOKUP(A432,raw!CZ1:DI100000,9,0),""))</f>
        <v>0</v>
      </c>
      <c r="BW432" s="4" t="str">
        <f>IFERROR(IF(VLOOKUP(A432,raw!DJ1:DL100000,2,0)="0",0,2),"")</f>
        <v>0</v>
      </c>
      <c r="BX432" s="4" t="str">
        <f>IFERROR(IF(VLOOKUP(A432,raw!DJ1:DM100000,3,0)="0",0,2),"")</f>
        <v>0</v>
      </c>
      <c r="BY432" s="4" t="str">
        <f>IFERROR(IF(VLOOKUP(A432,raw!DJ1:DN100000,4,0)="0",0,2),"")</f>
        <v>0</v>
      </c>
      <c r="BZ432" s="4" t="str">
        <f>IFERROR(IF(VLOOKUP(A432,raw!DJ1:DO100000,5,0)="0",0,2),"")</f>
        <v>0</v>
      </c>
      <c r="CA432" s="4" t="str">
        <f>IFERROR(IF(VALUE(IFERROR(VLOOKUP(A432,raw!DJ1:DP100000,6,0),""))=0,"","x"),IFERROR(VLOOKUP(A432,raw!DJ1:DP100000,6,0),""))</f>
        <v>0</v>
      </c>
      <c r="CB432" s="4" t="str">
        <f>IFERROR(IF(VLOOKUP(A432,raw!DQ1:DS100000,2,0)="0",0,2),"")</f>
        <v>0</v>
      </c>
      <c r="CC432" s="4" t="str">
        <f>IFERROR(IF(VLOOKUP(A432,raw!DQ1:DT100000,3,0)="0",0,2),"")</f>
        <v>0</v>
      </c>
      <c r="CD432" s="4" t="str">
        <f>IFERROR(IF(VLOOKUP(A432,raw!DQ1:DU100000,4,0)="0",0,2),"")</f>
        <v>0</v>
      </c>
      <c r="CE432" s="4" t="str">
        <f>IFERROR(IF(VALUE(IFERROR(VLOOKUP(A432,raw!DQ1:DV100000,5,0),""))=0,"","x"),IFERROR(VLOOKUP(A432,raw!DQ1:DV100000,5,0),""))</f>
        <v>0</v>
      </c>
      <c r="CF432" s="4" t="str">
        <f>IFERROR(IF(VLOOKUP(A432,raw!DW1:DY100000,2,0)="0",0,2),"")</f>
        <v>0</v>
      </c>
      <c r="CG432" s="4" t="str">
        <f>IFERROR(IF(VALUE(IFERROR(VLOOKUP(A432,raw!DW1:DZ100000,3,0),""))=0,"","x"),IFERROR(VLOOKUP(A432,raw!DW1:DZ100000,3,0),""))</f>
        <v>0</v>
      </c>
      <c r="CH432" s="4" t="str">
        <f>IFERROR(IF(VLOOKUP(A432,raw!EA1:EC100000,2,0)="0",0,2),"")</f>
        <v>0</v>
      </c>
      <c r="CI432" s="4" t="str">
        <f>IFERROR(IF(VLOOKUP(A432,raw!ED1:EF100000,2,0)="0",0,2),"")</f>
        <v>0</v>
      </c>
      <c r="CJ432" s="4" t="str">
        <f>IFERROR(IF(VALUE(IFERROR(VLOOKUP(A432,raw!EG1:EI100000,2,0),""))=0,"","x"),IFERROR(VLOOKUP(A432,raw!EG1:EI100000,2,0),""))</f>
        <v>0</v>
      </c>
    </row>
    <row r="433" spans="1:88">
      <c r="A433" s="3">
        <v>645</v>
      </c>
      <c r="B433" s="3" t="s">
        <v>4854</v>
      </c>
      <c r="C433" s="3" t="s">
        <v>4855</v>
      </c>
      <c r="D433" s="4" t="s">
        <v>4856</v>
      </c>
      <c r="E433" s="4" t="s">
        <v>4804</v>
      </c>
      <c r="F433" s="4" t="s">
        <v>4791</v>
      </c>
      <c r="G433" s="4" t="s">
        <v>4857</v>
      </c>
      <c r="H433" s="4" t="s">
        <v>3108</v>
      </c>
      <c r="I433" s="4" t="str">
        <f>IFERROR(IF(VLOOKUP(A433,raw!B1:D100000,2,0)="0",0,2),"")</f>
        <v>0</v>
      </c>
      <c r="J433" s="4" t="str">
        <f>IFERROR(IF(VLOOKUP(A433,raw!B1:E100000,3,0)="0",0,2),"")</f>
        <v>0</v>
      </c>
      <c r="K433" s="4" t="str">
        <f>IFERROR(IF(VLOOKUP(A433,raw!B1:F100000,4,0)="0",0,2),"")</f>
        <v>0</v>
      </c>
      <c r="L433" s="4" t="str">
        <f>IFERROR(IF(VLOOKUP(A433,raw!B1:G100000,5,0)="0",0,2),"")</f>
        <v>0</v>
      </c>
      <c r="M433" s="4" t="str">
        <f>IFERROR(IF(VLOOKUP(A433,raw!B1:H100000,6,0)="0",0,2),"")</f>
        <v>0</v>
      </c>
      <c r="N433" s="4" t="str">
        <f>IFERROR(IF(VLOOKUP(A433,raw!B1:I100000,7,0)="0",0,2),"")</f>
        <v>0</v>
      </c>
      <c r="O433" s="4" t="str">
        <f>IFERROR(IF(VLOOKUP(A433,raw!J1:L100000,2,0)="0",0,2),"")</f>
        <v>0</v>
      </c>
      <c r="P433" s="4" t="str">
        <f>IFERROR(IF(VALUE(IFERROR(VLOOKUP(A433,raw!J1:M100000,3,0),""))=0,"","x"),IFERROR(VLOOKUP(A433,raw!J1:M100000,3,0),""))</f>
        <v>0</v>
      </c>
      <c r="Q433" s="4" t="str">
        <f>IF(IFERROR(VLOOKUP(A433,raw!J1:N100000,4,0),0)=0, "" , HYPERLINK(VLOOKUP(A433,raw!J1:N100000,4,0),"Foto") )</f>
        <v>0</v>
      </c>
      <c r="R433" s="4" t="str">
        <f>IFERROR(IF(VLOOKUP(A433,raw!O1:Q100000,2,0)="0",0,2),"")</f>
        <v>0</v>
      </c>
      <c r="S433" s="4" t="str">
        <f>IFERROR(IF(VALUE(IFERROR(VLOOKUP(A433,raw!O1:R100000,3,0),""))=0,"","x"),IFERROR(VLOOKUP(A433,raw!O1:R100000,3,0),""))</f>
        <v>0</v>
      </c>
      <c r="T433" s="4" t="str">
        <f>IFERROR(IF(VLOOKUP(A433,raw!S1:U100000,2,0)="0",0,2),"")</f>
        <v>0</v>
      </c>
      <c r="U433" s="4" t="str">
        <f>IF(IFERROR(VLOOKUP(A433,raw!S1:V100000,3,0),0)=0, "" , HYPERLINK(VLOOKUP(A433,raw!S1:V100000,3,0),"Foto") )</f>
        <v>0</v>
      </c>
      <c r="V433" s="4" t="str">
        <f>IFERROR(IF(VLOOKUP(A433,raw!W1:Y100000,2,0)="0",0,2),"")</f>
        <v>0</v>
      </c>
      <c r="W433" s="4" t="str">
        <f>IFERROR(IF(VALUE(IFERROR(VLOOKUP(A433,raw!W1:Z100000,3,0),""))=0,"","x"),IFERROR(VLOOKUP(A433,raw!W1:Z100000,3,0),""))</f>
        <v>0</v>
      </c>
      <c r="X433" s="4" t="str">
        <f>IF(IFERROR(VLOOKUP(A433,raw!W1:AA100000,4,0),0)=0, "" , HYPERLINK(VLOOKUP(A433,raw!W1:AA100000,4,0),"Foto") )</f>
        <v>0</v>
      </c>
      <c r="Y433" s="4" t="str">
        <f>IFERROR(IF(VLOOKUP(A433,raw!AB1:AD100000,2,0)="0",0,2),"")</f>
        <v>0</v>
      </c>
      <c r="Z433" s="4" t="str">
        <f>IFERROR(IF(VALUE(IFERROR(VLOOKUP(A433,raw!AB1:AE100000,3,0),""))=0,"","x"),IFERROR(VLOOKUP(A433,raw!AB1:AE100000,3,0),""))</f>
        <v>0</v>
      </c>
      <c r="AA433" s="4" t="str">
        <f>IFERROR(IF(VLOOKUP(A433,raw!AF1:AH100000,2,0)="0",0,2),"")</f>
        <v>0</v>
      </c>
      <c r="AB433" s="4" t="str">
        <f>IFERROR(IF(VALUE(IFERROR(VLOOKUP(A433,raw!AF1:AI100000,3,0),""))=0,"","x"),IFERROR(VLOOKUP(A433,raw!AF1:AI100000,3,0),""))</f>
        <v>0</v>
      </c>
      <c r="AC433" s="4" t="str">
        <f>IFERROR(IF(VLOOKUP(A433,raw!AJ1:AL100000,2,0)="0",0,2),"")</f>
        <v>0</v>
      </c>
      <c r="AD433" s="4" t="str">
        <f>IFERROR(IF(VLOOKUP(A433,raw!AM1:AO100000,2,0)="0",0,2),"")</f>
        <v>0</v>
      </c>
      <c r="AE433" s="4" t="str">
        <f>IFERROR(IF(VLOOKUP(A433,raw!AM1:AP100000,3,0)="0",0,2),"")</f>
        <v>0</v>
      </c>
      <c r="AF433" s="4" t="str">
        <f>IFERROR(IF(VLOOKUP(A433,raw!AM1:AQ100000,4,0)="0",0,2),"")</f>
        <v>0</v>
      </c>
      <c r="AG433" s="4" t="str">
        <f>IFERROR(IF(VLOOKUP(A433,raw!AM1:AR100000,5,0)="0",0,2),"")</f>
        <v>0</v>
      </c>
      <c r="AH433" s="4" t="str">
        <f>IFERROR(IF(VLOOKUP(A433,raw!AS1:AU100000,2,0)="0",0,2),"")</f>
        <v>0</v>
      </c>
      <c r="AI433" s="4" t="str">
        <f>IFERROR(IF(VLOOKUP(A433,raw!AS1:AV100000,3,0)="0",0,2),"")</f>
        <v>0</v>
      </c>
      <c r="AJ433" s="4" t="str">
        <f>IFERROR(IF(VLOOKUP(A433,raw!AS1:AW100000,4,0)="0",0,2),"")</f>
        <v>0</v>
      </c>
      <c r="AK433" s="4" t="str">
        <f>IFERROR(IF(VLOOKUP(A433,raw!AS1:AX100000,5,0)="0",0,2),"")</f>
        <v>0</v>
      </c>
      <c r="AL433" s="4" t="str">
        <f>IFERROR(IF(VLOOKUP(A433,raw!AY1:BA100000,2,0)="0",0,2),"")</f>
        <v>0</v>
      </c>
      <c r="AM433" s="4" t="str">
        <f>IFERROR(IF(VLOOKUP(A433,raw!AY1:BB100000,3,0)="0",0,2),"")</f>
        <v>0</v>
      </c>
      <c r="AN433" s="4" t="str">
        <f>IFERROR(IF(VLOOKUP(A433,raw!AY1:BC100000,4,0)="0",0,2),"")</f>
        <v>0</v>
      </c>
      <c r="AO433" s="4" t="str">
        <f>IFERROR(IF(VLOOKUP(A433,raw!AY1:BD100000,5,0)="0",0,2),"")</f>
        <v>0</v>
      </c>
      <c r="AP433" s="4" t="str">
        <f>IFERROR(IF(VLOOKUP(A433,raw!BE1:BG100000,2,0)="0",0,2),"")</f>
        <v>0</v>
      </c>
      <c r="AQ433" s="4" t="str">
        <f>IFERROR(IF(VLOOKUP(A433,raw!BH1:BJ100000,2,0)="0",0,2),"")</f>
        <v>0</v>
      </c>
      <c r="AR433" s="4" t="str">
        <f>IFERROR(IF(VLOOKUP(A433,raw!BK1:BM100000,2,0)="0",0,2),"")</f>
        <v>0</v>
      </c>
      <c r="AS433" s="4" t="str">
        <f>IFERROR(IF(VLOOKUP(A433,raw!BK1:BN100000,3,0)="0",0,2),"")</f>
        <v>0</v>
      </c>
      <c r="AT433" s="4" t="str">
        <f>IFERROR(IF(VLOOKUP(A433,raw!BK1:BO100000,4,0)="0",0,2),"")</f>
        <v>0</v>
      </c>
      <c r="AU433" s="4" t="str">
        <f>IFERROR(IF(VLOOKUP(A433,raw!BP1:BR100000,2,0)="0",0,2),"")</f>
        <v>0</v>
      </c>
      <c r="AV433" s="4" t="str">
        <f>IFERROR(IF(VLOOKUP(A433,raw!BP1:BS100000,3,0)="0",0,2),"")</f>
        <v>0</v>
      </c>
      <c r="AW433" s="4" t="str">
        <f>IFERROR(IF(VLOOKUP(A433,raw!BP1:BT100000,4,0)="0",0,2),"")</f>
        <v>0</v>
      </c>
      <c r="AX433" s="4" t="str">
        <f>IFERROR(IF(VLOOKUP(A433,raw!BU1:BW100000,2,0)="0",0,2),"")</f>
        <v>0</v>
      </c>
      <c r="AY433" s="4" t="str">
        <f>IFERROR(IF(VLOOKUP(A433,raw!BU1:BX100000,3,0)="0",0,2),"")</f>
        <v>0</v>
      </c>
      <c r="AZ433" s="4" t="str">
        <f>IFERROR(IF(VLOOKUP(A433,raw!BY1:CA100000,2,0)="0",0,2),"")</f>
        <v>0</v>
      </c>
      <c r="BA433" s="4" t="str">
        <f>IFERROR(IF(VALUE(IFERROR(VLOOKUP(A433,raw!CB1:CD100000,2,0),""))=0,"","x"),IFERROR(VLOOKUP(A433,raw!CB1:CD100000,2,0),""))</f>
        <v>0</v>
      </c>
      <c r="BB433" s="4" t="str">
        <f>IFERROR(IF(VLOOKUP(A433,raw!CE1:CG100000,2,0)="0",0,2),"")</f>
        <v>0</v>
      </c>
      <c r="BC433" s="4" t="str">
        <f>IFERROR(IF(VLOOKUP(A433,raw!CH1:CJ100000,2,0)="0",0,2),"")</f>
        <v>0</v>
      </c>
      <c r="BD433" s="4" t="str">
        <f>IF(IFERROR(VLOOKUP(A433,raw!CH1:CK100000,3,0),0)=0, "" , HYPERLINK(VLOOKUP(A433,raw!CH1:CK100000,3,0),"Foto") )</f>
        <v>0</v>
      </c>
      <c r="BE433" s="4" t="str">
        <f>IFERROR(IF(VLOOKUP(A433,raw!CL1:CN100000,2,0)="0",0,2),"")</f>
        <v>0</v>
      </c>
      <c r="BF433" s="4" t="str">
        <f>IFERROR(IF(VLOOKUP(A433,raw!CL1:CO100000,3,0)="0",0,2),"")</f>
        <v>0</v>
      </c>
      <c r="BG433" s="4" t="str">
        <f>IFERROR(IF(VLOOKUP(A433,raw!CL1:CP100000,4,0)="0",0,2),"")</f>
        <v>0</v>
      </c>
      <c r="BH433" s="4" t="str">
        <f>IFERROR(IF(VLOOKUP(A433,raw!CL1:CQ100000,5,0)="0",0,2),"")</f>
        <v>0</v>
      </c>
      <c r="BI433" s="4" t="str">
        <f>IFERROR(IF(VLOOKUP(A433,raw!CL1:CR100000,6,0)="0",0,2),"")</f>
        <v>0</v>
      </c>
      <c r="BJ433" s="4" t="str">
        <f>IFERROR(IF(VLOOKUP(A433,raw!CL1:CS100000,7,0)="0",0,2),"")</f>
        <v>0</v>
      </c>
      <c r="BK433" s="4" t="str">
        <f>IFERROR(IF(VLOOKUP(A433,raw!CT1:CV100000,2,0)="0",0,2),"")</f>
        <v>0</v>
      </c>
      <c r="BL433" s="4" t="str">
        <f>IFERROR(IF(VLOOKUP(A433,raw!CT1:CW100000,3,0)="0",0,2),"")</f>
        <v>0</v>
      </c>
      <c r="BM433" s="4" t="str">
        <f>IFERROR(IF(VLOOKUP(A433,raw!CT1:CX100000,4,0)="0",0,2),"")</f>
        <v>0</v>
      </c>
      <c r="BN433" s="4" t="str">
        <f>IFERROR(IF(VLOOKUP(A433,raw!CT1:CY100000,5,0)="0",0,2),"")</f>
        <v>0</v>
      </c>
      <c r="BO433" s="4" t="str">
        <f>IFERROR(IF(VLOOKUP(A433,raw!CZ1:DB100000,2,0)="0",0,2),"")</f>
        <v>0</v>
      </c>
      <c r="BP433" s="4" t="str">
        <f>IFERROR(IF(VLOOKUP(A433,raw!CZ1:DC100000,3,0)="0",0,2),"")</f>
        <v>0</v>
      </c>
      <c r="BQ433" s="4" t="str">
        <f>IFERROR(IF(VLOOKUP(A433,raw!CZ1:DD100000,4,0)="0",0,2),"")</f>
        <v>0</v>
      </c>
      <c r="BR433" s="4" t="str">
        <f>IFERROR(IF(VLOOKUP(A433,raw!CZ1:DE100000,5,0)="0",0,2),"")</f>
        <v>0</v>
      </c>
      <c r="BS433" s="4" t="str">
        <f>IFERROR(IF(VLOOKUP(A433,raw!CZ1:DF100000,6,0)="0",0,2),"")</f>
        <v>0</v>
      </c>
      <c r="BT433" s="4" t="str">
        <f>IFERROR(IF(VLOOKUP(A433,raw!CZ1:DG100000,7,0)="0",0,2),"")</f>
        <v>0</v>
      </c>
      <c r="BU433" s="4" t="str">
        <f>IFERROR(IF(VLOOKUP(A433,raw!CZ1:DH100000,8,0)="0",0,2),"")</f>
        <v>0</v>
      </c>
      <c r="BV433" s="4" t="str">
        <f>IFERROR(IF(VALUE(IFERROR(VLOOKUP(A433,raw!CZ1:DI100000,9,0),""))=0,"","x"),IFERROR(VLOOKUP(A433,raw!CZ1:DI100000,9,0),""))</f>
        <v>0</v>
      </c>
      <c r="BW433" s="4" t="str">
        <f>IFERROR(IF(VLOOKUP(A433,raw!DJ1:DL100000,2,0)="0",0,2),"")</f>
        <v>0</v>
      </c>
      <c r="BX433" s="4" t="str">
        <f>IFERROR(IF(VLOOKUP(A433,raw!DJ1:DM100000,3,0)="0",0,2),"")</f>
        <v>0</v>
      </c>
      <c r="BY433" s="4" t="str">
        <f>IFERROR(IF(VLOOKUP(A433,raw!DJ1:DN100000,4,0)="0",0,2),"")</f>
        <v>0</v>
      </c>
      <c r="BZ433" s="4" t="str">
        <f>IFERROR(IF(VLOOKUP(A433,raw!DJ1:DO100000,5,0)="0",0,2),"")</f>
        <v>0</v>
      </c>
      <c r="CA433" s="4" t="str">
        <f>IFERROR(IF(VALUE(IFERROR(VLOOKUP(A433,raw!DJ1:DP100000,6,0),""))=0,"","x"),IFERROR(VLOOKUP(A433,raw!DJ1:DP100000,6,0),""))</f>
        <v>0</v>
      </c>
      <c r="CB433" s="4" t="str">
        <f>IFERROR(IF(VLOOKUP(A433,raw!DQ1:DS100000,2,0)="0",0,2),"")</f>
        <v>0</v>
      </c>
      <c r="CC433" s="4" t="str">
        <f>IFERROR(IF(VLOOKUP(A433,raw!DQ1:DT100000,3,0)="0",0,2),"")</f>
        <v>0</v>
      </c>
      <c r="CD433" s="4" t="str">
        <f>IFERROR(IF(VLOOKUP(A433,raw!DQ1:DU100000,4,0)="0",0,2),"")</f>
        <v>0</v>
      </c>
      <c r="CE433" s="4" t="str">
        <f>IFERROR(IF(VALUE(IFERROR(VLOOKUP(A433,raw!DQ1:DV100000,5,0),""))=0,"","x"),IFERROR(VLOOKUP(A433,raw!DQ1:DV100000,5,0),""))</f>
        <v>0</v>
      </c>
      <c r="CF433" s="4" t="str">
        <f>IFERROR(IF(VLOOKUP(A433,raw!DW1:DY100000,2,0)="0",0,2),"")</f>
        <v>0</v>
      </c>
      <c r="CG433" s="4" t="str">
        <f>IFERROR(IF(VALUE(IFERROR(VLOOKUP(A433,raw!DW1:DZ100000,3,0),""))=0,"","x"),IFERROR(VLOOKUP(A433,raw!DW1:DZ100000,3,0),""))</f>
        <v>0</v>
      </c>
      <c r="CH433" s="4" t="str">
        <f>IFERROR(IF(VLOOKUP(A433,raw!EA1:EC100000,2,0)="0",0,2),"")</f>
        <v>0</v>
      </c>
      <c r="CI433" s="4" t="str">
        <f>IFERROR(IF(VLOOKUP(A433,raw!ED1:EF100000,2,0)="0",0,2),"")</f>
        <v>0</v>
      </c>
      <c r="CJ433" s="4" t="str">
        <f>IFERROR(IF(VALUE(IFERROR(VLOOKUP(A433,raw!EG1:EI100000,2,0),""))=0,"","x"),IFERROR(VLOOKUP(A433,raw!EG1:EI100000,2,0),""))</f>
        <v>0</v>
      </c>
    </row>
    <row r="434" spans="1:88">
      <c r="A434" s="3">
        <v>724</v>
      </c>
      <c r="B434" s="3" t="s">
        <v>4858</v>
      </c>
      <c r="C434" s="3" t="s">
        <v>4859</v>
      </c>
      <c r="D434" s="4" t="s">
        <v>4860</v>
      </c>
      <c r="E434" s="4" t="s">
        <v>4790</v>
      </c>
      <c r="F434" s="4" t="s">
        <v>4791</v>
      </c>
      <c r="G434" s="4" t="s">
        <v>4861</v>
      </c>
      <c r="H434" s="4" t="s">
        <v>3108</v>
      </c>
      <c r="I434" s="4" t="str">
        <f>IFERROR(IF(VLOOKUP(A434,raw!B1:D100000,2,0)="0",0,2),"")</f>
        <v>0</v>
      </c>
      <c r="J434" s="4" t="str">
        <f>IFERROR(IF(VLOOKUP(A434,raw!B1:E100000,3,0)="0",0,2),"")</f>
        <v>0</v>
      </c>
      <c r="K434" s="4" t="str">
        <f>IFERROR(IF(VLOOKUP(A434,raw!B1:F100000,4,0)="0",0,2),"")</f>
        <v>0</v>
      </c>
      <c r="L434" s="4" t="str">
        <f>IFERROR(IF(VLOOKUP(A434,raw!B1:G100000,5,0)="0",0,2),"")</f>
        <v>0</v>
      </c>
      <c r="M434" s="4" t="str">
        <f>IFERROR(IF(VLOOKUP(A434,raw!B1:H100000,6,0)="0",0,2),"")</f>
        <v>0</v>
      </c>
      <c r="N434" s="4" t="str">
        <f>IFERROR(IF(VLOOKUP(A434,raw!B1:I100000,7,0)="0",0,2),"")</f>
        <v>0</v>
      </c>
      <c r="O434" s="4" t="str">
        <f>IFERROR(IF(VLOOKUP(A434,raw!J1:L100000,2,0)="0",0,2),"")</f>
        <v>0</v>
      </c>
      <c r="P434" s="4" t="str">
        <f>IFERROR(IF(VALUE(IFERROR(VLOOKUP(A434,raw!J1:M100000,3,0),""))=0,"","x"),IFERROR(VLOOKUP(A434,raw!J1:M100000,3,0),""))</f>
        <v>0</v>
      </c>
      <c r="Q434" s="4" t="str">
        <f>IF(IFERROR(VLOOKUP(A434,raw!J1:N100000,4,0),0)=0, "" , HYPERLINK(VLOOKUP(A434,raw!J1:N100000,4,0),"Foto") )</f>
        <v>0</v>
      </c>
      <c r="R434" s="4" t="str">
        <f>IFERROR(IF(VLOOKUP(A434,raw!O1:Q100000,2,0)="0",0,2),"")</f>
        <v>0</v>
      </c>
      <c r="S434" s="4" t="str">
        <f>IFERROR(IF(VALUE(IFERROR(VLOOKUP(A434,raw!O1:R100000,3,0),""))=0,"","x"),IFERROR(VLOOKUP(A434,raw!O1:R100000,3,0),""))</f>
        <v>0</v>
      </c>
      <c r="T434" s="4" t="str">
        <f>IFERROR(IF(VLOOKUP(A434,raw!S1:U100000,2,0)="0",0,2),"")</f>
        <v>0</v>
      </c>
      <c r="U434" s="4" t="str">
        <f>IF(IFERROR(VLOOKUP(A434,raw!S1:V100000,3,0),0)=0, "" , HYPERLINK(VLOOKUP(A434,raw!S1:V100000,3,0),"Foto") )</f>
        <v>0</v>
      </c>
      <c r="V434" s="4" t="str">
        <f>IFERROR(IF(VLOOKUP(A434,raw!W1:Y100000,2,0)="0",0,2),"")</f>
        <v>0</v>
      </c>
      <c r="W434" s="4" t="str">
        <f>IFERROR(IF(VALUE(IFERROR(VLOOKUP(A434,raw!W1:Z100000,3,0),""))=0,"","x"),IFERROR(VLOOKUP(A434,raw!W1:Z100000,3,0),""))</f>
        <v>0</v>
      </c>
      <c r="X434" s="4" t="str">
        <f>IF(IFERROR(VLOOKUP(A434,raw!W1:AA100000,4,0),0)=0, "" , HYPERLINK(VLOOKUP(A434,raw!W1:AA100000,4,0),"Foto") )</f>
        <v>0</v>
      </c>
      <c r="Y434" s="4" t="str">
        <f>IFERROR(IF(VLOOKUP(A434,raw!AB1:AD100000,2,0)="0",0,2),"")</f>
        <v>0</v>
      </c>
      <c r="Z434" s="4" t="str">
        <f>IFERROR(IF(VALUE(IFERROR(VLOOKUP(A434,raw!AB1:AE100000,3,0),""))=0,"","x"),IFERROR(VLOOKUP(A434,raw!AB1:AE100000,3,0),""))</f>
        <v>0</v>
      </c>
      <c r="AA434" s="4" t="str">
        <f>IFERROR(IF(VLOOKUP(A434,raw!AF1:AH100000,2,0)="0",0,2),"")</f>
        <v>0</v>
      </c>
      <c r="AB434" s="4" t="str">
        <f>IFERROR(IF(VALUE(IFERROR(VLOOKUP(A434,raw!AF1:AI100000,3,0),""))=0,"","x"),IFERROR(VLOOKUP(A434,raw!AF1:AI100000,3,0),""))</f>
        <v>0</v>
      </c>
      <c r="AC434" s="4" t="str">
        <f>IFERROR(IF(VLOOKUP(A434,raw!AJ1:AL100000,2,0)="0",0,2),"")</f>
        <v>0</v>
      </c>
      <c r="AD434" s="4" t="str">
        <f>IFERROR(IF(VLOOKUP(A434,raw!AM1:AO100000,2,0)="0",0,2),"")</f>
        <v>0</v>
      </c>
      <c r="AE434" s="4" t="str">
        <f>IFERROR(IF(VLOOKUP(A434,raw!AM1:AP100000,3,0)="0",0,2),"")</f>
        <v>0</v>
      </c>
      <c r="AF434" s="4" t="str">
        <f>IFERROR(IF(VLOOKUP(A434,raw!AM1:AQ100000,4,0)="0",0,2),"")</f>
        <v>0</v>
      </c>
      <c r="AG434" s="4" t="str">
        <f>IFERROR(IF(VLOOKUP(A434,raw!AM1:AR100000,5,0)="0",0,2),"")</f>
        <v>0</v>
      </c>
      <c r="AH434" s="4" t="str">
        <f>IFERROR(IF(VLOOKUP(A434,raw!AS1:AU100000,2,0)="0",0,2),"")</f>
        <v>0</v>
      </c>
      <c r="AI434" s="4" t="str">
        <f>IFERROR(IF(VLOOKUP(A434,raw!AS1:AV100000,3,0)="0",0,2),"")</f>
        <v>0</v>
      </c>
      <c r="AJ434" s="4" t="str">
        <f>IFERROR(IF(VLOOKUP(A434,raw!AS1:AW100000,4,0)="0",0,2),"")</f>
        <v>0</v>
      </c>
      <c r="AK434" s="4" t="str">
        <f>IFERROR(IF(VLOOKUP(A434,raw!AS1:AX100000,5,0)="0",0,2),"")</f>
        <v>0</v>
      </c>
      <c r="AL434" s="4" t="str">
        <f>IFERROR(IF(VLOOKUP(A434,raw!AY1:BA100000,2,0)="0",0,2),"")</f>
        <v>0</v>
      </c>
      <c r="AM434" s="4" t="str">
        <f>IFERROR(IF(VLOOKUP(A434,raw!AY1:BB100000,3,0)="0",0,2),"")</f>
        <v>0</v>
      </c>
      <c r="AN434" s="4" t="str">
        <f>IFERROR(IF(VLOOKUP(A434,raw!AY1:BC100000,4,0)="0",0,2),"")</f>
        <v>0</v>
      </c>
      <c r="AO434" s="4" t="str">
        <f>IFERROR(IF(VLOOKUP(A434,raw!AY1:BD100000,5,0)="0",0,2),"")</f>
        <v>0</v>
      </c>
      <c r="AP434" s="4" t="str">
        <f>IFERROR(IF(VLOOKUP(A434,raw!BE1:BG100000,2,0)="0",0,2),"")</f>
        <v>0</v>
      </c>
      <c r="AQ434" s="4" t="str">
        <f>IFERROR(IF(VLOOKUP(A434,raw!BH1:BJ100000,2,0)="0",0,2),"")</f>
        <v>0</v>
      </c>
      <c r="AR434" s="4" t="str">
        <f>IFERROR(IF(VLOOKUP(A434,raw!BK1:BM100000,2,0)="0",0,2),"")</f>
        <v>0</v>
      </c>
      <c r="AS434" s="4" t="str">
        <f>IFERROR(IF(VLOOKUP(A434,raw!BK1:BN100000,3,0)="0",0,2),"")</f>
        <v>0</v>
      </c>
      <c r="AT434" s="4" t="str">
        <f>IFERROR(IF(VLOOKUP(A434,raw!BK1:BO100000,4,0)="0",0,2),"")</f>
        <v>0</v>
      </c>
      <c r="AU434" s="4" t="str">
        <f>IFERROR(IF(VLOOKUP(A434,raw!BP1:BR100000,2,0)="0",0,2),"")</f>
        <v>0</v>
      </c>
      <c r="AV434" s="4" t="str">
        <f>IFERROR(IF(VLOOKUP(A434,raw!BP1:BS100000,3,0)="0",0,2),"")</f>
        <v>0</v>
      </c>
      <c r="AW434" s="4" t="str">
        <f>IFERROR(IF(VLOOKUP(A434,raw!BP1:BT100000,4,0)="0",0,2),"")</f>
        <v>0</v>
      </c>
      <c r="AX434" s="4" t="str">
        <f>IFERROR(IF(VLOOKUP(A434,raw!BU1:BW100000,2,0)="0",0,2),"")</f>
        <v>0</v>
      </c>
      <c r="AY434" s="4" t="str">
        <f>IFERROR(IF(VLOOKUP(A434,raw!BU1:BX100000,3,0)="0",0,2),"")</f>
        <v>0</v>
      </c>
      <c r="AZ434" s="4" t="str">
        <f>IFERROR(IF(VLOOKUP(A434,raw!BY1:CA100000,2,0)="0",0,2),"")</f>
        <v>0</v>
      </c>
      <c r="BA434" s="4" t="str">
        <f>IFERROR(IF(VALUE(IFERROR(VLOOKUP(A434,raw!CB1:CD100000,2,0),""))=0,"","x"),IFERROR(VLOOKUP(A434,raw!CB1:CD100000,2,0),""))</f>
        <v>0</v>
      </c>
      <c r="BB434" s="4" t="str">
        <f>IFERROR(IF(VLOOKUP(A434,raw!CE1:CG100000,2,0)="0",0,2),"")</f>
        <v>0</v>
      </c>
      <c r="BC434" s="4" t="str">
        <f>IFERROR(IF(VLOOKUP(A434,raw!CH1:CJ100000,2,0)="0",0,2),"")</f>
        <v>0</v>
      </c>
      <c r="BD434" s="4" t="str">
        <f>IF(IFERROR(VLOOKUP(A434,raw!CH1:CK100000,3,0),0)=0, "" , HYPERLINK(VLOOKUP(A434,raw!CH1:CK100000,3,0),"Foto") )</f>
        <v>0</v>
      </c>
      <c r="BE434" s="4" t="str">
        <f>IFERROR(IF(VLOOKUP(A434,raw!CL1:CN100000,2,0)="0",0,2),"")</f>
        <v>0</v>
      </c>
      <c r="BF434" s="4" t="str">
        <f>IFERROR(IF(VLOOKUP(A434,raw!CL1:CO100000,3,0)="0",0,2),"")</f>
        <v>0</v>
      </c>
      <c r="BG434" s="4" t="str">
        <f>IFERROR(IF(VLOOKUP(A434,raw!CL1:CP100000,4,0)="0",0,2),"")</f>
        <v>0</v>
      </c>
      <c r="BH434" s="4" t="str">
        <f>IFERROR(IF(VLOOKUP(A434,raw!CL1:CQ100000,5,0)="0",0,2),"")</f>
        <v>0</v>
      </c>
      <c r="BI434" s="4" t="str">
        <f>IFERROR(IF(VLOOKUP(A434,raw!CL1:CR100000,6,0)="0",0,2),"")</f>
        <v>0</v>
      </c>
      <c r="BJ434" s="4" t="str">
        <f>IFERROR(IF(VLOOKUP(A434,raw!CL1:CS100000,7,0)="0",0,2),"")</f>
        <v>0</v>
      </c>
      <c r="BK434" s="4" t="str">
        <f>IFERROR(IF(VLOOKUP(A434,raw!CT1:CV100000,2,0)="0",0,2),"")</f>
        <v>0</v>
      </c>
      <c r="BL434" s="4" t="str">
        <f>IFERROR(IF(VLOOKUP(A434,raw!CT1:CW100000,3,0)="0",0,2),"")</f>
        <v>0</v>
      </c>
      <c r="BM434" s="4" t="str">
        <f>IFERROR(IF(VLOOKUP(A434,raw!CT1:CX100000,4,0)="0",0,2),"")</f>
        <v>0</v>
      </c>
      <c r="BN434" s="4" t="str">
        <f>IFERROR(IF(VLOOKUP(A434,raw!CT1:CY100000,5,0)="0",0,2),"")</f>
        <v>0</v>
      </c>
      <c r="BO434" s="4" t="str">
        <f>IFERROR(IF(VLOOKUP(A434,raw!CZ1:DB100000,2,0)="0",0,2),"")</f>
        <v>0</v>
      </c>
      <c r="BP434" s="4" t="str">
        <f>IFERROR(IF(VLOOKUP(A434,raw!CZ1:DC100000,3,0)="0",0,2),"")</f>
        <v>0</v>
      </c>
      <c r="BQ434" s="4" t="str">
        <f>IFERROR(IF(VLOOKUP(A434,raw!CZ1:DD100000,4,0)="0",0,2),"")</f>
        <v>0</v>
      </c>
      <c r="BR434" s="4" t="str">
        <f>IFERROR(IF(VLOOKUP(A434,raw!CZ1:DE100000,5,0)="0",0,2),"")</f>
        <v>0</v>
      </c>
      <c r="BS434" s="4" t="str">
        <f>IFERROR(IF(VLOOKUP(A434,raw!CZ1:DF100000,6,0)="0",0,2),"")</f>
        <v>0</v>
      </c>
      <c r="BT434" s="4" t="str">
        <f>IFERROR(IF(VLOOKUP(A434,raw!CZ1:DG100000,7,0)="0",0,2),"")</f>
        <v>0</v>
      </c>
      <c r="BU434" s="4" t="str">
        <f>IFERROR(IF(VLOOKUP(A434,raw!CZ1:DH100000,8,0)="0",0,2),"")</f>
        <v>0</v>
      </c>
      <c r="BV434" s="4" t="str">
        <f>IFERROR(IF(VALUE(IFERROR(VLOOKUP(A434,raw!CZ1:DI100000,9,0),""))=0,"","x"),IFERROR(VLOOKUP(A434,raw!CZ1:DI100000,9,0),""))</f>
        <v>0</v>
      </c>
      <c r="BW434" s="4" t="str">
        <f>IFERROR(IF(VLOOKUP(A434,raw!DJ1:DL100000,2,0)="0",0,2),"")</f>
        <v>0</v>
      </c>
      <c r="BX434" s="4" t="str">
        <f>IFERROR(IF(VLOOKUP(A434,raw!DJ1:DM100000,3,0)="0",0,2),"")</f>
        <v>0</v>
      </c>
      <c r="BY434" s="4" t="str">
        <f>IFERROR(IF(VLOOKUP(A434,raw!DJ1:DN100000,4,0)="0",0,2),"")</f>
        <v>0</v>
      </c>
      <c r="BZ434" s="4" t="str">
        <f>IFERROR(IF(VLOOKUP(A434,raw!DJ1:DO100000,5,0)="0",0,2),"")</f>
        <v>0</v>
      </c>
      <c r="CA434" s="4" t="str">
        <f>IFERROR(IF(VALUE(IFERROR(VLOOKUP(A434,raw!DJ1:DP100000,6,0),""))=0,"","x"),IFERROR(VLOOKUP(A434,raw!DJ1:DP100000,6,0),""))</f>
        <v>0</v>
      </c>
      <c r="CB434" s="4" t="str">
        <f>IFERROR(IF(VLOOKUP(A434,raw!DQ1:DS100000,2,0)="0",0,2),"")</f>
        <v>0</v>
      </c>
      <c r="CC434" s="4" t="str">
        <f>IFERROR(IF(VLOOKUP(A434,raw!DQ1:DT100000,3,0)="0",0,2),"")</f>
        <v>0</v>
      </c>
      <c r="CD434" s="4" t="str">
        <f>IFERROR(IF(VLOOKUP(A434,raw!DQ1:DU100000,4,0)="0",0,2),"")</f>
        <v>0</v>
      </c>
      <c r="CE434" s="4" t="str">
        <f>IFERROR(IF(VALUE(IFERROR(VLOOKUP(A434,raw!DQ1:DV100000,5,0),""))=0,"","x"),IFERROR(VLOOKUP(A434,raw!DQ1:DV100000,5,0),""))</f>
        <v>0</v>
      </c>
      <c r="CF434" s="4" t="str">
        <f>IFERROR(IF(VLOOKUP(A434,raw!DW1:DY100000,2,0)="0",0,2),"")</f>
        <v>0</v>
      </c>
      <c r="CG434" s="4" t="str">
        <f>IFERROR(IF(VALUE(IFERROR(VLOOKUP(A434,raw!DW1:DZ100000,3,0),""))=0,"","x"),IFERROR(VLOOKUP(A434,raw!DW1:DZ100000,3,0),""))</f>
        <v>0</v>
      </c>
      <c r="CH434" s="4" t="str">
        <f>IFERROR(IF(VLOOKUP(A434,raw!EA1:EC100000,2,0)="0",0,2),"")</f>
        <v>0</v>
      </c>
      <c r="CI434" s="4" t="str">
        <f>IFERROR(IF(VLOOKUP(A434,raw!ED1:EF100000,2,0)="0",0,2),"")</f>
        <v>0</v>
      </c>
      <c r="CJ434" s="4" t="str">
        <f>IFERROR(IF(VALUE(IFERROR(VLOOKUP(A434,raw!EG1:EI100000,2,0),""))=0,"","x"),IFERROR(VLOOKUP(A434,raw!EG1:EI100000,2,0),""))</f>
        <v>0</v>
      </c>
    </row>
    <row r="435" spans="1:88">
      <c r="A435" s="3">
        <v>650</v>
      </c>
      <c r="B435" s="3" t="s">
        <v>4862</v>
      </c>
      <c r="C435" s="3" t="s">
        <v>4863</v>
      </c>
      <c r="D435" s="4" t="s">
        <v>4864</v>
      </c>
      <c r="E435" s="4" t="s">
        <v>4804</v>
      </c>
      <c r="F435" s="4" t="s">
        <v>4791</v>
      </c>
      <c r="G435" s="4" t="s">
        <v>4865</v>
      </c>
      <c r="H435" s="4" t="s">
        <v>3108</v>
      </c>
      <c r="I435" s="4" t="str">
        <f>IFERROR(IF(VLOOKUP(A435,raw!B1:D100000,2,0)="0",0,2),"")</f>
        <v>0</v>
      </c>
      <c r="J435" s="4" t="str">
        <f>IFERROR(IF(VLOOKUP(A435,raw!B1:E100000,3,0)="0",0,2),"")</f>
        <v>0</v>
      </c>
      <c r="K435" s="4" t="str">
        <f>IFERROR(IF(VLOOKUP(A435,raw!B1:F100000,4,0)="0",0,2),"")</f>
        <v>0</v>
      </c>
      <c r="L435" s="4" t="str">
        <f>IFERROR(IF(VLOOKUP(A435,raw!B1:G100000,5,0)="0",0,2),"")</f>
        <v>0</v>
      </c>
      <c r="M435" s="4" t="str">
        <f>IFERROR(IF(VLOOKUP(A435,raw!B1:H100000,6,0)="0",0,2),"")</f>
        <v>0</v>
      </c>
      <c r="N435" s="4" t="str">
        <f>IFERROR(IF(VLOOKUP(A435,raw!B1:I100000,7,0)="0",0,2),"")</f>
        <v>0</v>
      </c>
      <c r="O435" s="4" t="str">
        <f>IFERROR(IF(VLOOKUP(A435,raw!J1:L100000,2,0)="0",0,2),"")</f>
        <v>0</v>
      </c>
      <c r="P435" s="4" t="str">
        <f>IFERROR(IF(VALUE(IFERROR(VLOOKUP(A435,raw!J1:M100000,3,0),""))=0,"","x"),IFERROR(VLOOKUP(A435,raw!J1:M100000,3,0),""))</f>
        <v>0</v>
      </c>
      <c r="Q435" s="4" t="str">
        <f>IF(IFERROR(VLOOKUP(A435,raw!J1:N100000,4,0),0)=0, "" , HYPERLINK(VLOOKUP(A435,raw!J1:N100000,4,0),"Foto") )</f>
        <v>0</v>
      </c>
      <c r="R435" s="4" t="str">
        <f>IFERROR(IF(VLOOKUP(A435,raw!O1:Q100000,2,0)="0",0,2),"")</f>
        <v>0</v>
      </c>
      <c r="S435" s="4" t="str">
        <f>IFERROR(IF(VALUE(IFERROR(VLOOKUP(A435,raw!O1:R100000,3,0),""))=0,"","x"),IFERROR(VLOOKUP(A435,raw!O1:R100000,3,0),""))</f>
        <v>0</v>
      </c>
      <c r="T435" s="4" t="str">
        <f>IFERROR(IF(VLOOKUP(A435,raw!S1:U100000,2,0)="0",0,2),"")</f>
        <v>0</v>
      </c>
      <c r="U435" s="4" t="str">
        <f>IF(IFERROR(VLOOKUP(A435,raw!S1:V100000,3,0),0)=0, "" , HYPERLINK(VLOOKUP(A435,raw!S1:V100000,3,0),"Foto") )</f>
        <v>0</v>
      </c>
      <c r="V435" s="4" t="str">
        <f>IFERROR(IF(VLOOKUP(A435,raw!W1:Y100000,2,0)="0",0,2),"")</f>
        <v>0</v>
      </c>
      <c r="W435" s="4" t="str">
        <f>IFERROR(IF(VALUE(IFERROR(VLOOKUP(A435,raw!W1:Z100000,3,0),""))=0,"","x"),IFERROR(VLOOKUP(A435,raw!W1:Z100000,3,0),""))</f>
        <v>0</v>
      </c>
      <c r="X435" s="4" t="str">
        <f>IF(IFERROR(VLOOKUP(A435,raw!W1:AA100000,4,0),0)=0, "" , HYPERLINK(VLOOKUP(A435,raw!W1:AA100000,4,0),"Foto") )</f>
        <v>0</v>
      </c>
      <c r="Y435" s="4" t="str">
        <f>IFERROR(IF(VLOOKUP(A435,raw!AB1:AD100000,2,0)="0",0,2),"")</f>
        <v>0</v>
      </c>
      <c r="Z435" s="4" t="str">
        <f>IFERROR(IF(VALUE(IFERROR(VLOOKUP(A435,raw!AB1:AE100000,3,0),""))=0,"","x"),IFERROR(VLOOKUP(A435,raw!AB1:AE100000,3,0),""))</f>
        <v>0</v>
      </c>
      <c r="AA435" s="4" t="str">
        <f>IFERROR(IF(VLOOKUP(A435,raw!AF1:AH100000,2,0)="0",0,2),"")</f>
        <v>0</v>
      </c>
      <c r="AB435" s="4" t="str">
        <f>IFERROR(IF(VALUE(IFERROR(VLOOKUP(A435,raw!AF1:AI100000,3,0),""))=0,"","x"),IFERROR(VLOOKUP(A435,raw!AF1:AI100000,3,0),""))</f>
        <v>0</v>
      </c>
      <c r="AC435" s="4" t="str">
        <f>IFERROR(IF(VLOOKUP(A435,raw!AJ1:AL100000,2,0)="0",0,2),"")</f>
        <v>0</v>
      </c>
      <c r="AD435" s="4" t="str">
        <f>IFERROR(IF(VLOOKUP(A435,raw!AM1:AO100000,2,0)="0",0,2),"")</f>
        <v>0</v>
      </c>
      <c r="AE435" s="4" t="str">
        <f>IFERROR(IF(VLOOKUP(A435,raw!AM1:AP100000,3,0)="0",0,2),"")</f>
        <v>0</v>
      </c>
      <c r="AF435" s="4" t="str">
        <f>IFERROR(IF(VLOOKUP(A435,raw!AM1:AQ100000,4,0)="0",0,2),"")</f>
        <v>0</v>
      </c>
      <c r="AG435" s="4" t="str">
        <f>IFERROR(IF(VLOOKUP(A435,raw!AM1:AR100000,5,0)="0",0,2),"")</f>
        <v>0</v>
      </c>
      <c r="AH435" s="4" t="str">
        <f>IFERROR(IF(VLOOKUP(A435,raw!AS1:AU100000,2,0)="0",0,2),"")</f>
        <v>0</v>
      </c>
      <c r="AI435" s="4" t="str">
        <f>IFERROR(IF(VLOOKUP(A435,raw!AS1:AV100000,3,0)="0",0,2),"")</f>
        <v>0</v>
      </c>
      <c r="AJ435" s="4" t="str">
        <f>IFERROR(IF(VLOOKUP(A435,raw!AS1:AW100000,4,0)="0",0,2),"")</f>
        <v>0</v>
      </c>
      <c r="AK435" s="4" t="str">
        <f>IFERROR(IF(VLOOKUP(A435,raw!AS1:AX100000,5,0)="0",0,2),"")</f>
        <v>0</v>
      </c>
      <c r="AL435" s="4" t="str">
        <f>IFERROR(IF(VLOOKUP(A435,raw!AY1:BA100000,2,0)="0",0,2),"")</f>
        <v>0</v>
      </c>
      <c r="AM435" s="4" t="str">
        <f>IFERROR(IF(VLOOKUP(A435,raw!AY1:BB100000,3,0)="0",0,2),"")</f>
        <v>0</v>
      </c>
      <c r="AN435" s="4" t="str">
        <f>IFERROR(IF(VLOOKUP(A435,raw!AY1:BC100000,4,0)="0",0,2),"")</f>
        <v>0</v>
      </c>
      <c r="AO435" s="4" t="str">
        <f>IFERROR(IF(VLOOKUP(A435,raw!AY1:BD100000,5,0)="0",0,2),"")</f>
        <v>0</v>
      </c>
      <c r="AP435" s="4" t="str">
        <f>IFERROR(IF(VLOOKUP(A435,raw!BE1:BG100000,2,0)="0",0,2),"")</f>
        <v>0</v>
      </c>
      <c r="AQ435" s="4" t="str">
        <f>IFERROR(IF(VLOOKUP(A435,raw!BH1:BJ100000,2,0)="0",0,2),"")</f>
        <v>0</v>
      </c>
      <c r="AR435" s="4" t="str">
        <f>IFERROR(IF(VLOOKUP(A435,raw!BK1:BM100000,2,0)="0",0,2),"")</f>
        <v>0</v>
      </c>
      <c r="AS435" s="4" t="str">
        <f>IFERROR(IF(VLOOKUP(A435,raw!BK1:BN100000,3,0)="0",0,2),"")</f>
        <v>0</v>
      </c>
      <c r="AT435" s="4" t="str">
        <f>IFERROR(IF(VLOOKUP(A435,raw!BK1:BO100000,4,0)="0",0,2),"")</f>
        <v>0</v>
      </c>
      <c r="AU435" s="4" t="str">
        <f>IFERROR(IF(VLOOKUP(A435,raw!BP1:BR100000,2,0)="0",0,2),"")</f>
        <v>0</v>
      </c>
      <c r="AV435" s="4" t="str">
        <f>IFERROR(IF(VLOOKUP(A435,raw!BP1:BS100000,3,0)="0",0,2),"")</f>
        <v>0</v>
      </c>
      <c r="AW435" s="4" t="str">
        <f>IFERROR(IF(VLOOKUP(A435,raw!BP1:BT100000,4,0)="0",0,2),"")</f>
        <v>0</v>
      </c>
      <c r="AX435" s="4" t="str">
        <f>IFERROR(IF(VLOOKUP(A435,raw!BU1:BW100000,2,0)="0",0,2),"")</f>
        <v>0</v>
      </c>
      <c r="AY435" s="4" t="str">
        <f>IFERROR(IF(VLOOKUP(A435,raw!BU1:BX100000,3,0)="0",0,2),"")</f>
        <v>0</v>
      </c>
      <c r="AZ435" s="4" t="str">
        <f>IFERROR(IF(VLOOKUP(A435,raw!BY1:CA100000,2,0)="0",0,2),"")</f>
        <v>0</v>
      </c>
      <c r="BA435" s="4" t="str">
        <f>IFERROR(IF(VALUE(IFERROR(VLOOKUP(A435,raw!CB1:CD100000,2,0),""))=0,"","x"),IFERROR(VLOOKUP(A435,raw!CB1:CD100000,2,0),""))</f>
        <v>0</v>
      </c>
      <c r="BB435" s="4" t="str">
        <f>IFERROR(IF(VLOOKUP(A435,raw!CE1:CG100000,2,0)="0",0,2),"")</f>
        <v>0</v>
      </c>
      <c r="BC435" s="4" t="str">
        <f>IFERROR(IF(VLOOKUP(A435,raw!CH1:CJ100000,2,0)="0",0,2),"")</f>
        <v>0</v>
      </c>
      <c r="BD435" s="4" t="str">
        <f>IF(IFERROR(VLOOKUP(A435,raw!CH1:CK100000,3,0),0)=0, "" , HYPERLINK(VLOOKUP(A435,raw!CH1:CK100000,3,0),"Foto") )</f>
        <v>0</v>
      </c>
      <c r="BE435" s="4" t="str">
        <f>IFERROR(IF(VLOOKUP(A435,raw!CL1:CN100000,2,0)="0",0,2),"")</f>
        <v>0</v>
      </c>
      <c r="BF435" s="4" t="str">
        <f>IFERROR(IF(VLOOKUP(A435,raw!CL1:CO100000,3,0)="0",0,2),"")</f>
        <v>0</v>
      </c>
      <c r="BG435" s="4" t="str">
        <f>IFERROR(IF(VLOOKUP(A435,raw!CL1:CP100000,4,0)="0",0,2),"")</f>
        <v>0</v>
      </c>
      <c r="BH435" s="4" t="str">
        <f>IFERROR(IF(VLOOKUP(A435,raw!CL1:CQ100000,5,0)="0",0,2),"")</f>
        <v>0</v>
      </c>
      <c r="BI435" s="4" t="str">
        <f>IFERROR(IF(VLOOKUP(A435,raw!CL1:CR100000,6,0)="0",0,2),"")</f>
        <v>0</v>
      </c>
      <c r="BJ435" s="4" t="str">
        <f>IFERROR(IF(VLOOKUP(A435,raw!CL1:CS100000,7,0)="0",0,2),"")</f>
        <v>0</v>
      </c>
      <c r="BK435" s="4" t="str">
        <f>IFERROR(IF(VLOOKUP(A435,raw!CT1:CV100000,2,0)="0",0,2),"")</f>
        <v>0</v>
      </c>
      <c r="BL435" s="4" t="str">
        <f>IFERROR(IF(VLOOKUP(A435,raw!CT1:CW100000,3,0)="0",0,2),"")</f>
        <v>0</v>
      </c>
      <c r="BM435" s="4" t="str">
        <f>IFERROR(IF(VLOOKUP(A435,raw!CT1:CX100000,4,0)="0",0,2),"")</f>
        <v>0</v>
      </c>
      <c r="BN435" s="4" t="str">
        <f>IFERROR(IF(VLOOKUP(A435,raw!CT1:CY100000,5,0)="0",0,2),"")</f>
        <v>0</v>
      </c>
      <c r="BO435" s="4" t="str">
        <f>IFERROR(IF(VLOOKUP(A435,raw!CZ1:DB100000,2,0)="0",0,2),"")</f>
        <v>0</v>
      </c>
      <c r="BP435" s="4" t="str">
        <f>IFERROR(IF(VLOOKUP(A435,raw!CZ1:DC100000,3,0)="0",0,2),"")</f>
        <v>0</v>
      </c>
      <c r="BQ435" s="4" t="str">
        <f>IFERROR(IF(VLOOKUP(A435,raw!CZ1:DD100000,4,0)="0",0,2),"")</f>
        <v>0</v>
      </c>
      <c r="BR435" s="4" t="str">
        <f>IFERROR(IF(VLOOKUP(A435,raw!CZ1:DE100000,5,0)="0",0,2),"")</f>
        <v>0</v>
      </c>
      <c r="BS435" s="4" t="str">
        <f>IFERROR(IF(VLOOKUP(A435,raw!CZ1:DF100000,6,0)="0",0,2),"")</f>
        <v>0</v>
      </c>
      <c r="BT435" s="4" t="str">
        <f>IFERROR(IF(VLOOKUP(A435,raw!CZ1:DG100000,7,0)="0",0,2),"")</f>
        <v>0</v>
      </c>
      <c r="BU435" s="4" t="str">
        <f>IFERROR(IF(VLOOKUP(A435,raw!CZ1:DH100000,8,0)="0",0,2),"")</f>
        <v>0</v>
      </c>
      <c r="BV435" s="4" t="str">
        <f>IFERROR(IF(VALUE(IFERROR(VLOOKUP(A435,raw!CZ1:DI100000,9,0),""))=0,"","x"),IFERROR(VLOOKUP(A435,raw!CZ1:DI100000,9,0),""))</f>
        <v>0</v>
      </c>
      <c r="BW435" s="4" t="str">
        <f>IFERROR(IF(VLOOKUP(A435,raw!DJ1:DL100000,2,0)="0",0,2),"")</f>
        <v>0</v>
      </c>
      <c r="BX435" s="4" t="str">
        <f>IFERROR(IF(VLOOKUP(A435,raw!DJ1:DM100000,3,0)="0",0,2),"")</f>
        <v>0</v>
      </c>
      <c r="BY435" s="4" t="str">
        <f>IFERROR(IF(VLOOKUP(A435,raw!DJ1:DN100000,4,0)="0",0,2),"")</f>
        <v>0</v>
      </c>
      <c r="BZ435" s="4" t="str">
        <f>IFERROR(IF(VLOOKUP(A435,raw!DJ1:DO100000,5,0)="0",0,2),"")</f>
        <v>0</v>
      </c>
      <c r="CA435" s="4" t="str">
        <f>IFERROR(IF(VALUE(IFERROR(VLOOKUP(A435,raw!DJ1:DP100000,6,0),""))=0,"","x"),IFERROR(VLOOKUP(A435,raw!DJ1:DP100000,6,0),""))</f>
        <v>0</v>
      </c>
      <c r="CB435" s="4" t="str">
        <f>IFERROR(IF(VLOOKUP(A435,raw!DQ1:DS100000,2,0)="0",0,2),"")</f>
        <v>0</v>
      </c>
      <c r="CC435" s="4" t="str">
        <f>IFERROR(IF(VLOOKUP(A435,raw!DQ1:DT100000,3,0)="0",0,2),"")</f>
        <v>0</v>
      </c>
      <c r="CD435" s="4" t="str">
        <f>IFERROR(IF(VLOOKUP(A435,raw!DQ1:DU100000,4,0)="0",0,2),"")</f>
        <v>0</v>
      </c>
      <c r="CE435" s="4" t="str">
        <f>IFERROR(IF(VALUE(IFERROR(VLOOKUP(A435,raw!DQ1:DV100000,5,0),""))=0,"","x"),IFERROR(VLOOKUP(A435,raw!DQ1:DV100000,5,0),""))</f>
        <v>0</v>
      </c>
      <c r="CF435" s="4" t="str">
        <f>IFERROR(IF(VLOOKUP(A435,raw!DW1:DY100000,2,0)="0",0,2),"")</f>
        <v>0</v>
      </c>
      <c r="CG435" s="4" t="str">
        <f>IFERROR(IF(VALUE(IFERROR(VLOOKUP(A435,raw!DW1:DZ100000,3,0),""))=0,"","x"),IFERROR(VLOOKUP(A435,raw!DW1:DZ100000,3,0),""))</f>
        <v>0</v>
      </c>
      <c r="CH435" s="4" t="str">
        <f>IFERROR(IF(VLOOKUP(A435,raw!EA1:EC100000,2,0)="0",0,2),"")</f>
        <v>0</v>
      </c>
      <c r="CI435" s="4" t="str">
        <f>IFERROR(IF(VLOOKUP(A435,raw!ED1:EF100000,2,0)="0",0,2),"")</f>
        <v>0</v>
      </c>
      <c r="CJ435" s="4" t="str">
        <f>IFERROR(IF(VALUE(IFERROR(VLOOKUP(A435,raw!EG1:EI100000,2,0),""))=0,"","x"),IFERROR(VLOOKUP(A435,raw!EG1:EI100000,2,0),""))</f>
        <v>0</v>
      </c>
    </row>
    <row r="436" spans="1:88">
      <c r="A436" s="3">
        <v>696</v>
      </c>
      <c r="B436" s="3" t="s">
        <v>4866</v>
      </c>
      <c r="C436" s="3" t="s">
        <v>4867</v>
      </c>
      <c r="D436" s="4" t="s">
        <v>4868</v>
      </c>
      <c r="E436" s="4" t="s">
        <v>4869</v>
      </c>
      <c r="F436" s="4" t="s">
        <v>4870</v>
      </c>
      <c r="G436" s="4" t="s">
        <v>4871</v>
      </c>
      <c r="H436" s="4" t="s">
        <v>3087</v>
      </c>
      <c r="I436" s="4" t="str">
        <f>IFERROR(IF(VLOOKUP(A436,raw!B1:D100000,2,0)="0",0,2),"")</f>
        <v>0</v>
      </c>
      <c r="J436" s="4" t="str">
        <f>IFERROR(IF(VLOOKUP(A436,raw!B1:E100000,3,0)="0",0,2),"")</f>
        <v>0</v>
      </c>
      <c r="K436" s="4" t="str">
        <f>IFERROR(IF(VLOOKUP(A436,raw!B1:F100000,4,0)="0",0,2),"")</f>
        <v>0</v>
      </c>
      <c r="L436" s="4" t="str">
        <f>IFERROR(IF(VLOOKUP(A436,raw!B1:G100000,5,0)="0",0,2),"")</f>
        <v>0</v>
      </c>
      <c r="M436" s="4" t="str">
        <f>IFERROR(IF(VLOOKUP(A436,raw!B1:H100000,6,0)="0",0,2),"")</f>
        <v>0</v>
      </c>
      <c r="N436" s="4" t="str">
        <f>IFERROR(IF(VLOOKUP(A436,raw!B1:I100000,7,0)="0",0,2),"")</f>
        <v>0</v>
      </c>
      <c r="O436" s="4" t="str">
        <f>IFERROR(IF(VLOOKUP(A436,raw!J1:L100000,2,0)="0",0,2),"")</f>
        <v>0</v>
      </c>
      <c r="P436" s="4" t="str">
        <f>IFERROR(IF(VALUE(IFERROR(VLOOKUP(A436,raw!J1:M100000,3,0),""))=0,"","x"),IFERROR(VLOOKUP(A436,raw!J1:M100000,3,0),""))</f>
        <v>0</v>
      </c>
      <c r="Q436" s="4" t="str">
        <f>IF(IFERROR(VLOOKUP(A436,raw!J1:N100000,4,0),0)=0, "" , HYPERLINK(VLOOKUP(A436,raw!J1:N100000,4,0),"Foto") )</f>
        <v>0</v>
      </c>
      <c r="R436" s="4" t="str">
        <f>IFERROR(IF(VLOOKUP(A436,raw!O1:Q100000,2,0)="0",0,2),"")</f>
        <v>0</v>
      </c>
      <c r="S436" s="4" t="str">
        <f>IFERROR(IF(VALUE(IFERROR(VLOOKUP(A436,raw!O1:R100000,3,0),""))=0,"","x"),IFERROR(VLOOKUP(A436,raw!O1:R100000,3,0),""))</f>
        <v>0</v>
      </c>
      <c r="T436" s="4" t="str">
        <f>IFERROR(IF(VLOOKUP(A436,raw!S1:U100000,2,0)="0",0,2),"")</f>
        <v>0</v>
      </c>
      <c r="U436" s="4" t="str">
        <f>IF(IFERROR(VLOOKUP(A436,raw!S1:V100000,3,0),0)=0, "" , HYPERLINK(VLOOKUP(A436,raw!S1:V100000,3,0),"Foto") )</f>
        <v>0</v>
      </c>
      <c r="V436" s="4" t="str">
        <f>IFERROR(IF(VLOOKUP(A436,raw!W1:Y100000,2,0)="0",0,2),"")</f>
        <v>0</v>
      </c>
      <c r="W436" s="4" t="str">
        <f>IFERROR(IF(VALUE(IFERROR(VLOOKUP(A436,raw!W1:Z100000,3,0),""))=0,"","x"),IFERROR(VLOOKUP(A436,raw!W1:Z100000,3,0),""))</f>
        <v>0</v>
      </c>
      <c r="X436" s="4" t="str">
        <f>IF(IFERROR(VLOOKUP(A436,raw!W1:AA100000,4,0),0)=0, "" , HYPERLINK(VLOOKUP(A436,raw!W1:AA100000,4,0),"Foto") )</f>
        <v>0</v>
      </c>
      <c r="Y436" s="4" t="str">
        <f>IFERROR(IF(VLOOKUP(A436,raw!AB1:AD100000,2,0)="0",0,2),"")</f>
        <v>0</v>
      </c>
      <c r="Z436" s="4" t="str">
        <f>IFERROR(IF(VALUE(IFERROR(VLOOKUP(A436,raw!AB1:AE100000,3,0),""))=0,"","x"),IFERROR(VLOOKUP(A436,raw!AB1:AE100000,3,0),""))</f>
        <v>0</v>
      </c>
      <c r="AA436" s="4" t="str">
        <f>IFERROR(IF(VLOOKUP(A436,raw!AF1:AH100000,2,0)="0",0,2),"")</f>
        <v>0</v>
      </c>
      <c r="AB436" s="4" t="str">
        <f>IFERROR(IF(VALUE(IFERROR(VLOOKUP(A436,raw!AF1:AI100000,3,0),""))=0,"","x"),IFERROR(VLOOKUP(A436,raw!AF1:AI100000,3,0),""))</f>
        <v>0</v>
      </c>
      <c r="AC436" s="4" t="str">
        <f>IFERROR(IF(VLOOKUP(A436,raw!AJ1:AL100000,2,0)="0",0,2),"")</f>
        <v>0</v>
      </c>
      <c r="AD436" s="4" t="str">
        <f>IFERROR(IF(VLOOKUP(A436,raw!AM1:AO100000,2,0)="0",0,2),"")</f>
        <v>0</v>
      </c>
      <c r="AE436" s="4" t="str">
        <f>IFERROR(IF(VLOOKUP(A436,raw!AM1:AP100000,3,0)="0",0,2),"")</f>
        <v>0</v>
      </c>
      <c r="AF436" s="4" t="str">
        <f>IFERROR(IF(VLOOKUP(A436,raw!AM1:AQ100000,4,0)="0",0,2),"")</f>
        <v>0</v>
      </c>
      <c r="AG436" s="4" t="str">
        <f>IFERROR(IF(VLOOKUP(A436,raw!AM1:AR100000,5,0)="0",0,2),"")</f>
        <v>0</v>
      </c>
      <c r="AH436" s="4" t="str">
        <f>IFERROR(IF(VLOOKUP(A436,raw!AS1:AU100000,2,0)="0",0,2),"")</f>
        <v>0</v>
      </c>
      <c r="AI436" s="4" t="str">
        <f>IFERROR(IF(VLOOKUP(A436,raw!AS1:AV100000,3,0)="0",0,2),"")</f>
        <v>0</v>
      </c>
      <c r="AJ436" s="4" t="str">
        <f>IFERROR(IF(VLOOKUP(A436,raw!AS1:AW100000,4,0)="0",0,2),"")</f>
        <v>0</v>
      </c>
      <c r="AK436" s="4" t="str">
        <f>IFERROR(IF(VLOOKUP(A436,raw!AS1:AX100000,5,0)="0",0,2),"")</f>
        <v>0</v>
      </c>
      <c r="AL436" s="4" t="str">
        <f>IFERROR(IF(VLOOKUP(A436,raw!AY1:BA100000,2,0)="0",0,2),"")</f>
        <v>0</v>
      </c>
      <c r="AM436" s="4" t="str">
        <f>IFERROR(IF(VLOOKUP(A436,raw!AY1:BB100000,3,0)="0",0,2),"")</f>
        <v>0</v>
      </c>
      <c r="AN436" s="4" t="str">
        <f>IFERROR(IF(VLOOKUP(A436,raw!AY1:BC100000,4,0)="0",0,2),"")</f>
        <v>0</v>
      </c>
      <c r="AO436" s="4" t="str">
        <f>IFERROR(IF(VLOOKUP(A436,raw!AY1:BD100000,5,0)="0",0,2),"")</f>
        <v>0</v>
      </c>
      <c r="AP436" s="4" t="str">
        <f>IFERROR(IF(VLOOKUP(A436,raw!BE1:BG100000,2,0)="0",0,2),"")</f>
        <v>0</v>
      </c>
      <c r="AQ436" s="4" t="str">
        <f>IFERROR(IF(VLOOKUP(A436,raw!BH1:BJ100000,2,0)="0",0,2),"")</f>
        <v>0</v>
      </c>
      <c r="AR436" s="4" t="str">
        <f>IFERROR(IF(VLOOKUP(A436,raw!BK1:BM100000,2,0)="0",0,2),"")</f>
        <v>0</v>
      </c>
      <c r="AS436" s="4" t="str">
        <f>IFERROR(IF(VLOOKUP(A436,raw!BK1:BN100000,3,0)="0",0,2),"")</f>
        <v>0</v>
      </c>
      <c r="AT436" s="4" t="str">
        <f>IFERROR(IF(VLOOKUP(A436,raw!BK1:BO100000,4,0)="0",0,2),"")</f>
        <v>0</v>
      </c>
      <c r="AU436" s="4" t="str">
        <f>IFERROR(IF(VLOOKUP(A436,raw!BP1:BR100000,2,0)="0",0,2),"")</f>
        <v>0</v>
      </c>
      <c r="AV436" s="4" t="str">
        <f>IFERROR(IF(VLOOKUP(A436,raw!BP1:BS100000,3,0)="0",0,2),"")</f>
        <v>0</v>
      </c>
      <c r="AW436" s="4" t="str">
        <f>IFERROR(IF(VLOOKUP(A436,raw!BP1:BT100000,4,0)="0",0,2),"")</f>
        <v>0</v>
      </c>
      <c r="AX436" s="4" t="str">
        <f>IFERROR(IF(VLOOKUP(A436,raw!BU1:BW100000,2,0)="0",0,2),"")</f>
        <v>0</v>
      </c>
      <c r="AY436" s="4" t="str">
        <f>IFERROR(IF(VLOOKUP(A436,raw!BU1:BX100000,3,0)="0",0,2),"")</f>
        <v>0</v>
      </c>
      <c r="AZ436" s="4" t="str">
        <f>IFERROR(IF(VLOOKUP(A436,raw!BY1:CA100000,2,0)="0",0,2),"")</f>
        <v>0</v>
      </c>
      <c r="BA436" s="4" t="str">
        <f>IFERROR(IF(VALUE(IFERROR(VLOOKUP(A436,raw!CB1:CD100000,2,0),""))=0,"","x"),IFERROR(VLOOKUP(A436,raw!CB1:CD100000,2,0),""))</f>
        <v>0</v>
      </c>
      <c r="BB436" s="4" t="str">
        <f>IFERROR(IF(VLOOKUP(A436,raw!CE1:CG100000,2,0)="0",0,2),"")</f>
        <v>0</v>
      </c>
      <c r="BC436" s="4" t="str">
        <f>IFERROR(IF(VLOOKUP(A436,raw!CH1:CJ100000,2,0)="0",0,2),"")</f>
        <v>0</v>
      </c>
      <c r="BD436" s="4" t="str">
        <f>IF(IFERROR(VLOOKUP(A436,raw!CH1:CK100000,3,0),0)=0, "" , HYPERLINK(VLOOKUP(A436,raw!CH1:CK100000,3,0),"Foto") )</f>
        <v>0</v>
      </c>
      <c r="BE436" s="4" t="str">
        <f>IFERROR(IF(VLOOKUP(A436,raw!CL1:CN100000,2,0)="0",0,2),"")</f>
        <v>0</v>
      </c>
      <c r="BF436" s="4" t="str">
        <f>IFERROR(IF(VLOOKUP(A436,raw!CL1:CO100000,3,0)="0",0,2),"")</f>
        <v>0</v>
      </c>
      <c r="BG436" s="4" t="str">
        <f>IFERROR(IF(VLOOKUP(A436,raw!CL1:CP100000,4,0)="0",0,2),"")</f>
        <v>0</v>
      </c>
      <c r="BH436" s="4" t="str">
        <f>IFERROR(IF(VLOOKUP(A436,raw!CL1:CQ100000,5,0)="0",0,2),"")</f>
        <v>0</v>
      </c>
      <c r="BI436" s="4" t="str">
        <f>IFERROR(IF(VLOOKUP(A436,raw!CL1:CR100000,6,0)="0",0,2),"")</f>
        <v>0</v>
      </c>
      <c r="BJ436" s="4" t="str">
        <f>IFERROR(IF(VLOOKUP(A436,raw!CL1:CS100000,7,0)="0",0,2),"")</f>
        <v>0</v>
      </c>
      <c r="BK436" s="4" t="str">
        <f>IFERROR(IF(VLOOKUP(A436,raw!CT1:CV100000,2,0)="0",0,2),"")</f>
        <v>0</v>
      </c>
      <c r="BL436" s="4" t="str">
        <f>IFERROR(IF(VLOOKUP(A436,raw!CT1:CW100000,3,0)="0",0,2),"")</f>
        <v>0</v>
      </c>
      <c r="BM436" s="4" t="str">
        <f>IFERROR(IF(VLOOKUP(A436,raw!CT1:CX100000,4,0)="0",0,2),"")</f>
        <v>0</v>
      </c>
      <c r="BN436" s="4" t="str">
        <f>IFERROR(IF(VLOOKUP(A436,raw!CT1:CY100000,5,0)="0",0,2),"")</f>
        <v>0</v>
      </c>
      <c r="BO436" s="4" t="str">
        <f>IFERROR(IF(VLOOKUP(A436,raw!CZ1:DB100000,2,0)="0",0,2),"")</f>
        <v>0</v>
      </c>
      <c r="BP436" s="4" t="str">
        <f>IFERROR(IF(VLOOKUP(A436,raw!CZ1:DC100000,3,0)="0",0,2),"")</f>
        <v>0</v>
      </c>
      <c r="BQ436" s="4" t="str">
        <f>IFERROR(IF(VLOOKUP(A436,raw!CZ1:DD100000,4,0)="0",0,2),"")</f>
        <v>0</v>
      </c>
      <c r="BR436" s="4" t="str">
        <f>IFERROR(IF(VLOOKUP(A436,raw!CZ1:DE100000,5,0)="0",0,2),"")</f>
        <v>0</v>
      </c>
      <c r="BS436" s="4" t="str">
        <f>IFERROR(IF(VLOOKUP(A436,raw!CZ1:DF100000,6,0)="0",0,2),"")</f>
        <v>0</v>
      </c>
      <c r="BT436" s="4" t="str">
        <f>IFERROR(IF(VLOOKUP(A436,raw!CZ1:DG100000,7,0)="0",0,2),"")</f>
        <v>0</v>
      </c>
      <c r="BU436" s="4" t="str">
        <f>IFERROR(IF(VLOOKUP(A436,raw!CZ1:DH100000,8,0)="0",0,2),"")</f>
        <v>0</v>
      </c>
      <c r="BV436" s="4" t="str">
        <f>IFERROR(IF(VALUE(IFERROR(VLOOKUP(A436,raw!CZ1:DI100000,9,0),""))=0,"","x"),IFERROR(VLOOKUP(A436,raw!CZ1:DI100000,9,0),""))</f>
        <v>0</v>
      </c>
      <c r="BW436" s="4" t="str">
        <f>IFERROR(IF(VLOOKUP(A436,raw!DJ1:DL100000,2,0)="0",0,2),"")</f>
        <v>0</v>
      </c>
      <c r="BX436" s="4" t="str">
        <f>IFERROR(IF(VLOOKUP(A436,raw!DJ1:DM100000,3,0)="0",0,2),"")</f>
        <v>0</v>
      </c>
      <c r="BY436" s="4" t="str">
        <f>IFERROR(IF(VLOOKUP(A436,raw!DJ1:DN100000,4,0)="0",0,2),"")</f>
        <v>0</v>
      </c>
      <c r="BZ436" s="4" t="str">
        <f>IFERROR(IF(VLOOKUP(A436,raw!DJ1:DO100000,5,0)="0",0,2),"")</f>
        <v>0</v>
      </c>
      <c r="CA436" s="4" t="str">
        <f>IFERROR(IF(VALUE(IFERROR(VLOOKUP(A436,raw!DJ1:DP100000,6,0),""))=0,"","x"),IFERROR(VLOOKUP(A436,raw!DJ1:DP100000,6,0),""))</f>
        <v>0</v>
      </c>
      <c r="CB436" s="4" t="str">
        <f>IFERROR(IF(VLOOKUP(A436,raw!DQ1:DS100000,2,0)="0",0,2),"")</f>
        <v>0</v>
      </c>
      <c r="CC436" s="4" t="str">
        <f>IFERROR(IF(VLOOKUP(A436,raw!DQ1:DT100000,3,0)="0",0,2),"")</f>
        <v>0</v>
      </c>
      <c r="CD436" s="4" t="str">
        <f>IFERROR(IF(VLOOKUP(A436,raw!DQ1:DU100000,4,0)="0",0,2),"")</f>
        <v>0</v>
      </c>
      <c r="CE436" s="4" t="str">
        <f>IFERROR(IF(VALUE(IFERROR(VLOOKUP(A436,raw!DQ1:DV100000,5,0),""))=0,"","x"),IFERROR(VLOOKUP(A436,raw!DQ1:DV100000,5,0),""))</f>
        <v>0</v>
      </c>
      <c r="CF436" s="4" t="str">
        <f>IFERROR(IF(VLOOKUP(A436,raw!DW1:DY100000,2,0)="0",0,2),"")</f>
        <v>0</v>
      </c>
      <c r="CG436" s="4" t="str">
        <f>IFERROR(IF(VALUE(IFERROR(VLOOKUP(A436,raw!DW1:DZ100000,3,0),""))=0,"","x"),IFERROR(VLOOKUP(A436,raw!DW1:DZ100000,3,0),""))</f>
        <v>0</v>
      </c>
      <c r="CH436" s="4" t="str">
        <f>IFERROR(IF(VLOOKUP(A436,raw!EA1:EC100000,2,0)="0",0,2),"")</f>
        <v>0</v>
      </c>
      <c r="CI436" s="4" t="str">
        <f>IFERROR(IF(VLOOKUP(A436,raw!ED1:EF100000,2,0)="0",0,2),"")</f>
        <v>0</v>
      </c>
      <c r="CJ436" s="4" t="str">
        <f>IFERROR(IF(VALUE(IFERROR(VLOOKUP(A436,raw!EG1:EI100000,2,0),""))=0,"","x"),IFERROR(VLOOKUP(A436,raw!EG1:EI100000,2,0),""))</f>
        <v>0</v>
      </c>
    </row>
    <row r="437" spans="1:88">
      <c r="A437" s="3">
        <v>692</v>
      </c>
      <c r="B437" s="3" t="s">
        <v>4872</v>
      </c>
      <c r="C437" s="3" t="s">
        <v>4873</v>
      </c>
      <c r="D437" s="4" t="s">
        <v>4874</v>
      </c>
      <c r="E437" s="4" t="s">
        <v>4869</v>
      </c>
      <c r="F437" s="4" t="s">
        <v>4870</v>
      </c>
      <c r="G437" s="4" t="s">
        <v>4875</v>
      </c>
      <c r="H437" s="4" t="s">
        <v>3087</v>
      </c>
      <c r="I437" s="4" t="str">
        <f>IFERROR(IF(VLOOKUP(A437,raw!B1:D100000,2,0)="0",0,2),"")</f>
        <v>0</v>
      </c>
      <c r="J437" s="4" t="str">
        <f>IFERROR(IF(VLOOKUP(A437,raw!B1:E100000,3,0)="0",0,2),"")</f>
        <v>0</v>
      </c>
      <c r="K437" s="4" t="str">
        <f>IFERROR(IF(VLOOKUP(A437,raw!B1:F100000,4,0)="0",0,2),"")</f>
        <v>0</v>
      </c>
      <c r="L437" s="4" t="str">
        <f>IFERROR(IF(VLOOKUP(A437,raw!B1:G100000,5,0)="0",0,2),"")</f>
        <v>0</v>
      </c>
      <c r="M437" s="4" t="str">
        <f>IFERROR(IF(VLOOKUP(A437,raw!B1:H100000,6,0)="0",0,2),"")</f>
        <v>0</v>
      </c>
      <c r="N437" s="4" t="str">
        <f>IFERROR(IF(VLOOKUP(A437,raw!B1:I100000,7,0)="0",0,2),"")</f>
        <v>0</v>
      </c>
      <c r="O437" s="4" t="str">
        <f>IFERROR(IF(VLOOKUP(A437,raw!J1:L100000,2,0)="0",0,2),"")</f>
        <v>0</v>
      </c>
      <c r="P437" s="4" t="str">
        <f>IFERROR(IF(VALUE(IFERROR(VLOOKUP(A437,raw!J1:M100000,3,0),""))=0,"","x"),IFERROR(VLOOKUP(A437,raw!J1:M100000,3,0),""))</f>
        <v>0</v>
      </c>
      <c r="Q437" s="4" t="str">
        <f>IF(IFERROR(VLOOKUP(A437,raw!J1:N100000,4,0),0)=0, "" , HYPERLINK(VLOOKUP(A437,raw!J1:N100000,4,0),"Foto") )</f>
        <v>0</v>
      </c>
      <c r="R437" s="4" t="str">
        <f>IFERROR(IF(VLOOKUP(A437,raw!O1:Q100000,2,0)="0",0,2),"")</f>
        <v>0</v>
      </c>
      <c r="S437" s="4" t="str">
        <f>IFERROR(IF(VALUE(IFERROR(VLOOKUP(A437,raw!O1:R100000,3,0),""))=0,"","x"),IFERROR(VLOOKUP(A437,raw!O1:R100000,3,0),""))</f>
        <v>0</v>
      </c>
      <c r="T437" s="4" t="str">
        <f>IFERROR(IF(VLOOKUP(A437,raw!S1:U100000,2,0)="0",0,2),"")</f>
        <v>0</v>
      </c>
      <c r="U437" s="4" t="str">
        <f>IF(IFERROR(VLOOKUP(A437,raw!S1:V100000,3,0),0)=0, "" , HYPERLINK(VLOOKUP(A437,raw!S1:V100000,3,0),"Foto") )</f>
        <v>0</v>
      </c>
      <c r="V437" s="4" t="str">
        <f>IFERROR(IF(VLOOKUP(A437,raw!W1:Y100000,2,0)="0",0,2),"")</f>
        <v>0</v>
      </c>
      <c r="W437" s="4" t="str">
        <f>IFERROR(IF(VALUE(IFERROR(VLOOKUP(A437,raw!W1:Z100000,3,0),""))=0,"","x"),IFERROR(VLOOKUP(A437,raw!W1:Z100000,3,0),""))</f>
        <v>0</v>
      </c>
      <c r="X437" s="4" t="str">
        <f>IF(IFERROR(VLOOKUP(A437,raw!W1:AA100000,4,0),0)=0, "" , HYPERLINK(VLOOKUP(A437,raw!W1:AA100000,4,0),"Foto") )</f>
        <v>0</v>
      </c>
      <c r="Y437" s="4" t="str">
        <f>IFERROR(IF(VLOOKUP(A437,raw!AB1:AD100000,2,0)="0",0,2),"")</f>
        <v>0</v>
      </c>
      <c r="Z437" s="4" t="str">
        <f>IFERROR(IF(VALUE(IFERROR(VLOOKUP(A437,raw!AB1:AE100000,3,0),""))=0,"","x"),IFERROR(VLOOKUP(A437,raw!AB1:AE100000,3,0),""))</f>
        <v>0</v>
      </c>
      <c r="AA437" s="4" t="str">
        <f>IFERROR(IF(VLOOKUP(A437,raw!AF1:AH100000,2,0)="0",0,2),"")</f>
        <v>0</v>
      </c>
      <c r="AB437" s="4" t="str">
        <f>IFERROR(IF(VALUE(IFERROR(VLOOKUP(A437,raw!AF1:AI100000,3,0),""))=0,"","x"),IFERROR(VLOOKUP(A437,raw!AF1:AI100000,3,0),""))</f>
        <v>0</v>
      </c>
      <c r="AC437" s="4" t="str">
        <f>IFERROR(IF(VLOOKUP(A437,raw!AJ1:AL100000,2,0)="0",0,2),"")</f>
        <v>0</v>
      </c>
      <c r="AD437" s="4" t="str">
        <f>IFERROR(IF(VLOOKUP(A437,raw!AM1:AO100000,2,0)="0",0,2),"")</f>
        <v>0</v>
      </c>
      <c r="AE437" s="4" t="str">
        <f>IFERROR(IF(VLOOKUP(A437,raw!AM1:AP100000,3,0)="0",0,2),"")</f>
        <v>0</v>
      </c>
      <c r="AF437" s="4" t="str">
        <f>IFERROR(IF(VLOOKUP(A437,raw!AM1:AQ100000,4,0)="0",0,2),"")</f>
        <v>0</v>
      </c>
      <c r="AG437" s="4" t="str">
        <f>IFERROR(IF(VLOOKUP(A437,raw!AM1:AR100000,5,0)="0",0,2),"")</f>
        <v>0</v>
      </c>
      <c r="AH437" s="4" t="str">
        <f>IFERROR(IF(VLOOKUP(A437,raw!AS1:AU100000,2,0)="0",0,2),"")</f>
        <v>0</v>
      </c>
      <c r="AI437" s="4" t="str">
        <f>IFERROR(IF(VLOOKUP(A437,raw!AS1:AV100000,3,0)="0",0,2),"")</f>
        <v>0</v>
      </c>
      <c r="AJ437" s="4" t="str">
        <f>IFERROR(IF(VLOOKUP(A437,raw!AS1:AW100000,4,0)="0",0,2),"")</f>
        <v>0</v>
      </c>
      <c r="AK437" s="4" t="str">
        <f>IFERROR(IF(VLOOKUP(A437,raw!AS1:AX100000,5,0)="0",0,2),"")</f>
        <v>0</v>
      </c>
      <c r="AL437" s="4" t="str">
        <f>IFERROR(IF(VLOOKUP(A437,raw!AY1:BA100000,2,0)="0",0,2),"")</f>
        <v>0</v>
      </c>
      <c r="AM437" s="4" t="str">
        <f>IFERROR(IF(VLOOKUP(A437,raw!AY1:BB100000,3,0)="0",0,2),"")</f>
        <v>0</v>
      </c>
      <c r="AN437" s="4" t="str">
        <f>IFERROR(IF(VLOOKUP(A437,raw!AY1:BC100000,4,0)="0",0,2),"")</f>
        <v>0</v>
      </c>
      <c r="AO437" s="4" t="str">
        <f>IFERROR(IF(VLOOKUP(A437,raw!AY1:BD100000,5,0)="0",0,2),"")</f>
        <v>0</v>
      </c>
      <c r="AP437" s="4" t="str">
        <f>IFERROR(IF(VLOOKUP(A437,raw!BE1:BG100000,2,0)="0",0,2),"")</f>
        <v>0</v>
      </c>
      <c r="AQ437" s="4" t="str">
        <f>IFERROR(IF(VLOOKUP(A437,raw!BH1:BJ100000,2,0)="0",0,2),"")</f>
        <v>0</v>
      </c>
      <c r="AR437" s="4" t="str">
        <f>IFERROR(IF(VLOOKUP(A437,raw!BK1:BM100000,2,0)="0",0,2),"")</f>
        <v>0</v>
      </c>
      <c r="AS437" s="4" t="str">
        <f>IFERROR(IF(VLOOKUP(A437,raw!BK1:BN100000,3,0)="0",0,2),"")</f>
        <v>0</v>
      </c>
      <c r="AT437" s="4" t="str">
        <f>IFERROR(IF(VLOOKUP(A437,raw!BK1:BO100000,4,0)="0",0,2),"")</f>
        <v>0</v>
      </c>
      <c r="AU437" s="4" t="str">
        <f>IFERROR(IF(VLOOKUP(A437,raw!BP1:BR100000,2,0)="0",0,2),"")</f>
        <v>0</v>
      </c>
      <c r="AV437" s="4" t="str">
        <f>IFERROR(IF(VLOOKUP(A437,raw!BP1:BS100000,3,0)="0",0,2),"")</f>
        <v>0</v>
      </c>
      <c r="AW437" s="4" t="str">
        <f>IFERROR(IF(VLOOKUP(A437,raw!BP1:BT100000,4,0)="0",0,2),"")</f>
        <v>0</v>
      </c>
      <c r="AX437" s="4" t="str">
        <f>IFERROR(IF(VLOOKUP(A437,raw!BU1:BW100000,2,0)="0",0,2),"")</f>
        <v>0</v>
      </c>
      <c r="AY437" s="4" t="str">
        <f>IFERROR(IF(VLOOKUP(A437,raw!BU1:BX100000,3,0)="0",0,2),"")</f>
        <v>0</v>
      </c>
      <c r="AZ437" s="4" t="str">
        <f>IFERROR(IF(VLOOKUP(A437,raw!BY1:CA100000,2,0)="0",0,2),"")</f>
        <v>0</v>
      </c>
      <c r="BA437" s="4" t="str">
        <f>IFERROR(IF(VALUE(IFERROR(VLOOKUP(A437,raw!CB1:CD100000,2,0),""))=0,"","x"),IFERROR(VLOOKUP(A437,raw!CB1:CD100000,2,0),""))</f>
        <v>0</v>
      </c>
      <c r="BB437" s="4" t="str">
        <f>IFERROR(IF(VLOOKUP(A437,raw!CE1:CG100000,2,0)="0",0,2),"")</f>
        <v>0</v>
      </c>
      <c r="BC437" s="4" t="str">
        <f>IFERROR(IF(VLOOKUP(A437,raw!CH1:CJ100000,2,0)="0",0,2),"")</f>
        <v>0</v>
      </c>
      <c r="BD437" s="4" t="str">
        <f>IF(IFERROR(VLOOKUP(A437,raw!CH1:CK100000,3,0),0)=0, "" , HYPERLINK(VLOOKUP(A437,raw!CH1:CK100000,3,0),"Foto") )</f>
        <v>0</v>
      </c>
      <c r="BE437" s="4" t="str">
        <f>IFERROR(IF(VLOOKUP(A437,raw!CL1:CN100000,2,0)="0",0,2),"")</f>
        <v>0</v>
      </c>
      <c r="BF437" s="4" t="str">
        <f>IFERROR(IF(VLOOKUP(A437,raw!CL1:CO100000,3,0)="0",0,2),"")</f>
        <v>0</v>
      </c>
      <c r="BG437" s="4" t="str">
        <f>IFERROR(IF(VLOOKUP(A437,raw!CL1:CP100000,4,0)="0",0,2),"")</f>
        <v>0</v>
      </c>
      <c r="BH437" s="4" t="str">
        <f>IFERROR(IF(VLOOKUP(A437,raw!CL1:CQ100000,5,0)="0",0,2),"")</f>
        <v>0</v>
      </c>
      <c r="BI437" s="4" t="str">
        <f>IFERROR(IF(VLOOKUP(A437,raw!CL1:CR100000,6,0)="0",0,2),"")</f>
        <v>0</v>
      </c>
      <c r="BJ437" s="4" t="str">
        <f>IFERROR(IF(VLOOKUP(A437,raw!CL1:CS100000,7,0)="0",0,2),"")</f>
        <v>0</v>
      </c>
      <c r="BK437" s="4" t="str">
        <f>IFERROR(IF(VLOOKUP(A437,raw!CT1:CV100000,2,0)="0",0,2),"")</f>
        <v>0</v>
      </c>
      <c r="BL437" s="4" t="str">
        <f>IFERROR(IF(VLOOKUP(A437,raw!CT1:CW100000,3,0)="0",0,2),"")</f>
        <v>0</v>
      </c>
      <c r="BM437" s="4" t="str">
        <f>IFERROR(IF(VLOOKUP(A437,raw!CT1:CX100000,4,0)="0",0,2),"")</f>
        <v>0</v>
      </c>
      <c r="BN437" s="4" t="str">
        <f>IFERROR(IF(VLOOKUP(A437,raw!CT1:CY100000,5,0)="0",0,2),"")</f>
        <v>0</v>
      </c>
      <c r="BO437" s="4" t="str">
        <f>IFERROR(IF(VLOOKUP(A437,raw!CZ1:DB100000,2,0)="0",0,2),"")</f>
        <v>0</v>
      </c>
      <c r="BP437" s="4" t="str">
        <f>IFERROR(IF(VLOOKUP(A437,raw!CZ1:DC100000,3,0)="0",0,2),"")</f>
        <v>0</v>
      </c>
      <c r="BQ437" s="4" t="str">
        <f>IFERROR(IF(VLOOKUP(A437,raw!CZ1:DD100000,4,0)="0",0,2),"")</f>
        <v>0</v>
      </c>
      <c r="BR437" s="4" t="str">
        <f>IFERROR(IF(VLOOKUP(A437,raw!CZ1:DE100000,5,0)="0",0,2),"")</f>
        <v>0</v>
      </c>
      <c r="BS437" s="4" t="str">
        <f>IFERROR(IF(VLOOKUP(A437,raw!CZ1:DF100000,6,0)="0",0,2),"")</f>
        <v>0</v>
      </c>
      <c r="BT437" s="4" t="str">
        <f>IFERROR(IF(VLOOKUP(A437,raw!CZ1:DG100000,7,0)="0",0,2),"")</f>
        <v>0</v>
      </c>
      <c r="BU437" s="4" t="str">
        <f>IFERROR(IF(VLOOKUP(A437,raw!CZ1:DH100000,8,0)="0",0,2),"")</f>
        <v>0</v>
      </c>
      <c r="BV437" s="4" t="str">
        <f>IFERROR(IF(VALUE(IFERROR(VLOOKUP(A437,raw!CZ1:DI100000,9,0),""))=0,"","x"),IFERROR(VLOOKUP(A437,raw!CZ1:DI100000,9,0),""))</f>
        <v>0</v>
      </c>
      <c r="BW437" s="4" t="str">
        <f>IFERROR(IF(VLOOKUP(A437,raw!DJ1:DL100000,2,0)="0",0,2),"")</f>
        <v>0</v>
      </c>
      <c r="BX437" s="4" t="str">
        <f>IFERROR(IF(VLOOKUP(A437,raw!DJ1:DM100000,3,0)="0",0,2),"")</f>
        <v>0</v>
      </c>
      <c r="BY437" s="4" t="str">
        <f>IFERROR(IF(VLOOKUP(A437,raw!DJ1:DN100000,4,0)="0",0,2),"")</f>
        <v>0</v>
      </c>
      <c r="BZ437" s="4" t="str">
        <f>IFERROR(IF(VLOOKUP(A437,raw!DJ1:DO100000,5,0)="0",0,2),"")</f>
        <v>0</v>
      </c>
      <c r="CA437" s="4" t="str">
        <f>IFERROR(IF(VALUE(IFERROR(VLOOKUP(A437,raw!DJ1:DP100000,6,0),""))=0,"","x"),IFERROR(VLOOKUP(A437,raw!DJ1:DP100000,6,0),""))</f>
        <v>0</v>
      </c>
      <c r="CB437" s="4" t="str">
        <f>IFERROR(IF(VLOOKUP(A437,raw!DQ1:DS100000,2,0)="0",0,2),"")</f>
        <v>0</v>
      </c>
      <c r="CC437" s="4" t="str">
        <f>IFERROR(IF(VLOOKUP(A437,raw!DQ1:DT100000,3,0)="0",0,2),"")</f>
        <v>0</v>
      </c>
      <c r="CD437" s="4" t="str">
        <f>IFERROR(IF(VLOOKUP(A437,raw!DQ1:DU100000,4,0)="0",0,2),"")</f>
        <v>0</v>
      </c>
      <c r="CE437" s="4" t="str">
        <f>IFERROR(IF(VALUE(IFERROR(VLOOKUP(A437,raw!DQ1:DV100000,5,0),""))=0,"","x"),IFERROR(VLOOKUP(A437,raw!DQ1:DV100000,5,0),""))</f>
        <v>0</v>
      </c>
      <c r="CF437" s="4" t="str">
        <f>IFERROR(IF(VLOOKUP(A437,raw!DW1:DY100000,2,0)="0",0,2),"")</f>
        <v>0</v>
      </c>
      <c r="CG437" s="4" t="str">
        <f>IFERROR(IF(VALUE(IFERROR(VLOOKUP(A437,raw!DW1:DZ100000,3,0),""))=0,"","x"),IFERROR(VLOOKUP(A437,raw!DW1:DZ100000,3,0),""))</f>
        <v>0</v>
      </c>
      <c r="CH437" s="4" t="str">
        <f>IFERROR(IF(VLOOKUP(A437,raw!EA1:EC100000,2,0)="0",0,2),"")</f>
        <v>0</v>
      </c>
      <c r="CI437" s="4" t="str">
        <f>IFERROR(IF(VLOOKUP(A437,raw!ED1:EF100000,2,0)="0",0,2),"")</f>
        <v>0</v>
      </c>
      <c r="CJ437" s="4" t="str">
        <f>IFERROR(IF(VALUE(IFERROR(VLOOKUP(A437,raw!EG1:EI100000,2,0),""))=0,"","x"),IFERROR(VLOOKUP(A437,raw!EG1:EI100000,2,0),""))</f>
        <v>0</v>
      </c>
    </row>
    <row r="438" spans="1:88">
      <c r="A438" s="3">
        <v>695</v>
      </c>
      <c r="B438" s="3" t="s">
        <v>4876</v>
      </c>
      <c r="C438" s="3" t="s">
        <v>4877</v>
      </c>
      <c r="D438" s="4" t="s">
        <v>4878</v>
      </c>
      <c r="E438" s="4" t="s">
        <v>4869</v>
      </c>
      <c r="F438" s="4" t="s">
        <v>4870</v>
      </c>
      <c r="G438" s="4" t="s">
        <v>4879</v>
      </c>
      <c r="H438" s="4" t="s">
        <v>3087</v>
      </c>
      <c r="I438" s="4" t="str">
        <f>IFERROR(IF(VLOOKUP(A438,raw!B1:D100000,2,0)="0",0,2),"")</f>
        <v>0</v>
      </c>
      <c r="J438" s="4" t="str">
        <f>IFERROR(IF(VLOOKUP(A438,raw!B1:E100000,3,0)="0",0,2),"")</f>
        <v>0</v>
      </c>
      <c r="K438" s="4" t="str">
        <f>IFERROR(IF(VLOOKUP(A438,raw!B1:F100000,4,0)="0",0,2),"")</f>
        <v>0</v>
      </c>
      <c r="L438" s="4" t="str">
        <f>IFERROR(IF(VLOOKUP(A438,raw!B1:G100000,5,0)="0",0,2),"")</f>
        <v>0</v>
      </c>
      <c r="M438" s="4" t="str">
        <f>IFERROR(IF(VLOOKUP(A438,raw!B1:H100000,6,0)="0",0,2),"")</f>
        <v>0</v>
      </c>
      <c r="N438" s="4" t="str">
        <f>IFERROR(IF(VLOOKUP(A438,raw!B1:I100000,7,0)="0",0,2),"")</f>
        <v>0</v>
      </c>
      <c r="O438" s="4" t="str">
        <f>IFERROR(IF(VLOOKUP(A438,raw!J1:L100000,2,0)="0",0,2),"")</f>
        <v>0</v>
      </c>
      <c r="P438" s="4" t="str">
        <f>IFERROR(IF(VALUE(IFERROR(VLOOKUP(A438,raw!J1:M100000,3,0),""))=0,"","x"),IFERROR(VLOOKUP(A438,raw!J1:M100000,3,0),""))</f>
        <v>0</v>
      </c>
      <c r="Q438" s="4" t="str">
        <f>IF(IFERROR(VLOOKUP(A438,raw!J1:N100000,4,0),0)=0, "" , HYPERLINK(VLOOKUP(A438,raw!J1:N100000,4,0),"Foto") )</f>
        <v>0</v>
      </c>
      <c r="R438" s="4" t="str">
        <f>IFERROR(IF(VLOOKUP(A438,raw!O1:Q100000,2,0)="0",0,2),"")</f>
        <v>0</v>
      </c>
      <c r="S438" s="4" t="str">
        <f>IFERROR(IF(VALUE(IFERROR(VLOOKUP(A438,raw!O1:R100000,3,0),""))=0,"","x"),IFERROR(VLOOKUP(A438,raw!O1:R100000,3,0),""))</f>
        <v>0</v>
      </c>
      <c r="T438" s="4" t="str">
        <f>IFERROR(IF(VLOOKUP(A438,raw!S1:U100000,2,0)="0",0,2),"")</f>
        <v>0</v>
      </c>
      <c r="U438" s="4" t="str">
        <f>IF(IFERROR(VLOOKUP(A438,raw!S1:V100000,3,0),0)=0, "" , HYPERLINK(VLOOKUP(A438,raw!S1:V100000,3,0),"Foto") )</f>
        <v>0</v>
      </c>
      <c r="V438" s="4" t="str">
        <f>IFERROR(IF(VLOOKUP(A438,raw!W1:Y100000,2,0)="0",0,2),"")</f>
        <v>0</v>
      </c>
      <c r="W438" s="4" t="str">
        <f>IFERROR(IF(VALUE(IFERROR(VLOOKUP(A438,raw!W1:Z100000,3,0),""))=0,"","x"),IFERROR(VLOOKUP(A438,raw!W1:Z100000,3,0),""))</f>
        <v>0</v>
      </c>
      <c r="X438" s="4" t="str">
        <f>IF(IFERROR(VLOOKUP(A438,raw!W1:AA100000,4,0),0)=0, "" , HYPERLINK(VLOOKUP(A438,raw!W1:AA100000,4,0),"Foto") )</f>
        <v>0</v>
      </c>
      <c r="Y438" s="4" t="str">
        <f>IFERROR(IF(VLOOKUP(A438,raw!AB1:AD100000,2,0)="0",0,2),"")</f>
        <v>0</v>
      </c>
      <c r="Z438" s="4" t="str">
        <f>IFERROR(IF(VALUE(IFERROR(VLOOKUP(A438,raw!AB1:AE100000,3,0),""))=0,"","x"),IFERROR(VLOOKUP(A438,raw!AB1:AE100000,3,0),""))</f>
        <v>0</v>
      </c>
      <c r="AA438" s="4" t="str">
        <f>IFERROR(IF(VLOOKUP(A438,raw!AF1:AH100000,2,0)="0",0,2),"")</f>
        <v>0</v>
      </c>
      <c r="AB438" s="4" t="str">
        <f>IFERROR(IF(VALUE(IFERROR(VLOOKUP(A438,raw!AF1:AI100000,3,0),""))=0,"","x"),IFERROR(VLOOKUP(A438,raw!AF1:AI100000,3,0),""))</f>
        <v>0</v>
      </c>
      <c r="AC438" s="4" t="str">
        <f>IFERROR(IF(VLOOKUP(A438,raw!AJ1:AL100000,2,0)="0",0,2),"")</f>
        <v>0</v>
      </c>
      <c r="AD438" s="4" t="str">
        <f>IFERROR(IF(VLOOKUP(A438,raw!AM1:AO100000,2,0)="0",0,2),"")</f>
        <v>0</v>
      </c>
      <c r="AE438" s="4" t="str">
        <f>IFERROR(IF(VLOOKUP(A438,raw!AM1:AP100000,3,0)="0",0,2),"")</f>
        <v>0</v>
      </c>
      <c r="AF438" s="4" t="str">
        <f>IFERROR(IF(VLOOKUP(A438,raw!AM1:AQ100000,4,0)="0",0,2),"")</f>
        <v>0</v>
      </c>
      <c r="AG438" s="4" t="str">
        <f>IFERROR(IF(VLOOKUP(A438,raw!AM1:AR100000,5,0)="0",0,2),"")</f>
        <v>0</v>
      </c>
      <c r="AH438" s="4" t="str">
        <f>IFERROR(IF(VLOOKUP(A438,raw!AS1:AU100000,2,0)="0",0,2),"")</f>
        <v>0</v>
      </c>
      <c r="AI438" s="4" t="str">
        <f>IFERROR(IF(VLOOKUP(A438,raw!AS1:AV100000,3,0)="0",0,2),"")</f>
        <v>0</v>
      </c>
      <c r="AJ438" s="4" t="str">
        <f>IFERROR(IF(VLOOKUP(A438,raw!AS1:AW100000,4,0)="0",0,2),"")</f>
        <v>0</v>
      </c>
      <c r="AK438" s="4" t="str">
        <f>IFERROR(IF(VLOOKUP(A438,raw!AS1:AX100000,5,0)="0",0,2),"")</f>
        <v>0</v>
      </c>
      <c r="AL438" s="4" t="str">
        <f>IFERROR(IF(VLOOKUP(A438,raw!AY1:BA100000,2,0)="0",0,2),"")</f>
        <v>0</v>
      </c>
      <c r="AM438" s="4" t="str">
        <f>IFERROR(IF(VLOOKUP(A438,raw!AY1:BB100000,3,0)="0",0,2),"")</f>
        <v>0</v>
      </c>
      <c r="AN438" s="4" t="str">
        <f>IFERROR(IF(VLOOKUP(A438,raw!AY1:BC100000,4,0)="0",0,2),"")</f>
        <v>0</v>
      </c>
      <c r="AO438" s="4" t="str">
        <f>IFERROR(IF(VLOOKUP(A438,raw!AY1:BD100000,5,0)="0",0,2),"")</f>
        <v>0</v>
      </c>
      <c r="AP438" s="4" t="str">
        <f>IFERROR(IF(VLOOKUP(A438,raw!BE1:BG100000,2,0)="0",0,2),"")</f>
        <v>0</v>
      </c>
      <c r="AQ438" s="4" t="str">
        <f>IFERROR(IF(VLOOKUP(A438,raw!BH1:BJ100000,2,0)="0",0,2),"")</f>
        <v>0</v>
      </c>
      <c r="AR438" s="4" t="str">
        <f>IFERROR(IF(VLOOKUP(A438,raw!BK1:BM100000,2,0)="0",0,2),"")</f>
        <v>0</v>
      </c>
      <c r="AS438" s="4" t="str">
        <f>IFERROR(IF(VLOOKUP(A438,raw!BK1:BN100000,3,0)="0",0,2),"")</f>
        <v>0</v>
      </c>
      <c r="AT438" s="4" t="str">
        <f>IFERROR(IF(VLOOKUP(A438,raw!BK1:BO100000,4,0)="0",0,2),"")</f>
        <v>0</v>
      </c>
      <c r="AU438" s="4" t="str">
        <f>IFERROR(IF(VLOOKUP(A438,raw!BP1:BR100000,2,0)="0",0,2),"")</f>
        <v>0</v>
      </c>
      <c r="AV438" s="4" t="str">
        <f>IFERROR(IF(VLOOKUP(A438,raw!BP1:BS100000,3,0)="0",0,2),"")</f>
        <v>0</v>
      </c>
      <c r="AW438" s="4" t="str">
        <f>IFERROR(IF(VLOOKUP(A438,raw!BP1:BT100000,4,0)="0",0,2),"")</f>
        <v>0</v>
      </c>
      <c r="AX438" s="4" t="str">
        <f>IFERROR(IF(VLOOKUP(A438,raw!BU1:BW100000,2,0)="0",0,2),"")</f>
        <v>0</v>
      </c>
      <c r="AY438" s="4" t="str">
        <f>IFERROR(IF(VLOOKUP(A438,raw!BU1:BX100000,3,0)="0",0,2),"")</f>
        <v>0</v>
      </c>
      <c r="AZ438" s="4" t="str">
        <f>IFERROR(IF(VLOOKUP(A438,raw!BY1:CA100000,2,0)="0",0,2),"")</f>
        <v>0</v>
      </c>
      <c r="BA438" s="4" t="str">
        <f>IFERROR(IF(VALUE(IFERROR(VLOOKUP(A438,raw!CB1:CD100000,2,0),""))=0,"","x"),IFERROR(VLOOKUP(A438,raw!CB1:CD100000,2,0),""))</f>
        <v>0</v>
      </c>
      <c r="BB438" s="4" t="str">
        <f>IFERROR(IF(VLOOKUP(A438,raw!CE1:CG100000,2,0)="0",0,2),"")</f>
        <v>0</v>
      </c>
      <c r="BC438" s="4" t="str">
        <f>IFERROR(IF(VLOOKUP(A438,raw!CH1:CJ100000,2,0)="0",0,2),"")</f>
        <v>0</v>
      </c>
      <c r="BD438" s="4" t="str">
        <f>IF(IFERROR(VLOOKUP(A438,raw!CH1:CK100000,3,0),0)=0, "" , HYPERLINK(VLOOKUP(A438,raw!CH1:CK100000,3,0),"Foto") )</f>
        <v>0</v>
      </c>
      <c r="BE438" s="4" t="str">
        <f>IFERROR(IF(VLOOKUP(A438,raw!CL1:CN100000,2,0)="0",0,2),"")</f>
        <v>0</v>
      </c>
      <c r="BF438" s="4" t="str">
        <f>IFERROR(IF(VLOOKUP(A438,raw!CL1:CO100000,3,0)="0",0,2),"")</f>
        <v>0</v>
      </c>
      <c r="BG438" s="4" t="str">
        <f>IFERROR(IF(VLOOKUP(A438,raw!CL1:CP100000,4,0)="0",0,2),"")</f>
        <v>0</v>
      </c>
      <c r="BH438" s="4" t="str">
        <f>IFERROR(IF(VLOOKUP(A438,raw!CL1:CQ100000,5,0)="0",0,2),"")</f>
        <v>0</v>
      </c>
      <c r="BI438" s="4" t="str">
        <f>IFERROR(IF(VLOOKUP(A438,raw!CL1:CR100000,6,0)="0",0,2),"")</f>
        <v>0</v>
      </c>
      <c r="BJ438" s="4" t="str">
        <f>IFERROR(IF(VLOOKUP(A438,raw!CL1:CS100000,7,0)="0",0,2),"")</f>
        <v>0</v>
      </c>
      <c r="BK438" s="4" t="str">
        <f>IFERROR(IF(VLOOKUP(A438,raw!CT1:CV100000,2,0)="0",0,2),"")</f>
        <v>0</v>
      </c>
      <c r="BL438" s="4" t="str">
        <f>IFERROR(IF(VLOOKUP(A438,raw!CT1:CW100000,3,0)="0",0,2),"")</f>
        <v>0</v>
      </c>
      <c r="BM438" s="4" t="str">
        <f>IFERROR(IF(VLOOKUP(A438,raw!CT1:CX100000,4,0)="0",0,2),"")</f>
        <v>0</v>
      </c>
      <c r="BN438" s="4" t="str">
        <f>IFERROR(IF(VLOOKUP(A438,raw!CT1:CY100000,5,0)="0",0,2),"")</f>
        <v>0</v>
      </c>
      <c r="BO438" s="4" t="str">
        <f>IFERROR(IF(VLOOKUP(A438,raw!CZ1:DB100000,2,0)="0",0,2),"")</f>
        <v>0</v>
      </c>
      <c r="BP438" s="4" t="str">
        <f>IFERROR(IF(VLOOKUP(A438,raw!CZ1:DC100000,3,0)="0",0,2),"")</f>
        <v>0</v>
      </c>
      <c r="BQ438" s="4" t="str">
        <f>IFERROR(IF(VLOOKUP(A438,raw!CZ1:DD100000,4,0)="0",0,2),"")</f>
        <v>0</v>
      </c>
      <c r="BR438" s="4" t="str">
        <f>IFERROR(IF(VLOOKUP(A438,raw!CZ1:DE100000,5,0)="0",0,2),"")</f>
        <v>0</v>
      </c>
      <c r="BS438" s="4" t="str">
        <f>IFERROR(IF(VLOOKUP(A438,raw!CZ1:DF100000,6,0)="0",0,2),"")</f>
        <v>0</v>
      </c>
      <c r="BT438" s="4" t="str">
        <f>IFERROR(IF(VLOOKUP(A438,raw!CZ1:DG100000,7,0)="0",0,2),"")</f>
        <v>0</v>
      </c>
      <c r="BU438" s="4" t="str">
        <f>IFERROR(IF(VLOOKUP(A438,raw!CZ1:DH100000,8,0)="0",0,2),"")</f>
        <v>0</v>
      </c>
      <c r="BV438" s="4" t="str">
        <f>IFERROR(IF(VALUE(IFERROR(VLOOKUP(A438,raw!CZ1:DI100000,9,0),""))=0,"","x"),IFERROR(VLOOKUP(A438,raw!CZ1:DI100000,9,0),""))</f>
        <v>0</v>
      </c>
      <c r="BW438" s="4" t="str">
        <f>IFERROR(IF(VLOOKUP(A438,raw!DJ1:DL100000,2,0)="0",0,2),"")</f>
        <v>0</v>
      </c>
      <c r="BX438" s="4" t="str">
        <f>IFERROR(IF(VLOOKUP(A438,raw!DJ1:DM100000,3,0)="0",0,2),"")</f>
        <v>0</v>
      </c>
      <c r="BY438" s="4" t="str">
        <f>IFERROR(IF(VLOOKUP(A438,raw!DJ1:DN100000,4,0)="0",0,2),"")</f>
        <v>0</v>
      </c>
      <c r="BZ438" s="4" t="str">
        <f>IFERROR(IF(VLOOKUP(A438,raw!DJ1:DO100000,5,0)="0",0,2),"")</f>
        <v>0</v>
      </c>
      <c r="CA438" s="4" t="str">
        <f>IFERROR(IF(VALUE(IFERROR(VLOOKUP(A438,raw!DJ1:DP100000,6,0),""))=0,"","x"),IFERROR(VLOOKUP(A438,raw!DJ1:DP100000,6,0),""))</f>
        <v>0</v>
      </c>
      <c r="CB438" s="4" t="str">
        <f>IFERROR(IF(VLOOKUP(A438,raw!DQ1:DS100000,2,0)="0",0,2),"")</f>
        <v>0</v>
      </c>
      <c r="CC438" s="4" t="str">
        <f>IFERROR(IF(VLOOKUP(A438,raw!DQ1:DT100000,3,0)="0",0,2),"")</f>
        <v>0</v>
      </c>
      <c r="CD438" s="4" t="str">
        <f>IFERROR(IF(VLOOKUP(A438,raw!DQ1:DU100000,4,0)="0",0,2),"")</f>
        <v>0</v>
      </c>
      <c r="CE438" s="4" t="str">
        <f>IFERROR(IF(VALUE(IFERROR(VLOOKUP(A438,raw!DQ1:DV100000,5,0),""))=0,"","x"),IFERROR(VLOOKUP(A438,raw!DQ1:DV100000,5,0),""))</f>
        <v>0</v>
      </c>
      <c r="CF438" s="4" t="str">
        <f>IFERROR(IF(VLOOKUP(A438,raw!DW1:DY100000,2,0)="0",0,2),"")</f>
        <v>0</v>
      </c>
      <c r="CG438" s="4" t="str">
        <f>IFERROR(IF(VALUE(IFERROR(VLOOKUP(A438,raw!DW1:DZ100000,3,0),""))=0,"","x"),IFERROR(VLOOKUP(A438,raw!DW1:DZ100000,3,0),""))</f>
        <v>0</v>
      </c>
      <c r="CH438" s="4" t="str">
        <f>IFERROR(IF(VLOOKUP(A438,raw!EA1:EC100000,2,0)="0",0,2),"")</f>
        <v>0</v>
      </c>
      <c r="CI438" s="4" t="str">
        <f>IFERROR(IF(VLOOKUP(A438,raw!ED1:EF100000,2,0)="0",0,2),"")</f>
        <v>0</v>
      </c>
      <c r="CJ438" s="4" t="str">
        <f>IFERROR(IF(VALUE(IFERROR(VLOOKUP(A438,raw!EG1:EI100000,2,0),""))=0,"","x"),IFERROR(VLOOKUP(A438,raw!EG1:EI100000,2,0),""))</f>
        <v>0</v>
      </c>
    </row>
    <row r="439" spans="1:88">
      <c r="A439" s="3">
        <v>686</v>
      </c>
      <c r="B439" s="3" t="s">
        <v>4880</v>
      </c>
      <c r="C439" s="3" t="s">
        <v>4881</v>
      </c>
      <c r="D439" s="4" t="s">
        <v>4882</v>
      </c>
      <c r="E439" s="4" t="s">
        <v>4869</v>
      </c>
      <c r="F439" s="4" t="s">
        <v>4870</v>
      </c>
      <c r="G439" s="4" t="s">
        <v>4883</v>
      </c>
      <c r="H439" s="4" t="s">
        <v>3087</v>
      </c>
      <c r="I439" s="4" t="str">
        <f>IFERROR(IF(VLOOKUP(A439,raw!B1:D100000,2,0)="0",0,2),"")</f>
        <v>0</v>
      </c>
      <c r="J439" s="4" t="str">
        <f>IFERROR(IF(VLOOKUP(A439,raw!B1:E100000,3,0)="0",0,2),"")</f>
        <v>0</v>
      </c>
      <c r="K439" s="4" t="str">
        <f>IFERROR(IF(VLOOKUP(A439,raw!B1:F100000,4,0)="0",0,2),"")</f>
        <v>0</v>
      </c>
      <c r="L439" s="4" t="str">
        <f>IFERROR(IF(VLOOKUP(A439,raw!B1:G100000,5,0)="0",0,2),"")</f>
        <v>0</v>
      </c>
      <c r="M439" s="4" t="str">
        <f>IFERROR(IF(VLOOKUP(A439,raw!B1:H100000,6,0)="0",0,2),"")</f>
        <v>0</v>
      </c>
      <c r="N439" s="4" t="str">
        <f>IFERROR(IF(VLOOKUP(A439,raw!B1:I100000,7,0)="0",0,2),"")</f>
        <v>0</v>
      </c>
      <c r="O439" s="4" t="str">
        <f>IFERROR(IF(VLOOKUP(A439,raw!J1:L100000,2,0)="0",0,2),"")</f>
        <v>0</v>
      </c>
      <c r="P439" s="4" t="str">
        <f>IFERROR(IF(VALUE(IFERROR(VLOOKUP(A439,raw!J1:M100000,3,0),""))=0,"","x"),IFERROR(VLOOKUP(A439,raw!J1:M100000,3,0),""))</f>
        <v>0</v>
      </c>
      <c r="Q439" s="4" t="str">
        <f>IF(IFERROR(VLOOKUP(A439,raw!J1:N100000,4,0),0)=0, "" , HYPERLINK(VLOOKUP(A439,raw!J1:N100000,4,0),"Foto") )</f>
        <v>0</v>
      </c>
      <c r="R439" s="4" t="str">
        <f>IFERROR(IF(VLOOKUP(A439,raw!O1:Q100000,2,0)="0",0,2),"")</f>
        <v>0</v>
      </c>
      <c r="S439" s="4" t="str">
        <f>IFERROR(IF(VALUE(IFERROR(VLOOKUP(A439,raw!O1:R100000,3,0),""))=0,"","x"),IFERROR(VLOOKUP(A439,raw!O1:R100000,3,0),""))</f>
        <v>0</v>
      </c>
      <c r="T439" s="4" t="str">
        <f>IFERROR(IF(VLOOKUP(A439,raw!S1:U100000,2,0)="0",0,2),"")</f>
        <v>0</v>
      </c>
      <c r="U439" s="4" t="str">
        <f>IF(IFERROR(VLOOKUP(A439,raw!S1:V100000,3,0),0)=0, "" , HYPERLINK(VLOOKUP(A439,raw!S1:V100000,3,0),"Foto") )</f>
        <v>0</v>
      </c>
      <c r="V439" s="4" t="str">
        <f>IFERROR(IF(VLOOKUP(A439,raw!W1:Y100000,2,0)="0",0,2),"")</f>
        <v>0</v>
      </c>
      <c r="W439" s="4" t="str">
        <f>IFERROR(IF(VALUE(IFERROR(VLOOKUP(A439,raw!W1:Z100000,3,0),""))=0,"","x"),IFERROR(VLOOKUP(A439,raw!W1:Z100000,3,0),""))</f>
        <v>0</v>
      </c>
      <c r="X439" s="4" t="str">
        <f>IF(IFERROR(VLOOKUP(A439,raw!W1:AA100000,4,0),0)=0, "" , HYPERLINK(VLOOKUP(A439,raw!W1:AA100000,4,0),"Foto") )</f>
        <v>0</v>
      </c>
      <c r="Y439" s="4" t="str">
        <f>IFERROR(IF(VLOOKUP(A439,raw!AB1:AD100000,2,0)="0",0,2),"")</f>
        <v>0</v>
      </c>
      <c r="Z439" s="4" t="str">
        <f>IFERROR(IF(VALUE(IFERROR(VLOOKUP(A439,raw!AB1:AE100000,3,0),""))=0,"","x"),IFERROR(VLOOKUP(A439,raw!AB1:AE100000,3,0),""))</f>
        <v>0</v>
      </c>
      <c r="AA439" s="4" t="str">
        <f>IFERROR(IF(VLOOKUP(A439,raw!AF1:AH100000,2,0)="0",0,2),"")</f>
        <v>0</v>
      </c>
      <c r="AB439" s="4" t="str">
        <f>IFERROR(IF(VALUE(IFERROR(VLOOKUP(A439,raw!AF1:AI100000,3,0),""))=0,"","x"),IFERROR(VLOOKUP(A439,raw!AF1:AI100000,3,0),""))</f>
        <v>0</v>
      </c>
      <c r="AC439" s="4" t="str">
        <f>IFERROR(IF(VLOOKUP(A439,raw!AJ1:AL100000,2,0)="0",0,2),"")</f>
        <v>0</v>
      </c>
      <c r="AD439" s="4" t="str">
        <f>IFERROR(IF(VLOOKUP(A439,raw!AM1:AO100000,2,0)="0",0,2),"")</f>
        <v>0</v>
      </c>
      <c r="AE439" s="4" t="str">
        <f>IFERROR(IF(VLOOKUP(A439,raw!AM1:AP100000,3,0)="0",0,2),"")</f>
        <v>0</v>
      </c>
      <c r="AF439" s="4" t="str">
        <f>IFERROR(IF(VLOOKUP(A439,raw!AM1:AQ100000,4,0)="0",0,2),"")</f>
        <v>0</v>
      </c>
      <c r="AG439" s="4" t="str">
        <f>IFERROR(IF(VLOOKUP(A439,raw!AM1:AR100000,5,0)="0",0,2),"")</f>
        <v>0</v>
      </c>
      <c r="AH439" s="4" t="str">
        <f>IFERROR(IF(VLOOKUP(A439,raw!AS1:AU100000,2,0)="0",0,2),"")</f>
        <v>0</v>
      </c>
      <c r="AI439" s="4" t="str">
        <f>IFERROR(IF(VLOOKUP(A439,raw!AS1:AV100000,3,0)="0",0,2),"")</f>
        <v>0</v>
      </c>
      <c r="AJ439" s="4" t="str">
        <f>IFERROR(IF(VLOOKUP(A439,raw!AS1:AW100000,4,0)="0",0,2),"")</f>
        <v>0</v>
      </c>
      <c r="AK439" s="4" t="str">
        <f>IFERROR(IF(VLOOKUP(A439,raw!AS1:AX100000,5,0)="0",0,2),"")</f>
        <v>0</v>
      </c>
      <c r="AL439" s="4" t="str">
        <f>IFERROR(IF(VLOOKUP(A439,raw!AY1:BA100000,2,0)="0",0,2),"")</f>
        <v>0</v>
      </c>
      <c r="AM439" s="4" t="str">
        <f>IFERROR(IF(VLOOKUP(A439,raw!AY1:BB100000,3,0)="0",0,2),"")</f>
        <v>0</v>
      </c>
      <c r="AN439" s="4" t="str">
        <f>IFERROR(IF(VLOOKUP(A439,raw!AY1:BC100000,4,0)="0",0,2),"")</f>
        <v>0</v>
      </c>
      <c r="AO439" s="4" t="str">
        <f>IFERROR(IF(VLOOKUP(A439,raw!AY1:BD100000,5,0)="0",0,2),"")</f>
        <v>0</v>
      </c>
      <c r="AP439" s="4" t="str">
        <f>IFERROR(IF(VLOOKUP(A439,raw!BE1:BG100000,2,0)="0",0,2),"")</f>
        <v>0</v>
      </c>
      <c r="AQ439" s="4" t="str">
        <f>IFERROR(IF(VLOOKUP(A439,raw!BH1:BJ100000,2,0)="0",0,2),"")</f>
        <v>0</v>
      </c>
      <c r="AR439" s="4" t="str">
        <f>IFERROR(IF(VLOOKUP(A439,raw!BK1:BM100000,2,0)="0",0,2),"")</f>
        <v>0</v>
      </c>
      <c r="AS439" s="4" t="str">
        <f>IFERROR(IF(VLOOKUP(A439,raw!BK1:BN100000,3,0)="0",0,2),"")</f>
        <v>0</v>
      </c>
      <c r="AT439" s="4" t="str">
        <f>IFERROR(IF(VLOOKUP(A439,raw!BK1:BO100000,4,0)="0",0,2),"")</f>
        <v>0</v>
      </c>
      <c r="AU439" s="4" t="str">
        <f>IFERROR(IF(VLOOKUP(A439,raw!BP1:BR100000,2,0)="0",0,2),"")</f>
        <v>0</v>
      </c>
      <c r="AV439" s="4" t="str">
        <f>IFERROR(IF(VLOOKUP(A439,raw!BP1:BS100000,3,0)="0",0,2),"")</f>
        <v>0</v>
      </c>
      <c r="AW439" s="4" t="str">
        <f>IFERROR(IF(VLOOKUP(A439,raw!BP1:BT100000,4,0)="0",0,2),"")</f>
        <v>0</v>
      </c>
      <c r="AX439" s="4" t="str">
        <f>IFERROR(IF(VLOOKUP(A439,raw!BU1:BW100000,2,0)="0",0,2),"")</f>
        <v>0</v>
      </c>
      <c r="AY439" s="4" t="str">
        <f>IFERROR(IF(VLOOKUP(A439,raw!BU1:BX100000,3,0)="0",0,2),"")</f>
        <v>0</v>
      </c>
      <c r="AZ439" s="4" t="str">
        <f>IFERROR(IF(VLOOKUP(A439,raw!BY1:CA100000,2,0)="0",0,2),"")</f>
        <v>0</v>
      </c>
      <c r="BA439" s="4" t="str">
        <f>IFERROR(IF(VALUE(IFERROR(VLOOKUP(A439,raw!CB1:CD100000,2,0),""))=0,"","x"),IFERROR(VLOOKUP(A439,raw!CB1:CD100000,2,0),""))</f>
        <v>0</v>
      </c>
      <c r="BB439" s="4" t="str">
        <f>IFERROR(IF(VLOOKUP(A439,raw!CE1:CG100000,2,0)="0",0,2),"")</f>
        <v>0</v>
      </c>
      <c r="BC439" s="4" t="str">
        <f>IFERROR(IF(VLOOKUP(A439,raw!CH1:CJ100000,2,0)="0",0,2),"")</f>
        <v>0</v>
      </c>
      <c r="BD439" s="4" t="str">
        <f>IF(IFERROR(VLOOKUP(A439,raw!CH1:CK100000,3,0),0)=0, "" , HYPERLINK(VLOOKUP(A439,raw!CH1:CK100000,3,0),"Foto") )</f>
        <v>0</v>
      </c>
      <c r="BE439" s="4" t="str">
        <f>IFERROR(IF(VLOOKUP(A439,raw!CL1:CN100000,2,0)="0",0,2),"")</f>
        <v>0</v>
      </c>
      <c r="BF439" s="4" t="str">
        <f>IFERROR(IF(VLOOKUP(A439,raw!CL1:CO100000,3,0)="0",0,2),"")</f>
        <v>0</v>
      </c>
      <c r="BG439" s="4" t="str">
        <f>IFERROR(IF(VLOOKUP(A439,raw!CL1:CP100000,4,0)="0",0,2),"")</f>
        <v>0</v>
      </c>
      <c r="BH439" s="4" t="str">
        <f>IFERROR(IF(VLOOKUP(A439,raw!CL1:CQ100000,5,0)="0",0,2),"")</f>
        <v>0</v>
      </c>
      <c r="BI439" s="4" t="str">
        <f>IFERROR(IF(VLOOKUP(A439,raw!CL1:CR100000,6,0)="0",0,2),"")</f>
        <v>0</v>
      </c>
      <c r="BJ439" s="4" t="str">
        <f>IFERROR(IF(VLOOKUP(A439,raw!CL1:CS100000,7,0)="0",0,2),"")</f>
        <v>0</v>
      </c>
      <c r="BK439" s="4" t="str">
        <f>IFERROR(IF(VLOOKUP(A439,raw!CT1:CV100000,2,0)="0",0,2),"")</f>
        <v>0</v>
      </c>
      <c r="BL439" s="4" t="str">
        <f>IFERROR(IF(VLOOKUP(A439,raw!CT1:CW100000,3,0)="0",0,2),"")</f>
        <v>0</v>
      </c>
      <c r="BM439" s="4" t="str">
        <f>IFERROR(IF(VLOOKUP(A439,raw!CT1:CX100000,4,0)="0",0,2),"")</f>
        <v>0</v>
      </c>
      <c r="BN439" s="4" t="str">
        <f>IFERROR(IF(VLOOKUP(A439,raw!CT1:CY100000,5,0)="0",0,2),"")</f>
        <v>0</v>
      </c>
      <c r="BO439" s="4" t="str">
        <f>IFERROR(IF(VLOOKUP(A439,raw!CZ1:DB100000,2,0)="0",0,2),"")</f>
        <v>0</v>
      </c>
      <c r="BP439" s="4" t="str">
        <f>IFERROR(IF(VLOOKUP(A439,raw!CZ1:DC100000,3,0)="0",0,2),"")</f>
        <v>0</v>
      </c>
      <c r="BQ439" s="4" t="str">
        <f>IFERROR(IF(VLOOKUP(A439,raw!CZ1:DD100000,4,0)="0",0,2),"")</f>
        <v>0</v>
      </c>
      <c r="BR439" s="4" t="str">
        <f>IFERROR(IF(VLOOKUP(A439,raw!CZ1:DE100000,5,0)="0",0,2),"")</f>
        <v>0</v>
      </c>
      <c r="BS439" s="4" t="str">
        <f>IFERROR(IF(VLOOKUP(A439,raw!CZ1:DF100000,6,0)="0",0,2),"")</f>
        <v>0</v>
      </c>
      <c r="BT439" s="4" t="str">
        <f>IFERROR(IF(VLOOKUP(A439,raw!CZ1:DG100000,7,0)="0",0,2),"")</f>
        <v>0</v>
      </c>
      <c r="BU439" s="4" t="str">
        <f>IFERROR(IF(VLOOKUP(A439,raw!CZ1:DH100000,8,0)="0",0,2),"")</f>
        <v>0</v>
      </c>
      <c r="BV439" s="4" t="str">
        <f>IFERROR(IF(VALUE(IFERROR(VLOOKUP(A439,raw!CZ1:DI100000,9,0),""))=0,"","x"),IFERROR(VLOOKUP(A439,raw!CZ1:DI100000,9,0),""))</f>
        <v>0</v>
      </c>
      <c r="BW439" s="4" t="str">
        <f>IFERROR(IF(VLOOKUP(A439,raw!DJ1:DL100000,2,0)="0",0,2),"")</f>
        <v>0</v>
      </c>
      <c r="BX439" s="4" t="str">
        <f>IFERROR(IF(VLOOKUP(A439,raw!DJ1:DM100000,3,0)="0",0,2),"")</f>
        <v>0</v>
      </c>
      <c r="BY439" s="4" t="str">
        <f>IFERROR(IF(VLOOKUP(A439,raw!DJ1:DN100000,4,0)="0",0,2),"")</f>
        <v>0</v>
      </c>
      <c r="BZ439" s="4" t="str">
        <f>IFERROR(IF(VLOOKUP(A439,raw!DJ1:DO100000,5,0)="0",0,2),"")</f>
        <v>0</v>
      </c>
      <c r="CA439" s="4" t="str">
        <f>IFERROR(IF(VALUE(IFERROR(VLOOKUP(A439,raw!DJ1:DP100000,6,0),""))=0,"","x"),IFERROR(VLOOKUP(A439,raw!DJ1:DP100000,6,0),""))</f>
        <v>0</v>
      </c>
      <c r="CB439" s="4" t="str">
        <f>IFERROR(IF(VLOOKUP(A439,raw!DQ1:DS100000,2,0)="0",0,2),"")</f>
        <v>0</v>
      </c>
      <c r="CC439" s="4" t="str">
        <f>IFERROR(IF(VLOOKUP(A439,raw!DQ1:DT100000,3,0)="0",0,2),"")</f>
        <v>0</v>
      </c>
      <c r="CD439" s="4" t="str">
        <f>IFERROR(IF(VLOOKUP(A439,raw!DQ1:DU100000,4,0)="0",0,2),"")</f>
        <v>0</v>
      </c>
      <c r="CE439" s="4" t="str">
        <f>IFERROR(IF(VALUE(IFERROR(VLOOKUP(A439,raw!DQ1:DV100000,5,0),""))=0,"","x"),IFERROR(VLOOKUP(A439,raw!DQ1:DV100000,5,0),""))</f>
        <v>0</v>
      </c>
      <c r="CF439" s="4" t="str">
        <f>IFERROR(IF(VLOOKUP(A439,raw!DW1:DY100000,2,0)="0",0,2),"")</f>
        <v>0</v>
      </c>
      <c r="CG439" s="4" t="str">
        <f>IFERROR(IF(VALUE(IFERROR(VLOOKUP(A439,raw!DW1:DZ100000,3,0),""))=0,"","x"),IFERROR(VLOOKUP(A439,raw!DW1:DZ100000,3,0),""))</f>
        <v>0</v>
      </c>
      <c r="CH439" s="4" t="str">
        <f>IFERROR(IF(VLOOKUP(A439,raw!EA1:EC100000,2,0)="0",0,2),"")</f>
        <v>0</v>
      </c>
      <c r="CI439" s="4" t="str">
        <f>IFERROR(IF(VLOOKUP(A439,raw!ED1:EF100000,2,0)="0",0,2),"")</f>
        <v>0</v>
      </c>
      <c r="CJ439" s="4" t="str">
        <f>IFERROR(IF(VALUE(IFERROR(VLOOKUP(A439,raw!EG1:EI100000,2,0),""))=0,"","x"),IFERROR(VLOOKUP(A439,raw!EG1:EI100000,2,0),""))</f>
        <v>0</v>
      </c>
    </row>
    <row r="440" spans="1:88">
      <c r="A440" s="3">
        <v>710</v>
      </c>
      <c r="B440" s="3" t="s">
        <v>4884</v>
      </c>
      <c r="C440" s="3" t="s">
        <v>4885</v>
      </c>
      <c r="D440" s="4" t="s">
        <v>4886</v>
      </c>
      <c r="E440" s="4" t="s">
        <v>4869</v>
      </c>
      <c r="F440" s="4" t="s">
        <v>4870</v>
      </c>
      <c r="G440" s="4" t="s">
        <v>4887</v>
      </c>
      <c r="H440" s="4" t="s">
        <v>3108</v>
      </c>
      <c r="I440" s="4" t="str">
        <f>IFERROR(IF(VLOOKUP(A440,raw!B1:D100000,2,0)="0",0,2),"")</f>
        <v>0</v>
      </c>
      <c r="J440" s="4" t="str">
        <f>IFERROR(IF(VLOOKUP(A440,raw!B1:E100000,3,0)="0",0,2),"")</f>
        <v>0</v>
      </c>
      <c r="K440" s="4" t="str">
        <f>IFERROR(IF(VLOOKUP(A440,raw!B1:F100000,4,0)="0",0,2),"")</f>
        <v>0</v>
      </c>
      <c r="L440" s="4" t="str">
        <f>IFERROR(IF(VLOOKUP(A440,raw!B1:G100000,5,0)="0",0,2),"")</f>
        <v>0</v>
      </c>
      <c r="M440" s="4" t="str">
        <f>IFERROR(IF(VLOOKUP(A440,raw!B1:H100000,6,0)="0",0,2),"")</f>
        <v>0</v>
      </c>
      <c r="N440" s="4" t="str">
        <f>IFERROR(IF(VLOOKUP(A440,raw!B1:I100000,7,0)="0",0,2),"")</f>
        <v>0</v>
      </c>
      <c r="O440" s="4" t="str">
        <f>IFERROR(IF(VLOOKUP(A440,raw!J1:L100000,2,0)="0",0,2),"")</f>
        <v>0</v>
      </c>
      <c r="P440" s="4" t="str">
        <f>IFERROR(IF(VALUE(IFERROR(VLOOKUP(A440,raw!J1:M100000,3,0),""))=0,"","x"),IFERROR(VLOOKUP(A440,raw!J1:M100000,3,0),""))</f>
        <v>0</v>
      </c>
      <c r="Q440" s="4" t="str">
        <f>IF(IFERROR(VLOOKUP(A440,raw!J1:N100000,4,0),0)=0, "" , HYPERLINK(VLOOKUP(A440,raw!J1:N100000,4,0),"Foto") )</f>
        <v>0</v>
      </c>
      <c r="R440" s="4" t="str">
        <f>IFERROR(IF(VLOOKUP(A440,raw!O1:Q100000,2,0)="0",0,2),"")</f>
        <v>0</v>
      </c>
      <c r="S440" s="4" t="str">
        <f>IFERROR(IF(VALUE(IFERROR(VLOOKUP(A440,raw!O1:R100000,3,0),""))=0,"","x"),IFERROR(VLOOKUP(A440,raw!O1:R100000,3,0),""))</f>
        <v>0</v>
      </c>
      <c r="T440" s="4" t="str">
        <f>IFERROR(IF(VLOOKUP(A440,raw!S1:U100000,2,0)="0",0,2),"")</f>
        <v>0</v>
      </c>
      <c r="U440" s="4" t="str">
        <f>IF(IFERROR(VLOOKUP(A440,raw!S1:V100000,3,0),0)=0, "" , HYPERLINK(VLOOKUP(A440,raw!S1:V100000,3,0),"Foto") )</f>
        <v>0</v>
      </c>
      <c r="V440" s="4" t="str">
        <f>IFERROR(IF(VLOOKUP(A440,raw!W1:Y100000,2,0)="0",0,2),"")</f>
        <v>0</v>
      </c>
      <c r="W440" s="4" t="str">
        <f>IFERROR(IF(VALUE(IFERROR(VLOOKUP(A440,raw!W1:Z100000,3,0),""))=0,"","x"),IFERROR(VLOOKUP(A440,raw!W1:Z100000,3,0),""))</f>
        <v>0</v>
      </c>
      <c r="X440" s="4" t="str">
        <f>IF(IFERROR(VLOOKUP(A440,raw!W1:AA100000,4,0),0)=0, "" , HYPERLINK(VLOOKUP(A440,raw!W1:AA100000,4,0),"Foto") )</f>
        <v>0</v>
      </c>
      <c r="Y440" s="4" t="str">
        <f>IFERROR(IF(VLOOKUP(A440,raw!AB1:AD100000,2,0)="0",0,2),"")</f>
        <v>0</v>
      </c>
      <c r="Z440" s="4" t="str">
        <f>IFERROR(IF(VALUE(IFERROR(VLOOKUP(A440,raw!AB1:AE100000,3,0),""))=0,"","x"),IFERROR(VLOOKUP(A440,raw!AB1:AE100000,3,0),""))</f>
        <v>0</v>
      </c>
      <c r="AA440" s="4" t="str">
        <f>IFERROR(IF(VLOOKUP(A440,raw!AF1:AH100000,2,0)="0",0,2),"")</f>
        <v>0</v>
      </c>
      <c r="AB440" s="4" t="str">
        <f>IFERROR(IF(VALUE(IFERROR(VLOOKUP(A440,raw!AF1:AI100000,3,0),""))=0,"","x"),IFERROR(VLOOKUP(A440,raw!AF1:AI100000,3,0),""))</f>
        <v>0</v>
      </c>
      <c r="AC440" s="4" t="str">
        <f>IFERROR(IF(VLOOKUP(A440,raw!AJ1:AL100000,2,0)="0",0,2),"")</f>
        <v>0</v>
      </c>
      <c r="AD440" s="4" t="str">
        <f>IFERROR(IF(VLOOKUP(A440,raw!AM1:AO100000,2,0)="0",0,2),"")</f>
        <v>0</v>
      </c>
      <c r="AE440" s="4" t="str">
        <f>IFERROR(IF(VLOOKUP(A440,raw!AM1:AP100000,3,0)="0",0,2),"")</f>
        <v>0</v>
      </c>
      <c r="AF440" s="4" t="str">
        <f>IFERROR(IF(VLOOKUP(A440,raw!AM1:AQ100000,4,0)="0",0,2),"")</f>
        <v>0</v>
      </c>
      <c r="AG440" s="4" t="str">
        <f>IFERROR(IF(VLOOKUP(A440,raw!AM1:AR100000,5,0)="0",0,2),"")</f>
        <v>0</v>
      </c>
      <c r="AH440" s="4" t="str">
        <f>IFERROR(IF(VLOOKUP(A440,raw!AS1:AU100000,2,0)="0",0,2),"")</f>
        <v>0</v>
      </c>
      <c r="AI440" s="4" t="str">
        <f>IFERROR(IF(VLOOKUP(A440,raw!AS1:AV100000,3,0)="0",0,2),"")</f>
        <v>0</v>
      </c>
      <c r="AJ440" s="4" t="str">
        <f>IFERROR(IF(VLOOKUP(A440,raw!AS1:AW100000,4,0)="0",0,2),"")</f>
        <v>0</v>
      </c>
      <c r="AK440" s="4" t="str">
        <f>IFERROR(IF(VLOOKUP(A440,raw!AS1:AX100000,5,0)="0",0,2),"")</f>
        <v>0</v>
      </c>
      <c r="AL440" s="4" t="str">
        <f>IFERROR(IF(VLOOKUP(A440,raw!AY1:BA100000,2,0)="0",0,2),"")</f>
        <v>0</v>
      </c>
      <c r="AM440" s="4" t="str">
        <f>IFERROR(IF(VLOOKUP(A440,raw!AY1:BB100000,3,0)="0",0,2),"")</f>
        <v>0</v>
      </c>
      <c r="AN440" s="4" t="str">
        <f>IFERROR(IF(VLOOKUP(A440,raw!AY1:BC100000,4,0)="0",0,2),"")</f>
        <v>0</v>
      </c>
      <c r="AO440" s="4" t="str">
        <f>IFERROR(IF(VLOOKUP(A440,raw!AY1:BD100000,5,0)="0",0,2),"")</f>
        <v>0</v>
      </c>
      <c r="AP440" s="4" t="str">
        <f>IFERROR(IF(VLOOKUP(A440,raw!BE1:BG100000,2,0)="0",0,2),"")</f>
        <v>0</v>
      </c>
      <c r="AQ440" s="4" t="str">
        <f>IFERROR(IF(VLOOKUP(A440,raw!BH1:BJ100000,2,0)="0",0,2),"")</f>
        <v>0</v>
      </c>
      <c r="AR440" s="4" t="str">
        <f>IFERROR(IF(VLOOKUP(A440,raw!BK1:BM100000,2,0)="0",0,2),"")</f>
        <v>0</v>
      </c>
      <c r="AS440" s="4" t="str">
        <f>IFERROR(IF(VLOOKUP(A440,raw!BK1:BN100000,3,0)="0",0,2),"")</f>
        <v>0</v>
      </c>
      <c r="AT440" s="4" t="str">
        <f>IFERROR(IF(VLOOKUP(A440,raw!BK1:BO100000,4,0)="0",0,2),"")</f>
        <v>0</v>
      </c>
      <c r="AU440" s="4" t="str">
        <f>IFERROR(IF(VLOOKUP(A440,raw!BP1:BR100000,2,0)="0",0,2),"")</f>
        <v>0</v>
      </c>
      <c r="AV440" s="4" t="str">
        <f>IFERROR(IF(VLOOKUP(A440,raw!BP1:BS100000,3,0)="0",0,2),"")</f>
        <v>0</v>
      </c>
      <c r="AW440" s="4" t="str">
        <f>IFERROR(IF(VLOOKUP(A440,raw!BP1:BT100000,4,0)="0",0,2),"")</f>
        <v>0</v>
      </c>
      <c r="AX440" s="4" t="str">
        <f>IFERROR(IF(VLOOKUP(A440,raw!BU1:BW100000,2,0)="0",0,2),"")</f>
        <v>0</v>
      </c>
      <c r="AY440" s="4" t="str">
        <f>IFERROR(IF(VLOOKUP(A440,raw!BU1:BX100000,3,0)="0",0,2),"")</f>
        <v>0</v>
      </c>
      <c r="AZ440" s="4" t="str">
        <f>IFERROR(IF(VLOOKUP(A440,raw!BY1:CA100000,2,0)="0",0,2),"")</f>
        <v>0</v>
      </c>
      <c r="BA440" s="4" t="str">
        <f>IFERROR(IF(VALUE(IFERROR(VLOOKUP(A440,raw!CB1:CD100000,2,0),""))=0,"","x"),IFERROR(VLOOKUP(A440,raw!CB1:CD100000,2,0),""))</f>
        <v>0</v>
      </c>
      <c r="BB440" s="4" t="str">
        <f>IFERROR(IF(VLOOKUP(A440,raw!CE1:CG100000,2,0)="0",0,2),"")</f>
        <v>0</v>
      </c>
      <c r="BC440" s="4" t="str">
        <f>IFERROR(IF(VLOOKUP(A440,raw!CH1:CJ100000,2,0)="0",0,2),"")</f>
        <v>0</v>
      </c>
      <c r="BD440" s="4" t="str">
        <f>IF(IFERROR(VLOOKUP(A440,raw!CH1:CK100000,3,0),0)=0, "" , HYPERLINK(VLOOKUP(A440,raw!CH1:CK100000,3,0),"Foto") )</f>
        <v>0</v>
      </c>
      <c r="BE440" s="4" t="str">
        <f>IFERROR(IF(VLOOKUP(A440,raw!CL1:CN100000,2,0)="0",0,2),"")</f>
        <v>0</v>
      </c>
      <c r="BF440" s="4" t="str">
        <f>IFERROR(IF(VLOOKUP(A440,raw!CL1:CO100000,3,0)="0",0,2),"")</f>
        <v>0</v>
      </c>
      <c r="BG440" s="4" t="str">
        <f>IFERROR(IF(VLOOKUP(A440,raw!CL1:CP100000,4,0)="0",0,2),"")</f>
        <v>0</v>
      </c>
      <c r="BH440" s="4" t="str">
        <f>IFERROR(IF(VLOOKUP(A440,raw!CL1:CQ100000,5,0)="0",0,2),"")</f>
        <v>0</v>
      </c>
      <c r="BI440" s="4" t="str">
        <f>IFERROR(IF(VLOOKUP(A440,raw!CL1:CR100000,6,0)="0",0,2),"")</f>
        <v>0</v>
      </c>
      <c r="BJ440" s="4" t="str">
        <f>IFERROR(IF(VLOOKUP(A440,raw!CL1:CS100000,7,0)="0",0,2),"")</f>
        <v>0</v>
      </c>
      <c r="BK440" s="4" t="str">
        <f>IFERROR(IF(VLOOKUP(A440,raw!CT1:CV100000,2,0)="0",0,2),"")</f>
        <v>0</v>
      </c>
      <c r="BL440" s="4" t="str">
        <f>IFERROR(IF(VLOOKUP(A440,raw!CT1:CW100000,3,0)="0",0,2),"")</f>
        <v>0</v>
      </c>
      <c r="BM440" s="4" t="str">
        <f>IFERROR(IF(VLOOKUP(A440,raw!CT1:CX100000,4,0)="0",0,2),"")</f>
        <v>0</v>
      </c>
      <c r="BN440" s="4" t="str">
        <f>IFERROR(IF(VLOOKUP(A440,raw!CT1:CY100000,5,0)="0",0,2),"")</f>
        <v>0</v>
      </c>
      <c r="BO440" s="4" t="str">
        <f>IFERROR(IF(VLOOKUP(A440,raw!CZ1:DB100000,2,0)="0",0,2),"")</f>
        <v>0</v>
      </c>
      <c r="BP440" s="4" t="str">
        <f>IFERROR(IF(VLOOKUP(A440,raw!CZ1:DC100000,3,0)="0",0,2),"")</f>
        <v>0</v>
      </c>
      <c r="BQ440" s="4" t="str">
        <f>IFERROR(IF(VLOOKUP(A440,raw!CZ1:DD100000,4,0)="0",0,2),"")</f>
        <v>0</v>
      </c>
      <c r="BR440" s="4" t="str">
        <f>IFERROR(IF(VLOOKUP(A440,raw!CZ1:DE100000,5,0)="0",0,2),"")</f>
        <v>0</v>
      </c>
      <c r="BS440" s="4" t="str">
        <f>IFERROR(IF(VLOOKUP(A440,raw!CZ1:DF100000,6,0)="0",0,2),"")</f>
        <v>0</v>
      </c>
      <c r="BT440" s="4" t="str">
        <f>IFERROR(IF(VLOOKUP(A440,raw!CZ1:DG100000,7,0)="0",0,2),"")</f>
        <v>0</v>
      </c>
      <c r="BU440" s="4" t="str">
        <f>IFERROR(IF(VLOOKUP(A440,raw!CZ1:DH100000,8,0)="0",0,2),"")</f>
        <v>0</v>
      </c>
      <c r="BV440" s="4" t="str">
        <f>IFERROR(IF(VALUE(IFERROR(VLOOKUP(A440,raw!CZ1:DI100000,9,0),""))=0,"","x"),IFERROR(VLOOKUP(A440,raw!CZ1:DI100000,9,0),""))</f>
        <v>0</v>
      </c>
      <c r="BW440" s="4" t="str">
        <f>IFERROR(IF(VLOOKUP(A440,raw!DJ1:DL100000,2,0)="0",0,2),"")</f>
        <v>0</v>
      </c>
      <c r="BX440" s="4" t="str">
        <f>IFERROR(IF(VLOOKUP(A440,raw!DJ1:DM100000,3,0)="0",0,2),"")</f>
        <v>0</v>
      </c>
      <c r="BY440" s="4" t="str">
        <f>IFERROR(IF(VLOOKUP(A440,raw!DJ1:DN100000,4,0)="0",0,2),"")</f>
        <v>0</v>
      </c>
      <c r="BZ440" s="4" t="str">
        <f>IFERROR(IF(VLOOKUP(A440,raw!DJ1:DO100000,5,0)="0",0,2),"")</f>
        <v>0</v>
      </c>
      <c r="CA440" s="4" t="str">
        <f>IFERROR(IF(VALUE(IFERROR(VLOOKUP(A440,raw!DJ1:DP100000,6,0),""))=0,"","x"),IFERROR(VLOOKUP(A440,raw!DJ1:DP100000,6,0),""))</f>
        <v>0</v>
      </c>
      <c r="CB440" s="4" t="str">
        <f>IFERROR(IF(VLOOKUP(A440,raw!DQ1:DS100000,2,0)="0",0,2),"")</f>
        <v>0</v>
      </c>
      <c r="CC440" s="4" t="str">
        <f>IFERROR(IF(VLOOKUP(A440,raw!DQ1:DT100000,3,0)="0",0,2),"")</f>
        <v>0</v>
      </c>
      <c r="CD440" s="4" t="str">
        <f>IFERROR(IF(VLOOKUP(A440,raw!DQ1:DU100000,4,0)="0",0,2),"")</f>
        <v>0</v>
      </c>
      <c r="CE440" s="4" t="str">
        <f>IFERROR(IF(VALUE(IFERROR(VLOOKUP(A440,raw!DQ1:DV100000,5,0),""))=0,"","x"),IFERROR(VLOOKUP(A440,raw!DQ1:DV100000,5,0),""))</f>
        <v>0</v>
      </c>
      <c r="CF440" s="4" t="str">
        <f>IFERROR(IF(VLOOKUP(A440,raw!DW1:DY100000,2,0)="0",0,2),"")</f>
        <v>0</v>
      </c>
      <c r="CG440" s="4" t="str">
        <f>IFERROR(IF(VALUE(IFERROR(VLOOKUP(A440,raw!DW1:DZ100000,3,0),""))=0,"","x"),IFERROR(VLOOKUP(A440,raw!DW1:DZ100000,3,0),""))</f>
        <v>0</v>
      </c>
      <c r="CH440" s="4" t="str">
        <f>IFERROR(IF(VLOOKUP(A440,raw!EA1:EC100000,2,0)="0",0,2),"")</f>
        <v>0</v>
      </c>
      <c r="CI440" s="4" t="str">
        <f>IFERROR(IF(VLOOKUP(A440,raw!ED1:EF100000,2,0)="0",0,2),"")</f>
        <v>0</v>
      </c>
      <c r="CJ440" s="4" t="str">
        <f>IFERROR(IF(VALUE(IFERROR(VLOOKUP(A440,raw!EG1:EI100000,2,0),""))=0,"","x"),IFERROR(VLOOKUP(A440,raw!EG1:EI100000,2,0),""))</f>
        <v>0</v>
      </c>
    </row>
    <row r="441" spans="1:88">
      <c r="A441" s="3">
        <v>699</v>
      </c>
      <c r="B441" s="3" t="s">
        <v>4888</v>
      </c>
      <c r="C441" s="3" t="s">
        <v>4889</v>
      </c>
      <c r="D441" s="4" t="s">
        <v>4890</v>
      </c>
      <c r="E441" s="4" t="s">
        <v>4869</v>
      </c>
      <c r="F441" s="4" t="s">
        <v>4870</v>
      </c>
      <c r="G441" s="4" t="s">
        <v>4891</v>
      </c>
      <c r="H441" s="4" t="s">
        <v>3108</v>
      </c>
      <c r="I441" s="4" t="str">
        <f>IFERROR(IF(VLOOKUP(A441,raw!B1:D100000,2,0)="0",0,2),"")</f>
        <v>0</v>
      </c>
      <c r="J441" s="4" t="str">
        <f>IFERROR(IF(VLOOKUP(A441,raw!B1:E100000,3,0)="0",0,2),"")</f>
        <v>0</v>
      </c>
      <c r="K441" s="4" t="str">
        <f>IFERROR(IF(VLOOKUP(A441,raw!B1:F100000,4,0)="0",0,2),"")</f>
        <v>0</v>
      </c>
      <c r="L441" s="4" t="str">
        <f>IFERROR(IF(VLOOKUP(A441,raw!B1:G100000,5,0)="0",0,2),"")</f>
        <v>0</v>
      </c>
      <c r="M441" s="4" t="str">
        <f>IFERROR(IF(VLOOKUP(A441,raw!B1:H100000,6,0)="0",0,2),"")</f>
        <v>0</v>
      </c>
      <c r="N441" s="4" t="str">
        <f>IFERROR(IF(VLOOKUP(A441,raw!B1:I100000,7,0)="0",0,2),"")</f>
        <v>0</v>
      </c>
      <c r="O441" s="4" t="str">
        <f>IFERROR(IF(VLOOKUP(A441,raw!J1:L100000,2,0)="0",0,2),"")</f>
        <v>0</v>
      </c>
      <c r="P441" s="4" t="str">
        <f>IFERROR(IF(VALUE(IFERROR(VLOOKUP(A441,raw!J1:M100000,3,0),""))=0,"","x"),IFERROR(VLOOKUP(A441,raw!J1:M100000,3,0),""))</f>
        <v>0</v>
      </c>
      <c r="Q441" s="4" t="str">
        <f>IF(IFERROR(VLOOKUP(A441,raw!J1:N100000,4,0),0)=0, "" , HYPERLINK(VLOOKUP(A441,raw!J1:N100000,4,0),"Foto") )</f>
        <v>0</v>
      </c>
      <c r="R441" s="4" t="str">
        <f>IFERROR(IF(VLOOKUP(A441,raw!O1:Q100000,2,0)="0",0,2),"")</f>
        <v>0</v>
      </c>
      <c r="S441" s="4" t="str">
        <f>IFERROR(IF(VALUE(IFERROR(VLOOKUP(A441,raw!O1:R100000,3,0),""))=0,"","x"),IFERROR(VLOOKUP(A441,raw!O1:R100000,3,0),""))</f>
        <v>0</v>
      </c>
      <c r="T441" s="4" t="str">
        <f>IFERROR(IF(VLOOKUP(A441,raw!S1:U100000,2,0)="0",0,2),"")</f>
        <v>0</v>
      </c>
      <c r="U441" s="4" t="str">
        <f>IF(IFERROR(VLOOKUP(A441,raw!S1:V100000,3,0),0)=0, "" , HYPERLINK(VLOOKUP(A441,raw!S1:V100000,3,0),"Foto") )</f>
        <v>0</v>
      </c>
      <c r="V441" s="4" t="str">
        <f>IFERROR(IF(VLOOKUP(A441,raw!W1:Y100000,2,0)="0",0,2),"")</f>
        <v>0</v>
      </c>
      <c r="W441" s="4" t="str">
        <f>IFERROR(IF(VALUE(IFERROR(VLOOKUP(A441,raw!W1:Z100000,3,0),""))=0,"","x"),IFERROR(VLOOKUP(A441,raw!W1:Z100000,3,0),""))</f>
        <v>0</v>
      </c>
      <c r="X441" s="4" t="str">
        <f>IF(IFERROR(VLOOKUP(A441,raw!W1:AA100000,4,0),0)=0, "" , HYPERLINK(VLOOKUP(A441,raw!W1:AA100000,4,0),"Foto") )</f>
        <v>0</v>
      </c>
      <c r="Y441" s="4" t="str">
        <f>IFERROR(IF(VLOOKUP(A441,raw!AB1:AD100000,2,0)="0",0,2),"")</f>
        <v>0</v>
      </c>
      <c r="Z441" s="4" t="str">
        <f>IFERROR(IF(VALUE(IFERROR(VLOOKUP(A441,raw!AB1:AE100000,3,0),""))=0,"","x"),IFERROR(VLOOKUP(A441,raw!AB1:AE100000,3,0),""))</f>
        <v>0</v>
      </c>
      <c r="AA441" s="4" t="str">
        <f>IFERROR(IF(VLOOKUP(A441,raw!AF1:AH100000,2,0)="0",0,2),"")</f>
        <v>0</v>
      </c>
      <c r="AB441" s="4" t="str">
        <f>IFERROR(IF(VALUE(IFERROR(VLOOKUP(A441,raw!AF1:AI100000,3,0),""))=0,"","x"),IFERROR(VLOOKUP(A441,raw!AF1:AI100000,3,0),""))</f>
        <v>0</v>
      </c>
      <c r="AC441" s="4" t="str">
        <f>IFERROR(IF(VLOOKUP(A441,raw!AJ1:AL100000,2,0)="0",0,2),"")</f>
        <v>0</v>
      </c>
      <c r="AD441" s="4" t="str">
        <f>IFERROR(IF(VLOOKUP(A441,raw!AM1:AO100000,2,0)="0",0,2),"")</f>
        <v>0</v>
      </c>
      <c r="AE441" s="4" t="str">
        <f>IFERROR(IF(VLOOKUP(A441,raw!AM1:AP100000,3,0)="0",0,2),"")</f>
        <v>0</v>
      </c>
      <c r="AF441" s="4" t="str">
        <f>IFERROR(IF(VLOOKUP(A441,raw!AM1:AQ100000,4,0)="0",0,2),"")</f>
        <v>0</v>
      </c>
      <c r="AG441" s="4" t="str">
        <f>IFERROR(IF(VLOOKUP(A441,raw!AM1:AR100000,5,0)="0",0,2),"")</f>
        <v>0</v>
      </c>
      <c r="AH441" s="4" t="str">
        <f>IFERROR(IF(VLOOKUP(A441,raw!AS1:AU100000,2,0)="0",0,2),"")</f>
        <v>0</v>
      </c>
      <c r="AI441" s="4" t="str">
        <f>IFERROR(IF(VLOOKUP(A441,raw!AS1:AV100000,3,0)="0",0,2),"")</f>
        <v>0</v>
      </c>
      <c r="AJ441" s="4" t="str">
        <f>IFERROR(IF(VLOOKUP(A441,raw!AS1:AW100000,4,0)="0",0,2),"")</f>
        <v>0</v>
      </c>
      <c r="AK441" s="4" t="str">
        <f>IFERROR(IF(VLOOKUP(A441,raw!AS1:AX100000,5,0)="0",0,2),"")</f>
        <v>0</v>
      </c>
      <c r="AL441" s="4" t="str">
        <f>IFERROR(IF(VLOOKUP(A441,raw!AY1:BA100000,2,0)="0",0,2),"")</f>
        <v>0</v>
      </c>
      <c r="AM441" s="4" t="str">
        <f>IFERROR(IF(VLOOKUP(A441,raw!AY1:BB100000,3,0)="0",0,2),"")</f>
        <v>0</v>
      </c>
      <c r="AN441" s="4" t="str">
        <f>IFERROR(IF(VLOOKUP(A441,raw!AY1:BC100000,4,0)="0",0,2),"")</f>
        <v>0</v>
      </c>
      <c r="AO441" s="4" t="str">
        <f>IFERROR(IF(VLOOKUP(A441,raw!AY1:BD100000,5,0)="0",0,2),"")</f>
        <v>0</v>
      </c>
      <c r="AP441" s="4" t="str">
        <f>IFERROR(IF(VLOOKUP(A441,raw!BE1:BG100000,2,0)="0",0,2),"")</f>
        <v>0</v>
      </c>
      <c r="AQ441" s="4" t="str">
        <f>IFERROR(IF(VLOOKUP(A441,raw!BH1:BJ100000,2,0)="0",0,2),"")</f>
        <v>0</v>
      </c>
      <c r="AR441" s="4" t="str">
        <f>IFERROR(IF(VLOOKUP(A441,raw!BK1:BM100000,2,0)="0",0,2),"")</f>
        <v>0</v>
      </c>
      <c r="AS441" s="4" t="str">
        <f>IFERROR(IF(VLOOKUP(A441,raw!BK1:BN100000,3,0)="0",0,2),"")</f>
        <v>0</v>
      </c>
      <c r="AT441" s="4" t="str">
        <f>IFERROR(IF(VLOOKUP(A441,raw!BK1:BO100000,4,0)="0",0,2),"")</f>
        <v>0</v>
      </c>
      <c r="AU441" s="4" t="str">
        <f>IFERROR(IF(VLOOKUP(A441,raw!BP1:BR100000,2,0)="0",0,2),"")</f>
        <v>0</v>
      </c>
      <c r="AV441" s="4" t="str">
        <f>IFERROR(IF(VLOOKUP(A441,raw!BP1:BS100000,3,0)="0",0,2),"")</f>
        <v>0</v>
      </c>
      <c r="AW441" s="4" t="str">
        <f>IFERROR(IF(VLOOKUP(A441,raw!BP1:BT100000,4,0)="0",0,2),"")</f>
        <v>0</v>
      </c>
      <c r="AX441" s="4" t="str">
        <f>IFERROR(IF(VLOOKUP(A441,raw!BU1:BW100000,2,0)="0",0,2),"")</f>
        <v>0</v>
      </c>
      <c r="AY441" s="4" t="str">
        <f>IFERROR(IF(VLOOKUP(A441,raw!BU1:BX100000,3,0)="0",0,2),"")</f>
        <v>0</v>
      </c>
      <c r="AZ441" s="4" t="str">
        <f>IFERROR(IF(VLOOKUP(A441,raw!BY1:CA100000,2,0)="0",0,2),"")</f>
        <v>0</v>
      </c>
      <c r="BA441" s="4" t="str">
        <f>IFERROR(IF(VALUE(IFERROR(VLOOKUP(A441,raw!CB1:CD100000,2,0),""))=0,"","x"),IFERROR(VLOOKUP(A441,raw!CB1:CD100000,2,0),""))</f>
        <v>0</v>
      </c>
      <c r="BB441" s="4" t="str">
        <f>IFERROR(IF(VLOOKUP(A441,raw!CE1:CG100000,2,0)="0",0,2),"")</f>
        <v>0</v>
      </c>
      <c r="BC441" s="4" t="str">
        <f>IFERROR(IF(VLOOKUP(A441,raw!CH1:CJ100000,2,0)="0",0,2),"")</f>
        <v>0</v>
      </c>
      <c r="BD441" s="4" t="str">
        <f>IF(IFERROR(VLOOKUP(A441,raw!CH1:CK100000,3,0),0)=0, "" , HYPERLINK(VLOOKUP(A441,raw!CH1:CK100000,3,0),"Foto") )</f>
        <v>0</v>
      </c>
      <c r="BE441" s="4" t="str">
        <f>IFERROR(IF(VLOOKUP(A441,raw!CL1:CN100000,2,0)="0",0,2),"")</f>
        <v>0</v>
      </c>
      <c r="BF441" s="4" t="str">
        <f>IFERROR(IF(VLOOKUP(A441,raw!CL1:CO100000,3,0)="0",0,2),"")</f>
        <v>0</v>
      </c>
      <c r="BG441" s="4" t="str">
        <f>IFERROR(IF(VLOOKUP(A441,raw!CL1:CP100000,4,0)="0",0,2),"")</f>
        <v>0</v>
      </c>
      <c r="BH441" s="4" t="str">
        <f>IFERROR(IF(VLOOKUP(A441,raw!CL1:CQ100000,5,0)="0",0,2),"")</f>
        <v>0</v>
      </c>
      <c r="BI441" s="4" t="str">
        <f>IFERROR(IF(VLOOKUP(A441,raw!CL1:CR100000,6,0)="0",0,2),"")</f>
        <v>0</v>
      </c>
      <c r="BJ441" s="4" t="str">
        <f>IFERROR(IF(VLOOKUP(A441,raw!CL1:CS100000,7,0)="0",0,2),"")</f>
        <v>0</v>
      </c>
      <c r="BK441" s="4" t="str">
        <f>IFERROR(IF(VLOOKUP(A441,raw!CT1:CV100000,2,0)="0",0,2),"")</f>
        <v>0</v>
      </c>
      <c r="BL441" s="4" t="str">
        <f>IFERROR(IF(VLOOKUP(A441,raw!CT1:CW100000,3,0)="0",0,2),"")</f>
        <v>0</v>
      </c>
      <c r="BM441" s="4" t="str">
        <f>IFERROR(IF(VLOOKUP(A441,raw!CT1:CX100000,4,0)="0",0,2),"")</f>
        <v>0</v>
      </c>
      <c r="BN441" s="4" t="str">
        <f>IFERROR(IF(VLOOKUP(A441,raw!CT1:CY100000,5,0)="0",0,2),"")</f>
        <v>0</v>
      </c>
      <c r="BO441" s="4" t="str">
        <f>IFERROR(IF(VLOOKUP(A441,raw!CZ1:DB100000,2,0)="0",0,2),"")</f>
        <v>0</v>
      </c>
      <c r="BP441" s="4" t="str">
        <f>IFERROR(IF(VLOOKUP(A441,raw!CZ1:DC100000,3,0)="0",0,2),"")</f>
        <v>0</v>
      </c>
      <c r="BQ441" s="4" t="str">
        <f>IFERROR(IF(VLOOKUP(A441,raw!CZ1:DD100000,4,0)="0",0,2),"")</f>
        <v>0</v>
      </c>
      <c r="BR441" s="4" t="str">
        <f>IFERROR(IF(VLOOKUP(A441,raw!CZ1:DE100000,5,0)="0",0,2),"")</f>
        <v>0</v>
      </c>
      <c r="BS441" s="4" t="str">
        <f>IFERROR(IF(VLOOKUP(A441,raw!CZ1:DF100000,6,0)="0",0,2),"")</f>
        <v>0</v>
      </c>
      <c r="BT441" s="4" t="str">
        <f>IFERROR(IF(VLOOKUP(A441,raw!CZ1:DG100000,7,0)="0",0,2),"")</f>
        <v>0</v>
      </c>
      <c r="BU441" s="4" t="str">
        <f>IFERROR(IF(VLOOKUP(A441,raw!CZ1:DH100000,8,0)="0",0,2),"")</f>
        <v>0</v>
      </c>
      <c r="BV441" s="4" t="str">
        <f>IFERROR(IF(VALUE(IFERROR(VLOOKUP(A441,raw!CZ1:DI100000,9,0),""))=0,"","x"),IFERROR(VLOOKUP(A441,raw!CZ1:DI100000,9,0),""))</f>
        <v>0</v>
      </c>
      <c r="BW441" s="4" t="str">
        <f>IFERROR(IF(VLOOKUP(A441,raw!DJ1:DL100000,2,0)="0",0,2),"")</f>
        <v>0</v>
      </c>
      <c r="BX441" s="4" t="str">
        <f>IFERROR(IF(VLOOKUP(A441,raw!DJ1:DM100000,3,0)="0",0,2),"")</f>
        <v>0</v>
      </c>
      <c r="BY441" s="4" t="str">
        <f>IFERROR(IF(VLOOKUP(A441,raw!DJ1:DN100000,4,0)="0",0,2),"")</f>
        <v>0</v>
      </c>
      <c r="BZ441" s="4" t="str">
        <f>IFERROR(IF(VLOOKUP(A441,raw!DJ1:DO100000,5,0)="0",0,2),"")</f>
        <v>0</v>
      </c>
      <c r="CA441" s="4" t="str">
        <f>IFERROR(IF(VALUE(IFERROR(VLOOKUP(A441,raw!DJ1:DP100000,6,0),""))=0,"","x"),IFERROR(VLOOKUP(A441,raw!DJ1:DP100000,6,0),""))</f>
        <v>0</v>
      </c>
      <c r="CB441" s="4" t="str">
        <f>IFERROR(IF(VLOOKUP(A441,raw!DQ1:DS100000,2,0)="0",0,2),"")</f>
        <v>0</v>
      </c>
      <c r="CC441" s="4" t="str">
        <f>IFERROR(IF(VLOOKUP(A441,raw!DQ1:DT100000,3,0)="0",0,2),"")</f>
        <v>0</v>
      </c>
      <c r="CD441" s="4" t="str">
        <f>IFERROR(IF(VLOOKUP(A441,raw!DQ1:DU100000,4,0)="0",0,2),"")</f>
        <v>0</v>
      </c>
      <c r="CE441" s="4" t="str">
        <f>IFERROR(IF(VALUE(IFERROR(VLOOKUP(A441,raw!DQ1:DV100000,5,0),""))=0,"","x"),IFERROR(VLOOKUP(A441,raw!DQ1:DV100000,5,0),""))</f>
        <v>0</v>
      </c>
      <c r="CF441" s="4" t="str">
        <f>IFERROR(IF(VLOOKUP(A441,raw!DW1:DY100000,2,0)="0",0,2),"")</f>
        <v>0</v>
      </c>
      <c r="CG441" s="4" t="str">
        <f>IFERROR(IF(VALUE(IFERROR(VLOOKUP(A441,raw!DW1:DZ100000,3,0),""))=0,"","x"),IFERROR(VLOOKUP(A441,raw!DW1:DZ100000,3,0),""))</f>
        <v>0</v>
      </c>
      <c r="CH441" s="4" t="str">
        <f>IFERROR(IF(VLOOKUP(A441,raw!EA1:EC100000,2,0)="0",0,2),"")</f>
        <v>0</v>
      </c>
      <c r="CI441" s="4" t="str">
        <f>IFERROR(IF(VLOOKUP(A441,raw!ED1:EF100000,2,0)="0",0,2),"")</f>
        <v>0</v>
      </c>
      <c r="CJ441" s="4" t="str">
        <f>IFERROR(IF(VALUE(IFERROR(VLOOKUP(A441,raw!EG1:EI100000,2,0),""))=0,"","x"),IFERROR(VLOOKUP(A441,raw!EG1:EI100000,2,0),""))</f>
        <v>0</v>
      </c>
    </row>
    <row r="442" spans="1:88">
      <c r="A442" s="3">
        <v>708</v>
      </c>
      <c r="B442" s="3" t="s">
        <v>4892</v>
      </c>
      <c r="C442" s="3" t="s">
        <v>4893</v>
      </c>
      <c r="D442" s="4" t="s">
        <v>4894</v>
      </c>
      <c r="E442" s="4" t="s">
        <v>4869</v>
      </c>
      <c r="F442" s="4" t="s">
        <v>4870</v>
      </c>
      <c r="G442" s="4" t="s">
        <v>4895</v>
      </c>
      <c r="H442" s="4" t="s">
        <v>3108</v>
      </c>
      <c r="I442" s="4" t="str">
        <f>IFERROR(IF(VLOOKUP(A442,raw!B1:D100000,2,0)="0",0,2),"")</f>
        <v>0</v>
      </c>
      <c r="J442" s="4" t="str">
        <f>IFERROR(IF(VLOOKUP(A442,raw!B1:E100000,3,0)="0",0,2),"")</f>
        <v>0</v>
      </c>
      <c r="K442" s="4" t="str">
        <f>IFERROR(IF(VLOOKUP(A442,raw!B1:F100000,4,0)="0",0,2),"")</f>
        <v>0</v>
      </c>
      <c r="L442" s="4" t="str">
        <f>IFERROR(IF(VLOOKUP(A442,raw!B1:G100000,5,0)="0",0,2),"")</f>
        <v>0</v>
      </c>
      <c r="M442" s="4" t="str">
        <f>IFERROR(IF(VLOOKUP(A442,raw!B1:H100000,6,0)="0",0,2),"")</f>
        <v>0</v>
      </c>
      <c r="N442" s="4" t="str">
        <f>IFERROR(IF(VLOOKUP(A442,raw!B1:I100000,7,0)="0",0,2),"")</f>
        <v>0</v>
      </c>
      <c r="O442" s="4" t="str">
        <f>IFERROR(IF(VLOOKUP(A442,raw!J1:L100000,2,0)="0",0,2),"")</f>
        <v>0</v>
      </c>
      <c r="P442" s="4" t="str">
        <f>IFERROR(IF(VALUE(IFERROR(VLOOKUP(A442,raw!J1:M100000,3,0),""))=0,"","x"),IFERROR(VLOOKUP(A442,raw!J1:M100000,3,0),""))</f>
        <v>0</v>
      </c>
      <c r="Q442" s="4" t="str">
        <f>IF(IFERROR(VLOOKUP(A442,raw!J1:N100000,4,0),0)=0, "" , HYPERLINK(VLOOKUP(A442,raw!J1:N100000,4,0),"Foto") )</f>
        <v>0</v>
      </c>
      <c r="R442" s="4" t="str">
        <f>IFERROR(IF(VLOOKUP(A442,raw!O1:Q100000,2,0)="0",0,2),"")</f>
        <v>0</v>
      </c>
      <c r="S442" s="4" t="str">
        <f>IFERROR(IF(VALUE(IFERROR(VLOOKUP(A442,raw!O1:R100000,3,0),""))=0,"","x"),IFERROR(VLOOKUP(A442,raw!O1:R100000,3,0),""))</f>
        <v>0</v>
      </c>
      <c r="T442" s="4" t="str">
        <f>IFERROR(IF(VLOOKUP(A442,raw!S1:U100000,2,0)="0",0,2),"")</f>
        <v>0</v>
      </c>
      <c r="U442" s="4" t="str">
        <f>IF(IFERROR(VLOOKUP(A442,raw!S1:V100000,3,0),0)=0, "" , HYPERLINK(VLOOKUP(A442,raw!S1:V100000,3,0),"Foto") )</f>
        <v>0</v>
      </c>
      <c r="V442" s="4" t="str">
        <f>IFERROR(IF(VLOOKUP(A442,raw!W1:Y100000,2,0)="0",0,2),"")</f>
        <v>0</v>
      </c>
      <c r="W442" s="4" t="str">
        <f>IFERROR(IF(VALUE(IFERROR(VLOOKUP(A442,raw!W1:Z100000,3,0),""))=0,"","x"),IFERROR(VLOOKUP(A442,raw!W1:Z100000,3,0),""))</f>
        <v>0</v>
      </c>
      <c r="X442" s="4" t="str">
        <f>IF(IFERROR(VLOOKUP(A442,raw!W1:AA100000,4,0),0)=0, "" , HYPERLINK(VLOOKUP(A442,raw!W1:AA100000,4,0),"Foto") )</f>
        <v>0</v>
      </c>
      <c r="Y442" s="4" t="str">
        <f>IFERROR(IF(VLOOKUP(A442,raw!AB1:AD100000,2,0)="0",0,2),"")</f>
        <v>0</v>
      </c>
      <c r="Z442" s="4" t="str">
        <f>IFERROR(IF(VALUE(IFERROR(VLOOKUP(A442,raw!AB1:AE100000,3,0),""))=0,"","x"),IFERROR(VLOOKUP(A442,raw!AB1:AE100000,3,0),""))</f>
        <v>0</v>
      </c>
      <c r="AA442" s="4" t="str">
        <f>IFERROR(IF(VLOOKUP(A442,raw!AF1:AH100000,2,0)="0",0,2),"")</f>
        <v>0</v>
      </c>
      <c r="AB442" s="4" t="str">
        <f>IFERROR(IF(VALUE(IFERROR(VLOOKUP(A442,raw!AF1:AI100000,3,0),""))=0,"","x"),IFERROR(VLOOKUP(A442,raw!AF1:AI100000,3,0),""))</f>
        <v>0</v>
      </c>
      <c r="AC442" s="4" t="str">
        <f>IFERROR(IF(VLOOKUP(A442,raw!AJ1:AL100000,2,0)="0",0,2),"")</f>
        <v>0</v>
      </c>
      <c r="AD442" s="4" t="str">
        <f>IFERROR(IF(VLOOKUP(A442,raw!AM1:AO100000,2,0)="0",0,2),"")</f>
        <v>0</v>
      </c>
      <c r="AE442" s="4" t="str">
        <f>IFERROR(IF(VLOOKUP(A442,raw!AM1:AP100000,3,0)="0",0,2),"")</f>
        <v>0</v>
      </c>
      <c r="AF442" s="4" t="str">
        <f>IFERROR(IF(VLOOKUP(A442,raw!AM1:AQ100000,4,0)="0",0,2),"")</f>
        <v>0</v>
      </c>
      <c r="AG442" s="4" t="str">
        <f>IFERROR(IF(VLOOKUP(A442,raw!AM1:AR100000,5,0)="0",0,2),"")</f>
        <v>0</v>
      </c>
      <c r="AH442" s="4" t="str">
        <f>IFERROR(IF(VLOOKUP(A442,raw!AS1:AU100000,2,0)="0",0,2),"")</f>
        <v>0</v>
      </c>
      <c r="AI442" s="4" t="str">
        <f>IFERROR(IF(VLOOKUP(A442,raw!AS1:AV100000,3,0)="0",0,2),"")</f>
        <v>0</v>
      </c>
      <c r="AJ442" s="4" t="str">
        <f>IFERROR(IF(VLOOKUP(A442,raw!AS1:AW100000,4,0)="0",0,2),"")</f>
        <v>0</v>
      </c>
      <c r="AK442" s="4" t="str">
        <f>IFERROR(IF(VLOOKUP(A442,raw!AS1:AX100000,5,0)="0",0,2),"")</f>
        <v>0</v>
      </c>
      <c r="AL442" s="4" t="str">
        <f>IFERROR(IF(VLOOKUP(A442,raw!AY1:BA100000,2,0)="0",0,2),"")</f>
        <v>0</v>
      </c>
      <c r="AM442" s="4" t="str">
        <f>IFERROR(IF(VLOOKUP(A442,raw!AY1:BB100000,3,0)="0",0,2),"")</f>
        <v>0</v>
      </c>
      <c r="AN442" s="4" t="str">
        <f>IFERROR(IF(VLOOKUP(A442,raw!AY1:BC100000,4,0)="0",0,2),"")</f>
        <v>0</v>
      </c>
      <c r="AO442" s="4" t="str">
        <f>IFERROR(IF(VLOOKUP(A442,raw!AY1:BD100000,5,0)="0",0,2),"")</f>
        <v>0</v>
      </c>
      <c r="AP442" s="4" t="str">
        <f>IFERROR(IF(VLOOKUP(A442,raw!BE1:BG100000,2,0)="0",0,2),"")</f>
        <v>0</v>
      </c>
      <c r="AQ442" s="4" t="str">
        <f>IFERROR(IF(VLOOKUP(A442,raw!BH1:BJ100000,2,0)="0",0,2),"")</f>
        <v>0</v>
      </c>
      <c r="AR442" s="4" t="str">
        <f>IFERROR(IF(VLOOKUP(A442,raw!BK1:BM100000,2,0)="0",0,2),"")</f>
        <v>0</v>
      </c>
      <c r="AS442" s="4" t="str">
        <f>IFERROR(IF(VLOOKUP(A442,raw!BK1:BN100000,3,0)="0",0,2),"")</f>
        <v>0</v>
      </c>
      <c r="AT442" s="4" t="str">
        <f>IFERROR(IF(VLOOKUP(A442,raw!BK1:BO100000,4,0)="0",0,2),"")</f>
        <v>0</v>
      </c>
      <c r="AU442" s="4" t="str">
        <f>IFERROR(IF(VLOOKUP(A442,raw!BP1:BR100000,2,0)="0",0,2),"")</f>
        <v>0</v>
      </c>
      <c r="AV442" s="4" t="str">
        <f>IFERROR(IF(VLOOKUP(A442,raw!BP1:BS100000,3,0)="0",0,2),"")</f>
        <v>0</v>
      </c>
      <c r="AW442" s="4" t="str">
        <f>IFERROR(IF(VLOOKUP(A442,raw!BP1:BT100000,4,0)="0",0,2),"")</f>
        <v>0</v>
      </c>
      <c r="AX442" s="4" t="str">
        <f>IFERROR(IF(VLOOKUP(A442,raw!BU1:BW100000,2,0)="0",0,2),"")</f>
        <v>0</v>
      </c>
      <c r="AY442" s="4" t="str">
        <f>IFERROR(IF(VLOOKUP(A442,raw!BU1:BX100000,3,0)="0",0,2),"")</f>
        <v>0</v>
      </c>
      <c r="AZ442" s="4" t="str">
        <f>IFERROR(IF(VLOOKUP(A442,raw!BY1:CA100000,2,0)="0",0,2),"")</f>
        <v>0</v>
      </c>
      <c r="BA442" s="4" t="str">
        <f>IFERROR(IF(VALUE(IFERROR(VLOOKUP(A442,raw!CB1:CD100000,2,0),""))=0,"","x"),IFERROR(VLOOKUP(A442,raw!CB1:CD100000,2,0),""))</f>
        <v>0</v>
      </c>
      <c r="BB442" s="4" t="str">
        <f>IFERROR(IF(VLOOKUP(A442,raw!CE1:CG100000,2,0)="0",0,2),"")</f>
        <v>0</v>
      </c>
      <c r="BC442" s="4" t="str">
        <f>IFERROR(IF(VLOOKUP(A442,raw!CH1:CJ100000,2,0)="0",0,2),"")</f>
        <v>0</v>
      </c>
      <c r="BD442" s="4" t="str">
        <f>IF(IFERROR(VLOOKUP(A442,raw!CH1:CK100000,3,0),0)=0, "" , HYPERLINK(VLOOKUP(A442,raw!CH1:CK100000,3,0),"Foto") )</f>
        <v>0</v>
      </c>
      <c r="BE442" s="4" t="str">
        <f>IFERROR(IF(VLOOKUP(A442,raw!CL1:CN100000,2,0)="0",0,2),"")</f>
        <v>0</v>
      </c>
      <c r="BF442" s="4" t="str">
        <f>IFERROR(IF(VLOOKUP(A442,raw!CL1:CO100000,3,0)="0",0,2),"")</f>
        <v>0</v>
      </c>
      <c r="BG442" s="4" t="str">
        <f>IFERROR(IF(VLOOKUP(A442,raw!CL1:CP100000,4,0)="0",0,2),"")</f>
        <v>0</v>
      </c>
      <c r="BH442" s="4" t="str">
        <f>IFERROR(IF(VLOOKUP(A442,raw!CL1:CQ100000,5,0)="0",0,2),"")</f>
        <v>0</v>
      </c>
      <c r="BI442" s="4" t="str">
        <f>IFERROR(IF(VLOOKUP(A442,raw!CL1:CR100000,6,0)="0",0,2),"")</f>
        <v>0</v>
      </c>
      <c r="BJ442" s="4" t="str">
        <f>IFERROR(IF(VLOOKUP(A442,raw!CL1:CS100000,7,0)="0",0,2),"")</f>
        <v>0</v>
      </c>
      <c r="BK442" s="4" t="str">
        <f>IFERROR(IF(VLOOKUP(A442,raw!CT1:CV100000,2,0)="0",0,2),"")</f>
        <v>0</v>
      </c>
      <c r="BL442" s="4" t="str">
        <f>IFERROR(IF(VLOOKUP(A442,raw!CT1:CW100000,3,0)="0",0,2),"")</f>
        <v>0</v>
      </c>
      <c r="BM442" s="4" t="str">
        <f>IFERROR(IF(VLOOKUP(A442,raw!CT1:CX100000,4,0)="0",0,2),"")</f>
        <v>0</v>
      </c>
      <c r="BN442" s="4" t="str">
        <f>IFERROR(IF(VLOOKUP(A442,raw!CT1:CY100000,5,0)="0",0,2),"")</f>
        <v>0</v>
      </c>
      <c r="BO442" s="4" t="str">
        <f>IFERROR(IF(VLOOKUP(A442,raw!CZ1:DB100000,2,0)="0",0,2),"")</f>
        <v>0</v>
      </c>
      <c r="BP442" s="4" t="str">
        <f>IFERROR(IF(VLOOKUP(A442,raw!CZ1:DC100000,3,0)="0",0,2),"")</f>
        <v>0</v>
      </c>
      <c r="BQ442" s="4" t="str">
        <f>IFERROR(IF(VLOOKUP(A442,raw!CZ1:DD100000,4,0)="0",0,2),"")</f>
        <v>0</v>
      </c>
      <c r="BR442" s="4" t="str">
        <f>IFERROR(IF(VLOOKUP(A442,raw!CZ1:DE100000,5,0)="0",0,2),"")</f>
        <v>0</v>
      </c>
      <c r="BS442" s="4" t="str">
        <f>IFERROR(IF(VLOOKUP(A442,raw!CZ1:DF100000,6,0)="0",0,2),"")</f>
        <v>0</v>
      </c>
      <c r="BT442" s="4" t="str">
        <f>IFERROR(IF(VLOOKUP(A442,raw!CZ1:DG100000,7,0)="0",0,2),"")</f>
        <v>0</v>
      </c>
      <c r="BU442" s="4" t="str">
        <f>IFERROR(IF(VLOOKUP(A442,raw!CZ1:DH100000,8,0)="0",0,2),"")</f>
        <v>0</v>
      </c>
      <c r="BV442" s="4" t="str">
        <f>IFERROR(IF(VALUE(IFERROR(VLOOKUP(A442,raw!CZ1:DI100000,9,0),""))=0,"","x"),IFERROR(VLOOKUP(A442,raw!CZ1:DI100000,9,0),""))</f>
        <v>0</v>
      </c>
      <c r="BW442" s="4" t="str">
        <f>IFERROR(IF(VLOOKUP(A442,raw!DJ1:DL100000,2,0)="0",0,2),"")</f>
        <v>0</v>
      </c>
      <c r="BX442" s="4" t="str">
        <f>IFERROR(IF(VLOOKUP(A442,raw!DJ1:DM100000,3,0)="0",0,2),"")</f>
        <v>0</v>
      </c>
      <c r="BY442" s="4" t="str">
        <f>IFERROR(IF(VLOOKUP(A442,raw!DJ1:DN100000,4,0)="0",0,2),"")</f>
        <v>0</v>
      </c>
      <c r="BZ442" s="4" t="str">
        <f>IFERROR(IF(VLOOKUP(A442,raw!DJ1:DO100000,5,0)="0",0,2),"")</f>
        <v>0</v>
      </c>
      <c r="CA442" s="4" t="str">
        <f>IFERROR(IF(VALUE(IFERROR(VLOOKUP(A442,raw!DJ1:DP100000,6,0),""))=0,"","x"),IFERROR(VLOOKUP(A442,raw!DJ1:DP100000,6,0),""))</f>
        <v>0</v>
      </c>
      <c r="CB442" s="4" t="str">
        <f>IFERROR(IF(VLOOKUP(A442,raw!DQ1:DS100000,2,0)="0",0,2),"")</f>
        <v>0</v>
      </c>
      <c r="CC442" s="4" t="str">
        <f>IFERROR(IF(VLOOKUP(A442,raw!DQ1:DT100000,3,0)="0",0,2),"")</f>
        <v>0</v>
      </c>
      <c r="CD442" s="4" t="str">
        <f>IFERROR(IF(VLOOKUP(A442,raw!DQ1:DU100000,4,0)="0",0,2),"")</f>
        <v>0</v>
      </c>
      <c r="CE442" s="4" t="str">
        <f>IFERROR(IF(VALUE(IFERROR(VLOOKUP(A442,raw!DQ1:DV100000,5,0),""))=0,"","x"),IFERROR(VLOOKUP(A442,raw!DQ1:DV100000,5,0),""))</f>
        <v>0</v>
      </c>
      <c r="CF442" s="4" t="str">
        <f>IFERROR(IF(VLOOKUP(A442,raw!DW1:DY100000,2,0)="0",0,2),"")</f>
        <v>0</v>
      </c>
      <c r="CG442" s="4" t="str">
        <f>IFERROR(IF(VALUE(IFERROR(VLOOKUP(A442,raw!DW1:DZ100000,3,0),""))=0,"","x"),IFERROR(VLOOKUP(A442,raw!DW1:DZ100000,3,0),""))</f>
        <v>0</v>
      </c>
      <c r="CH442" s="4" t="str">
        <f>IFERROR(IF(VLOOKUP(A442,raw!EA1:EC100000,2,0)="0",0,2),"")</f>
        <v>0</v>
      </c>
      <c r="CI442" s="4" t="str">
        <f>IFERROR(IF(VLOOKUP(A442,raw!ED1:EF100000,2,0)="0",0,2),"")</f>
        <v>0</v>
      </c>
      <c r="CJ442" s="4" t="str">
        <f>IFERROR(IF(VALUE(IFERROR(VLOOKUP(A442,raw!EG1:EI100000,2,0),""))=0,"","x"),IFERROR(VLOOKUP(A442,raw!EG1:EI100000,2,0),""))</f>
        <v>0</v>
      </c>
    </row>
    <row r="443" spans="1:88">
      <c r="A443" s="3">
        <v>698</v>
      </c>
      <c r="B443" s="3" t="s">
        <v>4896</v>
      </c>
      <c r="C443" s="3" t="s">
        <v>4897</v>
      </c>
      <c r="D443" s="4" t="s">
        <v>4898</v>
      </c>
      <c r="E443" s="4" t="s">
        <v>4869</v>
      </c>
      <c r="F443" s="4" t="s">
        <v>4870</v>
      </c>
      <c r="G443" s="4" t="s">
        <v>4899</v>
      </c>
      <c r="H443" s="4" t="s">
        <v>3087</v>
      </c>
      <c r="I443" s="4" t="str">
        <f>IFERROR(IF(VLOOKUP(A443,raw!B1:D100000,2,0)="0",0,2),"")</f>
        <v>0</v>
      </c>
      <c r="J443" s="4" t="str">
        <f>IFERROR(IF(VLOOKUP(A443,raw!B1:E100000,3,0)="0",0,2),"")</f>
        <v>0</v>
      </c>
      <c r="K443" s="4" t="str">
        <f>IFERROR(IF(VLOOKUP(A443,raw!B1:F100000,4,0)="0",0,2),"")</f>
        <v>0</v>
      </c>
      <c r="L443" s="4" t="str">
        <f>IFERROR(IF(VLOOKUP(A443,raw!B1:G100000,5,0)="0",0,2),"")</f>
        <v>0</v>
      </c>
      <c r="M443" s="4" t="str">
        <f>IFERROR(IF(VLOOKUP(A443,raw!B1:H100000,6,0)="0",0,2),"")</f>
        <v>0</v>
      </c>
      <c r="N443" s="4" t="str">
        <f>IFERROR(IF(VLOOKUP(A443,raw!B1:I100000,7,0)="0",0,2),"")</f>
        <v>0</v>
      </c>
      <c r="O443" s="4" t="str">
        <f>IFERROR(IF(VLOOKUP(A443,raw!J1:L100000,2,0)="0",0,2),"")</f>
        <v>0</v>
      </c>
      <c r="P443" s="4" t="str">
        <f>IFERROR(IF(VALUE(IFERROR(VLOOKUP(A443,raw!J1:M100000,3,0),""))=0,"","x"),IFERROR(VLOOKUP(A443,raw!J1:M100000,3,0),""))</f>
        <v>0</v>
      </c>
      <c r="Q443" s="4" t="str">
        <f>IF(IFERROR(VLOOKUP(A443,raw!J1:N100000,4,0),0)=0, "" , HYPERLINK(VLOOKUP(A443,raw!J1:N100000,4,0),"Foto") )</f>
        <v>0</v>
      </c>
      <c r="R443" s="4" t="str">
        <f>IFERROR(IF(VLOOKUP(A443,raw!O1:Q100000,2,0)="0",0,2),"")</f>
        <v>0</v>
      </c>
      <c r="S443" s="4" t="str">
        <f>IFERROR(IF(VALUE(IFERROR(VLOOKUP(A443,raw!O1:R100000,3,0),""))=0,"","x"),IFERROR(VLOOKUP(A443,raw!O1:R100000,3,0),""))</f>
        <v>0</v>
      </c>
      <c r="T443" s="4" t="str">
        <f>IFERROR(IF(VLOOKUP(A443,raw!S1:U100000,2,0)="0",0,2),"")</f>
        <v>0</v>
      </c>
      <c r="U443" s="4" t="str">
        <f>IF(IFERROR(VLOOKUP(A443,raw!S1:V100000,3,0),0)=0, "" , HYPERLINK(VLOOKUP(A443,raw!S1:V100000,3,0),"Foto") )</f>
        <v>0</v>
      </c>
      <c r="V443" s="4" t="str">
        <f>IFERROR(IF(VLOOKUP(A443,raw!W1:Y100000,2,0)="0",0,2),"")</f>
        <v>0</v>
      </c>
      <c r="W443" s="4" t="str">
        <f>IFERROR(IF(VALUE(IFERROR(VLOOKUP(A443,raw!W1:Z100000,3,0),""))=0,"","x"),IFERROR(VLOOKUP(A443,raw!W1:Z100000,3,0),""))</f>
        <v>0</v>
      </c>
      <c r="X443" s="4" t="str">
        <f>IF(IFERROR(VLOOKUP(A443,raw!W1:AA100000,4,0),0)=0, "" , HYPERLINK(VLOOKUP(A443,raw!W1:AA100000,4,0),"Foto") )</f>
        <v>0</v>
      </c>
      <c r="Y443" s="4" t="str">
        <f>IFERROR(IF(VLOOKUP(A443,raw!AB1:AD100000,2,0)="0",0,2),"")</f>
        <v>0</v>
      </c>
      <c r="Z443" s="4" t="str">
        <f>IFERROR(IF(VALUE(IFERROR(VLOOKUP(A443,raw!AB1:AE100000,3,0),""))=0,"","x"),IFERROR(VLOOKUP(A443,raw!AB1:AE100000,3,0),""))</f>
        <v>0</v>
      </c>
      <c r="AA443" s="4" t="str">
        <f>IFERROR(IF(VLOOKUP(A443,raw!AF1:AH100000,2,0)="0",0,2),"")</f>
        <v>0</v>
      </c>
      <c r="AB443" s="4" t="str">
        <f>IFERROR(IF(VALUE(IFERROR(VLOOKUP(A443,raw!AF1:AI100000,3,0),""))=0,"","x"),IFERROR(VLOOKUP(A443,raw!AF1:AI100000,3,0),""))</f>
        <v>0</v>
      </c>
      <c r="AC443" s="4" t="str">
        <f>IFERROR(IF(VLOOKUP(A443,raw!AJ1:AL100000,2,0)="0",0,2),"")</f>
        <v>0</v>
      </c>
      <c r="AD443" s="4" t="str">
        <f>IFERROR(IF(VLOOKUP(A443,raw!AM1:AO100000,2,0)="0",0,2),"")</f>
        <v>0</v>
      </c>
      <c r="AE443" s="4" t="str">
        <f>IFERROR(IF(VLOOKUP(A443,raw!AM1:AP100000,3,0)="0",0,2),"")</f>
        <v>0</v>
      </c>
      <c r="AF443" s="4" t="str">
        <f>IFERROR(IF(VLOOKUP(A443,raw!AM1:AQ100000,4,0)="0",0,2),"")</f>
        <v>0</v>
      </c>
      <c r="AG443" s="4" t="str">
        <f>IFERROR(IF(VLOOKUP(A443,raw!AM1:AR100000,5,0)="0",0,2),"")</f>
        <v>0</v>
      </c>
      <c r="AH443" s="4" t="str">
        <f>IFERROR(IF(VLOOKUP(A443,raw!AS1:AU100000,2,0)="0",0,2),"")</f>
        <v>0</v>
      </c>
      <c r="AI443" s="4" t="str">
        <f>IFERROR(IF(VLOOKUP(A443,raw!AS1:AV100000,3,0)="0",0,2),"")</f>
        <v>0</v>
      </c>
      <c r="AJ443" s="4" t="str">
        <f>IFERROR(IF(VLOOKUP(A443,raw!AS1:AW100000,4,0)="0",0,2),"")</f>
        <v>0</v>
      </c>
      <c r="AK443" s="4" t="str">
        <f>IFERROR(IF(VLOOKUP(A443,raw!AS1:AX100000,5,0)="0",0,2),"")</f>
        <v>0</v>
      </c>
      <c r="AL443" s="4" t="str">
        <f>IFERROR(IF(VLOOKUP(A443,raw!AY1:BA100000,2,0)="0",0,2),"")</f>
        <v>0</v>
      </c>
      <c r="AM443" s="4" t="str">
        <f>IFERROR(IF(VLOOKUP(A443,raw!AY1:BB100000,3,0)="0",0,2),"")</f>
        <v>0</v>
      </c>
      <c r="AN443" s="4" t="str">
        <f>IFERROR(IF(VLOOKUP(A443,raw!AY1:BC100000,4,0)="0",0,2),"")</f>
        <v>0</v>
      </c>
      <c r="AO443" s="4" t="str">
        <f>IFERROR(IF(VLOOKUP(A443,raw!AY1:BD100000,5,0)="0",0,2),"")</f>
        <v>0</v>
      </c>
      <c r="AP443" s="4" t="str">
        <f>IFERROR(IF(VLOOKUP(A443,raw!BE1:BG100000,2,0)="0",0,2),"")</f>
        <v>0</v>
      </c>
      <c r="AQ443" s="4" t="str">
        <f>IFERROR(IF(VLOOKUP(A443,raw!BH1:BJ100000,2,0)="0",0,2),"")</f>
        <v>0</v>
      </c>
      <c r="AR443" s="4" t="str">
        <f>IFERROR(IF(VLOOKUP(A443,raw!BK1:BM100000,2,0)="0",0,2),"")</f>
        <v>0</v>
      </c>
      <c r="AS443" s="4" t="str">
        <f>IFERROR(IF(VLOOKUP(A443,raw!BK1:BN100000,3,0)="0",0,2),"")</f>
        <v>0</v>
      </c>
      <c r="AT443" s="4" t="str">
        <f>IFERROR(IF(VLOOKUP(A443,raw!BK1:BO100000,4,0)="0",0,2),"")</f>
        <v>0</v>
      </c>
      <c r="AU443" s="4" t="str">
        <f>IFERROR(IF(VLOOKUP(A443,raw!BP1:BR100000,2,0)="0",0,2),"")</f>
        <v>0</v>
      </c>
      <c r="AV443" s="4" t="str">
        <f>IFERROR(IF(VLOOKUP(A443,raw!BP1:BS100000,3,0)="0",0,2),"")</f>
        <v>0</v>
      </c>
      <c r="AW443" s="4" t="str">
        <f>IFERROR(IF(VLOOKUP(A443,raw!BP1:BT100000,4,0)="0",0,2),"")</f>
        <v>0</v>
      </c>
      <c r="AX443" s="4" t="str">
        <f>IFERROR(IF(VLOOKUP(A443,raw!BU1:BW100000,2,0)="0",0,2),"")</f>
        <v>0</v>
      </c>
      <c r="AY443" s="4" t="str">
        <f>IFERROR(IF(VLOOKUP(A443,raw!BU1:BX100000,3,0)="0",0,2),"")</f>
        <v>0</v>
      </c>
      <c r="AZ443" s="4" t="str">
        <f>IFERROR(IF(VLOOKUP(A443,raw!BY1:CA100000,2,0)="0",0,2),"")</f>
        <v>0</v>
      </c>
      <c r="BA443" s="4" t="str">
        <f>IFERROR(IF(VALUE(IFERROR(VLOOKUP(A443,raw!CB1:CD100000,2,0),""))=0,"","x"),IFERROR(VLOOKUP(A443,raw!CB1:CD100000,2,0),""))</f>
        <v>0</v>
      </c>
      <c r="BB443" s="4" t="str">
        <f>IFERROR(IF(VLOOKUP(A443,raw!CE1:CG100000,2,0)="0",0,2),"")</f>
        <v>0</v>
      </c>
      <c r="BC443" s="4" t="str">
        <f>IFERROR(IF(VLOOKUP(A443,raw!CH1:CJ100000,2,0)="0",0,2),"")</f>
        <v>0</v>
      </c>
      <c r="BD443" s="4" t="str">
        <f>IF(IFERROR(VLOOKUP(A443,raw!CH1:CK100000,3,0),0)=0, "" , HYPERLINK(VLOOKUP(A443,raw!CH1:CK100000,3,0),"Foto") )</f>
        <v>0</v>
      </c>
      <c r="BE443" s="4" t="str">
        <f>IFERROR(IF(VLOOKUP(A443,raw!CL1:CN100000,2,0)="0",0,2),"")</f>
        <v>0</v>
      </c>
      <c r="BF443" s="4" t="str">
        <f>IFERROR(IF(VLOOKUP(A443,raw!CL1:CO100000,3,0)="0",0,2),"")</f>
        <v>0</v>
      </c>
      <c r="BG443" s="4" t="str">
        <f>IFERROR(IF(VLOOKUP(A443,raw!CL1:CP100000,4,0)="0",0,2),"")</f>
        <v>0</v>
      </c>
      <c r="BH443" s="4" t="str">
        <f>IFERROR(IF(VLOOKUP(A443,raw!CL1:CQ100000,5,0)="0",0,2),"")</f>
        <v>0</v>
      </c>
      <c r="BI443" s="4" t="str">
        <f>IFERROR(IF(VLOOKUP(A443,raw!CL1:CR100000,6,0)="0",0,2),"")</f>
        <v>0</v>
      </c>
      <c r="BJ443" s="4" t="str">
        <f>IFERROR(IF(VLOOKUP(A443,raw!CL1:CS100000,7,0)="0",0,2),"")</f>
        <v>0</v>
      </c>
      <c r="BK443" s="4" t="str">
        <f>IFERROR(IF(VLOOKUP(A443,raw!CT1:CV100000,2,0)="0",0,2),"")</f>
        <v>0</v>
      </c>
      <c r="BL443" s="4" t="str">
        <f>IFERROR(IF(VLOOKUP(A443,raw!CT1:CW100000,3,0)="0",0,2),"")</f>
        <v>0</v>
      </c>
      <c r="BM443" s="4" t="str">
        <f>IFERROR(IF(VLOOKUP(A443,raw!CT1:CX100000,4,0)="0",0,2),"")</f>
        <v>0</v>
      </c>
      <c r="BN443" s="4" t="str">
        <f>IFERROR(IF(VLOOKUP(A443,raw!CT1:CY100000,5,0)="0",0,2),"")</f>
        <v>0</v>
      </c>
      <c r="BO443" s="4" t="str">
        <f>IFERROR(IF(VLOOKUP(A443,raw!CZ1:DB100000,2,0)="0",0,2),"")</f>
        <v>0</v>
      </c>
      <c r="BP443" s="4" t="str">
        <f>IFERROR(IF(VLOOKUP(A443,raw!CZ1:DC100000,3,0)="0",0,2),"")</f>
        <v>0</v>
      </c>
      <c r="BQ443" s="4" t="str">
        <f>IFERROR(IF(VLOOKUP(A443,raw!CZ1:DD100000,4,0)="0",0,2),"")</f>
        <v>0</v>
      </c>
      <c r="BR443" s="4" t="str">
        <f>IFERROR(IF(VLOOKUP(A443,raw!CZ1:DE100000,5,0)="0",0,2),"")</f>
        <v>0</v>
      </c>
      <c r="BS443" s="4" t="str">
        <f>IFERROR(IF(VLOOKUP(A443,raw!CZ1:DF100000,6,0)="0",0,2),"")</f>
        <v>0</v>
      </c>
      <c r="BT443" s="4" t="str">
        <f>IFERROR(IF(VLOOKUP(A443,raw!CZ1:DG100000,7,0)="0",0,2),"")</f>
        <v>0</v>
      </c>
      <c r="BU443" s="4" t="str">
        <f>IFERROR(IF(VLOOKUP(A443,raw!CZ1:DH100000,8,0)="0",0,2),"")</f>
        <v>0</v>
      </c>
      <c r="BV443" s="4" t="str">
        <f>IFERROR(IF(VALUE(IFERROR(VLOOKUP(A443,raw!CZ1:DI100000,9,0),""))=0,"","x"),IFERROR(VLOOKUP(A443,raw!CZ1:DI100000,9,0),""))</f>
        <v>0</v>
      </c>
      <c r="BW443" s="4" t="str">
        <f>IFERROR(IF(VLOOKUP(A443,raw!DJ1:DL100000,2,0)="0",0,2),"")</f>
        <v>0</v>
      </c>
      <c r="BX443" s="4" t="str">
        <f>IFERROR(IF(VLOOKUP(A443,raw!DJ1:DM100000,3,0)="0",0,2),"")</f>
        <v>0</v>
      </c>
      <c r="BY443" s="4" t="str">
        <f>IFERROR(IF(VLOOKUP(A443,raw!DJ1:DN100000,4,0)="0",0,2),"")</f>
        <v>0</v>
      </c>
      <c r="BZ443" s="4" t="str">
        <f>IFERROR(IF(VLOOKUP(A443,raw!DJ1:DO100000,5,0)="0",0,2),"")</f>
        <v>0</v>
      </c>
      <c r="CA443" s="4" t="str">
        <f>IFERROR(IF(VALUE(IFERROR(VLOOKUP(A443,raw!DJ1:DP100000,6,0),""))=0,"","x"),IFERROR(VLOOKUP(A443,raw!DJ1:DP100000,6,0),""))</f>
        <v>0</v>
      </c>
      <c r="CB443" s="4" t="str">
        <f>IFERROR(IF(VLOOKUP(A443,raw!DQ1:DS100000,2,0)="0",0,2),"")</f>
        <v>0</v>
      </c>
      <c r="CC443" s="4" t="str">
        <f>IFERROR(IF(VLOOKUP(A443,raw!DQ1:DT100000,3,0)="0",0,2),"")</f>
        <v>0</v>
      </c>
      <c r="CD443" s="4" t="str">
        <f>IFERROR(IF(VLOOKUP(A443,raw!DQ1:DU100000,4,0)="0",0,2),"")</f>
        <v>0</v>
      </c>
      <c r="CE443" s="4" t="str">
        <f>IFERROR(IF(VALUE(IFERROR(VLOOKUP(A443,raw!DQ1:DV100000,5,0),""))=0,"","x"),IFERROR(VLOOKUP(A443,raw!DQ1:DV100000,5,0),""))</f>
        <v>0</v>
      </c>
      <c r="CF443" s="4" t="str">
        <f>IFERROR(IF(VLOOKUP(A443,raw!DW1:DY100000,2,0)="0",0,2),"")</f>
        <v>0</v>
      </c>
      <c r="CG443" s="4" t="str">
        <f>IFERROR(IF(VALUE(IFERROR(VLOOKUP(A443,raw!DW1:DZ100000,3,0),""))=0,"","x"),IFERROR(VLOOKUP(A443,raw!DW1:DZ100000,3,0),""))</f>
        <v>0</v>
      </c>
      <c r="CH443" s="4" t="str">
        <f>IFERROR(IF(VLOOKUP(A443,raw!EA1:EC100000,2,0)="0",0,2),"")</f>
        <v>0</v>
      </c>
      <c r="CI443" s="4" t="str">
        <f>IFERROR(IF(VLOOKUP(A443,raw!ED1:EF100000,2,0)="0",0,2),"")</f>
        <v>0</v>
      </c>
      <c r="CJ443" s="4" t="str">
        <f>IFERROR(IF(VALUE(IFERROR(VLOOKUP(A443,raw!EG1:EI100000,2,0),""))=0,"","x"),IFERROR(VLOOKUP(A443,raw!EG1:EI100000,2,0),""))</f>
        <v>0</v>
      </c>
    </row>
    <row r="444" spans="1:88">
      <c r="A444" s="3">
        <v>705</v>
      </c>
      <c r="B444" s="3" t="s">
        <v>4900</v>
      </c>
      <c r="C444" s="3" t="s">
        <v>4901</v>
      </c>
      <c r="D444" s="4" t="s">
        <v>4902</v>
      </c>
      <c r="E444" s="4" t="s">
        <v>4869</v>
      </c>
      <c r="F444" s="4" t="s">
        <v>4870</v>
      </c>
      <c r="G444" s="4" t="s">
        <v>4903</v>
      </c>
      <c r="H444" s="4" t="s">
        <v>3108</v>
      </c>
      <c r="I444" s="4" t="str">
        <f>IFERROR(IF(VLOOKUP(A444,raw!B1:D100000,2,0)="0",0,2),"")</f>
        <v>0</v>
      </c>
      <c r="J444" s="4" t="str">
        <f>IFERROR(IF(VLOOKUP(A444,raw!B1:E100000,3,0)="0",0,2),"")</f>
        <v>0</v>
      </c>
      <c r="K444" s="4" t="str">
        <f>IFERROR(IF(VLOOKUP(A444,raw!B1:F100000,4,0)="0",0,2),"")</f>
        <v>0</v>
      </c>
      <c r="L444" s="4" t="str">
        <f>IFERROR(IF(VLOOKUP(A444,raw!B1:G100000,5,0)="0",0,2),"")</f>
        <v>0</v>
      </c>
      <c r="M444" s="4" t="str">
        <f>IFERROR(IF(VLOOKUP(A444,raw!B1:H100000,6,0)="0",0,2),"")</f>
        <v>0</v>
      </c>
      <c r="N444" s="4" t="str">
        <f>IFERROR(IF(VLOOKUP(A444,raw!B1:I100000,7,0)="0",0,2),"")</f>
        <v>0</v>
      </c>
      <c r="O444" s="4" t="str">
        <f>IFERROR(IF(VLOOKUP(A444,raw!J1:L100000,2,0)="0",0,2),"")</f>
        <v>0</v>
      </c>
      <c r="P444" s="4" t="str">
        <f>IFERROR(IF(VALUE(IFERROR(VLOOKUP(A444,raw!J1:M100000,3,0),""))=0,"","x"),IFERROR(VLOOKUP(A444,raw!J1:M100000,3,0),""))</f>
        <v>0</v>
      </c>
      <c r="Q444" s="4" t="str">
        <f>IF(IFERROR(VLOOKUP(A444,raw!J1:N100000,4,0),0)=0, "" , HYPERLINK(VLOOKUP(A444,raw!J1:N100000,4,0),"Foto") )</f>
        <v>0</v>
      </c>
      <c r="R444" s="4" t="str">
        <f>IFERROR(IF(VLOOKUP(A444,raw!O1:Q100000,2,0)="0",0,2),"")</f>
        <v>0</v>
      </c>
      <c r="S444" s="4" t="str">
        <f>IFERROR(IF(VALUE(IFERROR(VLOOKUP(A444,raw!O1:R100000,3,0),""))=0,"","x"),IFERROR(VLOOKUP(A444,raw!O1:R100000,3,0),""))</f>
        <v>0</v>
      </c>
      <c r="T444" s="4" t="str">
        <f>IFERROR(IF(VLOOKUP(A444,raw!S1:U100000,2,0)="0",0,2),"")</f>
        <v>0</v>
      </c>
      <c r="U444" s="4" t="str">
        <f>IF(IFERROR(VLOOKUP(A444,raw!S1:V100000,3,0),0)=0, "" , HYPERLINK(VLOOKUP(A444,raw!S1:V100000,3,0),"Foto") )</f>
        <v>0</v>
      </c>
      <c r="V444" s="4" t="str">
        <f>IFERROR(IF(VLOOKUP(A444,raw!W1:Y100000,2,0)="0",0,2),"")</f>
        <v>0</v>
      </c>
      <c r="W444" s="4" t="str">
        <f>IFERROR(IF(VALUE(IFERROR(VLOOKUP(A444,raw!W1:Z100000,3,0),""))=0,"","x"),IFERROR(VLOOKUP(A444,raw!W1:Z100000,3,0),""))</f>
        <v>0</v>
      </c>
      <c r="X444" s="4" t="str">
        <f>IF(IFERROR(VLOOKUP(A444,raw!W1:AA100000,4,0),0)=0, "" , HYPERLINK(VLOOKUP(A444,raw!W1:AA100000,4,0),"Foto") )</f>
        <v>0</v>
      </c>
      <c r="Y444" s="4" t="str">
        <f>IFERROR(IF(VLOOKUP(A444,raw!AB1:AD100000,2,0)="0",0,2),"")</f>
        <v>0</v>
      </c>
      <c r="Z444" s="4" t="str">
        <f>IFERROR(IF(VALUE(IFERROR(VLOOKUP(A444,raw!AB1:AE100000,3,0),""))=0,"","x"),IFERROR(VLOOKUP(A444,raw!AB1:AE100000,3,0),""))</f>
        <v>0</v>
      </c>
      <c r="AA444" s="4" t="str">
        <f>IFERROR(IF(VLOOKUP(A444,raw!AF1:AH100000,2,0)="0",0,2),"")</f>
        <v>0</v>
      </c>
      <c r="AB444" s="4" t="str">
        <f>IFERROR(IF(VALUE(IFERROR(VLOOKUP(A444,raw!AF1:AI100000,3,0),""))=0,"","x"),IFERROR(VLOOKUP(A444,raw!AF1:AI100000,3,0),""))</f>
        <v>0</v>
      </c>
      <c r="AC444" s="4" t="str">
        <f>IFERROR(IF(VLOOKUP(A444,raw!AJ1:AL100000,2,0)="0",0,2),"")</f>
        <v>0</v>
      </c>
      <c r="AD444" s="4" t="str">
        <f>IFERROR(IF(VLOOKUP(A444,raw!AM1:AO100000,2,0)="0",0,2),"")</f>
        <v>0</v>
      </c>
      <c r="AE444" s="4" t="str">
        <f>IFERROR(IF(VLOOKUP(A444,raw!AM1:AP100000,3,0)="0",0,2),"")</f>
        <v>0</v>
      </c>
      <c r="AF444" s="4" t="str">
        <f>IFERROR(IF(VLOOKUP(A444,raw!AM1:AQ100000,4,0)="0",0,2),"")</f>
        <v>0</v>
      </c>
      <c r="AG444" s="4" t="str">
        <f>IFERROR(IF(VLOOKUP(A444,raw!AM1:AR100000,5,0)="0",0,2),"")</f>
        <v>0</v>
      </c>
      <c r="AH444" s="4" t="str">
        <f>IFERROR(IF(VLOOKUP(A444,raw!AS1:AU100000,2,0)="0",0,2),"")</f>
        <v>0</v>
      </c>
      <c r="AI444" s="4" t="str">
        <f>IFERROR(IF(VLOOKUP(A444,raw!AS1:AV100000,3,0)="0",0,2),"")</f>
        <v>0</v>
      </c>
      <c r="AJ444" s="4" t="str">
        <f>IFERROR(IF(VLOOKUP(A444,raw!AS1:AW100000,4,0)="0",0,2),"")</f>
        <v>0</v>
      </c>
      <c r="AK444" s="4" t="str">
        <f>IFERROR(IF(VLOOKUP(A444,raw!AS1:AX100000,5,0)="0",0,2),"")</f>
        <v>0</v>
      </c>
      <c r="AL444" s="4" t="str">
        <f>IFERROR(IF(VLOOKUP(A444,raw!AY1:BA100000,2,0)="0",0,2),"")</f>
        <v>0</v>
      </c>
      <c r="AM444" s="4" t="str">
        <f>IFERROR(IF(VLOOKUP(A444,raw!AY1:BB100000,3,0)="0",0,2),"")</f>
        <v>0</v>
      </c>
      <c r="AN444" s="4" t="str">
        <f>IFERROR(IF(VLOOKUP(A444,raw!AY1:BC100000,4,0)="0",0,2),"")</f>
        <v>0</v>
      </c>
      <c r="AO444" s="4" t="str">
        <f>IFERROR(IF(VLOOKUP(A444,raw!AY1:BD100000,5,0)="0",0,2),"")</f>
        <v>0</v>
      </c>
      <c r="AP444" s="4" t="str">
        <f>IFERROR(IF(VLOOKUP(A444,raw!BE1:BG100000,2,0)="0",0,2),"")</f>
        <v>0</v>
      </c>
      <c r="AQ444" s="4" t="str">
        <f>IFERROR(IF(VLOOKUP(A444,raw!BH1:BJ100000,2,0)="0",0,2),"")</f>
        <v>0</v>
      </c>
      <c r="AR444" s="4" t="str">
        <f>IFERROR(IF(VLOOKUP(A444,raw!BK1:BM100000,2,0)="0",0,2),"")</f>
        <v>0</v>
      </c>
      <c r="AS444" s="4" t="str">
        <f>IFERROR(IF(VLOOKUP(A444,raw!BK1:BN100000,3,0)="0",0,2),"")</f>
        <v>0</v>
      </c>
      <c r="AT444" s="4" t="str">
        <f>IFERROR(IF(VLOOKUP(A444,raw!BK1:BO100000,4,0)="0",0,2),"")</f>
        <v>0</v>
      </c>
      <c r="AU444" s="4" t="str">
        <f>IFERROR(IF(VLOOKUP(A444,raw!BP1:BR100000,2,0)="0",0,2),"")</f>
        <v>0</v>
      </c>
      <c r="AV444" s="4" t="str">
        <f>IFERROR(IF(VLOOKUP(A444,raw!BP1:BS100000,3,0)="0",0,2),"")</f>
        <v>0</v>
      </c>
      <c r="AW444" s="4" t="str">
        <f>IFERROR(IF(VLOOKUP(A444,raw!BP1:BT100000,4,0)="0",0,2),"")</f>
        <v>0</v>
      </c>
      <c r="AX444" s="4" t="str">
        <f>IFERROR(IF(VLOOKUP(A444,raw!BU1:BW100000,2,0)="0",0,2),"")</f>
        <v>0</v>
      </c>
      <c r="AY444" s="4" t="str">
        <f>IFERROR(IF(VLOOKUP(A444,raw!BU1:BX100000,3,0)="0",0,2),"")</f>
        <v>0</v>
      </c>
      <c r="AZ444" s="4" t="str">
        <f>IFERROR(IF(VLOOKUP(A444,raw!BY1:CA100000,2,0)="0",0,2),"")</f>
        <v>0</v>
      </c>
      <c r="BA444" s="4" t="str">
        <f>IFERROR(IF(VALUE(IFERROR(VLOOKUP(A444,raw!CB1:CD100000,2,0),""))=0,"","x"),IFERROR(VLOOKUP(A444,raw!CB1:CD100000,2,0),""))</f>
        <v>0</v>
      </c>
      <c r="BB444" s="4" t="str">
        <f>IFERROR(IF(VLOOKUP(A444,raw!CE1:CG100000,2,0)="0",0,2),"")</f>
        <v>0</v>
      </c>
      <c r="BC444" s="4" t="str">
        <f>IFERROR(IF(VLOOKUP(A444,raw!CH1:CJ100000,2,0)="0",0,2),"")</f>
        <v>0</v>
      </c>
      <c r="BD444" s="4" t="str">
        <f>IF(IFERROR(VLOOKUP(A444,raw!CH1:CK100000,3,0),0)=0, "" , HYPERLINK(VLOOKUP(A444,raw!CH1:CK100000,3,0),"Foto") )</f>
        <v>0</v>
      </c>
      <c r="BE444" s="4" t="str">
        <f>IFERROR(IF(VLOOKUP(A444,raw!CL1:CN100000,2,0)="0",0,2),"")</f>
        <v>0</v>
      </c>
      <c r="BF444" s="4" t="str">
        <f>IFERROR(IF(VLOOKUP(A444,raw!CL1:CO100000,3,0)="0",0,2),"")</f>
        <v>0</v>
      </c>
      <c r="BG444" s="4" t="str">
        <f>IFERROR(IF(VLOOKUP(A444,raw!CL1:CP100000,4,0)="0",0,2),"")</f>
        <v>0</v>
      </c>
      <c r="BH444" s="4" t="str">
        <f>IFERROR(IF(VLOOKUP(A444,raw!CL1:CQ100000,5,0)="0",0,2),"")</f>
        <v>0</v>
      </c>
      <c r="BI444" s="4" t="str">
        <f>IFERROR(IF(VLOOKUP(A444,raw!CL1:CR100000,6,0)="0",0,2),"")</f>
        <v>0</v>
      </c>
      <c r="BJ444" s="4" t="str">
        <f>IFERROR(IF(VLOOKUP(A444,raw!CL1:CS100000,7,0)="0",0,2),"")</f>
        <v>0</v>
      </c>
      <c r="BK444" s="4" t="str">
        <f>IFERROR(IF(VLOOKUP(A444,raw!CT1:CV100000,2,0)="0",0,2),"")</f>
        <v>0</v>
      </c>
      <c r="BL444" s="4" t="str">
        <f>IFERROR(IF(VLOOKUP(A444,raw!CT1:CW100000,3,0)="0",0,2),"")</f>
        <v>0</v>
      </c>
      <c r="BM444" s="4" t="str">
        <f>IFERROR(IF(VLOOKUP(A444,raw!CT1:CX100000,4,0)="0",0,2),"")</f>
        <v>0</v>
      </c>
      <c r="BN444" s="4" t="str">
        <f>IFERROR(IF(VLOOKUP(A444,raw!CT1:CY100000,5,0)="0",0,2),"")</f>
        <v>0</v>
      </c>
      <c r="BO444" s="4" t="str">
        <f>IFERROR(IF(VLOOKUP(A444,raw!CZ1:DB100000,2,0)="0",0,2),"")</f>
        <v>0</v>
      </c>
      <c r="BP444" s="4" t="str">
        <f>IFERROR(IF(VLOOKUP(A444,raw!CZ1:DC100000,3,0)="0",0,2),"")</f>
        <v>0</v>
      </c>
      <c r="BQ444" s="4" t="str">
        <f>IFERROR(IF(VLOOKUP(A444,raw!CZ1:DD100000,4,0)="0",0,2),"")</f>
        <v>0</v>
      </c>
      <c r="BR444" s="4" t="str">
        <f>IFERROR(IF(VLOOKUP(A444,raw!CZ1:DE100000,5,0)="0",0,2),"")</f>
        <v>0</v>
      </c>
      <c r="BS444" s="4" t="str">
        <f>IFERROR(IF(VLOOKUP(A444,raw!CZ1:DF100000,6,0)="0",0,2),"")</f>
        <v>0</v>
      </c>
      <c r="BT444" s="4" t="str">
        <f>IFERROR(IF(VLOOKUP(A444,raw!CZ1:DG100000,7,0)="0",0,2),"")</f>
        <v>0</v>
      </c>
      <c r="BU444" s="4" t="str">
        <f>IFERROR(IF(VLOOKUP(A444,raw!CZ1:DH100000,8,0)="0",0,2),"")</f>
        <v>0</v>
      </c>
      <c r="BV444" s="4" t="str">
        <f>IFERROR(IF(VALUE(IFERROR(VLOOKUP(A444,raw!CZ1:DI100000,9,0),""))=0,"","x"),IFERROR(VLOOKUP(A444,raw!CZ1:DI100000,9,0),""))</f>
        <v>0</v>
      </c>
      <c r="BW444" s="4" t="str">
        <f>IFERROR(IF(VLOOKUP(A444,raw!DJ1:DL100000,2,0)="0",0,2),"")</f>
        <v>0</v>
      </c>
      <c r="BX444" s="4" t="str">
        <f>IFERROR(IF(VLOOKUP(A444,raw!DJ1:DM100000,3,0)="0",0,2),"")</f>
        <v>0</v>
      </c>
      <c r="BY444" s="4" t="str">
        <f>IFERROR(IF(VLOOKUP(A444,raw!DJ1:DN100000,4,0)="0",0,2),"")</f>
        <v>0</v>
      </c>
      <c r="BZ444" s="4" t="str">
        <f>IFERROR(IF(VLOOKUP(A444,raw!DJ1:DO100000,5,0)="0",0,2),"")</f>
        <v>0</v>
      </c>
      <c r="CA444" s="4" t="str">
        <f>IFERROR(IF(VALUE(IFERROR(VLOOKUP(A444,raw!DJ1:DP100000,6,0),""))=0,"","x"),IFERROR(VLOOKUP(A444,raw!DJ1:DP100000,6,0),""))</f>
        <v>0</v>
      </c>
      <c r="CB444" s="4" t="str">
        <f>IFERROR(IF(VLOOKUP(A444,raw!DQ1:DS100000,2,0)="0",0,2),"")</f>
        <v>0</v>
      </c>
      <c r="CC444" s="4" t="str">
        <f>IFERROR(IF(VLOOKUP(A444,raw!DQ1:DT100000,3,0)="0",0,2),"")</f>
        <v>0</v>
      </c>
      <c r="CD444" s="4" t="str">
        <f>IFERROR(IF(VLOOKUP(A444,raw!DQ1:DU100000,4,0)="0",0,2),"")</f>
        <v>0</v>
      </c>
      <c r="CE444" s="4" t="str">
        <f>IFERROR(IF(VALUE(IFERROR(VLOOKUP(A444,raw!DQ1:DV100000,5,0),""))=0,"","x"),IFERROR(VLOOKUP(A444,raw!DQ1:DV100000,5,0),""))</f>
        <v>0</v>
      </c>
      <c r="CF444" s="4" t="str">
        <f>IFERROR(IF(VLOOKUP(A444,raw!DW1:DY100000,2,0)="0",0,2),"")</f>
        <v>0</v>
      </c>
      <c r="CG444" s="4" t="str">
        <f>IFERROR(IF(VALUE(IFERROR(VLOOKUP(A444,raw!DW1:DZ100000,3,0),""))=0,"","x"),IFERROR(VLOOKUP(A444,raw!DW1:DZ100000,3,0),""))</f>
        <v>0</v>
      </c>
      <c r="CH444" s="4" t="str">
        <f>IFERROR(IF(VLOOKUP(A444,raw!EA1:EC100000,2,0)="0",0,2),"")</f>
        <v>0</v>
      </c>
      <c r="CI444" s="4" t="str">
        <f>IFERROR(IF(VLOOKUP(A444,raw!ED1:EF100000,2,0)="0",0,2),"")</f>
        <v>0</v>
      </c>
      <c r="CJ444" s="4" t="str">
        <f>IFERROR(IF(VALUE(IFERROR(VLOOKUP(A444,raw!EG1:EI100000,2,0),""))=0,"","x"),IFERROR(VLOOKUP(A444,raw!EG1:EI100000,2,0),""))</f>
        <v>0</v>
      </c>
    </row>
    <row r="445" spans="1:88">
      <c r="A445" s="3">
        <v>697</v>
      </c>
      <c r="B445" s="3" t="s">
        <v>4904</v>
      </c>
      <c r="C445" s="3" t="s">
        <v>4905</v>
      </c>
      <c r="D445" s="4" t="s">
        <v>4906</v>
      </c>
      <c r="E445" s="4" t="s">
        <v>4869</v>
      </c>
      <c r="F445" s="4" t="s">
        <v>4870</v>
      </c>
      <c r="G445" s="4" t="s">
        <v>4907</v>
      </c>
      <c r="H445" s="4" t="s">
        <v>3087</v>
      </c>
      <c r="I445" s="4" t="str">
        <f>IFERROR(IF(VLOOKUP(A445,raw!B1:D100000,2,0)="0",0,2),"")</f>
        <v>0</v>
      </c>
      <c r="J445" s="4" t="str">
        <f>IFERROR(IF(VLOOKUP(A445,raw!B1:E100000,3,0)="0",0,2),"")</f>
        <v>0</v>
      </c>
      <c r="K445" s="4" t="str">
        <f>IFERROR(IF(VLOOKUP(A445,raw!B1:F100000,4,0)="0",0,2),"")</f>
        <v>0</v>
      </c>
      <c r="L445" s="4" t="str">
        <f>IFERROR(IF(VLOOKUP(A445,raw!B1:G100000,5,0)="0",0,2),"")</f>
        <v>0</v>
      </c>
      <c r="M445" s="4" t="str">
        <f>IFERROR(IF(VLOOKUP(A445,raw!B1:H100000,6,0)="0",0,2),"")</f>
        <v>0</v>
      </c>
      <c r="N445" s="4" t="str">
        <f>IFERROR(IF(VLOOKUP(A445,raw!B1:I100000,7,0)="0",0,2),"")</f>
        <v>0</v>
      </c>
      <c r="O445" s="4" t="str">
        <f>IFERROR(IF(VLOOKUP(A445,raw!J1:L100000,2,0)="0",0,2),"")</f>
        <v>0</v>
      </c>
      <c r="P445" s="4" t="str">
        <f>IFERROR(IF(VALUE(IFERROR(VLOOKUP(A445,raw!J1:M100000,3,0),""))=0,"","x"),IFERROR(VLOOKUP(A445,raw!J1:M100000,3,0),""))</f>
        <v>0</v>
      </c>
      <c r="Q445" s="4" t="str">
        <f>IF(IFERROR(VLOOKUP(A445,raw!J1:N100000,4,0),0)=0, "" , HYPERLINK(VLOOKUP(A445,raw!J1:N100000,4,0),"Foto") )</f>
        <v>0</v>
      </c>
      <c r="R445" s="4" t="str">
        <f>IFERROR(IF(VLOOKUP(A445,raw!O1:Q100000,2,0)="0",0,2),"")</f>
        <v>0</v>
      </c>
      <c r="S445" s="4" t="str">
        <f>IFERROR(IF(VALUE(IFERROR(VLOOKUP(A445,raw!O1:R100000,3,0),""))=0,"","x"),IFERROR(VLOOKUP(A445,raw!O1:R100000,3,0),""))</f>
        <v>0</v>
      </c>
      <c r="T445" s="4" t="str">
        <f>IFERROR(IF(VLOOKUP(A445,raw!S1:U100000,2,0)="0",0,2),"")</f>
        <v>0</v>
      </c>
      <c r="U445" s="4" t="str">
        <f>IF(IFERROR(VLOOKUP(A445,raw!S1:V100000,3,0),0)=0, "" , HYPERLINK(VLOOKUP(A445,raw!S1:V100000,3,0),"Foto") )</f>
        <v>0</v>
      </c>
      <c r="V445" s="4" t="str">
        <f>IFERROR(IF(VLOOKUP(A445,raw!W1:Y100000,2,0)="0",0,2),"")</f>
        <v>0</v>
      </c>
      <c r="W445" s="4" t="str">
        <f>IFERROR(IF(VALUE(IFERROR(VLOOKUP(A445,raw!W1:Z100000,3,0),""))=0,"","x"),IFERROR(VLOOKUP(A445,raw!W1:Z100000,3,0),""))</f>
        <v>0</v>
      </c>
      <c r="X445" s="4" t="str">
        <f>IF(IFERROR(VLOOKUP(A445,raw!W1:AA100000,4,0),0)=0, "" , HYPERLINK(VLOOKUP(A445,raw!W1:AA100000,4,0),"Foto") )</f>
        <v>0</v>
      </c>
      <c r="Y445" s="4" t="str">
        <f>IFERROR(IF(VLOOKUP(A445,raw!AB1:AD100000,2,0)="0",0,2),"")</f>
        <v>0</v>
      </c>
      <c r="Z445" s="4" t="str">
        <f>IFERROR(IF(VALUE(IFERROR(VLOOKUP(A445,raw!AB1:AE100000,3,0),""))=0,"","x"),IFERROR(VLOOKUP(A445,raw!AB1:AE100000,3,0),""))</f>
        <v>0</v>
      </c>
      <c r="AA445" s="4" t="str">
        <f>IFERROR(IF(VLOOKUP(A445,raw!AF1:AH100000,2,0)="0",0,2),"")</f>
        <v>0</v>
      </c>
      <c r="AB445" s="4" t="str">
        <f>IFERROR(IF(VALUE(IFERROR(VLOOKUP(A445,raw!AF1:AI100000,3,0),""))=0,"","x"),IFERROR(VLOOKUP(A445,raw!AF1:AI100000,3,0),""))</f>
        <v>0</v>
      </c>
      <c r="AC445" s="4" t="str">
        <f>IFERROR(IF(VLOOKUP(A445,raw!AJ1:AL100000,2,0)="0",0,2),"")</f>
        <v>0</v>
      </c>
      <c r="AD445" s="4" t="str">
        <f>IFERROR(IF(VLOOKUP(A445,raw!AM1:AO100000,2,0)="0",0,2),"")</f>
        <v>0</v>
      </c>
      <c r="AE445" s="4" t="str">
        <f>IFERROR(IF(VLOOKUP(A445,raw!AM1:AP100000,3,0)="0",0,2),"")</f>
        <v>0</v>
      </c>
      <c r="AF445" s="4" t="str">
        <f>IFERROR(IF(VLOOKUP(A445,raw!AM1:AQ100000,4,0)="0",0,2),"")</f>
        <v>0</v>
      </c>
      <c r="AG445" s="4" t="str">
        <f>IFERROR(IF(VLOOKUP(A445,raw!AM1:AR100000,5,0)="0",0,2),"")</f>
        <v>0</v>
      </c>
      <c r="AH445" s="4" t="str">
        <f>IFERROR(IF(VLOOKUP(A445,raw!AS1:AU100000,2,0)="0",0,2),"")</f>
        <v>0</v>
      </c>
      <c r="AI445" s="4" t="str">
        <f>IFERROR(IF(VLOOKUP(A445,raw!AS1:AV100000,3,0)="0",0,2),"")</f>
        <v>0</v>
      </c>
      <c r="AJ445" s="4" t="str">
        <f>IFERROR(IF(VLOOKUP(A445,raw!AS1:AW100000,4,0)="0",0,2),"")</f>
        <v>0</v>
      </c>
      <c r="AK445" s="4" t="str">
        <f>IFERROR(IF(VLOOKUP(A445,raw!AS1:AX100000,5,0)="0",0,2),"")</f>
        <v>0</v>
      </c>
      <c r="AL445" s="4" t="str">
        <f>IFERROR(IF(VLOOKUP(A445,raw!AY1:BA100000,2,0)="0",0,2),"")</f>
        <v>0</v>
      </c>
      <c r="AM445" s="4" t="str">
        <f>IFERROR(IF(VLOOKUP(A445,raw!AY1:BB100000,3,0)="0",0,2),"")</f>
        <v>0</v>
      </c>
      <c r="AN445" s="4" t="str">
        <f>IFERROR(IF(VLOOKUP(A445,raw!AY1:BC100000,4,0)="0",0,2),"")</f>
        <v>0</v>
      </c>
      <c r="AO445" s="4" t="str">
        <f>IFERROR(IF(VLOOKUP(A445,raw!AY1:BD100000,5,0)="0",0,2),"")</f>
        <v>0</v>
      </c>
      <c r="AP445" s="4" t="str">
        <f>IFERROR(IF(VLOOKUP(A445,raw!BE1:BG100000,2,0)="0",0,2),"")</f>
        <v>0</v>
      </c>
      <c r="AQ445" s="4" t="str">
        <f>IFERROR(IF(VLOOKUP(A445,raw!BH1:BJ100000,2,0)="0",0,2),"")</f>
        <v>0</v>
      </c>
      <c r="AR445" s="4" t="str">
        <f>IFERROR(IF(VLOOKUP(A445,raw!BK1:BM100000,2,0)="0",0,2),"")</f>
        <v>0</v>
      </c>
      <c r="AS445" s="4" t="str">
        <f>IFERROR(IF(VLOOKUP(A445,raw!BK1:BN100000,3,0)="0",0,2),"")</f>
        <v>0</v>
      </c>
      <c r="AT445" s="4" t="str">
        <f>IFERROR(IF(VLOOKUP(A445,raw!BK1:BO100000,4,0)="0",0,2),"")</f>
        <v>0</v>
      </c>
      <c r="AU445" s="4" t="str">
        <f>IFERROR(IF(VLOOKUP(A445,raw!BP1:BR100000,2,0)="0",0,2),"")</f>
        <v>0</v>
      </c>
      <c r="AV445" s="4" t="str">
        <f>IFERROR(IF(VLOOKUP(A445,raw!BP1:BS100000,3,0)="0",0,2),"")</f>
        <v>0</v>
      </c>
      <c r="AW445" s="4" t="str">
        <f>IFERROR(IF(VLOOKUP(A445,raw!BP1:BT100000,4,0)="0",0,2),"")</f>
        <v>0</v>
      </c>
      <c r="AX445" s="4" t="str">
        <f>IFERROR(IF(VLOOKUP(A445,raw!BU1:BW100000,2,0)="0",0,2),"")</f>
        <v>0</v>
      </c>
      <c r="AY445" s="4" t="str">
        <f>IFERROR(IF(VLOOKUP(A445,raw!BU1:BX100000,3,0)="0",0,2),"")</f>
        <v>0</v>
      </c>
      <c r="AZ445" s="4" t="str">
        <f>IFERROR(IF(VLOOKUP(A445,raw!BY1:CA100000,2,0)="0",0,2),"")</f>
        <v>0</v>
      </c>
      <c r="BA445" s="4" t="str">
        <f>IFERROR(IF(VALUE(IFERROR(VLOOKUP(A445,raw!CB1:CD100000,2,0),""))=0,"","x"),IFERROR(VLOOKUP(A445,raw!CB1:CD100000,2,0),""))</f>
        <v>0</v>
      </c>
      <c r="BB445" s="4" t="str">
        <f>IFERROR(IF(VLOOKUP(A445,raw!CE1:CG100000,2,0)="0",0,2),"")</f>
        <v>0</v>
      </c>
      <c r="BC445" s="4" t="str">
        <f>IFERROR(IF(VLOOKUP(A445,raw!CH1:CJ100000,2,0)="0",0,2),"")</f>
        <v>0</v>
      </c>
      <c r="BD445" s="4" t="str">
        <f>IF(IFERROR(VLOOKUP(A445,raw!CH1:CK100000,3,0),0)=0, "" , HYPERLINK(VLOOKUP(A445,raw!CH1:CK100000,3,0),"Foto") )</f>
        <v>0</v>
      </c>
      <c r="BE445" s="4" t="str">
        <f>IFERROR(IF(VLOOKUP(A445,raw!CL1:CN100000,2,0)="0",0,2),"")</f>
        <v>0</v>
      </c>
      <c r="BF445" s="4" t="str">
        <f>IFERROR(IF(VLOOKUP(A445,raw!CL1:CO100000,3,0)="0",0,2),"")</f>
        <v>0</v>
      </c>
      <c r="BG445" s="4" t="str">
        <f>IFERROR(IF(VLOOKUP(A445,raw!CL1:CP100000,4,0)="0",0,2),"")</f>
        <v>0</v>
      </c>
      <c r="BH445" s="4" t="str">
        <f>IFERROR(IF(VLOOKUP(A445,raw!CL1:CQ100000,5,0)="0",0,2),"")</f>
        <v>0</v>
      </c>
      <c r="BI445" s="4" t="str">
        <f>IFERROR(IF(VLOOKUP(A445,raw!CL1:CR100000,6,0)="0",0,2),"")</f>
        <v>0</v>
      </c>
      <c r="BJ445" s="4" t="str">
        <f>IFERROR(IF(VLOOKUP(A445,raw!CL1:CS100000,7,0)="0",0,2),"")</f>
        <v>0</v>
      </c>
      <c r="BK445" s="4" t="str">
        <f>IFERROR(IF(VLOOKUP(A445,raw!CT1:CV100000,2,0)="0",0,2),"")</f>
        <v>0</v>
      </c>
      <c r="BL445" s="4" t="str">
        <f>IFERROR(IF(VLOOKUP(A445,raw!CT1:CW100000,3,0)="0",0,2),"")</f>
        <v>0</v>
      </c>
      <c r="BM445" s="4" t="str">
        <f>IFERROR(IF(VLOOKUP(A445,raw!CT1:CX100000,4,0)="0",0,2),"")</f>
        <v>0</v>
      </c>
      <c r="BN445" s="4" t="str">
        <f>IFERROR(IF(VLOOKUP(A445,raw!CT1:CY100000,5,0)="0",0,2),"")</f>
        <v>0</v>
      </c>
      <c r="BO445" s="4" t="str">
        <f>IFERROR(IF(VLOOKUP(A445,raw!CZ1:DB100000,2,0)="0",0,2),"")</f>
        <v>0</v>
      </c>
      <c r="BP445" s="4" t="str">
        <f>IFERROR(IF(VLOOKUP(A445,raw!CZ1:DC100000,3,0)="0",0,2),"")</f>
        <v>0</v>
      </c>
      <c r="BQ445" s="4" t="str">
        <f>IFERROR(IF(VLOOKUP(A445,raw!CZ1:DD100000,4,0)="0",0,2),"")</f>
        <v>0</v>
      </c>
      <c r="BR445" s="4" t="str">
        <f>IFERROR(IF(VLOOKUP(A445,raw!CZ1:DE100000,5,0)="0",0,2),"")</f>
        <v>0</v>
      </c>
      <c r="BS445" s="4" t="str">
        <f>IFERROR(IF(VLOOKUP(A445,raw!CZ1:DF100000,6,0)="0",0,2),"")</f>
        <v>0</v>
      </c>
      <c r="BT445" s="4" t="str">
        <f>IFERROR(IF(VLOOKUP(A445,raw!CZ1:DG100000,7,0)="0",0,2),"")</f>
        <v>0</v>
      </c>
      <c r="BU445" s="4" t="str">
        <f>IFERROR(IF(VLOOKUP(A445,raw!CZ1:DH100000,8,0)="0",0,2),"")</f>
        <v>0</v>
      </c>
      <c r="BV445" s="4" t="str">
        <f>IFERROR(IF(VALUE(IFERROR(VLOOKUP(A445,raw!CZ1:DI100000,9,0),""))=0,"","x"),IFERROR(VLOOKUP(A445,raw!CZ1:DI100000,9,0),""))</f>
        <v>0</v>
      </c>
      <c r="BW445" s="4" t="str">
        <f>IFERROR(IF(VLOOKUP(A445,raw!DJ1:DL100000,2,0)="0",0,2),"")</f>
        <v>0</v>
      </c>
      <c r="BX445" s="4" t="str">
        <f>IFERROR(IF(VLOOKUP(A445,raw!DJ1:DM100000,3,0)="0",0,2),"")</f>
        <v>0</v>
      </c>
      <c r="BY445" s="4" t="str">
        <f>IFERROR(IF(VLOOKUP(A445,raw!DJ1:DN100000,4,0)="0",0,2),"")</f>
        <v>0</v>
      </c>
      <c r="BZ445" s="4" t="str">
        <f>IFERROR(IF(VLOOKUP(A445,raw!DJ1:DO100000,5,0)="0",0,2),"")</f>
        <v>0</v>
      </c>
      <c r="CA445" s="4" t="str">
        <f>IFERROR(IF(VALUE(IFERROR(VLOOKUP(A445,raw!DJ1:DP100000,6,0),""))=0,"","x"),IFERROR(VLOOKUP(A445,raw!DJ1:DP100000,6,0),""))</f>
        <v>0</v>
      </c>
      <c r="CB445" s="4" t="str">
        <f>IFERROR(IF(VLOOKUP(A445,raw!DQ1:DS100000,2,0)="0",0,2),"")</f>
        <v>0</v>
      </c>
      <c r="CC445" s="4" t="str">
        <f>IFERROR(IF(VLOOKUP(A445,raw!DQ1:DT100000,3,0)="0",0,2),"")</f>
        <v>0</v>
      </c>
      <c r="CD445" s="4" t="str">
        <f>IFERROR(IF(VLOOKUP(A445,raw!DQ1:DU100000,4,0)="0",0,2),"")</f>
        <v>0</v>
      </c>
      <c r="CE445" s="4" t="str">
        <f>IFERROR(IF(VALUE(IFERROR(VLOOKUP(A445,raw!DQ1:DV100000,5,0),""))=0,"","x"),IFERROR(VLOOKUP(A445,raw!DQ1:DV100000,5,0),""))</f>
        <v>0</v>
      </c>
      <c r="CF445" s="4" t="str">
        <f>IFERROR(IF(VLOOKUP(A445,raw!DW1:DY100000,2,0)="0",0,2),"")</f>
        <v>0</v>
      </c>
      <c r="CG445" s="4" t="str">
        <f>IFERROR(IF(VALUE(IFERROR(VLOOKUP(A445,raw!DW1:DZ100000,3,0),""))=0,"","x"),IFERROR(VLOOKUP(A445,raw!DW1:DZ100000,3,0),""))</f>
        <v>0</v>
      </c>
      <c r="CH445" s="4" t="str">
        <f>IFERROR(IF(VLOOKUP(A445,raw!EA1:EC100000,2,0)="0",0,2),"")</f>
        <v>0</v>
      </c>
      <c r="CI445" s="4" t="str">
        <f>IFERROR(IF(VLOOKUP(A445,raw!ED1:EF100000,2,0)="0",0,2),"")</f>
        <v>0</v>
      </c>
      <c r="CJ445" s="4" t="str">
        <f>IFERROR(IF(VALUE(IFERROR(VLOOKUP(A445,raw!EG1:EI100000,2,0),""))=0,"","x"),IFERROR(VLOOKUP(A445,raw!EG1:EI100000,2,0),""))</f>
        <v>0</v>
      </c>
    </row>
    <row r="446" spans="1:88">
      <c r="A446" s="3">
        <v>694</v>
      </c>
      <c r="B446" s="3" t="s">
        <v>4908</v>
      </c>
      <c r="C446" s="3" t="s">
        <v>4909</v>
      </c>
      <c r="D446" s="4" t="s">
        <v>4910</v>
      </c>
      <c r="E446" s="4" t="s">
        <v>4869</v>
      </c>
      <c r="F446" s="4" t="s">
        <v>4870</v>
      </c>
      <c r="G446" s="4" t="s">
        <v>4911</v>
      </c>
      <c r="H446" s="4" t="s">
        <v>3087</v>
      </c>
      <c r="I446" s="4" t="str">
        <f>IFERROR(IF(VLOOKUP(A446,raw!B1:D100000,2,0)="0",0,2),"")</f>
        <v>0</v>
      </c>
      <c r="J446" s="4" t="str">
        <f>IFERROR(IF(VLOOKUP(A446,raw!B1:E100000,3,0)="0",0,2),"")</f>
        <v>0</v>
      </c>
      <c r="K446" s="4" t="str">
        <f>IFERROR(IF(VLOOKUP(A446,raw!B1:F100000,4,0)="0",0,2),"")</f>
        <v>0</v>
      </c>
      <c r="L446" s="4" t="str">
        <f>IFERROR(IF(VLOOKUP(A446,raw!B1:G100000,5,0)="0",0,2),"")</f>
        <v>0</v>
      </c>
      <c r="M446" s="4" t="str">
        <f>IFERROR(IF(VLOOKUP(A446,raw!B1:H100000,6,0)="0",0,2),"")</f>
        <v>0</v>
      </c>
      <c r="N446" s="4" t="str">
        <f>IFERROR(IF(VLOOKUP(A446,raw!B1:I100000,7,0)="0",0,2),"")</f>
        <v>0</v>
      </c>
      <c r="O446" s="4" t="str">
        <f>IFERROR(IF(VLOOKUP(A446,raw!J1:L100000,2,0)="0",0,2),"")</f>
        <v>0</v>
      </c>
      <c r="P446" s="4" t="str">
        <f>IFERROR(IF(VALUE(IFERROR(VLOOKUP(A446,raw!J1:M100000,3,0),""))=0,"","x"),IFERROR(VLOOKUP(A446,raw!J1:M100000,3,0),""))</f>
        <v>0</v>
      </c>
      <c r="Q446" s="4" t="str">
        <f>IF(IFERROR(VLOOKUP(A446,raw!J1:N100000,4,0),0)=0, "" , HYPERLINK(VLOOKUP(A446,raw!J1:N100000,4,0),"Foto") )</f>
        <v>0</v>
      </c>
      <c r="R446" s="4" t="str">
        <f>IFERROR(IF(VLOOKUP(A446,raw!O1:Q100000,2,0)="0",0,2),"")</f>
        <v>0</v>
      </c>
      <c r="S446" s="4" t="str">
        <f>IFERROR(IF(VALUE(IFERROR(VLOOKUP(A446,raw!O1:R100000,3,0),""))=0,"","x"),IFERROR(VLOOKUP(A446,raw!O1:R100000,3,0),""))</f>
        <v>0</v>
      </c>
      <c r="T446" s="4" t="str">
        <f>IFERROR(IF(VLOOKUP(A446,raw!S1:U100000,2,0)="0",0,2),"")</f>
        <v>0</v>
      </c>
      <c r="U446" s="4" t="str">
        <f>IF(IFERROR(VLOOKUP(A446,raw!S1:V100000,3,0),0)=0, "" , HYPERLINK(VLOOKUP(A446,raw!S1:V100000,3,0),"Foto") )</f>
        <v>0</v>
      </c>
      <c r="V446" s="4" t="str">
        <f>IFERROR(IF(VLOOKUP(A446,raw!W1:Y100000,2,0)="0",0,2),"")</f>
        <v>0</v>
      </c>
      <c r="W446" s="4" t="str">
        <f>IFERROR(IF(VALUE(IFERROR(VLOOKUP(A446,raw!W1:Z100000,3,0),""))=0,"","x"),IFERROR(VLOOKUP(A446,raw!W1:Z100000,3,0),""))</f>
        <v>0</v>
      </c>
      <c r="X446" s="4" t="str">
        <f>IF(IFERROR(VLOOKUP(A446,raw!W1:AA100000,4,0),0)=0, "" , HYPERLINK(VLOOKUP(A446,raw!W1:AA100000,4,0),"Foto") )</f>
        <v>0</v>
      </c>
      <c r="Y446" s="4" t="str">
        <f>IFERROR(IF(VLOOKUP(A446,raw!AB1:AD100000,2,0)="0",0,2),"")</f>
        <v>0</v>
      </c>
      <c r="Z446" s="4" t="str">
        <f>IFERROR(IF(VALUE(IFERROR(VLOOKUP(A446,raw!AB1:AE100000,3,0),""))=0,"","x"),IFERROR(VLOOKUP(A446,raw!AB1:AE100000,3,0),""))</f>
        <v>0</v>
      </c>
      <c r="AA446" s="4" t="str">
        <f>IFERROR(IF(VLOOKUP(A446,raw!AF1:AH100000,2,0)="0",0,2),"")</f>
        <v>0</v>
      </c>
      <c r="AB446" s="4" t="str">
        <f>IFERROR(IF(VALUE(IFERROR(VLOOKUP(A446,raw!AF1:AI100000,3,0),""))=0,"","x"),IFERROR(VLOOKUP(A446,raw!AF1:AI100000,3,0),""))</f>
        <v>0</v>
      </c>
      <c r="AC446" s="4" t="str">
        <f>IFERROR(IF(VLOOKUP(A446,raw!AJ1:AL100000,2,0)="0",0,2),"")</f>
        <v>0</v>
      </c>
      <c r="AD446" s="4" t="str">
        <f>IFERROR(IF(VLOOKUP(A446,raw!AM1:AO100000,2,0)="0",0,2),"")</f>
        <v>0</v>
      </c>
      <c r="AE446" s="4" t="str">
        <f>IFERROR(IF(VLOOKUP(A446,raw!AM1:AP100000,3,0)="0",0,2),"")</f>
        <v>0</v>
      </c>
      <c r="AF446" s="4" t="str">
        <f>IFERROR(IF(VLOOKUP(A446,raw!AM1:AQ100000,4,0)="0",0,2),"")</f>
        <v>0</v>
      </c>
      <c r="AG446" s="4" t="str">
        <f>IFERROR(IF(VLOOKUP(A446,raw!AM1:AR100000,5,0)="0",0,2),"")</f>
        <v>0</v>
      </c>
      <c r="AH446" s="4" t="str">
        <f>IFERROR(IF(VLOOKUP(A446,raw!AS1:AU100000,2,0)="0",0,2),"")</f>
        <v>0</v>
      </c>
      <c r="AI446" s="4" t="str">
        <f>IFERROR(IF(VLOOKUP(A446,raw!AS1:AV100000,3,0)="0",0,2),"")</f>
        <v>0</v>
      </c>
      <c r="AJ446" s="4" t="str">
        <f>IFERROR(IF(VLOOKUP(A446,raw!AS1:AW100000,4,0)="0",0,2),"")</f>
        <v>0</v>
      </c>
      <c r="AK446" s="4" t="str">
        <f>IFERROR(IF(VLOOKUP(A446,raw!AS1:AX100000,5,0)="0",0,2),"")</f>
        <v>0</v>
      </c>
      <c r="AL446" s="4" t="str">
        <f>IFERROR(IF(VLOOKUP(A446,raw!AY1:BA100000,2,0)="0",0,2),"")</f>
        <v>0</v>
      </c>
      <c r="AM446" s="4" t="str">
        <f>IFERROR(IF(VLOOKUP(A446,raw!AY1:BB100000,3,0)="0",0,2),"")</f>
        <v>0</v>
      </c>
      <c r="AN446" s="4" t="str">
        <f>IFERROR(IF(VLOOKUP(A446,raw!AY1:BC100000,4,0)="0",0,2),"")</f>
        <v>0</v>
      </c>
      <c r="AO446" s="4" t="str">
        <f>IFERROR(IF(VLOOKUP(A446,raw!AY1:BD100000,5,0)="0",0,2),"")</f>
        <v>0</v>
      </c>
      <c r="AP446" s="4" t="str">
        <f>IFERROR(IF(VLOOKUP(A446,raw!BE1:BG100000,2,0)="0",0,2),"")</f>
        <v>0</v>
      </c>
      <c r="AQ446" s="4" t="str">
        <f>IFERROR(IF(VLOOKUP(A446,raw!BH1:BJ100000,2,0)="0",0,2),"")</f>
        <v>0</v>
      </c>
      <c r="AR446" s="4" t="str">
        <f>IFERROR(IF(VLOOKUP(A446,raw!BK1:BM100000,2,0)="0",0,2),"")</f>
        <v>0</v>
      </c>
      <c r="AS446" s="4" t="str">
        <f>IFERROR(IF(VLOOKUP(A446,raw!BK1:BN100000,3,0)="0",0,2),"")</f>
        <v>0</v>
      </c>
      <c r="AT446" s="4" t="str">
        <f>IFERROR(IF(VLOOKUP(A446,raw!BK1:BO100000,4,0)="0",0,2),"")</f>
        <v>0</v>
      </c>
      <c r="AU446" s="4" t="str">
        <f>IFERROR(IF(VLOOKUP(A446,raw!BP1:BR100000,2,0)="0",0,2),"")</f>
        <v>0</v>
      </c>
      <c r="AV446" s="4" t="str">
        <f>IFERROR(IF(VLOOKUP(A446,raw!BP1:BS100000,3,0)="0",0,2),"")</f>
        <v>0</v>
      </c>
      <c r="AW446" s="4" t="str">
        <f>IFERROR(IF(VLOOKUP(A446,raw!BP1:BT100000,4,0)="0",0,2),"")</f>
        <v>0</v>
      </c>
      <c r="AX446" s="4" t="str">
        <f>IFERROR(IF(VLOOKUP(A446,raw!BU1:BW100000,2,0)="0",0,2),"")</f>
        <v>0</v>
      </c>
      <c r="AY446" s="4" t="str">
        <f>IFERROR(IF(VLOOKUP(A446,raw!BU1:BX100000,3,0)="0",0,2),"")</f>
        <v>0</v>
      </c>
      <c r="AZ446" s="4" t="str">
        <f>IFERROR(IF(VLOOKUP(A446,raw!BY1:CA100000,2,0)="0",0,2),"")</f>
        <v>0</v>
      </c>
      <c r="BA446" s="4" t="str">
        <f>IFERROR(IF(VALUE(IFERROR(VLOOKUP(A446,raw!CB1:CD100000,2,0),""))=0,"","x"),IFERROR(VLOOKUP(A446,raw!CB1:CD100000,2,0),""))</f>
        <v>0</v>
      </c>
      <c r="BB446" s="4" t="str">
        <f>IFERROR(IF(VLOOKUP(A446,raw!CE1:CG100000,2,0)="0",0,2),"")</f>
        <v>0</v>
      </c>
      <c r="BC446" s="4" t="str">
        <f>IFERROR(IF(VLOOKUP(A446,raw!CH1:CJ100000,2,0)="0",0,2),"")</f>
        <v>0</v>
      </c>
      <c r="BD446" s="4" t="str">
        <f>IF(IFERROR(VLOOKUP(A446,raw!CH1:CK100000,3,0),0)=0, "" , HYPERLINK(VLOOKUP(A446,raw!CH1:CK100000,3,0),"Foto") )</f>
        <v>0</v>
      </c>
      <c r="BE446" s="4" t="str">
        <f>IFERROR(IF(VLOOKUP(A446,raw!CL1:CN100000,2,0)="0",0,2),"")</f>
        <v>0</v>
      </c>
      <c r="BF446" s="4" t="str">
        <f>IFERROR(IF(VLOOKUP(A446,raw!CL1:CO100000,3,0)="0",0,2),"")</f>
        <v>0</v>
      </c>
      <c r="BG446" s="4" t="str">
        <f>IFERROR(IF(VLOOKUP(A446,raw!CL1:CP100000,4,0)="0",0,2),"")</f>
        <v>0</v>
      </c>
      <c r="BH446" s="4" t="str">
        <f>IFERROR(IF(VLOOKUP(A446,raw!CL1:CQ100000,5,0)="0",0,2),"")</f>
        <v>0</v>
      </c>
      <c r="BI446" s="4" t="str">
        <f>IFERROR(IF(VLOOKUP(A446,raw!CL1:CR100000,6,0)="0",0,2),"")</f>
        <v>0</v>
      </c>
      <c r="BJ446" s="4" t="str">
        <f>IFERROR(IF(VLOOKUP(A446,raw!CL1:CS100000,7,0)="0",0,2),"")</f>
        <v>0</v>
      </c>
      <c r="BK446" s="4" t="str">
        <f>IFERROR(IF(VLOOKUP(A446,raw!CT1:CV100000,2,0)="0",0,2),"")</f>
        <v>0</v>
      </c>
      <c r="BL446" s="4" t="str">
        <f>IFERROR(IF(VLOOKUP(A446,raw!CT1:CW100000,3,0)="0",0,2),"")</f>
        <v>0</v>
      </c>
      <c r="BM446" s="4" t="str">
        <f>IFERROR(IF(VLOOKUP(A446,raw!CT1:CX100000,4,0)="0",0,2),"")</f>
        <v>0</v>
      </c>
      <c r="BN446" s="4" t="str">
        <f>IFERROR(IF(VLOOKUP(A446,raw!CT1:CY100000,5,0)="0",0,2),"")</f>
        <v>0</v>
      </c>
      <c r="BO446" s="4" t="str">
        <f>IFERROR(IF(VLOOKUP(A446,raw!CZ1:DB100000,2,0)="0",0,2),"")</f>
        <v>0</v>
      </c>
      <c r="BP446" s="4" t="str">
        <f>IFERROR(IF(VLOOKUP(A446,raw!CZ1:DC100000,3,0)="0",0,2),"")</f>
        <v>0</v>
      </c>
      <c r="BQ446" s="4" t="str">
        <f>IFERROR(IF(VLOOKUP(A446,raw!CZ1:DD100000,4,0)="0",0,2),"")</f>
        <v>0</v>
      </c>
      <c r="BR446" s="4" t="str">
        <f>IFERROR(IF(VLOOKUP(A446,raw!CZ1:DE100000,5,0)="0",0,2),"")</f>
        <v>0</v>
      </c>
      <c r="BS446" s="4" t="str">
        <f>IFERROR(IF(VLOOKUP(A446,raw!CZ1:DF100000,6,0)="0",0,2),"")</f>
        <v>0</v>
      </c>
      <c r="BT446" s="4" t="str">
        <f>IFERROR(IF(VLOOKUP(A446,raw!CZ1:DG100000,7,0)="0",0,2),"")</f>
        <v>0</v>
      </c>
      <c r="BU446" s="4" t="str">
        <f>IFERROR(IF(VLOOKUP(A446,raw!CZ1:DH100000,8,0)="0",0,2),"")</f>
        <v>0</v>
      </c>
      <c r="BV446" s="4" t="str">
        <f>IFERROR(IF(VALUE(IFERROR(VLOOKUP(A446,raw!CZ1:DI100000,9,0),""))=0,"","x"),IFERROR(VLOOKUP(A446,raw!CZ1:DI100000,9,0),""))</f>
        <v>0</v>
      </c>
      <c r="BW446" s="4" t="str">
        <f>IFERROR(IF(VLOOKUP(A446,raw!DJ1:DL100000,2,0)="0",0,2),"")</f>
        <v>0</v>
      </c>
      <c r="BX446" s="4" t="str">
        <f>IFERROR(IF(VLOOKUP(A446,raw!DJ1:DM100000,3,0)="0",0,2),"")</f>
        <v>0</v>
      </c>
      <c r="BY446" s="4" t="str">
        <f>IFERROR(IF(VLOOKUP(A446,raw!DJ1:DN100000,4,0)="0",0,2),"")</f>
        <v>0</v>
      </c>
      <c r="BZ446" s="4" t="str">
        <f>IFERROR(IF(VLOOKUP(A446,raw!DJ1:DO100000,5,0)="0",0,2),"")</f>
        <v>0</v>
      </c>
      <c r="CA446" s="4" t="str">
        <f>IFERROR(IF(VALUE(IFERROR(VLOOKUP(A446,raw!DJ1:DP100000,6,0),""))=0,"","x"),IFERROR(VLOOKUP(A446,raw!DJ1:DP100000,6,0),""))</f>
        <v>0</v>
      </c>
      <c r="CB446" s="4" t="str">
        <f>IFERROR(IF(VLOOKUP(A446,raw!DQ1:DS100000,2,0)="0",0,2),"")</f>
        <v>0</v>
      </c>
      <c r="CC446" s="4" t="str">
        <f>IFERROR(IF(VLOOKUP(A446,raw!DQ1:DT100000,3,0)="0",0,2),"")</f>
        <v>0</v>
      </c>
      <c r="CD446" s="4" t="str">
        <f>IFERROR(IF(VLOOKUP(A446,raw!DQ1:DU100000,4,0)="0",0,2),"")</f>
        <v>0</v>
      </c>
      <c r="CE446" s="4" t="str">
        <f>IFERROR(IF(VALUE(IFERROR(VLOOKUP(A446,raw!DQ1:DV100000,5,0),""))=0,"","x"),IFERROR(VLOOKUP(A446,raw!DQ1:DV100000,5,0),""))</f>
        <v>0</v>
      </c>
      <c r="CF446" s="4" t="str">
        <f>IFERROR(IF(VLOOKUP(A446,raw!DW1:DY100000,2,0)="0",0,2),"")</f>
        <v>0</v>
      </c>
      <c r="CG446" s="4" t="str">
        <f>IFERROR(IF(VALUE(IFERROR(VLOOKUP(A446,raw!DW1:DZ100000,3,0),""))=0,"","x"),IFERROR(VLOOKUP(A446,raw!DW1:DZ100000,3,0),""))</f>
        <v>0</v>
      </c>
      <c r="CH446" s="4" t="str">
        <f>IFERROR(IF(VLOOKUP(A446,raw!EA1:EC100000,2,0)="0",0,2),"")</f>
        <v>0</v>
      </c>
      <c r="CI446" s="4" t="str">
        <f>IFERROR(IF(VLOOKUP(A446,raw!ED1:EF100000,2,0)="0",0,2),"")</f>
        <v>0</v>
      </c>
      <c r="CJ446" s="4" t="str">
        <f>IFERROR(IF(VALUE(IFERROR(VLOOKUP(A446,raw!EG1:EI100000,2,0),""))=0,"","x"),IFERROR(VLOOKUP(A446,raw!EG1:EI100000,2,0),""))</f>
        <v>0</v>
      </c>
    </row>
    <row r="447" spans="1:88">
      <c r="A447" s="3">
        <v>707</v>
      </c>
      <c r="B447" s="3" t="s">
        <v>4912</v>
      </c>
      <c r="C447" s="3" t="s">
        <v>4913</v>
      </c>
      <c r="D447" s="4" t="s">
        <v>4914</v>
      </c>
      <c r="E447" s="4" t="s">
        <v>4869</v>
      </c>
      <c r="F447" s="4" t="s">
        <v>4870</v>
      </c>
      <c r="G447" s="4" t="s">
        <v>4915</v>
      </c>
      <c r="H447" s="4" t="s">
        <v>3108</v>
      </c>
      <c r="I447" s="4" t="str">
        <f>IFERROR(IF(VLOOKUP(A447,raw!B1:D100000,2,0)="0",0,2),"")</f>
        <v>0</v>
      </c>
      <c r="J447" s="4" t="str">
        <f>IFERROR(IF(VLOOKUP(A447,raw!B1:E100000,3,0)="0",0,2),"")</f>
        <v>0</v>
      </c>
      <c r="K447" s="4" t="str">
        <f>IFERROR(IF(VLOOKUP(A447,raw!B1:F100000,4,0)="0",0,2),"")</f>
        <v>0</v>
      </c>
      <c r="L447" s="4" t="str">
        <f>IFERROR(IF(VLOOKUP(A447,raw!B1:G100000,5,0)="0",0,2),"")</f>
        <v>0</v>
      </c>
      <c r="M447" s="4" t="str">
        <f>IFERROR(IF(VLOOKUP(A447,raw!B1:H100000,6,0)="0",0,2),"")</f>
        <v>0</v>
      </c>
      <c r="N447" s="4" t="str">
        <f>IFERROR(IF(VLOOKUP(A447,raw!B1:I100000,7,0)="0",0,2),"")</f>
        <v>0</v>
      </c>
      <c r="O447" s="4" t="str">
        <f>IFERROR(IF(VLOOKUP(A447,raw!J1:L100000,2,0)="0",0,2),"")</f>
        <v>0</v>
      </c>
      <c r="P447" s="4" t="str">
        <f>IFERROR(IF(VALUE(IFERROR(VLOOKUP(A447,raw!J1:M100000,3,0),""))=0,"","x"),IFERROR(VLOOKUP(A447,raw!J1:M100000,3,0),""))</f>
        <v>0</v>
      </c>
      <c r="Q447" s="4" t="str">
        <f>IF(IFERROR(VLOOKUP(A447,raw!J1:N100000,4,0),0)=0, "" , HYPERLINK(VLOOKUP(A447,raw!J1:N100000,4,0),"Foto") )</f>
        <v>0</v>
      </c>
      <c r="R447" s="4" t="str">
        <f>IFERROR(IF(VLOOKUP(A447,raw!O1:Q100000,2,0)="0",0,2),"")</f>
        <v>0</v>
      </c>
      <c r="S447" s="4" t="str">
        <f>IFERROR(IF(VALUE(IFERROR(VLOOKUP(A447,raw!O1:R100000,3,0),""))=0,"","x"),IFERROR(VLOOKUP(A447,raw!O1:R100000,3,0),""))</f>
        <v>0</v>
      </c>
      <c r="T447" s="4" t="str">
        <f>IFERROR(IF(VLOOKUP(A447,raw!S1:U100000,2,0)="0",0,2),"")</f>
        <v>0</v>
      </c>
      <c r="U447" s="4" t="str">
        <f>IF(IFERROR(VLOOKUP(A447,raw!S1:V100000,3,0),0)=0, "" , HYPERLINK(VLOOKUP(A447,raw!S1:V100000,3,0),"Foto") )</f>
        <v>0</v>
      </c>
      <c r="V447" s="4" t="str">
        <f>IFERROR(IF(VLOOKUP(A447,raw!W1:Y100000,2,0)="0",0,2),"")</f>
        <v>0</v>
      </c>
      <c r="W447" s="4" t="str">
        <f>IFERROR(IF(VALUE(IFERROR(VLOOKUP(A447,raw!W1:Z100000,3,0),""))=0,"","x"),IFERROR(VLOOKUP(A447,raw!W1:Z100000,3,0),""))</f>
        <v>0</v>
      </c>
      <c r="X447" s="4" t="str">
        <f>IF(IFERROR(VLOOKUP(A447,raw!W1:AA100000,4,0),0)=0, "" , HYPERLINK(VLOOKUP(A447,raw!W1:AA100000,4,0),"Foto") )</f>
        <v>0</v>
      </c>
      <c r="Y447" s="4" t="str">
        <f>IFERROR(IF(VLOOKUP(A447,raw!AB1:AD100000,2,0)="0",0,2),"")</f>
        <v>0</v>
      </c>
      <c r="Z447" s="4" t="str">
        <f>IFERROR(IF(VALUE(IFERROR(VLOOKUP(A447,raw!AB1:AE100000,3,0),""))=0,"","x"),IFERROR(VLOOKUP(A447,raw!AB1:AE100000,3,0),""))</f>
        <v>0</v>
      </c>
      <c r="AA447" s="4" t="str">
        <f>IFERROR(IF(VLOOKUP(A447,raw!AF1:AH100000,2,0)="0",0,2),"")</f>
        <v>0</v>
      </c>
      <c r="AB447" s="4" t="str">
        <f>IFERROR(IF(VALUE(IFERROR(VLOOKUP(A447,raw!AF1:AI100000,3,0),""))=0,"","x"),IFERROR(VLOOKUP(A447,raw!AF1:AI100000,3,0),""))</f>
        <v>0</v>
      </c>
      <c r="AC447" s="4" t="str">
        <f>IFERROR(IF(VLOOKUP(A447,raw!AJ1:AL100000,2,0)="0",0,2),"")</f>
        <v>0</v>
      </c>
      <c r="AD447" s="4" t="str">
        <f>IFERROR(IF(VLOOKUP(A447,raw!AM1:AO100000,2,0)="0",0,2),"")</f>
        <v>0</v>
      </c>
      <c r="AE447" s="4" t="str">
        <f>IFERROR(IF(VLOOKUP(A447,raw!AM1:AP100000,3,0)="0",0,2),"")</f>
        <v>0</v>
      </c>
      <c r="AF447" s="4" t="str">
        <f>IFERROR(IF(VLOOKUP(A447,raw!AM1:AQ100000,4,0)="0",0,2),"")</f>
        <v>0</v>
      </c>
      <c r="AG447" s="4" t="str">
        <f>IFERROR(IF(VLOOKUP(A447,raw!AM1:AR100000,5,0)="0",0,2),"")</f>
        <v>0</v>
      </c>
      <c r="AH447" s="4" t="str">
        <f>IFERROR(IF(VLOOKUP(A447,raw!AS1:AU100000,2,0)="0",0,2),"")</f>
        <v>0</v>
      </c>
      <c r="AI447" s="4" t="str">
        <f>IFERROR(IF(VLOOKUP(A447,raw!AS1:AV100000,3,0)="0",0,2),"")</f>
        <v>0</v>
      </c>
      <c r="AJ447" s="4" t="str">
        <f>IFERROR(IF(VLOOKUP(A447,raw!AS1:AW100000,4,0)="0",0,2),"")</f>
        <v>0</v>
      </c>
      <c r="AK447" s="4" t="str">
        <f>IFERROR(IF(VLOOKUP(A447,raw!AS1:AX100000,5,0)="0",0,2),"")</f>
        <v>0</v>
      </c>
      <c r="AL447" s="4" t="str">
        <f>IFERROR(IF(VLOOKUP(A447,raw!AY1:BA100000,2,0)="0",0,2),"")</f>
        <v>0</v>
      </c>
      <c r="AM447" s="4" t="str">
        <f>IFERROR(IF(VLOOKUP(A447,raw!AY1:BB100000,3,0)="0",0,2),"")</f>
        <v>0</v>
      </c>
      <c r="AN447" s="4" t="str">
        <f>IFERROR(IF(VLOOKUP(A447,raw!AY1:BC100000,4,0)="0",0,2),"")</f>
        <v>0</v>
      </c>
      <c r="AO447" s="4" t="str">
        <f>IFERROR(IF(VLOOKUP(A447,raw!AY1:BD100000,5,0)="0",0,2),"")</f>
        <v>0</v>
      </c>
      <c r="AP447" s="4" t="str">
        <f>IFERROR(IF(VLOOKUP(A447,raw!BE1:BG100000,2,0)="0",0,2),"")</f>
        <v>0</v>
      </c>
      <c r="AQ447" s="4" t="str">
        <f>IFERROR(IF(VLOOKUP(A447,raw!BH1:BJ100000,2,0)="0",0,2),"")</f>
        <v>0</v>
      </c>
      <c r="AR447" s="4" t="str">
        <f>IFERROR(IF(VLOOKUP(A447,raw!BK1:BM100000,2,0)="0",0,2),"")</f>
        <v>0</v>
      </c>
      <c r="AS447" s="4" t="str">
        <f>IFERROR(IF(VLOOKUP(A447,raw!BK1:BN100000,3,0)="0",0,2),"")</f>
        <v>0</v>
      </c>
      <c r="AT447" s="4" t="str">
        <f>IFERROR(IF(VLOOKUP(A447,raw!BK1:BO100000,4,0)="0",0,2),"")</f>
        <v>0</v>
      </c>
      <c r="AU447" s="4" t="str">
        <f>IFERROR(IF(VLOOKUP(A447,raw!BP1:BR100000,2,0)="0",0,2),"")</f>
        <v>0</v>
      </c>
      <c r="AV447" s="4" t="str">
        <f>IFERROR(IF(VLOOKUP(A447,raw!BP1:BS100000,3,0)="0",0,2),"")</f>
        <v>0</v>
      </c>
      <c r="AW447" s="4" t="str">
        <f>IFERROR(IF(VLOOKUP(A447,raw!BP1:BT100000,4,0)="0",0,2),"")</f>
        <v>0</v>
      </c>
      <c r="AX447" s="4" t="str">
        <f>IFERROR(IF(VLOOKUP(A447,raw!BU1:BW100000,2,0)="0",0,2),"")</f>
        <v>0</v>
      </c>
      <c r="AY447" s="4" t="str">
        <f>IFERROR(IF(VLOOKUP(A447,raw!BU1:BX100000,3,0)="0",0,2),"")</f>
        <v>0</v>
      </c>
      <c r="AZ447" s="4" t="str">
        <f>IFERROR(IF(VLOOKUP(A447,raw!BY1:CA100000,2,0)="0",0,2),"")</f>
        <v>0</v>
      </c>
      <c r="BA447" s="4" t="str">
        <f>IFERROR(IF(VALUE(IFERROR(VLOOKUP(A447,raw!CB1:CD100000,2,0),""))=0,"","x"),IFERROR(VLOOKUP(A447,raw!CB1:CD100000,2,0),""))</f>
        <v>0</v>
      </c>
      <c r="BB447" s="4" t="str">
        <f>IFERROR(IF(VLOOKUP(A447,raw!CE1:CG100000,2,0)="0",0,2),"")</f>
        <v>0</v>
      </c>
      <c r="BC447" s="4" t="str">
        <f>IFERROR(IF(VLOOKUP(A447,raw!CH1:CJ100000,2,0)="0",0,2),"")</f>
        <v>0</v>
      </c>
      <c r="BD447" s="4" t="str">
        <f>IF(IFERROR(VLOOKUP(A447,raw!CH1:CK100000,3,0),0)=0, "" , HYPERLINK(VLOOKUP(A447,raw!CH1:CK100000,3,0),"Foto") )</f>
        <v>0</v>
      </c>
      <c r="BE447" s="4" t="str">
        <f>IFERROR(IF(VLOOKUP(A447,raw!CL1:CN100000,2,0)="0",0,2),"")</f>
        <v>0</v>
      </c>
      <c r="BF447" s="4" t="str">
        <f>IFERROR(IF(VLOOKUP(A447,raw!CL1:CO100000,3,0)="0",0,2),"")</f>
        <v>0</v>
      </c>
      <c r="BG447" s="4" t="str">
        <f>IFERROR(IF(VLOOKUP(A447,raw!CL1:CP100000,4,0)="0",0,2),"")</f>
        <v>0</v>
      </c>
      <c r="BH447" s="4" t="str">
        <f>IFERROR(IF(VLOOKUP(A447,raw!CL1:CQ100000,5,0)="0",0,2),"")</f>
        <v>0</v>
      </c>
      <c r="BI447" s="4" t="str">
        <f>IFERROR(IF(VLOOKUP(A447,raw!CL1:CR100000,6,0)="0",0,2),"")</f>
        <v>0</v>
      </c>
      <c r="BJ447" s="4" t="str">
        <f>IFERROR(IF(VLOOKUP(A447,raw!CL1:CS100000,7,0)="0",0,2),"")</f>
        <v>0</v>
      </c>
      <c r="BK447" s="4" t="str">
        <f>IFERROR(IF(VLOOKUP(A447,raw!CT1:CV100000,2,0)="0",0,2),"")</f>
        <v>0</v>
      </c>
      <c r="BL447" s="4" t="str">
        <f>IFERROR(IF(VLOOKUP(A447,raw!CT1:CW100000,3,0)="0",0,2),"")</f>
        <v>0</v>
      </c>
      <c r="BM447" s="4" t="str">
        <f>IFERROR(IF(VLOOKUP(A447,raw!CT1:CX100000,4,0)="0",0,2),"")</f>
        <v>0</v>
      </c>
      <c r="BN447" s="4" t="str">
        <f>IFERROR(IF(VLOOKUP(A447,raw!CT1:CY100000,5,0)="0",0,2),"")</f>
        <v>0</v>
      </c>
      <c r="BO447" s="4" t="str">
        <f>IFERROR(IF(VLOOKUP(A447,raw!CZ1:DB100000,2,0)="0",0,2),"")</f>
        <v>0</v>
      </c>
      <c r="BP447" s="4" t="str">
        <f>IFERROR(IF(VLOOKUP(A447,raw!CZ1:DC100000,3,0)="0",0,2),"")</f>
        <v>0</v>
      </c>
      <c r="BQ447" s="4" t="str">
        <f>IFERROR(IF(VLOOKUP(A447,raw!CZ1:DD100000,4,0)="0",0,2),"")</f>
        <v>0</v>
      </c>
      <c r="BR447" s="4" t="str">
        <f>IFERROR(IF(VLOOKUP(A447,raw!CZ1:DE100000,5,0)="0",0,2),"")</f>
        <v>0</v>
      </c>
      <c r="BS447" s="4" t="str">
        <f>IFERROR(IF(VLOOKUP(A447,raw!CZ1:DF100000,6,0)="0",0,2),"")</f>
        <v>0</v>
      </c>
      <c r="BT447" s="4" t="str">
        <f>IFERROR(IF(VLOOKUP(A447,raw!CZ1:DG100000,7,0)="0",0,2),"")</f>
        <v>0</v>
      </c>
      <c r="BU447" s="4" t="str">
        <f>IFERROR(IF(VLOOKUP(A447,raw!CZ1:DH100000,8,0)="0",0,2),"")</f>
        <v>0</v>
      </c>
      <c r="BV447" s="4" t="str">
        <f>IFERROR(IF(VALUE(IFERROR(VLOOKUP(A447,raw!CZ1:DI100000,9,0),""))=0,"","x"),IFERROR(VLOOKUP(A447,raw!CZ1:DI100000,9,0),""))</f>
        <v>0</v>
      </c>
      <c r="BW447" s="4" t="str">
        <f>IFERROR(IF(VLOOKUP(A447,raw!DJ1:DL100000,2,0)="0",0,2),"")</f>
        <v>0</v>
      </c>
      <c r="BX447" s="4" t="str">
        <f>IFERROR(IF(VLOOKUP(A447,raw!DJ1:DM100000,3,0)="0",0,2),"")</f>
        <v>0</v>
      </c>
      <c r="BY447" s="4" t="str">
        <f>IFERROR(IF(VLOOKUP(A447,raw!DJ1:DN100000,4,0)="0",0,2),"")</f>
        <v>0</v>
      </c>
      <c r="BZ447" s="4" t="str">
        <f>IFERROR(IF(VLOOKUP(A447,raw!DJ1:DO100000,5,0)="0",0,2),"")</f>
        <v>0</v>
      </c>
      <c r="CA447" s="4" t="str">
        <f>IFERROR(IF(VALUE(IFERROR(VLOOKUP(A447,raw!DJ1:DP100000,6,0),""))=0,"","x"),IFERROR(VLOOKUP(A447,raw!DJ1:DP100000,6,0),""))</f>
        <v>0</v>
      </c>
      <c r="CB447" s="4" t="str">
        <f>IFERROR(IF(VLOOKUP(A447,raw!DQ1:DS100000,2,0)="0",0,2),"")</f>
        <v>0</v>
      </c>
      <c r="CC447" s="4" t="str">
        <f>IFERROR(IF(VLOOKUP(A447,raw!DQ1:DT100000,3,0)="0",0,2),"")</f>
        <v>0</v>
      </c>
      <c r="CD447" s="4" t="str">
        <f>IFERROR(IF(VLOOKUP(A447,raw!DQ1:DU100000,4,0)="0",0,2),"")</f>
        <v>0</v>
      </c>
      <c r="CE447" s="4" t="str">
        <f>IFERROR(IF(VALUE(IFERROR(VLOOKUP(A447,raw!DQ1:DV100000,5,0),""))=0,"","x"),IFERROR(VLOOKUP(A447,raw!DQ1:DV100000,5,0),""))</f>
        <v>0</v>
      </c>
      <c r="CF447" s="4" t="str">
        <f>IFERROR(IF(VLOOKUP(A447,raw!DW1:DY100000,2,0)="0",0,2),"")</f>
        <v>0</v>
      </c>
      <c r="CG447" s="4" t="str">
        <f>IFERROR(IF(VALUE(IFERROR(VLOOKUP(A447,raw!DW1:DZ100000,3,0),""))=0,"","x"),IFERROR(VLOOKUP(A447,raw!DW1:DZ100000,3,0),""))</f>
        <v>0</v>
      </c>
      <c r="CH447" s="4" t="str">
        <f>IFERROR(IF(VLOOKUP(A447,raw!EA1:EC100000,2,0)="0",0,2),"")</f>
        <v>0</v>
      </c>
      <c r="CI447" s="4" t="str">
        <f>IFERROR(IF(VLOOKUP(A447,raw!ED1:EF100000,2,0)="0",0,2),"")</f>
        <v>0</v>
      </c>
      <c r="CJ447" s="4" t="str">
        <f>IFERROR(IF(VALUE(IFERROR(VLOOKUP(A447,raw!EG1:EI100000,2,0),""))=0,"","x"),IFERROR(VLOOKUP(A447,raw!EG1:EI100000,2,0),""))</f>
        <v>0</v>
      </c>
    </row>
    <row r="448" spans="1:88">
      <c r="A448" s="3">
        <v>712</v>
      </c>
      <c r="B448" s="3" t="s">
        <v>4916</v>
      </c>
      <c r="C448" s="3" t="s">
        <v>4917</v>
      </c>
      <c r="D448" s="4" t="s">
        <v>4918</v>
      </c>
      <c r="E448" s="4" t="s">
        <v>4869</v>
      </c>
      <c r="F448" s="4" t="s">
        <v>4870</v>
      </c>
      <c r="G448" s="4" t="s">
        <v>4919</v>
      </c>
      <c r="H448" s="4" t="s">
        <v>3108</v>
      </c>
      <c r="I448" s="4" t="str">
        <f>IFERROR(IF(VLOOKUP(A448,raw!B1:D100000,2,0)="0",0,2),"")</f>
        <v>0</v>
      </c>
      <c r="J448" s="4" t="str">
        <f>IFERROR(IF(VLOOKUP(A448,raw!B1:E100000,3,0)="0",0,2),"")</f>
        <v>0</v>
      </c>
      <c r="K448" s="4" t="str">
        <f>IFERROR(IF(VLOOKUP(A448,raw!B1:F100000,4,0)="0",0,2),"")</f>
        <v>0</v>
      </c>
      <c r="L448" s="4" t="str">
        <f>IFERROR(IF(VLOOKUP(A448,raw!B1:G100000,5,0)="0",0,2),"")</f>
        <v>0</v>
      </c>
      <c r="M448" s="4" t="str">
        <f>IFERROR(IF(VLOOKUP(A448,raw!B1:H100000,6,0)="0",0,2),"")</f>
        <v>0</v>
      </c>
      <c r="N448" s="4" t="str">
        <f>IFERROR(IF(VLOOKUP(A448,raw!B1:I100000,7,0)="0",0,2),"")</f>
        <v>0</v>
      </c>
      <c r="O448" s="4" t="str">
        <f>IFERROR(IF(VLOOKUP(A448,raw!J1:L100000,2,0)="0",0,2),"")</f>
        <v>0</v>
      </c>
      <c r="P448" s="4" t="str">
        <f>IFERROR(IF(VALUE(IFERROR(VLOOKUP(A448,raw!J1:M100000,3,0),""))=0,"","x"),IFERROR(VLOOKUP(A448,raw!J1:M100000,3,0),""))</f>
        <v>0</v>
      </c>
      <c r="Q448" s="4" t="str">
        <f>IF(IFERROR(VLOOKUP(A448,raw!J1:N100000,4,0),0)=0, "" , HYPERLINK(VLOOKUP(A448,raw!J1:N100000,4,0),"Foto") )</f>
        <v>0</v>
      </c>
      <c r="R448" s="4" t="str">
        <f>IFERROR(IF(VLOOKUP(A448,raw!O1:Q100000,2,0)="0",0,2),"")</f>
        <v>0</v>
      </c>
      <c r="S448" s="4" t="str">
        <f>IFERROR(IF(VALUE(IFERROR(VLOOKUP(A448,raw!O1:R100000,3,0),""))=0,"","x"),IFERROR(VLOOKUP(A448,raw!O1:R100000,3,0),""))</f>
        <v>0</v>
      </c>
      <c r="T448" s="4" t="str">
        <f>IFERROR(IF(VLOOKUP(A448,raw!S1:U100000,2,0)="0",0,2),"")</f>
        <v>0</v>
      </c>
      <c r="U448" s="4" t="str">
        <f>IF(IFERROR(VLOOKUP(A448,raw!S1:V100000,3,0),0)=0, "" , HYPERLINK(VLOOKUP(A448,raw!S1:V100000,3,0),"Foto") )</f>
        <v>0</v>
      </c>
      <c r="V448" s="4" t="str">
        <f>IFERROR(IF(VLOOKUP(A448,raw!W1:Y100000,2,0)="0",0,2),"")</f>
        <v>0</v>
      </c>
      <c r="W448" s="4" t="str">
        <f>IFERROR(IF(VALUE(IFERROR(VLOOKUP(A448,raw!W1:Z100000,3,0),""))=0,"","x"),IFERROR(VLOOKUP(A448,raw!W1:Z100000,3,0),""))</f>
        <v>0</v>
      </c>
      <c r="X448" s="4" t="str">
        <f>IF(IFERROR(VLOOKUP(A448,raw!W1:AA100000,4,0),0)=0, "" , HYPERLINK(VLOOKUP(A448,raw!W1:AA100000,4,0),"Foto") )</f>
        <v>0</v>
      </c>
      <c r="Y448" s="4" t="str">
        <f>IFERROR(IF(VLOOKUP(A448,raw!AB1:AD100000,2,0)="0",0,2),"")</f>
        <v>0</v>
      </c>
      <c r="Z448" s="4" t="str">
        <f>IFERROR(IF(VALUE(IFERROR(VLOOKUP(A448,raw!AB1:AE100000,3,0),""))=0,"","x"),IFERROR(VLOOKUP(A448,raw!AB1:AE100000,3,0),""))</f>
        <v>0</v>
      </c>
      <c r="AA448" s="4" t="str">
        <f>IFERROR(IF(VLOOKUP(A448,raw!AF1:AH100000,2,0)="0",0,2),"")</f>
        <v>0</v>
      </c>
      <c r="AB448" s="4" t="str">
        <f>IFERROR(IF(VALUE(IFERROR(VLOOKUP(A448,raw!AF1:AI100000,3,0),""))=0,"","x"),IFERROR(VLOOKUP(A448,raw!AF1:AI100000,3,0),""))</f>
        <v>0</v>
      </c>
      <c r="AC448" s="4" t="str">
        <f>IFERROR(IF(VLOOKUP(A448,raw!AJ1:AL100000,2,0)="0",0,2),"")</f>
        <v>0</v>
      </c>
      <c r="AD448" s="4" t="str">
        <f>IFERROR(IF(VLOOKUP(A448,raw!AM1:AO100000,2,0)="0",0,2),"")</f>
        <v>0</v>
      </c>
      <c r="AE448" s="4" t="str">
        <f>IFERROR(IF(VLOOKUP(A448,raw!AM1:AP100000,3,0)="0",0,2),"")</f>
        <v>0</v>
      </c>
      <c r="AF448" s="4" t="str">
        <f>IFERROR(IF(VLOOKUP(A448,raw!AM1:AQ100000,4,0)="0",0,2),"")</f>
        <v>0</v>
      </c>
      <c r="AG448" s="4" t="str">
        <f>IFERROR(IF(VLOOKUP(A448,raw!AM1:AR100000,5,0)="0",0,2),"")</f>
        <v>0</v>
      </c>
      <c r="AH448" s="4" t="str">
        <f>IFERROR(IF(VLOOKUP(A448,raw!AS1:AU100000,2,0)="0",0,2),"")</f>
        <v>0</v>
      </c>
      <c r="AI448" s="4" t="str">
        <f>IFERROR(IF(VLOOKUP(A448,raw!AS1:AV100000,3,0)="0",0,2),"")</f>
        <v>0</v>
      </c>
      <c r="AJ448" s="4" t="str">
        <f>IFERROR(IF(VLOOKUP(A448,raw!AS1:AW100000,4,0)="0",0,2),"")</f>
        <v>0</v>
      </c>
      <c r="AK448" s="4" t="str">
        <f>IFERROR(IF(VLOOKUP(A448,raw!AS1:AX100000,5,0)="0",0,2),"")</f>
        <v>0</v>
      </c>
      <c r="AL448" s="4" t="str">
        <f>IFERROR(IF(VLOOKUP(A448,raw!AY1:BA100000,2,0)="0",0,2),"")</f>
        <v>0</v>
      </c>
      <c r="AM448" s="4" t="str">
        <f>IFERROR(IF(VLOOKUP(A448,raw!AY1:BB100000,3,0)="0",0,2),"")</f>
        <v>0</v>
      </c>
      <c r="AN448" s="4" t="str">
        <f>IFERROR(IF(VLOOKUP(A448,raw!AY1:BC100000,4,0)="0",0,2),"")</f>
        <v>0</v>
      </c>
      <c r="AO448" s="4" t="str">
        <f>IFERROR(IF(VLOOKUP(A448,raw!AY1:BD100000,5,0)="0",0,2),"")</f>
        <v>0</v>
      </c>
      <c r="AP448" s="4" t="str">
        <f>IFERROR(IF(VLOOKUP(A448,raw!BE1:BG100000,2,0)="0",0,2),"")</f>
        <v>0</v>
      </c>
      <c r="AQ448" s="4" t="str">
        <f>IFERROR(IF(VLOOKUP(A448,raw!BH1:BJ100000,2,0)="0",0,2),"")</f>
        <v>0</v>
      </c>
      <c r="AR448" s="4" t="str">
        <f>IFERROR(IF(VLOOKUP(A448,raw!BK1:BM100000,2,0)="0",0,2),"")</f>
        <v>0</v>
      </c>
      <c r="AS448" s="4" t="str">
        <f>IFERROR(IF(VLOOKUP(A448,raw!BK1:BN100000,3,0)="0",0,2),"")</f>
        <v>0</v>
      </c>
      <c r="AT448" s="4" t="str">
        <f>IFERROR(IF(VLOOKUP(A448,raw!BK1:BO100000,4,0)="0",0,2),"")</f>
        <v>0</v>
      </c>
      <c r="AU448" s="4" t="str">
        <f>IFERROR(IF(VLOOKUP(A448,raw!BP1:BR100000,2,0)="0",0,2),"")</f>
        <v>0</v>
      </c>
      <c r="AV448" s="4" t="str">
        <f>IFERROR(IF(VLOOKUP(A448,raw!BP1:BS100000,3,0)="0",0,2),"")</f>
        <v>0</v>
      </c>
      <c r="AW448" s="4" t="str">
        <f>IFERROR(IF(VLOOKUP(A448,raw!BP1:BT100000,4,0)="0",0,2),"")</f>
        <v>0</v>
      </c>
      <c r="AX448" s="4" t="str">
        <f>IFERROR(IF(VLOOKUP(A448,raw!BU1:BW100000,2,0)="0",0,2),"")</f>
        <v>0</v>
      </c>
      <c r="AY448" s="4" t="str">
        <f>IFERROR(IF(VLOOKUP(A448,raw!BU1:BX100000,3,0)="0",0,2),"")</f>
        <v>0</v>
      </c>
      <c r="AZ448" s="4" t="str">
        <f>IFERROR(IF(VLOOKUP(A448,raw!BY1:CA100000,2,0)="0",0,2),"")</f>
        <v>0</v>
      </c>
      <c r="BA448" s="4" t="str">
        <f>IFERROR(IF(VALUE(IFERROR(VLOOKUP(A448,raw!CB1:CD100000,2,0),""))=0,"","x"),IFERROR(VLOOKUP(A448,raw!CB1:CD100000,2,0),""))</f>
        <v>0</v>
      </c>
      <c r="BB448" s="4" t="str">
        <f>IFERROR(IF(VLOOKUP(A448,raw!CE1:CG100000,2,0)="0",0,2),"")</f>
        <v>0</v>
      </c>
      <c r="BC448" s="4" t="str">
        <f>IFERROR(IF(VLOOKUP(A448,raw!CH1:CJ100000,2,0)="0",0,2),"")</f>
        <v>0</v>
      </c>
      <c r="BD448" s="4" t="str">
        <f>IF(IFERROR(VLOOKUP(A448,raw!CH1:CK100000,3,0),0)=0, "" , HYPERLINK(VLOOKUP(A448,raw!CH1:CK100000,3,0),"Foto") )</f>
        <v>0</v>
      </c>
      <c r="BE448" s="4" t="str">
        <f>IFERROR(IF(VLOOKUP(A448,raw!CL1:CN100000,2,0)="0",0,2),"")</f>
        <v>0</v>
      </c>
      <c r="BF448" s="4" t="str">
        <f>IFERROR(IF(VLOOKUP(A448,raw!CL1:CO100000,3,0)="0",0,2),"")</f>
        <v>0</v>
      </c>
      <c r="BG448" s="4" t="str">
        <f>IFERROR(IF(VLOOKUP(A448,raw!CL1:CP100000,4,0)="0",0,2),"")</f>
        <v>0</v>
      </c>
      <c r="BH448" s="4" t="str">
        <f>IFERROR(IF(VLOOKUP(A448,raw!CL1:CQ100000,5,0)="0",0,2),"")</f>
        <v>0</v>
      </c>
      <c r="BI448" s="4" t="str">
        <f>IFERROR(IF(VLOOKUP(A448,raw!CL1:CR100000,6,0)="0",0,2),"")</f>
        <v>0</v>
      </c>
      <c r="BJ448" s="4" t="str">
        <f>IFERROR(IF(VLOOKUP(A448,raw!CL1:CS100000,7,0)="0",0,2),"")</f>
        <v>0</v>
      </c>
      <c r="BK448" s="4" t="str">
        <f>IFERROR(IF(VLOOKUP(A448,raw!CT1:CV100000,2,0)="0",0,2),"")</f>
        <v>0</v>
      </c>
      <c r="BL448" s="4" t="str">
        <f>IFERROR(IF(VLOOKUP(A448,raw!CT1:CW100000,3,0)="0",0,2),"")</f>
        <v>0</v>
      </c>
      <c r="BM448" s="4" t="str">
        <f>IFERROR(IF(VLOOKUP(A448,raw!CT1:CX100000,4,0)="0",0,2),"")</f>
        <v>0</v>
      </c>
      <c r="BN448" s="4" t="str">
        <f>IFERROR(IF(VLOOKUP(A448,raw!CT1:CY100000,5,0)="0",0,2),"")</f>
        <v>0</v>
      </c>
      <c r="BO448" s="4" t="str">
        <f>IFERROR(IF(VLOOKUP(A448,raw!CZ1:DB100000,2,0)="0",0,2),"")</f>
        <v>0</v>
      </c>
      <c r="BP448" s="4" t="str">
        <f>IFERROR(IF(VLOOKUP(A448,raw!CZ1:DC100000,3,0)="0",0,2),"")</f>
        <v>0</v>
      </c>
      <c r="BQ448" s="4" t="str">
        <f>IFERROR(IF(VLOOKUP(A448,raw!CZ1:DD100000,4,0)="0",0,2),"")</f>
        <v>0</v>
      </c>
      <c r="BR448" s="4" t="str">
        <f>IFERROR(IF(VLOOKUP(A448,raw!CZ1:DE100000,5,0)="0",0,2),"")</f>
        <v>0</v>
      </c>
      <c r="BS448" s="4" t="str">
        <f>IFERROR(IF(VLOOKUP(A448,raw!CZ1:DF100000,6,0)="0",0,2),"")</f>
        <v>0</v>
      </c>
      <c r="BT448" s="4" t="str">
        <f>IFERROR(IF(VLOOKUP(A448,raw!CZ1:DG100000,7,0)="0",0,2),"")</f>
        <v>0</v>
      </c>
      <c r="BU448" s="4" t="str">
        <f>IFERROR(IF(VLOOKUP(A448,raw!CZ1:DH100000,8,0)="0",0,2),"")</f>
        <v>0</v>
      </c>
      <c r="BV448" s="4" t="str">
        <f>IFERROR(IF(VALUE(IFERROR(VLOOKUP(A448,raw!CZ1:DI100000,9,0),""))=0,"","x"),IFERROR(VLOOKUP(A448,raw!CZ1:DI100000,9,0),""))</f>
        <v>0</v>
      </c>
      <c r="BW448" s="4" t="str">
        <f>IFERROR(IF(VLOOKUP(A448,raw!DJ1:DL100000,2,0)="0",0,2),"")</f>
        <v>0</v>
      </c>
      <c r="BX448" s="4" t="str">
        <f>IFERROR(IF(VLOOKUP(A448,raw!DJ1:DM100000,3,0)="0",0,2),"")</f>
        <v>0</v>
      </c>
      <c r="BY448" s="4" t="str">
        <f>IFERROR(IF(VLOOKUP(A448,raw!DJ1:DN100000,4,0)="0",0,2),"")</f>
        <v>0</v>
      </c>
      <c r="BZ448" s="4" t="str">
        <f>IFERROR(IF(VLOOKUP(A448,raw!DJ1:DO100000,5,0)="0",0,2),"")</f>
        <v>0</v>
      </c>
      <c r="CA448" s="4" t="str">
        <f>IFERROR(IF(VALUE(IFERROR(VLOOKUP(A448,raw!DJ1:DP100000,6,0),""))=0,"","x"),IFERROR(VLOOKUP(A448,raw!DJ1:DP100000,6,0),""))</f>
        <v>0</v>
      </c>
      <c r="CB448" s="4" t="str">
        <f>IFERROR(IF(VLOOKUP(A448,raw!DQ1:DS100000,2,0)="0",0,2),"")</f>
        <v>0</v>
      </c>
      <c r="CC448" s="4" t="str">
        <f>IFERROR(IF(VLOOKUP(A448,raw!DQ1:DT100000,3,0)="0",0,2),"")</f>
        <v>0</v>
      </c>
      <c r="CD448" s="4" t="str">
        <f>IFERROR(IF(VLOOKUP(A448,raw!DQ1:DU100000,4,0)="0",0,2),"")</f>
        <v>0</v>
      </c>
      <c r="CE448" s="4" t="str">
        <f>IFERROR(IF(VALUE(IFERROR(VLOOKUP(A448,raw!DQ1:DV100000,5,0),""))=0,"","x"),IFERROR(VLOOKUP(A448,raw!DQ1:DV100000,5,0),""))</f>
        <v>0</v>
      </c>
      <c r="CF448" s="4" t="str">
        <f>IFERROR(IF(VLOOKUP(A448,raw!DW1:DY100000,2,0)="0",0,2),"")</f>
        <v>0</v>
      </c>
      <c r="CG448" s="4" t="str">
        <f>IFERROR(IF(VALUE(IFERROR(VLOOKUP(A448,raw!DW1:DZ100000,3,0),""))=0,"","x"),IFERROR(VLOOKUP(A448,raw!DW1:DZ100000,3,0),""))</f>
        <v>0</v>
      </c>
      <c r="CH448" s="4" t="str">
        <f>IFERROR(IF(VLOOKUP(A448,raw!EA1:EC100000,2,0)="0",0,2),"")</f>
        <v>0</v>
      </c>
      <c r="CI448" s="4" t="str">
        <f>IFERROR(IF(VLOOKUP(A448,raw!ED1:EF100000,2,0)="0",0,2),"")</f>
        <v>0</v>
      </c>
      <c r="CJ448" s="4" t="str">
        <f>IFERROR(IF(VALUE(IFERROR(VLOOKUP(A448,raw!EG1:EI100000,2,0),""))=0,"","x"),IFERROR(VLOOKUP(A448,raw!EG1:EI100000,2,0),""))</f>
        <v>0</v>
      </c>
    </row>
    <row r="449" spans="1:88">
      <c r="A449" s="3">
        <v>691</v>
      </c>
      <c r="B449" s="3" t="s">
        <v>4920</v>
      </c>
      <c r="C449" s="3" t="s">
        <v>4921</v>
      </c>
      <c r="D449" s="4" t="s">
        <v>4922</v>
      </c>
      <c r="E449" s="4" t="s">
        <v>4869</v>
      </c>
      <c r="F449" s="4" t="s">
        <v>4870</v>
      </c>
      <c r="G449" s="4" t="s">
        <v>4923</v>
      </c>
      <c r="H449" s="4" t="s">
        <v>3087</v>
      </c>
      <c r="I449" s="4" t="str">
        <f>IFERROR(IF(VLOOKUP(A449,raw!B1:D100000,2,0)="0",0,2),"")</f>
        <v>0</v>
      </c>
      <c r="J449" s="4" t="str">
        <f>IFERROR(IF(VLOOKUP(A449,raw!B1:E100000,3,0)="0",0,2),"")</f>
        <v>0</v>
      </c>
      <c r="K449" s="4" t="str">
        <f>IFERROR(IF(VLOOKUP(A449,raw!B1:F100000,4,0)="0",0,2),"")</f>
        <v>0</v>
      </c>
      <c r="L449" s="4" t="str">
        <f>IFERROR(IF(VLOOKUP(A449,raw!B1:G100000,5,0)="0",0,2),"")</f>
        <v>0</v>
      </c>
      <c r="M449" s="4" t="str">
        <f>IFERROR(IF(VLOOKUP(A449,raw!B1:H100000,6,0)="0",0,2),"")</f>
        <v>0</v>
      </c>
      <c r="N449" s="4" t="str">
        <f>IFERROR(IF(VLOOKUP(A449,raw!B1:I100000,7,0)="0",0,2),"")</f>
        <v>0</v>
      </c>
      <c r="O449" s="4" t="str">
        <f>IFERROR(IF(VLOOKUP(A449,raw!J1:L100000,2,0)="0",0,2),"")</f>
        <v>0</v>
      </c>
      <c r="P449" s="4" t="str">
        <f>IFERROR(IF(VALUE(IFERROR(VLOOKUP(A449,raw!J1:M100000,3,0),""))=0,"","x"),IFERROR(VLOOKUP(A449,raw!J1:M100000,3,0),""))</f>
        <v>0</v>
      </c>
      <c r="Q449" s="4" t="str">
        <f>IF(IFERROR(VLOOKUP(A449,raw!J1:N100000,4,0),0)=0, "" , HYPERLINK(VLOOKUP(A449,raw!J1:N100000,4,0),"Foto") )</f>
        <v>0</v>
      </c>
      <c r="R449" s="4" t="str">
        <f>IFERROR(IF(VLOOKUP(A449,raw!O1:Q100000,2,0)="0",0,2),"")</f>
        <v>0</v>
      </c>
      <c r="S449" s="4" t="str">
        <f>IFERROR(IF(VALUE(IFERROR(VLOOKUP(A449,raw!O1:R100000,3,0),""))=0,"","x"),IFERROR(VLOOKUP(A449,raw!O1:R100000,3,0),""))</f>
        <v>0</v>
      </c>
      <c r="T449" s="4" t="str">
        <f>IFERROR(IF(VLOOKUP(A449,raw!S1:U100000,2,0)="0",0,2),"")</f>
        <v>0</v>
      </c>
      <c r="U449" s="4" t="str">
        <f>IF(IFERROR(VLOOKUP(A449,raw!S1:V100000,3,0),0)=0, "" , HYPERLINK(VLOOKUP(A449,raw!S1:V100000,3,0),"Foto") )</f>
        <v>0</v>
      </c>
      <c r="V449" s="4" t="str">
        <f>IFERROR(IF(VLOOKUP(A449,raw!W1:Y100000,2,0)="0",0,2),"")</f>
        <v>0</v>
      </c>
      <c r="W449" s="4" t="str">
        <f>IFERROR(IF(VALUE(IFERROR(VLOOKUP(A449,raw!W1:Z100000,3,0),""))=0,"","x"),IFERROR(VLOOKUP(A449,raw!W1:Z100000,3,0),""))</f>
        <v>0</v>
      </c>
      <c r="X449" s="4" t="str">
        <f>IF(IFERROR(VLOOKUP(A449,raw!W1:AA100000,4,0),0)=0, "" , HYPERLINK(VLOOKUP(A449,raw!W1:AA100000,4,0),"Foto") )</f>
        <v>0</v>
      </c>
      <c r="Y449" s="4" t="str">
        <f>IFERROR(IF(VLOOKUP(A449,raw!AB1:AD100000,2,0)="0",0,2),"")</f>
        <v>0</v>
      </c>
      <c r="Z449" s="4" t="str">
        <f>IFERROR(IF(VALUE(IFERROR(VLOOKUP(A449,raw!AB1:AE100000,3,0),""))=0,"","x"),IFERROR(VLOOKUP(A449,raw!AB1:AE100000,3,0),""))</f>
        <v>0</v>
      </c>
      <c r="AA449" s="4" t="str">
        <f>IFERROR(IF(VLOOKUP(A449,raw!AF1:AH100000,2,0)="0",0,2),"")</f>
        <v>0</v>
      </c>
      <c r="AB449" s="4" t="str">
        <f>IFERROR(IF(VALUE(IFERROR(VLOOKUP(A449,raw!AF1:AI100000,3,0),""))=0,"","x"),IFERROR(VLOOKUP(A449,raw!AF1:AI100000,3,0),""))</f>
        <v>0</v>
      </c>
      <c r="AC449" s="4" t="str">
        <f>IFERROR(IF(VLOOKUP(A449,raw!AJ1:AL100000,2,0)="0",0,2),"")</f>
        <v>0</v>
      </c>
      <c r="AD449" s="4" t="str">
        <f>IFERROR(IF(VLOOKUP(A449,raw!AM1:AO100000,2,0)="0",0,2),"")</f>
        <v>0</v>
      </c>
      <c r="AE449" s="4" t="str">
        <f>IFERROR(IF(VLOOKUP(A449,raw!AM1:AP100000,3,0)="0",0,2),"")</f>
        <v>0</v>
      </c>
      <c r="AF449" s="4" t="str">
        <f>IFERROR(IF(VLOOKUP(A449,raw!AM1:AQ100000,4,0)="0",0,2),"")</f>
        <v>0</v>
      </c>
      <c r="AG449" s="4" t="str">
        <f>IFERROR(IF(VLOOKUP(A449,raw!AM1:AR100000,5,0)="0",0,2),"")</f>
        <v>0</v>
      </c>
      <c r="AH449" s="4" t="str">
        <f>IFERROR(IF(VLOOKUP(A449,raw!AS1:AU100000,2,0)="0",0,2),"")</f>
        <v>0</v>
      </c>
      <c r="AI449" s="4" t="str">
        <f>IFERROR(IF(VLOOKUP(A449,raw!AS1:AV100000,3,0)="0",0,2),"")</f>
        <v>0</v>
      </c>
      <c r="AJ449" s="4" t="str">
        <f>IFERROR(IF(VLOOKUP(A449,raw!AS1:AW100000,4,0)="0",0,2),"")</f>
        <v>0</v>
      </c>
      <c r="AK449" s="4" t="str">
        <f>IFERROR(IF(VLOOKUP(A449,raw!AS1:AX100000,5,0)="0",0,2),"")</f>
        <v>0</v>
      </c>
      <c r="AL449" s="4" t="str">
        <f>IFERROR(IF(VLOOKUP(A449,raw!AY1:BA100000,2,0)="0",0,2),"")</f>
        <v>0</v>
      </c>
      <c r="AM449" s="4" t="str">
        <f>IFERROR(IF(VLOOKUP(A449,raw!AY1:BB100000,3,0)="0",0,2),"")</f>
        <v>0</v>
      </c>
      <c r="AN449" s="4" t="str">
        <f>IFERROR(IF(VLOOKUP(A449,raw!AY1:BC100000,4,0)="0",0,2),"")</f>
        <v>0</v>
      </c>
      <c r="AO449" s="4" t="str">
        <f>IFERROR(IF(VLOOKUP(A449,raw!AY1:BD100000,5,0)="0",0,2),"")</f>
        <v>0</v>
      </c>
      <c r="AP449" s="4" t="str">
        <f>IFERROR(IF(VLOOKUP(A449,raw!BE1:BG100000,2,0)="0",0,2),"")</f>
        <v>0</v>
      </c>
      <c r="AQ449" s="4" t="str">
        <f>IFERROR(IF(VLOOKUP(A449,raw!BH1:BJ100000,2,0)="0",0,2),"")</f>
        <v>0</v>
      </c>
      <c r="AR449" s="4" t="str">
        <f>IFERROR(IF(VLOOKUP(A449,raw!BK1:BM100000,2,0)="0",0,2),"")</f>
        <v>0</v>
      </c>
      <c r="AS449" s="4" t="str">
        <f>IFERROR(IF(VLOOKUP(A449,raw!BK1:BN100000,3,0)="0",0,2),"")</f>
        <v>0</v>
      </c>
      <c r="AT449" s="4" t="str">
        <f>IFERROR(IF(VLOOKUP(A449,raw!BK1:BO100000,4,0)="0",0,2),"")</f>
        <v>0</v>
      </c>
      <c r="AU449" s="4" t="str">
        <f>IFERROR(IF(VLOOKUP(A449,raw!BP1:BR100000,2,0)="0",0,2),"")</f>
        <v>0</v>
      </c>
      <c r="AV449" s="4" t="str">
        <f>IFERROR(IF(VLOOKUP(A449,raw!BP1:BS100000,3,0)="0",0,2),"")</f>
        <v>0</v>
      </c>
      <c r="AW449" s="4" t="str">
        <f>IFERROR(IF(VLOOKUP(A449,raw!BP1:BT100000,4,0)="0",0,2),"")</f>
        <v>0</v>
      </c>
      <c r="AX449" s="4" t="str">
        <f>IFERROR(IF(VLOOKUP(A449,raw!BU1:BW100000,2,0)="0",0,2),"")</f>
        <v>0</v>
      </c>
      <c r="AY449" s="4" t="str">
        <f>IFERROR(IF(VLOOKUP(A449,raw!BU1:BX100000,3,0)="0",0,2),"")</f>
        <v>0</v>
      </c>
      <c r="AZ449" s="4" t="str">
        <f>IFERROR(IF(VLOOKUP(A449,raw!BY1:CA100000,2,0)="0",0,2),"")</f>
        <v>0</v>
      </c>
      <c r="BA449" s="4" t="str">
        <f>IFERROR(IF(VALUE(IFERROR(VLOOKUP(A449,raw!CB1:CD100000,2,0),""))=0,"","x"),IFERROR(VLOOKUP(A449,raw!CB1:CD100000,2,0),""))</f>
        <v>0</v>
      </c>
      <c r="BB449" s="4" t="str">
        <f>IFERROR(IF(VLOOKUP(A449,raw!CE1:CG100000,2,0)="0",0,2),"")</f>
        <v>0</v>
      </c>
      <c r="BC449" s="4" t="str">
        <f>IFERROR(IF(VLOOKUP(A449,raw!CH1:CJ100000,2,0)="0",0,2),"")</f>
        <v>0</v>
      </c>
      <c r="BD449" s="4" t="str">
        <f>IF(IFERROR(VLOOKUP(A449,raw!CH1:CK100000,3,0),0)=0, "" , HYPERLINK(VLOOKUP(A449,raw!CH1:CK100000,3,0),"Foto") )</f>
        <v>0</v>
      </c>
      <c r="BE449" s="4" t="str">
        <f>IFERROR(IF(VLOOKUP(A449,raw!CL1:CN100000,2,0)="0",0,2),"")</f>
        <v>0</v>
      </c>
      <c r="BF449" s="4" t="str">
        <f>IFERROR(IF(VLOOKUP(A449,raw!CL1:CO100000,3,0)="0",0,2),"")</f>
        <v>0</v>
      </c>
      <c r="BG449" s="4" t="str">
        <f>IFERROR(IF(VLOOKUP(A449,raw!CL1:CP100000,4,0)="0",0,2),"")</f>
        <v>0</v>
      </c>
      <c r="BH449" s="4" t="str">
        <f>IFERROR(IF(VLOOKUP(A449,raw!CL1:CQ100000,5,0)="0",0,2),"")</f>
        <v>0</v>
      </c>
      <c r="BI449" s="4" t="str">
        <f>IFERROR(IF(VLOOKUP(A449,raw!CL1:CR100000,6,0)="0",0,2),"")</f>
        <v>0</v>
      </c>
      <c r="BJ449" s="4" t="str">
        <f>IFERROR(IF(VLOOKUP(A449,raw!CL1:CS100000,7,0)="0",0,2),"")</f>
        <v>0</v>
      </c>
      <c r="BK449" s="4" t="str">
        <f>IFERROR(IF(VLOOKUP(A449,raw!CT1:CV100000,2,0)="0",0,2),"")</f>
        <v>0</v>
      </c>
      <c r="BL449" s="4" t="str">
        <f>IFERROR(IF(VLOOKUP(A449,raw!CT1:CW100000,3,0)="0",0,2),"")</f>
        <v>0</v>
      </c>
      <c r="BM449" s="4" t="str">
        <f>IFERROR(IF(VLOOKUP(A449,raw!CT1:CX100000,4,0)="0",0,2),"")</f>
        <v>0</v>
      </c>
      <c r="BN449" s="4" t="str">
        <f>IFERROR(IF(VLOOKUP(A449,raw!CT1:CY100000,5,0)="0",0,2),"")</f>
        <v>0</v>
      </c>
      <c r="BO449" s="4" t="str">
        <f>IFERROR(IF(VLOOKUP(A449,raw!CZ1:DB100000,2,0)="0",0,2),"")</f>
        <v>0</v>
      </c>
      <c r="BP449" s="4" t="str">
        <f>IFERROR(IF(VLOOKUP(A449,raw!CZ1:DC100000,3,0)="0",0,2),"")</f>
        <v>0</v>
      </c>
      <c r="BQ449" s="4" t="str">
        <f>IFERROR(IF(VLOOKUP(A449,raw!CZ1:DD100000,4,0)="0",0,2),"")</f>
        <v>0</v>
      </c>
      <c r="BR449" s="4" t="str">
        <f>IFERROR(IF(VLOOKUP(A449,raw!CZ1:DE100000,5,0)="0",0,2),"")</f>
        <v>0</v>
      </c>
      <c r="BS449" s="4" t="str">
        <f>IFERROR(IF(VLOOKUP(A449,raw!CZ1:DF100000,6,0)="0",0,2),"")</f>
        <v>0</v>
      </c>
      <c r="BT449" s="4" t="str">
        <f>IFERROR(IF(VLOOKUP(A449,raw!CZ1:DG100000,7,0)="0",0,2),"")</f>
        <v>0</v>
      </c>
      <c r="BU449" s="4" t="str">
        <f>IFERROR(IF(VLOOKUP(A449,raw!CZ1:DH100000,8,0)="0",0,2),"")</f>
        <v>0</v>
      </c>
      <c r="BV449" s="4" t="str">
        <f>IFERROR(IF(VALUE(IFERROR(VLOOKUP(A449,raw!CZ1:DI100000,9,0),""))=0,"","x"),IFERROR(VLOOKUP(A449,raw!CZ1:DI100000,9,0),""))</f>
        <v>0</v>
      </c>
      <c r="BW449" s="4" t="str">
        <f>IFERROR(IF(VLOOKUP(A449,raw!DJ1:DL100000,2,0)="0",0,2),"")</f>
        <v>0</v>
      </c>
      <c r="BX449" s="4" t="str">
        <f>IFERROR(IF(VLOOKUP(A449,raw!DJ1:DM100000,3,0)="0",0,2),"")</f>
        <v>0</v>
      </c>
      <c r="BY449" s="4" t="str">
        <f>IFERROR(IF(VLOOKUP(A449,raw!DJ1:DN100000,4,0)="0",0,2),"")</f>
        <v>0</v>
      </c>
      <c r="BZ449" s="4" t="str">
        <f>IFERROR(IF(VLOOKUP(A449,raw!DJ1:DO100000,5,0)="0",0,2),"")</f>
        <v>0</v>
      </c>
      <c r="CA449" s="4" t="str">
        <f>IFERROR(IF(VALUE(IFERROR(VLOOKUP(A449,raw!DJ1:DP100000,6,0),""))=0,"","x"),IFERROR(VLOOKUP(A449,raw!DJ1:DP100000,6,0),""))</f>
        <v>0</v>
      </c>
      <c r="CB449" s="4" t="str">
        <f>IFERROR(IF(VLOOKUP(A449,raw!DQ1:DS100000,2,0)="0",0,2),"")</f>
        <v>0</v>
      </c>
      <c r="CC449" s="4" t="str">
        <f>IFERROR(IF(VLOOKUP(A449,raw!DQ1:DT100000,3,0)="0",0,2),"")</f>
        <v>0</v>
      </c>
      <c r="CD449" s="4" t="str">
        <f>IFERROR(IF(VLOOKUP(A449,raw!DQ1:DU100000,4,0)="0",0,2),"")</f>
        <v>0</v>
      </c>
      <c r="CE449" s="4" t="str">
        <f>IFERROR(IF(VALUE(IFERROR(VLOOKUP(A449,raw!DQ1:DV100000,5,0),""))=0,"","x"),IFERROR(VLOOKUP(A449,raw!DQ1:DV100000,5,0),""))</f>
        <v>0</v>
      </c>
      <c r="CF449" s="4" t="str">
        <f>IFERROR(IF(VLOOKUP(A449,raw!DW1:DY100000,2,0)="0",0,2),"")</f>
        <v>0</v>
      </c>
      <c r="CG449" s="4" t="str">
        <f>IFERROR(IF(VALUE(IFERROR(VLOOKUP(A449,raw!DW1:DZ100000,3,0),""))=0,"","x"),IFERROR(VLOOKUP(A449,raw!DW1:DZ100000,3,0),""))</f>
        <v>0</v>
      </c>
      <c r="CH449" s="4" t="str">
        <f>IFERROR(IF(VLOOKUP(A449,raw!EA1:EC100000,2,0)="0",0,2),"")</f>
        <v>0</v>
      </c>
      <c r="CI449" s="4" t="str">
        <f>IFERROR(IF(VLOOKUP(A449,raw!ED1:EF100000,2,0)="0",0,2),"")</f>
        <v>0</v>
      </c>
      <c r="CJ449" s="4" t="str">
        <f>IFERROR(IF(VALUE(IFERROR(VLOOKUP(A449,raw!EG1:EI100000,2,0),""))=0,"","x"),IFERROR(VLOOKUP(A449,raw!EG1:EI100000,2,0),""))</f>
        <v>0</v>
      </c>
    </row>
    <row r="450" spans="1:88">
      <c r="A450" s="3">
        <v>703</v>
      </c>
      <c r="B450" s="3" t="s">
        <v>4924</v>
      </c>
      <c r="C450" s="3" t="s">
        <v>4925</v>
      </c>
      <c r="D450" s="4" t="s">
        <v>4926</v>
      </c>
      <c r="E450" s="4" t="s">
        <v>4869</v>
      </c>
      <c r="F450" s="4" t="s">
        <v>4870</v>
      </c>
      <c r="G450" s="4" t="s">
        <v>4927</v>
      </c>
      <c r="H450" s="4" t="s">
        <v>3108</v>
      </c>
      <c r="I450" s="4" t="str">
        <f>IFERROR(IF(VLOOKUP(A450,raw!B1:D100000,2,0)="0",0,2),"")</f>
        <v>0</v>
      </c>
      <c r="J450" s="4" t="str">
        <f>IFERROR(IF(VLOOKUP(A450,raw!B1:E100000,3,0)="0",0,2),"")</f>
        <v>0</v>
      </c>
      <c r="K450" s="4" t="str">
        <f>IFERROR(IF(VLOOKUP(A450,raw!B1:F100000,4,0)="0",0,2),"")</f>
        <v>0</v>
      </c>
      <c r="L450" s="4" t="str">
        <f>IFERROR(IF(VLOOKUP(A450,raw!B1:G100000,5,0)="0",0,2),"")</f>
        <v>0</v>
      </c>
      <c r="M450" s="4" t="str">
        <f>IFERROR(IF(VLOOKUP(A450,raw!B1:H100000,6,0)="0",0,2),"")</f>
        <v>0</v>
      </c>
      <c r="N450" s="4" t="str">
        <f>IFERROR(IF(VLOOKUP(A450,raw!B1:I100000,7,0)="0",0,2),"")</f>
        <v>0</v>
      </c>
      <c r="O450" s="4" t="str">
        <f>IFERROR(IF(VLOOKUP(A450,raw!J1:L100000,2,0)="0",0,2),"")</f>
        <v>0</v>
      </c>
      <c r="P450" s="4" t="str">
        <f>IFERROR(IF(VALUE(IFERROR(VLOOKUP(A450,raw!J1:M100000,3,0),""))=0,"","x"),IFERROR(VLOOKUP(A450,raw!J1:M100000,3,0),""))</f>
        <v>0</v>
      </c>
      <c r="Q450" s="4" t="str">
        <f>IF(IFERROR(VLOOKUP(A450,raw!J1:N100000,4,0),0)=0, "" , HYPERLINK(VLOOKUP(A450,raw!J1:N100000,4,0),"Foto") )</f>
        <v>0</v>
      </c>
      <c r="R450" s="4" t="str">
        <f>IFERROR(IF(VLOOKUP(A450,raw!O1:Q100000,2,0)="0",0,2),"")</f>
        <v>0</v>
      </c>
      <c r="S450" s="4" t="str">
        <f>IFERROR(IF(VALUE(IFERROR(VLOOKUP(A450,raw!O1:R100000,3,0),""))=0,"","x"),IFERROR(VLOOKUP(A450,raw!O1:R100000,3,0),""))</f>
        <v>0</v>
      </c>
      <c r="T450" s="4" t="str">
        <f>IFERROR(IF(VLOOKUP(A450,raw!S1:U100000,2,0)="0",0,2),"")</f>
        <v>0</v>
      </c>
      <c r="U450" s="4" t="str">
        <f>IF(IFERROR(VLOOKUP(A450,raw!S1:V100000,3,0),0)=0, "" , HYPERLINK(VLOOKUP(A450,raw!S1:V100000,3,0),"Foto") )</f>
        <v>0</v>
      </c>
      <c r="V450" s="4" t="str">
        <f>IFERROR(IF(VLOOKUP(A450,raw!W1:Y100000,2,0)="0",0,2),"")</f>
        <v>0</v>
      </c>
      <c r="W450" s="4" t="str">
        <f>IFERROR(IF(VALUE(IFERROR(VLOOKUP(A450,raw!W1:Z100000,3,0),""))=0,"","x"),IFERROR(VLOOKUP(A450,raw!W1:Z100000,3,0),""))</f>
        <v>0</v>
      </c>
      <c r="X450" s="4" t="str">
        <f>IF(IFERROR(VLOOKUP(A450,raw!W1:AA100000,4,0),0)=0, "" , HYPERLINK(VLOOKUP(A450,raw!W1:AA100000,4,0),"Foto") )</f>
        <v>0</v>
      </c>
      <c r="Y450" s="4" t="str">
        <f>IFERROR(IF(VLOOKUP(A450,raw!AB1:AD100000,2,0)="0",0,2),"")</f>
        <v>0</v>
      </c>
      <c r="Z450" s="4" t="str">
        <f>IFERROR(IF(VALUE(IFERROR(VLOOKUP(A450,raw!AB1:AE100000,3,0),""))=0,"","x"),IFERROR(VLOOKUP(A450,raw!AB1:AE100000,3,0),""))</f>
        <v>0</v>
      </c>
      <c r="AA450" s="4" t="str">
        <f>IFERROR(IF(VLOOKUP(A450,raw!AF1:AH100000,2,0)="0",0,2),"")</f>
        <v>0</v>
      </c>
      <c r="AB450" s="4" t="str">
        <f>IFERROR(IF(VALUE(IFERROR(VLOOKUP(A450,raw!AF1:AI100000,3,0),""))=0,"","x"),IFERROR(VLOOKUP(A450,raw!AF1:AI100000,3,0),""))</f>
        <v>0</v>
      </c>
      <c r="AC450" s="4" t="str">
        <f>IFERROR(IF(VLOOKUP(A450,raw!AJ1:AL100000,2,0)="0",0,2),"")</f>
        <v>0</v>
      </c>
      <c r="AD450" s="4" t="str">
        <f>IFERROR(IF(VLOOKUP(A450,raw!AM1:AO100000,2,0)="0",0,2),"")</f>
        <v>0</v>
      </c>
      <c r="AE450" s="4" t="str">
        <f>IFERROR(IF(VLOOKUP(A450,raw!AM1:AP100000,3,0)="0",0,2),"")</f>
        <v>0</v>
      </c>
      <c r="AF450" s="4" t="str">
        <f>IFERROR(IF(VLOOKUP(A450,raw!AM1:AQ100000,4,0)="0",0,2),"")</f>
        <v>0</v>
      </c>
      <c r="AG450" s="4" t="str">
        <f>IFERROR(IF(VLOOKUP(A450,raw!AM1:AR100000,5,0)="0",0,2),"")</f>
        <v>0</v>
      </c>
      <c r="AH450" s="4" t="str">
        <f>IFERROR(IF(VLOOKUP(A450,raw!AS1:AU100000,2,0)="0",0,2),"")</f>
        <v>0</v>
      </c>
      <c r="AI450" s="4" t="str">
        <f>IFERROR(IF(VLOOKUP(A450,raw!AS1:AV100000,3,0)="0",0,2),"")</f>
        <v>0</v>
      </c>
      <c r="AJ450" s="4" t="str">
        <f>IFERROR(IF(VLOOKUP(A450,raw!AS1:AW100000,4,0)="0",0,2),"")</f>
        <v>0</v>
      </c>
      <c r="AK450" s="4" t="str">
        <f>IFERROR(IF(VLOOKUP(A450,raw!AS1:AX100000,5,0)="0",0,2),"")</f>
        <v>0</v>
      </c>
      <c r="AL450" s="4" t="str">
        <f>IFERROR(IF(VLOOKUP(A450,raw!AY1:BA100000,2,0)="0",0,2),"")</f>
        <v>0</v>
      </c>
      <c r="AM450" s="4" t="str">
        <f>IFERROR(IF(VLOOKUP(A450,raw!AY1:BB100000,3,0)="0",0,2),"")</f>
        <v>0</v>
      </c>
      <c r="AN450" s="4" t="str">
        <f>IFERROR(IF(VLOOKUP(A450,raw!AY1:BC100000,4,0)="0",0,2),"")</f>
        <v>0</v>
      </c>
      <c r="AO450" s="4" t="str">
        <f>IFERROR(IF(VLOOKUP(A450,raw!AY1:BD100000,5,0)="0",0,2),"")</f>
        <v>0</v>
      </c>
      <c r="AP450" s="4" t="str">
        <f>IFERROR(IF(VLOOKUP(A450,raw!BE1:BG100000,2,0)="0",0,2),"")</f>
        <v>0</v>
      </c>
      <c r="AQ450" s="4" t="str">
        <f>IFERROR(IF(VLOOKUP(A450,raw!BH1:BJ100000,2,0)="0",0,2),"")</f>
        <v>0</v>
      </c>
      <c r="AR450" s="4" t="str">
        <f>IFERROR(IF(VLOOKUP(A450,raw!BK1:BM100000,2,0)="0",0,2),"")</f>
        <v>0</v>
      </c>
      <c r="AS450" s="4" t="str">
        <f>IFERROR(IF(VLOOKUP(A450,raw!BK1:BN100000,3,0)="0",0,2),"")</f>
        <v>0</v>
      </c>
      <c r="AT450" s="4" t="str">
        <f>IFERROR(IF(VLOOKUP(A450,raw!BK1:BO100000,4,0)="0",0,2),"")</f>
        <v>0</v>
      </c>
      <c r="AU450" s="4" t="str">
        <f>IFERROR(IF(VLOOKUP(A450,raw!BP1:BR100000,2,0)="0",0,2),"")</f>
        <v>0</v>
      </c>
      <c r="AV450" s="4" t="str">
        <f>IFERROR(IF(VLOOKUP(A450,raw!BP1:BS100000,3,0)="0",0,2),"")</f>
        <v>0</v>
      </c>
      <c r="AW450" s="4" t="str">
        <f>IFERROR(IF(VLOOKUP(A450,raw!BP1:BT100000,4,0)="0",0,2),"")</f>
        <v>0</v>
      </c>
      <c r="AX450" s="4" t="str">
        <f>IFERROR(IF(VLOOKUP(A450,raw!BU1:BW100000,2,0)="0",0,2),"")</f>
        <v>0</v>
      </c>
      <c r="AY450" s="4" t="str">
        <f>IFERROR(IF(VLOOKUP(A450,raw!BU1:BX100000,3,0)="0",0,2),"")</f>
        <v>0</v>
      </c>
      <c r="AZ450" s="4" t="str">
        <f>IFERROR(IF(VLOOKUP(A450,raw!BY1:CA100000,2,0)="0",0,2),"")</f>
        <v>0</v>
      </c>
      <c r="BA450" s="4" t="str">
        <f>IFERROR(IF(VALUE(IFERROR(VLOOKUP(A450,raw!CB1:CD100000,2,0),""))=0,"","x"),IFERROR(VLOOKUP(A450,raw!CB1:CD100000,2,0),""))</f>
        <v>0</v>
      </c>
      <c r="BB450" s="4" t="str">
        <f>IFERROR(IF(VLOOKUP(A450,raw!CE1:CG100000,2,0)="0",0,2),"")</f>
        <v>0</v>
      </c>
      <c r="BC450" s="4" t="str">
        <f>IFERROR(IF(VLOOKUP(A450,raw!CH1:CJ100000,2,0)="0",0,2),"")</f>
        <v>0</v>
      </c>
      <c r="BD450" s="4" t="str">
        <f>IF(IFERROR(VLOOKUP(A450,raw!CH1:CK100000,3,0),0)=0, "" , HYPERLINK(VLOOKUP(A450,raw!CH1:CK100000,3,0),"Foto") )</f>
        <v>0</v>
      </c>
      <c r="BE450" s="4" t="str">
        <f>IFERROR(IF(VLOOKUP(A450,raw!CL1:CN100000,2,0)="0",0,2),"")</f>
        <v>0</v>
      </c>
      <c r="BF450" s="4" t="str">
        <f>IFERROR(IF(VLOOKUP(A450,raw!CL1:CO100000,3,0)="0",0,2),"")</f>
        <v>0</v>
      </c>
      <c r="BG450" s="4" t="str">
        <f>IFERROR(IF(VLOOKUP(A450,raw!CL1:CP100000,4,0)="0",0,2),"")</f>
        <v>0</v>
      </c>
      <c r="BH450" s="4" t="str">
        <f>IFERROR(IF(VLOOKUP(A450,raw!CL1:CQ100000,5,0)="0",0,2),"")</f>
        <v>0</v>
      </c>
      <c r="BI450" s="4" t="str">
        <f>IFERROR(IF(VLOOKUP(A450,raw!CL1:CR100000,6,0)="0",0,2),"")</f>
        <v>0</v>
      </c>
      <c r="BJ450" s="4" t="str">
        <f>IFERROR(IF(VLOOKUP(A450,raw!CL1:CS100000,7,0)="0",0,2),"")</f>
        <v>0</v>
      </c>
      <c r="BK450" s="4" t="str">
        <f>IFERROR(IF(VLOOKUP(A450,raw!CT1:CV100000,2,0)="0",0,2),"")</f>
        <v>0</v>
      </c>
      <c r="BL450" s="4" t="str">
        <f>IFERROR(IF(VLOOKUP(A450,raw!CT1:CW100000,3,0)="0",0,2),"")</f>
        <v>0</v>
      </c>
      <c r="BM450" s="4" t="str">
        <f>IFERROR(IF(VLOOKUP(A450,raw!CT1:CX100000,4,0)="0",0,2),"")</f>
        <v>0</v>
      </c>
      <c r="BN450" s="4" t="str">
        <f>IFERROR(IF(VLOOKUP(A450,raw!CT1:CY100000,5,0)="0",0,2),"")</f>
        <v>0</v>
      </c>
      <c r="BO450" s="4" t="str">
        <f>IFERROR(IF(VLOOKUP(A450,raw!CZ1:DB100000,2,0)="0",0,2),"")</f>
        <v>0</v>
      </c>
      <c r="BP450" s="4" t="str">
        <f>IFERROR(IF(VLOOKUP(A450,raw!CZ1:DC100000,3,0)="0",0,2),"")</f>
        <v>0</v>
      </c>
      <c r="BQ450" s="4" t="str">
        <f>IFERROR(IF(VLOOKUP(A450,raw!CZ1:DD100000,4,0)="0",0,2),"")</f>
        <v>0</v>
      </c>
      <c r="BR450" s="4" t="str">
        <f>IFERROR(IF(VLOOKUP(A450,raw!CZ1:DE100000,5,0)="0",0,2),"")</f>
        <v>0</v>
      </c>
      <c r="BS450" s="4" t="str">
        <f>IFERROR(IF(VLOOKUP(A450,raw!CZ1:DF100000,6,0)="0",0,2),"")</f>
        <v>0</v>
      </c>
      <c r="BT450" s="4" t="str">
        <f>IFERROR(IF(VLOOKUP(A450,raw!CZ1:DG100000,7,0)="0",0,2),"")</f>
        <v>0</v>
      </c>
      <c r="BU450" s="4" t="str">
        <f>IFERROR(IF(VLOOKUP(A450,raw!CZ1:DH100000,8,0)="0",0,2),"")</f>
        <v>0</v>
      </c>
      <c r="BV450" s="4" t="str">
        <f>IFERROR(IF(VALUE(IFERROR(VLOOKUP(A450,raw!CZ1:DI100000,9,0),""))=0,"","x"),IFERROR(VLOOKUP(A450,raw!CZ1:DI100000,9,0),""))</f>
        <v>0</v>
      </c>
      <c r="BW450" s="4" t="str">
        <f>IFERROR(IF(VLOOKUP(A450,raw!DJ1:DL100000,2,0)="0",0,2),"")</f>
        <v>0</v>
      </c>
      <c r="BX450" s="4" t="str">
        <f>IFERROR(IF(VLOOKUP(A450,raw!DJ1:DM100000,3,0)="0",0,2),"")</f>
        <v>0</v>
      </c>
      <c r="BY450" s="4" t="str">
        <f>IFERROR(IF(VLOOKUP(A450,raw!DJ1:DN100000,4,0)="0",0,2),"")</f>
        <v>0</v>
      </c>
      <c r="BZ450" s="4" t="str">
        <f>IFERROR(IF(VLOOKUP(A450,raw!DJ1:DO100000,5,0)="0",0,2),"")</f>
        <v>0</v>
      </c>
      <c r="CA450" s="4" t="str">
        <f>IFERROR(IF(VALUE(IFERROR(VLOOKUP(A450,raw!DJ1:DP100000,6,0),""))=0,"","x"),IFERROR(VLOOKUP(A450,raw!DJ1:DP100000,6,0),""))</f>
        <v>0</v>
      </c>
      <c r="CB450" s="4" t="str">
        <f>IFERROR(IF(VLOOKUP(A450,raw!DQ1:DS100000,2,0)="0",0,2),"")</f>
        <v>0</v>
      </c>
      <c r="CC450" s="4" t="str">
        <f>IFERROR(IF(VLOOKUP(A450,raw!DQ1:DT100000,3,0)="0",0,2),"")</f>
        <v>0</v>
      </c>
      <c r="CD450" s="4" t="str">
        <f>IFERROR(IF(VLOOKUP(A450,raw!DQ1:DU100000,4,0)="0",0,2),"")</f>
        <v>0</v>
      </c>
      <c r="CE450" s="4" t="str">
        <f>IFERROR(IF(VALUE(IFERROR(VLOOKUP(A450,raw!DQ1:DV100000,5,0),""))=0,"","x"),IFERROR(VLOOKUP(A450,raw!DQ1:DV100000,5,0),""))</f>
        <v>0</v>
      </c>
      <c r="CF450" s="4" t="str">
        <f>IFERROR(IF(VLOOKUP(A450,raw!DW1:DY100000,2,0)="0",0,2),"")</f>
        <v>0</v>
      </c>
      <c r="CG450" s="4" t="str">
        <f>IFERROR(IF(VALUE(IFERROR(VLOOKUP(A450,raw!DW1:DZ100000,3,0),""))=0,"","x"),IFERROR(VLOOKUP(A450,raw!DW1:DZ100000,3,0),""))</f>
        <v>0</v>
      </c>
      <c r="CH450" s="4" t="str">
        <f>IFERROR(IF(VLOOKUP(A450,raw!EA1:EC100000,2,0)="0",0,2),"")</f>
        <v>0</v>
      </c>
      <c r="CI450" s="4" t="str">
        <f>IFERROR(IF(VLOOKUP(A450,raw!ED1:EF100000,2,0)="0",0,2),"")</f>
        <v>0</v>
      </c>
      <c r="CJ450" s="4" t="str">
        <f>IFERROR(IF(VALUE(IFERROR(VLOOKUP(A450,raw!EG1:EI100000,2,0),""))=0,"","x"),IFERROR(VLOOKUP(A450,raw!EG1:EI100000,2,0),""))</f>
        <v>0</v>
      </c>
    </row>
    <row r="451" spans="1:88">
      <c r="A451" s="3">
        <v>693</v>
      </c>
      <c r="B451" s="3" t="s">
        <v>4928</v>
      </c>
      <c r="C451" s="3" t="s">
        <v>4929</v>
      </c>
      <c r="D451" s="4" t="s">
        <v>4930</v>
      </c>
      <c r="E451" s="4" t="s">
        <v>4869</v>
      </c>
      <c r="F451" s="4" t="s">
        <v>4870</v>
      </c>
      <c r="G451" s="4" t="s">
        <v>4931</v>
      </c>
      <c r="H451" s="4" t="s">
        <v>3087</v>
      </c>
      <c r="I451" s="4" t="str">
        <f>IFERROR(IF(VLOOKUP(A451,raw!B1:D100000,2,0)="0",0,2),"")</f>
        <v>0</v>
      </c>
      <c r="J451" s="4" t="str">
        <f>IFERROR(IF(VLOOKUP(A451,raw!B1:E100000,3,0)="0",0,2),"")</f>
        <v>0</v>
      </c>
      <c r="K451" s="4" t="str">
        <f>IFERROR(IF(VLOOKUP(A451,raw!B1:F100000,4,0)="0",0,2),"")</f>
        <v>0</v>
      </c>
      <c r="L451" s="4" t="str">
        <f>IFERROR(IF(VLOOKUP(A451,raw!B1:G100000,5,0)="0",0,2),"")</f>
        <v>0</v>
      </c>
      <c r="M451" s="4" t="str">
        <f>IFERROR(IF(VLOOKUP(A451,raw!B1:H100000,6,0)="0",0,2),"")</f>
        <v>0</v>
      </c>
      <c r="N451" s="4" t="str">
        <f>IFERROR(IF(VLOOKUP(A451,raw!B1:I100000,7,0)="0",0,2),"")</f>
        <v>0</v>
      </c>
      <c r="O451" s="4" t="str">
        <f>IFERROR(IF(VLOOKUP(A451,raw!J1:L100000,2,0)="0",0,2),"")</f>
        <v>0</v>
      </c>
      <c r="P451" s="4" t="str">
        <f>IFERROR(IF(VALUE(IFERROR(VLOOKUP(A451,raw!J1:M100000,3,0),""))=0,"","x"),IFERROR(VLOOKUP(A451,raw!J1:M100000,3,0),""))</f>
        <v>0</v>
      </c>
      <c r="Q451" s="4" t="str">
        <f>IF(IFERROR(VLOOKUP(A451,raw!J1:N100000,4,0),0)=0, "" , HYPERLINK(VLOOKUP(A451,raw!J1:N100000,4,0),"Foto") )</f>
        <v>0</v>
      </c>
      <c r="R451" s="4" t="str">
        <f>IFERROR(IF(VLOOKUP(A451,raw!O1:Q100000,2,0)="0",0,2),"")</f>
        <v>0</v>
      </c>
      <c r="S451" s="4" t="str">
        <f>IFERROR(IF(VALUE(IFERROR(VLOOKUP(A451,raw!O1:R100000,3,0),""))=0,"","x"),IFERROR(VLOOKUP(A451,raw!O1:R100000,3,0),""))</f>
        <v>0</v>
      </c>
      <c r="T451" s="4" t="str">
        <f>IFERROR(IF(VLOOKUP(A451,raw!S1:U100000,2,0)="0",0,2),"")</f>
        <v>0</v>
      </c>
      <c r="U451" s="4" t="str">
        <f>IF(IFERROR(VLOOKUP(A451,raw!S1:V100000,3,0),0)=0, "" , HYPERLINK(VLOOKUP(A451,raw!S1:V100000,3,0),"Foto") )</f>
        <v>0</v>
      </c>
      <c r="V451" s="4" t="str">
        <f>IFERROR(IF(VLOOKUP(A451,raw!W1:Y100000,2,0)="0",0,2),"")</f>
        <v>0</v>
      </c>
      <c r="W451" s="4" t="str">
        <f>IFERROR(IF(VALUE(IFERROR(VLOOKUP(A451,raw!W1:Z100000,3,0),""))=0,"","x"),IFERROR(VLOOKUP(A451,raw!W1:Z100000,3,0),""))</f>
        <v>0</v>
      </c>
      <c r="X451" s="4" t="str">
        <f>IF(IFERROR(VLOOKUP(A451,raw!W1:AA100000,4,0),0)=0, "" , HYPERLINK(VLOOKUP(A451,raw!W1:AA100000,4,0),"Foto") )</f>
        <v>0</v>
      </c>
      <c r="Y451" s="4" t="str">
        <f>IFERROR(IF(VLOOKUP(A451,raw!AB1:AD100000,2,0)="0",0,2),"")</f>
        <v>0</v>
      </c>
      <c r="Z451" s="4" t="str">
        <f>IFERROR(IF(VALUE(IFERROR(VLOOKUP(A451,raw!AB1:AE100000,3,0),""))=0,"","x"),IFERROR(VLOOKUP(A451,raw!AB1:AE100000,3,0),""))</f>
        <v>0</v>
      </c>
      <c r="AA451" s="4" t="str">
        <f>IFERROR(IF(VLOOKUP(A451,raw!AF1:AH100000,2,0)="0",0,2),"")</f>
        <v>0</v>
      </c>
      <c r="AB451" s="4" t="str">
        <f>IFERROR(IF(VALUE(IFERROR(VLOOKUP(A451,raw!AF1:AI100000,3,0),""))=0,"","x"),IFERROR(VLOOKUP(A451,raw!AF1:AI100000,3,0),""))</f>
        <v>0</v>
      </c>
      <c r="AC451" s="4" t="str">
        <f>IFERROR(IF(VLOOKUP(A451,raw!AJ1:AL100000,2,0)="0",0,2),"")</f>
        <v>0</v>
      </c>
      <c r="AD451" s="4" t="str">
        <f>IFERROR(IF(VLOOKUP(A451,raw!AM1:AO100000,2,0)="0",0,2),"")</f>
        <v>0</v>
      </c>
      <c r="AE451" s="4" t="str">
        <f>IFERROR(IF(VLOOKUP(A451,raw!AM1:AP100000,3,0)="0",0,2),"")</f>
        <v>0</v>
      </c>
      <c r="AF451" s="4" t="str">
        <f>IFERROR(IF(VLOOKUP(A451,raw!AM1:AQ100000,4,0)="0",0,2),"")</f>
        <v>0</v>
      </c>
      <c r="AG451" s="4" t="str">
        <f>IFERROR(IF(VLOOKUP(A451,raw!AM1:AR100000,5,0)="0",0,2),"")</f>
        <v>0</v>
      </c>
      <c r="AH451" s="4" t="str">
        <f>IFERROR(IF(VLOOKUP(A451,raw!AS1:AU100000,2,0)="0",0,2),"")</f>
        <v>0</v>
      </c>
      <c r="AI451" s="4" t="str">
        <f>IFERROR(IF(VLOOKUP(A451,raw!AS1:AV100000,3,0)="0",0,2),"")</f>
        <v>0</v>
      </c>
      <c r="AJ451" s="4" t="str">
        <f>IFERROR(IF(VLOOKUP(A451,raw!AS1:AW100000,4,0)="0",0,2),"")</f>
        <v>0</v>
      </c>
      <c r="AK451" s="4" t="str">
        <f>IFERROR(IF(VLOOKUP(A451,raw!AS1:AX100000,5,0)="0",0,2),"")</f>
        <v>0</v>
      </c>
      <c r="AL451" s="4" t="str">
        <f>IFERROR(IF(VLOOKUP(A451,raw!AY1:BA100000,2,0)="0",0,2),"")</f>
        <v>0</v>
      </c>
      <c r="AM451" s="4" t="str">
        <f>IFERROR(IF(VLOOKUP(A451,raw!AY1:BB100000,3,0)="0",0,2),"")</f>
        <v>0</v>
      </c>
      <c r="AN451" s="4" t="str">
        <f>IFERROR(IF(VLOOKUP(A451,raw!AY1:BC100000,4,0)="0",0,2),"")</f>
        <v>0</v>
      </c>
      <c r="AO451" s="4" t="str">
        <f>IFERROR(IF(VLOOKUP(A451,raw!AY1:BD100000,5,0)="0",0,2),"")</f>
        <v>0</v>
      </c>
      <c r="AP451" s="4" t="str">
        <f>IFERROR(IF(VLOOKUP(A451,raw!BE1:BG100000,2,0)="0",0,2),"")</f>
        <v>0</v>
      </c>
      <c r="AQ451" s="4" t="str">
        <f>IFERROR(IF(VLOOKUP(A451,raw!BH1:BJ100000,2,0)="0",0,2),"")</f>
        <v>0</v>
      </c>
      <c r="AR451" s="4" t="str">
        <f>IFERROR(IF(VLOOKUP(A451,raw!BK1:BM100000,2,0)="0",0,2),"")</f>
        <v>0</v>
      </c>
      <c r="AS451" s="4" t="str">
        <f>IFERROR(IF(VLOOKUP(A451,raw!BK1:BN100000,3,0)="0",0,2),"")</f>
        <v>0</v>
      </c>
      <c r="AT451" s="4" t="str">
        <f>IFERROR(IF(VLOOKUP(A451,raw!BK1:BO100000,4,0)="0",0,2),"")</f>
        <v>0</v>
      </c>
      <c r="AU451" s="4" t="str">
        <f>IFERROR(IF(VLOOKUP(A451,raw!BP1:BR100000,2,0)="0",0,2),"")</f>
        <v>0</v>
      </c>
      <c r="AV451" s="4" t="str">
        <f>IFERROR(IF(VLOOKUP(A451,raw!BP1:BS100000,3,0)="0",0,2),"")</f>
        <v>0</v>
      </c>
      <c r="AW451" s="4" t="str">
        <f>IFERROR(IF(VLOOKUP(A451,raw!BP1:BT100000,4,0)="0",0,2),"")</f>
        <v>0</v>
      </c>
      <c r="AX451" s="4" t="str">
        <f>IFERROR(IF(VLOOKUP(A451,raw!BU1:BW100000,2,0)="0",0,2),"")</f>
        <v>0</v>
      </c>
      <c r="AY451" s="4" t="str">
        <f>IFERROR(IF(VLOOKUP(A451,raw!BU1:BX100000,3,0)="0",0,2),"")</f>
        <v>0</v>
      </c>
      <c r="AZ451" s="4" t="str">
        <f>IFERROR(IF(VLOOKUP(A451,raw!BY1:CA100000,2,0)="0",0,2),"")</f>
        <v>0</v>
      </c>
      <c r="BA451" s="4" t="str">
        <f>IFERROR(IF(VALUE(IFERROR(VLOOKUP(A451,raw!CB1:CD100000,2,0),""))=0,"","x"),IFERROR(VLOOKUP(A451,raw!CB1:CD100000,2,0),""))</f>
        <v>0</v>
      </c>
      <c r="BB451" s="4" t="str">
        <f>IFERROR(IF(VLOOKUP(A451,raw!CE1:CG100000,2,0)="0",0,2),"")</f>
        <v>0</v>
      </c>
      <c r="BC451" s="4" t="str">
        <f>IFERROR(IF(VLOOKUP(A451,raw!CH1:CJ100000,2,0)="0",0,2),"")</f>
        <v>0</v>
      </c>
      <c r="BD451" s="4" t="str">
        <f>IF(IFERROR(VLOOKUP(A451,raw!CH1:CK100000,3,0),0)=0, "" , HYPERLINK(VLOOKUP(A451,raw!CH1:CK100000,3,0),"Foto") )</f>
        <v>0</v>
      </c>
      <c r="BE451" s="4" t="str">
        <f>IFERROR(IF(VLOOKUP(A451,raw!CL1:CN100000,2,0)="0",0,2),"")</f>
        <v>0</v>
      </c>
      <c r="BF451" s="4" t="str">
        <f>IFERROR(IF(VLOOKUP(A451,raw!CL1:CO100000,3,0)="0",0,2),"")</f>
        <v>0</v>
      </c>
      <c r="BG451" s="4" t="str">
        <f>IFERROR(IF(VLOOKUP(A451,raw!CL1:CP100000,4,0)="0",0,2),"")</f>
        <v>0</v>
      </c>
      <c r="BH451" s="4" t="str">
        <f>IFERROR(IF(VLOOKUP(A451,raw!CL1:CQ100000,5,0)="0",0,2),"")</f>
        <v>0</v>
      </c>
      <c r="BI451" s="4" t="str">
        <f>IFERROR(IF(VLOOKUP(A451,raw!CL1:CR100000,6,0)="0",0,2),"")</f>
        <v>0</v>
      </c>
      <c r="BJ451" s="4" t="str">
        <f>IFERROR(IF(VLOOKUP(A451,raw!CL1:CS100000,7,0)="0",0,2),"")</f>
        <v>0</v>
      </c>
      <c r="BK451" s="4" t="str">
        <f>IFERROR(IF(VLOOKUP(A451,raw!CT1:CV100000,2,0)="0",0,2),"")</f>
        <v>0</v>
      </c>
      <c r="BL451" s="4" t="str">
        <f>IFERROR(IF(VLOOKUP(A451,raw!CT1:CW100000,3,0)="0",0,2),"")</f>
        <v>0</v>
      </c>
      <c r="BM451" s="4" t="str">
        <f>IFERROR(IF(VLOOKUP(A451,raw!CT1:CX100000,4,0)="0",0,2),"")</f>
        <v>0</v>
      </c>
      <c r="BN451" s="4" t="str">
        <f>IFERROR(IF(VLOOKUP(A451,raw!CT1:CY100000,5,0)="0",0,2),"")</f>
        <v>0</v>
      </c>
      <c r="BO451" s="4" t="str">
        <f>IFERROR(IF(VLOOKUP(A451,raw!CZ1:DB100000,2,0)="0",0,2),"")</f>
        <v>0</v>
      </c>
      <c r="BP451" s="4" t="str">
        <f>IFERROR(IF(VLOOKUP(A451,raw!CZ1:DC100000,3,0)="0",0,2),"")</f>
        <v>0</v>
      </c>
      <c r="BQ451" s="4" t="str">
        <f>IFERROR(IF(VLOOKUP(A451,raw!CZ1:DD100000,4,0)="0",0,2),"")</f>
        <v>0</v>
      </c>
      <c r="BR451" s="4" t="str">
        <f>IFERROR(IF(VLOOKUP(A451,raw!CZ1:DE100000,5,0)="0",0,2),"")</f>
        <v>0</v>
      </c>
      <c r="BS451" s="4" t="str">
        <f>IFERROR(IF(VLOOKUP(A451,raw!CZ1:DF100000,6,0)="0",0,2),"")</f>
        <v>0</v>
      </c>
      <c r="BT451" s="4" t="str">
        <f>IFERROR(IF(VLOOKUP(A451,raw!CZ1:DG100000,7,0)="0",0,2),"")</f>
        <v>0</v>
      </c>
      <c r="BU451" s="4" t="str">
        <f>IFERROR(IF(VLOOKUP(A451,raw!CZ1:DH100000,8,0)="0",0,2),"")</f>
        <v>0</v>
      </c>
      <c r="BV451" s="4" t="str">
        <f>IFERROR(IF(VALUE(IFERROR(VLOOKUP(A451,raw!CZ1:DI100000,9,0),""))=0,"","x"),IFERROR(VLOOKUP(A451,raw!CZ1:DI100000,9,0),""))</f>
        <v>0</v>
      </c>
      <c r="BW451" s="4" t="str">
        <f>IFERROR(IF(VLOOKUP(A451,raw!DJ1:DL100000,2,0)="0",0,2),"")</f>
        <v>0</v>
      </c>
      <c r="BX451" s="4" t="str">
        <f>IFERROR(IF(VLOOKUP(A451,raw!DJ1:DM100000,3,0)="0",0,2),"")</f>
        <v>0</v>
      </c>
      <c r="BY451" s="4" t="str">
        <f>IFERROR(IF(VLOOKUP(A451,raw!DJ1:DN100000,4,0)="0",0,2),"")</f>
        <v>0</v>
      </c>
      <c r="BZ451" s="4" t="str">
        <f>IFERROR(IF(VLOOKUP(A451,raw!DJ1:DO100000,5,0)="0",0,2),"")</f>
        <v>0</v>
      </c>
      <c r="CA451" s="4" t="str">
        <f>IFERROR(IF(VALUE(IFERROR(VLOOKUP(A451,raw!DJ1:DP100000,6,0),""))=0,"","x"),IFERROR(VLOOKUP(A451,raw!DJ1:DP100000,6,0),""))</f>
        <v>0</v>
      </c>
      <c r="CB451" s="4" t="str">
        <f>IFERROR(IF(VLOOKUP(A451,raw!DQ1:DS100000,2,0)="0",0,2),"")</f>
        <v>0</v>
      </c>
      <c r="CC451" s="4" t="str">
        <f>IFERROR(IF(VLOOKUP(A451,raw!DQ1:DT100000,3,0)="0",0,2),"")</f>
        <v>0</v>
      </c>
      <c r="CD451" s="4" t="str">
        <f>IFERROR(IF(VLOOKUP(A451,raw!DQ1:DU100000,4,0)="0",0,2),"")</f>
        <v>0</v>
      </c>
      <c r="CE451" s="4" t="str">
        <f>IFERROR(IF(VALUE(IFERROR(VLOOKUP(A451,raw!DQ1:DV100000,5,0),""))=0,"","x"),IFERROR(VLOOKUP(A451,raw!DQ1:DV100000,5,0),""))</f>
        <v>0</v>
      </c>
      <c r="CF451" s="4" t="str">
        <f>IFERROR(IF(VLOOKUP(A451,raw!DW1:DY100000,2,0)="0",0,2),"")</f>
        <v>0</v>
      </c>
      <c r="CG451" s="4" t="str">
        <f>IFERROR(IF(VALUE(IFERROR(VLOOKUP(A451,raw!DW1:DZ100000,3,0),""))=0,"","x"),IFERROR(VLOOKUP(A451,raw!DW1:DZ100000,3,0),""))</f>
        <v>0</v>
      </c>
      <c r="CH451" s="4" t="str">
        <f>IFERROR(IF(VLOOKUP(A451,raw!EA1:EC100000,2,0)="0",0,2),"")</f>
        <v>0</v>
      </c>
      <c r="CI451" s="4" t="str">
        <f>IFERROR(IF(VLOOKUP(A451,raw!ED1:EF100000,2,0)="0",0,2),"")</f>
        <v>0</v>
      </c>
      <c r="CJ451" s="4" t="str">
        <f>IFERROR(IF(VALUE(IFERROR(VLOOKUP(A451,raw!EG1:EI100000,2,0),""))=0,"","x"),IFERROR(VLOOKUP(A451,raw!EG1:EI100000,2,0),""))</f>
        <v>0</v>
      </c>
    </row>
    <row r="452" spans="1:88">
      <c r="A452" s="3">
        <v>701</v>
      </c>
      <c r="B452" s="3" t="s">
        <v>4932</v>
      </c>
      <c r="C452" s="3" t="s">
        <v>4933</v>
      </c>
      <c r="D452" s="4" t="s">
        <v>4934</v>
      </c>
      <c r="E452" s="4" t="s">
        <v>4869</v>
      </c>
      <c r="F452" s="4" t="s">
        <v>4870</v>
      </c>
      <c r="G452" s="4" t="s">
        <v>4935</v>
      </c>
      <c r="H452" s="4" t="s">
        <v>3108</v>
      </c>
      <c r="I452" s="4" t="str">
        <f>IFERROR(IF(VLOOKUP(A452,raw!B1:D100000,2,0)="0",0,2),"")</f>
        <v>0</v>
      </c>
      <c r="J452" s="4" t="str">
        <f>IFERROR(IF(VLOOKUP(A452,raw!B1:E100000,3,0)="0",0,2),"")</f>
        <v>0</v>
      </c>
      <c r="K452" s="4" t="str">
        <f>IFERROR(IF(VLOOKUP(A452,raw!B1:F100000,4,0)="0",0,2),"")</f>
        <v>0</v>
      </c>
      <c r="L452" s="4" t="str">
        <f>IFERROR(IF(VLOOKUP(A452,raw!B1:G100000,5,0)="0",0,2),"")</f>
        <v>0</v>
      </c>
      <c r="M452" s="4" t="str">
        <f>IFERROR(IF(VLOOKUP(A452,raw!B1:H100000,6,0)="0",0,2),"")</f>
        <v>0</v>
      </c>
      <c r="N452" s="4" t="str">
        <f>IFERROR(IF(VLOOKUP(A452,raw!B1:I100000,7,0)="0",0,2),"")</f>
        <v>0</v>
      </c>
      <c r="O452" s="4" t="str">
        <f>IFERROR(IF(VLOOKUP(A452,raw!J1:L100000,2,0)="0",0,2),"")</f>
        <v>0</v>
      </c>
      <c r="P452" s="4" t="str">
        <f>IFERROR(IF(VALUE(IFERROR(VLOOKUP(A452,raw!J1:M100000,3,0),""))=0,"","x"),IFERROR(VLOOKUP(A452,raw!J1:M100000,3,0),""))</f>
        <v>0</v>
      </c>
      <c r="Q452" s="4" t="str">
        <f>IF(IFERROR(VLOOKUP(A452,raw!J1:N100000,4,0),0)=0, "" , HYPERLINK(VLOOKUP(A452,raw!J1:N100000,4,0),"Foto") )</f>
        <v>0</v>
      </c>
      <c r="R452" s="4" t="str">
        <f>IFERROR(IF(VLOOKUP(A452,raw!O1:Q100000,2,0)="0",0,2),"")</f>
        <v>0</v>
      </c>
      <c r="S452" s="4" t="str">
        <f>IFERROR(IF(VALUE(IFERROR(VLOOKUP(A452,raw!O1:R100000,3,0),""))=0,"","x"),IFERROR(VLOOKUP(A452,raw!O1:R100000,3,0),""))</f>
        <v>0</v>
      </c>
      <c r="T452" s="4" t="str">
        <f>IFERROR(IF(VLOOKUP(A452,raw!S1:U100000,2,0)="0",0,2),"")</f>
        <v>0</v>
      </c>
      <c r="U452" s="4" t="str">
        <f>IF(IFERROR(VLOOKUP(A452,raw!S1:V100000,3,0),0)=0, "" , HYPERLINK(VLOOKUP(A452,raw!S1:V100000,3,0),"Foto") )</f>
        <v>0</v>
      </c>
      <c r="V452" s="4" t="str">
        <f>IFERROR(IF(VLOOKUP(A452,raw!W1:Y100000,2,0)="0",0,2),"")</f>
        <v>0</v>
      </c>
      <c r="W452" s="4" t="str">
        <f>IFERROR(IF(VALUE(IFERROR(VLOOKUP(A452,raw!W1:Z100000,3,0),""))=0,"","x"),IFERROR(VLOOKUP(A452,raw!W1:Z100000,3,0),""))</f>
        <v>0</v>
      </c>
      <c r="X452" s="4" t="str">
        <f>IF(IFERROR(VLOOKUP(A452,raw!W1:AA100000,4,0),0)=0, "" , HYPERLINK(VLOOKUP(A452,raw!W1:AA100000,4,0),"Foto") )</f>
        <v>0</v>
      </c>
      <c r="Y452" s="4" t="str">
        <f>IFERROR(IF(VLOOKUP(A452,raw!AB1:AD100000,2,0)="0",0,2),"")</f>
        <v>0</v>
      </c>
      <c r="Z452" s="4" t="str">
        <f>IFERROR(IF(VALUE(IFERROR(VLOOKUP(A452,raw!AB1:AE100000,3,0),""))=0,"","x"),IFERROR(VLOOKUP(A452,raw!AB1:AE100000,3,0),""))</f>
        <v>0</v>
      </c>
      <c r="AA452" s="4" t="str">
        <f>IFERROR(IF(VLOOKUP(A452,raw!AF1:AH100000,2,0)="0",0,2),"")</f>
        <v>0</v>
      </c>
      <c r="AB452" s="4" t="str">
        <f>IFERROR(IF(VALUE(IFERROR(VLOOKUP(A452,raw!AF1:AI100000,3,0),""))=0,"","x"),IFERROR(VLOOKUP(A452,raw!AF1:AI100000,3,0),""))</f>
        <v>0</v>
      </c>
      <c r="AC452" s="4" t="str">
        <f>IFERROR(IF(VLOOKUP(A452,raw!AJ1:AL100000,2,0)="0",0,2),"")</f>
        <v>0</v>
      </c>
      <c r="AD452" s="4" t="str">
        <f>IFERROR(IF(VLOOKUP(A452,raw!AM1:AO100000,2,0)="0",0,2),"")</f>
        <v>0</v>
      </c>
      <c r="AE452" s="4" t="str">
        <f>IFERROR(IF(VLOOKUP(A452,raw!AM1:AP100000,3,0)="0",0,2),"")</f>
        <v>0</v>
      </c>
      <c r="AF452" s="4" t="str">
        <f>IFERROR(IF(VLOOKUP(A452,raw!AM1:AQ100000,4,0)="0",0,2),"")</f>
        <v>0</v>
      </c>
      <c r="AG452" s="4" t="str">
        <f>IFERROR(IF(VLOOKUP(A452,raw!AM1:AR100000,5,0)="0",0,2),"")</f>
        <v>0</v>
      </c>
      <c r="AH452" s="4" t="str">
        <f>IFERROR(IF(VLOOKUP(A452,raw!AS1:AU100000,2,0)="0",0,2),"")</f>
        <v>0</v>
      </c>
      <c r="AI452" s="4" t="str">
        <f>IFERROR(IF(VLOOKUP(A452,raw!AS1:AV100000,3,0)="0",0,2),"")</f>
        <v>0</v>
      </c>
      <c r="AJ452" s="4" t="str">
        <f>IFERROR(IF(VLOOKUP(A452,raw!AS1:AW100000,4,0)="0",0,2),"")</f>
        <v>0</v>
      </c>
      <c r="AK452" s="4" t="str">
        <f>IFERROR(IF(VLOOKUP(A452,raw!AS1:AX100000,5,0)="0",0,2),"")</f>
        <v>0</v>
      </c>
      <c r="AL452" s="4" t="str">
        <f>IFERROR(IF(VLOOKUP(A452,raw!AY1:BA100000,2,0)="0",0,2),"")</f>
        <v>0</v>
      </c>
      <c r="AM452" s="4" t="str">
        <f>IFERROR(IF(VLOOKUP(A452,raw!AY1:BB100000,3,0)="0",0,2),"")</f>
        <v>0</v>
      </c>
      <c r="AN452" s="4" t="str">
        <f>IFERROR(IF(VLOOKUP(A452,raw!AY1:BC100000,4,0)="0",0,2),"")</f>
        <v>0</v>
      </c>
      <c r="AO452" s="4" t="str">
        <f>IFERROR(IF(VLOOKUP(A452,raw!AY1:BD100000,5,0)="0",0,2),"")</f>
        <v>0</v>
      </c>
      <c r="AP452" s="4" t="str">
        <f>IFERROR(IF(VLOOKUP(A452,raw!BE1:BG100000,2,0)="0",0,2),"")</f>
        <v>0</v>
      </c>
      <c r="AQ452" s="4" t="str">
        <f>IFERROR(IF(VLOOKUP(A452,raw!BH1:BJ100000,2,0)="0",0,2),"")</f>
        <v>0</v>
      </c>
      <c r="AR452" s="4" t="str">
        <f>IFERROR(IF(VLOOKUP(A452,raw!BK1:BM100000,2,0)="0",0,2),"")</f>
        <v>0</v>
      </c>
      <c r="AS452" s="4" t="str">
        <f>IFERROR(IF(VLOOKUP(A452,raw!BK1:BN100000,3,0)="0",0,2),"")</f>
        <v>0</v>
      </c>
      <c r="AT452" s="4" t="str">
        <f>IFERROR(IF(VLOOKUP(A452,raw!BK1:BO100000,4,0)="0",0,2),"")</f>
        <v>0</v>
      </c>
      <c r="AU452" s="4" t="str">
        <f>IFERROR(IF(VLOOKUP(A452,raw!BP1:BR100000,2,0)="0",0,2),"")</f>
        <v>0</v>
      </c>
      <c r="AV452" s="4" t="str">
        <f>IFERROR(IF(VLOOKUP(A452,raw!BP1:BS100000,3,0)="0",0,2),"")</f>
        <v>0</v>
      </c>
      <c r="AW452" s="4" t="str">
        <f>IFERROR(IF(VLOOKUP(A452,raw!BP1:BT100000,4,0)="0",0,2),"")</f>
        <v>0</v>
      </c>
      <c r="AX452" s="4" t="str">
        <f>IFERROR(IF(VLOOKUP(A452,raw!BU1:BW100000,2,0)="0",0,2),"")</f>
        <v>0</v>
      </c>
      <c r="AY452" s="4" t="str">
        <f>IFERROR(IF(VLOOKUP(A452,raw!BU1:BX100000,3,0)="0",0,2),"")</f>
        <v>0</v>
      </c>
      <c r="AZ452" s="4" t="str">
        <f>IFERROR(IF(VLOOKUP(A452,raw!BY1:CA100000,2,0)="0",0,2),"")</f>
        <v>0</v>
      </c>
      <c r="BA452" s="4" t="str">
        <f>IFERROR(IF(VALUE(IFERROR(VLOOKUP(A452,raw!CB1:CD100000,2,0),""))=0,"","x"),IFERROR(VLOOKUP(A452,raw!CB1:CD100000,2,0),""))</f>
        <v>0</v>
      </c>
      <c r="BB452" s="4" t="str">
        <f>IFERROR(IF(VLOOKUP(A452,raw!CE1:CG100000,2,0)="0",0,2),"")</f>
        <v>0</v>
      </c>
      <c r="BC452" s="4" t="str">
        <f>IFERROR(IF(VLOOKUP(A452,raw!CH1:CJ100000,2,0)="0",0,2),"")</f>
        <v>0</v>
      </c>
      <c r="BD452" s="4" t="str">
        <f>IF(IFERROR(VLOOKUP(A452,raw!CH1:CK100000,3,0),0)=0, "" , HYPERLINK(VLOOKUP(A452,raw!CH1:CK100000,3,0),"Foto") )</f>
        <v>0</v>
      </c>
      <c r="BE452" s="4" t="str">
        <f>IFERROR(IF(VLOOKUP(A452,raw!CL1:CN100000,2,0)="0",0,2),"")</f>
        <v>0</v>
      </c>
      <c r="BF452" s="4" t="str">
        <f>IFERROR(IF(VLOOKUP(A452,raw!CL1:CO100000,3,0)="0",0,2),"")</f>
        <v>0</v>
      </c>
      <c r="BG452" s="4" t="str">
        <f>IFERROR(IF(VLOOKUP(A452,raw!CL1:CP100000,4,0)="0",0,2),"")</f>
        <v>0</v>
      </c>
      <c r="BH452" s="4" t="str">
        <f>IFERROR(IF(VLOOKUP(A452,raw!CL1:CQ100000,5,0)="0",0,2),"")</f>
        <v>0</v>
      </c>
      <c r="BI452" s="4" t="str">
        <f>IFERROR(IF(VLOOKUP(A452,raw!CL1:CR100000,6,0)="0",0,2),"")</f>
        <v>0</v>
      </c>
      <c r="BJ452" s="4" t="str">
        <f>IFERROR(IF(VLOOKUP(A452,raw!CL1:CS100000,7,0)="0",0,2),"")</f>
        <v>0</v>
      </c>
      <c r="BK452" s="4" t="str">
        <f>IFERROR(IF(VLOOKUP(A452,raw!CT1:CV100000,2,0)="0",0,2),"")</f>
        <v>0</v>
      </c>
      <c r="BL452" s="4" t="str">
        <f>IFERROR(IF(VLOOKUP(A452,raw!CT1:CW100000,3,0)="0",0,2),"")</f>
        <v>0</v>
      </c>
      <c r="BM452" s="4" t="str">
        <f>IFERROR(IF(VLOOKUP(A452,raw!CT1:CX100000,4,0)="0",0,2),"")</f>
        <v>0</v>
      </c>
      <c r="BN452" s="4" t="str">
        <f>IFERROR(IF(VLOOKUP(A452,raw!CT1:CY100000,5,0)="0",0,2),"")</f>
        <v>0</v>
      </c>
      <c r="BO452" s="4" t="str">
        <f>IFERROR(IF(VLOOKUP(A452,raw!CZ1:DB100000,2,0)="0",0,2),"")</f>
        <v>0</v>
      </c>
      <c r="BP452" s="4" t="str">
        <f>IFERROR(IF(VLOOKUP(A452,raw!CZ1:DC100000,3,0)="0",0,2),"")</f>
        <v>0</v>
      </c>
      <c r="BQ452" s="4" t="str">
        <f>IFERROR(IF(VLOOKUP(A452,raw!CZ1:DD100000,4,0)="0",0,2),"")</f>
        <v>0</v>
      </c>
      <c r="BR452" s="4" t="str">
        <f>IFERROR(IF(VLOOKUP(A452,raw!CZ1:DE100000,5,0)="0",0,2),"")</f>
        <v>0</v>
      </c>
      <c r="BS452" s="4" t="str">
        <f>IFERROR(IF(VLOOKUP(A452,raw!CZ1:DF100000,6,0)="0",0,2),"")</f>
        <v>0</v>
      </c>
      <c r="BT452" s="4" t="str">
        <f>IFERROR(IF(VLOOKUP(A452,raw!CZ1:DG100000,7,0)="0",0,2),"")</f>
        <v>0</v>
      </c>
      <c r="BU452" s="4" t="str">
        <f>IFERROR(IF(VLOOKUP(A452,raw!CZ1:DH100000,8,0)="0",0,2),"")</f>
        <v>0</v>
      </c>
      <c r="BV452" s="4" t="str">
        <f>IFERROR(IF(VALUE(IFERROR(VLOOKUP(A452,raw!CZ1:DI100000,9,0),""))=0,"","x"),IFERROR(VLOOKUP(A452,raw!CZ1:DI100000,9,0),""))</f>
        <v>0</v>
      </c>
      <c r="BW452" s="4" t="str">
        <f>IFERROR(IF(VLOOKUP(A452,raw!DJ1:DL100000,2,0)="0",0,2),"")</f>
        <v>0</v>
      </c>
      <c r="BX452" s="4" t="str">
        <f>IFERROR(IF(VLOOKUP(A452,raw!DJ1:DM100000,3,0)="0",0,2),"")</f>
        <v>0</v>
      </c>
      <c r="BY452" s="4" t="str">
        <f>IFERROR(IF(VLOOKUP(A452,raw!DJ1:DN100000,4,0)="0",0,2),"")</f>
        <v>0</v>
      </c>
      <c r="BZ452" s="4" t="str">
        <f>IFERROR(IF(VLOOKUP(A452,raw!DJ1:DO100000,5,0)="0",0,2),"")</f>
        <v>0</v>
      </c>
      <c r="CA452" s="4" t="str">
        <f>IFERROR(IF(VALUE(IFERROR(VLOOKUP(A452,raw!DJ1:DP100000,6,0),""))=0,"","x"),IFERROR(VLOOKUP(A452,raw!DJ1:DP100000,6,0),""))</f>
        <v>0</v>
      </c>
      <c r="CB452" s="4" t="str">
        <f>IFERROR(IF(VLOOKUP(A452,raw!DQ1:DS100000,2,0)="0",0,2),"")</f>
        <v>0</v>
      </c>
      <c r="CC452" s="4" t="str">
        <f>IFERROR(IF(VLOOKUP(A452,raw!DQ1:DT100000,3,0)="0",0,2),"")</f>
        <v>0</v>
      </c>
      <c r="CD452" s="4" t="str">
        <f>IFERROR(IF(VLOOKUP(A452,raw!DQ1:DU100000,4,0)="0",0,2),"")</f>
        <v>0</v>
      </c>
      <c r="CE452" s="4" t="str">
        <f>IFERROR(IF(VALUE(IFERROR(VLOOKUP(A452,raw!DQ1:DV100000,5,0),""))=0,"","x"),IFERROR(VLOOKUP(A452,raw!DQ1:DV100000,5,0),""))</f>
        <v>0</v>
      </c>
      <c r="CF452" s="4" t="str">
        <f>IFERROR(IF(VLOOKUP(A452,raw!DW1:DY100000,2,0)="0",0,2),"")</f>
        <v>0</v>
      </c>
      <c r="CG452" s="4" t="str">
        <f>IFERROR(IF(VALUE(IFERROR(VLOOKUP(A452,raw!DW1:DZ100000,3,0),""))=0,"","x"),IFERROR(VLOOKUP(A452,raw!DW1:DZ100000,3,0),""))</f>
        <v>0</v>
      </c>
      <c r="CH452" s="4" t="str">
        <f>IFERROR(IF(VLOOKUP(A452,raw!EA1:EC100000,2,0)="0",0,2),"")</f>
        <v>0</v>
      </c>
      <c r="CI452" s="4" t="str">
        <f>IFERROR(IF(VLOOKUP(A452,raw!ED1:EF100000,2,0)="0",0,2),"")</f>
        <v>0</v>
      </c>
      <c r="CJ452" s="4" t="str">
        <f>IFERROR(IF(VALUE(IFERROR(VLOOKUP(A452,raw!EG1:EI100000,2,0),""))=0,"","x"),IFERROR(VLOOKUP(A452,raw!EG1:EI100000,2,0),""))</f>
        <v>0</v>
      </c>
    </row>
    <row r="453" spans="1:88">
      <c r="A453" s="3">
        <v>685</v>
      </c>
      <c r="B453" s="3" t="s">
        <v>4936</v>
      </c>
      <c r="C453" s="3" t="s">
        <v>4937</v>
      </c>
      <c r="D453" s="4" t="s">
        <v>4938</v>
      </c>
      <c r="E453" s="4" t="s">
        <v>4869</v>
      </c>
      <c r="F453" s="4" t="s">
        <v>4870</v>
      </c>
      <c r="G453" s="4" t="s">
        <v>4939</v>
      </c>
      <c r="H453" s="4" t="s">
        <v>3087</v>
      </c>
      <c r="I453" s="4" t="str">
        <f>IFERROR(IF(VLOOKUP(A453,raw!B1:D100000,2,0)="0",0,2),"")</f>
        <v>0</v>
      </c>
      <c r="J453" s="4" t="str">
        <f>IFERROR(IF(VLOOKUP(A453,raw!B1:E100000,3,0)="0",0,2),"")</f>
        <v>0</v>
      </c>
      <c r="K453" s="4" t="str">
        <f>IFERROR(IF(VLOOKUP(A453,raw!B1:F100000,4,0)="0",0,2),"")</f>
        <v>0</v>
      </c>
      <c r="L453" s="4" t="str">
        <f>IFERROR(IF(VLOOKUP(A453,raw!B1:G100000,5,0)="0",0,2),"")</f>
        <v>0</v>
      </c>
      <c r="M453" s="4" t="str">
        <f>IFERROR(IF(VLOOKUP(A453,raw!B1:H100000,6,0)="0",0,2),"")</f>
        <v>0</v>
      </c>
      <c r="N453" s="4" t="str">
        <f>IFERROR(IF(VLOOKUP(A453,raw!B1:I100000,7,0)="0",0,2),"")</f>
        <v>0</v>
      </c>
      <c r="O453" s="4" t="str">
        <f>IFERROR(IF(VLOOKUP(A453,raw!J1:L100000,2,0)="0",0,2),"")</f>
        <v>0</v>
      </c>
      <c r="P453" s="4" t="str">
        <f>IFERROR(IF(VALUE(IFERROR(VLOOKUP(A453,raw!J1:M100000,3,0),""))=0,"","x"),IFERROR(VLOOKUP(A453,raw!J1:M100000,3,0),""))</f>
        <v>0</v>
      </c>
      <c r="Q453" s="4" t="str">
        <f>IF(IFERROR(VLOOKUP(A453,raw!J1:N100000,4,0),0)=0, "" , HYPERLINK(VLOOKUP(A453,raw!J1:N100000,4,0),"Foto") )</f>
        <v>0</v>
      </c>
      <c r="R453" s="4" t="str">
        <f>IFERROR(IF(VLOOKUP(A453,raw!O1:Q100000,2,0)="0",0,2),"")</f>
        <v>0</v>
      </c>
      <c r="S453" s="4" t="str">
        <f>IFERROR(IF(VALUE(IFERROR(VLOOKUP(A453,raw!O1:R100000,3,0),""))=0,"","x"),IFERROR(VLOOKUP(A453,raw!O1:R100000,3,0),""))</f>
        <v>0</v>
      </c>
      <c r="T453" s="4" t="str">
        <f>IFERROR(IF(VLOOKUP(A453,raw!S1:U100000,2,0)="0",0,2),"")</f>
        <v>0</v>
      </c>
      <c r="U453" s="4" t="str">
        <f>IF(IFERROR(VLOOKUP(A453,raw!S1:V100000,3,0),0)=0, "" , HYPERLINK(VLOOKUP(A453,raw!S1:V100000,3,0),"Foto") )</f>
        <v>0</v>
      </c>
      <c r="V453" s="4" t="str">
        <f>IFERROR(IF(VLOOKUP(A453,raw!W1:Y100000,2,0)="0",0,2),"")</f>
        <v>0</v>
      </c>
      <c r="W453" s="4" t="str">
        <f>IFERROR(IF(VALUE(IFERROR(VLOOKUP(A453,raw!W1:Z100000,3,0),""))=0,"","x"),IFERROR(VLOOKUP(A453,raw!W1:Z100000,3,0),""))</f>
        <v>0</v>
      </c>
      <c r="X453" s="4" t="str">
        <f>IF(IFERROR(VLOOKUP(A453,raw!W1:AA100000,4,0),0)=0, "" , HYPERLINK(VLOOKUP(A453,raw!W1:AA100000,4,0),"Foto") )</f>
        <v>0</v>
      </c>
      <c r="Y453" s="4" t="str">
        <f>IFERROR(IF(VLOOKUP(A453,raw!AB1:AD100000,2,0)="0",0,2),"")</f>
        <v>0</v>
      </c>
      <c r="Z453" s="4" t="str">
        <f>IFERROR(IF(VALUE(IFERROR(VLOOKUP(A453,raw!AB1:AE100000,3,0),""))=0,"","x"),IFERROR(VLOOKUP(A453,raw!AB1:AE100000,3,0),""))</f>
        <v>0</v>
      </c>
      <c r="AA453" s="4" t="str">
        <f>IFERROR(IF(VLOOKUP(A453,raw!AF1:AH100000,2,0)="0",0,2),"")</f>
        <v>0</v>
      </c>
      <c r="AB453" s="4" t="str">
        <f>IFERROR(IF(VALUE(IFERROR(VLOOKUP(A453,raw!AF1:AI100000,3,0),""))=0,"","x"),IFERROR(VLOOKUP(A453,raw!AF1:AI100000,3,0),""))</f>
        <v>0</v>
      </c>
      <c r="AC453" s="4" t="str">
        <f>IFERROR(IF(VLOOKUP(A453,raw!AJ1:AL100000,2,0)="0",0,2),"")</f>
        <v>0</v>
      </c>
      <c r="AD453" s="4" t="str">
        <f>IFERROR(IF(VLOOKUP(A453,raw!AM1:AO100000,2,0)="0",0,2),"")</f>
        <v>0</v>
      </c>
      <c r="AE453" s="4" t="str">
        <f>IFERROR(IF(VLOOKUP(A453,raw!AM1:AP100000,3,0)="0",0,2),"")</f>
        <v>0</v>
      </c>
      <c r="AF453" s="4" t="str">
        <f>IFERROR(IF(VLOOKUP(A453,raw!AM1:AQ100000,4,0)="0",0,2),"")</f>
        <v>0</v>
      </c>
      <c r="AG453" s="4" t="str">
        <f>IFERROR(IF(VLOOKUP(A453,raw!AM1:AR100000,5,0)="0",0,2),"")</f>
        <v>0</v>
      </c>
      <c r="AH453" s="4" t="str">
        <f>IFERROR(IF(VLOOKUP(A453,raw!AS1:AU100000,2,0)="0",0,2),"")</f>
        <v>0</v>
      </c>
      <c r="AI453" s="4" t="str">
        <f>IFERROR(IF(VLOOKUP(A453,raw!AS1:AV100000,3,0)="0",0,2),"")</f>
        <v>0</v>
      </c>
      <c r="AJ453" s="4" t="str">
        <f>IFERROR(IF(VLOOKUP(A453,raw!AS1:AW100000,4,0)="0",0,2),"")</f>
        <v>0</v>
      </c>
      <c r="AK453" s="4" t="str">
        <f>IFERROR(IF(VLOOKUP(A453,raw!AS1:AX100000,5,0)="0",0,2),"")</f>
        <v>0</v>
      </c>
      <c r="AL453" s="4" t="str">
        <f>IFERROR(IF(VLOOKUP(A453,raw!AY1:BA100000,2,0)="0",0,2),"")</f>
        <v>0</v>
      </c>
      <c r="AM453" s="4" t="str">
        <f>IFERROR(IF(VLOOKUP(A453,raw!AY1:BB100000,3,0)="0",0,2),"")</f>
        <v>0</v>
      </c>
      <c r="AN453" s="4" t="str">
        <f>IFERROR(IF(VLOOKUP(A453,raw!AY1:BC100000,4,0)="0",0,2),"")</f>
        <v>0</v>
      </c>
      <c r="AO453" s="4" t="str">
        <f>IFERROR(IF(VLOOKUP(A453,raw!AY1:BD100000,5,0)="0",0,2),"")</f>
        <v>0</v>
      </c>
      <c r="AP453" s="4" t="str">
        <f>IFERROR(IF(VLOOKUP(A453,raw!BE1:BG100000,2,0)="0",0,2),"")</f>
        <v>0</v>
      </c>
      <c r="AQ453" s="4" t="str">
        <f>IFERROR(IF(VLOOKUP(A453,raw!BH1:BJ100000,2,0)="0",0,2),"")</f>
        <v>0</v>
      </c>
      <c r="AR453" s="4" t="str">
        <f>IFERROR(IF(VLOOKUP(A453,raw!BK1:BM100000,2,0)="0",0,2),"")</f>
        <v>0</v>
      </c>
      <c r="AS453" s="4" t="str">
        <f>IFERROR(IF(VLOOKUP(A453,raw!BK1:BN100000,3,0)="0",0,2),"")</f>
        <v>0</v>
      </c>
      <c r="AT453" s="4" t="str">
        <f>IFERROR(IF(VLOOKUP(A453,raw!BK1:BO100000,4,0)="0",0,2),"")</f>
        <v>0</v>
      </c>
      <c r="AU453" s="4" t="str">
        <f>IFERROR(IF(VLOOKUP(A453,raw!BP1:BR100000,2,0)="0",0,2),"")</f>
        <v>0</v>
      </c>
      <c r="AV453" s="4" t="str">
        <f>IFERROR(IF(VLOOKUP(A453,raw!BP1:BS100000,3,0)="0",0,2),"")</f>
        <v>0</v>
      </c>
      <c r="AW453" s="4" t="str">
        <f>IFERROR(IF(VLOOKUP(A453,raw!BP1:BT100000,4,0)="0",0,2),"")</f>
        <v>0</v>
      </c>
      <c r="AX453" s="4" t="str">
        <f>IFERROR(IF(VLOOKUP(A453,raw!BU1:BW100000,2,0)="0",0,2),"")</f>
        <v>0</v>
      </c>
      <c r="AY453" s="4" t="str">
        <f>IFERROR(IF(VLOOKUP(A453,raw!BU1:BX100000,3,0)="0",0,2),"")</f>
        <v>0</v>
      </c>
      <c r="AZ453" s="4" t="str">
        <f>IFERROR(IF(VLOOKUP(A453,raw!BY1:CA100000,2,0)="0",0,2),"")</f>
        <v>0</v>
      </c>
      <c r="BA453" s="4" t="str">
        <f>IFERROR(IF(VALUE(IFERROR(VLOOKUP(A453,raw!CB1:CD100000,2,0),""))=0,"","x"),IFERROR(VLOOKUP(A453,raw!CB1:CD100000,2,0),""))</f>
        <v>0</v>
      </c>
      <c r="BB453" s="4" t="str">
        <f>IFERROR(IF(VLOOKUP(A453,raw!CE1:CG100000,2,0)="0",0,2),"")</f>
        <v>0</v>
      </c>
      <c r="BC453" s="4" t="str">
        <f>IFERROR(IF(VLOOKUP(A453,raw!CH1:CJ100000,2,0)="0",0,2),"")</f>
        <v>0</v>
      </c>
      <c r="BD453" s="4" t="str">
        <f>IF(IFERROR(VLOOKUP(A453,raw!CH1:CK100000,3,0),0)=0, "" , HYPERLINK(VLOOKUP(A453,raw!CH1:CK100000,3,0),"Foto") )</f>
        <v>0</v>
      </c>
      <c r="BE453" s="4" t="str">
        <f>IFERROR(IF(VLOOKUP(A453,raw!CL1:CN100000,2,0)="0",0,2),"")</f>
        <v>0</v>
      </c>
      <c r="BF453" s="4" t="str">
        <f>IFERROR(IF(VLOOKUP(A453,raw!CL1:CO100000,3,0)="0",0,2),"")</f>
        <v>0</v>
      </c>
      <c r="BG453" s="4" t="str">
        <f>IFERROR(IF(VLOOKUP(A453,raw!CL1:CP100000,4,0)="0",0,2),"")</f>
        <v>0</v>
      </c>
      <c r="BH453" s="4" t="str">
        <f>IFERROR(IF(VLOOKUP(A453,raw!CL1:CQ100000,5,0)="0",0,2),"")</f>
        <v>0</v>
      </c>
      <c r="BI453" s="4" t="str">
        <f>IFERROR(IF(VLOOKUP(A453,raw!CL1:CR100000,6,0)="0",0,2),"")</f>
        <v>0</v>
      </c>
      <c r="BJ453" s="4" t="str">
        <f>IFERROR(IF(VLOOKUP(A453,raw!CL1:CS100000,7,0)="0",0,2),"")</f>
        <v>0</v>
      </c>
      <c r="BK453" s="4" t="str">
        <f>IFERROR(IF(VLOOKUP(A453,raw!CT1:CV100000,2,0)="0",0,2),"")</f>
        <v>0</v>
      </c>
      <c r="BL453" s="4" t="str">
        <f>IFERROR(IF(VLOOKUP(A453,raw!CT1:CW100000,3,0)="0",0,2),"")</f>
        <v>0</v>
      </c>
      <c r="BM453" s="4" t="str">
        <f>IFERROR(IF(VLOOKUP(A453,raw!CT1:CX100000,4,0)="0",0,2),"")</f>
        <v>0</v>
      </c>
      <c r="BN453" s="4" t="str">
        <f>IFERROR(IF(VLOOKUP(A453,raw!CT1:CY100000,5,0)="0",0,2),"")</f>
        <v>0</v>
      </c>
      <c r="BO453" s="4" t="str">
        <f>IFERROR(IF(VLOOKUP(A453,raw!CZ1:DB100000,2,0)="0",0,2),"")</f>
        <v>0</v>
      </c>
      <c r="BP453" s="4" t="str">
        <f>IFERROR(IF(VLOOKUP(A453,raw!CZ1:DC100000,3,0)="0",0,2),"")</f>
        <v>0</v>
      </c>
      <c r="BQ453" s="4" t="str">
        <f>IFERROR(IF(VLOOKUP(A453,raw!CZ1:DD100000,4,0)="0",0,2),"")</f>
        <v>0</v>
      </c>
      <c r="BR453" s="4" t="str">
        <f>IFERROR(IF(VLOOKUP(A453,raw!CZ1:DE100000,5,0)="0",0,2),"")</f>
        <v>0</v>
      </c>
      <c r="BS453" s="4" t="str">
        <f>IFERROR(IF(VLOOKUP(A453,raw!CZ1:DF100000,6,0)="0",0,2),"")</f>
        <v>0</v>
      </c>
      <c r="BT453" s="4" t="str">
        <f>IFERROR(IF(VLOOKUP(A453,raw!CZ1:DG100000,7,0)="0",0,2),"")</f>
        <v>0</v>
      </c>
      <c r="BU453" s="4" t="str">
        <f>IFERROR(IF(VLOOKUP(A453,raw!CZ1:DH100000,8,0)="0",0,2),"")</f>
        <v>0</v>
      </c>
      <c r="BV453" s="4" t="str">
        <f>IFERROR(IF(VALUE(IFERROR(VLOOKUP(A453,raw!CZ1:DI100000,9,0),""))=0,"","x"),IFERROR(VLOOKUP(A453,raw!CZ1:DI100000,9,0),""))</f>
        <v>0</v>
      </c>
      <c r="BW453" s="4" t="str">
        <f>IFERROR(IF(VLOOKUP(A453,raw!DJ1:DL100000,2,0)="0",0,2),"")</f>
        <v>0</v>
      </c>
      <c r="BX453" s="4" t="str">
        <f>IFERROR(IF(VLOOKUP(A453,raw!DJ1:DM100000,3,0)="0",0,2),"")</f>
        <v>0</v>
      </c>
      <c r="BY453" s="4" t="str">
        <f>IFERROR(IF(VLOOKUP(A453,raw!DJ1:DN100000,4,0)="0",0,2),"")</f>
        <v>0</v>
      </c>
      <c r="BZ453" s="4" t="str">
        <f>IFERROR(IF(VLOOKUP(A453,raw!DJ1:DO100000,5,0)="0",0,2),"")</f>
        <v>0</v>
      </c>
      <c r="CA453" s="4" t="str">
        <f>IFERROR(IF(VALUE(IFERROR(VLOOKUP(A453,raw!DJ1:DP100000,6,0),""))=0,"","x"),IFERROR(VLOOKUP(A453,raw!DJ1:DP100000,6,0),""))</f>
        <v>0</v>
      </c>
      <c r="CB453" s="4" t="str">
        <f>IFERROR(IF(VLOOKUP(A453,raw!DQ1:DS100000,2,0)="0",0,2),"")</f>
        <v>0</v>
      </c>
      <c r="CC453" s="4" t="str">
        <f>IFERROR(IF(VLOOKUP(A453,raw!DQ1:DT100000,3,0)="0",0,2),"")</f>
        <v>0</v>
      </c>
      <c r="CD453" s="4" t="str">
        <f>IFERROR(IF(VLOOKUP(A453,raw!DQ1:DU100000,4,0)="0",0,2),"")</f>
        <v>0</v>
      </c>
      <c r="CE453" s="4" t="str">
        <f>IFERROR(IF(VALUE(IFERROR(VLOOKUP(A453,raw!DQ1:DV100000,5,0),""))=0,"","x"),IFERROR(VLOOKUP(A453,raw!DQ1:DV100000,5,0),""))</f>
        <v>0</v>
      </c>
      <c r="CF453" s="4" t="str">
        <f>IFERROR(IF(VLOOKUP(A453,raw!DW1:DY100000,2,0)="0",0,2),"")</f>
        <v>0</v>
      </c>
      <c r="CG453" s="4" t="str">
        <f>IFERROR(IF(VALUE(IFERROR(VLOOKUP(A453,raw!DW1:DZ100000,3,0),""))=0,"","x"),IFERROR(VLOOKUP(A453,raw!DW1:DZ100000,3,0),""))</f>
        <v>0</v>
      </c>
      <c r="CH453" s="4" t="str">
        <f>IFERROR(IF(VLOOKUP(A453,raw!EA1:EC100000,2,0)="0",0,2),"")</f>
        <v>0</v>
      </c>
      <c r="CI453" s="4" t="str">
        <f>IFERROR(IF(VLOOKUP(A453,raw!ED1:EF100000,2,0)="0",0,2),"")</f>
        <v>0</v>
      </c>
      <c r="CJ453" s="4" t="str">
        <f>IFERROR(IF(VALUE(IFERROR(VLOOKUP(A453,raw!EG1:EI100000,2,0),""))=0,"","x"),IFERROR(VLOOKUP(A453,raw!EG1:EI100000,2,0),""))</f>
        <v>0</v>
      </c>
    </row>
    <row r="454" spans="1:88">
      <c r="A454" s="3">
        <v>700</v>
      </c>
      <c r="B454" s="3" t="s">
        <v>4940</v>
      </c>
      <c r="C454" s="3" t="s">
        <v>4941</v>
      </c>
      <c r="D454" s="4" t="s">
        <v>4942</v>
      </c>
      <c r="E454" s="4" t="s">
        <v>4869</v>
      </c>
      <c r="F454" s="4" t="s">
        <v>4870</v>
      </c>
      <c r="G454" s="4" t="s">
        <v>4943</v>
      </c>
      <c r="H454" s="4" t="s">
        <v>3108</v>
      </c>
      <c r="I454" s="4" t="str">
        <f>IFERROR(IF(VLOOKUP(A454,raw!B1:D100000,2,0)="0",0,2),"")</f>
        <v>0</v>
      </c>
      <c r="J454" s="4" t="str">
        <f>IFERROR(IF(VLOOKUP(A454,raw!B1:E100000,3,0)="0",0,2),"")</f>
        <v>0</v>
      </c>
      <c r="K454" s="4" t="str">
        <f>IFERROR(IF(VLOOKUP(A454,raw!B1:F100000,4,0)="0",0,2),"")</f>
        <v>0</v>
      </c>
      <c r="L454" s="4" t="str">
        <f>IFERROR(IF(VLOOKUP(A454,raw!B1:G100000,5,0)="0",0,2),"")</f>
        <v>0</v>
      </c>
      <c r="M454" s="4" t="str">
        <f>IFERROR(IF(VLOOKUP(A454,raw!B1:H100000,6,0)="0",0,2),"")</f>
        <v>0</v>
      </c>
      <c r="N454" s="4" t="str">
        <f>IFERROR(IF(VLOOKUP(A454,raw!B1:I100000,7,0)="0",0,2),"")</f>
        <v>0</v>
      </c>
      <c r="O454" s="4" t="str">
        <f>IFERROR(IF(VLOOKUP(A454,raw!J1:L100000,2,0)="0",0,2),"")</f>
        <v>0</v>
      </c>
      <c r="P454" s="4" t="str">
        <f>IFERROR(IF(VALUE(IFERROR(VLOOKUP(A454,raw!J1:M100000,3,0),""))=0,"","x"),IFERROR(VLOOKUP(A454,raw!J1:M100000,3,0),""))</f>
        <v>0</v>
      </c>
      <c r="Q454" s="4" t="str">
        <f>IF(IFERROR(VLOOKUP(A454,raw!J1:N100000,4,0),0)=0, "" , HYPERLINK(VLOOKUP(A454,raw!J1:N100000,4,0),"Foto") )</f>
        <v>0</v>
      </c>
      <c r="R454" s="4" t="str">
        <f>IFERROR(IF(VLOOKUP(A454,raw!O1:Q100000,2,0)="0",0,2),"")</f>
        <v>0</v>
      </c>
      <c r="S454" s="4" t="str">
        <f>IFERROR(IF(VALUE(IFERROR(VLOOKUP(A454,raw!O1:R100000,3,0),""))=0,"","x"),IFERROR(VLOOKUP(A454,raw!O1:R100000,3,0),""))</f>
        <v>0</v>
      </c>
      <c r="T454" s="4" t="str">
        <f>IFERROR(IF(VLOOKUP(A454,raw!S1:U100000,2,0)="0",0,2),"")</f>
        <v>0</v>
      </c>
      <c r="U454" s="4" t="str">
        <f>IF(IFERROR(VLOOKUP(A454,raw!S1:V100000,3,0),0)=0, "" , HYPERLINK(VLOOKUP(A454,raw!S1:V100000,3,0),"Foto") )</f>
        <v>0</v>
      </c>
      <c r="V454" s="4" t="str">
        <f>IFERROR(IF(VLOOKUP(A454,raw!W1:Y100000,2,0)="0",0,2),"")</f>
        <v>0</v>
      </c>
      <c r="W454" s="4" t="str">
        <f>IFERROR(IF(VALUE(IFERROR(VLOOKUP(A454,raw!W1:Z100000,3,0),""))=0,"","x"),IFERROR(VLOOKUP(A454,raw!W1:Z100000,3,0),""))</f>
        <v>0</v>
      </c>
      <c r="X454" s="4" t="str">
        <f>IF(IFERROR(VLOOKUP(A454,raw!W1:AA100000,4,0),0)=0, "" , HYPERLINK(VLOOKUP(A454,raw!W1:AA100000,4,0),"Foto") )</f>
        <v>0</v>
      </c>
      <c r="Y454" s="4" t="str">
        <f>IFERROR(IF(VLOOKUP(A454,raw!AB1:AD100000,2,0)="0",0,2),"")</f>
        <v>0</v>
      </c>
      <c r="Z454" s="4" t="str">
        <f>IFERROR(IF(VALUE(IFERROR(VLOOKUP(A454,raw!AB1:AE100000,3,0),""))=0,"","x"),IFERROR(VLOOKUP(A454,raw!AB1:AE100000,3,0),""))</f>
        <v>0</v>
      </c>
      <c r="AA454" s="4" t="str">
        <f>IFERROR(IF(VLOOKUP(A454,raw!AF1:AH100000,2,0)="0",0,2),"")</f>
        <v>0</v>
      </c>
      <c r="AB454" s="4" t="str">
        <f>IFERROR(IF(VALUE(IFERROR(VLOOKUP(A454,raw!AF1:AI100000,3,0),""))=0,"","x"),IFERROR(VLOOKUP(A454,raw!AF1:AI100000,3,0),""))</f>
        <v>0</v>
      </c>
      <c r="AC454" s="4" t="str">
        <f>IFERROR(IF(VLOOKUP(A454,raw!AJ1:AL100000,2,0)="0",0,2),"")</f>
        <v>0</v>
      </c>
      <c r="AD454" s="4" t="str">
        <f>IFERROR(IF(VLOOKUP(A454,raw!AM1:AO100000,2,0)="0",0,2),"")</f>
        <v>0</v>
      </c>
      <c r="AE454" s="4" t="str">
        <f>IFERROR(IF(VLOOKUP(A454,raw!AM1:AP100000,3,0)="0",0,2),"")</f>
        <v>0</v>
      </c>
      <c r="AF454" s="4" t="str">
        <f>IFERROR(IF(VLOOKUP(A454,raw!AM1:AQ100000,4,0)="0",0,2),"")</f>
        <v>0</v>
      </c>
      <c r="AG454" s="4" t="str">
        <f>IFERROR(IF(VLOOKUP(A454,raw!AM1:AR100000,5,0)="0",0,2),"")</f>
        <v>0</v>
      </c>
      <c r="AH454" s="4" t="str">
        <f>IFERROR(IF(VLOOKUP(A454,raw!AS1:AU100000,2,0)="0",0,2),"")</f>
        <v>0</v>
      </c>
      <c r="AI454" s="4" t="str">
        <f>IFERROR(IF(VLOOKUP(A454,raw!AS1:AV100000,3,0)="0",0,2),"")</f>
        <v>0</v>
      </c>
      <c r="AJ454" s="4" t="str">
        <f>IFERROR(IF(VLOOKUP(A454,raw!AS1:AW100000,4,0)="0",0,2),"")</f>
        <v>0</v>
      </c>
      <c r="AK454" s="4" t="str">
        <f>IFERROR(IF(VLOOKUP(A454,raw!AS1:AX100000,5,0)="0",0,2),"")</f>
        <v>0</v>
      </c>
      <c r="AL454" s="4" t="str">
        <f>IFERROR(IF(VLOOKUP(A454,raw!AY1:BA100000,2,0)="0",0,2),"")</f>
        <v>0</v>
      </c>
      <c r="AM454" s="4" t="str">
        <f>IFERROR(IF(VLOOKUP(A454,raw!AY1:BB100000,3,0)="0",0,2),"")</f>
        <v>0</v>
      </c>
      <c r="AN454" s="4" t="str">
        <f>IFERROR(IF(VLOOKUP(A454,raw!AY1:BC100000,4,0)="0",0,2),"")</f>
        <v>0</v>
      </c>
      <c r="AO454" s="4" t="str">
        <f>IFERROR(IF(VLOOKUP(A454,raw!AY1:BD100000,5,0)="0",0,2),"")</f>
        <v>0</v>
      </c>
      <c r="AP454" s="4" t="str">
        <f>IFERROR(IF(VLOOKUP(A454,raw!BE1:BG100000,2,0)="0",0,2),"")</f>
        <v>0</v>
      </c>
      <c r="AQ454" s="4" t="str">
        <f>IFERROR(IF(VLOOKUP(A454,raw!BH1:BJ100000,2,0)="0",0,2),"")</f>
        <v>0</v>
      </c>
      <c r="AR454" s="4" t="str">
        <f>IFERROR(IF(VLOOKUP(A454,raw!BK1:BM100000,2,0)="0",0,2),"")</f>
        <v>0</v>
      </c>
      <c r="AS454" s="4" t="str">
        <f>IFERROR(IF(VLOOKUP(A454,raw!BK1:BN100000,3,0)="0",0,2),"")</f>
        <v>0</v>
      </c>
      <c r="AT454" s="4" t="str">
        <f>IFERROR(IF(VLOOKUP(A454,raw!BK1:BO100000,4,0)="0",0,2),"")</f>
        <v>0</v>
      </c>
      <c r="AU454" s="4" t="str">
        <f>IFERROR(IF(VLOOKUP(A454,raw!BP1:BR100000,2,0)="0",0,2),"")</f>
        <v>0</v>
      </c>
      <c r="AV454" s="4" t="str">
        <f>IFERROR(IF(VLOOKUP(A454,raw!BP1:BS100000,3,0)="0",0,2),"")</f>
        <v>0</v>
      </c>
      <c r="AW454" s="4" t="str">
        <f>IFERROR(IF(VLOOKUP(A454,raw!BP1:BT100000,4,0)="0",0,2),"")</f>
        <v>0</v>
      </c>
      <c r="AX454" s="4" t="str">
        <f>IFERROR(IF(VLOOKUP(A454,raw!BU1:BW100000,2,0)="0",0,2),"")</f>
        <v>0</v>
      </c>
      <c r="AY454" s="4" t="str">
        <f>IFERROR(IF(VLOOKUP(A454,raw!BU1:BX100000,3,0)="0",0,2),"")</f>
        <v>0</v>
      </c>
      <c r="AZ454" s="4" t="str">
        <f>IFERROR(IF(VLOOKUP(A454,raw!BY1:CA100000,2,0)="0",0,2),"")</f>
        <v>0</v>
      </c>
      <c r="BA454" s="4" t="str">
        <f>IFERROR(IF(VALUE(IFERROR(VLOOKUP(A454,raw!CB1:CD100000,2,0),""))=0,"","x"),IFERROR(VLOOKUP(A454,raw!CB1:CD100000,2,0),""))</f>
        <v>0</v>
      </c>
      <c r="BB454" s="4" t="str">
        <f>IFERROR(IF(VLOOKUP(A454,raw!CE1:CG100000,2,0)="0",0,2),"")</f>
        <v>0</v>
      </c>
      <c r="BC454" s="4" t="str">
        <f>IFERROR(IF(VLOOKUP(A454,raw!CH1:CJ100000,2,0)="0",0,2),"")</f>
        <v>0</v>
      </c>
      <c r="BD454" s="4" t="str">
        <f>IF(IFERROR(VLOOKUP(A454,raw!CH1:CK100000,3,0),0)=0, "" , HYPERLINK(VLOOKUP(A454,raw!CH1:CK100000,3,0),"Foto") )</f>
        <v>0</v>
      </c>
      <c r="BE454" s="4" t="str">
        <f>IFERROR(IF(VLOOKUP(A454,raw!CL1:CN100000,2,0)="0",0,2),"")</f>
        <v>0</v>
      </c>
      <c r="BF454" s="4" t="str">
        <f>IFERROR(IF(VLOOKUP(A454,raw!CL1:CO100000,3,0)="0",0,2),"")</f>
        <v>0</v>
      </c>
      <c r="BG454" s="4" t="str">
        <f>IFERROR(IF(VLOOKUP(A454,raw!CL1:CP100000,4,0)="0",0,2),"")</f>
        <v>0</v>
      </c>
      <c r="BH454" s="4" t="str">
        <f>IFERROR(IF(VLOOKUP(A454,raw!CL1:CQ100000,5,0)="0",0,2),"")</f>
        <v>0</v>
      </c>
      <c r="BI454" s="4" t="str">
        <f>IFERROR(IF(VLOOKUP(A454,raw!CL1:CR100000,6,0)="0",0,2),"")</f>
        <v>0</v>
      </c>
      <c r="BJ454" s="4" t="str">
        <f>IFERROR(IF(VLOOKUP(A454,raw!CL1:CS100000,7,0)="0",0,2),"")</f>
        <v>0</v>
      </c>
      <c r="BK454" s="4" t="str">
        <f>IFERROR(IF(VLOOKUP(A454,raw!CT1:CV100000,2,0)="0",0,2),"")</f>
        <v>0</v>
      </c>
      <c r="BL454" s="4" t="str">
        <f>IFERROR(IF(VLOOKUP(A454,raw!CT1:CW100000,3,0)="0",0,2),"")</f>
        <v>0</v>
      </c>
      <c r="BM454" s="4" t="str">
        <f>IFERROR(IF(VLOOKUP(A454,raw!CT1:CX100000,4,0)="0",0,2),"")</f>
        <v>0</v>
      </c>
      <c r="BN454" s="4" t="str">
        <f>IFERROR(IF(VLOOKUP(A454,raw!CT1:CY100000,5,0)="0",0,2),"")</f>
        <v>0</v>
      </c>
      <c r="BO454" s="4" t="str">
        <f>IFERROR(IF(VLOOKUP(A454,raw!CZ1:DB100000,2,0)="0",0,2),"")</f>
        <v>0</v>
      </c>
      <c r="BP454" s="4" t="str">
        <f>IFERROR(IF(VLOOKUP(A454,raw!CZ1:DC100000,3,0)="0",0,2),"")</f>
        <v>0</v>
      </c>
      <c r="BQ454" s="4" t="str">
        <f>IFERROR(IF(VLOOKUP(A454,raw!CZ1:DD100000,4,0)="0",0,2),"")</f>
        <v>0</v>
      </c>
      <c r="BR454" s="4" t="str">
        <f>IFERROR(IF(VLOOKUP(A454,raw!CZ1:DE100000,5,0)="0",0,2),"")</f>
        <v>0</v>
      </c>
      <c r="BS454" s="4" t="str">
        <f>IFERROR(IF(VLOOKUP(A454,raw!CZ1:DF100000,6,0)="0",0,2),"")</f>
        <v>0</v>
      </c>
      <c r="BT454" s="4" t="str">
        <f>IFERROR(IF(VLOOKUP(A454,raw!CZ1:DG100000,7,0)="0",0,2),"")</f>
        <v>0</v>
      </c>
      <c r="BU454" s="4" t="str">
        <f>IFERROR(IF(VLOOKUP(A454,raw!CZ1:DH100000,8,0)="0",0,2),"")</f>
        <v>0</v>
      </c>
      <c r="BV454" s="4" t="str">
        <f>IFERROR(IF(VALUE(IFERROR(VLOOKUP(A454,raw!CZ1:DI100000,9,0),""))=0,"","x"),IFERROR(VLOOKUP(A454,raw!CZ1:DI100000,9,0),""))</f>
        <v>0</v>
      </c>
      <c r="BW454" s="4" t="str">
        <f>IFERROR(IF(VLOOKUP(A454,raw!DJ1:DL100000,2,0)="0",0,2),"")</f>
        <v>0</v>
      </c>
      <c r="BX454" s="4" t="str">
        <f>IFERROR(IF(VLOOKUP(A454,raw!DJ1:DM100000,3,0)="0",0,2),"")</f>
        <v>0</v>
      </c>
      <c r="BY454" s="4" t="str">
        <f>IFERROR(IF(VLOOKUP(A454,raw!DJ1:DN100000,4,0)="0",0,2),"")</f>
        <v>0</v>
      </c>
      <c r="BZ454" s="4" t="str">
        <f>IFERROR(IF(VLOOKUP(A454,raw!DJ1:DO100000,5,0)="0",0,2),"")</f>
        <v>0</v>
      </c>
      <c r="CA454" s="4" t="str">
        <f>IFERROR(IF(VALUE(IFERROR(VLOOKUP(A454,raw!DJ1:DP100000,6,0),""))=0,"","x"),IFERROR(VLOOKUP(A454,raw!DJ1:DP100000,6,0),""))</f>
        <v>0</v>
      </c>
      <c r="CB454" s="4" t="str">
        <f>IFERROR(IF(VLOOKUP(A454,raw!DQ1:DS100000,2,0)="0",0,2),"")</f>
        <v>0</v>
      </c>
      <c r="CC454" s="4" t="str">
        <f>IFERROR(IF(VLOOKUP(A454,raw!DQ1:DT100000,3,0)="0",0,2),"")</f>
        <v>0</v>
      </c>
      <c r="CD454" s="4" t="str">
        <f>IFERROR(IF(VLOOKUP(A454,raw!DQ1:DU100000,4,0)="0",0,2),"")</f>
        <v>0</v>
      </c>
      <c r="CE454" s="4" t="str">
        <f>IFERROR(IF(VALUE(IFERROR(VLOOKUP(A454,raw!DQ1:DV100000,5,0),""))=0,"","x"),IFERROR(VLOOKUP(A454,raw!DQ1:DV100000,5,0),""))</f>
        <v>0</v>
      </c>
      <c r="CF454" s="4" t="str">
        <f>IFERROR(IF(VLOOKUP(A454,raw!DW1:DY100000,2,0)="0",0,2),"")</f>
        <v>0</v>
      </c>
      <c r="CG454" s="4" t="str">
        <f>IFERROR(IF(VALUE(IFERROR(VLOOKUP(A454,raw!DW1:DZ100000,3,0),""))=0,"","x"),IFERROR(VLOOKUP(A454,raw!DW1:DZ100000,3,0),""))</f>
        <v>0</v>
      </c>
      <c r="CH454" s="4" t="str">
        <f>IFERROR(IF(VLOOKUP(A454,raw!EA1:EC100000,2,0)="0",0,2),"")</f>
        <v>0</v>
      </c>
      <c r="CI454" s="4" t="str">
        <f>IFERROR(IF(VLOOKUP(A454,raw!ED1:EF100000,2,0)="0",0,2),"")</f>
        <v>0</v>
      </c>
      <c r="CJ454" s="4" t="str">
        <f>IFERROR(IF(VALUE(IFERROR(VLOOKUP(A454,raw!EG1:EI100000,2,0),""))=0,"","x"),IFERROR(VLOOKUP(A454,raw!EG1:EI100000,2,0),""))</f>
        <v>0</v>
      </c>
    </row>
    <row r="455" spans="1:88">
      <c r="A455" s="3">
        <v>704</v>
      </c>
      <c r="B455" s="3" t="s">
        <v>4944</v>
      </c>
      <c r="C455" s="3" t="s">
        <v>4945</v>
      </c>
      <c r="D455" s="4" t="s">
        <v>4946</v>
      </c>
      <c r="E455" s="4" t="s">
        <v>4869</v>
      </c>
      <c r="F455" s="4" t="s">
        <v>4870</v>
      </c>
      <c r="G455" s="4" t="s">
        <v>4947</v>
      </c>
      <c r="H455" s="4" t="s">
        <v>3108</v>
      </c>
      <c r="I455" s="4" t="str">
        <f>IFERROR(IF(VLOOKUP(A455,raw!B1:D100000,2,0)="0",0,2),"")</f>
        <v>0</v>
      </c>
      <c r="J455" s="4" t="str">
        <f>IFERROR(IF(VLOOKUP(A455,raw!B1:E100000,3,0)="0",0,2),"")</f>
        <v>0</v>
      </c>
      <c r="K455" s="4" t="str">
        <f>IFERROR(IF(VLOOKUP(A455,raw!B1:F100000,4,0)="0",0,2),"")</f>
        <v>0</v>
      </c>
      <c r="L455" s="4" t="str">
        <f>IFERROR(IF(VLOOKUP(A455,raw!B1:G100000,5,0)="0",0,2),"")</f>
        <v>0</v>
      </c>
      <c r="M455" s="4" t="str">
        <f>IFERROR(IF(VLOOKUP(A455,raw!B1:H100000,6,0)="0",0,2),"")</f>
        <v>0</v>
      </c>
      <c r="N455" s="4" t="str">
        <f>IFERROR(IF(VLOOKUP(A455,raw!B1:I100000,7,0)="0",0,2),"")</f>
        <v>0</v>
      </c>
      <c r="O455" s="4" t="str">
        <f>IFERROR(IF(VLOOKUP(A455,raw!J1:L100000,2,0)="0",0,2),"")</f>
        <v>0</v>
      </c>
      <c r="P455" s="4" t="str">
        <f>IFERROR(IF(VALUE(IFERROR(VLOOKUP(A455,raw!J1:M100000,3,0),""))=0,"","x"),IFERROR(VLOOKUP(A455,raw!J1:M100000,3,0),""))</f>
        <v>0</v>
      </c>
      <c r="Q455" s="4" t="str">
        <f>IF(IFERROR(VLOOKUP(A455,raw!J1:N100000,4,0),0)=0, "" , HYPERLINK(VLOOKUP(A455,raw!J1:N100000,4,0),"Foto") )</f>
        <v>0</v>
      </c>
      <c r="R455" s="4" t="str">
        <f>IFERROR(IF(VLOOKUP(A455,raw!O1:Q100000,2,0)="0",0,2),"")</f>
        <v>0</v>
      </c>
      <c r="S455" s="4" t="str">
        <f>IFERROR(IF(VALUE(IFERROR(VLOOKUP(A455,raw!O1:R100000,3,0),""))=0,"","x"),IFERROR(VLOOKUP(A455,raw!O1:R100000,3,0),""))</f>
        <v>0</v>
      </c>
      <c r="T455" s="4" t="str">
        <f>IFERROR(IF(VLOOKUP(A455,raw!S1:U100000,2,0)="0",0,2),"")</f>
        <v>0</v>
      </c>
      <c r="U455" s="4" t="str">
        <f>IF(IFERROR(VLOOKUP(A455,raw!S1:V100000,3,0),0)=0, "" , HYPERLINK(VLOOKUP(A455,raw!S1:V100000,3,0),"Foto") )</f>
        <v>0</v>
      </c>
      <c r="V455" s="4" t="str">
        <f>IFERROR(IF(VLOOKUP(A455,raw!W1:Y100000,2,0)="0",0,2),"")</f>
        <v>0</v>
      </c>
      <c r="W455" s="4" t="str">
        <f>IFERROR(IF(VALUE(IFERROR(VLOOKUP(A455,raw!W1:Z100000,3,0),""))=0,"","x"),IFERROR(VLOOKUP(A455,raw!W1:Z100000,3,0),""))</f>
        <v>0</v>
      </c>
      <c r="X455" s="4" t="str">
        <f>IF(IFERROR(VLOOKUP(A455,raw!W1:AA100000,4,0),0)=0, "" , HYPERLINK(VLOOKUP(A455,raw!W1:AA100000,4,0),"Foto") )</f>
        <v>0</v>
      </c>
      <c r="Y455" s="4" t="str">
        <f>IFERROR(IF(VLOOKUP(A455,raw!AB1:AD100000,2,0)="0",0,2),"")</f>
        <v>0</v>
      </c>
      <c r="Z455" s="4" t="str">
        <f>IFERROR(IF(VALUE(IFERROR(VLOOKUP(A455,raw!AB1:AE100000,3,0),""))=0,"","x"),IFERROR(VLOOKUP(A455,raw!AB1:AE100000,3,0),""))</f>
        <v>0</v>
      </c>
      <c r="AA455" s="4" t="str">
        <f>IFERROR(IF(VLOOKUP(A455,raw!AF1:AH100000,2,0)="0",0,2),"")</f>
        <v>0</v>
      </c>
      <c r="AB455" s="4" t="str">
        <f>IFERROR(IF(VALUE(IFERROR(VLOOKUP(A455,raw!AF1:AI100000,3,0),""))=0,"","x"),IFERROR(VLOOKUP(A455,raw!AF1:AI100000,3,0),""))</f>
        <v>0</v>
      </c>
      <c r="AC455" s="4" t="str">
        <f>IFERROR(IF(VLOOKUP(A455,raw!AJ1:AL100000,2,0)="0",0,2),"")</f>
        <v>0</v>
      </c>
      <c r="AD455" s="4" t="str">
        <f>IFERROR(IF(VLOOKUP(A455,raw!AM1:AO100000,2,0)="0",0,2),"")</f>
        <v>0</v>
      </c>
      <c r="AE455" s="4" t="str">
        <f>IFERROR(IF(VLOOKUP(A455,raw!AM1:AP100000,3,0)="0",0,2),"")</f>
        <v>0</v>
      </c>
      <c r="AF455" s="4" t="str">
        <f>IFERROR(IF(VLOOKUP(A455,raw!AM1:AQ100000,4,0)="0",0,2),"")</f>
        <v>0</v>
      </c>
      <c r="AG455" s="4" t="str">
        <f>IFERROR(IF(VLOOKUP(A455,raw!AM1:AR100000,5,0)="0",0,2),"")</f>
        <v>0</v>
      </c>
      <c r="AH455" s="4" t="str">
        <f>IFERROR(IF(VLOOKUP(A455,raw!AS1:AU100000,2,0)="0",0,2),"")</f>
        <v>0</v>
      </c>
      <c r="AI455" s="4" t="str">
        <f>IFERROR(IF(VLOOKUP(A455,raw!AS1:AV100000,3,0)="0",0,2),"")</f>
        <v>0</v>
      </c>
      <c r="AJ455" s="4" t="str">
        <f>IFERROR(IF(VLOOKUP(A455,raw!AS1:AW100000,4,0)="0",0,2),"")</f>
        <v>0</v>
      </c>
      <c r="AK455" s="4" t="str">
        <f>IFERROR(IF(VLOOKUP(A455,raw!AS1:AX100000,5,0)="0",0,2),"")</f>
        <v>0</v>
      </c>
      <c r="AL455" s="4" t="str">
        <f>IFERROR(IF(VLOOKUP(A455,raw!AY1:BA100000,2,0)="0",0,2),"")</f>
        <v>0</v>
      </c>
      <c r="AM455" s="4" t="str">
        <f>IFERROR(IF(VLOOKUP(A455,raw!AY1:BB100000,3,0)="0",0,2),"")</f>
        <v>0</v>
      </c>
      <c r="AN455" s="4" t="str">
        <f>IFERROR(IF(VLOOKUP(A455,raw!AY1:BC100000,4,0)="0",0,2),"")</f>
        <v>0</v>
      </c>
      <c r="AO455" s="4" t="str">
        <f>IFERROR(IF(VLOOKUP(A455,raw!AY1:BD100000,5,0)="0",0,2),"")</f>
        <v>0</v>
      </c>
      <c r="AP455" s="4" t="str">
        <f>IFERROR(IF(VLOOKUP(A455,raw!BE1:BG100000,2,0)="0",0,2),"")</f>
        <v>0</v>
      </c>
      <c r="AQ455" s="4" t="str">
        <f>IFERROR(IF(VLOOKUP(A455,raw!BH1:BJ100000,2,0)="0",0,2),"")</f>
        <v>0</v>
      </c>
      <c r="AR455" s="4" t="str">
        <f>IFERROR(IF(VLOOKUP(A455,raw!BK1:BM100000,2,0)="0",0,2),"")</f>
        <v>0</v>
      </c>
      <c r="AS455" s="4" t="str">
        <f>IFERROR(IF(VLOOKUP(A455,raw!BK1:BN100000,3,0)="0",0,2),"")</f>
        <v>0</v>
      </c>
      <c r="AT455" s="4" t="str">
        <f>IFERROR(IF(VLOOKUP(A455,raw!BK1:BO100000,4,0)="0",0,2),"")</f>
        <v>0</v>
      </c>
      <c r="AU455" s="4" t="str">
        <f>IFERROR(IF(VLOOKUP(A455,raw!BP1:BR100000,2,0)="0",0,2),"")</f>
        <v>0</v>
      </c>
      <c r="AV455" s="4" t="str">
        <f>IFERROR(IF(VLOOKUP(A455,raw!BP1:BS100000,3,0)="0",0,2),"")</f>
        <v>0</v>
      </c>
      <c r="AW455" s="4" t="str">
        <f>IFERROR(IF(VLOOKUP(A455,raw!BP1:BT100000,4,0)="0",0,2),"")</f>
        <v>0</v>
      </c>
      <c r="AX455" s="4" t="str">
        <f>IFERROR(IF(VLOOKUP(A455,raw!BU1:BW100000,2,0)="0",0,2),"")</f>
        <v>0</v>
      </c>
      <c r="AY455" s="4" t="str">
        <f>IFERROR(IF(VLOOKUP(A455,raw!BU1:BX100000,3,0)="0",0,2),"")</f>
        <v>0</v>
      </c>
      <c r="AZ455" s="4" t="str">
        <f>IFERROR(IF(VLOOKUP(A455,raw!BY1:CA100000,2,0)="0",0,2),"")</f>
        <v>0</v>
      </c>
      <c r="BA455" s="4" t="str">
        <f>IFERROR(IF(VALUE(IFERROR(VLOOKUP(A455,raw!CB1:CD100000,2,0),""))=0,"","x"),IFERROR(VLOOKUP(A455,raw!CB1:CD100000,2,0),""))</f>
        <v>0</v>
      </c>
      <c r="BB455" s="4" t="str">
        <f>IFERROR(IF(VLOOKUP(A455,raw!CE1:CG100000,2,0)="0",0,2),"")</f>
        <v>0</v>
      </c>
      <c r="BC455" s="4" t="str">
        <f>IFERROR(IF(VLOOKUP(A455,raw!CH1:CJ100000,2,0)="0",0,2),"")</f>
        <v>0</v>
      </c>
      <c r="BD455" s="4" t="str">
        <f>IF(IFERROR(VLOOKUP(A455,raw!CH1:CK100000,3,0),0)=0, "" , HYPERLINK(VLOOKUP(A455,raw!CH1:CK100000,3,0),"Foto") )</f>
        <v>0</v>
      </c>
      <c r="BE455" s="4" t="str">
        <f>IFERROR(IF(VLOOKUP(A455,raw!CL1:CN100000,2,0)="0",0,2),"")</f>
        <v>0</v>
      </c>
      <c r="BF455" s="4" t="str">
        <f>IFERROR(IF(VLOOKUP(A455,raw!CL1:CO100000,3,0)="0",0,2),"")</f>
        <v>0</v>
      </c>
      <c r="BG455" s="4" t="str">
        <f>IFERROR(IF(VLOOKUP(A455,raw!CL1:CP100000,4,0)="0",0,2),"")</f>
        <v>0</v>
      </c>
      <c r="BH455" s="4" t="str">
        <f>IFERROR(IF(VLOOKUP(A455,raw!CL1:CQ100000,5,0)="0",0,2),"")</f>
        <v>0</v>
      </c>
      <c r="BI455" s="4" t="str">
        <f>IFERROR(IF(VLOOKUP(A455,raw!CL1:CR100000,6,0)="0",0,2),"")</f>
        <v>0</v>
      </c>
      <c r="BJ455" s="4" t="str">
        <f>IFERROR(IF(VLOOKUP(A455,raw!CL1:CS100000,7,0)="0",0,2),"")</f>
        <v>0</v>
      </c>
      <c r="BK455" s="4" t="str">
        <f>IFERROR(IF(VLOOKUP(A455,raw!CT1:CV100000,2,0)="0",0,2),"")</f>
        <v>0</v>
      </c>
      <c r="BL455" s="4" t="str">
        <f>IFERROR(IF(VLOOKUP(A455,raw!CT1:CW100000,3,0)="0",0,2),"")</f>
        <v>0</v>
      </c>
      <c r="BM455" s="4" t="str">
        <f>IFERROR(IF(VLOOKUP(A455,raw!CT1:CX100000,4,0)="0",0,2),"")</f>
        <v>0</v>
      </c>
      <c r="BN455" s="4" t="str">
        <f>IFERROR(IF(VLOOKUP(A455,raw!CT1:CY100000,5,0)="0",0,2),"")</f>
        <v>0</v>
      </c>
      <c r="BO455" s="4" t="str">
        <f>IFERROR(IF(VLOOKUP(A455,raw!CZ1:DB100000,2,0)="0",0,2),"")</f>
        <v>0</v>
      </c>
      <c r="BP455" s="4" t="str">
        <f>IFERROR(IF(VLOOKUP(A455,raw!CZ1:DC100000,3,0)="0",0,2),"")</f>
        <v>0</v>
      </c>
      <c r="BQ455" s="4" t="str">
        <f>IFERROR(IF(VLOOKUP(A455,raw!CZ1:DD100000,4,0)="0",0,2),"")</f>
        <v>0</v>
      </c>
      <c r="BR455" s="4" t="str">
        <f>IFERROR(IF(VLOOKUP(A455,raw!CZ1:DE100000,5,0)="0",0,2),"")</f>
        <v>0</v>
      </c>
      <c r="BS455" s="4" t="str">
        <f>IFERROR(IF(VLOOKUP(A455,raw!CZ1:DF100000,6,0)="0",0,2),"")</f>
        <v>0</v>
      </c>
      <c r="BT455" s="4" t="str">
        <f>IFERROR(IF(VLOOKUP(A455,raw!CZ1:DG100000,7,0)="0",0,2),"")</f>
        <v>0</v>
      </c>
      <c r="BU455" s="4" t="str">
        <f>IFERROR(IF(VLOOKUP(A455,raw!CZ1:DH100000,8,0)="0",0,2),"")</f>
        <v>0</v>
      </c>
      <c r="BV455" s="4" t="str">
        <f>IFERROR(IF(VALUE(IFERROR(VLOOKUP(A455,raw!CZ1:DI100000,9,0),""))=0,"","x"),IFERROR(VLOOKUP(A455,raw!CZ1:DI100000,9,0),""))</f>
        <v>0</v>
      </c>
      <c r="BW455" s="4" t="str">
        <f>IFERROR(IF(VLOOKUP(A455,raw!DJ1:DL100000,2,0)="0",0,2),"")</f>
        <v>0</v>
      </c>
      <c r="BX455" s="4" t="str">
        <f>IFERROR(IF(VLOOKUP(A455,raw!DJ1:DM100000,3,0)="0",0,2),"")</f>
        <v>0</v>
      </c>
      <c r="BY455" s="4" t="str">
        <f>IFERROR(IF(VLOOKUP(A455,raw!DJ1:DN100000,4,0)="0",0,2),"")</f>
        <v>0</v>
      </c>
      <c r="BZ455" s="4" t="str">
        <f>IFERROR(IF(VLOOKUP(A455,raw!DJ1:DO100000,5,0)="0",0,2),"")</f>
        <v>0</v>
      </c>
      <c r="CA455" s="4" t="str">
        <f>IFERROR(IF(VALUE(IFERROR(VLOOKUP(A455,raw!DJ1:DP100000,6,0),""))=0,"","x"),IFERROR(VLOOKUP(A455,raw!DJ1:DP100000,6,0),""))</f>
        <v>0</v>
      </c>
      <c r="CB455" s="4" t="str">
        <f>IFERROR(IF(VLOOKUP(A455,raw!DQ1:DS100000,2,0)="0",0,2),"")</f>
        <v>0</v>
      </c>
      <c r="CC455" s="4" t="str">
        <f>IFERROR(IF(VLOOKUP(A455,raw!DQ1:DT100000,3,0)="0",0,2),"")</f>
        <v>0</v>
      </c>
      <c r="CD455" s="4" t="str">
        <f>IFERROR(IF(VLOOKUP(A455,raw!DQ1:DU100000,4,0)="0",0,2),"")</f>
        <v>0</v>
      </c>
      <c r="CE455" s="4" t="str">
        <f>IFERROR(IF(VALUE(IFERROR(VLOOKUP(A455,raw!DQ1:DV100000,5,0),""))=0,"","x"),IFERROR(VLOOKUP(A455,raw!DQ1:DV100000,5,0),""))</f>
        <v>0</v>
      </c>
      <c r="CF455" s="4" t="str">
        <f>IFERROR(IF(VLOOKUP(A455,raw!DW1:DY100000,2,0)="0",0,2),"")</f>
        <v>0</v>
      </c>
      <c r="CG455" s="4" t="str">
        <f>IFERROR(IF(VALUE(IFERROR(VLOOKUP(A455,raw!DW1:DZ100000,3,0),""))=0,"","x"),IFERROR(VLOOKUP(A455,raw!DW1:DZ100000,3,0),""))</f>
        <v>0</v>
      </c>
      <c r="CH455" s="4" t="str">
        <f>IFERROR(IF(VLOOKUP(A455,raw!EA1:EC100000,2,0)="0",0,2),"")</f>
        <v>0</v>
      </c>
      <c r="CI455" s="4" t="str">
        <f>IFERROR(IF(VLOOKUP(A455,raw!ED1:EF100000,2,0)="0",0,2),"")</f>
        <v>0</v>
      </c>
      <c r="CJ455" s="4" t="str">
        <f>IFERROR(IF(VALUE(IFERROR(VLOOKUP(A455,raw!EG1:EI100000,2,0),""))=0,"","x"),IFERROR(VLOOKUP(A455,raw!EG1:EI100000,2,0),""))</f>
        <v>0</v>
      </c>
    </row>
    <row r="456" spans="1:88">
      <c r="A456" s="3">
        <v>702</v>
      </c>
      <c r="B456" s="3" t="s">
        <v>4948</v>
      </c>
      <c r="C456" s="3" t="s">
        <v>4949</v>
      </c>
      <c r="D456" s="4" t="s">
        <v>4950</v>
      </c>
      <c r="E456" s="4" t="s">
        <v>4869</v>
      </c>
      <c r="F456" s="4" t="s">
        <v>4870</v>
      </c>
      <c r="G456" s="4" t="s">
        <v>4951</v>
      </c>
      <c r="H456" s="4" t="s">
        <v>3108</v>
      </c>
      <c r="I456" s="4" t="str">
        <f>IFERROR(IF(VLOOKUP(A456,raw!B1:D100000,2,0)="0",0,2),"")</f>
        <v>0</v>
      </c>
      <c r="J456" s="4" t="str">
        <f>IFERROR(IF(VLOOKUP(A456,raw!B1:E100000,3,0)="0",0,2),"")</f>
        <v>0</v>
      </c>
      <c r="K456" s="4" t="str">
        <f>IFERROR(IF(VLOOKUP(A456,raw!B1:F100000,4,0)="0",0,2),"")</f>
        <v>0</v>
      </c>
      <c r="L456" s="4" t="str">
        <f>IFERROR(IF(VLOOKUP(A456,raw!B1:G100000,5,0)="0",0,2),"")</f>
        <v>0</v>
      </c>
      <c r="M456" s="4" t="str">
        <f>IFERROR(IF(VLOOKUP(A456,raw!B1:H100000,6,0)="0",0,2),"")</f>
        <v>0</v>
      </c>
      <c r="N456" s="4" t="str">
        <f>IFERROR(IF(VLOOKUP(A456,raw!B1:I100000,7,0)="0",0,2),"")</f>
        <v>0</v>
      </c>
      <c r="O456" s="4" t="str">
        <f>IFERROR(IF(VLOOKUP(A456,raw!J1:L100000,2,0)="0",0,2),"")</f>
        <v>0</v>
      </c>
      <c r="P456" s="4" t="str">
        <f>IFERROR(IF(VALUE(IFERROR(VLOOKUP(A456,raw!J1:M100000,3,0),""))=0,"","x"),IFERROR(VLOOKUP(A456,raw!J1:M100000,3,0),""))</f>
        <v>0</v>
      </c>
      <c r="Q456" s="4" t="str">
        <f>IF(IFERROR(VLOOKUP(A456,raw!J1:N100000,4,0),0)=0, "" , HYPERLINK(VLOOKUP(A456,raw!J1:N100000,4,0),"Foto") )</f>
        <v>0</v>
      </c>
      <c r="R456" s="4" t="str">
        <f>IFERROR(IF(VLOOKUP(A456,raw!O1:Q100000,2,0)="0",0,2),"")</f>
        <v>0</v>
      </c>
      <c r="S456" s="4" t="str">
        <f>IFERROR(IF(VALUE(IFERROR(VLOOKUP(A456,raw!O1:R100000,3,0),""))=0,"","x"),IFERROR(VLOOKUP(A456,raw!O1:R100000,3,0),""))</f>
        <v>0</v>
      </c>
      <c r="T456" s="4" t="str">
        <f>IFERROR(IF(VLOOKUP(A456,raw!S1:U100000,2,0)="0",0,2),"")</f>
        <v>0</v>
      </c>
      <c r="U456" s="4" t="str">
        <f>IF(IFERROR(VLOOKUP(A456,raw!S1:V100000,3,0),0)=0, "" , HYPERLINK(VLOOKUP(A456,raw!S1:V100000,3,0),"Foto") )</f>
        <v>0</v>
      </c>
      <c r="V456" s="4" t="str">
        <f>IFERROR(IF(VLOOKUP(A456,raw!W1:Y100000,2,0)="0",0,2),"")</f>
        <v>0</v>
      </c>
      <c r="W456" s="4" t="str">
        <f>IFERROR(IF(VALUE(IFERROR(VLOOKUP(A456,raw!W1:Z100000,3,0),""))=0,"","x"),IFERROR(VLOOKUP(A456,raw!W1:Z100000,3,0),""))</f>
        <v>0</v>
      </c>
      <c r="X456" s="4" t="str">
        <f>IF(IFERROR(VLOOKUP(A456,raw!W1:AA100000,4,0),0)=0, "" , HYPERLINK(VLOOKUP(A456,raw!W1:AA100000,4,0),"Foto") )</f>
        <v>0</v>
      </c>
      <c r="Y456" s="4" t="str">
        <f>IFERROR(IF(VLOOKUP(A456,raw!AB1:AD100000,2,0)="0",0,2),"")</f>
        <v>0</v>
      </c>
      <c r="Z456" s="4" t="str">
        <f>IFERROR(IF(VALUE(IFERROR(VLOOKUP(A456,raw!AB1:AE100000,3,0),""))=0,"","x"),IFERROR(VLOOKUP(A456,raw!AB1:AE100000,3,0),""))</f>
        <v>0</v>
      </c>
      <c r="AA456" s="4" t="str">
        <f>IFERROR(IF(VLOOKUP(A456,raw!AF1:AH100000,2,0)="0",0,2),"")</f>
        <v>0</v>
      </c>
      <c r="AB456" s="4" t="str">
        <f>IFERROR(IF(VALUE(IFERROR(VLOOKUP(A456,raw!AF1:AI100000,3,0),""))=0,"","x"),IFERROR(VLOOKUP(A456,raw!AF1:AI100000,3,0),""))</f>
        <v>0</v>
      </c>
      <c r="AC456" s="4" t="str">
        <f>IFERROR(IF(VLOOKUP(A456,raw!AJ1:AL100000,2,0)="0",0,2),"")</f>
        <v>0</v>
      </c>
      <c r="AD456" s="4" t="str">
        <f>IFERROR(IF(VLOOKUP(A456,raw!AM1:AO100000,2,0)="0",0,2),"")</f>
        <v>0</v>
      </c>
      <c r="AE456" s="4" t="str">
        <f>IFERROR(IF(VLOOKUP(A456,raw!AM1:AP100000,3,0)="0",0,2),"")</f>
        <v>0</v>
      </c>
      <c r="AF456" s="4" t="str">
        <f>IFERROR(IF(VLOOKUP(A456,raw!AM1:AQ100000,4,0)="0",0,2),"")</f>
        <v>0</v>
      </c>
      <c r="AG456" s="4" t="str">
        <f>IFERROR(IF(VLOOKUP(A456,raw!AM1:AR100000,5,0)="0",0,2),"")</f>
        <v>0</v>
      </c>
      <c r="AH456" s="4" t="str">
        <f>IFERROR(IF(VLOOKUP(A456,raw!AS1:AU100000,2,0)="0",0,2),"")</f>
        <v>0</v>
      </c>
      <c r="AI456" s="4" t="str">
        <f>IFERROR(IF(VLOOKUP(A456,raw!AS1:AV100000,3,0)="0",0,2),"")</f>
        <v>0</v>
      </c>
      <c r="AJ456" s="4" t="str">
        <f>IFERROR(IF(VLOOKUP(A456,raw!AS1:AW100000,4,0)="0",0,2),"")</f>
        <v>0</v>
      </c>
      <c r="AK456" s="4" t="str">
        <f>IFERROR(IF(VLOOKUP(A456,raw!AS1:AX100000,5,0)="0",0,2),"")</f>
        <v>0</v>
      </c>
      <c r="AL456" s="4" t="str">
        <f>IFERROR(IF(VLOOKUP(A456,raw!AY1:BA100000,2,0)="0",0,2),"")</f>
        <v>0</v>
      </c>
      <c r="AM456" s="4" t="str">
        <f>IFERROR(IF(VLOOKUP(A456,raw!AY1:BB100000,3,0)="0",0,2),"")</f>
        <v>0</v>
      </c>
      <c r="AN456" s="4" t="str">
        <f>IFERROR(IF(VLOOKUP(A456,raw!AY1:BC100000,4,0)="0",0,2),"")</f>
        <v>0</v>
      </c>
      <c r="AO456" s="4" t="str">
        <f>IFERROR(IF(VLOOKUP(A456,raw!AY1:BD100000,5,0)="0",0,2),"")</f>
        <v>0</v>
      </c>
      <c r="AP456" s="4" t="str">
        <f>IFERROR(IF(VLOOKUP(A456,raw!BE1:BG100000,2,0)="0",0,2),"")</f>
        <v>0</v>
      </c>
      <c r="AQ456" s="4" t="str">
        <f>IFERROR(IF(VLOOKUP(A456,raw!BH1:BJ100000,2,0)="0",0,2),"")</f>
        <v>0</v>
      </c>
      <c r="AR456" s="4" t="str">
        <f>IFERROR(IF(VLOOKUP(A456,raw!BK1:BM100000,2,0)="0",0,2),"")</f>
        <v>0</v>
      </c>
      <c r="AS456" s="4" t="str">
        <f>IFERROR(IF(VLOOKUP(A456,raw!BK1:BN100000,3,0)="0",0,2),"")</f>
        <v>0</v>
      </c>
      <c r="AT456" s="4" t="str">
        <f>IFERROR(IF(VLOOKUP(A456,raw!BK1:BO100000,4,0)="0",0,2),"")</f>
        <v>0</v>
      </c>
      <c r="AU456" s="4" t="str">
        <f>IFERROR(IF(VLOOKUP(A456,raw!BP1:BR100000,2,0)="0",0,2),"")</f>
        <v>0</v>
      </c>
      <c r="AV456" s="4" t="str">
        <f>IFERROR(IF(VLOOKUP(A456,raw!BP1:BS100000,3,0)="0",0,2),"")</f>
        <v>0</v>
      </c>
      <c r="AW456" s="4" t="str">
        <f>IFERROR(IF(VLOOKUP(A456,raw!BP1:BT100000,4,0)="0",0,2),"")</f>
        <v>0</v>
      </c>
      <c r="AX456" s="4" t="str">
        <f>IFERROR(IF(VLOOKUP(A456,raw!BU1:BW100000,2,0)="0",0,2),"")</f>
        <v>0</v>
      </c>
      <c r="AY456" s="4" t="str">
        <f>IFERROR(IF(VLOOKUP(A456,raw!BU1:BX100000,3,0)="0",0,2),"")</f>
        <v>0</v>
      </c>
      <c r="AZ456" s="4" t="str">
        <f>IFERROR(IF(VLOOKUP(A456,raw!BY1:CA100000,2,0)="0",0,2),"")</f>
        <v>0</v>
      </c>
      <c r="BA456" s="4" t="str">
        <f>IFERROR(IF(VALUE(IFERROR(VLOOKUP(A456,raw!CB1:CD100000,2,0),""))=0,"","x"),IFERROR(VLOOKUP(A456,raw!CB1:CD100000,2,0),""))</f>
        <v>0</v>
      </c>
      <c r="BB456" s="4" t="str">
        <f>IFERROR(IF(VLOOKUP(A456,raw!CE1:CG100000,2,0)="0",0,2),"")</f>
        <v>0</v>
      </c>
      <c r="BC456" s="4" t="str">
        <f>IFERROR(IF(VLOOKUP(A456,raw!CH1:CJ100000,2,0)="0",0,2),"")</f>
        <v>0</v>
      </c>
      <c r="BD456" s="4" t="str">
        <f>IF(IFERROR(VLOOKUP(A456,raw!CH1:CK100000,3,0),0)=0, "" , HYPERLINK(VLOOKUP(A456,raw!CH1:CK100000,3,0),"Foto") )</f>
        <v>0</v>
      </c>
      <c r="BE456" s="4" t="str">
        <f>IFERROR(IF(VLOOKUP(A456,raw!CL1:CN100000,2,0)="0",0,2),"")</f>
        <v>0</v>
      </c>
      <c r="BF456" s="4" t="str">
        <f>IFERROR(IF(VLOOKUP(A456,raw!CL1:CO100000,3,0)="0",0,2),"")</f>
        <v>0</v>
      </c>
      <c r="BG456" s="4" t="str">
        <f>IFERROR(IF(VLOOKUP(A456,raw!CL1:CP100000,4,0)="0",0,2),"")</f>
        <v>0</v>
      </c>
      <c r="BH456" s="4" t="str">
        <f>IFERROR(IF(VLOOKUP(A456,raw!CL1:CQ100000,5,0)="0",0,2),"")</f>
        <v>0</v>
      </c>
      <c r="BI456" s="4" t="str">
        <f>IFERROR(IF(VLOOKUP(A456,raw!CL1:CR100000,6,0)="0",0,2),"")</f>
        <v>0</v>
      </c>
      <c r="BJ456" s="4" t="str">
        <f>IFERROR(IF(VLOOKUP(A456,raw!CL1:CS100000,7,0)="0",0,2),"")</f>
        <v>0</v>
      </c>
      <c r="BK456" s="4" t="str">
        <f>IFERROR(IF(VLOOKUP(A456,raw!CT1:CV100000,2,0)="0",0,2),"")</f>
        <v>0</v>
      </c>
      <c r="BL456" s="4" t="str">
        <f>IFERROR(IF(VLOOKUP(A456,raw!CT1:CW100000,3,0)="0",0,2),"")</f>
        <v>0</v>
      </c>
      <c r="BM456" s="4" t="str">
        <f>IFERROR(IF(VLOOKUP(A456,raw!CT1:CX100000,4,0)="0",0,2),"")</f>
        <v>0</v>
      </c>
      <c r="BN456" s="4" t="str">
        <f>IFERROR(IF(VLOOKUP(A456,raw!CT1:CY100000,5,0)="0",0,2),"")</f>
        <v>0</v>
      </c>
      <c r="BO456" s="4" t="str">
        <f>IFERROR(IF(VLOOKUP(A456,raw!CZ1:DB100000,2,0)="0",0,2),"")</f>
        <v>0</v>
      </c>
      <c r="BP456" s="4" t="str">
        <f>IFERROR(IF(VLOOKUP(A456,raw!CZ1:DC100000,3,0)="0",0,2),"")</f>
        <v>0</v>
      </c>
      <c r="BQ456" s="4" t="str">
        <f>IFERROR(IF(VLOOKUP(A456,raw!CZ1:DD100000,4,0)="0",0,2),"")</f>
        <v>0</v>
      </c>
      <c r="BR456" s="4" t="str">
        <f>IFERROR(IF(VLOOKUP(A456,raw!CZ1:DE100000,5,0)="0",0,2),"")</f>
        <v>0</v>
      </c>
      <c r="BS456" s="4" t="str">
        <f>IFERROR(IF(VLOOKUP(A456,raw!CZ1:DF100000,6,0)="0",0,2),"")</f>
        <v>0</v>
      </c>
      <c r="BT456" s="4" t="str">
        <f>IFERROR(IF(VLOOKUP(A456,raw!CZ1:DG100000,7,0)="0",0,2),"")</f>
        <v>0</v>
      </c>
      <c r="BU456" s="4" t="str">
        <f>IFERROR(IF(VLOOKUP(A456,raw!CZ1:DH100000,8,0)="0",0,2),"")</f>
        <v>0</v>
      </c>
      <c r="BV456" s="4" t="str">
        <f>IFERROR(IF(VALUE(IFERROR(VLOOKUP(A456,raw!CZ1:DI100000,9,0),""))=0,"","x"),IFERROR(VLOOKUP(A456,raw!CZ1:DI100000,9,0),""))</f>
        <v>0</v>
      </c>
      <c r="BW456" s="4" t="str">
        <f>IFERROR(IF(VLOOKUP(A456,raw!DJ1:DL100000,2,0)="0",0,2),"")</f>
        <v>0</v>
      </c>
      <c r="BX456" s="4" t="str">
        <f>IFERROR(IF(VLOOKUP(A456,raw!DJ1:DM100000,3,0)="0",0,2),"")</f>
        <v>0</v>
      </c>
      <c r="BY456" s="4" t="str">
        <f>IFERROR(IF(VLOOKUP(A456,raw!DJ1:DN100000,4,0)="0",0,2),"")</f>
        <v>0</v>
      </c>
      <c r="BZ456" s="4" t="str">
        <f>IFERROR(IF(VLOOKUP(A456,raw!DJ1:DO100000,5,0)="0",0,2),"")</f>
        <v>0</v>
      </c>
      <c r="CA456" s="4" t="str">
        <f>IFERROR(IF(VALUE(IFERROR(VLOOKUP(A456,raw!DJ1:DP100000,6,0),""))=0,"","x"),IFERROR(VLOOKUP(A456,raw!DJ1:DP100000,6,0),""))</f>
        <v>0</v>
      </c>
      <c r="CB456" s="4" t="str">
        <f>IFERROR(IF(VLOOKUP(A456,raw!DQ1:DS100000,2,0)="0",0,2),"")</f>
        <v>0</v>
      </c>
      <c r="CC456" s="4" t="str">
        <f>IFERROR(IF(VLOOKUP(A456,raw!DQ1:DT100000,3,0)="0",0,2),"")</f>
        <v>0</v>
      </c>
      <c r="CD456" s="4" t="str">
        <f>IFERROR(IF(VLOOKUP(A456,raw!DQ1:DU100000,4,0)="0",0,2),"")</f>
        <v>0</v>
      </c>
      <c r="CE456" s="4" t="str">
        <f>IFERROR(IF(VALUE(IFERROR(VLOOKUP(A456,raw!DQ1:DV100000,5,0),""))=0,"","x"),IFERROR(VLOOKUP(A456,raw!DQ1:DV100000,5,0),""))</f>
        <v>0</v>
      </c>
      <c r="CF456" s="4" t="str">
        <f>IFERROR(IF(VLOOKUP(A456,raw!DW1:DY100000,2,0)="0",0,2),"")</f>
        <v>0</v>
      </c>
      <c r="CG456" s="4" t="str">
        <f>IFERROR(IF(VALUE(IFERROR(VLOOKUP(A456,raw!DW1:DZ100000,3,0),""))=0,"","x"),IFERROR(VLOOKUP(A456,raw!DW1:DZ100000,3,0),""))</f>
        <v>0</v>
      </c>
      <c r="CH456" s="4" t="str">
        <f>IFERROR(IF(VLOOKUP(A456,raw!EA1:EC100000,2,0)="0",0,2),"")</f>
        <v>0</v>
      </c>
      <c r="CI456" s="4" t="str">
        <f>IFERROR(IF(VLOOKUP(A456,raw!ED1:EF100000,2,0)="0",0,2),"")</f>
        <v>0</v>
      </c>
      <c r="CJ456" s="4" t="str">
        <f>IFERROR(IF(VALUE(IFERROR(VLOOKUP(A456,raw!EG1:EI100000,2,0),""))=0,"","x"),IFERROR(VLOOKUP(A456,raw!EG1:EI100000,2,0),""))</f>
        <v>0</v>
      </c>
    </row>
    <row r="457" spans="1:88">
      <c r="A457" s="3">
        <v>688</v>
      </c>
      <c r="B457" s="3" t="s">
        <v>4952</v>
      </c>
      <c r="C457" s="3" t="s">
        <v>4953</v>
      </c>
      <c r="D457" s="4" t="s">
        <v>4954</v>
      </c>
      <c r="E457" s="4" t="s">
        <v>4869</v>
      </c>
      <c r="F457" s="4" t="s">
        <v>4870</v>
      </c>
      <c r="G457" s="4" t="s">
        <v>4955</v>
      </c>
      <c r="H457" s="4" t="s">
        <v>3087</v>
      </c>
      <c r="I457" s="4" t="str">
        <f>IFERROR(IF(VLOOKUP(A457,raw!B1:D100000,2,0)="0",0,2),"")</f>
        <v>0</v>
      </c>
      <c r="J457" s="4" t="str">
        <f>IFERROR(IF(VLOOKUP(A457,raw!B1:E100000,3,0)="0",0,2),"")</f>
        <v>0</v>
      </c>
      <c r="K457" s="4" t="str">
        <f>IFERROR(IF(VLOOKUP(A457,raw!B1:F100000,4,0)="0",0,2),"")</f>
        <v>0</v>
      </c>
      <c r="L457" s="4" t="str">
        <f>IFERROR(IF(VLOOKUP(A457,raw!B1:G100000,5,0)="0",0,2),"")</f>
        <v>0</v>
      </c>
      <c r="M457" s="4" t="str">
        <f>IFERROR(IF(VLOOKUP(A457,raw!B1:H100000,6,0)="0",0,2),"")</f>
        <v>0</v>
      </c>
      <c r="N457" s="4" t="str">
        <f>IFERROR(IF(VLOOKUP(A457,raw!B1:I100000,7,0)="0",0,2),"")</f>
        <v>0</v>
      </c>
      <c r="O457" s="4" t="str">
        <f>IFERROR(IF(VLOOKUP(A457,raw!J1:L100000,2,0)="0",0,2),"")</f>
        <v>0</v>
      </c>
      <c r="P457" s="4" t="str">
        <f>IFERROR(IF(VALUE(IFERROR(VLOOKUP(A457,raw!J1:M100000,3,0),""))=0,"","x"),IFERROR(VLOOKUP(A457,raw!J1:M100000,3,0),""))</f>
        <v>0</v>
      </c>
      <c r="Q457" s="4" t="str">
        <f>IF(IFERROR(VLOOKUP(A457,raw!J1:N100000,4,0),0)=0, "" , HYPERLINK(VLOOKUP(A457,raw!J1:N100000,4,0),"Foto") )</f>
        <v>0</v>
      </c>
      <c r="R457" s="4" t="str">
        <f>IFERROR(IF(VLOOKUP(A457,raw!O1:Q100000,2,0)="0",0,2),"")</f>
        <v>0</v>
      </c>
      <c r="S457" s="4" t="str">
        <f>IFERROR(IF(VALUE(IFERROR(VLOOKUP(A457,raw!O1:R100000,3,0),""))=0,"","x"),IFERROR(VLOOKUP(A457,raw!O1:R100000,3,0),""))</f>
        <v>0</v>
      </c>
      <c r="T457" s="4" t="str">
        <f>IFERROR(IF(VLOOKUP(A457,raw!S1:U100000,2,0)="0",0,2),"")</f>
        <v>0</v>
      </c>
      <c r="U457" s="4" t="str">
        <f>IF(IFERROR(VLOOKUP(A457,raw!S1:V100000,3,0),0)=0, "" , HYPERLINK(VLOOKUP(A457,raw!S1:V100000,3,0),"Foto") )</f>
        <v>0</v>
      </c>
      <c r="V457" s="4" t="str">
        <f>IFERROR(IF(VLOOKUP(A457,raw!W1:Y100000,2,0)="0",0,2),"")</f>
        <v>0</v>
      </c>
      <c r="W457" s="4" t="str">
        <f>IFERROR(IF(VALUE(IFERROR(VLOOKUP(A457,raw!W1:Z100000,3,0),""))=0,"","x"),IFERROR(VLOOKUP(A457,raw!W1:Z100000,3,0),""))</f>
        <v>0</v>
      </c>
      <c r="X457" s="4" t="str">
        <f>IF(IFERROR(VLOOKUP(A457,raw!W1:AA100000,4,0),0)=0, "" , HYPERLINK(VLOOKUP(A457,raw!W1:AA100000,4,0),"Foto") )</f>
        <v>0</v>
      </c>
      <c r="Y457" s="4" t="str">
        <f>IFERROR(IF(VLOOKUP(A457,raw!AB1:AD100000,2,0)="0",0,2),"")</f>
        <v>0</v>
      </c>
      <c r="Z457" s="4" t="str">
        <f>IFERROR(IF(VALUE(IFERROR(VLOOKUP(A457,raw!AB1:AE100000,3,0),""))=0,"","x"),IFERROR(VLOOKUP(A457,raw!AB1:AE100000,3,0),""))</f>
        <v>0</v>
      </c>
      <c r="AA457" s="4" t="str">
        <f>IFERROR(IF(VLOOKUP(A457,raw!AF1:AH100000,2,0)="0",0,2),"")</f>
        <v>0</v>
      </c>
      <c r="AB457" s="4" t="str">
        <f>IFERROR(IF(VALUE(IFERROR(VLOOKUP(A457,raw!AF1:AI100000,3,0),""))=0,"","x"),IFERROR(VLOOKUP(A457,raw!AF1:AI100000,3,0),""))</f>
        <v>0</v>
      </c>
      <c r="AC457" s="4" t="str">
        <f>IFERROR(IF(VLOOKUP(A457,raw!AJ1:AL100000,2,0)="0",0,2),"")</f>
        <v>0</v>
      </c>
      <c r="AD457" s="4" t="str">
        <f>IFERROR(IF(VLOOKUP(A457,raw!AM1:AO100000,2,0)="0",0,2),"")</f>
        <v>0</v>
      </c>
      <c r="AE457" s="4" t="str">
        <f>IFERROR(IF(VLOOKUP(A457,raw!AM1:AP100000,3,0)="0",0,2),"")</f>
        <v>0</v>
      </c>
      <c r="AF457" s="4" t="str">
        <f>IFERROR(IF(VLOOKUP(A457,raw!AM1:AQ100000,4,0)="0",0,2),"")</f>
        <v>0</v>
      </c>
      <c r="AG457" s="4" t="str">
        <f>IFERROR(IF(VLOOKUP(A457,raw!AM1:AR100000,5,0)="0",0,2),"")</f>
        <v>0</v>
      </c>
      <c r="AH457" s="4" t="str">
        <f>IFERROR(IF(VLOOKUP(A457,raw!AS1:AU100000,2,0)="0",0,2),"")</f>
        <v>0</v>
      </c>
      <c r="AI457" s="4" t="str">
        <f>IFERROR(IF(VLOOKUP(A457,raw!AS1:AV100000,3,0)="0",0,2),"")</f>
        <v>0</v>
      </c>
      <c r="AJ457" s="4" t="str">
        <f>IFERROR(IF(VLOOKUP(A457,raw!AS1:AW100000,4,0)="0",0,2),"")</f>
        <v>0</v>
      </c>
      <c r="AK457" s="4" t="str">
        <f>IFERROR(IF(VLOOKUP(A457,raw!AS1:AX100000,5,0)="0",0,2),"")</f>
        <v>0</v>
      </c>
      <c r="AL457" s="4" t="str">
        <f>IFERROR(IF(VLOOKUP(A457,raw!AY1:BA100000,2,0)="0",0,2),"")</f>
        <v>0</v>
      </c>
      <c r="AM457" s="4" t="str">
        <f>IFERROR(IF(VLOOKUP(A457,raw!AY1:BB100000,3,0)="0",0,2),"")</f>
        <v>0</v>
      </c>
      <c r="AN457" s="4" t="str">
        <f>IFERROR(IF(VLOOKUP(A457,raw!AY1:BC100000,4,0)="0",0,2),"")</f>
        <v>0</v>
      </c>
      <c r="AO457" s="4" t="str">
        <f>IFERROR(IF(VLOOKUP(A457,raw!AY1:BD100000,5,0)="0",0,2),"")</f>
        <v>0</v>
      </c>
      <c r="AP457" s="4" t="str">
        <f>IFERROR(IF(VLOOKUP(A457,raw!BE1:BG100000,2,0)="0",0,2),"")</f>
        <v>0</v>
      </c>
      <c r="AQ457" s="4" t="str">
        <f>IFERROR(IF(VLOOKUP(A457,raw!BH1:BJ100000,2,0)="0",0,2),"")</f>
        <v>0</v>
      </c>
      <c r="AR457" s="4" t="str">
        <f>IFERROR(IF(VLOOKUP(A457,raw!BK1:BM100000,2,0)="0",0,2),"")</f>
        <v>0</v>
      </c>
      <c r="AS457" s="4" t="str">
        <f>IFERROR(IF(VLOOKUP(A457,raw!BK1:BN100000,3,0)="0",0,2),"")</f>
        <v>0</v>
      </c>
      <c r="AT457" s="4" t="str">
        <f>IFERROR(IF(VLOOKUP(A457,raw!BK1:BO100000,4,0)="0",0,2),"")</f>
        <v>0</v>
      </c>
      <c r="AU457" s="4" t="str">
        <f>IFERROR(IF(VLOOKUP(A457,raw!BP1:BR100000,2,0)="0",0,2),"")</f>
        <v>0</v>
      </c>
      <c r="AV457" s="4" t="str">
        <f>IFERROR(IF(VLOOKUP(A457,raw!BP1:BS100000,3,0)="0",0,2),"")</f>
        <v>0</v>
      </c>
      <c r="AW457" s="4" t="str">
        <f>IFERROR(IF(VLOOKUP(A457,raw!BP1:BT100000,4,0)="0",0,2),"")</f>
        <v>0</v>
      </c>
      <c r="AX457" s="4" t="str">
        <f>IFERROR(IF(VLOOKUP(A457,raw!BU1:BW100000,2,0)="0",0,2),"")</f>
        <v>0</v>
      </c>
      <c r="AY457" s="4" t="str">
        <f>IFERROR(IF(VLOOKUP(A457,raw!BU1:BX100000,3,0)="0",0,2),"")</f>
        <v>0</v>
      </c>
      <c r="AZ457" s="4" t="str">
        <f>IFERROR(IF(VLOOKUP(A457,raw!BY1:CA100000,2,0)="0",0,2),"")</f>
        <v>0</v>
      </c>
      <c r="BA457" s="4" t="str">
        <f>IFERROR(IF(VALUE(IFERROR(VLOOKUP(A457,raw!CB1:CD100000,2,0),""))=0,"","x"),IFERROR(VLOOKUP(A457,raw!CB1:CD100000,2,0),""))</f>
        <v>0</v>
      </c>
      <c r="BB457" s="4" t="str">
        <f>IFERROR(IF(VLOOKUP(A457,raw!CE1:CG100000,2,0)="0",0,2),"")</f>
        <v>0</v>
      </c>
      <c r="BC457" s="4" t="str">
        <f>IFERROR(IF(VLOOKUP(A457,raw!CH1:CJ100000,2,0)="0",0,2),"")</f>
        <v>0</v>
      </c>
      <c r="BD457" s="4" t="str">
        <f>IF(IFERROR(VLOOKUP(A457,raw!CH1:CK100000,3,0),0)=0, "" , HYPERLINK(VLOOKUP(A457,raw!CH1:CK100000,3,0),"Foto") )</f>
        <v>0</v>
      </c>
      <c r="BE457" s="4" t="str">
        <f>IFERROR(IF(VLOOKUP(A457,raw!CL1:CN100000,2,0)="0",0,2),"")</f>
        <v>0</v>
      </c>
      <c r="BF457" s="4" t="str">
        <f>IFERROR(IF(VLOOKUP(A457,raw!CL1:CO100000,3,0)="0",0,2),"")</f>
        <v>0</v>
      </c>
      <c r="BG457" s="4" t="str">
        <f>IFERROR(IF(VLOOKUP(A457,raw!CL1:CP100000,4,0)="0",0,2),"")</f>
        <v>0</v>
      </c>
      <c r="BH457" s="4" t="str">
        <f>IFERROR(IF(VLOOKUP(A457,raw!CL1:CQ100000,5,0)="0",0,2),"")</f>
        <v>0</v>
      </c>
      <c r="BI457" s="4" t="str">
        <f>IFERROR(IF(VLOOKUP(A457,raw!CL1:CR100000,6,0)="0",0,2),"")</f>
        <v>0</v>
      </c>
      <c r="BJ457" s="4" t="str">
        <f>IFERROR(IF(VLOOKUP(A457,raw!CL1:CS100000,7,0)="0",0,2),"")</f>
        <v>0</v>
      </c>
      <c r="BK457" s="4" t="str">
        <f>IFERROR(IF(VLOOKUP(A457,raw!CT1:CV100000,2,0)="0",0,2),"")</f>
        <v>0</v>
      </c>
      <c r="BL457" s="4" t="str">
        <f>IFERROR(IF(VLOOKUP(A457,raw!CT1:CW100000,3,0)="0",0,2),"")</f>
        <v>0</v>
      </c>
      <c r="BM457" s="4" t="str">
        <f>IFERROR(IF(VLOOKUP(A457,raw!CT1:CX100000,4,0)="0",0,2),"")</f>
        <v>0</v>
      </c>
      <c r="BN457" s="4" t="str">
        <f>IFERROR(IF(VLOOKUP(A457,raw!CT1:CY100000,5,0)="0",0,2),"")</f>
        <v>0</v>
      </c>
      <c r="BO457" s="4" t="str">
        <f>IFERROR(IF(VLOOKUP(A457,raw!CZ1:DB100000,2,0)="0",0,2),"")</f>
        <v>0</v>
      </c>
      <c r="BP457" s="4" t="str">
        <f>IFERROR(IF(VLOOKUP(A457,raw!CZ1:DC100000,3,0)="0",0,2),"")</f>
        <v>0</v>
      </c>
      <c r="BQ457" s="4" t="str">
        <f>IFERROR(IF(VLOOKUP(A457,raw!CZ1:DD100000,4,0)="0",0,2),"")</f>
        <v>0</v>
      </c>
      <c r="BR457" s="4" t="str">
        <f>IFERROR(IF(VLOOKUP(A457,raw!CZ1:DE100000,5,0)="0",0,2),"")</f>
        <v>0</v>
      </c>
      <c r="BS457" s="4" t="str">
        <f>IFERROR(IF(VLOOKUP(A457,raw!CZ1:DF100000,6,0)="0",0,2),"")</f>
        <v>0</v>
      </c>
      <c r="BT457" s="4" t="str">
        <f>IFERROR(IF(VLOOKUP(A457,raw!CZ1:DG100000,7,0)="0",0,2),"")</f>
        <v>0</v>
      </c>
      <c r="BU457" s="4" t="str">
        <f>IFERROR(IF(VLOOKUP(A457,raw!CZ1:DH100000,8,0)="0",0,2),"")</f>
        <v>0</v>
      </c>
      <c r="BV457" s="4" t="str">
        <f>IFERROR(IF(VALUE(IFERROR(VLOOKUP(A457,raw!CZ1:DI100000,9,0),""))=0,"","x"),IFERROR(VLOOKUP(A457,raw!CZ1:DI100000,9,0),""))</f>
        <v>0</v>
      </c>
      <c r="BW457" s="4" t="str">
        <f>IFERROR(IF(VLOOKUP(A457,raw!DJ1:DL100000,2,0)="0",0,2),"")</f>
        <v>0</v>
      </c>
      <c r="BX457" s="4" t="str">
        <f>IFERROR(IF(VLOOKUP(A457,raw!DJ1:DM100000,3,0)="0",0,2),"")</f>
        <v>0</v>
      </c>
      <c r="BY457" s="4" t="str">
        <f>IFERROR(IF(VLOOKUP(A457,raw!DJ1:DN100000,4,0)="0",0,2),"")</f>
        <v>0</v>
      </c>
      <c r="BZ457" s="4" t="str">
        <f>IFERROR(IF(VLOOKUP(A457,raw!DJ1:DO100000,5,0)="0",0,2),"")</f>
        <v>0</v>
      </c>
      <c r="CA457" s="4" t="str">
        <f>IFERROR(IF(VALUE(IFERROR(VLOOKUP(A457,raw!DJ1:DP100000,6,0),""))=0,"","x"),IFERROR(VLOOKUP(A457,raw!DJ1:DP100000,6,0),""))</f>
        <v>0</v>
      </c>
      <c r="CB457" s="4" t="str">
        <f>IFERROR(IF(VLOOKUP(A457,raw!DQ1:DS100000,2,0)="0",0,2),"")</f>
        <v>0</v>
      </c>
      <c r="CC457" s="4" t="str">
        <f>IFERROR(IF(VLOOKUP(A457,raw!DQ1:DT100000,3,0)="0",0,2),"")</f>
        <v>0</v>
      </c>
      <c r="CD457" s="4" t="str">
        <f>IFERROR(IF(VLOOKUP(A457,raw!DQ1:DU100000,4,0)="0",0,2),"")</f>
        <v>0</v>
      </c>
      <c r="CE457" s="4" t="str">
        <f>IFERROR(IF(VALUE(IFERROR(VLOOKUP(A457,raw!DQ1:DV100000,5,0),""))=0,"","x"),IFERROR(VLOOKUP(A457,raw!DQ1:DV100000,5,0),""))</f>
        <v>0</v>
      </c>
      <c r="CF457" s="4" t="str">
        <f>IFERROR(IF(VLOOKUP(A457,raw!DW1:DY100000,2,0)="0",0,2),"")</f>
        <v>0</v>
      </c>
      <c r="CG457" s="4" t="str">
        <f>IFERROR(IF(VALUE(IFERROR(VLOOKUP(A457,raw!DW1:DZ100000,3,0),""))=0,"","x"),IFERROR(VLOOKUP(A457,raw!DW1:DZ100000,3,0),""))</f>
        <v>0</v>
      </c>
      <c r="CH457" s="4" t="str">
        <f>IFERROR(IF(VLOOKUP(A457,raw!EA1:EC100000,2,0)="0",0,2),"")</f>
        <v>0</v>
      </c>
      <c r="CI457" s="4" t="str">
        <f>IFERROR(IF(VLOOKUP(A457,raw!ED1:EF100000,2,0)="0",0,2),"")</f>
        <v>0</v>
      </c>
      <c r="CJ457" s="4" t="str">
        <f>IFERROR(IF(VALUE(IFERROR(VLOOKUP(A457,raw!EG1:EI100000,2,0),""))=0,"","x"),IFERROR(VLOOKUP(A457,raw!EG1:EI100000,2,0),""))</f>
        <v>0</v>
      </c>
    </row>
    <row r="458" spans="1:88">
      <c r="A458" s="3">
        <v>687</v>
      </c>
      <c r="B458" s="3" t="s">
        <v>4956</v>
      </c>
      <c r="C458" s="3" t="s">
        <v>4957</v>
      </c>
      <c r="D458" s="4" t="s">
        <v>4958</v>
      </c>
      <c r="E458" s="4" t="s">
        <v>4869</v>
      </c>
      <c r="F458" s="4" t="s">
        <v>4870</v>
      </c>
      <c r="G458" s="4" t="s">
        <v>4959</v>
      </c>
      <c r="H458" s="4" t="s">
        <v>3087</v>
      </c>
      <c r="I458" s="4" t="str">
        <f>IFERROR(IF(VLOOKUP(A458,raw!B1:D100000,2,0)="0",0,2),"")</f>
        <v>0</v>
      </c>
      <c r="J458" s="4" t="str">
        <f>IFERROR(IF(VLOOKUP(A458,raw!B1:E100000,3,0)="0",0,2),"")</f>
        <v>0</v>
      </c>
      <c r="K458" s="4" t="str">
        <f>IFERROR(IF(VLOOKUP(A458,raw!B1:F100000,4,0)="0",0,2),"")</f>
        <v>0</v>
      </c>
      <c r="L458" s="4" t="str">
        <f>IFERROR(IF(VLOOKUP(A458,raw!B1:G100000,5,0)="0",0,2),"")</f>
        <v>0</v>
      </c>
      <c r="M458" s="4" t="str">
        <f>IFERROR(IF(VLOOKUP(A458,raw!B1:H100000,6,0)="0",0,2),"")</f>
        <v>0</v>
      </c>
      <c r="N458" s="4" t="str">
        <f>IFERROR(IF(VLOOKUP(A458,raw!B1:I100000,7,0)="0",0,2),"")</f>
        <v>0</v>
      </c>
      <c r="O458" s="4" t="str">
        <f>IFERROR(IF(VLOOKUP(A458,raw!J1:L100000,2,0)="0",0,2),"")</f>
        <v>0</v>
      </c>
      <c r="P458" s="4" t="str">
        <f>IFERROR(IF(VALUE(IFERROR(VLOOKUP(A458,raw!J1:M100000,3,0),""))=0,"","x"),IFERROR(VLOOKUP(A458,raw!J1:M100000,3,0),""))</f>
        <v>0</v>
      </c>
      <c r="Q458" s="4" t="str">
        <f>IF(IFERROR(VLOOKUP(A458,raw!J1:N100000,4,0),0)=0, "" , HYPERLINK(VLOOKUP(A458,raw!J1:N100000,4,0),"Foto") )</f>
        <v>0</v>
      </c>
      <c r="R458" s="4" t="str">
        <f>IFERROR(IF(VLOOKUP(A458,raw!O1:Q100000,2,0)="0",0,2),"")</f>
        <v>0</v>
      </c>
      <c r="S458" s="4" t="str">
        <f>IFERROR(IF(VALUE(IFERROR(VLOOKUP(A458,raw!O1:R100000,3,0),""))=0,"","x"),IFERROR(VLOOKUP(A458,raw!O1:R100000,3,0),""))</f>
        <v>0</v>
      </c>
      <c r="T458" s="4" t="str">
        <f>IFERROR(IF(VLOOKUP(A458,raw!S1:U100000,2,0)="0",0,2),"")</f>
        <v>0</v>
      </c>
      <c r="U458" s="4" t="str">
        <f>IF(IFERROR(VLOOKUP(A458,raw!S1:V100000,3,0),0)=0, "" , HYPERLINK(VLOOKUP(A458,raw!S1:V100000,3,0),"Foto") )</f>
        <v>0</v>
      </c>
      <c r="V458" s="4" t="str">
        <f>IFERROR(IF(VLOOKUP(A458,raw!W1:Y100000,2,0)="0",0,2),"")</f>
        <v>0</v>
      </c>
      <c r="W458" s="4" t="str">
        <f>IFERROR(IF(VALUE(IFERROR(VLOOKUP(A458,raw!W1:Z100000,3,0),""))=0,"","x"),IFERROR(VLOOKUP(A458,raw!W1:Z100000,3,0),""))</f>
        <v>0</v>
      </c>
      <c r="X458" s="4" t="str">
        <f>IF(IFERROR(VLOOKUP(A458,raw!W1:AA100000,4,0),0)=0, "" , HYPERLINK(VLOOKUP(A458,raw!W1:AA100000,4,0),"Foto") )</f>
        <v>0</v>
      </c>
      <c r="Y458" s="4" t="str">
        <f>IFERROR(IF(VLOOKUP(A458,raw!AB1:AD100000,2,0)="0",0,2),"")</f>
        <v>0</v>
      </c>
      <c r="Z458" s="4" t="str">
        <f>IFERROR(IF(VALUE(IFERROR(VLOOKUP(A458,raw!AB1:AE100000,3,0),""))=0,"","x"),IFERROR(VLOOKUP(A458,raw!AB1:AE100000,3,0),""))</f>
        <v>0</v>
      </c>
      <c r="AA458" s="4" t="str">
        <f>IFERROR(IF(VLOOKUP(A458,raw!AF1:AH100000,2,0)="0",0,2),"")</f>
        <v>0</v>
      </c>
      <c r="AB458" s="4" t="str">
        <f>IFERROR(IF(VALUE(IFERROR(VLOOKUP(A458,raw!AF1:AI100000,3,0),""))=0,"","x"),IFERROR(VLOOKUP(A458,raw!AF1:AI100000,3,0),""))</f>
        <v>0</v>
      </c>
      <c r="AC458" s="4" t="str">
        <f>IFERROR(IF(VLOOKUP(A458,raw!AJ1:AL100000,2,0)="0",0,2),"")</f>
        <v>0</v>
      </c>
      <c r="AD458" s="4" t="str">
        <f>IFERROR(IF(VLOOKUP(A458,raw!AM1:AO100000,2,0)="0",0,2),"")</f>
        <v>0</v>
      </c>
      <c r="AE458" s="4" t="str">
        <f>IFERROR(IF(VLOOKUP(A458,raw!AM1:AP100000,3,0)="0",0,2),"")</f>
        <v>0</v>
      </c>
      <c r="AF458" s="4" t="str">
        <f>IFERROR(IF(VLOOKUP(A458,raw!AM1:AQ100000,4,0)="0",0,2),"")</f>
        <v>0</v>
      </c>
      <c r="AG458" s="4" t="str">
        <f>IFERROR(IF(VLOOKUP(A458,raw!AM1:AR100000,5,0)="0",0,2),"")</f>
        <v>0</v>
      </c>
      <c r="AH458" s="4" t="str">
        <f>IFERROR(IF(VLOOKUP(A458,raw!AS1:AU100000,2,0)="0",0,2),"")</f>
        <v>0</v>
      </c>
      <c r="AI458" s="4" t="str">
        <f>IFERROR(IF(VLOOKUP(A458,raw!AS1:AV100000,3,0)="0",0,2),"")</f>
        <v>0</v>
      </c>
      <c r="AJ458" s="4" t="str">
        <f>IFERROR(IF(VLOOKUP(A458,raw!AS1:AW100000,4,0)="0",0,2),"")</f>
        <v>0</v>
      </c>
      <c r="AK458" s="4" t="str">
        <f>IFERROR(IF(VLOOKUP(A458,raw!AS1:AX100000,5,0)="0",0,2),"")</f>
        <v>0</v>
      </c>
      <c r="AL458" s="4" t="str">
        <f>IFERROR(IF(VLOOKUP(A458,raw!AY1:BA100000,2,0)="0",0,2),"")</f>
        <v>0</v>
      </c>
      <c r="AM458" s="4" t="str">
        <f>IFERROR(IF(VLOOKUP(A458,raw!AY1:BB100000,3,0)="0",0,2),"")</f>
        <v>0</v>
      </c>
      <c r="AN458" s="4" t="str">
        <f>IFERROR(IF(VLOOKUP(A458,raw!AY1:BC100000,4,0)="0",0,2),"")</f>
        <v>0</v>
      </c>
      <c r="AO458" s="4" t="str">
        <f>IFERROR(IF(VLOOKUP(A458,raw!AY1:BD100000,5,0)="0",0,2),"")</f>
        <v>0</v>
      </c>
      <c r="AP458" s="4" t="str">
        <f>IFERROR(IF(VLOOKUP(A458,raw!BE1:BG100000,2,0)="0",0,2),"")</f>
        <v>0</v>
      </c>
      <c r="AQ458" s="4" t="str">
        <f>IFERROR(IF(VLOOKUP(A458,raw!BH1:BJ100000,2,0)="0",0,2),"")</f>
        <v>0</v>
      </c>
      <c r="AR458" s="4" t="str">
        <f>IFERROR(IF(VLOOKUP(A458,raw!BK1:BM100000,2,0)="0",0,2),"")</f>
        <v>0</v>
      </c>
      <c r="AS458" s="4" t="str">
        <f>IFERROR(IF(VLOOKUP(A458,raw!BK1:BN100000,3,0)="0",0,2),"")</f>
        <v>0</v>
      </c>
      <c r="AT458" s="4" t="str">
        <f>IFERROR(IF(VLOOKUP(A458,raw!BK1:BO100000,4,0)="0",0,2),"")</f>
        <v>0</v>
      </c>
      <c r="AU458" s="4" t="str">
        <f>IFERROR(IF(VLOOKUP(A458,raw!BP1:BR100000,2,0)="0",0,2),"")</f>
        <v>0</v>
      </c>
      <c r="AV458" s="4" t="str">
        <f>IFERROR(IF(VLOOKUP(A458,raw!BP1:BS100000,3,0)="0",0,2),"")</f>
        <v>0</v>
      </c>
      <c r="AW458" s="4" t="str">
        <f>IFERROR(IF(VLOOKUP(A458,raw!BP1:BT100000,4,0)="0",0,2),"")</f>
        <v>0</v>
      </c>
      <c r="AX458" s="4" t="str">
        <f>IFERROR(IF(VLOOKUP(A458,raw!BU1:BW100000,2,0)="0",0,2),"")</f>
        <v>0</v>
      </c>
      <c r="AY458" s="4" t="str">
        <f>IFERROR(IF(VLOOKUP(A458,raw!BU1:BX100000,3,0)="0",0,2),"")</f>
        <v>0</v>
      </c>
      <c r="AZ458" s="4" t="str">
        <f>IFERROR(IF(VLOOKUP(A458,raw!BY1:CA100000,2,0)="0",0,2),"")</f>
        <v>0</v>
      </c>
      <c r="BA458" s="4" t="str">
        <f>IFERROR(IF(VALUE(IFERROR(VLOOKUP(A458,raw!CB1:CD100000,2,0),""))=0,"","x"),IFERROR(VLOOKUP(A458,raw!CB1:CD100000,2,0),""))</f>
        <v>0</v>
      </c>
      <c r="BB458" s="4" t="str">
        <f>IFERROR(IF(VLOOKUP(A458,raw!CE1:CG100000,2,0)="0",0,2),"")</f>
        <v>0</v>
      </c>
      <c r="BC458" s="4" t="str">
        <f>IFERROR(IF(VLOOKUP(A458,raw!CH1:CJ100000,2,0)="0",0,2),"")</f>
        <v>0</v>
      </c>
      <c r="BD458" s="4" t="str">
        <f>IF(IFERROR(VLOOKUP(A458,raw!CH1:CK100000,3,0),0)=0, "" , HYPERLINK(VLOOKUP(A458,raw!CH1:CK100000,3,0),"Foto") )</f>
        <v>0</v>
      </c>
      <c r="BE458" s="4" t="str">
        <f>IFERROR(IF(VLOOKUP(A458,raw!CL1:CN100000,2,0)="0",0,2),"")</f>
        <v>0</v>
      </c>
      <c r="BF458" s="4" t="str">
        <f>IFERROR(IF(VLOOKUP(A458,raw!CL1:CO100000,3,0)="0",0,2),"")</f>
        <v>0</v>
      </c>
      <c r="BG458" s="4" t="str">
        <f>IFERROR(IF(VLOOKUP(A458,raw!CL1:CP100000,4,0)="0",0,2),"")</f>
        <v>0</v>
      </c>
      <c r="BH458" s="4" t="str">
        <f>IFERROR(IF(VLOOKUP(A458,raw!CL1:CQ100000,5,0)="0",0,2),"")</f>
        <v>0</v>
      </c>
      <c r="BI458" s="4" t="str">
        <f>IFERROR(IF(VLOOKUP(A458,raw!CL1:CR100000,6,0)="0",0,2),"")</f>
        <v>0</v>
      </c>
      <c r="BJ458" s="4" t="str">
        <f>IFERROR(IF(VLOOKUP(A458,raw!CL1:CS100000,7,0)="0",0,2),"")</f>
        <v>0</v>
      </c>
      <c r="BK458" s="4" t="str">
        <f>IFERROR(IF(VLOOKUP(A458,raw!CT1:CV100000,2,0)="0",0,2),"")</f>
        <v>0</v>
      </c>
      <c r="BL458" s="4" t="str">
        <f>IFERROR(IF(VLOOKUP(A458,raw!CT1:CW100000,3,0)="0",0,2),"")</f>
        <v>0</v>
      </c>
      <c r="BM458" s="4" t="str">
        <f>IFERROR(IF(VLOOKUP(A458,raw!CT1:CX100000,4,0)="0",0,2),"")</f>
        <v>0</v>
      </c>
      <c r="BN458" s="4" t="str">
        <f>IFERROR(IF(VLOOKUP(A458,raw!CT1:CY100000,5,0)="0",0,2),"")</f>
        <v>0</v>
      </c>
      <c r="BO458" s="4" t="str">
        <f>IFERROR(IF(VLOOKUP(A458,raw!CZ1:DB100000,2,0)="0",0,2),"")</f>
        <v>0</v>
      </c>
      <c r="BP458" s="4" t="str">
        <f>IFERROR(IF(VLOOKUP(A458,raw!CZ1:DC100000,3,0)="0",0,2),"")</f>
        <v>0</v>
      </c>
      <c r="BQ458" s="4" t="str">
        <f>IFERROR(IF(VLOOKUP(A458,raw!CZ1:DD100000,4,0)="0",0,2),"")</f>
        <v>0</v>
      </c>
      <c r="BR458" s="4" t="str">
        <f>IFERROR(IF(VLOOKUP(A458,raw!CZ1:DE100000,5,0)="0",0,2),"")</f>
        <v>0</v>
      </c>
      <c r="BS458" s="4" t="str">
        <f>IFERROR(IF(VLOOKUP(A458,raw!CZ1:DF100000,6,0)="0",0,2),"")</f>
        <v>0</v>
      </c>
      <c r="BT458" s="4" t="str">
        <f>IFERROR(IF(VLOOKUP(A458,raw!CZ1:DG100000,7,0)="0",0,2),"")</f>
        <v>0</v>
      </c>
      <c r="BU458" s="4" t="str">
        <f>IFERROR(IF(VLOOKUP(A458,raw!CZ1:DH100000,8,0)="0",0,2),"")</f>
        <v>0</v>
      </c>
      <c r="BV458" s="4" t="str">
        <f>IFERROR(IF(VALUE(IFERROR(VLOOKUP(A458,raw!CZ1:DI100000,9,0),""))=0,"","x"),IFERROR(VLOOKUP(A458,raw!CZ1:DI100000,9,0),""))</f>
        <v>0</v>
      </c>
      <c r="BW458" s="4" t="str">
        <f>IFERROR(IF(VLOOKUP(A458,raw!DJ1:DL100000,2,0)="0",0,2),"")</f>
        <v>0</v>
      </c>
      <c r="BX458" s="4" t="str">
        <f>IFERROR(IF(VLOOKUP(A458,raw!DJ1:DM100000,3,0)="0",0,2),"")</f>
        <v>0</v>
      </c>
      <c r="BY458" s="4" t="str">
        <f>IFERROR(IF(VLOOKUP(A458,raw!DJ1:DN100000,4,0)="0",0,2),"")</f>
        <v>0</v>
      </c>
      <c r="BZ458" s="4" t="str">
        <f>IFERROR(IF(VLOOKUP(A458,raw!DJ1:DO100000,5,0)="0",0,2),"")</f>
        <v>0</v>
      </c>
      <c r="CA458" s="4" t="str">
        <f>IFERROR(IF(VALUE(IFERROR(VLOOKUP(A458,raw!DJ1:DP100000,6,0),""))=0,"","x"),IFERROR(VLOOKUP(A458,raw!DJ1:DP100000,6,0),""))</f>
        <v>0</v>
      </c>
      <c r="CB458" s="4" t="str">
        <f>IFERROR(IF(VLOOKUP(A458,raw!DQ1:DS100000,2,0)="0",0,2),"")</f>
        <v>0</v>
      </c>
      <c r="CC458" s="4" t="str">
        <f>IFERROR(IF(VLOOKUP(A458,raw!DQ1:DT100000,3,0)="0",0,2),"")</f>
        <v>0</v>
      </c>
      <c r="CD458" s="4" t="str">
        <f>IFERROR(IF(VLOOKUP(A458,raw!DQ1:DU100000,4,0)="0",0,2),"")</f>
        <v>0</v>
      </c>
      <c r="CE458" s="4" t="str">
        <f>IFERROR(IF(VALUE(IFERROR(VLOOKUP(A458,raw!DQ1:DV100000,5,0),""))=0,"","x"),IFERROR(VLOOKUP(A458,raw!DQ1:DV100000,5,0),""))</f>
        <v>0</v>
      </c>
      <c r="CF458" s="4" t="str">
        <f>IFERROR(IF(VLOOKUP(A458,raw!DW1:DY100000,2,0)="0",0,2),"")</f>
        <v>0</v>
      </c>
      <c r="CG458" s="4" t="str">
        <f>IFERROR(IF(VALUE(IFERROR(VLOOKUP(A458,raw!DW1:DZ100000,3,0),""))=0,"","x"),IFERROR(VLOOKUP(A458,raw!DW1:DZ100000,3,0),""))</f>
        <v>0</v>
      </c>
      <c r="CH458" s="4" t="str">
        <f>IFERROR(IF(VLOOKUP(A458,raw!EA1:EC100000,2,0)="0",0,2),"")</f>
        <v>0</v>
      </c>
      <c r="CI458" s="4" t="str">
        <f>IFERROR(IF(VLOOKUP(A458,raw!ED1:EF100000,2,0)="0",0,2),"")</f>
        <v>0</v>
      </c>
      <c r="CJ458" s="4" t="str">
        <f>IFERROR(IF(VALUE(IFERROR(VLOOKUP(A458,raw!EG1:EI100000,2,0),""))=0,"","x"),IFERROR(VLOOKUP(A458,raw!EG1:EI100000,2,0),""))</f>
        <v>0</v>
      </c>
    </row>
    <row r="459" spans="1:88">
      <c r="A459" s="3">
        <v>709</v>
      </c>
      <c r="B459" s="3" t="s">
        <v>4960</v>
      </c>
      <c r="C459" s="3" t="s">
        <v>4961</v>
      </c>
      <c r="D459" s="4" t="s">
        <v>4962</v>
      </c>
      <c r="E459" s="4" t="s">
        <v>4869</v>
      </c>
      <c r="F459" s="4" t="s">
        <v>4870</v>
      </c>
      <c r="G459" s="4" t="s">
        <v>4963</v>
      </c>
      <c r="H459" s="4" t="s">
        <v>3108</v>
      </c>
      <c r="I459" s="4" t="str">
        <f>IFERROR(IF(VLOOKUP(A459,raw!B1:D100000,2,0)="0",0,2),"")</f>
        <v>0</v>
      </c>
      <c r="J459" s="4" t="str">
        <f>IFERROR(IF(VLOOKUP(A459,raw!B1:E100000,3,0)="0",0,2),"")</f>
        <v>0</v>
      </c>
      <c r="K459" s="4" t="str">
        <f>IFERROR(IF(VLOOKUP(A459,raw!B1:F100000,4,0)="0",0,2),"")</f>
        <v>0</v>
      </c>
      <c r="L459" s="4" t="str">
        <f>IFERROR(IF(VLOOKUP(A459,raw!B1:G100000,5,0)="0",0,2),"")</f>
        <v>0</v>
      </c>
      <c r="M459" s="4" t="str">
        <f>IFERROR(IF(VLOOKUP(A459,raw!B1:H100000,6,0)="0",0,2),"")</f>
        <v>0</v>
      </c>
      <c r="N459" s="4" t="str">
        <f>IFERROR(IF(VLOOKUP(A459,raw!B1:I100000,7,0)="0",0,2),"")</f>
        <v>0</v>
      </c>
      <c r="O459" s="4" t="str">
        <f>IFERROR(IF(VLOOKUP(A459,raw!J1:L100000,2,0)="0",0,2),"")</f>
        <v>0</v>
      </c>
      <c r="P459" s="4" t="str">
        <f>IFERROR(IF(VALUE(IFERROR(VLOOKUP(A459,raw!J1:M100000,3,0),""))=0,"","x"),IFERROR(VLOOKUP(A459,raw!J1:M100000,3,0),""))</f>
        <v>0</v>
      </c>
      <c r="Q459" s="4" t="str">
        <f>IF(IFERROR(VLOOKUP(A459,raw!J1:N100000,4,0),0)=0, "" , HYPERLINK(VLOOKUP(A459,raw!J1:N100000,4,0),"Foto") )</f>
        <v>0</v>
      </c>
      <c r="R459" s="4" t="str">
        <f>IFERROR(IF(VLOOKUP(A459,raw!O1:Q100000,2,0)="0",0,2),"")</f>
        <v>0</v>
      </c>
      <c r="S459" s="4" t="str">
        <f>IFERROR(IF(VALUE(IFERROR(VLOOKUP(A459,raw!O1:R100000,3,0),""))=0,"","x"),IFERROR(VLOOKUP(A459,raw!O1:R100000,3,0),""))</f>
        <v>0</v>
      </c>
      <c r="T459" s="4" t="str">
        <f>IFERROR(IF(VLOOKUP(A459,raw!S1:U100000,2,0)="0",0,2),"")</f>
        <v>0</v>
      </c>
      <c r="U459" s="4" t="str">
        <f>IF(IFERROR(VLOOKUP(A459,raw!S1:V100000,3,0),0)=0, "" , HYPERLINK(VLOOKUP(A459,raw!S1:V100000,3,0),"Foto") )</f>
        <v>0</v>
      </c>
      <c r="V459" s="4" t="str">
        <f>IFERROR(IF(VLOOKUP(A459,raw!W1:Y100000,2,0)="0",0,2),"")</f>
        <v>0</v>
      </c>
      <c r="W459" s="4" t="str">
        <f>IFERROR(IF(VALUE(IFERROR(VLOOKUP(A459,raw!W1:Z100000,3,0),""))=0,"","x"),IFERROR(VLOOKUP(A459,raw!W1:Z100000,3,0),""))</f>
        <v>0</v>
      </c>
      <c r="X459" s="4" t="str">
        <f>IF(IFERROR(VLOOKUP(A459,raw!W1:AA100000,4,0),0)=0, "" , HYPERLINK(VLOOKUP(A459,raw!W1:AA100000,4,0),"Foto") )</f>
        <v>0</v>
      </c>
      <c r="Y459" s="4" t="str">
        <f>IFERROR(IF(VLOOKUP(A459,raw!AB1:AD100000,2,0)="0",0,2),"")</f>
        <v>0</v>
      </c>
      <c r="Z459" s="4" t="str">
        <f>IFERROR(IF(VALUE(IFERROR(VLOOKUP(A459,raw!AB1:AE100000,3,0),""))=0,"","x"),IFERROR(VLOOKUP(A459,raw!AB1:AE100000,3,0),""))</f>
        <v>0</v>
      </c>
      <c r="AA459" s="4" t="str">
        <f>IFERROR(IF(VLOOKUP(A459,raw!AF1:AH100000,2,0)="0",0,2),"")</f>
        <v>0</v>
      </c>
      <c r="AB459" s="4" t="str">
        <f>IFERROR(IF(VALUE(IFERROR(VLOOKUP(A459,raw!AF1:AI100000,3,0),""))=0,"","x"),IFERROR(VLOOKUP(A459,raw!AF1:AI100000,3,0),""))</f>
        <v>0</v>
      </c>
      <c r="AC459" s="4" t="str">
        <f>IFERROR(IF(VLOOKUP(A459,raw!AJ1:AL100000,2,0)="0",0,2),"")</f>
        <v>0</v>
      </c>
      <c r="AD459" s="4" t="str">
        <f>IFERROR(IF(VLOOKUP(A459,raw!AM1:AO100000,2,0)="0",0,2),"")</f>
        <v>0</v>
      </c>
      <c r="AE459" s="4" t="str">
        <f>IFERROR(IF(VLOOKUP(A459,raw!AM1:AP100000,3,0)="0",0,2),"")</f>
        <v>0</v>
      </c>
      <c r="AF459" s="4" t="str">
        <f>IFERROR(IF(VLOOKUP(A459,raw!AM1:AQ100000,4,0)="0",0,2),"")</f>
        <v>0</v>
      </c>
      <c r="AG459" s="4" t="str">
        <f>IFERROR(IF(VLOOKUP(A459,raw!AM1:AR100000,5,0)="0",0,2),"")</f>
        <v>0</v>
      </c>
      <c r="AH459" s="4" t="str">
        <f>IFERROR(IF(VLOOKUP(A459,raw!AS1:AU100000,2,0)="0",0,2),"")</f>
        <v>0</v>
      </c>
      <c r="AI459" s="4" t="str">
        <f>IFERROR(IF(VLOOKUP(A459,raw!AS1:AV100000,3,0)="0",0,2),"")</f>
        <v>0</v>
      </c>
      <c r="AJ459" s="4" t="str">
        <f>IFERROR(IF(VLOOKUP(A459,raw!AS1:AW100000,4,0)="0",0,2),"")</f>
        <v>0</v>
      </c>
      <c r="AK459" s="4" t="str">
        <f>IFERROR(IF(VLOOKUP(A459,raw!AS1:AX100000,5,0)="0",0,2),"")</f>
        <v>0</v>
      </c>
      <c r="AL459" s="4" t="str">
        <f>IFERROR(IF(VLOOKUP(A459,raw!AY1:BA100000,2,0)="0",0,2),"")</f>
        <v>0</v>
      </c>
      <c r="AM459" s="4" t="str">
        <f>IFERROR(IF(VLOOKUP(A459,raw!AY1:BB100000,3,0)="0",0,2),"")</f>
        <v>0</v>
      </c>
      <c r="AN459" s="4" t="str">
        <f>IFERROR(IF(VLOOKUP(A459,raw!AY1:BC100000,4,0)="0",0,2),"")</f>
        <v>0</v>
      </c>
      <c r="AO459" s="4" t="str">
        <f>IFERROR(IF(VLOOKUP(A459,raw!AY1:BD100000,5,0)="0",0,2),"")</f>
        <v>0</v>
      </c>
      <c r="AP459" s="4" t="str">
        <f>IFERROR(IF(VLOOKUP(A459,raw!BE1:BG100000,2,0)="0",0,2),"")</f>
        <v>0</v>
      </c>
      <c r="AQ459" s="4" t="str">
        <f>IFERROR(IF(VLOOKUP(A459,raw!BH1:BJ100000,2,0)="0",0,2),"")</f>
        <v>0</v>
      </c>
      <c r="AR459" s="4" t="str">
        <f>IFERROR(IF(VLOOKUP(A459,raw!BK1:BM100000,2,0)="0",0,2),"")</f>
        <v>0</v>
      </c>
      <c r="AS459" s="4" t="str">
        <f>IFERROR(IF(VLOOKUP(A459,raw!BK1:BN100000,3,0)="0",0,2),"")</f>
        <v>0</v>
      </c>
      <c r="AT459" s="4" t="str">
        <f>IFERROR(IF(VLOOKUP(A459,raw!BK1:BO100000,4,0)="0",0,2),"")</f>
        <v>0</v>
      </c>
      <c r="AU459" s="4" t="str">
        <f>IFERROR(IF(VLOOKUP(A459,raw!BP1:BR100000,2,0)="0",0,2),"")</f>
        <v>0</v>
      </c>
      <c r="AV459" s="4" t="str">
        <f>IFERROR(IF(VLOOKUP(A459,raw!BP1:BS100000,3,0)="0",0,2),"")</f>
        <v>0</v>
      </c>
      <c r="AW459" s="4" t="str">
        <f>IFERROR(IF(VLOOKUP(A459,raw!BP1:BT100000,4,0)="0",0,2),"")</f>
        <v>0</v>
      </c>
      <c r="AX459" s="4" t="str">
        <f>IFERROR(IF(VLOOKUP(A459,raw!BU1:BW100000,2,0)="0",0,2),"")</f>
        <v>0</v>
      </c>
      <c r="AY459" s="4" t="str">
        <f>IFERROR(IF(VLOOKUP(A459,raw!BU1:BX100000,3,0)="0",0,2),"")</f>
        <v>0</v>
      </c>
      <c r="AZ459" s="4" t="str">
        <f>IFERROR(IF(VLOOKUP(A459,raw!BY1:CA100000,2,0)="0",0,2),"")</f>
        <v>0</v>
      </c>
      <c r="BA459" s="4" t="str">
        <f>IFERROR(IF(VALUE(IFERROR(VLOOKUP(A459,raw!CB1:CD100000,2,0),""))=0,"","x"),IFERROR(VLOOKUP(A459,raw!CB1:CD100000,2,0),""))</f>
        <v>0</v>
      </c>
      <c r="BB459" s="4" t="str">
        <f>IFERROR(IF(VLOOKUP(A459,raw!CE1:CG100000,2,0)="0",0,2),"")</f>
        <v>0</v>
      </c>
      <c r="BC459" s="4" t="str">
        <f>IFERROR(IF(VLOOKUP(A459,raw!CH1:CJ100000,2,0)="0",0,2),"")</f>
        <v>0</v>
      </c>
      <c r="BD459" s="4" t="str">
        <f>IF(IFERROR(VLOOKUP(A459,raw!CH1:CK100000,3,0),0)=0, "" , HYPERLINK(VLOOKUP(A459,raw!CH1:CK100000,3,0),"Foto") )</f>
        <v>0</v>
      </c>
      <c r="BE459" s="4" t="str">
        <f>IFERROR(IF(VLOOKUP(A459,raw!CL1:CN100000,2,0)="0",0,2),"")</f>
        <v>0</v>
      </c>
      <c r="BF459" s="4" t="str">
        <f>IFERROR(IF(VLOOKUP(A459,raw!CL1:CO100000,3,0)="0",0,2),"")</f>
        <v>0</v>
      </c>
      <c r="BG459" s="4" t="str">
        <f>IFERROR(IF(VLOOKUP(A459,raw!CL1:CP100000,4,0)="0",0,2),"")</f>
        <v>0</v>
      </c>
      <c r="BH459" s="4" t="str">
        <f>IFERROR(IF(VLOOKUP(A459,raw!CL1:CQ100000,5,0)="0",0,2),"")</f>
        <v>0</v>
      </c>
      <c r="BI459" s="4" t="str">
        <f>IFERROR(IF(VLOOKUP(A459,raw!CL1:CR100000,6,0)="0",0,2),"")</f>
        <v>0</v>
      </c>
      <c r="BJ459" s="4" t="str">
        <f>IFERROR(IF(VLOOKUP(A459,raw!CL1:CS100000,7,0)="0",0,2),"")</f>
        <v>0</v>
      </c>
      <c r="BK459" s="4" t="str">
        <f>IFERROR(IF(VLOOKUP(A459,raw!CT1:CV100000,2,0)="0",0,2),"")</f>
        <v>0</v>
      </c>
      <c r="BL459" s="4" t="str">
        <f>IFERROR(IF(VLOOKUP(A459,raw!CT1:CW100000,3,0)="0",0,2),"")</f>
        <v>0</v>
      </c>
      <c r="BM459" s="4" t="str">
        <f>IFERROR(IF(VLOOKUP(A459,raw!CT1:CX100000,4,0)="0",0,2),"")</f>
        <v>0</v>
      </c>
      <c r="BN459" s="4" t="str">
        <f>IFERROR(IF(VLOOKUP(A459,raw!CT1:CY100000,5,0)="0",0,2),"")</f>
        <v>0</v>
      </c>
      <c r="BO459" s="4" t="str">
        <f>IFERROR(IF(VLOOKUP(A459,raw!CZ1:DB100000,2,0)="0",0,2),"")</f>
        <v>0</v>
      </c>
      <c r="BP459" s="4" t="str">
        <f>IFERROR(IF(VLOOKUP(A459,raw!CZ1:DC100000,3,0)="0",0,2),"")</f>
        <v>0</v>
      </c>
      <c r="BQ459" s="4" t="str">
        <f>IFERROR(IF(VLOOKUP(A459,raw!CZ1:DD100000,4,0)="0",0,2),"")</f>
        <v>0</v>
      </c>
      <c r="BR459" s="4" t="str">
        <f>IFERROR(IF(VLOOKUP(A459,raw!CZ1:DE100000,5,0)="0",0,2),"")</f>
        <v>0</v>
      </c>
      <c r="BS459" s="4" t="str">
        <f>IFERROR(IF(VLOOKUP(A459,raw!CZ1:DF100000,6,0)="0",0,2),"")</f>
        <v>0</v>
      </c>
      <c r="BT459" s="4" t="str">
        <f>IFERROR(IF(VLOOKUP(A459,raw!CZ1:DG100000,7,0)="0",0,2),"")</f>
        <v>0</v>
      </c>
      <c r="BU459" s="4" t="str">
        <f>IFERROR(IF(VLOOKUP(A459,raw!CZ1:DH100000,8,0)="0",0,2),"")</f>
        <v>0</v>
      </c>
      <c r="BV459" s="4" t="str">
        <f>IFERROR(IF(VALUE(IFERROR(VLOOKUP(A459,raw!CZ1:DI100000,9,0),""))=0,"","x"),IFERROR(VLOOKUP(A459,raw!CZ1:DI100000,9,0),""))</f>
        <v>0</v>
      </c>
      <c r="BW459" s="4" t="str">
        <f>IFERROR(IF(VLOOKUP(A459,raw!DJ1:DL100000,2,0)="0",0,2),"")</f>
        <v>0</v>
      </c>
      <c r="BX459" s="4" t="str">
        <f>IFERROR(IF(VLOOKUP(A459,raw!DJ1:DM100000,3,0)="0",0,2),"")</f>
        <v>0</v>
      </c>
      <c r="BY459" s="4" t="str">
        <f>IFERROR(IF(VLOOKUP(A459,raw!DJ1:DN100000,4,0)="0",0,2),"")</f>
        <v>0</v>
      </c>
      <c r="BZ459" s="4" t="str">
        <f>IFERROR(IF(VLOOKUP(A459,raw!DJ1:DO100000,5,0)="0",0,2),"")</f>
        <v>0</v>
      </c>
      <c r="CA459" s="4" t="str">
        <f>IFERROR(IF(VALUE(IFERROR(VLOOKUP(A459,raw!DJ1:DP100000,6,0),""))=0,"","x"),IFERROR(VLOOKUP(A459,raw!DJ1:DP100000,6,0),""))</f>
        <v>0</v>
      </c>
      <c r="CB459" s="4" t="str">
        <f>IFERROR(IF(VLOOKUP(A459,raw!DQ1:DS100000,2,0)="0",0,2),"")</f>
        <v>0</v>
      </c>
      <c r="CC459" s="4" t="str">
        <f>IFERROR(IF(VLOOKUP(A459,raw!DQ1:DT100000,3,0)="0",0,2),"")</f>
        <v>0</v>
      </c>
      <c r="CD459" s="4" t="str">
        <f>IFERROR(IF(VLOOKUP(A459,raw!DQ1:DU100000,4,0)="0",0,2),"")</f>
        <v>0</v>
      </c>
      <c r="CE459" s="4" t="str">
        <f>IFERROR(IF(VALUE(IFERROR(VLOOKUP(A459,raw!DQ1:DV100000,5,0),""))=0,"","x"),IFERROR(VLOOKUP(A459,raw!DQ1:DV100000,5,0),""))</f>
        <v>0</v>
      </c>
      <c r="CF459" s="4" t="str">
        <f>IFERROR(IF(VLOOKUP(A459,raw!DW1:DY100000,2,0)="0",0,2),"")</f>
        <v>0</v>
      </c>
      <c r="CG459" s="4" t="str">
        <f>IFERROR(IF(VALUE(IFERROR(VLOOKUP(A459,raw!DW1:DZ100000,3,0),""))=0,"","x"),IFERROR(VLOOKUP(A459,raw!DW1:DZ100000,3,0),""))</f>
        <v>0</v>
      </c>
      <c r="CH459" s="4" t="str">
        <f>IFERROR(IF(VLOOKUP(A459,raw!EA1:EC100000,2,0)="0",0,2),"")</f>
        <v>0</v>
      </c>
      <c r="CI459" s="4" t="str">
        <f>IFERROR(IF(VLOOKUP(A459,raw!ED1:EF100000,2,0)="0",0,2),"")</f>
        <v>0</v>
      </c>
      <c r="CJ459" s="4" t="str">
        <f>IFERROR(IF(VALUE(IFERROR(VLOOKUP(A459,raw!EG1:EI100000,2,0),""))=0,"","x"),IFERROR(VLOOKUP(A459,raw!EG1:EI100000,2,0),""))</f>
        <v>0</v>
      </c>
    </row>
    <row r="460" spans="1:88">
      <c r="A460" s="3">
        <v>574</v>
      </c>
      <c r="B460" s="3" t="s">
        <v>4964</v>
      </c>
      <c r="C460" s="3" t="s">
        <v>4965</v>
      </c>
      <c r="D460" s="4" t="s">
        <v>4966</v>
      </c>
      <c r="E460" s="4" t="s">
        <v>4967</v>
      </c>
      <c r="F460" s="4" t="s">
        <v>4968</v>
      </c>
      <c r="G460" s="4" t="s">
        <v>4969</v>
      </c>
      <c r="H460" s="4" t="s">
        <v>3087</v>
      </c>
      <c r="I460" s="4" t="str">
        <f>IFERROR(IF(VLOOKUP(A460,raw!B1:D100000,2,0)="0",0,2),"")</f>
        <v>0</v>
      </c>
      <c r="J460" s="4" t="str">
        <f>IFERROR(IF(VLOOKUP(A460,raw!B1:E100000,3,0)="0",0,2),"")</f>
        <v>0</v>
      </c>
      <c r="K460" s="4" t="str">
        <f>IFERROR(IF(VLOOKUP(A460,raw!B1:F100000,4,0)="0",0,2),"")</f>
        <v>0</v>
      </c>
      <c r="L460" s="4" t="str">
        <f>IFERROR(IF(VLOOKUP(A460,raw!B1:G100000,5,0)="0",0,2),"")</f>
        <v>0</v>
      </c>
      <c r="M460" s="4" t="str">
        <f>IFERROR(IF(VLOOKUP(A460,raw!B1:H100000,6,0)="0",0,2),"")</f>
        <v>0</v>
      </c>
      <c r="N460" s="4" t="str">
        <f>IFERROR(IF(VLOOKUP(A460,raw!B1:I100000,7,0)="0",0,2),"")</f>
        <v>0</v>
      </c>
      <c r="O460" s="4" t="str">
        <f>IFERROR(IF(VLOOKUP(A460,raw!J1:L100000,2,0)="0",0,2),"")</f>
        <v>0</v>
      </c>
      <c r="P460" s="4" t="str">
        <f>IFERROR(IF(VALUE(IFERROR(VLOOKUP(A460,raw!J1:M100000,3,0),""))=0,"","x"),IFERROR(VLOOKUP(A460,raw!J1:M100000,3,0),""))</f>
        <v>0</v>
      </c>
      <c r="Q460" s="4" t="str">
        <f>IF(IFERROR(VLOOKUP(A460,raw!J1:N100000,4,0),0)=0, "" , HYPERLINK(VLOOKUP(A460,raw!J1:N100000,4,0),"Foto") )</f>
        <v>0</v>
      </c>
      <c r="R460" s="4" t="str">
        <f>IFERROR(IF(VLOOKUP(A460,raw!O1:Q100000,2,0)="0",0,2),"")</f>
        <v>0</v>
      </c>
      <c r="S460" s="4" t="str">
        <f>IFERROR(IF(VALUE(IFERROR(VLOOKUP(A460,raw!O1:R100000,3,0),""))=0,"","x"),IFERROR(VLOOKUP(A460,raw!O1:R100000,3,0),""))</f>
        <v>0</v>
      </c>
      <c r="T460" s="4" t="str">
        <f>IFERROR(IF(VLOOKUP(A460,raw!S1:U100000,2,0)="0",0,2),"")</f>
        <v>0</v>
      </c>
      <c r="U460" s="4" t="str">
        <f>IF(IFERROR(VLOOKUP(A460,raw!S1:V100000,3,0),0)=0, "" , HYPERLINK(VLOOKUP(A460,raw!S1:V100000,3,0),"Foto") )</f>
        <v>0</v>
      </c>
      <c r="V460" s="4" t="str">
        <f>IFERROR(IF(VLOOKUP(A460,raw!W1:Y100000,2,0)="0",0,2),"")</f>
        <v>0</v>
      </c>
      <c r="W460" s="4" t="str">
        <f>IFERROR(IF(VALUE(IFERROR(VLOOKUP(A460,raw!W1:Z100000,3,0),""))=0,"","x"),IFERROR(VLOOKUP(A460,raw!W1:Z100000,3,0),""))</f>
        <v>0</v>
      </c>
      <c r="X460" s="4" t="str">
        <f>IF(IFERROR(VLOOKUP(A460,raw!W1:AA100000,4,0),0)=0, "" , HYPERLINK(VLOOKUP(A460,raw!W1:AA100000,4,0),"Foto") )</f>
        <v>0</v>
      </c>
      <c r="Y460" s="4" t="str">
        <f>IFERROR(IF(VLOOKUP(A460,raw!AB1:AD100000,2,0)="0",0,2),"")</f>
        <v>0</v>
      </c>
      <c r="Z460" s="4" t="str">
        <f>IFERROR(IF(VALUE(IFERROR(VLOOKUP(A460,raw!AB1:AE100000,3,0),""))=0,"","x"),IFERROR(VLOOKUP(A460,raw!AB1:AE100000,3,0),""))</f>
        <v>0</v>
      </c>
      <c r="AA460" s="4" t="str">
        <f>IFERROR(IF(VLOOKUP(A460,raw!AF1:AH100000,2,0)="0",0,2),"")</f>
        <v>0</v>
      </c>
      <c r="AB460" s="4" t="str">
        <f>IFERROR(IF(VALUE(IFERROR(VLOOKUP(A460,raw!AF1:AI100000,3,0),""))=0,"","x"),IFERROR(VLOOKUP(A460,raw!AF1:AI100000,3,0),""))</f>
        <v>0</v>
      </c>
      <c r="AC460" s="4" t="str">
        <f>IFERROR(IF(VLOOKUP(A460,raw!AJ1:AL100000,2,0)="0",0,2),"")</f>
        <v>0</v>
      </c>
      <c r="AD460" s="4" t="str">
        <f>IFERROR(IF(VLOOKUP(A460,raw!AM1:AO100000,2,0)="0",0,2),"")</f>
        <v>0</v>
      </c>
      <c r="AE460" s="4" t="str">
        <f>IFERROR(IF(VLOOKUP(A460,raw!AM1:AP100000,3,0)="0",0,2),"")</f>
        <v>0</v>
      </c>
      <c r="AF460" s="4" t="str">
        <f>IFERROR(IF(VLOOKUP(A460,raw!AM1:AQ100000,4,0)="0",0,2),"")</f>
        <v>0</v>
      </c>
      <c r="AG460" s="4" t="str">
        <f>IFERROR(IF(VLOOKUP(A460,raw!AM1:AR100000,5,0)="0",0,2),"")</f>
        <v>0</v>
      </c>
      <c r="AH460" s="4" t="str">
        <f>IFERROR(IF(VLOOKUP(A460,raw!AS1:AU100000,2,0)="0",0,2),"")</f>
        <v>0</v>
      </c>
      <c r="AI460" s="4" t="str">
        <f>IFERROR(IF(VLOOKUP(A460,raw!AS1:AV100000,3,0)="0",0,2),"")</f>
        <v>0</v>
      </c>
      <c r="AJ460" s="4" t="str">
        <f>IFERROR(IF(VLOOKUP(A460,raw!AS1:AW100000,4,0)="0",0,2),"")</f>
        <v>0</v>
      </c>
      <c r="AK460" s="4" t="str">
        <f>IFERROR(IF(VLOOKUP(A460,raw!AS1:AX100000,5,0)="0",0,2),"")</f>
        <v>0</v>
      </c>
      <c r="AL460" s="4" t="str">
        <f>IFERROR(IF(VLOOKUP(A460,raw!AY1:BA100000,2,0)="0",0,2),"")</f>
        <v>0</v>
      </c>
      <c r="AM460" s="4" t="str">
        <f>IFERROR(IF(VLOOKUP(A460,raw!AY1:BB100000,3,0)="0",0,2),"")</f>
        <v>0</v>
      </c>
      <c r="AN460" s="4" t="str">
        <f>IFERROR(IF(VLOOKUP(A460,raw!AY1:BC100000,4,0)="0",0,2),"")</f>
        <v>0</v>
      </c>
      <c r="AO460" s="4" t="str">
        <f>IFERROR(IF(VLOOKUP(A460,raw!AY1:BD100000,5,0)="0",0,2),"")</f>
        <v>0</v>
      </c>
      <c r="AP460" s="4" t="str">
        <f>IFERROR(IF(VLOOKUP(A460,raw!BE1:BG100000,2,0)="0",0,2),"")</f>
        <v>0</v>
      </c>
      <c r="AQ460" s="4" t="str">
        <f>IFERROR(IF(VLOOKUP(A460,raw!BH1:BJ100000,2,0)="0",0,2),"")</f>
        <v>0</v>
      </c>
      <c r="AR460" s="4" t="str">
        <f>IFERROR(IF(VLOOKUP(A460,raw!BK1:BM100000,2,0)="0",0,2),"")</f>
        <v>0</v>
      </c>
      <c r="AS460" s="4" t="str">
        <f>IFERROR(IF(VLOOKUP(A460,raw!BK1:BN100000,3,0)="0",0,2),"")</f>
        <v>0</v>
      </c>
      <c r="AT460" s="4" t="str">
        <f>IFERROR(IF(VLOOKUP(A460,raw!BK1:BO100000,4,0)="0",0,2),"")</f>
        <v>0</v>
      </c>
      <c r="AU460" s="4" t="str">
        <f>IFERROR(IF(VLOOKUP(A460,raw!BP1:BR100000,2,0)="0",0,2),"")</f>
        <v>0</v>
      </c>
      <c r="AV460" s="4" t="str">
        <f>IFERROR(IF(VLOOKUP(A460,raw!BP1:BS100000,3,0)="0",0,2),"")</f>
        <v>0</v>
      </c>
      <c r="AW460" s="4" t="str">
        <f>IFERROR(IF(VLOOKUP(A460,raw!BP1:BT100000,4,0)="0",0,2),"")</f>
        <v>0</v>
      </c>
      <c r="AX460" s="4" t="str">
        <f>IFERROR(IF(VLOOKUP(A460,raw!BU1:BW100000,2,0)="0",0,2),"")</f>
        <v>0</v>
      </c>
      <c r="AY460" s="4" t="str">
        <f>IFERROR(IF(VLOOKUP(A460,raw!BU1:BX100000,3,0)="0",0,2),"")</f>
        <v>0</v>
      </c>
      <c r="AZ460" s="4" t="str">
        <f>IFERROR(IF(VLOOKUP(A460,raw!BY1:CA100000,2,0)="0",0,2),"")</f>
        <v>0</v>
      </c>
      <c r="BA460" s="4" t="str">
        <f>IFERROR(IF(VALUE(IFERROR(VLOOKUP(A460,raw!CB1:CD100000,2,0),""))=0,"","x"),IFERROR(VLOOKUP(A460,raw!CB1:CD100000,2,0),""))</f>
        <v>0</v>
      </c>
      <c r="BB460" s="4" t="str">
        <f>IFERROR(IF(VLOOKUP(A460,raw!CE1:CG100000,2,0)="0",0,2),"")</f>
        <v>0</v>
      </c>
      <c r="BC460" s="4" t="str">
        <f>IFERROR(IF(VLOOKUP(A460,raw!CH1:CJ100000,2,0)="0",0,2),"")</f>
        <v>0</v>
      </c>
      <c r="BD460" s="4" t="str">
        <f>IF(IFERROR(VLOOKUP(A460,raw!CH1:CK100000,3,0),0)=0, "" , HYPERLINK(VLOOKUP(A460,raw!CH1:CK100000,3,0),"Foto") )</f>
        <v>0</v>
      </c>
      <c r="BE460" s="4" t="str">
        <f>IFERROR(IF(VLOOKUP(A460,raw!CL1:CN100000,2,0)="0",0,2),"")</f>
        <v>0</v>
      </c>
      <c r="BF460" s="4" t="str">
        <f>IFERROR(IF(VLOOKUP(A460,raw!CL1:CO100000,3,0)="0",0,2),"")</f>
        <v>0</v>
      </c>
      <c r="BG460" s="4" t="str">
        <f>IFERROR(IF(VLOOKUP(A460,raw!CL1:CP100000,4,0)="0",0,2),"")</f>
        <v>0</v>
      </c>
      <c r="BH460" s="4" t="str">
        <f>IFERROR(IF(VLOOKUP(A460,raw!CL1:CQ100000,5,0)="0",0,2),"")</f>
        <v>0</v>
      </c>
      <c r="BI460" s="4" t="str">
        <f>IFERROR(IF(VLOOKUP(A460,raw!CL1:CR100000,6,0)="0",0,2),"")</f>
        <v>0</v>
      </c>
      <c r="BJ460" s="4" t="str">
        <f>IFERROR(IF(VLOOKUP(A460,raw!CL1:CS100000,7,0)="0",0,2),"")</f>
        <v>0</v>
      </c>
      <c r="BK460" s="4" t="str">
        <f>IFERROR(IF(VLOOKUP(A460,raw!CT1:CV100000,2,0)="0",0,2),"")</f>
        <v>0</v>
      </c>
      <c r="BL460" s="4" t="str">
        <f>IFERROR(IF(VLOOKUP(A460,raw!CT1:CW100000,3,0)="0",0,2),"")</f>
        <v>0</v>
      </c>
      <c r="BM460" s="4" t="str">
        <f>IFERROR(IF(VLOOKUP(A460,raw!CT1:CX100000,4,0)="0",0,2),"")</f>
        <v>0</v>
      </c>
      <c r="BN460" s="4" t="str">
        <f>IFERROR(IF(VLOOKUP(A460,raw!CT1:CY100000,5,0)="0",0,2),"")</f>
        <v>0</v>
      </c>
      <c r="BO460" s="4" t="str">
        <f>IFERROR(IF(VLOOKUP(A460,raw!CZ1:DB100000,2,0)="0",0,2),"")</f>
        <v>0</v>
      </c>
      <c r="BP460" s="4" t="str">
        <f>IFERROR(IF(VLOOKUP(A460,raw!CZ1:DC100000,3,0)="0",0,2),"")</f>
        <v>0</v>
      </c>
      <c r="BQ460" s="4" t="str">
        <f>IFERROR(IF(VLOOKUP(A460,raw!CZ1:DD100000,4,0)="0",0,2),"")</f>
        <v>0</v>
      </c>
      <c r="BR460" s="4" t="str">
        <f>IFERROR(IF(VLOOKUP(A460,raw!CZ1:DE100000,5,0)="0",0,2),"")</f>
        <v>0</v>
      </c>
      <c r="BS460" s="4" t="str">
        <f>IFERROR(IF(VLOOKUP(A460,raw!CZ1:DF100000,6,0)="0",0,2),"")</f>
        <v>0</v>
      </c>
      <c r="BT460" s="4" t="str">
        <f>IFERROR(IF(VLOOKUP(A460,raw!CZ1:DG100000,7,0)="0",0,2),"")</f>
        <v>0</v>
      </c>
      <c r="BU460" s="4" t="str">
        <f>IFERROR(IF(VLOOKUP(A460,raw!CZ1:DH100000,8,0)="0",0,2),"")</f>
        <v>0</v>
      </c>
      <c r="BV460" s="4" t="str">
        <f>IFERROR(IF(VALUE(IFERROR(VLOOKUP(A460,raw!CZ1:DI100000,9,0),""))=0,"","x"),IFERROR(VLOOKUP(A460,raw!CZ1:DI100000,9,0),""))</f>
        <v>0</v>
      </c>
      <c r="BW460" s="4" t="str">
        <f>IFERROR(IF(VLOOKUP(A460,raw!DJ1:DL100000,2,0)="0",0,2),"")</f>
        <v>0</v>
      </c>
      <c r="BX460" s="4" t="str">
        <f>IFERROR(IF(VLOOKUP(A460,raw!DJ1:DM100000,3,0)="0",0,2),"")</f>
        <v>0</v>
      </c>
      <c r="BY460" s="4" t="str">
        <f>IFERROR(IF(VLOOKUP(A460,raw!DJ1:DN100000,4,0)="0",0,2),"")</f>
        <v>0</v>
      </c>
      <c r="BZ460" s="4" t="str">
        <f>IFERROR(IF(VLOOKUP(A460,raw!DJ1:DO100000,5,0)="0",0,2),"")</f>
        <v>0</v>
      </c>
      <c r="CA460" s="4" t="str">
        <f>IFERROR(IF(VALUE(IFERROR(VLOOKUP(A460,raw!DJ1:DP100000,6,0),""))=0,"","x"),IFERROR(VLOOKUP(A460,raw!DJ1:DP100000,6,0),""))</f>
        <v>0</v>
      </c>
      <c r="CB460" s="4" t="str">
        <f>IFERROR(IF(VLOOKUP(A460,raw!DQ1:DS100000,2,0)="0",0,2),"")</f>
        <v>0</v>
      </c>
      <c r="CC460" s="4" t="str">
        <f>IFERROR(IF(VLOOKUP(A460,raw!DQ1:DT100000,3,0)="0",0,2),"")</f>
        <v>0</v>
      </c>
      <c r="CD460" s="4" t="str">
        <f>IFERROR(IF(VLOOKUP(A460,raw!DQ1:DU100000,4,0)="0",0,2),"")</f>
        <v>0</v>
      </c>
      <c r="CE460" s="4" t="str">
        <f>IFERROR(IF(VALUE(IFERROR(VLOOKUP(A460,raw!DQ1:DV100000,5,0),""))=0,"","x"),IFERROR(VLOOKUP(A460,raw!DQ1:DV100000,5,0),""))</f>
        <v>0</v>
      </c>
      <c r="CF460" s="4" t="str">
        <f>IFERROR(IF(VLOOKUP(A460,raw!DW1:DY100000,2,0)="0",0,2),"")</f>
        <v>0</v>
      </c>
      <c r="CG460" s="4" t="str">
        <f>IFERROR(IF(VALUE(IFERROR(VLOOKUP(A460,raw!DW1:DZ100000,3,0),""))=0,"","x"),IFERROR(VLOOKUP(A460,raw!DW1:DZ100000,3,0),""))</f>
        <v>0</v>
      </c>
      <c r="CH460" s="4" t="str">
        <f>IFERROR(IF(VLOOKUP(A460,raw!EA1:EC100000,2,0)="0",0,2),"")</f>
        <v>0</v>
      </c>
      <c r="CI460" s="4" t="str">
        <f>IFERROR(IF(VLOOKUP(A460,raw!ED1:EF100000,2,0)="0",0,2),"")</f>
        <v>0</v>
      </c>
      <c r="CJ460" s="4" t="str">
        <f>IFERROR(IF(VALUE(IFERROR(VLOOKUP(A460,raw!EG1:EI100000,2,0),""))=0,"","x"),IFERROR(VLOOKUP(A460,raw!EG1:EI100000,2,0),""))</f>
        <v>0</v>
      </c>
    </row>
    <row r="461" spans="1:88">
      <c r="A461" s="3">
        <v>571</v>
      </c>
      <c r="B461" s="3" t="s">
        <v>4970</v>
      </c>
      <c r="C461" s="3" t="s">
        <v>4971</v>
      </c>
      <c r="D461" s="4" t="s">
        <v>4972</v>
      </c>
      <c r="E461" s="4" t="s">
        <v>4973</v>
      </c>
      <c r="F461" s="4" t="s">
        <v>4968</v>
      </c>
      <c r="G461" s="4" t="s">
        <v>4974</v>
      </c>
      <c r="H461" s="4" t="s">
        <v>3087</v>
      </c>
      <c r="I461" s="4" t="str">
        <f>IFERROR(IF(VLOOKUP(A461,raw!B1:D100000,2,0)="0",0,2),"")</f>
        <v>0</v>
      </c>
      <c r="J461" s="4" t="str">
        <f>IFERROR(IF(VLOOKUP(A461,raw!B1:E100000,3,0)="0",0,2),"")</f>
        <v>0</v>
      </c>
      <c r="K461" s="4" t="str">
        <f>IFERROR(IF(VLOOKUP(A461,raw!B1:F100000,4,0)="0",0,2),"")</f>
        <v>0</v>
      </c>
      <c r="L461" s="4" t="str">
        <f>IFERROR(IF(VLOOKUP(A461,raw!B1:G100000,5,0)="0",0,2),"")</f>
        <v>0</v>
      </c>
      <c r="M461" s="4" t="str">
        <f>IFERROR(IF(VLOOKUP(A461,raw!B1:H100000,6,0)="0",0,2),"")</f>
        <v>0</v>
      </c>
      <c r="N461" s="4" t="str">
        <f>IFERROR(IF(VLOOKUP(A461,raw!B1:I100000,7,0)="0",0,2),"")</f>
        <v>0</v>
      </c>
      <c r="O461" s="4" t="str">
        <f>IFERROR(IF(VLOOKUP(A461,raw!J1:L100000,2,0)="0",0,2),"")</f>
        <v>0</v>
      </c>
      <c r="P461" s="4" t="str">
        <f>IFERROR(IF(VALUE(IFERROR(VLOOKUP(A461,raw!J1:M100000,3,0),""))=0,"","x"),IFERROR(VLOOKUP(A461,raw!J1:M100000,3,0),""))</f>
        <v>0</v>
      </c>
      <c r="Q461" s="4" t="str">
        <f>IF(IFERROR(VLOOKUP(A461,raw!J1:N100000,4,0),0)=0, "" , HYPERLINK(VLOOKUP(A461,raw!J1:N100000,4,0),"Foto") )</f>
        <v>0</v>
      </c>
      <c r="R461" s="4" t="str">
        <f>IFERROR(IF(VLOOKUP(A461,raw!O1:Q100000,2,0)="0",0,2),"")</f>
        <v>0</v>
      </c>
      <c r="S461" s="4" t="str">
        <f>IFERROR(IF(VALUE(IFERROR(VLOOKUP(A461,raw!O1:R100000,3,0),""))=0,"","x"),IFERROR(VLOOKUP(A461,raw!O1:R100000,3,0),""))</f>
        <v>0</v>
      </c>
      <c r="T461" s="4" t="str">
        <f>IFERROR(IF(VLOOKUP(A461,raw!S1:U100000,2,0)="0",0,2),"")</f>
        <v>0</v>
      </c>
      <c r="U461" s="4" t="str">
        <f>IF(IFERROR(VLOOKUP(A461,raw!S1:V100000,3,0),0)=0, "" , HYPERLINK(VLOOKUP(A461,raw!S1:V100000,3,0),"Foto") )</f>
        <v>0</v>
      </c>
      <c r="V461" s="4" t="str">
        <f>IFERROR(IF(VLOOKUP(A461,raw!W1:Y100000,2,0)="0",0,2),"")</f>
        <v>0</v>
      </c>
      <c r="W461" s="4" t="str">
        <f>IFERROR(IF(VALUE(IFERROR(VLOOKUP(A461,raw!W1:Z100000,3,0),""))=0,"","x"),IFERROR(VLOOKUP(A461,raw!W1:Z100000,3,0),""))</f>
        <v>0</v>
      </c>
      <c r="X461" s="4" t="str">
        <f>IF(IFERROR(VLOOKUP(A461,raw!W1:AA100000,4,0),0)=0, "" , HYPERLINK(VLOOKUP(A461,raw!W1:AA100000,4,0),"Foto") )</f>
        <v>0</v>
      </c>
      <c r="Y461" s="4" t="str">
        <f>IFERROR(IF(VLOOKUP(A461,raw!AB1:AD100000,2,0)="0",0,2),"")</f>
        <v>0</v>
      </c>
      <c r="Z461" s="4" t="str">
        <f>IFERROR(IF(VALUE(IFERROR(VLOOKUP(A461,raw!AB1:AE100000,3,0),""))=0,"","x"),IFERROR(VLOOKUP(A461,raw!AB1:AE100000,3,0),""))</f>
        <v>0</v>
      </c>
      <c r="AA461" s="4" t="str">
        <f>IFERROR(IF(VLOOKUP(A461,raw!AF1:AH100000,2,0)="0",0,2),"")</f>
        <v>0</v>
      </c>
      <c r="AB461" s="4" t="str">
        <f>IFERROR(IF(VALUE(IFERROR(VLOOKUP(A461,raw!AF1:AI100000,3,0),""))=0,"","x"),IFERROR(VLOOKUP(A461,raw!AF1:AI100000,3,0),""))</f>
        <v>0</v>
      </c>
      <c r="AC461" s="4" t="str">
        <f>IFERROR(IF(VLOOKUP(A461,raw!AJ1:AL100000,2,0)="0",0,2),"")</f>
        <v>0</v>
      </c>
      <c r="AD461" s="4" t="str">
        <f>IFERROR(IF(VLOOKUP(A461,raw!AM1:AO100000,2,0)="0",0,2),"")</f>
        <v>0</v>
      </c>
      <c r="AE461" s="4" t="str">
        <f>IFERROR(IF(VLOOKUP(A461,raw!AM1:AP100000,3,0)="0",0,2),"")</f>
        <v>0</v>
      </c>
      <c r="AF461" s="4" t="str">
        <f>IFERROR(IF(VLOOKUP(A461,raw!AM1:AQ100000,4,0)="0",0,2),"")</f>
        <v>0</v>
      </c>
      <c r="AG461" s="4" t="str">
        <f>IFERROR(IF(VLOOKUP(A461,raw!AM1:AR100000,5,0)="0",0,2),"")</f>
        <v>0</v>
      </c>
      <c r="AH461" s="4" t="str">
        <f>IFERROR(IF(VLOOKUP(A461,raw!AS1:AU100000,2,0)="0",0,2),"")</f>
        <v>0</v>
      </c>
      <c r="AI461" s="4" t="str">
        <f>IFERROR(IF(VLOOKUP(A461,raw!AS1:AV100000,3,0)="0",0,2),"")</f>
        <v>0</v>
      </c>
      <c r="AJ461" s="4" t="str">
        <f>IFERROR(IF(VLOOKUP(A461,raw!AS1:AW100000,4,0)="0",0,2),"")</f>
        <v>0</v>
      </c>
      <c r="AK461" s="4" t="str">
        <f>IFERROR(IF(VLOOKUP(A461,raw!AS1:AX100000,5,0)="0",0,2),"")</f>
        <v>0</v>
      </c>
      <c r="AL461" s="4" t="str">
        <f>IFERROR(IF(VLOOKUP(A461,raw!AY1:BA100000,2,0)="0",0,2),"")</f>
        <v>0</v>
      </c>
      <c r="AM461" s="4" t="str">
        <f>IFERROR(IF(VLOOKUP(A461,raw!AY1:BB100000,3,0)="0",0,2),"")</f>
        <v>0</v>
      </c>
      <c r="AN461" s="4" t="str">
        <f>IFERROR(IF(VLOOKUP(A461,raw!AY1:BC100000,4,0)="0",0,2),"")</f>
        <v>0</v>
      </c>
      <c r="AO461" s="4" t="str">
        <f>IFERROR(IF(VLOOKUP(A461,raw!AY1:BD100000,5,0)="0",0,2),"")</f>
        <v>0</v>
      </c>
      <c r="AP461" s="4" t="str">
        <f>IFERROR(IF(VLOOKUP(A461,raw!BE1:BG100000,2,0)="0",0,2),"")</f>
        <v>0</v>
      </c>
      <c r="AQ461" s="4" t="str">
        <f>IFERROR(IF(VLOOKUP(A461,raw!BH1:BJ100000,2,0)="0",0,2),"")</f>
        <v>0</v>
      </c>
      <c r="AR461" s="4" t="str">
        <f>IFERROR(IF(VLOOKUP(A461,raw!BK1:BM100000,2,0)="0",0,2),"")</f>
        <v>0</v>
      </c>
      <c r="AS461" s="4" t="str">
        <f>IFERROR(IF(VLOOKUP(A461,raw!BK1:BN100000,3,0)="0",0,2),"")</f>
        <v>0</v>
      </c>
      <c r="AT461" s="4" t="str">
        <f>IFERROR(IF(VLOOKUP(A461,raw!BK1:BO100000,4,0)="0",0,2),"")</f>
        <v>0</v>
      </c>
      <c r="AU461" s="4" t="str">
        <f>IFERROR(IF(VLOOKUP(A461,raw!BP1:BR100000,2,0)="0",0,2),"")</f>
        <v>0</v>
      </c>
      <c r="AV461" s="4" t="str">
        <f>IFERROR(IF(VLOOKUP(A461,raw!BP1:BS100000,3,0)="0",0,2),"")</f>
        <v>0</v>
      </c>
      <c r="AW461" s="4" t="str">
        <f>IFERROR(IF(VLOOKUP(A461,raw!BP1:BT100000,4,0)="0",0,2),"")</f>
        <v>0</v>
      </c>
      <c r="AX461" s="4" t="str">
        <f>IFERROR(IF(VLOOKUP(A461,raw!BU1:BW100000,2,0)="0",0,2),"")</f>
        <v>0</v>
      </c>
      <c r="AY461" s="4" t="str">
        <f>IFERROR(IF(VLOOKUP(A461,raw!BU1:BX100000,3,0)="0",0,2),"")</f>
        <v>0</v>
      </c>
      <c r="AZ461" s="4" t="str">
        <f>IFERROR(IF(VLOOKUP(A461,raw!BY1:CA100000,2,0)="0",0,2),"")</f>
        <v>0</v>
      </c>
      <c r="BA461" s="4" t="str">
        <f>IFERROR(IF(VALUE(IFERROR(VLOOKUP(A461,raw!CB1:CD100000,2,0),""))=0,"","x"),IFERROR(VLOOKUP(A461,raw!CB1:CD100000,2,0),""))</f>
        <v>0</v>
      </c>
      <c r="BB461" s="4" t="str">
        <f>IFERROR(IF(VLOOKUP(A461,raw!CE1:CG100000,2,0)="0",0,2),"")</f>
        <v>0</v>
      </c>
      <c r="BC461" s="4" t="str">
        <f>IFERROR(IF(VLOOKUP(A461,raw!CH1:CJ100000,2,0)="0",0,2),"")</f>
        <v>0</v>
      </c>
      <c r="BD461" s="4" t="str">
        <f>IF(IFERROR(VLOOKUP(A461,raw!CH1:CK100000,3,0),0)=0, "" , HYPERLINK(VLOOKUP(A461,raw!CH1:CK100000,3,0),"Foto") )</f>
        <v>0</v>
      </c>
      <c r="BE461" s="4" t="str">
        <f>IFERROR(IF(VLOOKUP(A461,raw!CL1:CN100000,2,0)="0",0,2),"")</f>
        <v>0</v>
      </c>
      <c r="BF461" s="4" t="str">
        <f>IFERROR(IF(VLOOKUP(A461,raw!CL1:CO100000,3,0)="0",0,2),"")</f>
        <v>0</v>
      </c>
      <c r="BG461" s="4" t="str">
        <f>IFERROR(IF(VLOOKUP(A461,raw!CL1:CP100000,4,0)="0",0,2),"")</f>
        <v>0</v>
      </c>
      <c r="BH461" s="4" t="str">
        <f>IFERROR(IF(VLOOKUP(A461,raw!CL1:CQ100000,5,0)="0",0,2),"")</f>
        <v>0</v>
      </c>
      <c r="BI461" s="4" t="str">
        <f>IFERROR(IF(VLOOKUP(A461,raw!CL1:CR100000,6,0)="0",0,2),"")</f>
        <v>0</v>
      </c>
      <c r="BJ461" s="4" t="str">
        <f>IFERROR(IF(VLOOKUP(A461,raw!CL1:CS100000,7,0)="0",0,2),"")</f>
        <v>0</v>
      </c>
      <c r="BK461" s="4" t="str">
        <f>IFERROR(IF(VLOOKUP(A461,raw!CT1:CV100000,2,0)="0",0,2),"")</f>
        <v>0</v>
      </c>
      <c r="BL461" s="4" t="str">
        <f>IFERROR(IF(VLOOKUP(A461,raw!CT1:CW100000,3,0)="0",0,2),"")</f>
        <v>0</v>
      </c>
      <c r="BM461" s="4" t="str">
        <f>IFERROR(IF(VLOOKUP(A461,raw!CT1:CX100000,4,0)="0",0,2),"")</f>
        <v>0</v>
      </c>
      <c r="BN461" s="4" t="str">
        <f>IFERROR(IF(VLOOKUP(A461,raw!CT1:CY100000,5,0)="0",0,2),"")</f>
        <v>0</v>
      </c>
      <c r="BO461" s="4" t="str">
        <f>IFERROR(IF(VLOOKUP(A461,raw!CZ1:DB100000,2,0)="0",0,2),"")</f>
        <v>0</v>
      </c>
      <c r="BP461" s="4" t="str">
        <f>IFERROR(IF(VLOOKUP(A461,raw!CZ1:DC100000,3,0)="0",0,2),"")</f>
        <v>0</v>
      </c>
      <c r="BQ461" s="4" t="str">
        <f>IFERROR(IF(VLOOKUP(A461,raw!CZ1:DD100000,4,0)="0",0,2),"")</f>
        <v>0</v>
      </c>
      <c r="BR461" s="4" t="str">
        <f>IFERROR(IF(VLOOKUP(A461,raw!CZ1:DE100000,5,0)="0",0,2),"")</f>
        <v>0</v>
      </c>
      <c r="BS461" s="4" t="str">
        <f>IFERROR(IF(VLOOKUP(A461,raw!CZ1:DF100000,6,0)="0",0,2),"")</f>
        <v>0</v>
      </c>
      <c r="BT461" s="4" t="str">
        <f>IFERROR(IF(VLOOKUP(A461,raw!CZ1:DG100000,7,0)="0",0,2),"")</f>
        <v>0</v>
      </c>
      <c r="BU461" s="4" t="str">
        <f>IFERROR(IF(VLOOKUP(A461,raw!CZ1:DH100000,8,0)="0",0,2),"")</f>
        <v>0</v>
      </c>
      <c r="BV461" s="4" t="str">
        <f>IFERROR(IF(VALUE(IFERROR(VLOOKUP(A461,raw!CZ1:DI100000,9,0),""))=0,"","x"),IFERROR(VLOOKUP(A461,raw!CZ1:DI100000,9,0),""))</f>
        <v>0</v>
      </c>
      <c r="BW461" s="4" t="str">
        <f>IFERROR(IF(VLOOKUP(A461,raw!DJ1:DL100000,2,0)="0",0,2),"")</f>
        <v>0</v>
      </c>
      <c r="BX461" s="4" t="str">
        <f>IFERROR(IF(VLOOKUP(A461,raw!DJ1:DM100000,3,0)="0",0,2),"")</f>
        <v>0</v>
      </c>
      <c r="BY461" s="4" t="str">
        <f>IFERROR(IF(VLOOKUP(A461,raw!DJ1:DN100000,4,0)="0",0,2),"")</f>
        <v>0</v>
      </c>
      <c r="BZ461" s="4" t="str">
        <f>IFERROR(IF(VLOOKUP(A461,raw!DJ1:DO100000,5,0)="0",0,2),"")</f>
        <v>0</v>
      </c>
      <c r="CA461" s="4" t="str">
        <f>IFERROR(IF(VALUE(IFERROR(VLOOKUP(A461,raw!DJ1:DP100000,6,0),""))=0,"","x"),IFERROR(VLOOKUP(A461,raw!DJ1:DP100000,6,0),""))</f>
        <v>0</v>
      </c>
      <c r="CB461" s="4" t="str">
        <f>IFERROR(IF(VLOOKUP(A461,raw!DQ1:DS100000,2,0)="0",0,2),"")</f>
        <v>0</v>
      </c>
      <c r="CC461" s="4" t="str">
        <f>IFERROR(IF(VLOOKUP(A461,raw!DQ1:DT100000,3,0)="0",0,2),"")</f>
        <v>0</v>
      </c>
      <c r="CD461" s="4" t="str">
        <f>IFERROR(IF(VLOOKUP(A461,raw!DQ1:DU100000,4,0)="0",0,2),"")</f>
        <v>0</v>
      </c>
      <c r="CE461" s="4" t="str">
        <f>IFERROR(IF(VALUE(IFERROR(VLOOKUP(A461,raw!DQ1:DV100000,5,0),""))=0,"","x"),IFERROR(VLOOKUP(A461,raw!DQ1:DV100000,5,0),""))</f>
        <v>0</v>
      </c>
      <c r="CF461" s="4" t="str">
        <f>IFERROR(IF(VLOOKUP(A461,raw!DW1:DY100000,2,0)="0",0,2),"")</f>
        <v>0</v>
      </c>
      <c r="CG461" s="4" t="str">
        <f>IFERROR(IF(VALUE(IFERROR(VLOOKUP(A461,raw!DW1:DZ100000,3,0),""))=0,"","x"),IFERROR(VLOOKUP(A461,raw!DW1:DZ100000,3,0),""))</f>
        <v>0</v>
      </c>
      <c r="CH461" s="4" t="str">
        <f>IFERROR(IF(VLOOKUP(A461,raw!EA1:EC100000,2,0)="0",0,2),"")</f>
        <v>0</v>
      </c>
      <c r="CI461" s="4" t="str">
        <f>IFERROR(IF(VLOOKUP(A461,raw!ED1:EF100000,2,0)="0",0,2),"")</f>
        <v>0</v>
      </c>
      <c r="CJ461" s="4" t="str">
        <f>IFERROR(IF(VALUE(IFERROR(VLOOKUP(A461,raw!EG1:EI100000,2,0),""))=0,"","x"),IFERROR(VLOOKUP(A461,raw!EG1:EI100000,2,0),""))</f>
        <v>0</v>
      </c>
    </row>
    <row r="462" spans="1:88">
      <c r="A462" s="3">
        <v>624</v>
      </c>
      <c r="B462" s="3" t="s">
        <v>4975</v>
      </c>
      <c r="C462" s="3" t="s">
        <v>4976</v>
      </c>
      <c r="D462" s="4" t="s">
        <v>4977</v>
      </c>
      <c r="E462" s="4" t="s">
        <v>4978</v>
      </c>
      <c r="F462" s="4" t="s">
        <v>4968</v>
      </c>
      <c r="G462" s="4" t="s">
        <v>4979</v>
      </c>
      <c r="H462" s="4" t="s">
        <v>3108</v>
      </c>
      <c r="I462" s="4" t="str">
        <f>IFERROR(IF(VLOOKUP(A462,raw!B1:D100000,2,0)="0",0,2),"")</f>
        <v>0</v>
      </c>
      <c r="J462" s="4" t="str">
        <f>IFERROR(IF(VLOOKUP(A462,raw!B1:E100000,3,0)="0",0,2),"")</f>
        <v>0</v>
      </c>
      <c r="K462" s="4" t="str">
        <f>IFERROR(IF(VLOOKUP(A462,raw!B1:F100000,4,0)="0",0,2),"")</f>
        <v>0</v>
      </c>
      <c r="L462" s="4" t="str">
        <f>IFERROR(IF(VLOOKUP(A462,raw!B1:G100000,5,0)="0",0,2),"")</f>
        <v>0</v>
      </c>
      <c r="M462" s="4" t="str">
        <f>IFERROR(IF(VLOOKUP(A462,raw!B1:H100000,6,0)="0",0,2),"")</f>
        <v>0</v>
      </c>
      <c r="N462" s="4" t="str">
        <f>IFERROR(IF(VLOOKUP(A462,raw!B1:I100000,7,0)="0",0,2),"")</f>
        <v>0</v>
      </c>
      <c r="O462" s="4" t="str">
        <f>IFERROR(IF(VLOOKUP(A462,raw!J1:L100000,2,0)="0",0,2),"")</f>
        <v>0</v>
      </c>
      <c r="P462" s="4" t="str">
        <f>IFERROR(IF(VALUE(IFERROR(VLOOKUP(A462,raw!J1:M100000,3,0),""))=0,"","x"),IFERROR(VLOOKUP(A462,raw!J1:M100000,3,0),""))</f>
        <v>0</v>
      </c>
      <c r="Q462" s="4" t="str">
        <f>IF(IFERROR(VLOOKUP(A462,raw!J1:N100000,4,0),0)=0, "" , HYPERLINK(VLOOKUP(A462,raw!J1:N100000,4,0),"Foto") )</f>
        <v>0</v>
      </c>
      <c r="R462" s="4" t="str">
        <f>IFERROR(IF(VLOOKUP(A462,raw!O1:Q100000,2,0)="0",0,2),"")</f>
        <v>0</v>
      </c>
      <c r="S462" s="4" t="str">
        <f>IFERROR(IF(VALUE(IFERROR(VLOOKUP(A462,raw!O1:R100000,3,0),""))=0,"","x"),IFERROR(VLOOKUP(A462,raw!O1:R100000,3,0),""))</f>
        <v>0</v>
      </c>
      <c r="T462" s="4" t="str">
        <f>IFERROR(IF(VLOOKUP(A462,raw!S1:U100000,2,0)="0",0,2),"")</f>
        <v>0</v>
      </c>
      <c r="U462" s="4" t="str">
        <f>IF(IFERROR(VLOOKUP(A462,raw!S1:V100000,3,0),0)=0, "" , HYPERLINK(VLOOKUP(A462,raw!S1:V100000,3,0),"Foto") )</f>
        <v>0</v>
      </c>
      <c r="V462" s="4" t="str">
        <f>IFERROR(IF(VLOOKUP(A462,raw!W1:Y100000,2,0)="0",0,2),"")</f>
        <v>0</v>
      </c>
      <c r="W462" s="4" t="str">
        <f>IFERROR(IF(VALUE(IFERROR(VLOOKUP(A462,raw!W1:Z100000,3,0),""))=0,"","x"),IFERROR(VLOOKUP(A462,raw!W1:Z100000,3,0),""))</f>
        <v>0</v>
      </c>
      <c r="X462" s="4" t="str">
        <f>IF(IFERROR(VLOOKUP(A462,raw!W1:AA100000,4,0),0)=0, "" , HYPERLINK(VLOOKUP(A462,raw!W1:AA100000,4,0),"Foto") )</f>
        <v>0</v>
      </c>
      <c r="Y462" s="4" t="str">
        <f>IFERROR(IF(VLOOKUP(A462,raw!AB1:AD100000,2,0)="0",0,2),"")</f>
        <v>0</v>
      </c>
      <c r="Z462" s="4" t="str">
        <f>IFERROR(IF(VALUE(IFERROR(VLOOKUP(A462,raw!AB1:AE100000,3,0),""))=0,"","x"),IFERROR(VLOOKUP(A462,raw!AB1:AE100000,3,0),""))</f>
        <v>0</v>
      </c>
      <c r="AA462" s="4" t="str">
        <f>IFERROR(IF(VLOOKUP(A462,raw!AF1:AH100000,2,0)="0",0,2),"")</f>
        <v>0</v>
      </c>
      <c r="AB462" s="4" t="str">
        <f>IFERROR(IF(VALUE(IFERROR(VLOOKUP(A462,raw!AF1:AI100000,3,0),""))=0,"","x"),IFERROR(VLOOKUP(A462,raw!AF1:AI100000,3,0),""))</f>
        <v>0</v>
      </c>
      <c r="AC462" s="4" t="str">
        <f>IFERROR(IF(VLOOKUP(A462,raw!AJ1:AL100000,2,0)="0",0,2),"")</f>
        <v>0</v>
      </c>
      <c r="AD462" s="4" t="str">
        <f>IFERROR(IF(VLOOKUP(A462,raw!AM1:AO100000,2,0)="0",0,2),"")</f>
        <v>0</v>
      </c>
      <c r="AE462" s="4" t="str">
        <f>IFERROR(IF(VLOOKUP(A462,raw!AM1:AP100000,3,0)="0",0,2),"")</f>
        <v>0</v>
      </c>
      <c r="AF462" s="4" t="str">
        <f>IFERROR(IF(VLOOKUP(A462,raw!AM1:AQ100000,4,0)="0",0,2),"")</f>
        <v>0</v>
      </c>
      <c r="AG462" s="4" t="str">
        <f>IFERROR(IF(VLOOKUP(A462,raw!AM1:AR100000,5,0)="0",0,2),"")</f>
        <v>0</v>
      </c>
      <c r="AH462" s="4" t="str">
        <f>IFERROR(IF(VLOOKUP(A462,raw!AS1:AU100000,2,0)="0",0,2),"")</f>
        <v>0</v>
      </c>
      <c r="AI462" s="4" t="str">
        <f>IFERROR(IF(VLOOKUP(A462,raw!AS1:AV100000,3,0)="0",0,2),"")</f>
        <v>0</v>
      </c>
      <c r="AJ462" s="4" t="str">
        <f>IFERROR(IF(VLOOKUP(A462,raw!AS1:AW100000,4,0)="0",0,2),"")</f>
        <v>0</v>
      </c>
      <c r="AK462" s="4" t="str">
        <f>IFERROR(IF(VLOOKUP(A462,raw!AS1:AX100000,5,0)="0",0,2),"")</f>
        <v>0</v>
      </c>
      <c r="AL462" s="4" t="str">
        <f>IFERROR(IF(VLOOKUP(A462,raw!AY1:BA100000,2,0)="0",0,2),"")</f>
        <v>0</v>
      </c>
      <c r="AM462" s="4" t="str">
        <f>IFERROR(IF(VLOOKUP(A462,raw!AY1:BB100000,3,0)="0",0,2),"")</f>
        <v>0</v>
      </c>
      <c r="AN462" s="4" t="str">
        <f>IFERROR(IF(VLOOKUP(A462,raw!AY1:BC100000,4,0)="0",0,2),"")</f>
        <v>0</v>
      </c>
      <c r="AO462" s="4" t="str">
        <f>IFERROR(IF(VLOOKUP(A462,raw!AY1:BD100000,5,0)="0",0,2),"")</f>
        <v>0</v>
      </c>
      <c r="AP462" s="4" t="str">
        <f>IFERROR(IF(VLOOKUP(A462,raw!BE1:BG100000,2,0)="0",0,2),"")</f>
        <v>0</v>
      </c>
      <c r="AQ462" s="4" t="str">
        <f>IFERROR(IF(VLOOKUP(A462,raw!BH1:BJ100000,2,0)="0",0,2),"")</f>
        <v>0</v>
      </c>
      <c r="AR462" s="4" t="str">
        <f>IFERROR(IF(VLOOKUP(A462,raw!BK1:BM100000,2,0)="0",0,2),"")</f>
        <v>0</v>
      </c>
      <c r="AS462" s="4" t="str">
        <f>IFERROR(IF(VLOOKUP(A462,raw!BK1:BN100000,3,0)="0",0,2),"")</f>
        <v>0</v>
      </c>
      <c r="AT462" s="4" t="str">
        <f>IFERROR(IF(VLOOKUP(A462,raw!BK1:BO100000,4,0)="0",0,2),"")</f>
        <v>0</v>
      </c>
      <c r="AU462" s="4" t="str">
        <f>IFERROR(IF(VLOOKUP(A462,raw!BP1:BR100000,2,0)="0",0,2),"")</f>
        <v>0</v>
      </c>
      <c r="AV462" s="4" t="str">
        <f>IFERROR(IF(VLOOKUP(A462,raw!BP1:BS100000,3,0)="0",0,2),"")</f>
        <v>0</v>
      </c>
      <c r="AW462" s="4" t="str">
        <f>IFERROR(IF(VLOOKUP(A462,raw!BP1:BT100000,4,0)="0",0,2),"")</f>
        <v>0</v>
      </c>
      <c r="AX462" s="4" t="str">
        <f>IFERROR(IF(VLOOKUP(A462,raw!BU1:BW100000,2,0)="0",0,2),"")</f>
        <v>0</v>
      </c>
      <c r="AY462" s="4" t="str">
        <f>IFERROR(IF(VLOOKUP(A462,raw!BU1:BX100000,3,0)="0",0,2),"")</f>
        <v>0</v>
      </c>
      <c r="AZ462" s="4" t="str">
        <f>IFERROR(IF(VLOOKUP(A462,raw!BY1:CA100000,2,0)="0",0,2),"")</f>
        <v>0</v>
      </c>
      <c r="BA462" s="4" t="str">
        <f>IFERROR(IF(VALUE(IFERROR(VLOOKUP(A462,raw!CB1:CD100000,2,0),""))=0,"","x"),IFERROR(VLOOKUP(A462,raw!CB1:CD100000,2,0),""))</f>
        <v>0</v>
      </c>
      <c r="BB462" s="4" t="str">
        <f>IFERROR(IF(VLOOKUP(A462,raw!CE1:CG100000,2,0)="0",0,2),"")</f>
        <v>0</v>
      </c>
      <c r="BC462" s="4" t="str">
        <f>IFERROR(IF(VLOOKUP(A462,raw!CH1:CJ100000,2,0)="0",0,2),"")</f>
        <v>0</v>
      </c>
      <c r="BD462" s="4" t="str">
        <f>IF(IFERROR(VLOOKUP(A462,raw!CH1:CK100000,3,0),0)=0, "" , HYPERLINK(VLOOKUP(A462,raw!CH1:CK100000,3,0),"Foto") )</f>
        <v>0</v>
      </c>
      <c r="BE462" s="4" t="str">
        <f>IFERROR(IF(VLOOKUP(A462,raw!CL1:CN100000,2,0)="0",0,2),"")</f>
        <v>0</v>
      </c>
      <c r="BF462" s="4" t="str">
        <f>IFERROR(IF(VLOOKUP(A462,raw!CL1:CO100000,3,0)="0",0,2),"")</f>
        <v>0</v>
      </c>
      <c r="BG462" s="4" t="str">
        <f>IFERROR(IF(VLOOKUP(A462,raw!CL1:CP100000,4,0)="0",0,2),"")</f>
        <v>0</v>
      </c>
      <c r="BH462" s="4" t="str">
        <f>IFERROR(IF(VLOOKUP(A462,raw!CL1:CQ100000,5,0)="0",0,2),"")</f>
        <v>0</v>
      </c>
      <c r="BI462" s="4" t="str">
        <f>IFERROR(IF(VLOOKUP(A462,raw!CL1:CR100000,6,0)="0",0,2),"")</f>
        <v>0</v>
      </c>
      <c r="BJ462" s="4" t="str">
        <f>IFERROR(IF(VLOOKUP(A462,raw!CL1:CS100000,7,0)="0",0,2),"")</f>
        <v>0</v>
      </c>
      <c r="BK462" s="4" t="str">
        <f>IFERROR(IF(VLOOKUP(A462,raw!CT1:CV100000,2,0)="0",0,2),"")</f>
        <v>0</v>
      </c>
      <c r="BL462" s="4" t="str">
        <f>IFERROR(IF(VLOOKUP(A462,raw!CT1:CW100000,3,0)="0",0,2),"")</f>
        <v>0</v>
      </c>
      <c r="BM462" s="4" t="str">
        <f>IFERROR(IF(VLOOKUP(A462,raw!CT1:CX100000,4,0)="0",0,2),"")</f>
        <v>0</v>
      </c>
      <c r="BN462" s="4" t="str">
        <f>IFERROR(IF(VLOOKUP(A462,raw!CT1:CY100000,5,0)="0",0,2),"")</f>
        <v>0</v>
      </c>
      <c r="BO462" s="4" t="str">
        <f>IFERROR(IF(VLOOKUP(A462,raw!CZ1:DB100000,2,0)="0",0,2),"")</f>
        <v>0</v>
      </c>
      <c r="BP462" s="4" t="str">
        <f>IFERROR(IF(VLOOKUP(A462,raw!CZ1:DC100000,3,0)="0",0,2),"")</f>
        <v>0</v>
      </c>
      <c r="BQ462" s="4" t="str">
        <f>IFERROR(IF(VLOOKUP(A462,raw!CZ1:DD100000,4,0)="0",0,2),"")</f>
        <v>0</v>
      </c>
      <c r="BR462" s="4" t="str">
        <f>IFERROR(IF(VLOOKUP(A462,raw!CZ1:DE100000,5,0)="0",0,2),"")</f>
        <v>0</v>
      </c>
      <c r="BS462" s="4" t="str">
        <f>IFERROR(IF(VLOOKUP(A462,raw!CZ1:DF100000,6,0)="0",0,2),"")</f>
        <v>0</v>
      </c>
      <c r="BT462" s="4" t="str">
        <f>IFERROR(IF(VLOOKUP(A462,raw!CZ1:DG100000,7,0)="0",0,2),"")</f>
        <v>0</v>
      </c>
      <c r="BU462" s="4" t="str">
        <f>IFERROR(IF(VLOOKUP(A462,raw!CZ1:DH100000,8,0)="0",0,2),"")</f>
        <v>0</v>
      </c>
      <c r="BV462" s="4" t="str">
        <f>IFERROR(IF(VALUE(IFERROR(VLOOKUP(A462,raw!CZ1:DI100000,9,0),""))=0,"","x"),IFERROR(VLOOKUP(A462,raw!CZ1:DI100000,9,0),""))</f>
        <v>0</v>
      </c>
      <c r="BW462" s="4" t="str">
        <f>IFERROR(IF(VLOOKUP(A462,raw!DJ1:DL100000,2,0)="0",0,2),"")</f>
        <v>0</v>
      </c>
      <c r="BX462" s="4" t="str">
        <f>IFERROR(IF(VLOOKUP(A462,raw!DJ1:DM100000,3,0)="0",0,2),"")</f>
        <v>0</v>
      </c>
      <c r="BY462" s="4" t="str">
        <f>IFERROR(IF(VLOOKUP(A462,raw!DJ1:DN100000,4,0)="0",0,2),"")</f>
        <v>0</v>
      </c>
      <c r="BZ462" s="4" t="str">
        <f>IFERROR(IF(VLOOKUP(A462,raw!DJ1:DO100000,5,0)="0",0,2),"")</f>
        <v>0</v>
      </c>
      <c r="CA462" s="4" t="str">
        <f>IFERROR(IF(VALUE(IFERROR(VLOOKUP(A462,raw!DJ1:DP100000,6,0),""))=0,"","x"),IFERROR(VLOOKUP(A462,raw!DJ1:DP100000,6,0),""))</f>
        <v>0</v>
      </c>
      <c r="CB462" s="4" t="str">
        <f>IFERROR(IF(VLOOKUP(A462,raw!DQ1:DS100000,2,0)="0",0,2),"")</f>
        <v>0</v>
      </c>
      <c r="CC462" s="4" t="str">
        <f>IFERROR(IF(VLOOKUP(A462,raw!DQ1:DT100000,3,0)="0",0,2),"")</f>
        <v>0</v>
      </c>
      <c r="CD462" s="4" t="str">
        <f>IFERROR(IF(VLOOKUP(A462,raw!DQ1:DU100000,4,0)="0",0,2),"")</f>
        <v>0</v>
      </c>
      <c r="CE462" s="4" t="str">
        <f>IFERROR(IF(VALUE(IFERROR(VLOOKUP(A462,raw!DQ1:DV100000,5,0),""))=0,"","x"),IFERROR(VLOOKUP(A462,raw!DQ1:DV100000,5,0),""))</f>
        <v>0</v>
      </c>
      <c r="CF462" s="4" t="str">
        <f>IFERROR(IF(VLOOKUP(A462,raw!DW1:DY100000,2,0)="0",0,2),"")</f>
        <v>0</v>
      </c>
      <c r="CG462" s="4" t="str">
        <f>IFERROR(IF(VALUE(IFERROR(VLOOKUP(A462,raw!DW1:DZ100000,3,0),""))=0,"","x"),IFERROR(VLOOKUP(A462,raw!DW1:DZ100000,3,0),""))</f>
        <v>0</v>
      </c>
      <c r="CH462" s="4" t="str">
        <f>IFERROR(IF(VLOOKUP(A462,raw!EA1:EC100000,2,0)="0",0,2),"")</f>
        <v>0</v>
      </c>
      <c r="CI462" s="4" t="str">
        <f>IFERROR(IF(VLOOKUP(A462,raw!ED1:EF100000,2,0)="0",0,2),"")</f>
        <v>0</v>
      </c>
      <c r="CJ462" s="4" t="str">
        <f>IFERROR(IF(VALUE(IFERROR(VLOOKUP(A462,raw!EG1:EI100000,2,0),""))=0,"","x"),IFERROR(VLOOKUP(A462,raw!EG1:EI100000,2,0),""))</f>
        <v>0</v>
      </c>
    </row>
    <row r="463" spans="1:88">
      <c r="A463" s="3">
        <v>615</v>
      </c>
      <c r="B463" s="3" t="s">
        <v>4980</v>
      </c>
      <c r="C463" s="3" t="s">
        <v>4981</v>
      </c>
      <c r="D463" s="4" t="s">
        <v>4982</v>
      </c>
      <c r="E463" s="4" t="s">
        <v>4978</v>
      </c>
      <c r="F463" s="4" t="s">
        <v>4968</v>
      </c>
      <c r="G463" s="4" t="s">
        <v>4983</v>
      </c>
      <c r="H463" s="4" t="s">
        <v>3087</v>
      </c>
      <c r="I463" s="4" t="str">
        <f>IFERROR(IF(VLOOKUP(A463,raw!B1:D100000,2,0)="0",0,2),"")</f>
        <v>0</v>
      </c>
      <c r="J463" s="4" t="str">
        <f>IFERROR(IF(VLOOKUP(A463,raw!B1:E100000,3,0)="0",0,2),"")</f>
        <v>0</v>
      </c>
      <c r="K463" s="4" t="str">
        <f>IFERROR(IF(VLOOKUP(A463,raw!B1:F100000,4,0)="0",0,2),"")</f>
        <v>0</v>
      </c>
      <c r="L463" s="4" t="str">
        <f>IFERROR(IF(VLOOKUP(A463,raw!B1:G100000,5,0)="0",0,2),"")</f>
        <v>0</v>
      </c>
      <c r="M463" s="4" t="str">
        <f>IFERROR(IF(VLOOKUP(A463,raw!B1:H100000,6,0)="0",0,2),"")</f>
        <v>0</v>
      </c>
      <c r="N463" s="4" t="str">
        <f>IFERROR(IF(VLOOKUP(A463,raw!B1:I100000,7,0)="0",0,2),"")</f>
        <v>0</v>
      </c>
      <c r="O463" s="4" t="str">
        <f>IFERROR(IF(VLOOKUP(A463,raw!J1:L100000,2,0)="0",0,2),"")</f>
        <v>0</v>
      </c>
      <c r="P463" s="4" t="str">
        <f>IFERROR(IF(VALUE(IFERROR(VLOOKUP(A463,raw!J1:M100000,3,0),""))=0,"","x"),IFERROR(VLOOKUP(A463,raw!J1:M100000,3,0),""))</f>
        <v>0</v>
      </c>
      <c r="Q463" s="4" t="str">
        <f>IF(IFERROR(VLOOKUP(A463,raw!J1:N100000,4,0),0)=0, "" , HYPERLINK(VLOOKUP(A463,raw!J1:N100000,4,0),"Foto") )</f>
        <v>0</v>
      </c>
      <c r="R463" s="4" t="str">
        <f>IFERROR(IF(VLOOKUP(A463,raw!O1:Q100000,2,0)="0",0,2),"")</f>
        <v>0</v>
      </c>
      <c r="S463" s="4" t="str">
        <f>IFERROR(IF(VALUE(IFERROR(VLOOKUP(A463,raw!O1:R100000,3,0),""))=0,"","x"),IFERROR(VLOOKUP(A463,raw!O1:R100000,3,0),""))</f>
        <v>0</v>
      </c>
      <c r="T463" s="4" t="str">
        <f>IFERROR(IF(VLOOKUP(A463,raw!S1:U100000,2,0)="0",0,2),"")</f>
        <v>0</v>
      </c>
      <c r="U463" s="4" t="str">
        <f>IF(IFERROR(VLOOKUP(A463,raw!S1:V100000,3,0),0)=0, "" , HYPERLINK(VLOOKUP(A463,raw!S1:V100000,3,0),"Foto") )</f>
        <v>0</v>
      </c>
      <c r="V463" s="4" t="str">
        <f>IFERROR(IF(VLOOKUP(A463,raw!W1:Y100000,2,0)="0",0,2),"")</f>
        <v>0</v>
      </c>
      <c r="W463" s="4" t="str">
        <f>IFERROR(IF(VALUE(IFERROR(VLOOKUP(A463,raw!W1:Z100000,3,0),""))=0,"","x"),IFERROR(VLOOKUP(A463,raw!W1:Z100000,3,0),""))</f>
        <v>0</v>
      </c>
      <c r="X463" s="4" t="str">
        <f>IF(IFERROR(VLOOKUP(A463,raw!W1:AA100000,4,0),0)=0, "" , HYPERLINK(VLOOKUP(A463,raw!W1:AA100000,4,0),"Foto") )</f>
        <v>0</v>
      </c>
      <c r="Y463" s="4" t="str">
        <f>IFERROR(IF(VLOOKUP(A463,raw!AB1:AD100000,2,0)="0",0,2),"")</f>
        <v>0</v>
      </c>
      <c r="Z463" s="4" t="str">
        <f>IFERROR(IF(VALUE(IFERROR(VLOOKUP(A463,raw!AB1:AE100000,3,0),""))=0,"","x"),IFERROR(VLOOKUP(A463,raw!AB1:AE100000,3,0),""))</f>
        <v>0</v>
      </c>
      <c r="AA463" s="4" t="str">
        <f>IFERROR(IF(VLOOKUP(A463,raw!AF1:AH100000,2,0)="0",0,2),"")</f>
        <v>0</v>
      </c>
      <c r="AB463" s="4" t="str">
        <f>IFERROR(IF(VALUE(IFERROR(VLOOKUP(A463,raw!AF1:AI100000,3,0),""))=0,"","x"),IFERROR(VLOOKUP(A463,raw!AF1:AI100000,3,0),""))</f>
        <v>0</v>
      </c>
      <c r="AC463" s="4" t="str">
        <f>IFERROR(IF(VLOOKUP(A463,raw!AJ1:AL100000,2,0)="0",0,2),"")</f>
        <v>0</v>
      </c>
      <c r="AD463" s="4" t="str">
        <f>IFERROR(IF(VLOOKUP(A463,raw!AM1:AO100000,2,0)="0",0,2),"")</f>
        <v>0</v>
      </c>
      <c r="AE463" s="4" t="str">
        <f>IFERROR(IF(VLOOKUP(A463,raw!AM1:AP100000,3,0)="0",0,2),"")</f>
        <v>0</v>
      </c>
      <c r="AF463" s="4" t="str">
        <f>IFERROR(IF(VLOOKUP(A463,raw!AM1:AQ100000,4,0)="0",0,2),"")</f>
        <v>0</v>
      </c>
      <c r="AG463" s="4" t="str">
        <f>IFERROR(IF(VLOOKUP(A463,raw!AM1:AR100000,5,0)="0",0,2),"")</f>
        <v>0</v>
      </c>
      <c r="AH463" s="4" t="str">
        <f>IFERROR(IF(VLOOKUP(A463,raw!AS1:AU100000,2,0)="0",0,2),"")</f>
        <v>0</v>
      </c>
      <c r="AI463" s="4" t="str">
        <f>IFERROR(IF(VLOOKUP(A463,raw!AS1:AV100000,3,0)="0",0,2),"")</f>
        <v>0</v>
      </c>
      <c r="AJ463" s="4" t="str">
        <f>IFERROR(IF(VLOOKUP(A463,raw!AS1:AW100000,4,0)="0",0,2),"")</f>
        <v>0</v>
      </c>
      <c r="AK463" s="4" t="str">
        <f>IFERROR(IF(VLOOKUP(A463,raw!AS1:AX100000,5,0)="0",0,2),"")</f>
        <v>0</v>
      </c>
      <c r="AL463" s="4" t="str">
        <f>IFERROR(IF(VLOOKUP(A463,raw!AY1:BA100000,2,0)="0",0,2),"")</f>
        <v>0</v>
      </c>
      <c r="AM463" s="4" t="str">
        <f>IFERROR(IF(VLOOKUP(A463,raw!AY1:BB100000,3,0)="0",0,2),"")</f>
        <v>0</v>
      </c>
      <c r="AN463" s="4" t="str">
        <f>IFERROR(IF(VLOOKUP(A463,raw!AY1:BC100000,4,0)="0",0,2),"")</f>
        <v>0</v>
      </c>
      <c r="AO463" s="4" t="str">
        <f>IFERROR(IF(VLOOKUP(A463,raw!AY1:BD100000,5,0)="0",0,2),"")</f>
        <v>0</v>
      </c>
      <c r="AP463" s="4" t="str">
        <f>IFERROR(IF(VLOOKUP(A463,raw!BE1:BG100000,2,0)="0",0,2),"")</f>
        <v>0</v>
      </c>
      <c r="AQ463" s="4" t="str">
        <f>IFERROR(IF(VLOOKUP(A463,raw!BH1:BJ100000,2,0)="0",0,2),"")</f>
        <v>0</v>
      </c>
      <c r="AR463" s="4" t="str">
        <f>IFERROR(IF(VLOOKUP(A463,raw!BK1:BM100000,2,0)="0",0,2),"")</f>
        <v>0</v>
      </c>
      <c r="AS463" s="4" t="str">
        <f>IFERROR(IF(VLOOKUP(A463,raw!BK1:BN100000,3,0)="0",0,2),"")</f>
        <v>0</v>
      </c>
      <c r="AT463" s="4" t="str">
        <f>IFERROR(IF(VLOOKUP(A463,raw!BK1:BO100000,4,0)="0",0,2),"")</f>
        <v>0</v>
      </c>
      <c r="AU463" s="4" t="str">
        <f>IFERROR(IF(VLOOKUP(A463,raw!BP1:BR100000,2,0)="0",0,2),"")</f>
        <v>0</v>
      </c>
      <c r="AV463" s="4" t="str">
        <f>IFERROR(IF(VLOOKUP(A463,raw!BP1:BS100000,3,0)="0",0,2),"")</f>
        <v>0</v>
      </c>
      <c r="AW463" s="4" t="str">
        <f>IFERROR(IF(VLOOKUP(A463,raw!BP1:BT100000,4,0)="0",0,2),"")</f>
        <v>0</v>
      </c>
      <c r="AX463" s="4" t="str">
        <f>IFERROR(IF(VLOOKUP(A463,raw!BU1:BW100000,2,0)="0",0,2),"")</f>
        <v>0</v>
      </c>
      <c r="AY463" s="4" t="str">
        <f>IFERROR(IF(VLOOKUP(A463,raw!BU1:BX100000,3,0)="0",0,2),"")</f>
        <v>0</v>
      </c>
      <c r="AZ463" s="4" t="str">
        <f>IFERROR(IF(VLOOKUP(A463,raw!BY1:CA100000,2,0)="0",0,2),"")</f>
        <v>0</v>
      </c>
      <c r="BA463" s="4" t="str">
        <f>IFERROR(IF(VALUE(IFERROR(VLOOKUP(A463,raw!CB1:CD100000,2,0),""))=0,"","x"),IFERROR(VLOOKUP(A463,raw!CB1:CD100000,2,0),""))</f>
        <v>0</v>
      </c>
      <c r="BB463" s="4" t="str">
        <f>IFERROR(IF(VLOOKUP(A463,raw!CE1:CG100000,2,0)="0",0,2),"")</f>
        <v>0</v>
      </c>
      <c r="BC463" s="4" t="str">
        <f>IFERROR(IF(VLOOKUP(A463,raw!CH1:CJ100000,2,0)="0",0,2),"")</f>
        <v>0</v>
      </c>
      <c r="BD463" s="4" t="str">
        <f>IF(IFERROR(VLOOKUP(A463,raw!CH1:CK100000,3,0),0)=0, "" , HYPERLINK(VLOOKUP(A463,raw!CH1:CK100000,3,0),"Foto") )</f>
        <v>0</v>
      </c>
      <c r="BE463" s="4" t="str">
        <f>IFERROR(IF(VLOOKUP(A463,raw!CL1:CN100000,2,0)="0",0,2),"")</f>
        <v>0</v>
      </c>
      <c r="BF463" s="4" t="str">
        <f>IFERROR(IF(VLOOKUP(A463,raw!CL1:CO100000,3,0)="0",0,2),"")</f>
        <v>0</v>
      </c>
      <c r="BG463" s="4" t="str">
        <f>IFERROR(IF(VLOOKUP(A463,raw!CL1:CP100000,4,0)="0",0,2),"")</f>
        <v>0</v>
      </c>
      <c r="BH463" s="4" t="str">
        <f>IFERROR(IF(VLOOKUP(A463,raw!CL1:CQ100000,5,0)="0",0,2),"")</f>
        <v>0</v>
      </c>
      <c r="BI463" s="4" t="str">
        <f>IFERROR(IF(VLOOKUP(A463,raw!CL1:CR100000,6,0)="0",0,2),"")</f>
        <v>0</v>
      </c>
      <c r="BJ463" s="4" t="str">
        <f>IFERROR(IF(VLOOKUP(A463,raw!CL1:CS100000,7,0)="0",0,2),"")</f>
        <v>0</v>
      </c>
      <c r="BK463" s="4" t="str">
        <f>IFERROR(IF(VLOOKUP(A463,raw!CT1:CV100000,2,0)="0",0,2),"")</f>
        <v>0</v>
      </c>
      <c r="BL463" s="4" t="str">
        <f>IFERROR(IF(VLOOKUP(A463,raw!CT1:CW100000,3,0)="0",0,2),"")</f>
        <v>0</v>
      </c>
      <c r="BM463" s="4" t="str">
        <f>IFERROR(IF(VLOOKUP(A463,raw!CT1:CX100000,4,0)="0",0,2),"")</f>
        <v>0</v>
      </c>
      <c r="BN463" s="4" t="str">
        <f>IFERROR(IF(VLOOKUP(A463,raw!CT1:CY100000,5,0)="0",0,2),"")</f>
        <v>0</v>
      </c>
      <c r="BO463" s="4" t="str">
        <f>IFERROR(IF(VLOOKUP(A463,raw!CZ1:DB100000,2,0)="0",0,2),"")</f>
        <v>0</v>
      </c>
      <c r="BP463" s="4" t="str">
        <f>IFERROR(IF(VLOOKUP(A463,raw!CZ1:DC100000,3,0)="0",0,2),"")</f>
        <v>0</v>
      </c>
      <c r="BQ463" s="4" t="str">
        <f>IFERROR(IF(VLOOKUP(A463,raw!CZ1:DD100000,4,0)="0",0,2),"")</f>
        <v>0</v>
      </c>
      <c r="BR463" s="4" t="str">
        <f>IFERROR(IF(VLOOKUP(A463,raw!CZ1:DE100000,5,0)="0",0,2),"")</f>
        <v>0</v>
      </c>
      <c r="BS463" s="4" t="str">
        <f>IFERROR(IF(VLOOKUP(A463,raw!CZ1:DF100000,6,0)="0",0,2),"")</f>
        <v>0</v>
      </c>
      <c r="BT463" s="4" t="str">
        <f>IFERROR(IF(VLOOKUP(A463,raw!CZ1:DG100000,7,0)="0",0,2),"")</f>
        <v>0</v>
      </c>
      <c r="BU463" s="4" t="str">
        <f>IFERROR(IF(VLOOKUP(A463,raw!CZ1:DH100000,8,0)="0",0,2),"")</f>
        <v>0</v>
      </c>
      <c r="BV463" s="4" t="str">
        <f>IFERROR(IF(VALUE(IFERROR(VLOOKUP(A463,raw!CZ1:DI100000,9,0),""))=0,"","x"),IFERROR(VLOOKUP(A463,raw!CZ1:DI100000,9,0),""))</f>
        <v>0</v>
      </c>
      <c r="BW463" s="4" t="str">
        <f>IFERROR(IF(VLOOKUP(A463,raw!DJ1:DL100000,2,0)="0",0,2),"")</f>
        <v>0</v>
      </c>
      <c r="BX463" s="4" t="str">
        <f>IFERROR(IF(VLOOKUP(A463,raw!DJ1:DM100000,3,0)="0",0,2),"")</f>
        <v>0</v>
      </c>
      <c r="BY463" s="4" t="str">
        <f>IFERROR(IF(VLOOKUP(A463,raw!DJ1:DN100000,4,0)="0",0,2),"")</f>
        <v>0</v>
      </c>
      <c r="BZ463" s="4" t="str">
        <f>IFERROR(IF(VLOOKUP(A463,raw!DJ1:DO100000,5,0)="0",0,2),"")</f>
        <v>0</v>
      </c>
      <c r="CA463" s="4" t="str">
        <f>IFERROR(IF(VALUE(IFERROR(VLOOKUP(A463,raw!DJ1:DP100000,6,0),""))=0,"","x"),IFERROR(VLOOKUP(A463,raw!DJ1:DP100000,6,0),""))</f>
        <v>0</v>
      </c>
      <c r="CB463" s="4" t="str">
        <f>IFERROR(IF(VLOOKUP(A463,raw!DQ1:DS100000,2,0)="0",0,2),"")</f>
        <v>0</v>
      </c>
      <c r="CC463" s="4" t="str">
        <f>IFERROR(IF(VLOOKUP(A463,raw!DQ1:DT100000,3,0)="0",0,2),"")</f>
        <v>0</v>
      </c>
      <c r="CD463" s="4" t="str">
        <f>IFERROR(IF(VLOOKUP(A463,raw!DQ1:DU100000,4,0)="0",0,2),"")</f>
        <v>0</v>
      </c>
      <c r="CE463" s="4" t="str">
        <f>IFERROR(IF(VALUE(IFERROR(VLOOKUP(A463,raw!DQ1:DV100000,5,0),""))=0,"","x"),IFERROR(VLOOKUP(A463,raw!DQ1:DV100000,5,0),""))</f>
        <v>0</v>
      </c>
      <c r="CF463" s="4" t="str">
        <f>IFERROR(IF(VLOOKUP(A463,raw!DW1:DY100000,2,0)="0",0,2),"")</f>
        <v>0</v>
      </c>
      <c r="CG463" s="4" t="str">
        <f>IFERROR(IF(VALUE(IFERROR(VLOOKUP(A463,raw!DW1:DZ100000,3,0),""))=0,"","x"),IFERROR(VLOOKUP(A463,raw!DW1:DZ100000,3,0),""))</f>
        <v>0</v>
      </c>
      <c r="CH463" s="4" t="str">
        <f>IFERROR(IF(VLOOKUP(A463,raw!EA1:EC100000,2,0)="0",0,2),"")</f>
        <v>0</v>
      </c>
      <c r="CI463" s="4" t="str">
        <f>IFERROR(IF(VLOOKUP(A463,raw!ED1:EF100000,2,0)="0",0,2),"")</f>
        <v>0</v>
      </c>
      <c r="CJ463" s="4" t="str">
        <f>IFERROR(IF(VALUE(IFERROR(VLOOKUP(A463,raw!EG1:EI100000,2,0),""))=0,"","x"),IFERROR(VLOOKUP(A463,raw!EG1:EI100000,2,0),""))</f>
        <v>0</v>
      </c>
    </row>
    <row r="464" spans="1:88">
      <c r="A464" s="3">
        <v>623</v>
      </c>
      <c r="B464" s="3" t="s">
        <v>4984</v>
      </c>
      <c r="C464" s="3" t="s">
        <v>4985</v>
      </c>
      <c r="D464" s="4" t="s">
        <v>4986</v>
      </c>
      <c r="E464" s="4" t="s">
        <v>4978</v>
      </c>
      <c r="F464" s="4" t="s">
        <v>4968</v>
      </c>
      <c r="G464" s="4" t="s">
        <v>4987</v>
      </c>
      <c r="H464" s="4" t="s">
        <v>3108</v>
      </c>
      <c r="I464" s="4" t="str">
        <f>IFERROR(IF(VLOOKUP(A464,raw!B1:D100000,2,0)="0",0,2),"")</f>
        <v>0</v>
      </c>
      <c r="J464" s="4" t="str">
        <f>IFERROR(IF(VLOOKUP(A464,raw!B1:E100000,3,0)="0",0,2),"")</f>
        <v>0</v>
      </c>
      <c r="K464" s="4" t="str">
        <f>IFERROR(IF(VLOOKUP(A464,raw!B1:F100000,4,0)="0",0,2),"")</f>
        <v>0</v>
      </c>
      <c r="L464" s="4" t="str">
        <f>IFERROR(IF(VLOOKUP(A464,raw!B1:G100000,5,0)="0",0,2),"")</f>
        <v>0</v>
      </c>
      <c r="M464" s="4" t="str">
        <f>IFERROR(IF(VLOOKUP(A464,raw!B1:H100000,6,0)="0",0,2),"")</f>
        <v>0</v>
      </c>
      <c r="N464" s="4" t="str">
        <f>IFERROR(IF(VLOOKUP(A464,raw!B1:I100000,7,0)="0",0,2),"")</f>
        <v>0</v>
      </c>
      <c r="O464" s="4" t="str">
        <f>IFERROR(IF(VLOOKUP(A464,raw!J1:L100000,2,0)="0",0,2),"")</f>
        <v>0</v>
      </c>
      <c r="P464" s="4" t="str">
        <f>IFERROR(IF(VALUE(IFERROR(VLOOKUP(A464,raw!J1:M100000,3,0),""))=0,"","x"),IFERROR(VLOOKUP(A464,raw!J1:M100000,3,0),""))</f>
        <v>0</v>
      </c>
      <c r="Q464" s="4" t="str">
        <f>IF(IFERROR(VLOOKUP(A464,raw!J1:N100000,4,0),0)=0, "" , HYPERLINK(VLOOKUP(A464,raw!J1:N100000,4,0),"Foto") )</f>
        <v>0</v>
      </c>
      <c r="R464" s="4" t="str">
        <f>IFERROR(IF(VLOOKUP(A464,raw!O1:Q100000,2,0)="0",0,2),"")</f>
        <v>0</v>
      </c>
      <c r="S464" s="4" t="str">
        <f>IFERROR(IF(VALUE(IFERROR(VLOOKUP(A464,raw!O1:R100000,3,0),""))=0,"","x"),IFERROR(VLOOKUP(A464,raw!O1:R100000,3,0),""))</f>
        <v>0</v>
      </c>
      <c r="T464" s="4" t="str">
        <f>IFERROR(IF(VLOOKUP(A464,raw!S1:U100000,2,0)="0",0,2),"")</f>
        <v>0</v>
      </c>
      <c r="U464" s="4" t="str">
        <f>IF(IFERROR(VLOOKUP(A464,raw!S1:V100000,3,0),0)=0, "" , HYPERLINK(VLOOKUP(A464,raw!S1:V100000,3,0),"Foto") )</f>
        <v>0</v>
      </c>
      <c r="V464" s="4" t="str">
        <f>IFERROR(IF(VLOOKUP(A464,raw!W1:Y100000,2,0)="0",0,2),"")</f>
        <v>0</v>
      </c>
      <c r="W464" s="4" t="str">
        <f>IFERROR(IF(VALUE(IFERROR(VLOOKUP(A464,raw!W1:Z100000,3,0),""))=0,"","x"),IFERROR(VLOOKUP(A464,raw!W1:Z100000,3,0),""))</f>
        <v>0</v>
      </c>
      <c r="X464" s="4" t="str">
        <f>IF(IFERROR(VLOOKUP(A464,raw!W1:AA100000,4,0),0)=0, "" , HYPERLINK(VLOOKUP(A464,raw!W1:AA100000,4,0),"Foto") )</f>
        <v>0</v>
      </c>
      <c r="Y464" s="4" t="str">
        <f>IFERROR(IF(VLOOKUP(A464,raw!AB1:AD100000,2,0)="0",0,2),"")</f>
        <v>0</v>
      </c>
      <c r="Z464" s="4" t="str">
        <f>IFERROR(IF(VALUE(IFERROR(VLOOKUP(A464,raw!AB1:AE100000,3,0),""))=0,"","x"),IFERROR(VLOOKUP(A464,raw!AB1:AE100000,3,0),""))</f>
        <v>0</v>
      </c>
      <c r="AA464" s="4" t="str">
        <f>IFERROR(IF(VLOOKUP(A464,raw!AF1:AH100000,2,0)="0",0,2),"")</f>
        <v>0</v>
      </c>
      <c r="AB464" s="4" t="str">
        <f>IFERROR(IF(VALUE(IFERROR(VLOOKUP(A464,raw!AF1:AI100000,3,0),""))=0,"","x"),IFERROR(VLOOKUP(A464,raw!AF1:AI100000,3,0),""))</f>
        <v>0</v>
      </c>
      <c r="AC464" s="4" t="str">
        <f>IFERROR(IF(VLOOKUP(A464,raw!AJ1:AL100000,2,0)="0",0,2),"")</f>
        <v>0</v>
      </c>
      <c r="AD464" s="4" t="str">
        <f>IFERROR(IF(VLOOKUP(A464,raw!AM1:AO100000,2,0)="0",0,2),"")</f>
        <v>0</v>
      </c>
      <c r="AE464" s="4" t="str">
        <f>IFERROR(IF(VLOOKUP(A464,raw!AM1:AP100000,3,0)="0",0,2),"")</f>
        <v>0</v>
      </c>
      <c r="AF464" s="4" t="str">
        <f>IFERROR(IF(VLOOKUP(A464,raw!AM1:AQ100000,4,0)="0",0,2),"")</f>
        <v>0</v>
      </c>
      <c r="AG464" s="4" t="str">
        <f>IFERROR(IF(VLOOKUP(A464,raw!AM1:AR100000,5,0)="0",0,2),"")</f>
        <v>0</v>
      </c>
      <c r="AH464" s="4" t="str">
        <f>IFERROR(IF(VLOOKUP(A464,raw!AS1:AU100000,2,0)="0",0,2),"")</f>
        <v>0</v>
      </c>
      <c r="AI464" s="4" t="str">
        <f>IFERROR(IF(VLOOKUP(A464,raw!AS1:AV100000,3,0)="0",0,2),"")</f>
        <v>0</v>
      </c>
      <c r="AJ464" s="4" t="str">
        <f>IFERROR(IF(VLOOKUP(A464,raw!AS1:AW100000,4,0)="0",0,2),"")</f>
        <v>0</v>
      </c>
      <c r="AK464" s="4" t="str">
        <f>IFERROR(IF(VLOOKUP(A464,raw!AS1:AX100000,5,0)="0",0,2),"")</f>
        <v>0</v>
      </c>
      <c r="AL464" s="4" t="str">
        <f>IFERROR(IF(VLOOKUP(A464,raw!AY1:BA100000,2,0)="0",0,2),"")</f>
        <v>0</v>
      </c>
      <c r="AM464" s="4" t="str">
        <f>IFERROR(IF(VLOOKUP(A464,raw!AY1:BB100000,3,0)="0",0,2),"")</f>
        <v>0</v>
      </c>
      <c r="AN464" s="4" t="str">
        <f>IFERROR(IF(VLOOKUP(A464,raw!AY1:BC100000,4,0)="0",0,2),"")</f>
        <v>0</v>
      </c>
      <c r="AO464" s="4" t="str">
        <f>IFERROR(IF(VLOOKUP(A464,raw!AY1:BD100000,5,0)="0",0,2),"")</f>
        <v>0</v>
      </c>
      <c r="AP464" s="4" t="str">
        <f>IFERROR(IF(VLOOKUP(A464,raw!BE1:BG100000,2,0)="0",0,2),"")</f>
        <v>0</v>
      </c>
      <c r="AQ464" s="4" t="str">
        <f>IFERROR(IF(VLOOKUP(A464,raw!BH1:BJ100000,2,0)="0",0,2),"")</f>
        <v>0</v>
      </c>
      <c r="AR464" s="4" t="str">
        <f>IFERROR(IF(VLOOKUP(A464,raw!BK1:BM100000,2,0)="0",0,2),"")</f>
        <v>0</v>
      </c>
      <c r="AS464" s="4" t="str">
        <f>IFERROR(IF(VLOOKUP(A464,raw!BK1:BN100000,3,0)="0",0,2),"")</f>
        <v>0</v>
      </c>
      <c r="AT464" s="4" t="str">
        <f>IFERROR(IF(VLOOKUP(A464,raw!BK1:BO100000,4,0)="0",0,2),"")</f>
        <v>0</v>
      </c>
      <c r="AU464" s="4" t="str">
        <f>IFERROR(IF(VLOOKUP(A464,raw!BP1:BR100000,2,0)="0",0,2),"")</f>
        <v>0</v>
      </c>
      <c r="AV464" s="4" t="str">
        <f>IFERROR(IF(VLOOKUP(A464,raw!BP1:BS100000,3,0)="0",0,2),"")</f>
        <v>0</v>
      </c>
      <c r="AW464" s="4" t="str">
        <f>IFERROR(IF(VLOOKUP(A464,raw!BP1:BT100000,4,0)="0",0,2),"")</f>
        <v>0</v>
      </c>
      <c r="AX464" s="4" t="str">
        <f>IFERROR(IF(VLOOKUP(A464,raw!BU1:BW100000,2,0)="0",0,2),"")</f>
        <v>0</v>
      </c>
      <c r="AY464" s="4" t="str">
        <f>IFERROR(IF(VLOOKUP(A464,raw!BU1:BX100000,3,0)="0",0,2),"")</f>
        <v>0</v>
      </c>
      <c r="AZ464" s="4" t="str">
        <f>IFERROR(IF(VLOOKUP(A464,raw!BY1:CA100000,2,0)="0",0,2),"")</f>
        <v>0</v>
      </c>
      <c r="BA464" s="4" t="str">
        <f>IFERROR(IF(VALUE(IFERROR(VLOOKUP(A464,raw!CB1:CD100000,2,0),""))=0,"","x"),IFERROR(VLOOKUP(A464,raw!CB1:CD100000,2,0),""))</f>
        <v>0</v>
      </c>
      <c r="BB464" s="4" t="str">
        <f>IFERROR(IF(VLOOKUP(A464,raw!CE1:CG100000,2,0)="0",0,2),"")</f>
        <v>0</v>
      </c>
      <c r="BC464" s="4" t="str">
        <f>IFERROR(IF(VLOOKUP(A464,raw!CH1:CJ100000,2,0)="0",0,2),"")</f>
        <v>0</v>
      </c>
      <c r="BD464" s="4" t="str">
        <f>IF(IFERROR(VLOOKUP(A464,raw!CH1:CK100000,3,0),0)=0, "" , HYPERLINK(VLOOKUP(A464,raw!CH1:CK100000,3,0),"Foto") )</f>
        <v>0</v>
      </c>
      <c r="BE464" s="4" t="str">
        <f>IFERROR(IF(VLOOKUP(A464,raw!CL1:CN100000,2,0)="0",0,2),"")</f>
        <v>0</v>
      </c>
      <c r="BF464" s="4" t="str">
        <f>IFERROR(IF(VLOOKUP(A464,raw!CL1:CO100000,3,0)="0",0,2),"")</f>
        <v>0</v>
      </c>
      <c r="BG464" s="4" t="str">
        <f>IFERROR(IF(VLOOKUP(A464,raw!CL1:CP100000,4,0)="0",0,2),"")</f>
        <v>0</v>
      </c>
      <c r="BH464" s="4" t="str">
        <f>IFERROR(IF(VLOOKUP(A464,raw!CL1:CQ100000,5,0)="0",0,2),"")</f>
        <v>0</v>
      </c>
      <c r="BI464" s="4" t="str">
        <f>IFERROR(IF(VLOOKUP(A464,raw!CL1:CR100000,6,0)="0",0,2),"")</f>
        <v>0</v>
      </c>
      <c r="BJ464" s="4" t="str">
        <f>IFERROR(IF(VLOOKUP(A464,raw!CL1:CS100000,7,0)="0",0,2),"")</f>
        <v>0</v>
      </c>
      <c r="BK464" s="4" t="str">
        <f>IFERROR(IF(VLOOKUP(A464,raw!CT1:CV100000,2,0)="0",0,2),"")</f>
        <v>0</v>
      </c>
      <c r="BL464" s="4" t="str">
        <f>IFERROR(IF(VLOOKUP(A464,raw!CT1:CW100000,3,0)="0",0,2),"")</f>
        <v>0</v>
      </c>
      <c r="BM464" s="4" t="str">
        <f>IFERROR(IF(VLOOKUP(A464,raw!CT1:CX100000,4,0)="0",0,2),"")</f>
        <v>0</v>
      </c>
      <c r="BN464" s="4" t="str">
        <f>IFERROR(IF(VLOOKUP(A464,raw!CT1:CY100000,5,0)="0",0,2),"")</f>
        <v>0</v>
      </c>
      <c r="BO464" s="4" t="str">
        <f>IFERROR(IF(VLOOKUP(A464,raw!CZ1:DB100000,2,0)="0",0,2),"")</f>
        <v>0</v>
      </c>
      <c r="BP464" s="4" t="str">
        <f>IFERROR(IF(VLOOKUP(A464,raw!CZ1:DC100000,3,0)="0",0,2),"")</f>
        <v>0</v>
      </c>
      <c r="BQ464" s="4" t="str">
        <f>IFERROR(IF(VLOOKUP(A464,raw!CZ1:DD100000,4,0)="0",0,2),"")</f>
        <v>0</v>
      </c>
      <c r="BR464" s="4" t="str">
        <f>IFERROR(IF(VLOOKUP(A464,raw!CZ1:DE100000,5,0)="0",0,2),"")</f>
        <v>0</v>
      </c>
      <c r="BS464" s="4" t="str">
        <f>IFERROR(IF(VLOOKUP(A464,raw!CZ1:DF100000,6,0)="0",0,2),"")</f>
        <v>0</v>
      </c>
      <c r="BT464" s="4" t="str">
        <f>IFERROR(IF(VLOOKUP(A464,raw!CZ1:DG100000,7,0)="0",0,2),"")</f>
        <v>0</v>
      </c>
      <c r="BU464" s="4" t="str">
        <f>IFERROR(IF(VLOOKUP(A464,raw!CZ1:DH100000,8,0)="0",0,2),"")</f>
        <v>0</v>
      </c>
      <c r="BV464" s="4" t="str">
        <f>IFERROR(IF(VALUE(IFERROR(VLOOKUP(A464,raw!CZ1:DI100000,9,0),""))=0,"","x"),IFERROR(VLOOKUP(A464,raw!CZ1:DI100000,9,0),""))</f>
        <v>0</v>
      </c>
      <c r="BW464" s="4" t="str">
        <f>IFERROR(IF(VLOOKUP(A464,raw!DJ1:DL100000,2,0)="0",0,2),"")</f>
        <v>0</v>
      </c>
      <c r="BX464" s="4" t="str">
        <f>IFERROR(IF(VLOOKUP(A464,raw!DJ1:DM100000,3,0)="0",0,2),"")</f>
        <v>0</v>
      </c>
      <c r="BY464" s="4" t="str">
        <f>IFERROR(IF(VLOOKUP(A464,raw!DJ1:DN100000,4,0)="0",0,2),"")</f>
        <v>0</v>
      </c>
      <c r="BZ464" s="4" t="str">
        <f>IFERROR(IF(VLOOKUP(A464,raw!DJ1:DO100000,5,0)="0",0,2),"")</f>
        <v>0</v>
      </c>
      <c r="CA464" s="4" t="str">
        <f>IFERROR(IF(VALUE(IFERROR(VLOOKUP(A464,raw!DJ1:DP100000,6,0),""))=0,"","x"),IFERROR(VLOOKUP(A464,raw!DJ1:DP100000,6,0),""))</f>
        <v>0</v>
      </c>
      <c r="CB464" s="4" t="str">
        <f>IFERROR(IF(VLOOKUP(A464,raw!DQ1:DS100000,2,0)="0",0,2),"")</f>
        <v>0</v>
      </c>
      <c r="CC464" s="4" t="str">
        <f>IFERROR(IF(VLOOKUP(A464,raw!DQ1:DT100000,3,0)="0",0,2),"")</f>
        <v>0</v>
      </c>
      <c r="CD464" s="4" t="str">
        <f>IFERROR(IF(VLOOKUP(A464,raw!DQ1:DU100000,4,0)="0",0,2),"")</f>
        <v>0</v>
      </c>
      <c r="CE464" s="4" t="str">
        <f>IFERROR(IF(VALUE(IFERROR(VLOOKUP(A464,raw!DQ1:DV100000,5,0),""))=0,"","x"),IFERROR(VLOOKUP(A464,raw!DQ1:DV100000,5,0),""))</f>
        <v>0</v>
      </c>
      <c r="CF464" s="4" t="str">
        <f>IFERROR(IF(VLOOKUP(A464,raw!DW1:DY100000,2,0)="0",0,2),"")</f>
        <v>0</v>
      </c>
      <c r="CG464" s="4" t="str">
        <f>IFERROR(IF(VALUE(IFERROR(VLOOKUP(A464,raw!DW1:DZ100000,3,0),""))=0,"","x"),IFERROR(VLOOKUP(A464,raw!DW1:DZ100000,3,0),""))</f>
        <v>0</v>
      </c>
      <c r="CH464" s="4" t="str">
        <f>IFERROR(IF(VLOOKUP(A464,raw!EA1:EC100000,2,0)="0",0,2),"")</f>
        <v>0</v>
      </c>
      <c r="CI464" s="4" t="str">
        <f>IFERROR(IF(VLOOKUP(A464,raw!ED1:EF100000,2,0)="0",0,2),"")</f>
        <v>0</v>
      </c>
      <c r="CJ464" s="4" t="str">
        <f>IFERROR(IF(VALUE(IFERROR(VLOOKUP(A464,raw!EG1:EI100000,2,0),""))=0,"","x"),IFERROR(VLOOKUP(A464,raw!EG1:EI100000,2,0),""))</f>
        <v>0</v>
      </c>
    </row>
    <row r="465" spans="1:88">
      <c r="A465" s="3">
        <v>622</v>
      </c>
      <c r="B465" s="3" t="s">
        <v>4988</v>
      </c>
      <c r="C465" s="3" t="s">
        <v>4989</v>
      </c>
      <c r="D465" s="4" t="s">
        <v>4990</v>
      </c>
      <c r="E465" s="4" t="s">
        <v>4978</v>
      </c>
      <c r="F465" s="4" t="s">
        <v>4968</v>
      </c>
      <c r="G465" s="4" t="s">
        <v>4310</v>
      </c>
      <c r="H465" s="4" t="s">
        <v>3087</v>
      </c>
      <c r="I465" s="4" t="str">
        <f>IFERROR(IF(VLOOKUP(A465,raw!B1:D100000,2,0)="0",0,2),"")</f>
        <v>0</v>
      </c>
      <c r="J465" s="4" t="str">
        <f>IFERROR(IF(VLOOKUP(A465,raw!B1:E100000,3,0)="0",0,2),"")</f>
        <v>0</v>
      </c>
      <c r="K465" s="4" t="str">
        <f>IFERROR(IF(VLOOKUP(A465,raw!B1:F100000,4,0)="0",0,2),"")</f>
        <v>0</v>
      </c>
      <c r="L465" s="4" t="str">
        <f>IFERROR(IF(VLOOKUP(A465,raw!B1:G100000,5,0)="0",0,2),"")</f>
        <v>0</v>
      </c>
      <c r="M465" s="4" t="str">
        <f>IFERROR(IF(VLOOKUP(A465,raw!B1:H100000,6,0)="0",0,2),"")</f>
        <v>0</v>
      </c>
      <c r="N465" s="4" t="str">
        <f>IFERROR(IF(VLOOKUP(A465,raw!B1:I100000,7,0)="0",0,2),"")</f>
        <v>0</v>
      </c>
      <c r="O465" s="4" t="str">
        <f>IFERROR(IF(VLOOKUP(A465,raw!J1:L100000,2,0)="0",0,2),"")</f>
        <v>0</v>
      </c>
      <c r="P465" s="4" t="str">
        <f>IFERROR(IF(VALUE(IFERROR(VLOOKUP(A465,raw!J1:M100000,3,0),""))=0,"","x"),IFERROR(VLOOKUP(A465,raw!J1:M100000,3,0),""))</f>
        <v>0</v>
      </c>
      <c r="Q465" s="4" t="str">
        <f>IF(IFERROR(VLOOKUP(A465,raw!J1:N100000,4,0),0)=0, "" , HYPERLINK(VLOOKUP(A465,raw!J1:N100000,4,0),"Foto") )</f>
        <v>0</v>
      </c>
      <c r="R465" s="4" t="str">
        <f>IFERROR(IF(VLOOKUP(A465,raw!O1:Q100000,2,0)="0",0,2),"")</f>
        <v>0</v>
      </c>
      <c r="S465" s="4" t="str">
        <f>IFERROR(IF(VALUE(IFERROR(VLOOKUP(A465,raw!O1:R100000,3,0),""))=0,"","x"),IFERROR(VLOOKUP(A465,raw!O1:R100000,3,0),""))</f>
        <v>0</v>
      </c>
      <c r="T465" s="4" t="str">
        <f>IFERROR(IF(VLOOKUP(A465,raw!S1:U100000,2,0)="0",0,2),"")</f>
        <v>0</v>
      </c>
      <c r="U465" s="4" t="str">
        <f>IF(IFERROR(VLOOKUP(A465,raw!S1:V100000,3,0),0)=0, "" , HYPERLINK(VLOOKUP(A465,raw!S1:V100000,3,0),"Foto") )</f>
        <v>0</v>
      </c>
      <c r="V465" s="4" t="str">
        <f>IFERROR(IF(VLOOKUP(A465,raw!W1:Y100000,2,0)="0",0,2),"")</f>
        <v>0</v>
      </c>
      <c r="W465" s="4" t="str">
        <f>IFERROR(IF(VALUE(IFERROR(VLOOKUP(A465,raw!W1:Z100000,3,0),""))=0,"","x"),IFERROR(VLOOKUP(A465,raw!W1:Z100000,3,0),""))</f>
        <v>0</v>
      </c>
      <c r="X465" s="4" t="str">
        <f>IF(IFERROR(VLOOKUP(A465,raw!W1:AA100000,4,0),0)=0, "" , HYPERLINK(VLOOKUP(A465,raw!W1:AA100000,4,0),"Foto") )</f>
        <v>0</v>
      </c>
      <c r="Y465" s="4" t="str">
        <f>IFERROR(IF(VLOOKUP(A465,raw!AB1:AD100000,2,0)="0",0,2),"")</f>
        <v>0</v>
      </c>
      <c r="Z465" s="4" t="str">
        <f>IFERROR(IF(VALUE(IFERROR(VLOOKUP(A465,raw!AB1:AE100000,3,0),""))=0,"","x"),IFERROR(VLOOKUP(A465,raw!AB1:AE100000,3,0),""))</f>
        <v>0</v>
      </c>
      <c r="AA465" s="4" t="str">
        <f>IFERROR(IF(VLOOKUP(A465,raw!AF1:AH100000,2,0)="0",0,2),"")</f>
        <v>0</v>
      </c>
      <c r="AB465" s="4" t="str">
        <f>IFERROR(IF(VALUE(IFERROR(VLOOKUP(A465,raw!AF1:AI100000,3,0),""))=0,"","x"),IFERROR(VLOOKUP(A465,raw!AF1:AI100000,3,0),""))</f>
        <v>0</v>
      </c>
      <c r="AC465" s="4" t="str">
        <f>IFERROR(IF(VLOOKUP(A465,raw!AJ1:AL100000,2,0)="0",0,2),"")</f>
        <v>0</v>
      </c>
      <c r="AD465" s="4" t="str">
        <f>IFERROR(IF(VLOOKUP(A465,raw!AM1:AO100000,2,0)="0",0,2),"")</f>
        <v>0</v>
      </c>
      <c r="AE465" s="4" t="str">
        <f>IFERROR(IF(VLOOKUP(A465,raw!AM1:AP100000,3,0)="0",0,2),"")</f>
        <v>0</v>
      </c>
      <c r="AF465" s="4" t="str">
        <f>IFERROR(IF(VLOOKUP(A465,raw!AM1:AQ100000,4,0)="0",0,2),"")</f>
        <v>0</v>
      </c>
      <c r="AG465" s="4" t="str">
        <f>IFERROR(IF(VLOOKUP(A465,raw!AM1:AR100000,5,0)="0",0,2),"")</f>
        <v>0</v>
      </c>
      <c r="AH465" s="4" t="str">
        <f>IFERROR(IF(VLOOKUP(A465,raw!AS1:AU100000,2,0)="0",0,2),"")</f>
        <v>0</v>
      </c>
      <c r="AI465" s="4" t="str">
        <f>IFERROR(IF(VLOOKUP(A465,raw!AS1:AV100000,3,0)="0",0,2),"")</f>
        <v>0</v>
      </c>
      <c r="AJ465" s="4" t="str">
        <f>IFERROR(IF(VLOOKUP(A465,raw!AS1:AW100000,4,0)="0",0,2),"")</f>
        <v>0</v>
      </c>
      <c r="AK465" s="4" t="str">
        <f>IFERROR(IF(VLOOKUP(A465,raw!AS1:AX100000,5,0)="0",0,2),"")</f>
        <v>0</v>
      </c>
      <c r="AL465" s="4" t="str">
        <f>IFERROR(IF(VLOOKUP(A465,raw!AY1:BA100000,2,0)="0",0,2),"")</f>
        <v>0</v>
      </c>
      <c r="AM465" s="4" t="str">
        <f>IFERROR(IF(VLOOKUP(A465,raw!AY1:BB100000,3,0)="0",0,2),"")</f>
        <v>0</v>
      </c>
      <c r="AN465" s="4" t="str">
        <f>IFERROR(IF(VLOOKUP(A465,raw!AY1:BC100000,4,0)="0",0,2),"")</f>
        <v>0</v>
      </c>
      <c r="AO465" s="4" t="str">
        <f>IFERROR(IF(VLOOKUP(A465,raw!AY1:BD100000,5,0)="0",0,2),"")</f>
        <v>0</v>
      </c>
      <c r="AP465" s="4" t="str">
        <f>IFERROR(IF(VLOOKUP(A465,raw!BE1:BG100000,2,0)="0",0,2),"")</f>
        <v>0</v>
      </c>
      <c r="AQ465" s="4" t="str">
        <f>IFERROR(IF(VLOOKUP(A465,raw!BH1:BJ100000,2,0)="0",0,2),"")</f>
        <v>0</v>
      </c>
      <c r="AR465" s="4" t="str">
        <f>IFERROR(IF(VLOOKUP(A465,raw!BK1:BM100000,2,0)="0",0,2),"")</f>
        <v>0</v>
      </c>
      <c r="AS465" s="4" t="str">
        <f>IFERROR(IF(VLOOKUP(A465,raw!BK1:BN100000,3,0)="0",0,2),"")</f>
        <v>0</v>
      </c>
      <c r="AT465" s="4" t="str">
        <f>IFERROR(IF(VLOOKUP(A465,raw!BK1:BO100000,4,0)="0",0,2),"")</f>
        <v>0</v>
      </c>
      <c r="AU465" s="4" t="str">
        <f>IFERROR(IF(VLOOKUP(A465,raw!BP1:BR100000,2,0)="0",0,2),"")</f>
        <v>0</v>
      </c>
      <c r="AV465" s="4" t="str">
        <f>IFERROR(IF(VLOOKUP(A465,raw!BP1:BS100000,3,0)="0",0,2),"")</f>
        <v>0</v>
      </c>
      <c r="AW465" s="4" t="str">
        <f>IFERROR(IF(VLOOKUP(A465,raw!BP1:BT100000,4,0)="0",0,2),"")</f>
        <v>0</v>
      </c>
      <c r="AX465" s="4" t="str">
        <f>IFERROR(IF(VLOOKUP(A465,raw!BU1:BW100000,2,0)="0",0,2),"")</f>
        <v>0</v>
      </c>
      <c r="AY465" s="4" t="str">
        <f>IFERROR(IF(VLOOKUP(A465,raw!BU1:BX100000,3,0)="0",0,2),"")</f>
        <v>0</v>
      </c>
      <c r="AZ465" s="4" t="str">
        <f>IFERROR(IF(VLOOKUP(A465,raw!BY1:CA100000,2,0)="0",0,2),"")</f>
        <v>0</v>
      </c>
      <c r="BA465" s="4" t="str">
        <f>IFERROR(IF(VALUE(IFERROR(VLOOKUP(A465,raw!CB1:CD100000,2,0),""))=0,"","x"),IFERROR(VLOOKUP(A465,raw!CB1:CD100000,2,0),""))</f>
        <v>0</v>
      </c>
      <c r="BB465" s="4" t="str">
        <f>IFERROR(IF(VLOOKUP(A465,raw!CE1:CG100000,2,0)="0",0,2),"")</f>
        <v>0</v>
      </c>
      <c r="BC465" s="4" t="str">
        <f>IFERROR(IF(VLOOKUP(A465,raw!CH1:CJ100000,2,0)="0",0,2),"")</f>
        <v>0</v>
      </c>
      <c r="BD465" s="4" t="str">
        <f>IF(IFERROR(VLOOKUP(A465,raw!CH1:CK100000,3,0),0)=0, "" , HYPERLINK(VLOOKUP(A465,raw!CH1:CK100000,3,0),"Foto") )</f>
        <v>0</v>
      </c>
      <c r="BE465" s="4" t="str">
        <f>IFERROR(IF(VLOOKUP(A465,raw!CL1:CN100000,2,0)="0",0,2),"")</f>
        <v>0</v>
      </c>
      <c r="BF465" s="4" t="str">
        <f>IFERROR(IF(VLOOKUP(A465,raw!CL1:CO100000,3,0)="0",0,2),"")</f>
        <v>0</v>
      </c>
      <c r="BG465" s="4" t="str">
        <f>IFERROR(IF(VLOOKUP(A465,raw!CL1:CP100000,4,0)="0",0,2),"")</f>
        <v>0</v>
      </c>
      <c r="BH465" s="4" t="str">
        <f>IFERROR(IF(VLOOKUP(A465,raw!CL1:CQ100000,5,0)="0",0,2),"")</f>
        <v>0</v>
      </c>
      <c r="BI465" s="4" t="str">
        <f>IFERROR(IF(VLOOKUP(A465,raw!CL1:CR100000,6,0)="0",0,2),"")</f>
        <v>0</v>
      </c>
      <c r="BJ465" s="4" t="str">
        <f>IFERROR(IF(VLOOKUP(A465,raw!CL1:CS100000,7,0)="0",0,2),"")</f>
        <v>0</v>
      </c>
      <c r="BK465" s="4" t="str">
        <f>IFERROR(IF(VLOOKUP(A465,raw!CT1:CV100000,2,0)="0",0,2),"")</f>
        <v>0</v>
      </c>
      <c r="BL465" s="4" t="str">
        <f>IFERROR(IF(VLOOKUP(A465,raw!CT1:CW100000,3,0)="0",0,2),"")</f>
        <v>0</v>
      </c>
      <c r="BM465" s="4" t="str">
        <f>IFERROR(IF(VLOOKUP(A465,raw!CT1:CX100000,4,0)="0",0,2),"")</f>
        <v>0</v>
      </c>
      <c r="BN465" s="4" t="str">
        <f>IFERROR(IF(VLOOKUP(A465,raw!CT1:CY100000,5,0)="0",0,2),"")</f>
        <v>0</v>
      </c>
      <c r="BO465" s="4" t="str">
        <f>IFERROR(IF(VLOOKUP(A465,raw!CZ1:DB100000,2,0)="0",0,2),"")</f>
        <v>0</v>
      </c>
      <c r="BP465" s="4" t="str">
        <f>IFERROR(IF(VLOOKUP(A465,raw!CZ1:DC100000,3,0)="0",0,2),"")</f>
        <v>0</v>
      </c>
      <c r="BQ465" s="4" t="str">
        <f>IFERROR(IF(VLOOKUP(A465,raw!CZ1:DD100000,4,0)="0",0,2),"")</f>
        <v>0</v>
      </c>
      <c r="BR465" s="4" t="str">
        <f>IFERROR(IF(VLOOKUP(A465,raw!CZ1:DE100000,5,0)="0",0,2),"")</f>
        <v>0</v>
      </c>
      <c r="BS465" s="4" t="str">
        <f>IFERROR(IF(VLOOKUP(A465,raw!CZ1:DF100000,6,0)="0",0,2),"")</f>
        <v>0</v>
      </c>
      <c r="BT465" s="4" t="str">
        <f>IFERROR(IF(VLOOKUP(A465,raw!CZ1:DG100000,7,0)="0",0,2),"")</f>
        <v>0</v>
      </c>
      <c r="BU465" s="4" t="str">
        <f>IFERROR(IF(VLOOKUP(A465,raw!CZ1:DH100000,8,0)="0",0,2),"")</f>
        <v>0</v>
      </c>
      <c r="BV465" s="4" t="str">
        <f>IFERROR(IF(VALUE(IFERROR(VLOOKUP(A465,raw!CZ1:DI100000,9,0),""))=0,"","x"),IFERROR(VLOOKUP(A465,raw!CZ1:DI100000,9,0),""))</f>
        <v>0</v>
      </c>
      <c r="BW465" s="4" t="str">
        <f>IFERROR(IF(VLOOKUP(A465,raw!DJ1:DL100000,2,0)="0",0,2),"")</f>
        <v>0</v>
      </c>
      <c r="BX465" s="4" t="str">
        <f>IFERROR(IF(VLOOKUP(A465,raw!DJ1:DM100000,3,0)="0",0,2),"")</f>
        <v>0</v>
      </c>
      <c r="BY465" s="4" t="str">
        <f>IFERROR(IF(VLOOKUP(A465,raw!DJ1:DN100000,4,0)="0",0,2),"")</f>
        <v>0</v>
      </c>
      <c r="BZ465" s="4" t="str">
        <f>IFERROR(IF(VLOOKUP(A465,raw!DJ1:DO100000,5,0)="0",0,2),"")</f>
        <v>0</v>
      </c>
      <c r="CA465" s="4" t="str">
        <f>IFERROR(IF(VALUE(IFERROR(VLOOKUP(A465,raw!DJ1:DP100000,6,0),""))=0,"","x"),IFERROR(VLOOKUP(A465,raw!DJ1:DP100000,6,0),""))</f>
        <v>0</v>
      </c>
      <c r="CB465" s="4" t="str">
        <f>IFERROR(IF(VLOOKUP(A465,raw!DQ1:DS100000,2,0)="0",0,2),"")</f>
        <v>0</v>
      </c>
      <c r="CC465" s="4" t="str">
        <f>IFERROR(IF(VLOOKUP(A465,raw!DQ1:DT100000,3,0)="0",0,2),"")</f>
        <v>0</v>
      </c>
      <c r="CD465" s="4" t="str">
        <f>IFERROR(IF(VLOOKUP(A465,raw!DQ1:DU100000,4,0)="0",0,2),"")</f>
        <v>0</v>
      </c>
      <c r="CE465" s="4" t="str">
        <f>IFERROR(IF(VALUE(IFERROR(VLOOKUP(A465,raw!DQ1:DV100000,5,0),""))=0,"","x"),IFERROR(VLOOKUP(A465,raw!DQ1:DV100000,5,0),""))</f>
        <v>0</v>
      </c>
      <c r="CF465" s="4" t="str">
        <f>IFERROR(IF(VLOOKUP(A465,raw!DW1:DY100000,2,0)="0",0,2),"")</f>
        <v>0</v>
      </c>
      <c r="CG465" s="4" t="str">
        <f>IFERROR(IF(VALUE(IFERROR(VLOOKUP(A465,raw!DW1:DZ100000,3,0),""))=0,"","x"),IFERROR(VLOOKUP(A465,raw!DW1:DZ100000,3,0),""))</f>
        <v>0</v>
      </c>
      <c r="CH465" s="4" t="str">
        <f>IFERROR(IF(VLOOKUP(A465,raw!EA1:EC100000,2,0)="0",0,2),"")</f>
        <v>0</v>
      </c>
      <c r="CI465" s="4" t="str">
        <f>IFERROR(IF(VLOOKUP(A465,raw!ED1:EF100000,2,0)="0",0,2),"")</f>
        <v>0</v>
      </c>
      <c r="CJ465" s="4" t="str">
        <f>IFERROR(IF(VALUE(IFERROR(VLOOKUP(A465,raw!EG1:EI100000,2,0),""))=0,"","x"),IFERROR(VLOOKUP(A465,raw!EG1:EI100000,2,0),""))</f>
        <v>0</v>
      </c>
    </row>
    <row r="466" spans="1:88">
      <c r="A466" s="3">
        <v>619</v>
      </c>
      <c r="B466" s="3" t="s">
        <v>4991</v>
      </c>
      <c r="C466" s="3" t="s">
        <v>4992</v>
      </c>
      <c r="D466" s="4" t="s">
        <v>4993</v>
      </c>
      <c r="E466" s="4" t="s">
        <v>4978</v>
      </c>
      <c r="F466" s="4" t="s">
        <v>4968</v>
      </c>
      <c r="G466" s="4" t="s">
        <v>4994</v>
      </c>
      <c r="H466" s="4" t="s">
        <v>3087</v>
      </c>
      <c r="I466" s="4" t="str">
        <f>IFERROR(IF(VLOOKUP(A466,raw!B1:D100000,2,0)="0",0,2),"")</f>
        <v>0</v>
      </c>
      <c r="J466" s="4" t="str">
        <f>IFERROR(IF(VLOOKUP(A466,raw!B1:E100000,3,0)="0",0,2),"")</f>
        <v>0</v>
      </c>
      <c r="K466" s="4" t="str">
        <f>IFERROR(IF(VLOOKUP(A466,raw!B1:F100000,4,0)="0",0,2),"")</f>
        <v>0</v>
      </c>
      <c r="L466" s="4" t="str">
        <f>IFERROR(IF(VLOOKUP(A466,raw!B1:G100000,5,0)="0",0,2),"")</f>
        <v>0</v>
      </c>
      <c r="M466" s="4" t="str">
        <f>IFERROR(IF(VLOOKUP(A466,raw!B1:H100000,6,0)="0",0,2),"")</f>
        <v>0</v>
      </c>
      <c r="N466" s="4" t="str">
        <f>IFERROR(IF(VLOOKUP(A466,raw!B1:I100000,7,0)="0",0,2),"")</f>
        <v>0</v>
      </c>
      <c r="O466" s="4" t="str">
        <f>IFERROR(IF(VLOOKUP(A466,raw!J1:L100000,2,0)="0",0,2),"")</f>
        <v>0</v>
      </c>
      <c r="P466" s="4" t="str">
        <f>IFERROR(IF(VALUE(IFERROR(VLOOKUP(A466,raw!J1:M100000,3,0),""))=0,"","x"),IFERROR(VLOOKUP(A466,raw!J1:M100000,3,0),""))</f>
        <v>0</v>
      </c>
      <c r="Q466" s="4" t="str">
        <f>IF(IFERROR(VLOOKUP(A466,raw!J1:N100000,4,0),0)=0, "" , HYPERLINK(VLOOKUP(A466,raw!J1:N100000,4,0),"Foto") )</f>
        <v>0</v>
      </c>
      <c r="R466" s="4" t="str">
        <f>IFERROR(IF(VLOOKUP(A466,raw!O1:Q100000,2,0)="0",0,2),"")</f>
        <v>0</v>
      </c>
      <c r="S466" s="4" t="str">
        <f>IFERROR(IF(VALUE(IFERROR(VLOOKUP(A466,raw!O1:R100000,3,0),""))=0,"","x"),IFERROR(VLOOKUP(A466,raw!O1:R100000,3,0),""))</f>
        <v>0</v>
      </c>
      <c r="T466" s="4" t="str">
        <f>IFERROR(IF(VLOOKUP(A466,raw!S1:U100000,2,0)="0",0,2),"")</f>
        <v>0</v>
      </c>
      <c r="U466" s="4" t="str">
        <f>IF(IFERROR(VLOOKUP(A466,raw!S1:V100000,3,0),0)=0, "" , HYPERLINK(VLOOKUP(A466,raw!S1:V100000,3,0),"Foto") )</f>
        <v>0</v>
      </c>
      <c r="V466" s="4" t="str">
        <f>IFERROR(IF(VLOOKUP(A466,raw!W1:Y100000,2,0)="0",0,2),"")</f>
        <v>0</v>
      </c>
      <c r="W466" s="4" t="str">
        <f>IFERROR(IF(VALUE(IFERROR(VLOOKUP(A466,raw!W1:Z100000,3,0),""))=0,"","x"),IFERROR(VLOOKUP(A466,raw!W1:Z100000,3,0),""))</f>
        <v>0</v>
      </c>
      <c r="X466" s="4" t="str">
        <f>IF(IFERROR(VLOOKUP(A466,raw!W1:AA100000,4,0),0)=0, "" , HYPERLINK(VLOOKUP(A466,raw!W1:AA100000,4,0),"Foto") )</f>
        <v>0</v>
      </c>
      <c r="Y466" s="4" t="str">
        <f>IFERROR(IF(VLOOKUP(A466,raw!AB1:AD100000,2,0)="0",0,2),"")</f>
        <v>0</v>
      </c>
      <c r="Z466" s="4" t="str">
        <f>IFERROR(IF(VALUE(IFERROR(VLOOKUP(A466,raw!AB1:AE100000,3,0),""))=0,"","x"),IFERROR(VLOOKUP(A466,raw!AB1:AE100000,3,0),""))</f>
        <v>0</v>
      </c>
      <c r="AA466" s="4" t="str">
        <f>IFERROR(IF(VLOOKUP(A466,raw!AF1:AH100000,2,0)="0",0,2),"")</f>
        <v>0</v>
      </c>
      <c r="AB466" s="4" t="str">
        <f>IFERROR(IF(VALUE(IFERROR(VLOOKUP(A466,raw!AF1:AI100000,3,0),""))=0,"","x"),IFERROR(VLOOKUP(A466,raw!AF1:AI100000,3,0),""))</f>
        <v>0</v>
      </c>
      <c r="AC466" s="4" t="str">
        <f>IFERROR(IF(VLOOKUP(A466,raw!AJ1:AL100000,2,0)="0",0,2),"")</f>
        <v>0</v>
      </c>
      <c r="AD466" s="4" t="str">
        <f>IFERROR(IF(VLOOKUP(A466,raw!AM1:AO100000,2,0)="0",0,2),"")</f>
        <v>0</v>
      </c>
      <c r="AE466" s="4" t="str">
        <f>IFERROR(IF(VLOOKUP(A466,raw!AM1:AP100000,3,0)="0",0,2),"")</f>
        <v>0</v>
      </c>
      <c r="AF466" s="4" t="str">
        <f>IFERROR(IF(VLOOKUP(A466,raw!AM1:AQ100000,4,0)="0",0,2),"")</f>
        <v>0</v>
      </c>
      <c r="AG466" s="4" t="str">
        <f>IFERROR(IF(VLOOKUP(A466,raw!AM1:AR100000,5,0)="0",0,2),"")</f>
        <v>0</v>
      </c>
      <c r="AH466" s="4" t="str">
        <f>IFERROR(IF(VLOOKUP(A466,raw!AS1:AU100000,2,0)="0",0,2),"")</f>
        <v>0</v>
      </c>
      <c r="AI466" s="4" t="str">
        <f>IFERROR(IF(VLOOKUP(A466,raw!AS1:AV100000,3,0)="0",0,2),"")</f>
        <v>0</v>
      </c>
      <c r="AJ466" s="4" t="str">
        <f>IFERROR(IF(VLOOKUP(A466,raw!AS1:AW100000,4,0)="0",0,2),"")</f>
        <v>0</v>
      </c>
      <c r="AK466" s="4" t="str">
        <f>IFERROR(IF(VLOOKUP(A466,raw!AS1:AX100000,5,0)="0",0,2),"")</f>
        <v>0</v>
      </c>
      <c r="AL466" s="4" t="str">
        <f>IFERROR(IF(VLOOKUP(A466,raw!AY1:BA100000,2,0)="0",0,2),"")</f>
        <v>0</v>
      </c>
      <c r="AM466" s="4" t="str">
        <f>IFERROR(IF(VLOOKUP(A466,raw!AY1:BB100000,3,0)="0",0,2),"")</f>
        <v>0</v>
      </c>
      <c r="AN466" s="4" t="str">
        <f>IFERROR(IF(VLOOKUP(A466,raw!AY1:BC100000,4,0)="0",0,2),"")</f>
        <v>0</v>
      </c>
      <c r="AO466" s="4" t="str">
        <f>IFERROR(IF(VLOOKUP(A466,raw!AY1:BD100000,5,0)="0",0,2),"")</f>
        <v>0</v>
      </c>
      <c r="AP466" s="4" t="str">
        <f>IFERROR(IF(VLOOKUP(A466,raw!BE1:BG100000,2,0)="0",0,2),"")</f>
        <v>0</v>
      </c>
      <c r="AQ466" s="4" t="str">
        <f>IFERROR(IF(VLOOKUP(A466,raw!BH1:BJ100000,2,0)="0",0,2),"")</f>
        <v>0</v>
      </c>
      <c r="AR466" s="4" t="str">
        <f>IFERROR(IF(VLOOKUP(A466,raw!BK1:BM100000,2,0)="0",0,2),"")</f>
        <v>0</v>
      </c>
      <c r="AS466" s="4" t="str">
        <f>IFERROR(IF(VLOOKUP(A466,raw!BK1:BN100000,3,0)="0",0,2),"")</f>
        <v>0</v>
      </c>
      <c r="AT466" s="4" t="str">
        <f>IFERROR(IF(VLOOKUP(A466,raw!BK1:BO100000,4,0)="0",0,2),"")</f>
        <v>0</v>
      </c>
      <c r="AU466" s="4" t="str">
        <f>IFERROR(IF(VLOOKUP(A466,raw!BP1:BR100000,2,0)="0",0,2),"")</f>
        <v>0</v>
      </c>
      <c r="AV466" s="4" t="str">
        <f>IFERROR(IF(VLOOKUP(A466,raw!BP1:BS100000,3,0)="0",0,2),"")</f>
        <v>0</v>
      </c>
      <c r="AW466" s="4" t="str">
        <f>IFERROR(IF(VLOOKUP(A466,raw!BP1:BT100000,4,0)="0",0,2),"")</f>
        <v>0</v>
      </c>
      <c r="AX466" s="4" t="str">
        <f>IFERROR(IF(VLOOKUP(A466,raw!BU1:BW100000,2,0)="0",0,2),"")</f>
        <v>0</v>
      </c>
      <c r="AY466" s="4" t="str">
        <f>IFERROR(IF(VLOOKUP(A466,raw!BU1:BX100000,3,0)="0",0,2),"")</f>
        <v>0</v>
      </c>
      <c r="AZ466" s="4" t="str">
        <f>IFERROR(IF(VLOOKUP(A466,raw!BY1:CA100000,2,0)="0",0,2),"")</f>
        <v>0</v>
      </c>
      <c r="BA466" s="4" t="str">
        <f>IFERROR(IF(VALUE(IFERROR(VLOOKUP(A466,raw!CB1:CD100000,2,0),""))=0,"","x"),IFERROR(VLOOKUP(A466,raw!CB1:CD100000,2,0),""))</f>
        <v>0</v>
      </c>
      <c r="BB466" s="4" t="str">
        <f>IFERROR(IF(VLOOKUP(A466,raw!CE1:CG100000,2,0)="0",0,2),"")</f>
        <v>0</v>
      </c>
      <c r="BC466" s="4" t="str">
        <f>IFERROR(IF(VLOOKUP(A466,raw!CH1:CJ100000,2,0)="0",0,2),"")</f>
        <v>0</v>
      </c>
      <c r="BD466" s="4" t="str">
        <f>IF(IFERROR(VLOOKUP(A466,raw!CH1:CK100000,3,0),0)=0, "" , HYPERLINK(VLOOKUP(A466,raw!CH1:CK100000,3,0),"Foto") )</f>
        <v>0</v>
      </c>
      <c r="BE466" s="4" t="str">
        <f>IFERROR(IF(VLOOKUP(A466,raw!CL1:CN100000,2,0)="0",0,2),"")</f>
        <v>0</v>
      </c>
      <c r="BF466" s="4" t="str">
        <f>IFERROR(IF(VLOOKUP(A466,raw!CL1:CO100000,3,0)="0",0,2),"")</f>
        <v>0</v>
      </c>
      <c r="BG466" s="4" t="str">
        <f>IFERROR(IF(VLOOKUP(A466,raw!CL1:CP100000,4,0)="0",0,2),"")</f>
        <v>0</v>
      </c>
      <c r="BH466" s="4" t="str">
        <f>IFERROR(IF(VLOOKUP(A466,raw!CL1:CQ100000,5,0)="0",0,2),"")</f>
        <v>0</v>
      </c>
      <c r="BI466" s="4" t="str">
        <f>IFERROR(IF(VLOOKUP(A466,raw!CL1:CR100000,6,0)="0",0,2),"")</f>
        <v>0</v>
      </c>
      <c r="BJ466" s="4" t="str">
        <f>IFERROR(IF(VLOOKUP(A466,raw!CL1:CS100000,7,0)="0",0,2),"")</f>
        <v>0</v>
      </c>
      <c r="BK466" s="4" t="str">
        <f>IFERROR(IF(VLOOKUP(A466,raw!CT1:CV100000,2,0)="0",0,2),"")</f>
        <v>0</v>
      </c>
      <c r="BL466" s="4" t="str">
        <f>IFERROR(IF(VLOOKUP(A466,raw!CT1:CW100000,3,0)="0",0,2),"")</f>
        <v>0</v>
      </c>
      <c r="BM466" s="4" t="str">
        <f>IFERROR(IF(VLOOKUP(A466,raw!CT1:CX100000,4,0)="0",0,2),"")</f>
        <v>0</v>
      </c>
      <c r="BN466" s="4" t="str">
        <f>IFERROR(IF(VLOOKUP(A466,raw!CT1:CY100000,5,0)="0",0,2),"")</f>
        <v>0</v>
      </c>
      <c r="BO466" s="4" t="str">
        <f>IFERROR(IF(VLOOKUP(A466,raw!CZ1:DB100000,2,0)="0",0,2),"")</f>
        <v>0</v>
      </c>
      <c r="BP466" s="4" t="str">
        <f>IFERROR(IF(VLOOKUP(A466,raw!CZ1:DC100000,3,0)="0",0,2),"")</f>
        <v>0</v>
      </c>
      <c r="BQ466" s="4" t="str">
        <f>IFERROR(IF(VLOOKUP(A466,raw!CZ1:DD100000,4,0)="0",0,2),"")</f>
        <v>0</v>
      </c>
      <c r="BR466" s="4" t="str">
        <f>IFERROR(IF(VLOOKUP(A466,raw!CZ1:DE100000,5,0)="0",0,2),"")</f>
        <v>0</v>
      </c>
      <c r="BS466" s="4" t="str">
        <f>IFERROR(IF(VLOOKUP(A466,raw!CZ1:DF100000,6,0)="0",0,2),"")</f>
        <v>0</v>
      </c>
      <c r="BT466" s="4" t="str">
        <f>IFERROR(IF(VLOOKUP(A466,raw!CZ1:DG100000,7,0)="0",0,2),"")</f>
        <v>0</v>
      </c>
      <c r="BU466" s="4" t="str">
        <f>IFERROR(IF(VLOOKUP(A466,raw!CZ1:DH100000,8,0)="0",0,2),"")</f>
        <v>0</v>
      </c>
      <c r="BV466" s="4" t="str">
        <f>IFERROR(IF(VALUE(IFERROR(VLOOKUP(A466,raw!CZ1:DI100000,9,0),""))=0,"","x"),IFERROR(VLOOKUP(A466,raw!CZ1:DI100000,9,0),""))</f>
        <v>0</v>
      </c>
      <c r="BW466" s="4" t="str">
        <f>IFERROR(IF(VLOOKUP(A466,raw!DJ1:DL100000,2,0)="0",0,2),"")</f>
        <v>0</v>
      </c>
      <c r="BX466" s="4" t="str">
        <f>IFERROR(IF(VLOOKUP(A466,raw!DJ1:DM100000,3,0)="0",0,2),"")</f>
        <v>0</v>
      </c>
      <c r="BY466" s="4" t="str">
        <f>IFERROR(IF(VLOOKUP(A466,raw!DJ1:DN100000,4,0)="0",0,2),"")</f>
        <v>0</v>
      </c>
      <c r="BZ466" s="4" t="str">
        <f>IFERROR(IF(VLOOKUP(A466,raw!DJ1:DO100000,5,0)="0",0,2),"")</f>
        <v>0</v>
      </c>
      <c r="CA466" s="4" t="str">
        <f>IFERROR(IF(VALUE(IFERROR(VLOOKUP(A466,raw!DJ1:DP100000,6,0),""))=0,"","x"),IFERROR(VLOOKUP(A466,raw!DJ1:DP100000,6,0),""))</f>
        <v>0</v>
      </c>
      <c r="CB466" s="4" t="str">
        <f>IFERROR(IF(VLOOKUP(A466,raw!DQ1:DS100000,2,0)="0",0,2),"")</f>
        <v>0</v>
      </c>
      <c r="CC466" s="4" t="str">
        <f>IFERROR(IF(VLOOKUP(A466,raw!DQ1:DT100000,3,0)="0",0,2),"")</f>
        <v>0</v>
      </c>
      <c r="CD466" s="4" t="str">
        <f>IFERROR(IF(VLOOKUP(A466,raw!DQ1:DU100000,4,0)="0",0,2),"")</f>
        <v>0</v>
      </c>
      <c r="CE466" s="4" t="str">
        <f>IFERROR(IF(VALUE(IFERROR(VLOOKUP(A466,raw!DQ1:DV100000,5,0),""))=0,"","x"),IFERROR(VLOOKUP(A466,raw!DQ1:DV100000,5,0),""))</f>
        <v>0</v>
      </c>
      <c r="CF466" s="4" t="str">
        <f>IFERROR(IF(VLOOKUP(A466,raw!DW1:DY100000,2,0)="0",0,2),"")</f>
        <v>0</v>
      </c>
      <c r="CG466" s="4" t="str">
        <f>IFERROR(IF(VALUE(IFERROR(VLOOKUP(A466,raw!DW1:DZ100000,3,0),""))=0,"","x"),IFERROR(VLOOKUP(A466,raw!DW1:DZ100000,3,0),""))</f>
        <v>0</v>
      </c>
      <c r="CH466" s="4" t="str">
        <f>IFERROR(IF(VLOOKUP(A466,raw!EA1:EC100000,2,0)="0",0,2),"")</f>
        <v>0</v>
      </c>
      <c r="CI466" s="4" t="str">
        <f>IFERROR(IF(VLOOKUP(A466,raw!ED1:EF100000,2,0)="0",0,2),"")</f>
        <v>0</v>
      </c>
      <c r="CJ466" s="4" t="str">
        <f>IFERROR(IF(VALUE(IFERROR(VLOOKUP(A466,raw!EG1:EI100000,2,0),""))=0,"","x"),IFERROR(VLOOKUP(A466,raw!EG1:EI100000,2,0),""))</f>
        <v>0</v>
      </c>
    </row>
    <row r="467" spans="1:88">
      <c r="A467" s="3">
        <v>626</v>
      </c>
      <c r="B467" s="3" t="s">
        <v>4995</v>
      </c>
      <c r="C467" s="3" t="s">
        <v>4996</v>
      </c>
      <c r="D467" s="4" t="s">
        <v>4997</v>
      </c>
      <c r="E467" s="4" t="s">
        <v>4978</v>
      </c>
      <c r="F467" s="4" t="s">
        <v>4968</v>
      </c>
      <c r="G467" s="4" t="s">
        <v>4998</v>
      </c>
      <c r="H467" s="4" t="s">
        <v>3108</v>
      </c>
      <c r="I467" s="4" t="str">
        <f>IFERROR(IF(VLOOKUP(A467,raw!B1:D100000,2,0)="0",0,2),"")</f>
        <v>0</v>
      </c>
      <c r="J467" s="4" t="str">
        <f>IFERROR(IF(VLOOKUP(A467,raw!B1:E100000,3,0)="0",0,2),"")</f>
        <v>0</v>
      </c>
      <c r="K467" s="4" t="str">
        <f>IFERROR(IF(VLOOKUP(A467,raw!B1:F100000,4,0)="0",0,2),"")</f>
        <v>0</v>
      </c>
      <c r="L467" s="4" t="str">
        <f>IFERROR(IF(VLOOKUP(A467,raw!B1:G100000,5,0)="0",0,2),"")</f>
        <v>0</v>
      </c>
      <c r="M467" s="4" t="str">
        <f>IFERROR(IF(VLOOKUP(A467,raw!B1:H100000,6,0)="0",0,2),"")</f>
        <v>0</v>
      </c>
      <c r="N467" s="4" t="str">
        <f>IFERROR(IF(VLOOKUP(A467,raw!B1:I100000,7,0)="0",0,2),"")</f>
        <v>0</v>
      </c>
      <c r="O467" s="4" t="str">
        <f>IFERROR(IF(VLOOKUP(A467,raw!J1:L100000,2,0)="0",0,2),"")</f>
        <v>0</v>
      </c>
      <c r="P467" s="4" t="str">
        <f>IFERROR(IF(VALUE(IFERROR(VLOOKUP(A467,raw!J1:M100000,3,0),""))=0,"","x"),IFERROR(VLOOKUP(A467,raw!J1:M100000,3,0),""))</f>
        <v>0</v>
      </c>
      <c r="Q467" s="4" t="str">
        <f>IF(IFERROR(VLOOKUP(A467,raw!J1:N100000,4,0),0)=0, "" , HYPERLINK(VLOOKUP(A467,raw!J1:N100000,4,0),"Foto") )</f>
        <v>0</v>
      </c>
      <c r="R467" s="4" t="str">
        <f>IFERROR(IF(VLOOKUP(A467,raw!O1:Q100000,2,0)="0",0,2),"")</f>
        <v>0</v>
      </c>
      <c r="S467" s="4" t="str">
        <f>IFERROR(IF(VALUE(IFERROR(VLOOKUP(A467,raw!O1:R100000,3,0),""))=0,"","x"),IFERROR(VLOOKUP(A467,raw!O1:R100000,3,0),""))</f>
        <v>0</v>
      </c>
      <c r="T467" s="4" t="str">
        <f>IFERROR(IF(VLOOKUP(A467,raw!S1:U100000,2,0)="0",0,2),"")</f>
        <v>0</v>
      </c>
      <c r="U467" s="4" t="str">
        <f>IF(IFERROR(VLOOKUP(A467,raw!S1:V100000,3,0),0)=0, "" , HYPERLINK(VLOOKUP(A467,raw!S1:V100000,3,0),"Foto") )</f>
        <v>0</v>
      </c>
      <c r="V467" s="4" t="str">
        <f>IFERROR(IF(VLOOKUP(A467,raw!W1:Y100000,2,0)="0",0,2),"")</f>
        <v>0</v>
      </c>
      <c r="W467" s="4" t="str">
        <f>IFERROR(IF(VALUE(IFERROR(VLOOKUP(A467,raw!W1:Z100000,3,0),""))=0,"","x"),IFERROR(VLOOKUP(A467,raw!W1:Z100000,3,0),""))</f>
        <v>0</v>
      </c>
      <c r="X467" s="4" t="str">
        <f>IF(IFERROR(VLOOKUP(A467,raw!W1:AA100000,4,0),0)=0, "" , HYPERLINK(VLOOKUP(A467,raw!W1:AA100000,4,0),"Foto") )</f>
        <v>0</v>
      </c>
      <c r="Y467" s="4" t="str">
        <f>IFERROR(IF(VLOOKUP(A467,raw!AB1:AD100000,2,0)="0",0,2),"")</f>
        <v>0</v>
      </c>
      <c r="Z467" s="4" t="str">
        <f>IFERROR(IF(VALUE(IFERROR(VLOOKUP(A467,raw!AB1:AE100000,3,0),""))=0,"","x"),IFERROR(VLOOKUP(A467,raw!AB1:AE100000,3,0),""))</f>
        <v>0</v>
      </c>
      <c r="AA467" s="4" t="str">
        <f>IFERROR(IF(VLOOKUP(A467,raw!AF1:AH100000,2,0)="0",0,2),"")</f>
        <v>0</v>
      </c>
      <c r="AB467" s="4" t="str">
        <f>IFERROR(IF(VALUE(IFERROR(VLOOKUP(A467,raw!AF1:AI100000,3,0),""))=0,"","x"),IFERROR(VLOOKUP(A467,raw!AF1:AI100000,3,0),""))</f>
        <v>0</v>
      </c>
      <c r="AC467" s="4" t="str">
        <f>IFERROR(IF(VLOOKUP(A467,raw!AJ1:AL100000,2,0)="0",0,2),"")</f>
        <v>0</v>
      </c>
      <c r="AD467" s="4" t="str">
        <f>IFERROR(IF(VLOOKUP(A467,raw!AM1:AO100000,2,0)="0",0,2),"")</f>
        <v>0</v>
      </c>
      <c r="AE467" s="4" t="str">
        <f>IFERROR(IF(VLOOKUP(A467,raw!AM1:AP100000,3,0)="0",0,2),"")</f>
        <v>0</v>
      </c>
      <c r="AF467" s="4" t="str">
        <f>IFERROR(IF(VLOOKUP(A467,raw!AM1:AQ100000,4,0)="0",0,2),"")</f>
        <v>0</v>
      </c>
      <c r="AG467" s="4" t="str">
        <f>IFERROR(IF(VLOOKUP(A467,raw!AM1:AR100000,5,0)="0",0,2),"")</f>
        <v>0</v>
      </c>
      <c r="AH467" s="4" t="str">
        <f>IFERROR(IF(VLOOKUP(A467,raw!AS1:AU100000,2,0)="0",0,2),"")</f>
        <v>0</v>
      </c>
      <c r="AI467" s="4" t="str">
        <f>IFERROR(IF(VLOOKUP(A467,raw!AS1:AV100000,3,0)="0",0,2),"")</f>
        <v>0</v>
      </c>
      <c r="AJ467" s="4" t="str">
        <f>IFERROR(IF(VLOOKUP(A467,raw!AS1:AW100000,4,0)="0",0,2),"")</f>
        <v>0</v>
      </c>
      <c r="AK467" s="4" t="str">
        <f>IFERROR(IF(VLOOKUP(A467,raw!AS1:AX100000,5,0)="0",0,2),"")</f>
        <v>0</v>
      </c>
      <c r="AL467" s="4" t="str">
        <f>IFERROR(IF(VLOOKUP(A467,raw!AY1:BA100000,2,0)="0",0,2),"")</f>
        <v>0</v>
      </c>
      <c r="AM467" s="4" t="str">
        <f>IFERROR(IF(VLOOKUP(A467,raw!AY1:BB100000,3,0)="0",0,2),"")</f>
        <v>0</v>
      </c>
      <c r="AN467" s="4" t="str">
        <f>IFERROR(IF(VLOOKUP(A467,raw!AY1:BC100000,4,0)="0",0,2),"")</f>
        <v>0</v>
      </c>
      <c r="AO467" s="4" t="str">
        <f>IFERROR(IF(VLOOKUP(A467,raw!AY1:BD100000,5,0)="0",0,2),"")</f>
        <v>0</v>
      </c>
      <c r="AP467" s="4" t="str">
        <f>IFERROR(IF(VLOOKUP(A467,raw!BE1:BG100000,2,0)="0",0,2),"")</f>
        <v>0</v>
      </c>
      <c r="AQ467" s="4" t="str">
        <f>IFERROR(IF(VLOOKUP(A467,raw!BH1:BJ100000,2,0)="0",0,2),"")</f>
        <v>0</v>
      </c>
      <c r="AR467" s="4" t="str">
        <f>IFERROR(IF(VLOOKUP(A467,raw!BK1:BM100000,2,0)="0",0,2),"")</f>
        <v>0</v>
      </c>
      <c r="AS467" s="4" t="str">
        <f>IFERROR(IF(VLOOKUP(A467,raw!BK1:BN100000,3,0)="0",0,2),"")</f>
        <v>0</v>
      </c>
      <c r="AT467" s="4" t="str">
        <f>IFERROR(IF(VLOOKUP(A467,raw!BK1:BO100000,4,0)="0",0,2),"")</f>
        <v>0</v>
      </c>
      <c r="AU467" s="4" t="str">
        <f>IFERROR(IF(VLOOKUP(A467,raw!BP1:BR100000,2,0)="0",0,2),"")</f>
        <v>0</v>
      </c>
      <c r="AV467" s="4" t="str">
        <f>IFERROR(IF(VLOOKUP(A467,raw!BP1:BS100000,3,0)="0",0,2),"")</f>
        <v>0</v>
      </c>
      <c r="AW467" s="4" t="str">
        <f>IFERROR(IF(VLOOKUP(A467,raw!BP1:BT100000,4,0)="0",0,2),"")</f>
        <v>0</v>
      </c>
      <c r="AX467" s="4" t="str">
        <f>IFERROR(IF(VLOOKUP(A467,raw!BU1:BW100000,2,0)="0",0,2),"")</f>
        <v>0</v>
      </c>
      <c r="AY467" s="4" t="str">
        <f>IFERROR(IF(VLOOKUP(A467,raw!BU1:BX100000,3,0)="0",0,2),"")</f>
        <v>0</v>
      </c>
      <c r="AZ467" s="4" t="str">
        <f>IFERROR(IF(VLOOKUP(A467,raw!BY1:CA100000,2,0)="0",0,2),"")</f>
        <v>0</v>
      </c>
      <c r="BA467" s="4" t="str">
        <f>IFERROR(IF(VALUE(IFERROR(VLOOKUP(A467,raw!CB1:CD100000,2,0),""))=0,"","x"),IFERROR(VLOOKUP(A467,raw!CB1:CD100000,2,0),""))</f>
        <v>0</v>
      </c>
      <c r="BB467" s="4" t="str">
        <f>IFERROR(IF(VLOOKUP(A467,raw!CE1:CG100000,2,0)="0",0,2),"")</f>
        <v>0</v>
      </c>
      <c r="BC467" s="4" t="str">
        <f>IFERROR(IF(VLOOKUP(A467,raw!CH1:CJ100000,2,0)="0",0,2),"")</f>
        <v>0</v>
      </c>
      <c r="BD467" s="4" t="str">
        <f>IF(IFERROR(VLOOKUP(A467,raw!CH1:CK100000,3,0),0)=0, "" , HYPERLINK(VLOOKUP(A467,raw!CH1:CK100000,3,0),"Foto") )</f>
        <v>0</v>
      </c>
      <c r="BE467" s="4" t="str">
        <f>IFERROR(IF(VLOOKUP(A467,raw!CL1:CN100000,2,0)="0",0,2),"")</f>
        <v>0</v>
      </c>
      <c r="BF467" s="4" t="str">
        <f>IFERROR(IF(VLOOKUP(A467,raw!CL1:CO100000,3,0)="0",0,2),"")</f>
        <v>0</v>
      </c>
      <c r="BG467" s="4" t="str">
        <f>IFERROR(IF(VLOOKUP(A467,raw!CL1:CP100000,4,0)="0",0,2),"")</f>
        <v>0</v>
      </c>
      <c r="BH467" s="4" t="str">
        <f>IFERROR(IF(VLOOKUP(A467,raw!CL1:CQ100000,5,0)="0",0,2),"")</f>
        <v>0</v>
      </c>
      <c r="BI467" s="4" t="str">
        <f>IFERROR(IF(VLOOKUP(A467,raw!CL1:CR100000,6,0)="0",0,2),"")</f>
        <v>0</v>
      </c>
      <c r="BJ467" s="4" t="str">
        <f>IFERROR(IF(VLOOKUP(A467,raw!CL1:CS100000,7,0)="0",0,2),"")</f>
        <v>0</v>
      </c>
      <c r="BK467" s="4" t="str">
        <f>IFERROR(IF(VLOOKUP(A467,raw!CT1:CV100000,2,0)="0",0,2),"")</f>
        <v>0</v>
      </c>
      <c r="BL467" s="4" t="str">
        <f>IFERROR(IF(VLOOKUP(A467,raw!CT1:CW100000,3,0)="0",0,2),"")</f>
        <v>0</v>
      </c>
      <c r="BM467" s="4" t="str">
        <f>IFERROR(IF(VLOOKUP(A467,raw!CT1:CX100000,4,0)="0",0,2),"")</f>
        <v>0</v>
      </c>
      <c r="BN467" s="4" t="str">
        <f>IFERROR(IF(VLOOKUP(A467,raw!CT1:CY100000,5,0)="0",0,2),"")</f>
        <v>0</v>
      </c>
      <c r="BO467" s="4" t="str">
        <f>IFERROR(IF(VLOOKUP(A467,raw!CZ1:DB100000,2,0)="0",0,2),"")</f>
        <v>0</v>
      </c>
      <c r="BP467" s="4" t="str">
        <f>IFERROR(IF(VLOOKUP(A467,raw!CZ1:DC100000,3,0)="0",0,2),"")</f>
        <v>0</v>
      </c>
      <c r="BQ467" s="4" t="str">
        <f>IFERROR(IF(VLOOKUP(A467,raw!CZ1:DD100000,4,0)="0",0,2),"")</f>
        <v>0</v>
      </c>
      <c r="BR467" s="4" t="str">
        <f>IFERROR(IF(VLOOKUP(A467,raw!CZ1:DE100000,5,0)="0",0,2),"")</f>
        <v>0</v>
      </c>
      <c r="BS467" s="4" t="str">
        <f>IFERROR(IF(VLOOKUP(A467,raw!CZ1:DF100000,6,0)="0",0,2),"")</f>
        <v>0</v>
      </c>
      <c r="BT467" s="4" t="str">
        <f>IFERROR(IF(VLOOKUP(A467,raw!CZ1:DG100000,7,0)="0",0,2),"")</f>
        <v>0</v>
      </c>
      <c r="BU467" s="4" t="str">
        <f>IFERROR(IF(VLOOKUP(A467,raw!CZ1:DH100000,8,0)="0",0,2),"")</f>
        <v>0</v>
      </c>
      <c r="BV467" s="4" t="str">
        <f>IFERROR(IF(VALUE(IFERROR(VLOOKUP(A467,raw!CZ1:DI100000,9,0),""))=0,"","x"),IFERROR(VLOOKUP(A467,raw!CZ1:DI100000,9,0),""))</f>
        <v>0</v>
      </c>
      <c r="BW467" s="4" t="str">
        <f>IFERROR(IF(VLOOKUP(A467,raw!DJ1:DL100000,2,0)="0",0,2),"")</f>
        <v>0</v>
      </c>
      <c r="BX467" s="4" t="str">
        <f>IFERROR(IF(VLOOKUP(A467,raw!DJ1:DM100000,3,0)="0",0,2),"")</f>
        <v>0</v>
      </c>
      <c r="BY467" s="4" t="str">
        <f>IFERROR(IF(VLOOKUP(A467,raw!DJ1:DN100000,4,0)="0",0,2),"")</f>
        <v>0</v>
      </c>
      <c r="BZ467" s="4" t="str">
        <f>IFERROR(IF(VLOOKUP(A467,raw!DJ1:DO100000,5,0)="0",0,2),"")</f>
        <v>0</v>
      </c>
      <c r="CA467" s="4" t="str">
        <f>IFERROR(IF(VALUE(IFERROR(VLOOKUP(A467,raw!DJ1:DP100000,6,0),""))=0,"","x"),IFERROR(VLOOKUP(A467,raw!DJ1:DP100000,6,0),""))</f>
        <v>0</v>
      </c>
      <c r="CB467" s="4" t="str">
        <f>IFERROR(IF(VLOOKUP(A467,raw!DQ1:DS100000,2,0)="0",0,2),"")</f>
        <v>0</v>
      </c>
      <c r="CC467" s="4" t="str">
        <f>IFERROR(IF(VLOOKUP(A467,raw!DQ1:DT100000,3,0)="0",0,2),"")</f>
        <v>0</v>
      </c>
      <c r="CD467" s="4" t="str">
        <f>IFERROR(IF(VLOOKUP(A467,raw!DQ1:DU100000,4,0)="0",0,2),"")</f>
        <v>0</v>
      </c>
      <c r="CE467" s="4" t="str">
        <f>IFERROR(IF(VALUE(IFERROR(VLOOKUP(A467,raw!DQ1:DV100000,5,0),""))=0,"","x"),IFERROR(VLOOKUP(A467,raw!DQ1:DV100000,5,0),""))</f>
        <v>0</v>
      </c>
      <c r="CF467" s="4" t="str">
        <f>IFERROR(IF(VLOOKUP(A467,raw!DW1:DY100000,2,0)="0",0,2),"")</f>
        <v>0</v>
      </c>
      <c r="CG467" s="4" t="str">
        <f>IFERROR(IF(VALUE(IFERROR(VLOOKUP(A467,raw!DW1:DZ100000,3,0),""))=0,"","x"),IFERROR(VLOOKUP(A467,raw!DW1:DZ100000,3,0),""))</f>
        <v>0</v>
      </c>
      <c r="CH467" s="4" t="str">
        <f>IFERROR(IF(VLOOKUP(A467,raw!EA1:EC100000,2,0)="0",0,2),"")</f>
        <v>0</v>
      </c>
      <c r="CI467" s="4" t="str">
        <f>IFERROR(IF(VLOOKUP(A467,raw!ED1:EF100000,2,0)="0",0,2),"")</f>
        <v>0</v>
      </c>
      <c r="CJ467" s="4" t="str">
        <f>IFERROR(IF(VALUE(IFERROR(VLOOKUP(A467,raw!EG1:EI100000,2,0),""))=0,"","x"),IFERROR(VLOOKUP(A467,raw!EG1:EI100000,2,0),""))</f>
        <v>0</v>
      </c>
    </row>
    <row r="468" spans="1:88">
      <c r="A468" s="3">
        <v>616</v>
      </c>
      <c r="B468" s="3" t="s">
        <v>4999</v>
      </c>
      <c r="C468" s="3" t="s">
        <v>5000</v>
      </c>
      <c r="D468" s="4" t="s">
        <v>5001</v>
      </c>
      <c r="E468" s="4" t="s">
        <v>4978</v>
      </c>
      <c r="F468" s="4" t="s">
        <v>4968</v>
      </c>
      <c r="G468" s="4" t="s">
        <v>5002</v>
      </c>
      <c r="H468" s="4" t="s">
        <v>3087</v>
      </c>
      <c r="I468" s="4" t="str">
        <f>IFERROR(IF(VLOOKUP(A468,raw!B1:D100000,2,0)="0",0,2),"")</f>
        <v>0</v>
      </c>
      <c r="J468" s="4" t="str">
        <f>IFERROR(IF(VLOOKUP(A468,raw!B1:E100000,3,0)="0",0,2),"")</f>
        <v>0</v>
      </c>
      <c r="K468" s="4" t="str">
        <f>IFERROR(IF(VLOOKUP(A468,raw!B1:F100000,4,0)="0",0,2),"")</f>
        <v>0</v>
      </c>
      <c r="L468" s="4" t="str">
        <f>IFERROR(IF(VLOOKUP(A468,raw!B1:G100000,5,0)="0",0,2),"")</f>
        <v>0</v>
      </c>
      <c r="M468" s="4" t="str">
        <f>IFERROR(IF(VLOOKUP(A468,raw!B1:H100000,6,0)="0",0,2),"")</f>
        <v>0</v>
      </c>
      <c r="N468" s="4" t="str">
        <f>IFERROR(IF(VLOOKUP(A468,raw!B1:I100000,7,0)="0",0,2),"")</f>
        <v>0</v>
      </c>
      <c r="O468" s="4" t="str">
        <f>IFERROR(IF(VLOOKUP(A468,raw!J1:L100000,2,0)="0",0,2),"")</f>
        <v>0</v>
      </c>
      <c r="P468" s="4" t="str">
        <f>IFERROR(IF(VALUE(IFERROR(VLOOKUP(A468,raw!J1:M100000,3,0),""))=0,"","x"),IFERROR(VLOOKUP(A468,raw!J1:M100000,3,0),""))</f>
        <v>0</v>
      </c>
      <c r="Q468" s="4" t="str">
        <f>IF(IFERROR(VLOOKUP(A468,raw!J1:N100000,4,0),0)=0, "" , HYPERLINK(VLOOKUP(A468,raw!J1:N100000,4,0),"Foto") )</f>
        <v>0</v>
      </c>
      <c r="R468" s="4" t="str">
        <f>IFERROR(IF(VLOOKUP(A468,raw!O1:Q100000,2,0)="0",0,2),"")</f>
        <v>0</v>
      </c>
      <c r="S468" s="4" t="str">
        <f>IFERROR(IF(VALUE(IFERROR(VLOOKUP(A468,raw!O1:R100000,3,0),""))=0,"","x"),IFERROR(VLOOKUP(A468,raw!O1:R100000,3,0),""))</f>
        <v>0</v>
      </c>
      <c r="T468" s="4" t="str">
        <f>IFERROR(IF(VLOOKUP(A468,raw!S1:U100000,2,0)="0",0,2),"")</f>
        <v>0</v>
      </c>
      <c r="U468" s="4" t="str">
        <f>IF(IFERROR(VLOOKUP(A468,raw!S1:V100000,3,0),0)=0, "" , HYPERLINK(VLOOKUP(A468,raw!S1:V100000,3,0),"Foto") )</f>
        <v>0</v>
      </c>
      <c r="V468" s="4" t="str">
        <f>IFERROR(IF(VLOOKUP(A468,raw!W1:Y100000,2,0)="0",0,2),"")</f>
        <v>0</v>
      </c>
      <c r="W468" s="4" t="str">
        <f>IFERROR(IF(VALUE(IFERROR(VLOOKUP(A468,raw!W1:Z100000,3,0),""))=0,"","x"),IFERROR(VLOOKUP(A468,raw!W1:Z100000,3,0),""))</f>
        <v>0</v>
      </c>
      <c r="X468" s="4" t="str">
        <f>IF(IFERROR(VLOOKUP(A468,raw!W1:AA100000,4,0),0)=0, "" , HYPERLINK(VLOOKUP(A468,raw!W1:AA100000,4,0),"Foto") )</f>
        <v>0</v>
      </c>
      <c r="Y468" s="4" t="str">
        <f>IFERROR(IF(VLOOKUP(A468,raw!AB1:AD100000,2,0)="0",0,2),"")</f>
        <v>0</v>
      </c>
      <c r="Z468" s="4" t="str">
        <f>IFERROR(IF(VALUE(IFERROR(VLOOKUP(A468,raw!AB1:AE100000,3,0),""))=0,"","x"),IFERROR(VLOOKUP(A468,raw!AB1:AE100000,3,0),""))</f>
        <v>0</v>
      </c>
      <c r="AA468" s="4" t="str">
        <f>IFERROR(IF(VLOOKUP(A468,raw!AF1:AH100000,2,0)="0",0,2),"")</f>
        <v>0</v>
      </c>
      <c r="AB468" s="4" t="str">
        <f>IFERROR(IF(VALUE(IFERROR(VLOOKUP(A468,raw!AF1:AI100000,3,0),""))=0,"","x"),IFERROR(VLOOKUP(A468,raw!AF1:AI100000,3,0),""))</f>
        <v>0</v>
      </c>
      <c r="AC468" s="4" t="str">
        <f>IFERROR(IF(VLOOKUP(A468,raw!AJ1:AL100000,2,0)="0",0,2),"")</f>
        <v>0</v>
      </c>
      <c r="AD468" s="4" t="str">
        <f>IFERROR(IF(VLOOKUP(A468,raw!AM1:AO100000,2,0)="0",0,2),"")</f>
        <v>0</v>
      </c>
      <c r="AE468" s="4" t="str">
        <f>IFERROR(IF(VLOOKUP(A468,raw!AM1:AP100000,3,0)="0",0,2),"")</f>
        <v>0</v>
      </c>
      <c r="AF468" s="4" t="str">
        <f>IFERROR(IF(VLOOKUP(A468,raw!AM1:AQ100000,4,0)="0",0,2),"")</f>
        <v>0</v>
      </c>
      <c r="AG468" s="4" t="str">
        <f>IFERROR(IF(VLOOKUP(A468,raw!AM1:AR100000,5,0)="0",0,2),"")</f>
        <v>0</v>
      </c>
      <c r="AH468" s="4" t="str">
        <f>IFERROR(IF(VLOOKUP(A468,raw!AS1:AU100000,2,0)="0",0,2),"")</f>
        <v>0</v>
      </c>
      <c r="AI468" s="4" t="str">
        <f>IFERROR(IF(VLOOKUP(A468,raw!AS1:AV100000,3,0)="0",0,2),"")</f>
        <v>0</v>
      </c>
      <c r="AJ468" s="4" t="str">
        <f>IFERROR(IF(VLOOKUP(A468,raw!AS1:AW100000,4,0)="0",0,2),"")</f>
        <v>0</v>
      </c>
      <c r="AK468" s="4" t="str">
        <f>IFERROR(IF(VLOOKUP(A468,raw!AS1:AX100000,5,0)="0",0,2),"")</f>
        <v>0</v>
      </c>
      <c r="AL468" s="4" t="str">
        <f>IFERROR(IF(VLOOKUP(A468,raw!AY1:BA100000,2,0)="0",0,2),"")</f>
        <v>0</v>
      </c>
      <c r="AM468" s="4" t="str">
        <f>IFERROR(IF(VLOOKUP(A468,raw!AY1:BB100000,3,0)="0",0,2),"")</f>
        <v>0</v>
      </c>
      <c r="AN468" s="4" t="str">
        <f>IFERROR(IF(VLOOKUP(A468,raw!AY1:BC100000,4,0)="0",0,2),"")</f>
        <v>0</v>
      </c>
      <c r="AO468" s="4" t="str">
        <f>IFERROR(IF(VLOOKUP(A468,raw!AY1:BD100000,5,0)="0",0,2),"")</f>
        <v>0</v>
      </c>
      <c r="AP468" s="4" t="str">
        <f>IFERROR(IF(VLOOKUP(A468,raw!BE1:BG100000,2,0)="0",0,2),"")</f>
        <v>0</v>
      </c>
      <c r="AQ468" s="4" t="str">
        <f>IFERROR(IF(VLOOKUP(A468,raw!BH1:BJ100000,2,0)="0",0,2),"")</f>
        <v>0</v>
      </c>
      <c r="AR468" s="4" t="str">
        <f>IFERROR(IF(VLOOKUP(A468,raw!BK1:BM100000,2,0)="0",0,2),"")</f>
        <v>0</v>
      </c>
      <c r="AS468" s="4" t="str">
        <f>IFERROR(IF(VLOOKUP(A468,raw!BK1:BN100000,3,0)="0",0,2),"")</f>
        <v>0</v>
      </c>
      <c r="AT468" s="4" t="str">
        <f>IFERROR(IF(VLOOKUP(A468,raw!BK1:BO100000,4,0)="0",0,2),"")</f>
        <v>0</v>
      </c>
      <c r="AU468" s="4" t="str">
        <f>IFERROR(IF(VLOOKUP(A468,raw!BP1:BR100000,2,0)="0",0,2),"")</f>
        <v>0</v>
      </c>
      <c r="AV468" s="4" t="str">
        <f>IFERROR(IF(VLOOKUP(A468,raw!BP1:BS100000,3,0)="0",0,2),"")</f>
        <v>0</v>
      </c>
      <c r="AW468" s="4" t="str">
        <f>IFERROR(IF(VLOOKUP(A468,raw!BP1:BT100000,4,0)="0",0,2),"")</f>
        <v>0</v>
      </c>
      <c r="AX468" s="4" t="str">
        <f>IFERROR(IF(VLOOKUP(A468,raw!BU1:BW100000,2,0)="0",0,2),"")</f>
        <v>0</v>
      </c>
      <c r="AY468" s="4" t="str">
        <f>IFERROR(IF(VLOOKUP(A468,raw!BU1:BX100000,3,0)="0",0,2),"")</f>
        <v>0</v>
      </c>
      <c r="AZ468" s="4" t="str">
        <f>IFERROR(IF(VLOOKUP(A468,raw!BY1:CA100000,2,0)="0",0,2),"")</f>
        <v>0</v>
      </c>
      <c r="BA468" s="4" t="str">
        <f>IFERROR(IF(VALUE(IFERROR(VLOOKUP(A468,raw!CB1:CD100000,2,0),""))=0,"","x"),IFERROR(VLOOKUP(A468,raw!CB1:CD100000,2,0),""))</f>
        <v>0</v>
      </c>
      <c r="BB468" s="4" t="str">
        <f>IFERROR(IF(VLOOKUP(A468,raw!CE1:CG100000,2,0)="0",0,2),"")</f>
        <v>0</v>
      </c>
      <c r="BC468" s="4" t="str">
        <f>IFERROR(IF(VLOOKUP(A468,raw!CH1:CJ100000,2,0)="0",0,2),"")</f>
        <v>0</v>
      </c>
      <c r="BD468" s="4" t="str">
        <f>IF(IFERROR(VLOOKUP(A468,raw!CH1:CK100000,3,0),0)=0, "" , HYPERLINK(VLOOKUP(A468,raw!CH1:CK100000,3,0),"Foto") )</f>
        <v>0</v>
      </c>
      <c r="BE468" s="4" t="str">
        <f>IFERROR(IF(VLOOKUP(A468,raw!CL1:CN100000,2,0)="0",0,2),"")</f>
        <v>0</v>
      </c>
      <c r="BF468" s="4" t="str">
        <f>IFERROR(IF(VLOOKUP(A468,raw!CL1:CO100000,3,0)="0",0,2),"")</f>
        <v>0</v>
      </c>
      <c r="BG468" s="4" t="str">
        <f>IFERROR(IF(VLOOKUP(A468,raw!CL1:CP100000,4,0)="0",0,2),"")</f>
        <v>0</v>
      </c>
      <c r="BH468" s="4" t="str">
        <f>IFERROR(IF(VLOOKUP(A468,raw!CL1:CQ100000,5,0)="0",0,2),"")</f>
        <v>0</v>
      </c>
      <c r="BI468" s="4" t="str">
        <f>IFERROR(IF(VLOOKUP(A468,raw!CL1:CR100000,6,0)="0",0,2),"")</f>
        <v>0</v>
      </c>
      <c r="BJ468" s="4" t="str">
        <f>IFERROR(IF(VLOOKUP(A468,raw!CL1:CS100000,7,0)="0",0,2),"")</f>
        <v>0</v>
      </c>
      <c r="BK468" s="4" t="str">
        <f>IFERROR(IF(VLOOKUP(A468,raw!CT1:CV100000,2,0)="0",0,2),"")</f>
        <v>0</v>
      </c>
      <c r="BL468" s="4" t="str">
        <f>IFERROR(IF(VLOOKUP(A468,raw!CT1:CW100000,3,0)="0",0,2),"")</f>
        <v>0</v>
      </c>
      <c r="BM468" s="4" t="str">
        <f>IFERROR(IF(VLOOKUP(A468,raw!CT1:CX100000,4,0)="0",0,2),"")</f>
        <v>0</v>
      </c>
      <c r="BN468" s="4" t="str">
        <f>IFERROR(IF(VLOOKUP(A468,raw!CT1:CY100000,5,0)="0",0,2),"")</f>
        <v>0</v>
      </c>
      <c r="BO468" s="4" t="str">
        <f>IFERROR(IF(VLOOKUP(A468,raw!CZ1:DB100000,2,0)="0",0,2),"")</f>
        <v>0</v>
      </c>
      <c r="BP468" s="4" t="str">
        <f>IFERROR(IF(VLOOKUP(A468,raw!CZ1:DC100000,3,0)="0",0,2),"")</f>
        <v>0</v>
      </c>
      <c r="BQ468" s="4" t="str">
        <f>IFERROR(IF(VLOOKUP(A468,raw!CZ1:DD100000,4,0)="0",0,2),"")</f>
        <v>0</v>
      </c>
      <c r="BR468" s="4" t="str">
        <f>IFERROR(IF(VLOOKUP(A468,raw!CZ1:DE100000,5,0)="0",0,2),"")</f>
        <v>0</v>
      </c>
      <c r="BS468" s="4" t="str">
        <f>IFERROR(IF(VLOOKUP(A468,raw!CZ1:DF100000,6,0)="0",0,2),"")</f>
        <v>0</v>
      </c>
      <c r="BT468" s="4" t="str">
        <f>IFERROR(IF(VLOOKUP(A468,raw!CZ1:DG100000,7,0)="0",0,2),"")</f>
        <v>0</v>
      </c>
      <c r="BU468" s="4" t="str">
        <f>IFERROR(IF(VLOOKUP(A468,raw!CZ1:DH100000,8,0)="0",0,2),"")</f>
        <v>0</v>
      </c>
      <c r="BV468" s="4" t="str">
        <f>IFERROR(IF(VALUE(IFERROR(VLOOKUP(A468,raw!CZ1:DI100000,9,0),""))=0,"","x"),IFERROR(VLOOKUP(A468,raw!CZ1:DI100000,9,0),""))</f>
        <v>0</v>
      </c>
      <c r="BW468" s="4" t="str">
        <f>IFERROR(IF(VLOOKUP(A468,raw!DJ1:DL100000,2,0)="0",0,2),"")</f>
        <v>0</v>
      </c>
      <c r="BX468" s="4" t="str">
        <f>IFERROR(IF(VLOOKUP(A468,raw!DJ1:DM100000,3,0)="0",0,2),"")</f>
        <v>0</v>
      </c>
      <c r="BY468" s="4" t="str">
        <f>IFERROR(IF(VLOOKUP(A468,raw!DJ1:DN100000,4,0)="0",0,2),"")</f>
        <v>0</v>
      </c>
      <c r="BZ468" s="4" t="str">
        <f>IFERROR(IF(VLOOKUP(A468,raw!DJ1:DO100000,5,0)="0",0,2),"")</f>
        <v>0</v>
      </c>
      <c r="CA468" s="4" t="str">
        <f>IFERROR(IF(VALUE(IFERROR(VLOOKUP(A468,raw!DJ1:DP100000,6,0),""))=0,"","x"),IFERROR(VLOOKUP(A468,raw!DJ1:DP100000,6,0),""))</f>
        <v>0</v>
      </c>
      <c r="CB468" s="4" t="str">
        <f>IFERROR(IF(VLOOKUP(A468,raw!DQ1:DS100000,2,0)="0",0,2),"")</f>
        <v>0</v>
      </c>
      <c r="CC468" s="4" t="str">
        <f>IFERROR(IF(VLOOKUP(A468,raw!DQ1:DT100000,3,0)="0",0,2),"")</f>
        <v>0</v>
      </c>
      <c r="CD468" s="4" t="str">
        <f>IFERROR(IF(VLOOKUP(A468,raw!DQ1:DU100000,4,0)="0",0,2),"")</f>
        <v>0</v>
      </c>
      <c r="CE468" s="4" t="str">
        <f>IFERROR(IF(VALUE(IFERROR(VLOOKUP(A468,raw!DQ1:DV100000,5,0),""))=0,"","x"),IFERROR(VLOOKUP(A468,raw!DQ1:DV100000,5,0),""))</f>
        <v>0</v>
      </c>
      <c r="CF468" s="4" t="str">
        <f>IFERROR(IF(VLOOKUP(A468,raw!DW1:DY100000,2,0)="0",0,2),"")</f>
        <v>0</v>
      </c>
      <c r="CG468" s="4" t="str">
        <f>IFERROR(IF(VALUE(IFERROR(VLOOKUP(A468,raw!DW1:DZ100000,3,0),""))=0,"","x"),IFERROR(VLOOKUP(A468,raw!DW1:DZ100000,3,0),""))</f>
        <v>0</v>
      </c>
      <c r="CH468" s="4" t="str">
        <f>IFERROR(IF(VLOOKUP(A468,raw!EA1:EC100000,2,0)="0",0,2),"")</f>
        <v>0</v>
      </c>
      <c r="CI468" s="4" t="str">
        <f>IFERROR(IF(VLOOKUP(A468,raw!ED1:EF100000,2,0)="0",0,2),"")</f>
        <v>0</v>
      </c>
      <c r="CJ468" s="4" t="str">
        <f>IFERROR(IF(VALUE(IFERROR(VLOOKUP(A468,raw!EG1:EI100000,2,0),""))=0,"","x"),IFERROR(VLOOKUP(A468,raw!EG1:EI100000,2,0),""))</f>
        <v>0</v>
      </c>
    </row>
    <row r="469" spans="1:88">
      <c r="A469" s="3">
        <v>628</v>
      </c>
      <c r="B469" s="3" t="s">
        <v>5003</v>
      </c>
      <c r="C469" s="3" t="s">
        <v>5004</v>
      </c>
      <c r="D469" s="4" t="s">
        <v>5005</v>
      </c>
      <c r="E469" s="4" t="s">
        <v>4978</v>
      </c>
      <c r="F469" s="4" t="s">
        <v>4968</v>
      </c>
      <c r="G469" s="4" t="s">
        <v>5006</v>
      </c>
      <c r="H469" s="4" t="s">
        <v>3108</v>
      </c>
      <c r="I469" s="4" t="str">
        <f>IFERROR(IF(VLOOKUP(A469,raw!B1:D100000,2,0)="0",0,2),"")</f>
        <v>0</v>
      </c>
      <c r="J469" s="4" t="str">
        <f>IFERROR(IF(VLOOKUP(A469,raw!B1:E100000,3,0)="0",0,2),"")</f>
        <v>0</v>
      </c>
      <c r="K469" s="4" t="str">
        <f>IFERROR(IF(VLOOKUP(A469,raw!B1:F100000,4,0)="0",0,2),"")</f>
        <v>0</v>
      </c>
      <c r="L469" s="4" t="str">
        <f>IFERROR(IF(VLOOKUP(A469,raw!B1:G100000,5,0)="0",0,2),"")</f>
        <v>0</v>
      </c>
      <c r="M469" s="4" t="str">
        <f>IFERROR(IF(VLOOKUP(A469,raw!B1:H100000,6,0)="0",0,2),"")</f>
        <v>0</v>
      </c>
      <c r="N469" s="4" t="str">
        <f>IFERROR(IF(VLOOKUP(A469,raw!B1:I100000,7,0)="0",0,2),"")</f>
        <v>0</v>
      </c>
      <c r="O469" s="4" t="str">
        <f>IFERROR(IF(VLOOKUP(A469,raw!J1:L100000,2,0)="0",0,2),"")</f>
        <v>0</v>
      </c>
      <c r="P469" s="4" t="str">
        <f>IFERROR(IF(VALUE(IFERROR(VLOOKUP(A469,raw!J1:M100000,3,0),""))=0,"","x"),IFERROR(VLOOKUP(A469,raw!J1:M100000,3,0),""))</f>
        <v>0</v>
      </c>
      <c r="Q469" s="4" t="str">
        <f>IF(IFERROR(VLOOKUP(A469,raw!J1:N100000,4,0),0)=0, "" , HYPERLINK(VLOOKUP(A469,raw!J1:N100000,4,0),"Foto") )</f>
        <v>0</v>
      </c>
      <c r="R469" s="4" t="str">
        <f>IFERROR(IF(VLOOKUP(A469,raw!O1:Q100000,2,0)="0",0,2),"")</f>
        <v>0</v>
      </c>
      <c r="S469" s="4" t="str">
        <f>IFERROR(IF(VALUE(IFERROR(VLOOKUP(A469,raw!O1:R100000,3,0),""))=0,"","x"),IFERROR(VLOOKUP(A469,raw!O1:R100000,3,0),""))</f>
        <v>0</v>
      </c>
      <c r="T469" s="4" t="str">
        <f>IFERROR(IF(VLOOKUP(A469,raw!S1:U100000,2,0)="0",0,2),"")</f>
        <v>0</v>
      </c>
      <c r="U469" s="4" t="str">
        <f>IF(IFERROR(VLOOKUP(A469,raw!S1:V100000,3,0),0)=0, "" , HYPERLINK(VLOOKUP(A469,raw!S1:V100000,3,0),"Foto") )</f>
        <v>0</v>
      </c>
      <c r="V469" s="4" t="str">
        <f>IFERROR(IF(VLOOKUP(A469,raw!W1:Y100000,2,0)="0",0,2),"")</f>
        <v>0</v>
      </c>
      <c r="W469" s="4" t="str">
        <f>IFERROR(IF(VALUE(IFERROR(VLOOKUP(A469,raw!W1:Z100000,3,0),""))=0,"","x"),IFERROR(VLOOKUP(A469,raw!W1:Z100000,3,0),""))</f>
        <v>0</v>
      </c>
      <c r="X469" s="4" t="str">
        <f>IF(IFERROR(VLOOKUP(A469,raw!W1:AA100000,4,0),0)=0, "" , HYPERLINK(VLOOKUP(A469,raw!W1:AA100000,4,0),"Foto") )</f>
        <v>0</v>
      </c>
      <c r="Y469" s="4" t="str">
        <f>IFERROR(IF(VLOOKUP(A469,raw!AB1:AD100000,2,0)="0",0,2),"")</f>
        <v>0</v>
      </c>
      <c r="Z469" s="4" t="str">
        <f>IFERROR(IF(VALUE(IFERROR(VLOOKUP(A469,raw!AB1:AE100000,3,0),""))=0,"","x"),IFERROR(VLOOKUP(A469,raw!AB1:AE100000,3,0),""))</f>
        <v>0</v>
      </c>
      <c r="AA469" s="4" t="str">
        <f>IFERROR(IF(VLOOKUP(A469,raw!AF1:AH100000,2,0)="0",0,2),"")</f>
        <v>0</v>
      </c>
      <c r="AB469" s="4" t="str">
        <f>IFERROR(IF(VALUE(IFERROR(VLOOKUP(A469,raw!AF1:AI100000,3,0),""))=0,"","x"),IFERROR(VLOOKUP(A469,raw!AF1:AI100000,3,0),""))</f>
        <v>0</v>
      </c>
      <c r="AC469" s="4" t="str">
        <f>IFERROR(IF(VLOOKUP(A469,raw!AJ1:AL100000,2,0)="0",0,2),"")</f>
        <v>0</v>
      </c>
      <c r="AD469" s="4" t="str">
        <f>IFERROR(IF(VLOOKUP(A469,raw!AM1:AO100000,2,0)="0",0,2),"")</f>
        <v>0</v>
      </c>
      <c r="AE469" s="4" t="str">
        <f>IFERROR(IF(VLOOKUP(A469,raw!AM1:AP100000,3,0)="0",0,2),"")</f>
        <v>0</v>
      </c>
      <c r="AF469" s="4" t="str">
        <f>IFERROR(IF(VLOOKUP(A469,raw!AM1:AQ100000,4,0)="0",0,2),"")</f>
        <v>0</v>
      </c>
      <c r="AG469" s="4" t="str">
        <f>IFERROR(IF(VLOOKUP(A469,raw!AM1:AR100000,5,0)="0",0,2),"")</f>
        <v>0</v>
      </c>
      <c r="AH469" s="4" t="str">
        <f>IFERROR(IF(VLOOKUP(A469,raw!AS1:AU100000,2,0)="0",0,2),"")</f>
        <v>0</v>
      </c>
      <c r="AI469" s="4" t="str">
        <f>IFERROR(IF(VLOOKUP(A469,raw!AS1:AV100000,3,0)="0",0,2),"")</f>
        <v>0</v>
      </c>
      <c r="AJ469" s="4" t="str">
        <f>IFERROR(IF(VLOOKUP(A469,raw!AS1:AW100000,4,0)="0",0,2),"")</f>
        <v>0</v>
      </c>
      <c r="AK469" s="4" t="str">
        <f>IFERROR(IF(VLOOKUP(A469,raw!AS1:AX100000,5,0)="0",0,2),"")</f>
        <v>0</v>
      </c>
      <c r="AL469" s="4" t="str">
        <f>IFERROR(IF(VLOOKUP(A469,raw!AY1:BA100000,2,0)="0",0,2),"")</f>
        <v>0</v>
      </c>
      <c r="AM469" s="4" t="str">
        <f>IFERROR(IF(VLOOKUP(A469,raw!AY1:BB100000,3,0)="0",0,2),"")</f>
        <v>0</v>
      </c>
      <c r="AN469" s="4" t="str">
        <f>IFERROR(IF(VLOOKUP(A469,raw!AY1:BC100000,4,0)="0",0,2),"")</f>
        <v>0</v>
      </c>
      <c r="AO469" s="4" t="str">
        <f>IFERROR(IF(VLOOKUP(A469,raw!AY1:BD100000,5,0)="0",0,2),"")</f>
        <v>0</v>
      </c>
      <c r="AP469" s="4" t="str">
        <f>IFERROR(IF(VLOOKUP(A469,raw!BE1:BG100000,2,0)="0",0,2),"")</f>
        <v>0</v>
      </c>
      <c r="AQ469" s="4" t="str">
        <f>IFERROR(IF(VLOOKUP(A469,raw!BH1:BJ100000,2,0)="0",0,2),"")</f>
        <v>0</v>
      </c>
      <c r="AR469" s="4" t="str">
        <f>IFERROR(IF(VLOOKUP(A469,raw!BK1:BM100000,2,0)="0",0,2),"")</f>
        <v>0</v>
      </c>
      <c r="AS469" s="4" t="str">
        <f>IFERROR(IF(VLOOKUP(A469,raw!BK1:BN100000,3,0)="0",0,2),"")</f>
        <v>0</v>
      </c>
      <c r="AT469" s="4" t="str">
        <f>IFERROR(IF(VLOOKUP(A469,raw!BK1:BO100000,4,0)="0",0,2),"")</f>
        <v>0</v>
      </c>
      <c r="AU469" s="4" t="str">
        <f>IFERROR(IF(VLOOKUP(A469,raw!BP1:BR100000,2,0)="0",0,2),"")</f>
        <v>0</v>
      </c>
      <c r="AV469" s="4" t="str">
        <f>IFERROR(IF(VLOOKUP(A469,raw!BP1:BS100000,3,0)="0",0,2),"")</f>
        <v>0</v>
      </c>
      <c r="AW469" s="4" t="str">
        <f>IFERROR(IF(VLOOKUP(A469,raw!BP1:BT100000,4,0)="0",0,2),"")</f>
        <v>0</v>
      </c>
      <c r="AX469" s="4" t="str">
        <f>IFERROR(IF(VLOOKUP(A469,raw!BU1:BW100000,2,0)="0",0,2),"")</f>
        <v>0</v>
      </c>
      <c r="AY469" s="4" t="str">
        <f>IFERROR(IF(VLOOKUP(A469,raw!BU1:BX100000,3,0)="0",0,2),"")</f>
        <v>0</v>
      </c>
      <c r="AZ469" s="4" t="str">
        <f>IFERROR(IF(VLOOKUP(A469,raw!BY1:CA100000,2,0)="0",0,2),"")</f>
        <v>0</v>
      </c>
      <c r="BA469" s="4" t="str">
        <f>IFERROR(IF(VALUE(IFERROR(VLOOKUP(A469,raw!CB1:CD100000,2,0),""))=0,"","x"),IFERROR(VLOOKUP(A469,raw!CB1:CD100000,2,0),""))</f>
        <v>0</v>
      </c>
      <c r="BB469" s="4" t="str">
        <f>IFERROR(IF(VLOOKUP(A469,raw!CE1:CG100000,2,0)="0",0,2),"")</f>
        <v>0</v>
      </c>
      <c r="BC469" s="4" t="str">
        <f>IFERROR(IF(VLOOKUP(A469,raw!CH1:CJ100000,2,0)="0",0,2),"")</f>
        <v>0</v>
      </c>
      <c r="BD469" s="4" t="str">
        <f>IF(IFERROR(VLOOKUP(A469,raw!CH1:CK100000,3,0),0)=0, "" , HYPERLINK(VLOOKUP(A469,raw!CH1:CK100000,3,0),"Foto") )</f>
        <v>0</v>
      </c>
      <c r="BE469" s="4" t="str">
        <f>IFERROR(IF(VLOOKUP(A469,raw!CL1:CN100000,2,0)="0",0,2),"")</f>
        <v>0</v>
      </c>
      <c r="BF469" s="4" t="str">
        <f>IFERROR(IF(VLOOKUP(A469,raw!CL1:CO100000,3,0)="0",0,2),"")</f>
        <v>0</v>
      </c>
      <c r="BG469" s="4" t="str">
        <f>IFERROR(IF(VLOOKUP(A469,raw!CL1:CP100000,4,0)="0",0,2),"")</f>
        <v>0</v>
      </c>
      <c r="BH469" s="4" t="str">
        <f>IFERROR(IF(VLOOKUP(A469,raw!CL1:CQ100000,5,0)="0",0,2),"")</f>
        <v>0</v>
      </c>
      <c r="BI469" s="4" t="str">
        <f>IFERROR(IF(VLOOKUP(A469,raw!CL1:CR100000,6,0)="0",0,2),"")</f>
        <v>0</v>
      </c>
      <c r="BJ469" s="4" t="str">
        <f>IFERROR(IF(VLOOKUP(A469,raw!CL1:CS100000,7,0)="0",0,2),"")</f>
        <v>0</v>
      </c>
      <c r="BK469" s="4" t="str">
        <f>IFERROR(IF(VLOOKUP(A469,raw!CT1:CV100000,2,0)="0",0,2),"")</f>
        <v>0</v>
      </c>
      <c r="BL469" s="4" t="str">
        <f>IFERROR(IF(VLOOKUP(A469,raw!CT1:CW100000,3,0)="0",0,2),"")</f>
        <v>0</v>
      </c>
      <c r="BM469" s="4" t="str">
        <f>IFERROR(IF(VLOOKUP(A469,raw!CT1:CX100000,4,0)="0",0,2),"")</f>
        <v>0</v>
      </c>
      <c r="BN469" s="4" t="str">
        <f>IFERROR(IF(VLOOKUP(A469,raw!CT1:CY100000,5,0)="0",0,2),"")</f>
        <v>0</v>
      </c>
      <c r="BO469" s="4" t="str">
        <f>IFERROR(IF(VLOOKUP(A469,raw!CZ1:DB100000,2,0)="0",0,2),"")</f>
        <v>0</v>
      </c>
      <c r="BP469" s="4" t="str">
        <f>IFERROR(IF(VLOOKUP(A469,raw!CZ1:DC100000,3,0)="0",0,2),"")</f>
        <v>0</v>
      </c>
      <c r="BQ469" s="4" t="str">
        <f>IFERROR(IF(VLOOKUP(A469,raw!CZ1:DD100000,4,0)="0",0,2),"")</f>
        <v>0</v>
      </c>
      <c r="BR469" s="4" t="str">
        <f>IFERROR(IF(VLOOKUP(A469,raw!CZ1:DE100000,5,0)="0",0,2),"")</f>
        <v>0</v>
      </c>
      <c r="BS469" s="4" t="str">
        <f>IFERROR(IF(VLOOKUP(A469,raw!CZ1:DF100000,6,0)="0",0,2),"")</f>
        <v>0</v>
      </c>
      <c r="BT469" s="4" t="str">
        <f>IFERROR(IF(VLOOKUP(A469,raw!CZ1:DG100000,7,0)="0",0,2),"")</f>
        <v>0</v>
      </c>
      <c r="BU469" s="4" t="str">
        <f>IFERROR(IF(VLOOKUP(A469,raw!CZ1:DH100000,8,0)="0",0,2),"")</f>
        <v>0</v>
      </c>
      <c r="BV469" s="4" t="str">
        <f>IFERROR(IF(VALUE(IFERROR(VLOOKUP(A469,raw!CZ1:DI100000,9,0),""))=0,"","x"),IFERROR(VLOOKUP(A469,raw!CZ1:DI100000,9,0),""))</f>
        <v>0</v>
      </c>
      <c r="BW469" s="4" t="str">
        <f>IFERROR(IF(VLOOKUP(A469,raw!DJ1:DL100000,2,0)="0",0,2),"")</f>
        <v>0</v>
      </c>
      <c r="BX469" s="4" t="str">
        <f>IFERROR(IF(VLOOKUP(A469,raw!DJ1:DM100000,3,0)="0",0,2),"")</f>
        <v>0</v>
      </c>
      <c r="BY469" s="4" t="str">
        <f>IFERROR(IF(VLOOKUP(A469,raw!DJ1:DN100000,4,0)="0",0,2),"")</f>
        <v>0</v>
      </c>
      <c r="BZ469" s="4" t="str">
        <f>IFERROR(IF(VLOOKUP(A469,raw!DJ1:DO100000,5,0)="0",0,2),"")</f>
        <v>0</v>
      </c>
      <c r="CA469" s="4" t="str">
        <f>IFERROR(IF(VALUE(IFERROR(VLOOKUP(A469,raw!DJ1:DP100000,6,0),""))=0,"","x"),IFERROR(VLOOKUP(A469,raw!DJ1:DP100000,6,0),""))</f>
        <v>0</v>
      </c>
      <c r="CB469" s="4" t="str">
        <f>IFERROR(IF(VLOOKUP(A469,raw!DQ1:DS100000,2,0)="0",0,2),"")</f>
        <v>0</v>
      </c>
      <c r="CC469" s="4" t="str">
        <f>IFERROR(IF(VLOOKUP(A469,raw!DQ1:DT100000,3,0)="0",0,2),"")</f>
        <v>0</v>
      </c>
      <c r="CD469" s="4" t="str">
        <f>IFERROR(IF(VLOOKUP(A469,raw!DQ1:DU100000,4,0)="0",0,2),"")</f>
        <v>0</v>
      </c>
      <c r="CE469" s="4" t="str">
        <f>IFERROR(IF(VALUE(IFERROR(VLOOKUP(A469,raw!DQ1:DV100000,5,0),""))=0,"","x"),IFERROR(VLOOKUP(A469,raw!DQ1:DV100000,5,0),""))</f>
        <v>0</v>
      </c>
      <c r="CF469" s="4" t="str">
        <f>IFERROR(IF(VLOOKUP(A469,raw!DW1:DY100000,2,0)="0",0,2),"")</f>
        <v>0</v>
      </c>
      <c r="CG469" s="4" t="str">
        <f>IFERROR(IF(VALUE(IFERROR(VLOOKUP(A469,raw!DW1:DZ100000,3,0),""))=0,"","x"),IFERROR(VLOOKUP(A469,raw!DW1:DZ100000,3,0),""))</f>
        <v>0</v>
      </c>
      <c r="CH469" s="4" t="str">
        <f>IFERROR(IF(VLOOKUP(A469,raw!EA1:EC100000,2,0)="0",0,2),"")</f>
        <v>0</v>
      </c>
      <c r="CI469" s="4" t="str">
        <f>IFERROR(IF(VLOOKUP(A469,raw!ED1:EF100000,2,0)="0",0,2),"")</f>
        <v>0</v>
      </c>
      <c r="CJ469" s="4" t="str">
        <f>IFERROR(IF(VALUE(IFERROR(VLOOKUP(A469,raw!EG1:EI100000,2,0),""))=0,"","x"),IFERROR(VLOOKUP(A469,raw!EG1:EI100000,2,0),""))</f>
        <v>0</v>
      </c>
    </row>
    <row r="470" spans="1:88">
      <c r="A470" s="3">
        <v>620</v>
      </c>
      <c r="B470" s="3" t="s">
        <v>5007</v>
      </c>
      <c r="C470" s="3" t="s">
        <v>5008</v>
      </c>
      <c r="D470" s="4" t="s">
        <v>5009</v>
      </c>
      <c r="E470" s="4" t="s">
        <v>4978</v>
      </c>
      <c r="F470" s="4" t="s">
        <v>4968</v>
      </c>
      <c r="G470" s="4" t="s">
        <v>5010</v>
      </c>
      <c r="H470" s="4" t="s">
        <v>3087</v>
      </c>
      <c r="I470" s="4" t="str">
        <f>IFERROR(IF(VLOOKUP(A470,raw!B1:D100000,2,0)="0",0,2),"")</f>
        <v>0</v>
      </c>
      <c r="J470" s="4" t="str">
        <f>IFERROR(IF(VLOOKUP(A470,raw!B1:E100000,3,0)="0",0,2),"")</f>
        <v>0</v>
      </c>
      <c r="K470" s="4" t="str">
        <f>IFERROR(IF(VLOOKUP(A470,raw!B1:F100000,4,0)="0",0,2),"")</f>
        <v>0</v>
      </c>
      <c r="L470" s="4" t="str">
        <f>IFERROR(IF(VLOOKUP(A470,raw!B1:G100000,5,0)="0",0,2),"")</f>
        <v>0</v>
      </c>
      <c r="M470" s="4" t="str">
        <f>IFERROR(IF(VLOOKUP(A470,raw!B1:H100000,6,0)="0",0,2),"")</f>
        <v>0</v>
      </c>
      <c r="N470" s="4" t="str">
        <f>IFERROR(IF(VLOOKUP(A470,raw!B1:I100000,7,0)="0",0,2),"")</f>
        <v>0</v>
      </c>
      <c r="O470" s="4" t="str">
        <f>IFERROR(IF(VLOOKUP(A470,raw!J1:L100000,2,0)="0",0,2),"")</f>
        <v>0</v>
      </c>
      <c r="P470" s="4" t="str">
        <f>IFERROR(IF(VALUE(IFERROR(VLOOKUP(A470,raw!J1:M100000,3,0),""))=0,"","x"),IFERROR(VLOOKUP(A470,raw!J1:M100000,3,0),""))</f>
        <v>0</v>
      </c>
      <c r="Q470" s="4" t="str">
        <f>IF(IFERROR(VLOOKUP(A470,raw!J1:N100000,4,0),0)=0, "" , HYPERLINK(VLOOKUP(A470,raw!J1:N100000,4,0),"Foto") )</f>
        <v>0</v>
      </c>
      <c r="R470" s="4" t="str">
        <f>IFERROR(IF(VLOOKUP(A470,raw!O1:Q100000,2,0)="0",0,2),"")</f>
        <v>0</v>
      </c>
      <c r="S470" s="4" t="str">
        <f>IFERROR(IF(VALUE(IFERROR(VLOOKUP(A470,raw!O1:R100000,3,0),""))=0,"","x"),IFERROR(VLOOKUP(A470,raw!O1:R100000,3,0),""))</f>
        <v>0</v>
      </c>
      <c r="T470" s="4" t="str">
        <f>IFERROR(IF(VLOOKUP(A470,raw!S1:U100000,2,0)="0",0,2),"")</f>
        <v>0</v>
      </c>
      <c r="U470" s="4" t="str">
        <f>IF(IFERROR(VLOOKUP(A470,raw!S1:V100000,3,0),0)=0, "" , HYPERLINK(VLOOKUP(A470,raw!S1:V100000,3,0),"Foto") )</f>
        <v>0</v>
      </c>
      <c r="V470" s="4" t="str">
        <f>IFERROR(IF(VLOOKUP(A470,raw!W1:Y100000,2,0)="0",0,2),"")</f>
        <v>0</v>
      </c>
      <c r="W470" s="4" t="str">
        <f>IFERROR(IF(VALUE(IFERROR(VLOOKUP(A470,raw!W1:Z100000,3,0),""))=0,"","x"),IFERROR(VLOOKUP(A470,raw!W1:Z100000,3,0),""))</f>
        <v>0</v>
      </c>
      <c r="X470" s="4" t="str">
        <f>IF(IFERROR(VLOOKUP(A470,raw!W1:AA100000,4,0),0)=0, "" , HYPERLINK(VLOOKUP(A470,raw!W1:AA100000,4,0),"Foto") )</f>
        <v>0</v>
      </c>
      <c r="Y470" s="4" t="str">
        <f>IFERROR(IF(VLOOKUP(A470,raw!AB1:AD100000,2,0)="0",0,2),"")</f>
        <v>0</v>
      </c>
      <c r="Z470" s="4" t="str">
        <f>IFERROR(IF(VALUE(IFERROR(VLOOKUP(A470,raw!AB1:AE100000,3,0),""))=0,"","x"),IFERROR(VLOOKUP(A470,raw!AB1:AE100000,3,0),""))</f>
        <v>0</v>
      </c>
      <c r="AA470" s="4" t="str">
        <f>IFERROR(IF(VLOOKUP(A470,raw!AF1:AH100000,2,0)="0",0,2),"")</f>
        <v>0</v>
      </c>
      <c r="AB470" s="4" t="str">
        <f>IFERROR(IF(VALUE(IFERROR(VLOOKUP(A470,raw!AF1:AI100000,3,0),""))=0,"","x"),IFERROR(VLOOKUP(A470,raw!AF1:AI100000,3,0),""))</f>
        <v>0</v>
      </c>
      <c r="AC470" s="4" t="str">
        <f>IFERROR(IF(VLOOKUP(A470,raw!AJ1:AL100000,2,0)="0",0,2),"")</f>
        <v>0</v>
      </c>
      <c r="AD470" s="4" t="str">
        <f>IFERROR(IF(VLOOKUP(A470,raw!AM1:AO100000,2,0)="0",0,2),"")</f>
        <v>0</v>
      </c>
      <c r="AE470" s="4" t="str">
        <f>IFERROR(IF(VLOOKUP(A470,raw!AM1:AP100000,3,0)="0",0,2),"")</f>
        <v>0</v>
      </c>
      <c r="AF470" s="4" t="str">
        <f>IFERROR(IF(VLOOKUP(A470,raw!AM1:AQ100000,4,0)="0",0,2),"")</f>
        <v>0</v>
      </c>
      <c r="AG470" s="4" t="str">
        <f>IFERROR(IF(VLOOKUP(A470,raw!AM1:AR100000,5,0)="0",0,2),"")</f>
        <v>0</v>
      </c>
      <c r="AH470" s="4" t="str">
        <f>IFERROR(IF(VLOOKUP(A470,raw!AS1:AU100000,2,0)="0",0,2),"")</f>
        <v>0</v>
      </c>
      <c r="AI470" s="4" t="str">
        <f>IFERROR(IF(VLOOKUP(A470,raw!AS1:AV100000,3,0)="0",0,2),"")</f>
        <v>0</v>
      </c>
      <c r="AJ470" s="4" t="str">
        <f>IFERROR(IF(VLOOKUP(A470,raw!AS1:AW100000,4,0)="0",0,2),"")</f>
        <v>0</v>
      </c>
      <c r="AK470" s="4" t="str">
        <f>IFERROR(IF(VLOOKUP(A470,raw!AS1:AX100000,5,0)="0",0,2),"")</f>
        <v>0</v>
      </c>
      <c r="AL470" s="4" t="str">
        <f>IFERROR(IF(VLOOKUP(A470,raw!AY1:BA100000,2,0)="0",0,2),"")</f>
        <v>0</v>
      </c>
      <c r="AM470" s="4" t="str">
        <f>IFERROR(IF(VLOOKUP(A470,raw!AY1:BB100000,3,0)="0",0,2),"")</f>
        <v>0</v>
      </c>
      <c r="AN470" s="4" t="str">
        <f>IFERROR(IF(VLOOKUP(A470,raw!AY1:BC100000,4,0)="0",0,2),"")</f>
        <v>0</v>
      </c>
      <c r="AO470" s="4" t="str">
        <f>IFERROR(IF(VLOOKUP(A470,raw!AY1:BD100000,5,0)="0",0,2),"")</f>
        <v>0</v>
      </c>
      <c r="AP470" s="4" t="str">
        <f>IFERROR(IF(VLOOKUP(A470,raw!BE1:BG100000,2,0)="0",0,2),"")</f>
        <v>0</v>
      </c>
      <c r="AQ470" s="4" t="str">
        <f>IFERROR(IF(VLOOKUP(A470,raw!BH1:BJ100000,2,0)="0",0,2),"")</f>
        <v>0</v>
      </c>
      <c r="AR470" s="4" t="str">
        <f>IFERROR(IF(VLOOKUP(A470,raw!BK1:BM100000,2,0)="0",0,2),"")</f>
        <v>0</v>
      </c>
      <c r="AS470" s="4" t="str">
        <f>IFERROR(IF(VLOOKUP(A470,raw!BK1:BN100000,3,0)="0",0,2),"")</f>
        <v>0</v>
      </c>
      <c r="AT470" s="4" t="str">
        <f>IFERROR(IF(VLOOKUP(A470,raw!BK1:BO100000,4,0)="0",0,2),"")</f>
        <v>0</v>
      </c>
      <c r="AU470" s="4" t="str">
        <f>IFERROR(IF(VLOOKUP(A470,raw!BP1:BR100000,2,0)="0",0,2),"")</f>
        <v>0</v>
      </c>
      <c r="AV470" s="4" t="str">
        <f>IFERROR(IF(VLOOKUP(A470,raw!BP1:BS100000,3,0)="0",0,2),"")</f>
        <v>0</v>
      </c>
      <c r="AW470" s="4" t="str">
        <f>IFERROR(IF(VLOOKUP(A470,raw!BP1:BT100000,4,0)="0",0,2),"")</f>
        <v>0</v>
      </c>
      <c r="AX470" s="4" t="str">
        <f>IFERROR(IF(VLOOKUP(A470,raw!BU1:BW100000,2,0)="0",0,2),"")</f>
        <v>0</v>
      </c>
      <c r="AY470" s="4" t="str">
        <f>IFERROR(IF(VLOOKUP(A470,raw!BU1:BX100000,3,0)="0",0,2),"")</f>
        <v>0</v>
      </c>
      <c r="AZ470" s="4" t="str">
        <f>IFERROR(IF(VLOOKUP(A470,raw!BY1:CA100000,2,0)="0",0,2),"")</f>
        <v>0</v>
      </c>
      <c r="BA470" s="4" t="str">
        <f>IFERROR(IF(VALUE(IFERROR(VLOOKUP(A470,raw!CB1:CD100000,2,0),""))=0,"","x"),IFERROR(VLOOKUP(A470,raw!CB1:CD100000,2,0),""))</f>
        <v>0</v>
      </c>
      <c r="BB470" s="4" t="str">
        <f>IFERROR(IF(VLOOKUP(A470,raw!CE1:CG100000,2,0)="0",0,2),"")</f>
        <v>0</v>
      </c>
      <c r="BC470" s="4" t="str">
        <f>IFERROR(IF(VLOOKUP(A470,raw!CH1:CJ100000,2,0)="0",0,2),"")</f>
        <v>0</v>
      </c>
      <c r="BD470" s="4" t="str">
        <f>IF(IFERROR(VLOOKUP(A470,raw!CH1:CK100000,3,0),0)=0, "" , HYPERLINK(VLOOKUP(A470,raw!CH1:CK100000,3,0),"Foto") )</f>
        <v>0</v>
      </c>
      <c r="BE470" s="4" t="str">
        <f>IFERROR(IF(VLOOKUP(A470,raw!CL1:CN100000,2,0)="0",0,2),"")</f>
        <v>0</v>
      </c>
      <c r="BF470" s="4" t="str">
        <f>IFERROR(IF(VLOOKUP(A470,raw!CL1:CO100000,3,0)="0",0,2),"")</f>
        <v>0</v>
      </c>
      <c r="BG470" s="4" t="str">
        <f>IFERROR(IF(VLOOKUP(A470,raw!CL1:CP100000,4,0)="0",0,2),"")</f>
        <v>0</v>
      </c>
      <c r="BH470" s="4" t="str">
        <f>IFERROR(IF(VLOOKUP(A470,raw!CL1:CQ100000,5,0)="0",0,2),"")</f>
        <v>0</v>
      </c>
      <c r="BI470" s="4" t="str">
        <f>IFERROR(IF(VLOOKUP(A470,raw!CL1:CR100000,6,0)="0",0,2),"")</f>
        <v>0</v>
      </c>
      <c r="BJ470" s="4" t="str">
        <f>IFERROR(IF(VLOOKUP(A470,raw!CL1:CS100000,7,0)="0",0,2),"")</f>
        <v>0</v>
      </c>
      <c r="BK470" s="4" t="str">
        <f>IFERROR(IF(VLOOKUP(A470,raw!CT1:CV100000,2,0)="0",0,2),"")</f>
        <v>0</v>
      </c>
      <c r="BL470" s="4" t="str">
        <f>IFERROR(IF(VLOOKUP(A470,raw!CT1:CW100000,3,0)="0",0,2),"")</f>
        <v>0</v>
      </c>
      <c r="BM470" s="4" t="str">
        <f>IFERROR(IF(VLOOKUP(A470,raw!CT1:CX100000,4,0)="0",0,2),"")</f>
        <v>0</v>
      </c>
      <c r="BN470" s="4" t="str">
        <f>IFERROR(IF(VLOOKUP(A470,raw!CT1:CY100000,5,0)="0",0,2),"")</f>
        <v>0</v>
      </c>
      <c r="BO470" s="4" t="str">
        <f>IFERROR(IF(VLOOKUP(A470,raw!CZ1:DB100000,2,0)="0",0,2),"")</f>
        <v>0</v>
      </c>
      <c r="BP470" s="4" t="str">
        <f>IFERROR(IF(VLOOKUP(A470,raw!CZ1:DC100000,3,0)="0",0,2),"")</f>
        <v>0</v>
      </c>
      <c r="BQ470" s="4" t="str">
        <f>IFERROR(IF(VLOOKUP(A470,raw!CZ1:DD100000,4,0)="0",0,2),"")</f>
        <v>0</v>
      </c>
      <c r="BR470" s="4" t="str">
        <f>IFERROR(IF(VLOOKUP(A470,raw!CZ1:DE100000,5,0)="0",0,2),"")</f>
        <v>0</v>
      </c>
      <c r="BS470" s="4" t="str">
        <f>IFERROR(IF(VLOOKUP(A470,raw!CZ1:DF100000,6,0)="0",0,2),"")</f>
        <v>0</v>
      </c>
      <c r="BT470" s="4" t="str">
        <f>IFERROR(IF(VLOOKUP(A470,raw!CZ1:DG100000,7,0)="0",0,2),"")</f>
        <v>0</v>
      </c>
      <c r="BU470" s="4" t="str">
        <f>IFERROR(IF(VLOOKUP(A470,raw!CZ1:DH100000,8,0)="0",0,2),"")</f>
        <v>0</v>
      </c>
      <c r="BV470" s="4" t="str">
        <f>IFERROR(IF(VALUE(IFERROR(VLOOKUP(A470,raw!CZ1:DI100000,9,0),""))=0,"","x"),IFERROR(VLOOKUP(A470,raw!CZ1:DI100000,9,0),""))</f>
        <v>0</v>
      </c>
      <c r="BW470" s="4" t="str">
        <f>IFERROR(IF(VLOOKUP(A470,raw!DJ1:DL100000,2,0)="0",0,2),"")</f>
        <v>0</v>
      </c>
      <c r="BX470" s="4" t="str">
        <f>IFERROR(IF(VLOOKUP(A470,raw!DJ1:DM100000,3,0)="0",0,2),"")</f>
        <v>0</v>
      </c>
      <c r="BY470" s="4" t="str">
        <f>IFERROR(IF(VLOOKUP(A470,raw!DJ1:DN100000,4,0)="0",0,2),"")</f>
        <v>0</v>
      </c>
      <c r="BZ470" s="4" t="str">
        <f>IFERROR(IF(VLOOKUP(A470,raw!DJ1:DO100000,5,0)="0",0,2),"")</f>
        <v>0</v>
      </c>
      <c r="CA470" s="4" t="str">
        <f>IFERROR(IF(VALUE(IFERROR(VLOOKUP(A470,raw!DJ1:DP100000,6,0),""))=0,"","x"),IFERROR(VLOOKUP(A470,raw!DJ1:DP100000,6,0),""))</f>
        <v>0</v>
      </c>
      <c r="CB470" s="4" t="str">
        <f>IFERROR(IF(VLOOKUP(A470,raw!DQ1:DS100000,2,0)="0",0,2),"")</f>
        <v>0</v>
      </c>
      <c r="CC470" s="4" t="str">
        <f>IFERROR(IF(VLOOKUP(A470,raw!DQ1:DT100000,3,0)="0",0,2),"")</f>
        <v>0</v>
      </c>
      <c r="CD470" s="4" t="str">
        <f>IFERROR(IF(VLOOKUP(A470,raw!DQ1:DU100000,4,0)="0",0,2),"")</f>
        <v>0</v>
      </c>
      <c r="CE470" s="4" t="str">
        <f>IFERROR(IF(VALUE(IFERROR(VLOOKUP(A470,raw!DQ1:DV100000,5,0),""))=0,"","x"),IFERROR(VLOOKUP(A470,raw!DQ1:DV100000,5,0),""))</f>
        <v>0</v>
      </c>
      <c r="CF470" s="4" t="str">
        <f>IFERROR(IF(VLOOKUP(A470,raw!DW1:DY100000,2,0)="0",0,2),"")</f>
        <v>0</v>
      </c>
      <c r="CG470" s="4" t="str">
        <f>IFERROR(IF(VALUE(IFERROR(VLOOKUP(A470,raw!DW1:DZ100000,3,0),""))=0,"","x"),IFERROR(VLOOKUP(A470,raw!DW1:DZ100000,3,0),""))</f>
        <v>0</v>
      </c>
      <c r="CH470" s="4" t="str">
        <f>IFERROR(IF(VLOOKUP(A470,raw!EA1:EC100000,2,0)="0",0,2),"")</f>
        <v>0</v>
      </c>
      <c r="CI470" s="4" t="str">
        <f>IFERROR(IF(VLOOKUP(A470,raw!ED1:EF100000,2,0)="0",0,2),"")</f>
        <v>0</v>
      </c>
      <c r="CJ470" s="4" t="str">
        <f>IFERROR(IF(VALUE(IFERROR(VLOOKUP(A470,raw!EG1:EI100000,2,0),""))=0,"","x"),IFERROR(VLOOKUP(A470,raw!EG1:EI100000,2,0),""))</f>
        <v>0</v>
      </c>
    </row>
    <row r="471" spans="1:88">
      <c r="A471" s="3">
        <v>618</v>
      </c>
      <c r="B471" s="3" t="s">
        <v>5011</v>
      </c>
      <c r="C471" s="3" t="s">
        <v>5012</v>
      </c>
      <c r="D471" s="4" t="s">
        <v>5013</v>
      </c>
      <c r="E471" s="4" t="s">
        <v>4978</v>
      </c>
      <c r="F471" s="4" t="s">
        <v>4968</v>
      </c>
      <c r="G471" s="4" t="s">
        <v>5014</v>
      </c>
      <c r="H471" s="4" t="s">
        <v>3087</v>
      </c>
      <c r="I471" s="4" t="str">
        <f>IFERROR(IF(VLOOKUP(A471,raw!B1:D100000,2,0)="0",0,2),"")</f>
        <v>0</v>
      </c>
      <c r="J471" s="4" t="str">
        <f>IFERROR(IF(VLOOKUP(A471,raw!B1:E100000,3,0)="0",0,2),"")</f>
        <v>0</v>
      </c>
      <c r="K471" s="4" t="str">
        <f>IFERROR(IF(VLOOKUP(A471,raw!B1:F100000,4,0)="0",0,2),"")</f>
        <v>0</v>
      </c>
      <c r="L471" s="4" t="str">
        <f>IFERROR(IF(VLOOKUP(A471,raw!B1:G100000,5,0)="0",0,2),"")</f>
        <v>0</v>
      </c>
      <c r="M471" s="4" t="str">
        <f>IFERROR(IF(VLOOKUP(A471,raw!B1:H100000,6,0)="0",0,2),"")</f>
        <v>0</v>
      </c>
      <c r="N471" s="4" t="str">
        <f>IFERROR(IF(VLOOKUP(A471,raw!B1:I100000,7,0)="0",0,2),"")</f>
        <v>0</v>
      </c>
      <c r="O471" s="4" t="str">
        <f>IFERROR(IF(VLOOKUP(A471,raw!J1:L100000,2,0)="0",0,2),"")</f>
        <v>0</v>
      </c>
      <c r="P471" s="4" t="str">
        <f>IFERROR(IF(VALUE(IFERROR(VLOOKUP(A471,raw!J1:M100000,3,0),""))=0,"","x"),IFERROR(VLOOKUP(A471,raw!J1:M100000,3,0),""))</f>
        <v>0</v>
      </c>
      <c r="Q471" s="4" t="str">
        <f>IF(IFERROR(VLOOKUP(A471,raw!J1:N100000,4,0),0)=0, "" , HYPERLINK(VLOOKUP(A471,raw!J1:N100000,4,0),"Foto") )</f>
        <v>0</v>
      </c>
      <c r="R471" s="4" t="str">
        <f>IFERROR(IF(VLOOKUP(A471,raw!O1:Q100000,2,0)="0",0,2),"")</f>
        <v>0</v>
      </c>
      <c r="S471" s="4" t="str">
        <f>IFERROR(IF(VALUE(IFERROR(VLOOKUP(A471,raw!O1:R100000,3,0),""))=0,"","x"),IFERROR(VLOOKUP(A471,raw!O1:R100000,3,0),""))</f>
        <v>0</v>
      </c>
      <c r="T471" s="4" t="str">
        <f>IFERROR(IF(VLOOKUP(A471,raw!S1:U100000,2,0)="0",0,2),"")</f>
        <v>0</v>
      </c>
      <c r="U471" s="4" t="str">
        <f>IF(IFERROR(VLOOKUP(A471,raw!S1:V100000,3,0),0)=0, "" , HYPERLINK(VLOOKUP(A471,raw!S1:V100000,3,0),"Foto") )</f>
        <v>0</v>
      </c>
      <c r="V471" s="4" t="str">
        <f>IFERROR(IF(VLOOKUP(A471,raw!W1:Y100000,2,0)="0",0,2),"")</f>
        <v>0</v>
      </c>
      <c r="W471" s="4" t="str">
        <f>IFERROR(IF(VALUE(IFERROR(VLOOKUP(A471,raw!W1:Z100000,3,0),""))=0,"","x"),IFERROR(VLOOKUP(A471,raw!W1:Z100000,3,0),""))</f>
        <v>0</v>
      </c>
      <c r="X471" s="4" t="str">
        <f>IF(IFERROR(VLOOKUP(A471,raw!W1:AA100000,4,0),0)=0, "" , HYPERLINK(VLOOKUP(A471,raw!W1:AA100000,4,0),"Foto") )</f>
        <v>0</v>
      </c>
      <c r="Y471" s="4" t="str">
        <f>IFERROR(IF(VLOOKUP(A471,raw!AB1:AD100000,2,0)="0",0,2),"")</f>
        <v>0</v>
      </c>
      <c r="Z471" s="4" t="str">
        <f>IFERROR(IF(VALUE(IFERROR(VLOOKUP(A471,raw!AB1:AE100000,3,0),""))=0,"","x"),IFERROR(VLOOKUP(A471,raw!AB1:AE100000,3,0),""))</f>
        <v>0</v>
      </c>
      <c r="AA471" s="4" t="str">
        <f>IFERROR(IF(VLOOKUP(A471,raw!AF1:AH100000,2,0)="0",0,2),"")</f>
        <v>0</v>
      </c>
      <c r="AB471" s="4" t="str">
        <f>IFERROR(IF(VALUE(IFERROR(VLOOKUP(A471,raw!AF1:AI100000,3,0),""))=0,"","x"),IFERROR(VLOOKUP(A471,raw!AF1:AI100000,3,0),""))</f>
        <v>0</v>
      </c>
      <c r="AC471" s="4" t="str">
        <f>IFERROR(IF(VLOOKUP(A471,raw!AJ1:AL100000,2,0)="0",0,2),"")</f>
        <v>0</v>
      </c>
      <c r="AD471" s="4" t="str">
        <f>IFERROR(IF(VLOOKUP(A471,raw!AM1:AO100000,2,0)="0",0,2),"")</f>
        <v>0</v>
      </c>
      <c r="AE471" s="4" t="str">
        <f>IFERROR(IF(VLOOKUP(A471,raw!AM1:AP100000,3,0)="0",0,2),"")</f>
        <v>0</v>
      </c>
      <c r="AF471" s="4" t="str">
        <f>IFERROR(IF(VLOOKUP(A471,raw!AM1:AQ100000,4,0)="0",0,2),"")</f>
        <v>0</v>
      </c>
      <c r="AG471" s="4" t="str">
        <f>IFERROR(IF(VLOOKUP(A471,raw!AM1:AR100000,5,0)="0",0,2),"")</f>
        <v>0</v>
      </c>
      <c r="AH471" s="4" t="str">
        <f>IFERROR(IF(VLOOKUP(A471,raw!AS1:AU100000,2,0)="0",0,2),"")</f>
        <v>0</v>
      </c>
      <c r="AI471" s="4" t="str">
        <f>IFERROR(IF(VLOOKUP(A471,raw!AS1:AV100000,3,0)="0",0,2),"")</f>
        <v>0</v>
      </c>
      <c r="AJ471" s="4" t="str">
        <f>IFERROR(IF(VLOOKUP(A471,raw!AS1:AW100000,4,0)="0",0,2),"")</f>
        <v>0</v>
      </c>
      <c r="AK471" s="4" t="str">
        <f>IFERROR(IF(VLOOKUP(A471,raw!AS1:AX100000,5,0)="0",0,2),"")</f>
        <v>0</v>
      </c>
      <c r="AL471" s="4" t="str">
        <f>IFERROR(IF(VLOOKUP(A471,raw!AY1:BA100000,2,0)="0",0,2),"")</f>
        <v>0</v>
      </c>
      <c r="AM471" s="4" t="str">
        <f>IFERROR(IF(VLOOKUP(A471,raw!AY1:BB100000,3,0)="0",0,2),"")</f>
        <v>0</v>
      </c>
      <c r="AN471" s="4" t="str">
        <f>IFERROR(IF(VLOOKUP(A471,raw!AY1:BC100000,4,0)="0",0,2),"")</f>
        <v>0</v>
      </c>
      <c r="AO471" s="4" t="str">
        <f>IFERROR(IF(VLOOKUP(A471,raw!AY1:BD100000,5,0)="0",0,2),"")</f>
        <v>0</v>
      </c>
      <c r="AP471" s="4" t="str">
        <f>IFERROR(IF(VLOOKUP(A471,raw!BE1:BG100000,2,0)="0",0,2),"")</f>
        <v>0</v>
      </c>
      <c r="AQ471" s="4" t="str">
        <f>IFERROR(IF(VLOOKUP(A471,raw!BH1:BJ100000,2,0)="0",0,2),"")</f>
        <v>0</v>
      </c>
      <c r="AR471" s="4" t="str">
        <f>IFERROR(IF(VLOOKUP(A471,raw!BK1:BM100000,2,0)="0",0,2),"")</f>
        <v>0</v>
      </c>
      <c r="AS471" s="4" t="str">
        <f>IFERROR(IF(VLOOKUP(A471,raw!BK1:BN100000,3,0)="0",0,2),"")</f>
        <v>0</v>
      </c>
      <c r="AT471" s="4" t="str">
        <f>IFERROR(IF(VLOOKUP(A471,raw!BK1:BO100000,4,0)="0",0,2),"")</f>
        <v>0</v>
      </c>
      <c r="AU471" s="4" t="str">
        <f>IFERROR(IF(VLOOKUP(A471,raw!BP1:BR100000,2,0)="0",0,2),"")</f>
        <v>0</v>
      </c>
      <c r="AV471" s="4" t="str">
        <f>IFERROR(IF(VLOOKUP(A471,raw!BP1:BS100000,3,0)="0",0,2),"")</f>
        <v>0</v>
      </c>
      <c r="AW471" s="4" t="str">
        <f>IFERROR(IF(VLOOKUP(A471,raw!BP1:BT100000,4,0)="0",0,2),"")</f>
        <v>0</v>
      </c>
      <c r="AX471" s="4" t="str">
        <f>IFERROR(IF(VLOOKUP(A471,raw!BU1:BW100000,2,0)="0",0,2),"")</f>
        <v>0</v>
      </c>
      <c r="AY471" s="4" t="str">
        <f>IFERROR(IF(VLOOKUP(A471,raw!BU1:BX100000,3,0)="0",0,2),"")</f>
        <v>0</v>
      </c>
      <c r="AZ471" s="4" t="str">
        <f>IFERROR(IF(VLOOKUP(A471,raw!BY1:CA100000,2,0)="0",0,2),"")</f>
        <v>0</v>
      </c>
      <c r="BA471" s="4" t="str">
        <f>IFERROR(IF(VALUE(IFERROR(VLOOKUP(A471,raw!CB1:CD100000,2,0),""))=0,"","x"),IFERROR(VLOOKUP(A471,raw!CB1:CD100000,2,0),""))</f>
        <v>0</v>
      </c>
      <c r="BB471" s="4" t="str">
        <f>IFERROR(IF(VLOOKUP(A471,raw!CE1:CG100000,2,0)="0",0,2),"")</f>
        <v>0</v>
      </c>
      <c r="BC471" s="4" t="str">
        <f>IFERROR(IF(VLOOKUP(A471,raw!CH1:CJ100000,2,0)="0",0,2),"")</f>
        <v>0</v>
      </c>
      <c r="BD471" s="4" t="str">
        <f>IF(IFERROR(VLOOKUP(A471,raw!CH1:CK100000,3,0),0)=0, "" , HYPERLINK(VLOOKUP(A471,raw!CH1:CK100000,3,0),"Foto") )</f>
        <v>0</v>
      </c>
      <c r="BE471" s="4" t="str">
        <f>IFERROR(IF(VLOOKUP(A471,raw!CL1:CN100000,2,0)="0",0,2),"")</f>
        <v>0</v>
      </c>
      <c r="BF471" s="4" t="str">
        <f>IFERROR(IF(VLOOKUP(A471,raw!CL1:CO100000,3,0)="0",0,2),"")</f>
        <v>0</v>
      </c>
      <c r="BG471" s="4" t="str">
        <f>IFERROR(IF(VLOOKUP(A471,raw!CL1:CP100000,4,0)="0",0,2),"")</f>
        <v>0</v>
      </c>
      <c r="BH471" s="4" t="str">
        <f>IFERROR(IF(VLOOKUP(A471,raw!CL1:CQ100000,5,0)="0",0,2),"")</f>
        <v>0</v>
      </c>
      <c r="BI471" s="4" t="str">
        <f>IFERROR(IF(VLOOKUP(A471,raw!CL1:CR100000,6,0)="0",0,2),"")</f>
        <v>0</v>
      </c>
      <c r="BJ471" s="4" t="str">
        <f>IFERROR(IF(VLOOKUP(A471,raw!CL1:CS100000,7,0)="0",0,2),"")</f>
        <v>0</v>
      </c>
      <c r="BK471" s="4" t="str">
        <f>IFERROR(IF(VLOOKUP(A471,raw!CT1:CV100000,2,0)="0",0,2),"")</f>
        <v>0</v>
      </c>
      <c r="BL471" s="4" t="str">
        <f>IFERROR(IF(VLOOKUP(A471,raw!CT1:CW100000,3,0)="0",0,2),"")</f>
        <v>0</v>
      </c>
      <c r="BM471" s="4" t="str">
        <f>IFERROR(IF(VLOOKUP(A471,raw!CT1:CX100000,4,0)="0",0,2),"")</f>
        <v>0</v>
      </c>
      <c r="BN471" s="4" t="str">
        <f>IFERROR(IF(VLOOKUP(A471,raw!CT1:CY100000,5,0)="0",0,2),"")</f>
        <v>0</v>
      </c>
      <c r="BO471" s="4" t="str">
        <f>IFERROR(IF(VLOOKUP(A471,raw!CZ1:DB100000,2,0)="0",0,2),"")</f>
        <v>0</v>
      </c>
      <c r="BP471" s="4" t="str">
        <f>IFERROR(IF(VLOOKUP(A471,raw!CZ1:DC100000,3,0)="0",0,2),"")</f>
        <v>0</v>
      </c>
      <c r="BQ471" s="4" t="str">
        <f>IFERROR(IF(VLOOKUP(A471,raw!CZ1:DD100000,4,0)="0",0,2),"")</f>
        <v>0</v>
      </c>
      <c r="BR471" s="4" t="str">
        <f>IFERROR(IF(VLOOKUP(A471,raw!CZ1:DE100000,5,0)="0",0,2),"")</f>
        <v>0</v>
      </c>
      <c r="BS471" s="4" t="str">
        <f>IFERROR(IF(VLOOKUP(A471,raw!CZ1:DF100000,6,0)="0",0,2),"")</f>
        <v>0</v>
      </c>
      <c r="BT471" s="4" t="str">
        <f>IFERROR(IF(VLOOKUP(A471,raw!CZ1:DG100000,7,0)="0",0,2),"")</f>
        <v>0</v>
      </c>
      <c r="BU471" s="4" t="str">
        <f>IFERROR(IF(VLOOKUP(A471,raw!CZ1:DH100000,8,0)="0",0,2),"")</f>
        <v>0</v>
      </c>
      <c r="BV471" s="4" t="str">
        <f>IFERROR(IF(VALUE(IFERROR(VLOOKUP(A471,raw!CZ1:DI100000,9,0),""))=0,"","x"),IFERROR(VLOOKUP(A471,raw!CZ1:DI100000,9,0),""))</f>
        <v>0</v>
      </c>
      <c r="BW471" s="4" t="str">
        <f>IFERROR(IF(VLOOKUP(A471,raw!DJ1:DL100000,2,0)="0",0,2),"")</f>
        <v>0</v>
      </c>
      <c r="BX471" s="4" t="str">
        <f>IFERROR(IF(VLOOKUP(A471,raw!DJ1:DM100000,3,0)="0",0,2),"")</f>
        <v>0</v>
      </c>
      <c r="BY471" s="4" t="str">
        <f>IFERROR(IF(VLOOKUP(A471,raw!DJ1:DN100000,4,0)="0",0,2),"")</f>
        <v>0</v>
      </c>
      <c r="BZ471" s="4" t="str">
        <f>IFERROR(IF(VLOOKUP(A471,raw!DJ1:DO100000,5,0)="0",0,2),"")</f>
        <v>0</v>
      </c>
      <c r="CA471" s="4" t="str">
        <f>IFERROR(IF(VALUE(IFERROR(VLOOKUP(A471,raw!DJ1:DP100000,6,0),""))=0,"","x"),IFERROR(VLOOKUP(A471,raw!DJ1:DP100000,6,0),""))</f>
        <v>0</v>
      </c>
      <c r="CB471" s="4" t="str">
        <f>IFERROR(IF(VLOOKUP(A471,raw!DQ1:DS100000,2,0)="0",0,2),"")</f>
        <v>0</v>
      </c>
      <c r="CC471" s="4" t="str">
        <f>IFERROR(IF(VLOOKUP(A471,raw!DQ1:DT100000,3,0)="0",0,2),"")</f>
        <v>0</v>
      </c>
      <c r="CD471" s="4" t="str">
        <f>IFERROR(IF(VLOOKUP(A471,raw!DQ1:DU100000,4,0)="0",0,2),"")</f>
        <v>0</v>
      </c>
      <c r="CE471" s="4" t="str">
        <f>IFERROR(IF(VALUE(IFERROR(VLOOKUP(A471,raw!DQ1:DV100000,5,0),""))=0,"","x"),IFERROR(VLOOKUP(A471,raw!DQ1:DV100000,5,0),""))</f>
        <v>0</v>
      </c>
      <c r="CF471" s="4" t="str">
        <f>IFERROR(IF(VLOOKUP(A471,raw!DW1:DY100000,2,0)="0",0,2),"")</f>
        <v>0</v>
      </c>
      <c r="CG471" s="4" t="str">
        <f>IFERROR(IF(VALUE(IFERROR(VLOOKUP(A471,raw!DW1:DZ100000,3,0),""))=0,"","x"),IFERROR(VLOOKUP(A471,raw!DW1:DZ100000,3,0),""))</f>
        <v>0</v>
      </c>
      <c r="CH471" s="4" t="str">
        <f>IFERROR(IF(VLOOKUP(A471,raw!EA1:EC100000,2,0)="0",0,2),"")</f>
        <v>0</v>
      </c>
      <c r="CI471" s="4" t="str">
        <f>IFERROR(IF(VLOOKUP(A471,raw!ED1:EF100000,2,0)="0",0,2),"")</f>
        <v>0</v>
      </c>
      <c r="CJ471" s="4" t="str">
        <f>IFERROR(IF(VALUE(IFERROR(VLOOKUP(A471,raw!EG1:EI100000,2,0),""))=0,"","x"),IFERROR(VLOOKUP(A471,raw!EG1:EI100000,2,0),""))</f>
        <v>0</v>
      </c>
    </row>
    <row r="472" spans="1:88">
      <c r="A472" s="3">
        <v>625</v>
      </c>
      <c r="B472" s="3" t="s">
        <v>5015</v>
      </c>
      <c r="C472" s="3" t="s">
        <v>5016</v>
      </c>
      <c r="D472" s="4" t="s">
        <v>5017</v>
      </c>
      <c r="E472" s="4" t="s">
        <v>4978</v>
      </c>
      <c r="F472" s="4" t="s">
        <v>4968</v>
      </c>
      <c r="G472" s="4" t="s">
        <v>5018</v>
      </c>
      <c r="H472" s="4" t="s">
        <v>3108</v>
      </c>
      <c r="I472" s="4" t="str">
        <f>IFERROR(IF(VLOOKUP(A472,raw!B1:D100000,2,0)="0",0,2),"")</f>
        <v>0</v>
      </c>
      <c r="J472" s="4" t="str">
        <f>IFERROR(IF(VLOOKUP(A472,raw!B1:E100000,3,0)="0",0,2),"")</f>
        <v>0</v>
      </c>
      <c r="K472" s="4" t="str">
        <f>IFERROR(IF(VLOOKUP(A472,raw!B1:F100000,4,0)="0",0,2),"")</f>
        <v>0</v>
      </c>
      <c r="L472" s="4" t="str">
        <f>IFERROR(IF(VLOOKUP(A472,raw!B1:G100000,5,0)="0",0,2),"")</f>
        <v>0</v>
      </c>
      <c r="M472" s="4" t="str">
        <f>IFERROR(IF(VLOOKUP(A472,raw!B1:H100000,6,0)="0",0,2),"")</f>
        <v>0</v>
      </c>
      <c r="N472" s="4" t="str">
        <f>IFERROR(IF(VLOOKUP(A472,raw!B1:I100000,7,0)="0",0,2),"")</f>
        <v>0</v>
      </c>
      <c r="O472" s="4" t="str">
        <f>IFERROR(IF(VLOOKUP(A472,raw!J1:L100000,2,0)="0",0,2),"")</f>
        <v>0</v>
      </c>
      <c r="P472" s="4" t="str">
        <f>IFERROR(IF(VALUE(IFERROR(VLOOKUP(A472,raw!J1:M100000,3,0),""))=0,"","x"),IFERROR(VLOOKUP(A472,raw!J1:M100000,3,0),""))</f>
        <v>0</v>
      </c>
      <c r="Q472" s="4" t="str">
        <f>IF(IFERROR(VLOOKUP(A472,raw!J1:N100000,4,0),0)=0, "" , HYPERLINK(VLOOKUP(A472,raw!J1:N100000,4,0),"Foto") )</f>
        <v>0</v>
      </c>
      <c r="R472" s="4" t="str">
        <f>IFERROR(IF(VLOOKUP(A472,raw!O1:Q100000,2,0)="0",0,2),"")</f>
        <v>0</v>
      </c>
      <c r="S472" s="4" t="str">
        <f>IFERROR(IF(VALUE(IFERROR(VLOOKUP(A472,raw!O1:R100000,3,0),""))=0,"","x"),IFERROR(VLOOKUP(A472,raw!O1:R100000,3,0),""))</f>
        <v>0</v>
      </c>
      <c r="T472" s="4" t="str">
        <f>IFERROR(IF(VLOOKUP(A472,raw!S1:U100000,2,0)="0",0,2),"")</f>
        <v>0</v>
      </c>
      <c r="U472" s="4" t="str">
        <f>IF(IFERROR(VLOOKUP(A472,raw!S1:V100000,3,0),0)=0, "" , HYPERLINK(VLOOKUP(A472,raw!S1:V100000,3,0),"Foto") )</f>
        <v>0</v>
      </c>
      <c r="V472" s="4" t="str">
        <f>IFERROR(IF(VLOOKUP(A472,raw!W1:Y100000,2,0)="0",0,2),"")</f>
        <v>0</v>
      </c>
      <c r="W472" s="4" t="str">
        <f>IFERROR(IF(VALUE(IFERROR(VLOOKUP(A472,raw!W1:Z100000,3,0),""))=0,"","x"),IFERROR(VLOOKUP(A472,raw!W1:Z100000,3,0),""))</f>
        <v>0</v>
      </c>
      <c r="X472" s="4" t="str">
        <f>IF(IFERROR(VLOOKUP(A472,raw!W1:AA100000,4,0),0)=0, "" , HYPERLINK(VLOOKUP(A472,raw!W1:AA100000,4,0),"Foto") )</f>
        <v>0</v>
      </c>
      <c r="Y472" s="4" t="str">
        <f>IFERROR(IF(VLOOKUP(A472,raw!AB1:AD100000,2,0)="0",0,2),"")</f>
        <v>0</v>
      </c>
      <c r="Z472" s="4" t="str">
        <f>IFERROR(IF(VALUE(IFERROR(VLOOKUP(A472,raw!AB1:AE100000,3,0),""))=0,"","x"),IFERROR(VLOOKUP(A472,raw!AB1:AE100000,3,0),""))</f>
        <v>0</v>
      </c>
      <c r="AA472" s="4" t="str">
        <f>IFERROR(IF(VLOOKUP(A472,raw!AF1:AH100000,2,0)="0",0,2),"")</f>
        <v>0</v>
      </c>
      <c r="AB472" s="4" t="str">
        <f>IFERROR(IF(VALUE(IFERROR(VLOOKUP(A472,raw!AF1:AI100000,3,0),""))=0,"","x"),IFERROR(VLOOKUP(A472,raw!AF1:AI100000,3,0),""))</f>
        <v>0</v>
      </c>
      <c r="AC472" s="4" t="str">
        <f>IFERROR(IF(VLOOKUP(A472,raw!AJ1:AL100000,2,0)="0",0,2),"")</f>
        <v>0</v>
      </c>
      <c r="AD472" s="4" t="str">
        <f>IFERROR(IF(VLOOKUP(A472,raw!AM1:AO100000,2,0)="0",0,2),"")</f>
        <v>0</v>
      </c>
      <c r="AE472" s="4" t="str">
        <f>IFERROR(IF(VLOOKUP(A472,raw!AM1:AP100000,3,0)="0",0,2),"")</f>
        <v>0</v>
      </c>
      <c r="AF472" s="4" t="str">
        <f>IFERROR(IF(VLOOKUP(A472,raw!AM1:AQ100000,4,0)="0",0,2),"")</f>
        <v>0</v>
      </c>
      <c r="AG472" s="4" t="str">
        <f>IFERROR(IF(VLOOKUP(A472,raw!AM1:AR100000,5,0)="0",0,2),"")</f>
        <v>0</v>
      </c>
      <c r="AH472" s="4" t="str">
        <f>IFERROR(IF(VLOOKUP(A472,raw!AS1:AU100000,2,0)="0",0,2),"")</f>
        <v>0</v>
      </c>
      <c r="AI472" s="4" t="str">
        <f>IFERROR(IF(VLOOKUP(A472,raw!AS1:AV100000,3,0)="0",0,2),"")</f>
        <v>0</v>
      </c>
      <c r="AJ472" s="4" t="str">
        <f>IFERROR(IF(VLOOKUP(A472,raw!AS1:AW100000,4,0)="0",0,2),"")</f>
        <v>0</v>
      </c>
      <c r="AK472" s="4" t="str">
        <f>IFERROR(IF(VLOOKUP(A472,raw!AS1:AX100000,5,0)="0",0,2),"")</f>
        <v>0</v>
      </c>
      <c r="AL472" s="4" t="str">
        <f>IFERROR(IF(VLOOKUP(A472,raw!AY1:BA100000,2,0)="0",0,2),"")</f>
        <v>0</v>
      </c>
      <c r="AM472" s="4" t="str">
        <f>IFERROR(IF(VLOOKUP(A472,raw!AY1:BB100000,3,0)="0",0,2),"")</f>
        <v>0</v>
      </c>
      <c r="AN472" s="4" t="str">
        <f>IFERROR(IF(VLOOKUP(A472,raw!AY1:BC100000,4,0)="0",0,2),"")</f>
        <v>0</v>
      </c>
      <c r="AO472" s="4" t="str">
        <f>IFERROR(IF(VLOOKUP(A472,raw!AY1:BD100000,5,0)="0",0,2),"")</f>
        <v>0</v>
      </c>
      <c r="AP472" s="4" t="str">
        <f>IFERROR(IF(VLOOKUP(A472,raw!BE1:BG100000,2,0)="0",0,2),"")</f>
        <v>0</v>
      </c>
      <c r="AQ472" s="4" t="str">
        <f>IFERROR(IF(VLOOKUP(A472,raw!BH1:BJ100000,2,0)="0",0,2),"")</f>
        <v>0</v>
      </c>
      <c r="AR472" s="4" t="str">
        <f>IFERROR(IF(VLOOKUP(A472,raw!BK1:BM100000,2,0)="0",0,2),"")</f>
        <v>0</v>
      </c>
      <c r="AS472" s="4" t="str">
        <f>IFERROR(IF(VLOOKUP(A472,raw!BK1:BN100000,3,0)="0",0,2),"")</f>
        <v>0</v>
      </c>
      <c r="AT472" s="4" t="str">
        <f>IFERROR(IF(VLOOKUP(A472,raw!BK1:BO100000,4,0)="0",0,2),"")</f>
        <v>0</v>
      </c>
      <c r="AU472" s="4" t="str">
        <f>IFERROR(IF(VLOOKUP(A472,raw!BP1:BR100000,2,0)="0",0,2),"")</f>
        <v>0</v>
      </c>
      <c r="AV472" s="4" t="str">
        <f>IFERROR(IF(VLOOKUP(A472,raw!BP1:BS100000,3,0)="0",0,2),"")</f>
        <v>0</v>
      </c>
      <c r="AW472" s="4" t="str">
        <f>IFERROR(IF(VLOOKUP(A472,raw!BP1:BT100000,4,0)="0",0,2),"")</f>
        <v>0</v>
      </c>
      <c r="AX472" s="4" t="str">
        <f>IFERROR(IF(VLOOKUP(A472,raw!BU1:BW100000,2,0)="0",0,2),"")</f>
        <v>0</v>
      </c>
      <c r="AY472" s="4" t="str">
        <f>IFERROR(IF(VLOOKUP(A472,raw!BU1:BX100000,3,0)="0",0,2),"")</f>
        <v>0</v>
      </c>
      <c r="AZ472" s="4" t="str">
        <f>IFERROR(IF(VLOOKUP(A472,raw!BY1:CA100000,2,0)="0",0,2),"")</f>
        <v>0</v>
      </c>
      <c r="BA472" s="4" t="str">
        <f>IFERROR(IF(VALUE(IFERROR(VLOOKUP(A472,raw!CB1:CD100000,2,0),""))=0,"","x"),IFERROR(VLOOKUP(A472,raw!CB1:CD100000,2,0),""))</f>
        <v>0</v>
      </c>
      <c r="BB472" s="4" t="str">
        <f>IFERROR(IF(VLOOKUP(A472,raw!CE1:CG100000,2,0)="0",0,2),"")</f>
        <v>0</v>
      </c>
      <c r="BC472" s="4" t="str">
        <f>IFERROR(IF(VLOOKUP(A472,raw!CH1:CJ100000,2,0)="0",0,2),"")</f>
        <v>0</v>
      </c>
      <c r="BD472" s="4" t="str">
        <f>IF(IFERROR(VLOOKUP(A472,raw!CH1:CK100000,3,0),0)=0, "" , HYPERLINK(VLOOKUP(A472,raw!CH1:CK100000,3,0),"Foto") )</f>
        <v>0</v>
      </c>
      <c r="BE472" s="4" t="str">
        <f>IFERROR(IF(VLOOKUP(A472,raw!CL1:CN100000,2,0)="0",0,2),"")</f>
        <v>0</v>
      </c>
      <c r="BF472" s="4" t="str">
        <f>IFERROR(IF(VLOOKUP(A472,raw!CL1:CO100000,3,0)="0",0,2),"")</f>
        <v>0</v>
      </c>
      <c r="BG472" s="4" t="str">
        <f>IFERROR(IF(VLOOKUP(A472,raw!CL1:CP100000,4,0)="0",0,2),"")</f>
        <v>0</v>
      </c>
      <c r="BH472" s="4" t="str">
        <f>IFERROR(IF(VLOOKUP(A472,raw!CL1:CQ100000,5,0)="0",0,2),"")</f>
        <v>0</v>
      </c>
      <c r="BI472" s="4" t="str">
        <f>IFERROR(IF(VLOOKUP(A472,raw!CL1:CR100000,6,0)="0",0,2),"")</f>
        <v>0</v>
      </c>
      <c r="BJ472" s="4" t="str">
        <f>IFERROR(IF(VLOOKUP(A472,raw!CL1:CS100000,7,0)="0",0,2),"")</f>
        <v>0</v>
      </c>
      <c r="BK472" s="4" t="str">
        <f>IFERROR(IF(VLOOKUP(A472,raw!CT1:CV100000,2,0)="0",0,2),"")</f>
        <v>0</v>
      </c>
      <c r="BL472" s="4" t="str">
        <f>IFERROR(IF(VLOOKUP(A472,raw!CT1:CW100000,3,0)="0",0,2),"")</f>
        <v>0</v>
      </c>
      <c r="BM472" s="4" t="str">
        <f>IFERROR(IF(VLOOKUP(A472,raw!CT1:CX100000,4,0)="0",0,2),"")</f>
        <v>0</v>
      </c>
      <c r="BN472" s="4" t="str">
        <f>IFERROR(IF(VLOOKUP(A472,raw!CT1:CY100000,5,0)="0",0,2),"")</f>
        <v>0</v>
      </c>
      <c r="BO472" s="4" t="str">
        <f>IFERROR(IF(VLOOKUP(A472,raw!CZ1:DB100000,2,0)="0",0,2),"")</f>
        <v>0</v>
      </c>
      <c r="BP472" s="4" t="str">
        <f>IFERROR(IF(VLOOKUP(A472,raw!CZ1:DC100000,3,0)="0",0,2),"")</f>
        <v>0</v>
      </c>
      <c r="BQ472" s="4" t="str">
        <f>IFERROR(IF(VLOOKUP(A472,raw!CZ1:DD100000,4,0)="0",0,2),"")</f>
        <v>0</v>
      </c>
      <c r="BR472" s="4" t="str">
        <f>IFERROR(IF(VLOOKUP(A472,raw!CZ1:DE100000,5,0)="0",0,2),"")</f>
        <v>0</v>
      </c>
      <c r="BS472" s="4" t="str">
        <f>IFERROR(IF(VLOOKUP(A472,raw!CZ1:DF100000,6,0)="0",0,2),"")</f>
        <v>0</v>
      </c>
      <c r="BT472" s="4" t="str">
        <f>IFERROR(IF(VLOOKUP(A472,raw!CZ1:DG100000,7,0)="0",0,2),"")</f>
        <v>0</v>
      </c>
      <c r="BU472" s="4" t="str">
        <f>IFERROR(IF(VLOOKUP(A472,raw!CZ1:DH100000,8,0)="0",0,2),"")</f>
        <v>0</v>
      </c>
      <c r="BV472" s="4" t="str">
        <f>IFERROR(IF(VALUE(IFERROR(VLOOKUP(A472,raw!CZ1:DI100000,9,0),""))=0,"","x"),IFERROR(VLOOKUP(A472,raw!CZ1:DI100000,9,0),""))</f>
        <v>0</v>
      </c>
      <c r="BW472" s="4" t="str">
        <f>IFERROR(IF(VLOOKUP(A472,raw!DJ1:DL100000,2,0)="0",0,2),"")</f>
        <v>0</v>
      </c>
      <c r="BX472" s="4" t="str">
        <f>IFERROR(IF(VLOOKUP(A472,raw!DJ1:DM100000,3,0)="0",0,2),"")</f>
        <v>0</v>
      </c>
      <c r="BY472" s="4" t="str">
        <f>IFERROR(IF(VLOOKUP(A472,raw!DJ1:DN100000,4,0)="0",0,2),"")</f>
        <v>0</v>
      </c>
      <c r="BZ472" s="4" t="str">
        <f>IFERROR(IF(VLOOKUP(A472,raw!DJ1:DO100000,5,0)="0",0,2),"")</f>
        <v>0</v>
      </c>
      <c r="CA472" s="4" t="str">
        <f>IFERROR(IF(VALUE(IFERROR(VLOOKUP(A472,raw!DJ1:DP100000,6,0),""))=0,"","x"),IFERROR(VLOOKUP(A472,raw!DJ1:DP100000,6,0),""))</f>
        <v>0</v>
      </c>
      <c r="CB472" s="4" t="str">
        <f>IFERROR(IF(VLOOKUP(A472,raw!DQ1:DS100000,2,0)="0",0,2),"")</f>
        <v>0</v>
      </c>
      <c r="CC472" s="4" t="str">
        <f>IFERROR(IF(VLOOKUP(A472,raw!DQ1:DT100000,3,0)="0",0,2),"")</f>
        <v>0</v>
      </c>
      <c r="CD472" s="4" t="str">
        <f>IFERROR(IF(VLOOKUP(A472,raw!DQ1:DU100000,4,0)="0",0,2),"")</f>
        <v>0</v>
      </c>
      <c r="CE472" s="4" t="str">
        <f>IFERROR(IF(VALUE(IFERROR(VLOOKUP(A472,raw!DQ1:DV100000,5,0),""))=0,"","x"),IFERROR(VLOOKUP(A472,raw!DQ1:DV100000,5,0),""))</f>
        <v>0</v>
      </c>
      <c r="CF472" s="4" t="str">
        <f>IFERROR(IF(VLOOKUP(A472,raw!DW1:DY100000,2,0)="0",0,2),"")</f>
        <v>0</v>
      </c>
      <c r="CG472" s="4" t="str">
        <f>IFERROR(IF(VALUE(IFERROR(VLOOKUP(A472,raw!DW1:DZ100000,3,0),""))=0,"","x"),IFERROR(VLOOKUP(A472,raw!DW1:DZ100000,3,0),""))</f>
        <v>0</v>
      </c>
      <c r="CH472" s="4" t="str">
        <f>IFERROR(IF(VLOOKUP(A472,raw!EA1:EC100000,2,0)="0",0,2),"")</f>
        <v>0</v>
      </c>
      <c r="CI472" s="4" t="str">
        <f>IFERROR(IF(VLOOKUP(A472,raw!ED1:EF100000,2,0)="0",0,2),"")</f>
        <v>0</v>
      </c>
      <c r="CJ472" s="4" t="str">
        <f>IFERROR(IF(VALUE(IFERROR(VLOOKUP(A472,raw!EG1:EI100000,2,0),""))=0,"","x"),IFERROR(VLOOKUP(A472,raw!EG1:EI100000,2,0),""))</f>
        <v>0</v>
      </c>
    </row>
    <row r="473" spans="1:88">
      <c r="A473" s="3">
        <v>621</v>
      </c>
      <c r="B473" s="3" t="s">
        <v>5019</v>
      </c>
      <c r="C473" s="3" t="s">
        <v>5020</v>
      </c>
      <c r="D473" s="4" t="s">
        <v>5021</v>
      </c>
      <c r="E473" s="4" t="s">
        <v>4978</v>
      </c>
      <c r="F473" s="4" t="s">
        <v>4968</v>
      </c>
      <c r="G473" s="4" t="s">
        <v>5022</v>
      </c>
      <c r="H473" s="4" t="s">
        <v>3087</v>
      </c>
      <c r="I473" s="4" t="str">
        <f>IFERROR(IF(VLOOKUP(A473,raw!B1:D100000,2,0)="0",0,2),"")</f>
        <v>0</v>
      </c>
      <c r="J473" s="4" t="str">
        <f>IFERROR(IF(VLOOKUP(A473,raw!B1:E100000,3,0)="0",0,2),"")</f>
        <v>0</v>
      </c>
      <c r="K473" s="4" t="str">
        <f>IFERROR(IF(VLOOKUP(A473,raw!B1:F100000,4,0)="0",0,2),"")</f>
        <v>0</v>
      </c>
      <c r="L473" s="4" t="str">
        <f>IFERROR(IF(VLOOKUP(A473,raw!B1:G100000,5,0)="0",0,2),"")</f>
        <v>0</v>
      </c>
      <c r="M473" s="4" t="str">
        <f>IFERROR(IF(VLOOKUP(A473,raw!B1:H100000,6,0)="0",0,2),"")</f>
        <v>0</v>
      </c>
      <c r="N473" s="4" t="str">
        <f>IFERROR(IF(VLOOKUP(A473,raw!B1:I100000,7,0)="0",0,2),"")</f>
        <v>0</v>
      </c>
      <c r="O473" s="4" t="str">
        <f>IFERROR(IF(VLOOKUP(A473,raw!J1:L100000,2,0)="0",0,2),"")</f>
        <v>0</v>
      </c>
      <c r="P473" s="4" t="str">
        <f>IFERROR(IF(VALUE(IFERROR(VLOOKUP(A473,raw!J1:M100000,3,0),""))=0,"","x"),IFERROR(VLOOKUP(A473,raw!J1:M100000,3,0),""))</f>
        <v>0</v>
      </c>
      <c r="Q473" s="4" t="str">
        <f>IF(IFERROR(VLOOKUP(A473,raw!J1:N100000,4,0),0)=0, "" , HYPERLINK(VLOOKUP(A473,raw!J1:N100000,4,0),"Foto") )</f>
        <v>0</v>
      </c>
      <c r="R473" s="4" t="str">
        <f>IFERROR(IF(VLOOKUP(A473,raw!O1:Q100000,2,0)="0",0,2),"")</f>
        <v>0</v>
      </c>
      <c r="S473" s="4" t="str">
        <f>IFERROR(IF(VALUE(IFERROR(VLOOKUP(A473,raw!O1:R100000,3,0),""))=0,"","x"),IFERROR(VLOOKUP(A473,raw!O1:R100000,3,0),""))</f>
        <v>0</v>
      </c>
      <c r="T473" s="4" t="str">
        <f>IFERROR(IF(VLOOKUP(A473,raw!S1:U100000,2,0)="0",0,2),"")</f>
        <v>0</v>
      </c>
      <c r="U473" s="4" t="str">
        <f>IF(IFERROR(VLOOKUP(A473,raw!S1:V100000,3,0),0)=0, "" , HYPERLINK(VLOOKUP(A473,raw!S1:V100000,3,0),"Foto") )</f>
        <v>0</v>
      </c>
      <c r="V473" s="4" t="str">
        <f>IFERROR(IF(VLOOKUP(A473,raw!W1:Y100000,2,0)="0",0,2),"")</f>
        <v>0</v>
      </c>
      <c r="W473" s="4" t="str">
        <f>IFERROR(IF(VALUE(IFERROR(VLOOKUP(A473,raw!W1:Z100000,3,0),""))=0,"","x"),IFERROR(VLOOKUP(A473,raw!W1:Z100000,3,0),""))</f>
        <v>0</v>
      </c>
      <c r="X473" s="4" t="str">
        <f>IF(IFERROR(VLOOKUP(A473,raw!W1:AA100000,4,0),0)=0, "" , HYPERLINK(VLOOKUP(A473,raw!W1:AA100000,4,0),"Foto") )</f>
        <v>0</v>
      </c>
      <c r="Y473" s="4" t="str">
        <f>IFERROR(IF(VLOOKUP(A473,raw!AB1:AD100000,2,0)="0",0,2),"")</f>
        <v>0</v>
      </c>
      <c r="Z473" s="4" t="str">
        <f>IFERROR(IF(VALUE(IFERROR(VLOOKUP(A473,raw!AB1:AE100000,3,0),""))=0,"","x"),IFERROR(VLOOKUP(A473,raw!AB1:AE100000,3,0),""))</f>
        <v>0</v>
      </c>
      <c r="AA473" s="4" t="str">
        <f>IFERROR(IF(VLOOKUP(A473,raw!AF1:AH100000,2,0)="0",0,2),"")</f>
        <v>0</v>
      </c>
      <c r="AB473" s="4" t="str">
        <f>IFERROR(IF(VALUE(IFERROR(VLOOKUP(A473,raw!AF1:AI100000,3,0),""))=0,"","x"),IFERROR(VLOOKUP(A473,raw!AF1:AI100000,3,0),""))</f>
        <v>0</v>
      </c>
      <c r="AC473" s="4" t="str">
        <f>IFERROR(IF(VLOOKUP(A473,raw!AJ1:AL100000,2,0)="0",0,2),"")</f>
        <v>0</v>
      </c>
      <c r="AD473" s="4" t="str">
        <f>IFERROR(IF(VLOOKUP(A473,raw!AM1:AO100000,2,0)="0",0,2),"")</f>
        <v>0</v>
      </c>
      <c r="AE473" s="4" t="str">
        <f>IFERROR(IF(VLOOKUP(A473,raw!AM1:AP100000,3,0)="0",0,2),"")</f>
        <v>0</v>
      </c>
      <c r="AF473" s="4" t="str">
        <f>IFERROR(IF(VLOOKUP(A473,raw!AM1:AQ100000,4,0)="0",0,2),"")</f>
        <v>0</v>
      </c>
      <c r="AG473" s="4" t="str">
        <f>IFERROR(IF(VLOOKUP(A473,raw!AM1:AR100000,5,0)="0",0,2),"")</f>
        <v>0</v>
      </c>
      <c r="AH473" s="4" t="str">
        <f>IFERROR(IF(VLOOKUP(A473,raw!AS1:AU100000,2,0)="0",0,2),"")</f>
        <v>0</v>
      </c>
      <c r="AI473" s="4" t="str">
        <f>IFERROR(IF(VLOOKUP(A473,raw!AS1:AV100000,3,0)="0",0,2),"")</f>
        <v>0</v>
      </c>
      <c r="AJ473" s="4" t="str">
        <f>IFERROR(IF(VLOOKUP(A473,raw!AS1:AW100000,4,0)="0",0,2),"")</f>
        <v>0</v>
      </c>
      <c r="AK473" s="4" t="str">
        <f>IFERROR(IF(VLOOKUP(A473,raw!AS1:AX100000,5,0)="0",0,2),"")</f>
        <v>0</v>
      </c>
      <c r="AL473" s="4" t="str">
        <f>IFERROR(IF(VLOOKUP(A473,raw!AY1:BA100000,2,0)="0",0,2),"")</f>
        <v>0</v>
      </c>
      <c r="AM473" s="4" t="str">
        <f>IFERROR(IF(VLOOKUP(A473,raw!AY1:BB100000,3,0)="0",0,2),"")</f>
        <v>0</v>
      </c>
      <c r="AN473" s="4" t="str">
        <f>IFERROR(IF(VLOOKUP(A473,raw!AY1:BC100000,4,0)="0",0,2),"")</f>
        <v>0</v>
      </c>
      <c r="AO473" s="4" t="str">
        <f>IFERROR(IF(VLOOKUP(A473,raw!AY1:BD100000,5,0)="0",0,2),"")</f>
        <v>0</v>
      </c>
      <c r="AP473" s="4" t="str">
        <f>IFERROR(IF(VLOOKUP(A473,raw!BE1:BG100000,2,0)="0",0,2),"")</f>
        <v>0</v>
      </c>
      <c r="AQ473" s="4" t="str">
        <f>IFERROR(IF(VLOOKUP(A473,raw!BH1:BJ100000,2,0)="0",0,2),"")</f>
        <v>0</v>
      </c>
      <c r="AR473" s="4" t="str">
        <f>IFERROR(IF(VLOOKUP(A473,raw!BK1:BM100000,2,0)="0",0,2),"")</f>
        <v>0</v>
      </c>
      <c r="AS473" s="4" t="str">
        <f>IFERROR(IF(VLOOKUP(A473,raw!BK1:BN100000,3,0)="0",0,2),"")</f>
        <v>0</v>
      </c>
      <c r="AT473" s="4" t="str">
        <f>IFERROR(IF(VLOOKUP(A473,raw!BK1:BO100000,4,0)="0",0,2),"")</f>
        <v>0</v>
      </c>
      <c r="AU473" s="4" t="str">
        <f>IFERROR(IF(VLOOKUP(A473,raw!BP1:BR100000,2,0)="0",0,2),"")</f>
        <v>0</v>
      </c>
      <c r="AV473" s="4" t="str">
        <f>IFERROR(IF(VLOOKUP(A473,raw!BP1:BS100000,3,0)="0",0,2),"")</f>
        <v>0</v>
      </c>
      <c r="AW473" s="4" t="str">
        <f>IFERROR(IF(VLOOKUP(A473,raw!BP1:BT100000,4,0)="0",0,2),"")</f>
        <v>0</v>
      </c>
      <c r="AX473" s="4" t="str">
        <f>IFERROR(IF(VLOOKUP(A473,raw!BU1:BW100000,2,0)="0",0,2),"")</f>
        <v>0</v>
      </c>
      <c r="AY473" s="4" t="str">
        <f>IFERROR(IF(VLOOKUP(A473,raw!BU1:BX100000,3,0)="0",0,2),"")</f>
        <v>0</v>
      </c>
      <c r="AZ473" s="4" t="str">
        <f>IFERROR(IF(VLOOKUP(A473,raw!BY1:CA100000,2,0)="0",0,2),"")</f>
        <v>0</v>
      </c>
      <c r="BA473" s="4" t="str">
        <f>IFERROR(IF(VALUE(IFERROR(VLOOKUP(A473,raw!CB1:CD100000,2,0),""))=0,"","x"),IFERROR(VLOOKUP(A473,raw!CB1:CD100000,2,0),""))</f>
        <v>0</v>
      </c>
      <c r="BB473" s="4" t="str">
        <f>IFERROR(IF(VLOOKUP(A473,raw!CE1:CG100000,2,0)="0",0,2),"")</f>
        <v>0</v>
      </c>
      <c r="BC473" s="4" t="str">
        <f>IFERROR(IF(VLOOKUP(A473,raw!CH1:CJ100000,2,0)="0",0,2),"")</f>
        <v>0</v>
      </c>
      <c r="BD473" s="4" t="str">
        <f>IF(IFERROR(VLOOKUP(A473,raw!CH1:CK100000,3,0),0)=0, "" , HYPERLINK(VLOOKUP(A473,raw!CH1:CK100000,3,0),"Foto") )</f>
        <v>0</v>
      </c>
      <c r="BE473" s="4" t="str">
        <f>IFERROR(IF(VLOOKUP(A473,raw!CL1:CN100000,2,0)="0",0,2),"")</f>
        <v>0</v>
      </c>
      <c r="BF473" s="4" t="str">
        <f>IFERROR(IF(VLOOKUP(A473,raw!CL1:CO100000,3,0)="0",0,2),"")</f>
        <v>0</v>
      </c>
      <c r="BG473" s="4" t="str">
        <f>IFERROR(IF(VLOOKUP(A473,raw!CL1:CP100000,4,0)="0",0,2),"")</f>
        <v>0</v>
      </c>
      <c r="BH473" s="4" t="str">
        <f>IFERROR(IF(VLOOKUP(A473,raw!CL1:CQ100000,5,0)="0",0,2),"")</f>
        <v>0</v>
      </c>
      <c r="BI473" s="4" t="str">
        <f>IFERROR(IF(VLOOKUP(A473,raw!CL1:CR100000,6,0)="0",0,2),"")</f>
        <v>0</v>
      </c>
      <c r="BJ473" s="4" t="str">
        <f>IFERROR(IF(VLOOKUP(A473,raw!CL1:CS100000,7,0)="0",0,2),"")</f>
        <v>0</v>
      </c>
      <c r="BK473" s="4" t="str">
        <f>IFERROR(IF(VLOOKUP(A473,raw!CT1:CV100000,2,0)="0",0,2),"")</f>
        <v>0</v>
      </c>
      <c r="BL473" s="4" t="str">
        <f>IFERROR(IF(VLOOKUP(A473,raw!CT1:CW100000,3,0)="0",0,2),"")</f>
        <v>0</v>
      </c>
      <c r="BM473" s="4" t="str">
        <f>IFERROR(IF(VLOOKUP(A473,raw!CT1:CX100000,4,0)="0",0,2),"")</f>
        <v>0</v>
      </c>
      <c r="BN473" s="4" t="str">
        <f>IFERROR(IF(VLOOKUP(A473,raw!CT1:CY100000,5,0)="0",0,2),"")</f>
        <v>0</v>
      </c>
      <c r="BO473" s="4" t="str">
        <f>IFERROR(IF(VLOOKUP(A473,raw!CZ1:DB100000,2,0)="0",0,2),"")</f>
        <v>0</v>
      </c>
      <c r="BP473" s="4" t="str">
        <f>IFERROR(IF(VLOOKUP(A473,raw!CZ1:DC100000,3,0)="0",0,2),"")</f>
        <v>0</v>
      </c>
      <c r="BQ473" s="4" t="str">
        <f>IFERROR(IF(VLOOKUP(A473,raw!CZ1:DD100000,4,0)="0",0,2),"")</f>
        <v>0</v>
      </c>
      <c r="BR473" s="4" t="str">
        <f>IFERROR(IF(VLOOKUP(A473,raw!CZ1:DE100000,5,0)="0",0,2),"")</f>
        <v>0</v>
      </c>
      <c r="BS473" s="4" t="str">
        <f>IFERROR(IF(VLOOKUP(A473,raw!CZ1:DF100000,6,0)="0",0,2),"")</f>
        <v>0</v>
      </c>
      <c r="BT473" s="4" t="str">
        <f>IFERROR(IF(VLOOKUP(A473,raw!CZ1:DG100000,7,0)="0",0,2),"")</f>
        <v>0</v>
      </c>
      <c r="BU473" s="4" t="str">
        <f>IFERROR(IF(VLOOKUP(A473,raw!CZ1:DH100000,8,0)="0",0,2),"")</f>
        <v>0</v>
      </c>
      <c r="BV473" s="4" t="str">
        <f>IFERROR(IF(VALUE(IFERROR(VLOOKUP(A473,raw!CZ1:DI100000,9,0),""))=0,"","x"),IFERROR(VLOOKUP(A473,raw!CZ1:DI100000,9,0),""))</f>
        <v>0</v>
      </c>
      <c r="BW473" s="4" t="str">
        <f>IFERROR(IF(VLOOKUP(A473,raw!DJ1:DL100000,2,0)="0",0,2),"")</f>
        <v>0</v>
      </c>
      <c r="BX473" s="4" t="str">
        <f>IFERROR(IF(VLOOKUP(A473,raw!DJ1:DM100000,3,0)="0",0,2),"")</f>
        <v>0</v>
      </c>
      <c r="BY473" s="4" t="str">
        <f>IFERROR(IF(VLOOKUP(A473,raw!DJ1:DN100000,4,0)="0",0,2),"")</f>
        <v>0</v>
      </c>
      <c r="BZ473" s="4" t="str">
        <f>IFERROR(IF(VLOOKUP(A473,raw!DJ1:DO100000,5,0)="0",0,2),"")</f>
        <v>0</v>
      </c>
      <c r="CA473" s="4" t="str">
        <f>IFERROR(IF(VALUE(IFERROR(VLOOKUP(A473,raw!DJ1:DP100000,6,0),""))=0,"","x"),IFERROR(VLOOKUP(A473,raw!DJ1:DP100000,6,0),""))</f>
        <v>0</v>
      </c>
      <c r="CB473" s="4" t="str">
        <f>IFERROR(IF(VLOOKUP(A473,raw!DQ1:DS100000,2,0)="0",0,2),"")</f>
        <v>0</v>
      </c>
      <c r="CC473" s="4" t="str">
        <f>IFERROR(IF(VLOOKUP(A473,raw!DQ1:DT100000,3,0)="0",0,2),"")</f>
        <v>0</v>
      </c>
      <c r="CD473" s="4" t="str">
        <f>IFERROR(IF(VLOOKUP(A473,raw!DQ1:DU100000,4,0)="0",0,2),"")</f>
        <v>0</v>
      </c>
      <c r="CE473" s="4" t="str">
        <f>IFERROR(IF(VALUE(IFERROR(VLOOKUP(A473,raw!DQ1:DV100000,5,0),""))=0,"","x"),IFERROR(VLOOKUP(A473,raw!DQ1:DV100000,5,0),""))</f>
        <v>0</v>
      </c>
      <c r="CF473" s="4" t="str">
        <f>IFERROR(IF(VLOOKUP(A473,raw!DW1:DY100000,2,0)="0",0,2),"")</f>
        <v>0</v>
      </c>
      <c r="CG473" s="4" t="str">
        <f>IFERROR(IF(VALUE(IFERROR(VLOOKUP(A473,raw!DW1:DZ100000,3,0),""))=0,"","x"),IFERROR(VLOOKUP(A473,raw!DW1:DZ100000,3,0),""))</f>
        <v>0</v>
      </c>
      <c r="CH473" s="4" t="str">
        <f>IFERROR(IF(VLOOKUP(A473,raw!EA1:EC100000,2,0)="0",0,2),"")</f>
        <v>0</v>
      </c>
      <c r="CI473" s="4" t="str">
        <f>IFERROR(IF(VLOOKUP(A473,raw!ED1:EF100000,2,0)="0",0,2),"")</f>
        <v>0</v>
      </c>
      <c r="CJ473" s="4" t="str">
        <f>IFERROR(IF(VALUE(IFERROR(VLOOKUP(A473,raw!EG1:EI100000,2,0),""))=0,"","x"),IFERROR(VLOOKUP(A473,raw!EG1:EI100000,2,0),""))</f>
        <v>0</v>
      </c>
    </row>
    <row r="474" spans="1:88">
      <c r="A474" s="3">
        <v>617</v>
      </c>
      <c r="B474" s="3" t="s">
        <v>5023</v>
      </c>
      <c r="C474" s="3" t="s">
        <v>5024</v>
      </c>
      <c r="D474" s="4" t="s">
        <v>5025</v>
      </c>
      <c r="E474" s="4" t="s">
        <v>4978</v>
      </c>
      <c r="F474" s="4" t="s">
        <v>4968</v>
      </c>
      <c r="G474" s="4" t="s">
        <v>5026</v>
      </c>
      <c r="H474" s="4" t="s">
        <v>3087</v>
      </c>
      <c r="I474" s="4" t="str">
        <f>IFERROR(IF(VLOOKUP(A474,raw!B1:D100000,2,0)="0",0,2),"")</f>
        <v>0</v>
      </c>
      <c r="J474" s="4" t="str">
        <f>IFERROR(IF(VLOOKUP(A474,raw!B1:E100000,3,0)="0",0,2),"")</f>
        <v>0</v>
      </c>
      <c r="K474" s="4" t="str">
        <f>IFERROR(IF(VLOOKUP(A474,raw!B1:F100000,4,0)="0",0,2),"")</f>
        <v>0</v>
      </c>
      <c r="L474" s="4" t="str">
        <f>IFERROR(IF(VLOOKUP(A474,raw!B1:G100000,5,0)="0",0,2),"")</f>
        <v>0</v>
      </c>
      <c r="M474" s="4" t="str">
        <f>IFERROR(IF(VLOOKUP(A474,raw!B1:H100000,6,0)="0",0,2),"")</f>
        <v>0</v>
      </c>
      <c r="N474" s="4" t="str">
        <f>IFERROR(IF(VLOOKUP(A474,raw!B1:I100000,7,0)="0",0,2),"")</f>
        <v>0</v>
      </c>
      <c r="O474" s="4" t="str">
        <f>IFERROR(IF(VLOOKUP(A474,raw!J1:L100000,2,0)="0",0,2),"")</f>
        <v>0</v>
      </c>
      <c r="P474" s="4" t="str">
        <f>IFERROR(IF(VALUE(IFERROR(VLOOKUP(A474,raw!J1:M100000,3,0),""))=0,"","x"),IFERROR(VLOOKUP(A474,raw!J1:M100000,3,0),""))</f>
        <v>0</v>
      </c>
      <c r="Q474" s="4" t="str">
        <f>IF(IFERROR(VLOOKUP(A474,raw!J1:N100000,4,0),0)=0, "" , HYPERLINK(VLOOKUP(A474,raw!J1:N100000,4,0),"Foto") )</f>
        <v>0</v>
      </c>
      <c r="R474" s="4" t="str">
        <f>IFERROR(IF(VLOOKUP(A474,raw!O1:Q100000,2,0)="0",0,2),"")</f>
        <v>0</v>
      </c>
      <c r="S474" s="4" t="str">
        <f>IFERROR(IF(VALUE(IFERROR(VLOOKUP(A474,raw!O1:R100000,3,0),""))=0,"","x"),IFERROR(VLOOKUP(A474,raw!O1:R100000,3,0),""))</f>
        <v>0</v>
      </c>
      <c r="T474" s="4" t="str">
        <f>IFERROR(IF(VLOOKUP(A474,raw!S1:U100000,2,0)="0",0,2),"")</f>
        <v>0</v>
      </c>
      <c r="U474" s="4" t="str">
        <f>IF(IFERROR(VLOOKUP(A474,raw!S1:V100000,3,0),0)=0, "" , HYPERLINK(VLOOKUP(A474,raw!S1:V100000,3,0),"Foto") )</f>
        <v>0</v>
      </c>
      <c r="V474" s="4" t="str">
        <f>IFERROR(IF(VLOOKUP(A474,raw!W1:Y100000,2,0)="0",0,2),"")</f>
        <v>0</v>
      </c>
      <c r="W474" s="4" t="str">
        <f>IFERROR(IF(VALUE(IFERROR(VLOOKUP(A474,raw!W1:Z100000,3,0),""))=0,"","x"),IFERROR(VLOOKUP(A474,raw!W1:Z100000,3,0),""))</f>
        <v>0</v>
      </c>
      <c r="X474" s="4" t="str">
        <f>IF(IFERROR(VLOOKUP(A474,raw!W1:AA100000,4,0),0)=0, "" , HYPERLINK(VLOOKUP(A474,raw!W1:AA100000,4,0),"Foto") )</f>
        <v>0</v>
      </c>
      <c r="Y474" s="4" t="str">
        <f>IFERROR(IF(VLOOKUP(A474,raw!AB1:AD100000,2,0)="0",0,2),"")</f>
        <v>0</v>
      </c>
      <c r="Z474" s="4" t="str">
        <f>IFERROR(IF(VALUE(IFERROR(VLOOKUP(A474,raw!AB1:AE100000,3,0),""))=0,"","x"),IFERROR(VLOOKUP(A474,raw!AB1:AE100000,3,0),""))</f>
        <v>0</v>
      </c>
      <c r="AA474" s="4" t="str">
        <f>IFERROR(IF(VLOOKUP(A474,raw!AF1:AH100000,2,0)="0",0,2),"")</f>
        <v>0</v>
      </c>
      <c r="AB474" s="4" t="str">
        <f>IFERROR(IF(VALUE(IFERROR(VLOOKUP(A474,raw!AF1:AI100000,3,0),""))=0,"","x"),IFERROR(VLOOKUP(A474,raw!AF1:AI100000,3,0),""))</f>
        <v>0</v>
      </c>
      <c r="AC474" s="4" t="str">
        <f>IFERROR(IF(VLOOKUP(A474,raw!AJ1:AL100000,2,0)="0",0,2),"")</f>
        <v>0</v>
      </c>
      <c r="AD474" s="4" t="str">
        <f>IFERROR(IF(VLOOKUP(A474,raw!AM1:AO100000,2,0)="0",0,2),"")</f>
        <v>0</v>
      </c>
      <c r="AE474" s="4" t="str">
        <f>IFERROR(IF(VLOOKUP(A474,raw!AM1:AP100000,3,0)="0",0,2),"")</f>
        <v>0</v>
      </c>
      <c r="AF474" s="4" t="str">
        <f>IFERROR(IF(VLOOKUP(A474,raw!AM1:AQ100000,4,0)="0",0,2),"")</f>
        <v>0</v>
      </c>
      <c r="AG474" s="4" t="str">
        <f>IFERROR(IF(VLOOKUP(A474,raw!AM1:AR100000,5,0)="0",0,2),"")</f>
        <v>0</v>
      </c>
      <c r="AH474" s="4" t="str">
        <f>IFERROR(IF(VLOOKUP(A474,raw!AS1:AU100000,2,0)="0",0,2),"")</f>
        <v>0</v>
      </c>
      <c r="AI474" s="4" t="str">
        <f>IFERROR(IF(VLOOKUP(A474,raw!AS1:AV100000,3,0)="0",0,2),"")</f>
        <v>0</v>
      </c>
      <c r="AJ474" s="4" t="str">
        <f>IFERROR(IF(VLOOKUP(A474,raw!AS1:AW100000,4,0)="0",0,2),"")</f>
        <v>0</v>
      </c>
      <c r="AK474" s="4" t="str">
        <f>IFERROR(IF(VLOOKUP(A474,raw!AS1:AX100000,5,0)="0",0,2),"")</f>
        <v>0</v>
      </c>
      <c r="AL474" s="4" t="str">
        <f>IFERROR(IF(VLOOKUP(A474,raw!AY1:BA100000,2,0)="0",0,2),"")</f>
        <v>0</v>
      </c>
      <c r="AM474" s="4" t="str">
        <f>IFERROR(IF(VLOOKUP(A474,raw!AY1:BB100000,3,0)="0",0,2),"")</f>
        <v>0</v>
      </c>
      <c r="AN474" s="4" t="str">
        <f>IFERROR(IF(VLOOKUP(A474,raw!AY1:BC100000,4,0)="0",0,2),"")</f>
        <v>0</v>
      </c>
      <c r="AO474" s="4" t="str">
        <f>IFERROR(IF(VLOOKUP(A474,raw!AY1:BD100000,5,0)="0",0,2),"")</f>
        <v>0</v>
      </c>
      <c r="AP474" s="4" t="str">
        <f>IFERROR(IF(VLOOKUP(A474,raw!BE1:BG100000,2,0)="0",0,2),"")</f>
        <v>0</v>
      </c>
      <c r="AQ474" s="4" t="str">
        <f>IFERROR(IF(VLOOKUP(A474,raw!BH1:BJ100000,2,0)="0",0,2),"")</f>
        <v>0</v>
      </c>
      <c r="AR474" s="4" t="str">
        <f>IFERROR(IF(VLOOKUP(A474,raw!BK1:BM100000,2,0)="0",0,2),"")</f>
        <v>0</v>
      </c>
      <c r="AS474" s="4" t="str">
        <f>IFERROR(IF(VLOOKUP(A474,raw!BK1:BN100000,3,0)="0",0,2),"")</f>
        <v>0</v>
      </c>
      <c r="AT474" s="4" t="str">
        <f>IFERROR(IF(VLOOKUP(A474,raw!BK1:BO100000,4,0)="0",0,2),"")</f>
        <v>0</v>
      </c>
      <c r="AU474" s="4" t="str">
        <f>IFERROR(IF(VLOOKUP(A474,raw!BP1:BR100000,2,0)="0",0,2),"")</f>
        <v>0</v>
      </c>
      <c r="AV474" s="4" t="str">
        <f>IFERROR(IF(VLOOKUP(A474,raw!BP1:BS100000,3,0)="0",0,2),"")</f>
        <v>0</v>
      </c>
      <c r="AW474" s="4" t="str">
        <f>IFERROR(IF(VLOOKUP(A474,raw!BP1:BT100000,4,0)="0",0,2),"")</f>
        <v>0</v>
      </c>
      <c r="AX474" s="4" t="str">
        <f>IFERROR(IF(VLOOKUP(A474,raw!BU1:BW100000,2,0)="0",0,2),"")</f>
        <v>0</v>
      </c>
      <c r="AY474" s="4" t="str">
        <f>IFERROR(IF(VLOOKUP(A474,raw!BU1:BX100000,3,0)="0",0,2),"")</f>
        <v>0</v>
      </c>
      <c r="AZ474" s="4" t="str">
        <f>IFERROR(IF(VLOOKUP(A474,raw!BY1:CA100000,2,0)="0",0,2),"")</f>
        <v>0</v>
      </c>
      <c r="BA474" s="4" t="str">
        <f>IFERROR(IF(VALUE(IFERROR(VLOOKUP(A474,raw!CB1:CD100000,2,0),""))=0,"","x"),IFERROR(VLOOKUP(A474,raw!CB1:CD100000,2,0),""))</f>
        <v>0</v>
      </c>
      <c r="BB474" s="4" t="str">
        <f>IFERROR(IF(VLOOKUP(A474,raw!CE1:CG100000,2,0)="0",0,2),"")</f>
        <v>0</v>
      </c>
      <c r="BC474" s="4" t="str">
        <f>IFERROR(IF(VLOOKUP(A474,raw!CH1:CJ100000,2,0)="0",0,2),"")</f>
        <v>0</v>
      </c>
      <c r="BD474" s="4" t="str">
        <f>IF(IFERROR(VLOOKUP(A474,raw!CH1:CK100000,3,0),0)=0, "" , HYPERLINK(VLOOKUP(A474,raw!CH1:CK100000,3,0),"Foto") )</f>
        <v>0</v>
      </c>
      <c r="BE474" s="4" t="str">
        <f>IFERROR(IF(VLOOKUP(A474,raw!CL1:CN100000,2,0)="0",0,2),"")</f>
        <v>0</v>
      </c>
      <c r="BF474" s="4" t="str">
        <f>IFERROR(IF(VLOOKUP(A474,raw!CL1:CO100000,3,0)="0",0,2),"")</f>
        <v>0</v>
      </c>
      <c r="BG474" s="4" t="str">
        <f>IFERROR(IF(VLOOKUP(A474,raw!CL1:CP100000,4,0)="0",0,2),"")</f>
        <v>0</v>
      </c>
      <c r="BH474" s="4" t="str">
        <f>IFERROR(IF(VLOOKUP(A474,raw!CL1:CQ100000,5,0)="0",0,2),"")</f>
        <v>0</v>
      </c>
      <c r="BI474" s="4" t="str">
        <f>IFERROR(IF(VLOOKUP(A474,raw!CL1:CR100000,6,0)="0",0,2),"")</f>
        <v>0</v>
      </c>
      <c r="BJ474" s="4" t="str">
        <f>IFERROR(IF(VLOOKUP(A474,raw!CL1:CS100000,7,0)="0",0,2),"")</f>
        <v>0</v>
      </c>
      <c r="BK474" s="4" t="str">
        <f>IFERROR(IF(VLOOKUP(A474,raw!CT1:CV100000,2,0)="0",0,2),"")</f>
        <v>0</v>
      </c>
      <c r="BL474" s="4" t="str">
        <f>IFERROR(IF(VLOOKUP(A474,raw!CT1:CW100000,3,0)="0",0,2),"")</f>
        <v>0</v>
      </c>
      <c r="BM474" s="4" t="str">
        <f>IFERROR(IF(VLOOKUP(A474,raw!CT1:CX100000,4,0)="0",0,2),"")</f>
        <v>0</v>
      </c>
      <c r="BN474" s="4" t="str">
        <f>IFERROR(IF(VLOOKUP(A474,raw!CT1:CY100000,5,0)="0",0,2),"")</f>
        <v>0</v>
      </c>
      <c r="BO474" s="4" t="str">
        <f>IFERROR(IF(VLOOKUP(A474,raw!CZ1:DB100000,2,0)="0",0,2),"")</f>
        <v>0</v>
      </c>
      <c r="BP474" s="4" t="str">
        <f>IFERROR(IF(VLOOKUP(A474,raw!CZ1:DC100000,3,0)="0",0,2),"")</f>
        <v>0</v>
      </c>
      <c r="BQ474" s="4" t="str">
        <f>IFERROR(IF(VLOOKUP(A474,raw!CZ1:DD100000,4,0)="0",0,2),"")</f>
        <v>0</v>
      </c>
      <c r="BR474" s="4" t="str">
        <f>IFERROR(IF(VLOOKUP(A474,raw!CZ1:DE100000,5,0)="0",0,2),"")</f>
        <v>0</v>
      </c>
      <c r="BS474" s="4" t="str">
        <f>IFERROR(IF(VLOOKUP(A474,raw!CZ1:DF100000,6,0)="0",0,2),"")</f>
        <v>0</v>
      </c>
      <c r="BT474" s="4" t="str">
        <f>IFERROR(IF(VLOOKUP(A474,raw!CZ1:DG100000,7,0)="0",0,2),"")</f>
        <v>0</v>
      </c>
      <c r="BU474" s="4" t="str">
        <f>IFERROR(IF(VLOOKUP(A474,raw!CZ1:DH100000,8,0)="0",0,2),"")</f>
        <v>0</v>
      </c>
      <c r="BV474" s="4" t="str">
        <f>IFERROR(IF(VALUE(IFERROR(VLOOKUP(A474,raw!CZ1:DI100000,9,0),""))=0,"","x"),IFERROR(VLOOKUP(A474,raw!CZ1:DI100000,9,0),""))</f>
        <v>0</v>
      </c>
      <c r="BW474" s="4" t="str">
        <f>IFERROR(IF(VLOOKUP(A474,raw!DJ1:DL100000,2,0)="0",0,2),"")</f>
        <v>0</v>
      </c>
      <c r="BX474" s="4" t="str">
        <f>IFERROR(IF(VLOOKUP(A474,raw!DJ1:DM100000,3,0)="0",0,2),"")</f>
        <v>0</v>
      </c>
      <c r="BY474" s="4" t="str">
        <f>IFERROR(IF(VLOOKUP(A474,raw!DJ1:DN100000,4,0)="0",0,2),"")</f>
        <v>0</v>
      </c>
      <c r="BZ474" s="4" t="str">
        <f>IFERROR(IF(VLOOKUP(A474,raw!DJ1:DO100000,5,0)="0",0,2),"")</f>
        <v>0</v>
      </c>
      <c r="CA474" s="4" t="str">
        <f>IFERROR(IF(VALUE(IFERROR(VLOOKUP(A474,raw!DJ1:DP100000,6,0),""))=0,"","x"),IFERROR(VLOOKUP(A474,raw!DJ1:DP100000,6,0),""))</f>
        <v>0</v>
      </c>
      <c r="CB474" s="4" t="str">
        <f>IFERROR(IF(VLOOKUP(A474,raw!DQ1:DS100000,2,0)="0",0,2),"")</f>
        <v>0</v>
      </c>
      <c r="CC474" s="4" t="str">
        <f>IFERROR(IF(VLOOKUP(A474,raw!DQ1:DT100000,3,0)="0",0,2),"")</f>
        <v>0</v>
      </c>
      <c r="CD474" s="4" t="str">
        <f>IFERROR(IF(VLOOKUP(A474,raw!DQ1:DU100000,4,0)="0",0,2),"")</f>
        <v>0</v>
      </c>
      <c r="CE474" s="4" t="str">
        <f>IFERROR(IF(VALUE(IFERROR(VLOOKUP(A474,raw!DQ1:DV100000,5,0),""))=0,"","x"),IFERROR(VLOOKUP(A474,raw!DQ1:DV100000,5,0),""))</f>
        <v>0</v>
      </c>
      <c r="CF474" s="4" t="str">
        <f>IFERROR(IF(VLOOKUP(A474,raw!DW1:DY100000,2,0)="0",0,2),"")</f>
        <v>0</v>
      </c>
      <c r="CG474" s="4" t="str">
        <f>IFERROR(IF(VALUE(IFERROR(VLOOKUP(A474,raw!DW1:DZ100000,3,0),""))=0,"","x"),IFERROR(VLOOKUP(A474,raw!DW1:DZ100000,3,0),""))</f>
        <v>0</v>
      </c>
      <c r="CH474" s="4" t="str">
        <f>IFERROR(IF(VLOOKUP(A474,raw!EA1:EC100000,2,0)="0",0,2),"")</f>
        <v>0</v>
      </c>
      <c r="CI474" s="4" t="str">
        <f>IFERROR(IF(VLOOKUP(A474,raw!ED1:EF100000,2,0)="0",0,2),"")</f>
        <v>0</v>
      </c>
      <c r="CJ474" s="4" t="str">
        <f>IFERROR(IF(VALUE(IFERROR(VLOOKUP(A474,raw!EG1:EI100000,2,0),""))=0,"","x"),IFERROR(VLOOKUP(A474,raw!EG1:EI100000,2,0),""))</f>
        <v>0</v>
      </c>
    </row>
    <row r="475" spans="1:88">
      <c r="A475" s="3">
        <v>581</v>
      </c>
      <c r="B475" s="3" t="s">
        <v>5027</v>
      </c>
      <c r="C475" s="3" t="s">
        <v>5028</v>
      </c>
      <c r="D475" s="4" t="s">
        <v>5029</v>
      </c>
      <c r="E475" s="4" t="s">
        <v>3265</v>
      </c>
      <c r="F475" s="4" t="s">
        <v>5030</v>
      </c>
      <c r="G475" s="4" t="s">
        <v>5031</v>
      </c>
      <c r="H475" s="4" t="s">
        <v>3108</v>
      </c>
      <c r="I475" s="4" t="str">
        <f>IFERROR(IF(VLOOKUP(A475,raw!B1:D100000,2,0)="0",0,2),"")</f>
        <v>0</v>
      </c>
      <c r="J475" s="4" t="str">
        <f>IFERROR(IF(VLOOKUP(A475,raw!B1:E100000,3,0)="0",0,2),"")</f>
        <v>0</v>
      </c>
      <c r="K475" s="4" t="str">
        <f>IFERROR(IF(VLOOKUP(A475,raw!B1:F100000,4,0)="0",0,2),"")</f>
        <v>0</v>
      </c>
      <c r="L475" s="4" t="str">
        <f>IFERROR(IF(VLOOKUP(A475,raw!B1:G100000,5,0)="0",0,2),"")</f>
        <v>0</v>
      </c>
      <c r="M475" s="4" t="str">
        <f>IFERROR(IF(VLOOKUP(A475,raw!B1:H100000,6,0)="0",0,2),"")</f>
        <v>0</v>
      </c>
      <c r="N475" s="4" t="str">
        <f>IFERROR(IF(VLOOKUP(A475,raw!B1:I100000,7,0)="0",0,2),"")</f>
        <v>0</v>
      </c>
      <c r="O475" s="4" t="str">
        <f>IFERROR(IF(VLOOKUP(A475,raw!J1:L100000,2,0)="0",0,2),"")</f>
        <v>0</v>
      </c>
      <c r="P475" s="4" t="str">
        <f>IFERROR(IF(VALUE(IFERROR(VLOOKUP(A475,raw!J1:M100000,3,0),""))=0,"","x"),IFERROR(VLOOKUP(A475,raw!J1:M100000,3,0),""))</f>
        <v>0</v>
      </c>
      <c r="Q475" s="4" t="str">
        <f>IF(IFERROR(VLOOKUP(A475,raw!J1:N100000,4,0),0)=0, "" , HYPERLINK(VLOOKUP(A475,raw!J1:N100000,4,0),"Foto") )</f>
        <v>0</v>
      </c>
      <c r="R475" s="4" t="str">
        <f>IFERROR(IF(VLOOKUP(A475,raw!O1:Q100000,2,0)="0",0,2),"")</f>
        <v>0</v>
      </c>
      <c r="S475" s="4" t="str">
        <f>IFERROR(IF(VALUE(IFERROR(VLOOKUP(A475,raw!O1:R100000,3,0),""))=0,"","x"),IFERROR(VLOOKUP(A475,raw!O1:R100000,3,0),""))</f>
        <v>0</v>
      </c>
      <c r="T475" s="4" t="str">
        <f>IFERROR(IF(VLOOKUP(A475,raw!S1:U100000,2,0)="0",0,2),"")</f>
        <v>0</v>
      </c>
      <c r="U475" s="4" t="str">
        <f>IF(IFERROR(VLOOKUP(A475,raw!S1:V100000,3,0),0)=0, "" , HYPERLINK(VLOOKUP(A475,raw!S1:V100000,3,0),"Foto") )</f>
        <v>0</v>
      </c>
      <c r="V475" s="4" t="str">
        <f>IFERROR(IF(VLOOKUP(A475,raw!W1:Y100000,2,0)="0",0,2),"")</f>
        <v>0</v>
      </c>
      <c r="W475" s="4" t="str">
        <f>IFERROR(IF(VALUE(IFERROR(VLOOKUP(A475,raw!W1:Z100000,3,0),""))=0,"","x"),IFERROR(VLOOKUP(A475,raw!W1:Z100000,3,0),""))</f>
        <v>0</v>
      </c>
      <c r="X475" s="4" t="str">
        <f>IF(IFERROR(VLOOKUP(A475,raw!W1:AA100000,4,0),0)=0, "" , HYPERLINK(VLOOKUP(A475,raw!W1:AA100000,4,0),"Foto") )</f>
        <v>0</v>
      </c>
      <c r="Y475" s="4" t="str">
        <f>IFERROR(IF(VLOOKUP(A475,raw!AB1:AD100000,2,0)="0",0,2),"")</f>
        <v>0</v>
      </c>
      <c r="Z475" s="4" t="str">
        <f>IFERROR(IF(VALUE(IFERROR(VLOOKUP(A475,raw!AB1:AE100000,3,0),""))=0,"","x"),IFERROR(VLOOKUP(A475,raw!AB1:AE100000,3,0),""))</f>
        <v>0</v>
      </c>
      <c r="AA475" s="4" t="str">
        <f>IFERROR(IF(VLOOKUP(A475,raw!AF1:AH100000,2,0)="0",0,2),"")</f>
        <v>0</v>
      </c>
      <c r="AB475" s="4" t="str">
        <f>IFERROR(IF(VALUE(IFERROR(VLOOKUP(A475,raw!AF1:AI100000,3,0),""))=0,"","x"),IFERROR(VLOOKUP(A475,raw!AF1:AI100000,3,0),""))</f>
        <v>0</v>
      </c>
      <c r="AC475" s="4" t="str">
        <f>IFERROR(IF(VLOOKUP(A475,raw!AJ1:AL100000,2,0)="0",0,2),"")</f>
        <v>0</v>
      </c>
      <c r="AD475" s="4" t="str">
        <f>IFERROR(IF(VLOOKUP(A475,raw!AM1:AO100000,2,0)="0",0,2),"")</f>
        <v>0</v>
      </c>
      <c r="AE475" s="4" t="str">
        <f>IFERROR(IF(VLOOKUP(A475,raw!AM1:AP100000,3,0)="0",0,2),"")</f>
        <v>0</v>
      </c>
      <c r="AF475" s="4" t="str">
        <f>IFERROR(IF(VLOOKUP(A475,raw!AM1:AQ100000,4,0)="0",0,2),"")</f>
        <v>0</v>
      </c>
      <c r="AG475" s="4" t="str">
        <f>IFERROR(IF(VLOOKUP(A475,raw!AM1:AR100000,5,0)="0",0,2),"")</f>
        <v>0</v>
      </c>
      <c r="AH475" s="4" t="str">
        <f>IFERROR(IF(VLOOKUP(A475,raw!AS1:AU100000,2,0)="0",0,2),"")</f>
        <v>0</v>
      </c>
      <c r="AI475" s="4" t="str">
        <f>IFERROR(IF(VLOOKUP(A475,raw!AS1:AV100000,3,0)="0",0,2),"")</f>
        <v>0</v>
      </c>
      <c r="AJ475" s="4" t="str">
        <f>IFERROR(IF(VLOOKUP(A475,raw!AS1:AW100000,4,0)="0",0,2),"")</f>
        <v>0</v>
      </c>
      <c r="AK475" s="4" t="str">
        <f>IFERROR(IF(VLOOKUP(A475,raw!AS1:AX100000,5,0)="0",0,2),"")</f>
        <v>0</v>
      </c>
      <c r="AL475" s="4" t="str">
        <f>IFERROR(IF(VLOOKUP(A475,raw!AY1:BA100000,2,0)="0",0,2),"")</f>
        <v>0</v>
      </c>
      <c r="AM475" s="4" t="str">
        <f>IFERROR(IF(VLOOKUP(A475,raw!AY1:BB100000,3,0)="0",0,2),"")</f>
        <v>0</v>
      </c>
      <c r="AN475" s="4" t="str">
        <f>IFERROR(IF(VLOOKUP(A475,raw!AY1:BC100000,4,0)="0",0,2),"")</f>
        <v>0</v>
      </c>
      <c r="AO475" s="4" t="str">
        <f>IFERROR(IF(VLOOKUP(A475,raw!AY1:BD100000,5,0)="0",0,2),"")</f>
        <v>0</v>
      </c>
      <c r="AP475" s="4" t="str">
        <f>IFERROR(IF(VLOOKUP(A475,raw!BE1:BG100000,2,0)="0",0,2),"")</f>
        <v>0</v>
      </c>
      <c r="AQ475" s="4" t="str">
        <f>IFERROR(IF(VLOOKUP(A475,raw!BH1:BJ100000,2,0)="0",0,2),"")</f>
        <v>0</v>
      </c>
      <c r="AR475" s="4" t="str">
        <f>IFERROR(IF(VLOOKUP(A475,raw!BK1:BM100000,2,0)="0",0,2),"")</f>
        <v>0</v>
      </c>
      <c r="AS475" s="4" t="str">
        <f>IFERROR(IF(VLOOKUP(A475,raw!BK1:BN100000,3,0)="0",0,2),"")</f>
        <v>0</v>
      </c>
      <c r="AT475" s="4" t="str">
        <f>IFERROR(IF(VLOOKUP(A475,raw!BK1:BO100000,4,0)="0",0,2),"")</f>
        <v>0</v>
      </c>
      <c r="AU475" s="4" t="str">
        <f>IFERROR(IF(VLOOKUP(A475,raw!BP1:BR100000,2,0)="0",0,2),"")</f>
        <v>0</v>
      </c>
      <c r="AV475" s="4" t="str">
        <f>IFERROR(IF(VLOOKUP(A475,raw!BP1:BS100000,3,0)="0",0,2),"")</f>
        <v>0</v>
      </c>
      <c r="AW475" s="4" t="str">
        <f>IFERROR(IF(VLOOKUP(A475,raw!BP1:BT100000,4,0)="0",0,2),"")</f>
        <v>0</v>
      </c>
      <c r="AX475" s="4" t="str">
        <f>IFERROR(IF(VLOOKUP(A475,raw!BU1:BW100000,2,0)="0",0,2),"")</f>
        <v>0</v>
      </c>
      <c r="AY475" s="4" t="str">
        <f>IFERROR(IF(VLOOKUP(A475,raw!BU1:BX100000,3,0)="0",0,2),"")</f>
        <v>0</v>
      </c>
      <c r="AZ475" s="4" t="str">
        <f>IFERROR(IF(VLOOKUP(A475,raw!BY1:CA100000,2,0)="0",0,2),"")</f>
        <v>0</v>
      </c>
      <c r="BA475" s="4" t="str">
        <f>IFERROR(IF(VALUE(IFERROR(VLOOKUP(A475,raw!CB1:CD100000,2,0),""))=0,"","x"),IFERROR(VLOOKUP(A475,raw!CB1:CD100000,2,0),""))</f>
        <v>0</v>
      </c>
      <c r="BB475" s="4" t="str">
        <f>IFERROR(IF(VLOOKUP(A475,raw!CE1:CG100000,2,0)="0",0,2),"")</f>
        <v>0</v>
      </c>
      <c r="BC475" s="4" t="str">
        <f>IFERROR(IF(VLOOKUP(A475,raw!CH1:CJ100000,2,0)="0",0,2),"")</f>
        <v>0</v>
      </c>
      <c r="BD475" s="4" t="str">
        <f>IF(IFERROR(VLOOKUP(A475,raw!CH1:CK100000,3,0),0)=0, "" , HYPERLINK(VLOOKUP(A475,raw!CH1:CK100000,3,0),"Foto") )</f>
        <v>0</v>
      </c>
      <c r="BE475" s="4" t="str">
        <f>IFERROR(IF(VLOOKUP(A475,raw!CL1:CN100000,2,0)="0",0,2),"")</f>
        <v>0</v>
      </c>
      <c r="BF475" s="4" t="str">
        <f>IFERROR(IF(VLOOKUP(A475,raw!CL1:CO100000,3,0)="0",0,2),"")</f>
        <v>0</v>
      </c>
      <c r="BG475" s="4" t="str">
        <f>IFERROR(IF(VLOOKUP(A475,raw!CL1:CP100000,4,0)="0",0,2),"")</f>
        <v>0</v>
      </c>
      <c r="BH475" s="4" t="str">
        <f>IFERROR(IF(VLOOKUP(A475,raw!CL1:CQ100000,5,0)="0",0,2),"")</f>
        <v>0</v>
      </c>
      <c r="BI475" s="4" t="str">
        <f>IFERROR(IF(VLOOKUP(A475,raw!CL1:CR100000,6,0)="0",0,2),"")</f>
        <v>0</v>
      </c>
      <c r="BJ475" s="4" t="str">
        <f>IFERROR(IF(VLOOKUP(A475,raw!CL1:CS100000,7,0)="0",0,2),"")</f>
        <v>0</v>
      </c>
      <c r="BK475" s="4" t="str">
        <f>IFERROR(IF(VLOOKUP(A475,raw!CT1:CV100000,2,0)="0",0,2),"")</f>
        <v>0</v>
      </c>
      <c r="BL475" s="4" t="str">
        <f>IFERROR(IF(VLOOKUP(A475,raw!CT1:CW100000,3,0)="0",0,2),"")</f>
        <v>0</v>
      </c>
      <c r="BM475" s="4" t="str">
        <f>IFERROR(IF(VLOOKUP(A475,raw!CT1:CX100000,4,0)="0",0,2),"")</f>
        <v>0</v>
      </c>
      <c r="BN475" s="4" t="str">
        <f>IFERROR(IF(VLOOKUP(A475,raw!CT1:CY100000,5,0)="0",0,2),"")</f>
        <v>0</v>
      </c>
      <c r="BO475" s="4" t="str">
        <f>IFERROR(IF(VLOOKUP(A475,raw!CZ1:DB100000,2,0)="0",0,2),"")</f>
        <v>0</v>
      </c>
      <c r="BP475" s="4" t="str">
        <f>IFERROR(IF(VLOOKUP(A475,raw!CZ1:DC100000,3,0)="0",0,2),"")</f>
        <v>0</v>
      </c>
      <c r="BQ475" s="4" t="str">
        <f>IFERROR(IF(VLOOKUP(A475,raw!CZ1:DD100000,4,0)="0",0,2),"")</f>
        <v>0</v>
      </c>
      <c r="BR475" s="4" t="str">
        <f>IFERROR(IF(VLOOKUP(A475,raw!CZ1:DE100000,5,0)="0",0,2),"")</f>
        <v>0</v>
      </c>
      <c r="BS475" s="4" t="str">
        <f>IFERROR(IF(VLOOKUP(A475,raw!CZ1:DF100000,6,0)="0",0,2),"")</f>
        <v>0</v>
      </c>
      <c r="BT475" s="4" t="str">
        <f>IFERROR(IF(VLOOKUP(A475,raw!CZ1:DG100000,7,0)="0",0,2),"")</f>
        <v>0</v>
      </c>
      <c r="BU475" s="4" t="str">
        <f>IFERROR(IF(VLOOKUP(A475,raw!CZ1:DH100000,8,0)="0",0,2),"")</f>
        <v>0</v>
      </c>
      <c r="BV475" s="4" t="str">
        <f>IFERROR(IF(VALUE(IFERROR(VLOOKUP(A475,raw!CZ1:DI100000,9,0),""))=0,"","x"),IFERROR(VLOOKUP(A475,raw!CZ1:DI100000,9,0),""))</f>
        <v>0</v>
      </c>
      <c r="BW475" s="4" t="str">
        <f>IFERROR(IF(VLOOKUP(A475,raw!DJ1:DL100000,2,0)="0",0,2),"")</f>
        <v>0</v>
      </c>
      <c r="BX475" s="4" t="str">
        <f>IFERROR(IF(VLOOKUP(A475,raw!DJ1:DM100000,3,0)="0",0,2),"")</f>
        <v>0</v>
      </c>
      <c r="BY475" s="4" t="str">
        <f>IFERROR(IF(VLOOKUP(A475,raw!DJ1:DN100000,4,0)="0",0,2),"")</f>
        <v>0</v>
      </c>
      <c r="BZ475" s="4" t="str">
        <f>IFERROR(IF(VLOOKUP(A475,raw!DJ1:DO100000,5,0)="0",0,2),"")</f>
        <v>0</v>
      </c>
      <c r="CA475" s="4" t="str">
        <f>IFERROR(IF(VALUE(IFERROR(VLOOKUP(A475,raw!DJ1:DP100000,6,0),""))=0,"","x"),IFERROR(VLOOKUP(A475,raw!DJ1:DP100000,6,0),""))</f>
        <v>0</v>
      </c>
      <c r="CB475" s="4" t="str">
        <f>IFERROR(IF(VLOOKUP(A475,raw!DQ1:DS100000,2,0)="0",0,2),"")</f>
        <v>0</v>
      </c>
      <c r="CC475" s="4" t="str">
        <f>IFERROR(IF(VLOOKUP(A475,raw!DQ1:DT100000,3,0)="0",0,2),"")</f>
        <v>0</v>
      </c>
      <c r="CD475" s="4" t="str">
        <f>IFERROR(IF(VLOOKUP(A475,raw!DQ1:DU100000,4,0)="0",0,2),"")</f>
        <v>0</v>
      </c>
      <c r="CE475" s="4" t="str">
        <f>IFERROR(IF(VALUE(IFERROR(VLOOKUP(A475,raw!DQ1:DV100000,5,0),""))=0,"","x"),IFERROR(VLOOKUP(A475,raw!DQ1:DV100000,5,0),""))</f>
        <v>0</v>
      </c>
      <c r="CF475" s="4" t="str">
        <f>IFERROR(IF(VLOOKUP(A475,raw!DW1:DY100000,2,0)="0",0,2),"")</f>
        <v>0</v>
      </c>
      <c r="CG475" s="4" t="str">
        <f>IFERROR(IF(VALUE(IFERROR(VLOOKUP(A475,raw!DW1:DZ100000,3,0),""))=0,"","x"),IFERROR(VLOOKUP(A475,raw!DW1:DZ100000,3,0),""))</f>
        <v>0</v>
      </c>
      <c r="CH475" s="4" t="str">
        <f>IFERROR(IF(VLOOKUP(A475,raw!EA1:EC100000,2,0)="0",0,2),"")</f>
        <v>0</v>
      </c>
      <c r="CI475" s="4" t="str">
        <f>IFERROR(IF(VLOOKUP(A475,raw!ED1:EF100000,2,0)="0",0,2),"")</f>
        <v>0</v>
      </c>
      <c r="CJ475" s="4" t="str">
        <f>IFERROR(IF(VALUE(IFERROR(VLOOKUP(A475,raw!EG1:EI100000,2,0),""))=0,"","x"),IFERROR(VLOOKUP(A475,raw!EG1:EI100000,2,0),""))</f>
        <v>0</v>
      </c>
    </row>
    <row r="476" spans="1:88">
      <c r="A476" s="3">
        <v>579</v>
      </c>
      <c r="B476" s="3" t="s">
        <v>5032</v>
      </c>
      <c r="C476" s="3" t="s">
        <v>5033</v>
      </c>
      <c r="D476" s="4" t="s">
        <v>5034</v>
      </c>
      <c r="E476" s="4" t="s">
        <v>3265</v>
      </c>
      <c r="F476" s="4" t="s">
        <v>5030</v>
      </c>
      <c r="G476" s="4" t="s">
        <v>5035</v>
      </c>
      <c r="H476" s="4" t="s">
        <v>3108</v>
      </c>
      <c r="I476" s="4" t="str">
        <f>IFERROR(IF(VLOOKUP(A476,raw!B1:D100000,2,0)="0",0,2),"")</f>
        <v>0</v>
      </c>
      <c r="J476" s="4" t="str">
        <f>IFERROR(IF(VLOOKUP(A476,raw!B1:E100000,3,0)="0",0,2),"")</f>
        <v>0</v>
      </c>
      <c r="K476" s="4" t="str">
        <f>IFERROR(IF(VLOOKUP(A476,raw!B1:F100000,4,0)="0",0,2),"")</f>
        <v>0</v>
      </c>
      <c r="L476" s="4" t="str">
        <f>IFERROR(IF(VLOOKUP(A476,raw!B1:G100000,5,0)="0",0,2),"")</f>
        <v>0</v>
      </c>
      <c r="M476" s="4" t="str">
        <f>IFERROR(IF(VLOOKUP(A476,raw!B1:H100000,6,0)="0",0,2),"")</f>
        <v>0</v>
      </c>
      <c r="N476" s="4" t="str">
        <f>IFERROR(IF(VLOOKUP(A476,raw!B1:I100000,7,0)="0",0,2),"")</f>
        <v>0</v>
      </c>
      <c r="O476" s="4" t="str">
        <f>IFERROR(IF(VLOOKUP(A476,raw!J1:L100000,2,0)="0",0,2),"")</f>
        <v>0</v>
      </c>
      <c r="P476" s="4" t="str">
        <f>IFERROR(IF(VALUE(IFERROR(VLOOKUP(A476,raw!J1:M100000,3,0),""))=0,"","x"),IFERROR(VLOOKUP(A476,raw!J1:M100000,3,0),""))</f>
        <v>0</v>
      </c>
      <c r="Q476" s="4" t="str">
        <f>IF(IFERROR(VLOOKUP(A476,raw!J1:N100000,4,0),0)=0, "" , HYPERLINK(VLOOKUP(A476,raw!J1:N100000,4,0),"Foto") )</f>
        <v>0</v>
      </c>
      <c r="R476" s="4" t="str">
        <f>IFERROR(IF(VLOOKUP(A476,raw!O1:Q100000,2,0)="0",0,2),"")</f>
        <v>0</v>
      </c>
      <c r="S476" s="4" t="str">
        <f>IFERROR(IF(VALUE(IFERROR(VLOOKUP(A476,raw!O1:R100000,3,0),""))=0,"","x"),IFERROR(VLOOKUP(A476,raw!O1:R100000,3,0),""))</f>
        <v>0</v>
      </c>
      <c r="T476" s="4" t="str">
        <f>IFERROR(IF(VLOOKUP(A476,raw!S1:U100000,2,0)="0",0,2),"")</f>
        <v>0</v>
      </c>
      <c r="U476" s="4" t="str">
        <f>IF(IFERROR(VLOOKUP(A476,raw!S1:V100000,3,0),0)=0, "" , HYPERLINK(VLOOKUP(A476,raw!S1:V100000,3,0),"Foto") )</f>
        <v>0</v>
      </c>
      <c r="V476" s="4" t="str">
        <f>IFERROR(IF(VLOOKUP(A476,raw!W1:Y100000,2,0)="0",0,2),"")</f>
        <v>0</v>
      </c>
      <c r="W476" s="4" t="str">
        <f>IFERROR(IF(VALUE(IFERROR(VLOOKUP(A476,raw!W1:Z100000,3,0),""))=0,"","x"),IFERROR(VLOOKUP(A476,raw!W1:Z100000,3,0),""))</f>
        <v>0</v>
      </c>
      <c r="X476" s="4" t="str">
        <f>IF(IFERROR(VLOOKUP(A476,raw!W1:AA100000,4,0),0)=0, "" , HYPERLINK(VLOOKUP(A476,raw!W1:AA100000,4,0),"Foto") )</f>
        <v>0</v>
      </c>
      <c r="Y476" s="4" t="str">
        <f>IFERROR(IF(VLOOKUP(A476,raw!AB1:AD100000,2,0)="0",0,2),"")</f>
        <v>0</v>
      </c>
      <c r="Z476" s="4" t="str">
        <f>IFERROR(IF(VALUE(IFERROR(VLOOKUP(A476,raw!AB1:AE100000,3,0),""))=0,"","x"),IFERROR(VLOOKUP(A476,raw!AB1:AE100000,3,0),""))</f>
        <v>0</v>
      </c>
      <c r="AA476" s="4" t="str">
        <f>IFERROR(IF(VLOOKUP(A476,raw!AF1:AH100000,2,0)="0",0,2),"")</f>
        <v>0</v>
      </c>
      <c r="AB476" s="4" t="str">
        <f>IFERROR(IF(VALUE(IFERROR(VLOOKUP(A476,raw!AF1:AI100000,3,0),""))=0,"","x"),IFERROR(VLOOKUP(A476,raw!AF1:AI100000,3,0),""))</f>
        <v>0</v>
      </c>
      <c r="AC476" s="4" t="str">
        <f>IFERROR(IF(VLOOKUP(A476,raw!AJ1:AL100000,2,0)="0",0,2),"")</f>
        <v>0</v>
      </c>
      <c r="AD476" s="4" t="str">
        <f>IFERROR(IF(VLOOKUP(A476,raw!AM1:AO100000,2,0)="0",0,2),"")</f>
        <v>0</v>
      </c>
      <c r="AE476" s="4" t="str">
        <f>IFERROR(IF(VLOOKUP(A476,raw!AM1:AP100000,3,0)="0",0,2),"")</f>
        <v>0</v>
      </c>
      <c r="AF476" s="4" t="str">
        <f>IFERROR(IF(VLOOKUP(A476,raw!AM1:AQ100000,4,0)="0",0,2),"")</f>
        <v>0</v>
      </c>
      <c r="AG476" s="4" t="str">
        <f>IFERROR(IF(VLOOKUP(A476,raw!AM1:AR100000,5,0)="0",0,2),"")</f>
        <v>0</v>
      </c>
      <c r="AH476" s="4" t="str">
        <f>IFERROR(IF(VLOOKUP(A476,raw!AS1:AU100000,2,0)="0",0,2),"")</f>
        <v>0</v>
      </c>
      <c r="AI476" s="4" t="str">
        <f>IFERROR(IF(VLOOKUP(A476,raw!AS1:AV100000,3,0)="0",0,2),"")</f>
        <v>0</v>
      </c>
      <c r="AJ476" s="4" t="str">
        <f>IFERROR(IF(VLOOKUP(A476,raw!AS1:AW100000,4,0)="0",0,2),"")</f>
        <v>0</v>
      </c>
      <c r="AK476" s="4" t="str">
        <f>IFERROR(IF(VLOOKUP(A476,raw!AS1:AX100000,5,0)="0",0,2),"")</f>
        <v>0</v>
      </c>
      <c r="AL476" s="4" t="str">
        <f>IFERROR(IF(VLOOKUP(A476,raw!AY1:BA100000,2,0)="0",0,2),"")</f>
        <v>0</v>
      </c>
      <c r="AM476" s="4" t="str">
        <f>IFERROR(IF(VLOOKUP(A476,raw!AY1:BB100000,3,0)="0",0,2),"")</f>
        <v>0</v>
      </c>
      <c r="AN476" s="4" t="str">
        <f>IFERROR(IF(VLOOKUP(A476,raw!AY1:BC100000,4,0)="0",0,2),"")</f>
        <v>0</v>
      </c>
      <c r="AO476" s="4" t="str">
        <f>IFERROR(IF(VLOOKUP(A476,raw!AY1:BD100000,5,0)="0",0,2),"")</f>
        <v>0</v>
      </c>
      <c r="AP476" s="4" t="str">
        <f>IFERROR(IF(VLOOKUP(A476,raw!BE1:BG100000,2,0)="0",0,2),"")</f>
        <v>0</v>
      </c>
      <c r="AQ476" s="4" t="str">
        <f>IFERROR(IF(VLOOKUP(A476,raw!BH1:BJ100000,2,0)="0",0,2),"")</f>
        <v>0</v>
      </c>
      <c r="AR476" s="4" t="str">
        <f>IFERROR(IF(VLOOKUP(A476,raw!BK1:BM100000,2,0)="0",0,2),"")</f>
        <v>0</v>
      </c>
      <c r="AS476" s="4" t="str">
        <f>IFERROR(IF(VLOOKUP(A476,raw!BK1:BN100000,3,0)="0",0,2),"")</f>
        <v>0</v>
      </c>
      <c r="AT476" s="4" t="str">
        <f>IFERROR(IF(VLOOKUP(A476,raw!BK1:BO100000,4,0)="0",0,2),"")</f>
        <v>0</v>
      </c>
      <c r="AU476" s="4" t="str">
        <f>IFERROR(IF(VLOOKUP(A476,raw!BP1:BR100000,2,0)="0",0,2),"")</f>
        <v>0</v>
      </c>
      <c r="AV476" s="4" t="str">
        <f>IFERROR(IF(VLOOKUP(A476,raw!BP1:BS100000,3,0)="0",0,2),"")</f>
        <v>0</v>
      </c>
      <c r="AW476" s="4" t="str">
        <f>IFERROR(IF(VLOOKUP(A476,raw!BP1:BT100000,4,0)="0",0,2),"")</f>
        <v>0</v>
      </c>
      <c r="AX476" s="4" t="str">
        <f>IFERROR(IF(VLOOKUP(A476,raw!BU1:BW100000,2,0)="0",0,2),"")</f>
        <v>0</v>
      </c>
      <c r="AY476" s="4" t="str">
        <f>IFERROR(IF(VLOOKUP(A476,raw!BU1:BX100000,3,0)="0",0,2),"")</f>
        <v>0</v>
      </c>
      <c r="AZ476" s="4" t="str">
        <f>IFERROR(IF(VLOOKUP(A476,raw!BY1:CA100000,2,0)="0",0,2),"")</f>
        <v>0</v>
      </c>
      <c r="BA476" s="4" t="str">
        <f>IFERROR(IF(VALUE(IFERROR(VLOOKUP(A476,raw!CB1:CD100000,2,0),""))=0,"","x"),IFERROR(VLOOKUP(A476,raw!CB1:CD100000,2,0),""))</f>
        <v>0</v>
      </c>
      <c r="BB476" s="4" t="str">
        <f>IFERROR(IF(VLOOKUP(A476,raw!CE1:CG100000,2,0)="0",0,2),"")</f>
        <v>0</v>
      </c>
      <c r="BC476" s="4" t="str">
        <f>IFERROR(IF(VLOOKUP(A476,raw!CH1:CJ100000,2,0)="0",0,2),"")</f>
        <v>0</v>
      </c>
      <c r="BD476" s="4" t="str">
        <f>IF(IFERROR(VLOOKUP(A476,raw!CH1:CK100000,3,0),0)=0, "" , HYPERLINK(VLOOKUP(A476,raw!CH1:CK100000,3,0),"Foto") )</f>
        <v>0</v>
      </c>
      <c r="BE476" s="4" t="str">
        <f>IFERROR(IF(VLOOKUP(A476,raw!CL1:CN100000,2,0)="0",0,2),"")</f>
        <v>0</v>
      </c>
      <c r="BF476" s="4" t="str">
        <f>IFERROR(IF(VLOOKUP(A476,raw!CL1:CO100000,3,0)="0",0,2),"")</f>
        <v>0</v>
      </c>
      <c r="BG476" s="4" t="str">
        <f>IFERROR(IF(VLOOKUP(A476,raw!CL1:CP100000,4,0)="0",0,2),"")</f>
        <v>0</v>
      </c>
      <c r="BH476" s="4" t="str">
        <f>IFERROR(IF(VLOOKUP(A476,raw!CL1:CQ100000,5,0)="0",0,2),"")</f>
        <v>0</v>
      </c>
      <c r="BI476" s="4" t="str">
        <f>IFERROR(IF(VLOOKUP(A476,raw!CL1:CR100000,6,0)="0",0,2),"")</f>
        <v>0</v>
      </c>
      <c r="BJ476" s="4" t="str">
        <f>IFERROR(IF(VLOOKUP(A476,raw!CL1:CS100000,7,0)="0",0,2),"")</f>
        <v>0</v>
      </c>
      <c r="BK476" s="4" t="str">
        <f>IFERROR(IF(VLOOKUP(A476,raw!CT1:CV100000,2,0)="0",0,2),"")</f>
        <v>0</v>
      </c>
      <c r="BL476" s="4" t="str">
        <f>IFERROR(IF(VLOOKUP(A476,raw!CT1:CW100000,3,0)="0",0,2),"")</f>
        <v>0</v>
      </c>
      <c r="BM476" s="4" t="str">
        <f>IFERROR(IF(VLOOKUP(A476,raw!CT1:CX100000,4,0)="0",0,2),"")</f>
        <v>0</v>
      </c>
      <c r="BN476" s="4" t="str">
        <f>IFERROR(IF(VLOOKUP(A476,raw!CT1:CY100000,5,0)="0",0,2),"")</f>
        <v>0</v>
      </c>
      <c r="BO476" s="4" t="str">
        <f>IFERROR(IF(VLOOKUP(A476,raw!CZ1:DB100000,2,0)="0",0,2),"")</f>
        <v>0</v>
      </c>
      <c r="BP476" s="4" t="str">
        <f>IFERROR(IF(VLOOKUP(A476,raw!CZ1:DC100000,3,0)="0",0,2),"")</f>
        <v>0</v>
      </c>
      <c r="BQ476" s="4" t="str">
        <f>IFERROR(IF(VLOOKUP(A476,raw!CZ1:DD100000,4,0)="0",0,2),"")</f>
        <v>0</v>
      </c>
      <c r="BR476" s="4" t="str">
        <f>IFERROR(IF(VLOOKUP(A476,raw!CZ1:DE100000,5,0)="0",0,2),"")</f>
        <v>0</v>
      </c>
      <c r="BS476" s="4" t="str">
        <f>IFERROR(IF(VLOOKUP(A476,raw!CZ1:DF100000,6,0)="0",0,2),"")</f>
        <v>0</v>
      </c>
      <c r="BT476" s="4" t="str">
        <f>IFERROR(IF(VLOOKUP(A476,raw!CZ1:DG100000,7,0)="0",0,2),"")</f>
        <v>0</v>
      </c>
      <c r="BU476" s="4" t="str">
        <f>IFERROR(IF(VLOOKUP(A476,raw!CZ1:DH100000,8,0)="0",0,2),"")</f>
        <v>0</v>
      </c>
      <c r="BV476" s="4" t="str">
        <f>IFERROR(IF(VALUE(IFERROR(VLOOKUP(A476,raw!CZ1:DI100000,9,0),""))=0,"","x"),IFERROR(VLOOKUP(A476,raw!CZ1:DI100000,9,0),""))</f>
        <v>0</v>
      </c>
      <c r="BW476" s="4" t="str">
        <f>IFERROR(IF(VLOOKUP(A476,raw!DJ1:DL100000,2,0)="0",0,2),"")</f>
        <v>0</v>
      </c>
      <c r="BX476" s="4" t="str">
        <f>IFERROR(IF(VLOOKUP(A476,raw!DJ1:DM100000,3,0)="0",0,2),"")</f>
        <v>0</v>
      </c>
      <c r="BY476" s="4" t="str">
        <f>IFERROR(IF(VLOOKUP(A476,raw!DJ1:DN100000,4,0)="0",0,2),"")</f>
        <v>0</v>
      </c>
      <c r="BZ476" s="4" t="str">
        <f>IFERROR(IF(VLOOKUP(A476,raw!DJ1:DO100000,5,0)="0",0,2),"")</f>
        <v>0</v>
      </c>
      <c r="CA476" s="4" t="str">
        <f>IFERROR(IF(VALUE(IFERROR(VLOOKUP(A476,raw!DJ1:DP100000,6,0),""))=0,"","x"),IFERROR(VLOOKUP(A476,raw!DJ1:DP100000,6,0),""))</f>
        <v>0</v>
      </c>
      <c r="CB476" s="4" t="str">
        <f>IFERROR(IF(VLOOKUP(A476,raw!DQ1:DS100000,2,0)="0",0,2),"")</f>
        <v>0</v>
      </c>
      <c r="CC476" s="4" t="str">
        <f>IFERROR(IF(VLOOKUP(A476,raw!DQ1:DT100000,3,0)="0",0,2),"")</f>
        <v>0</v>
      </c>
      <c r="CD476" s="4" t="str">
        <f>IFERROR(IF(VLOOKUP(A476,raw!DQ1:DU100000,4,0)="0",0,2),"")</f>
        <v>0</v>
      </c>
      <c r="CE476" s="4" t="str">
        <f>IFERROR(IF(VALUE(IFERROR(VLOOKUP(A476,raw!DQ1:DV100000,5,0),""))=0,"","x"),IFERROR(VLOOKUP(A476,raw!DQ1:DV100000,5,0),""))</f>
        <v>0</v>
      </c>
      <c r="CF476" s="4" t="str">
        <f>IFERROR(IF(VLOOKUP(A476,raw!DW1:DY100000,2,0)="0",0,2),"")</f>
        <v>0</v>
      </c>
      <c r="CG476" s="4" t="str">
        <f>IFERROR(IF(VALUE(IFERROR(VLOOKUP(A476,raw!DW1:DZ100000,3,0),""))=0,"","x"),IFERROR(VLOOKUP(A476,raw!DW1:DZ100000,3,0),""))</f>
        <v>0</v>
      </c>
      <c r="CH476" s="4" t="str">
        <f>IFERROR(IF(VLOOKUP(A476,raw!EA1:EC100000,2,0)="0",0,2),"")</f>
        <v>0</v>
      </c>
      <c r="CI476" s="4" t="str">
        <f>IFERROR(IF(VLOOKUP(A476,raw!ED1:EF100000,2,0)="0",0,2),"")</f>
        <v>0</v>
      </c>
      <c r="CJ476" s="4" t="str">
        <f>IFERROR(IF(VALUE(IFERROR(VLOOKUP(A476,raw!EG1:EI100000,2,0),""))=0,"","x"),IFERROR(VLOOKUP(A476,raw!EG1:EI100000,2,0),""))</f>
        <v>0</v>
      </c>
    </row>
    <row r="477" spans="1:88">
      <c r="A477" s="3">
        <v>614</v>
      </c>
      <c r="B477" s="3" t="s">
        <v>5036</v>
      </c>
      <c r="C477" s="3" t="s">
        <v>5037</v>
      </c>
      <c r="D477" s="4" t="s">
        <v>5038</v>
      </c>
      <c r="E477" s="4" t="s">
        <v>5039</v>
      </c>
      <c r="F477" s="4" t="s">
        <v>5030</v>
      </c>
      <c r="G477" s="4" t="s">
        <v>5040</v>
      </c>
      <c r="H477" s="4" t="s">
        <v>3087</v>
      </c>
      <c r="I477" s="4" t="str">
        <f>IFERROR(IF(VLOOKUP(A477,raw!B1:D100000,2,0)="0",0,2),"")</f>
        <v>0</v>
      </c>
      <c r="J477" s="4" t="str">
        <f>IFERROR(IF(VLOOKUP(A477,raw!B1:E100000,3,0)="0",0,2),"")</f>
        <v>0</v>
      </c>
      <c r="K477" s="4" t="str">
        <f>IFERROR(IF(VLOOKUP(A477,raw!B1:F100000,4,0)="0",0,2),"")</f>
        <v>0</v>
      </c>
      <c r="L477" s="4" t="str">
        <f>IFERROR(IF(VLOOKUP(A477,raw!B1:G100000,5,0)="0",0,2),"")</f>
        <v>0</v>
      </c>
      <c r="M477" s="4" t="str">
        <f>IFERROR(IF(VLOOKUP(A477,raw!B1:H100000,6,0)="0",0,2),"")</f>
        <v>0</v>
      </c>
      <c r="N477" s="4" t="str">
        <f>IFERROR(IF(VLOOKUP(A477,raw!B1:I100000,7,0)="0",0,2),"")</f>
        <v>0</v>
      </c>
      <c r="O477" s="4" t="str">
        <f>IFERROR(IF(VLOOKUP(A477,raw!J1:L100000,2,0)="0",0,2),"")</f>
        <v>0</v>
      </c>
      <c r="P477" s="4" t="str">
        <f>IFERROR(IF(VALUE(IFERROR(VLOOKUP(A477,raw!J1:M100000,3,0),""))=0,"","x"),IFERROR(VLOOKUP(A477,raw!J1:M100000,3,0),""))</f>
        <v>0</v>
      </c>
      <c r="Q477" s="4" t="str">
        <f>IF(IFERROR(VLOOKUP(A477,raw!J1:N100000,4,0),0)=0, "" , HYPERLINK(VLOOKUP(A477,raw!J1:N100000,4,0),"Foto") )</f>
        <v>0</v>
      </c>
      <c r="R477" s="4" t="str">
        <f>IFERROR(IF(VLOOKUP(A477,raw!O1:Q100000,2,0)="0",0,2),"")</f>
        <v>0</v>
      </c>
      <c r="S477" s="4" t="str">
        <f>IFERROR(IF(VALUE(IFERROR(VLOOKUP(A477,raw!O1:R100000,3,0),""))=0,"","x"),IFERROR(VLOOKUP(A477,raw!O1:R100000,3,0),""))</f>
        <v>0</v>
      </c>
      <c r="T477" s="4" t="str">
        <f>IFERROR(IF(VLOOKUP(A477,raw!S1:U100000,2,0)="0",0,2),"")</f>
        <v>0</v>
      </c>
      <c r="U477" s="4" t="str">
        <f>IF(IFERROR(VLOOKUP(A477,raw!S1:V100000,3,0),0)=0, "" , HYPERLINK(VLOOKUP(A477,raw!S1:V100000,3,0),"Foto") )</f>
        <v>0</v>
      </c>
      <c r="V477" s="4" t="str">
        <f>IFERROR(IF(VLOOKUP(A477,raw!W1:Y100000,2,0)="0",0,2),"")</f>
        <v>0</v>
      </c>
      <c r="W477" s="4" t="str">
        <f>IFERROR(IF(VALUE(IFERROR(VLOOKUP(A477,raw!W1:Z100000,3,0),""))=0,"","x"),IFERROR(VLOOKUP(A477,raw!W1:Z100000,3,0),""))</f>
        <v>0</v>
      </c>
      <c r="X477" s="4" t="str">
        <f>IF(IFERROR(VLOOKUP(A477,raw!W1:AA100000,4,0),0)=0, "" , HYPERLINK(VLOOKUP(A477,raw!W1:AA100000,4,0),"Foto") )</f>
        <v>0</v>
      </c>
      <c r="Y477" s="4" t="str">
        <f>IFERROR(IF(VLOOKUP(A477,raw!AB1:AD100000,2,0)="0",0,2),"")</f>
        <v>0</v>
      </c>
      <c r="Z477" s="4" t="str">
        <f>IFERROR(IF(VALUE(IFERROR(VLOOKUP(A477,raw!AB1:AE100000,3,0),""))=0,"","x"),IFERROR(VLOOKUP(A477,raw!AB1:AE100000,3,0),""))</f>
        <v>0</v>
      </c>
      <c r="AA477" s="4" t="str">
        <f>IFERROR(IF(VLOOKUP(A477,raw!AF1:AH100000,2,0)="0",0,2),"")</f>
        <v>0</v>
      </c>
      <c r="AB477" s="4" t="str">
        <f>IFERROR(IF(VALUE(IFERROR(VLOOKUP(A477,raw!AF1:AI100000,3,0),""))=0,"","x"),IFERROR(VLOOKUP(A477,raw!AF1:AI100000,3,0),""))</f>
        <v>0</v>
      </c>
      <c r="AC477" s="4" t="str">
        <f>IFERROR(IF(VLOOKUP(A477,raw!AJ1:AL100000,2,0)="0",0,2),"")</f>
        <v>0</v>
      </c>
      <c r="AD477" s="4" t="str">
        <f>IFERROR(IF(VLOOKUP(A477,raw!AM1:AO100000,2,0)="0",0,2),"")</f>
        <v>0</v>
      </c>
      <c r="AE477" s="4" t="str">
        <f>IFERROR(IF(VLOOKUP(A477,raw!AM1:AP100000,3,0)="0",0,2),"")</f>
        <v>0</v>
      </c>
      <c r="AF477" s="4" t="str">
        <f>IFERROR(IF(VLOOKUP(A477,raw!AM1:AQ100000,4,0)="0",0,2),"")</f>
        <v>0</v>
      </c>
      <c r="AG477" s="4" t="str">
        <f>IFERROR(IF(VLOOKUP(A477,raw!AM1:AR100000,5,0)="0",0,2),"")</f>
        <v>0</v>
      </c>
      <c r="AH477" s="4" t="str">
        <f>IFERROR(IF(VLOOKUP(A477,raw!AS1:AU100000,2,0)="0",0,2),"")</f>
        <v>0</v>
      </c>
      <c r="AI477" s="4" t="str">
        <f>IFERROR(IF(VLOOKUP(A477,raw!AS1:AV100000,3,0)="0",0,2),"")</f>
        <v>0</v>
      </c>
      <c r="AJ477" s="4" t="str">
        <f>IFERROR(IF(VLOOKUP(A477,raw!AS1:AW100000,4,0)="0",0,2),"")</f>
        <v>0</v>
      </c>
      <c r="AK477" s="4" t="str">
        <f>IFERROR(IF(VLOOKUP(A477,raw!AS1:AX100000,5,0)="0",0,2),"")</f>
        <v>0</v>
      </c>
      <c r="AL477" s="4" t="str">
        <f>IFERROR(IF(VLOOKUP(A477,raw!AY1:BA100000,2,0)="0",0,2),"")</f>
        <v>0</v>
      </c>
      <c r="AM477" s="4" t="str">
        <f>IFERROR(IF(VLOOKUP(A477,raw!AY1:BB100000,3,0)="0",0,2),"")</f>
        <v>0</v>
      </c>
      <c r="AN477" s="4" t="str">
        <f>IFERROR(IF(VLOOKUP(A477,raw!AY1:BC100000,4,0)="0",0,2),"")</f>
        <v>0</v>
      </c>
      <c r="AO477" s="4" t="str">
        <f>IFERROR(IF(VLOOKUP(A477,raw!AY1:BD100000,5,0)="0",0,2),"")</f>
        <v>0</v>
      </c>
      <c r="AP477" s="4" t="str">
        <f>IFERROR(IF(VLOOKUP(A477,raw!BE1:BG100000,2,0)="0",0,2),"")</f>
        <v>0</v>
      </c>
      <c r="AQ477" s="4" t="str">
        <f>IFERROR(IF(VLOOKUP(A477,raw!BH1:BJ100000,2,0)="0",0,2),"")</f>
        <v>0</v>
      </c>
      <c r="AR477" s="4" t="str">
        <f>IFERROR(IF(VLOOKUP(A477,raw!BK1:BM100000,2,0)="0",0,2),"")</f>
        <v>0</v>
      </c>
      <c r="AS477" s="4" t="str">
        <f>IFERROR(IF(VLOOKUP(A477,raw!BK1:BN100000,3,0)="0",0,2),"")</f>
        <v>0</v>
      </c>
      <c r="AT477" s="4" t="str">
        <f>IFERROR(IF(VLOOKUP(A477,raw!BK1:BO100000,4,0)="0",0,2),"")</f>
        <v>0</v>
      </c>
      <c r="AU477" s="4" t="str">
        <f>IFERROR(IF(VLOOKUP(A477,raw!BP1:BR100000,2,0)="0",0,2),"")</f>
        <v>0</v>
      </c>
      <c r="AV477" s="4" t="str">
        <f>IFERROR(IF(VLOOKUP(A477,raw!BP1:BS100000,3,0)="0",0,2),"")</f>
        <v>0</v>
      </c>
      <c r="AW477" s="4" t="str">
        <f>IFERROR(IF(VLOOKUP(A477,raw!BP1:BT100000,4,0)="0",0,2),"")</f>
        <v>0</v>
      </c>
      <c r="AX477" s="4" t="str">
        <f>IFERROR(IF(VLOOKUP(A477,raw!BU1:BW100000,2,0)="0",0,2),"")</f>
        <v>0</v>
      </c>
      <c r="AY477" s="4" t="str">
        <f>IFERROR(IF(VLOOKUP(A477,raw!BU1:BX100000,3,0)="0",0,2),"")</f>
        <v>0</v>
      </c>
      <c r="AZ477" s="4" t="str">
        <f>IFERROR(IF(VLOOKUP(A477,raw!BY1:CA100000,2,0)="0",0,2),"")</f>
        <v>0</v>
      </c>
      <c r="BA477" s="4" t="str">
        <f>IFERROR(IF(VALUE(IFERROR(VLOOKUP(A477,raw!CB1:CD100000,2,0),""))=0,"","x"),IFERROR(VLOOKUP(A477,raw!CB1:CD100000,2,0),""))</f>
        <v>0</v>
      </c>
      <c r="BB477" s="4" t="str">
        <f>IFERROR(IF(VLOOKUP(A477,raw!CE1:CG100000,2,0)="0",0,2),"")</f>
        <v>0</v>
      </c>
      <c r="BC477" s="4" t="str">
        <f>IFERROR(IF(VLOOKUP(A477,raw!CH1:CJ100000,2,0)="0",0,2),"")</f>
        <v>0</v>
      </c>
      <c r="BD477" s="4" t="str">
        <f>IF(IFERROR(VLOOKUP(A477,raw!CH1:CK100000,3,0),0)=0, "" , HYPERLINK(VLOOKUP(A477,raw!CH1:CK100000,3,0),"Foto") )</f>
        <v>0</v>
      </c>
      <c r="BE477" s="4" t="str">
        <f>IFERROR(IF(VLOOKUP(A477,raw!CL1:CN100000,2,0)="0",0,2),"")</f>
        <v>0</v>
      </c>
      <c r="BF477" s="4" t="str">
        <f>IFERROR(IF(VLOOKUP(A477,raw!CL1:CO100000,3,0)="0",0,2),"")</f>
        <v>0</v>
      </c>
      <c r="BG477" s="4" t="str">
        <f>IFERROR(IF(VLOOKUP(A477,raw!CL1:CP100000,4,0)="0",0,2),"")</f>
        <v>0</v>
      </c>
      <c r="BH477" s="4" t="str">
        <f>IFERROR(IF(VLOOKUP(A477,raw!CL1:CQ100000,5,0)="0",0,2),"")</f>
        <v>0</v>
      </c>
      <c r="BI477" s="4" t="str">
        <f>IFERROR(IF(VLOOKUP(A477,raw!CL1:CR100000,6,0)="0",0,2),"")</f>
        <v>0</v>
      </c>
      <c r="BJ477" s="4" t="str">
        <f>IFERROR(IF(VLOOKUP(A477,raw!CL1:CS100000,7,0)="0",0,2),"")</f>
        <v>0</v>
      </c>
      <c r="BK477" s="4" t="str">
        <f>IFERROR(IF(VLOOKUP(A477,raw!CT1:CV100000,2,0)="0",0,2),"")</f>
        <v>0</v>
      </c>
      <c r="BL477" s="4" t="str">
        <f>IFERROR(IF(VLOOKUP(A477,raw!CT1:CW100000,3,0)="0",0,2),"")</f>
        <v>0</v>
      </c>
      <c r="BM477" s="4" t="str">
        <f>IFERROR(IF(VLOOKUP(A477,raw!CT1:CX100000,4,0)="0",0,2),"")</f>
        <v>0</v>
      </c>
      <c r="BN477" s="4" t="str">
        <f>IFERROR(IF(VLOOKUP(A477,raw!CT1:CY100000,5,0)="0",0,2),"")</f>
        <v>0</v>
      </c>
      <c r="BO477" s="4" t="str">
        <f>IFERROR(IF(VLOOKUP(A477,raw!CZ1:DB100000,2,0)="0",0,2),"")</f>
        <v>0</v>
      </c>
      <c r="BP477" s="4" t="str">
        <f>IFERROR(IF(VLOOKUP(A477,raw!CZ1:DC100000,3,0)="0",0,2),"")</f>
        <v>0</v>
      </c>
      <c r="BQ477" s="4" t="str">
        <f>IFERROR(IF(VLOOKUP(A477,raw!CZ1:DD100000,4,0)="0",0,2),"")</f>
        <v>0</v>
      </c>
      <c r="BR477" s="4" t="str">
        <f>IFERROR(IF(VLOOKUP(A477,raw!CZ1:DE100000,5,0)="0",0,2),"")</f>
        <v>0</v>
      </c>
      <c r="BS477" s="4" t="str">
        <f>IFERROR(IF(VLOOKUP(A477,raw!CZ1:DF100000,6,0)="0",0,2),"")</f>
        <v>0</v>
      </c>
      <c r="BT477" s="4" t="str">
        <f>IFERROR(IF(VLOOKUP(A477,raw!CZ1:DG100000,7,0)="0",0,2),"")</f>
        <v>0</v>
      </c>
      <c r="BU477" s="4" t="str">
        <f>IFERROR(IF(VLOOKUP(A477,raw!CZ1:DH100000,8,0)="0",0,2),"")</f>
        <v>0</v>
      </c>
      <c r="BV477" s="4" t="str">
        <f>IFERROR(IF(VALUE(IFERROR(VLOOKUP(A477,raw!CZ1:DI100000,9,0),""))=0,"","x"),IFERROR(VLOOKUP(A477,raw!CZ1:DI100000,9,0),""))</f>
        <v>0</v>
      </c>
      <c r="BW477" s="4" t="str">
        <f>IFERROR(IF(VLOOKUP(A477,raw!DJ1:DL100000,2,0)="0",0,2),"")</f>
        <v>0</v>
      </c>
      <c r="BX477" s="4" t="str">
        <f>IFERROR(IF(VLOOKUP(A477,raw!DJ1:DM100000,3,0)="0",0,2),"")</f>
        <v>0</v>
      </c>
      <c r="BY477" s="4" t="str">
        <f>IFERROR(IF(VLOOKUP(A477,raw!DJ1:DN100000,4,0)="0",0,2),"")</f>
        <v>0</v>
      </c>
      <c r="BZ477" s="4" t="str">
        <f>IFERROR(IF(VLOOKUP(A477,raw!DJ1:DO100000,5,0)="0",0,2),"")</f>
        <v>0</v>
      </c>
      <c r="CA477" s="4" t="str">
        <f>IFERROR(IF(VALUE(IFERROR(VLOOKUP(A477,raw!DJ1:DP100000,6,0),""))=0,"","x"),IFERROR(VLOOKUP(A477,raw!DJ1:DP100000,6,0),""))</f>
        <v>0</v>
      </c>
      <c r="CB477" s="4" t="str">
        <f>IFERROR(IF(VLOOKUP(A477,raw!DQ1:DS100000,2,0)="0",0,2),"")</f>
        <v>0</v>
      </c>
      <c r="CC477" s="4" t="str">
        <f>IFERROR(IF(VLOOKUP(A477,raw!DQ1:DT100000,3,0)="0",0,2),"")</f>
        <v>0</v>
      </c>
      <c r="CD477" s="4" t="str">
        <f>IFERROR(IF(VLOOKUP(A477,raw!DQ1:DU100000,4,0)="0",0,2),"")</f>
        <v>0</v>
      </c>
      <c r="CE477" s="4" t="str">
        <f>IFERROR(IF(VALUE(IFERROR(VLOOKUP(A477,raw!DQ1:DV100000,5,0),""))=0,"","x"),IFERROR(VLOOKUP(A477,raw!DQ1:DV100000,5,0),""))</f>
        <v>0</v>
      </c>
      <c r="CF477" s="4" t="str">
        <f>IFERROR(IF(VLOOKUP(A477,raw!DW1:DY100000,2,0)="0",0,2),"")</f>
        <v>0</v>
      </c>
      <c r="CG477" s="4" t="str">
        <f>IFERROR(IF(VALUE(IFERROR(VLOOKUP(A477,raw!DW1:DZ100000,3,0),""))=0,"","x"),IFERROR(VLOOKUP(A477,raw!DW1:DZ100000,3,0),""))</f>
        <v>0</v>
      </c>
      <c r="CH477" s="4" t="str">
        <f>IFERROR(IF(VLOOKUP(A477,raw!EA1:EC100000,2,0)="0",0,2),"")</f>
        <v>0</v>
      </c>
      <c r="CI477" s="4" t="str">
        <f>IFERROR(IF(VLOOKUP(A477,raw!ED1:EF100000,2,0)="0",0,2),"")</f>
        <v>0</v>
      </c>
      <c r="CJ477" s="4" t="str">
        <f>IFERROR(IF(VALUE(IFERROR(VLOOKUP(A477,raw!EG1:EI100000,2,0),""))=0,"","x"),IFERROR(VLOOKUP(A477,raw!EG1:EI100000,2,0),""))</f>
        <v>0</v>
      </c>
    </row>
    <row r="478" spans="1:88">
      <c r="A478" s="3">
        <v>601</v>
      </c>
      <c r="B478" s="3" t="s">
        <v>5041</v>
      </c>
      <c r="C478" s="3" t="s">
        <v>5042</v>
      </c>
      <c r="D478" s="4" t="s">
        <v>5043</v>
      </c>
      <c r="E478" s="4" t="s">
        <v>5039</v>
      </c>
      <c r="F478" s="4" t="s">
        <v>5030</v>
      </c>
      <c r="G478" s="4" t="s">
        <v>5044</v>
      </c>
      <c r="H478" s="4" t="s">
        <v>3087</v>
      </c>
      <c r="I478" s="4" t="str">
        <f>IFERROR(IF(VLOOKUP(A478,raw!B1:D100000,2,0)="0",0,2),"")</f>
        <v>0</v>
      </c>
      <c r="J478" s="4" t="str">
        <f>IFERROR(IF(VLOOKUP(A478,raw!B1:E100000,3,0)="0",0,2),"")</f>
        <v>0</v>
      </c>
      <c r="K478" s="4" t="str">
        <f>IFERROR(IF(VLOOKUP(A478,raw!B1:F100000,4,0)="0",0,2),"")</f>
        <v>0</v>
      </c>
      <c r="L478" s="4" t="str">
        <f>IFERROR(IF(VLOOKUP(A478,raw!B1:G100000,5,0)="0",0,2),"")</f>
        <v>0</v>
      </c>
      <c r="M478" s="4" t="str">
        <f>IFERROR(IF(VLOOKUP(A478,raw!B1:H100000,6,0)="0",0,2),"")</f>
        <v>0</v>
      </c>
      <c r="N478" s="4" t="str">
        <f>IFERROR(IF(VLOOKUP(A478,raw!B1:I100000,7,0)="0",0,2),"")</f>
        <v>0</v>
      </c>
      <c r="O478" s="4" t="str">
        <f>IFERROR(IF(VLOOKUP(A478,raw!J1:L100000,2,0)="0",0,2),"")</f>
        <v>0</v>
      </c>
      <c r="P478" s="4" t="str">
        <f>IFERROR(IF(VALUE(IFERROR(VLOOKUP(A478,raw!J1:M100000,3,0),""))=0,"","x"),IFERROR(VLOOKUP(A478,raw!J1:M100000,3,0),""))</f>
        <v>0</v>
      </c>
      <c r="Q478" s="4" t="str">
        <f>IF(IFERROR(VLOOKUP(A478,raw!J1:N100000,4,0),0)=0, "" , HYPERLINK(VLOOKUP(A478,raw!J1:N100000,4,0),"Foto") )</f>
        <v>0</v>
      </c>
      <c r="R478" s="4" t="str">
        <f>IFERROR(IF(VLOOKUP(A478,raw!O1:Q100000,2,0)="0",0,2),"")</f>
        <v>0</v>
      </c>
      <c r="S478" s="4" t="str">
        <f>IFERROR(IF(VALUE(IFERROR(VLOOKUP(A478,raw!O1:R100000,3,0),""))=0,"","x"),IFERROR(VLOOKUP(A478,raw!O1:R100000,3,0),""))</f>
        <v>0</v>
      </c>
      <c r="T478" s="4" t="str">
        <f>IFERROR(IF(VLOOKUP(A478,raw!S1:U100000,2,0)="0",0,2),"")</f>
        <v>0</v>
      </c>
      <c r="U478" s="4" t="str">
        <f>IF(IFERROR(VLOOKUP(A478,raw!S1:V100000,3,0),0)=0, "" , HYPERLINK(VLOOKUP(A478,raw!S1:V100000,3,0),"Foto") )</f>
        <v>0</v>
      </c>
      <c r="V478" s="4" t="str">
        <f>IFERROR(IF(VLOOKUP(A478,raw!W1:Y100000,2,0)="0",0,2),"")</f>
        <v>0</v>
      </c>
      <c r="W478" s="4" t="str">
        <f>IFERROR(IF(VALUE(IFERROR(VLOOKUP(A478,raw!W1:Z100000,3,0),""))=0,"","x"),IFERROR(VLOOKUP(A478,raw!W1:Z100000,3,0),""))</f>
        <v>0</v>
      </c>
      <c r="X478" s="4" t="str">
        <f>IF(IFERROR(VLOOKUP(A478,raw!W1:AA100000,4,0),0)=0, "" , HYPERLINK(VLOOKUP(A478,raw!W1:AA100000,4,0),"Foto") )</f>
        <v>0</v>
      </c>
      <c r="Y478" s="4" t="str">
        <f>IFERROR(IF(VLOOKUP(A478,raw!AB1:AD100000,2,0)="0",0,2),"")</f>
        <v>0</v>
      </c>
      <c r="Z478" s="4" t="str">
        <f>IFERROR(IF(VALUE(IFERROR(VLOOKUP(A478,raw!AB1:AE100000,3,0),""))=0,"","x"),IFERROR(VLOOKUP(A478,raw!AB1:AE100000,3,0),""))</f>
        <v>0</v>
      </c>
      <c r="AA478" s="4" t="str">
        <f>IFERROR(IF(VLOOKUP(A478,raw!AF1:AH100000,2,0)="0",0,2),"")</f>
        <v>0</v>
      </c>
      <c r="AB478" s="4" t="str">
        <f>IFERROR(IF(VALUE(IFERROR(VLOOKUP(A478,raw!AF1:AI100000,3,0),""))=0,"","x"),IFERROR(VLOOKUP(A478,raw!AF1:AI100000,3,0),""))</f>
        <v>0</v>
      </c>
      <c r="AC478" s="4" t="str">
        <f>IFERROR(IF(VLOOKUP(A478,raw!AJ1:AL100000,2,0)="0",0,2),"")</f>
        <v>0</v>
      </c>
      <c r="AD478" s="4" t="str">
        <f>IFERROR(IF(VLOOKUP(A478,raw!AM1:AO100000,2,0)="0",0,2),"")</f>
        <v>0</v>
      </c>
      <c r="AE478" s="4" t="str">
        <f>IFERROR(IF(VLOOKUP(A478,raw!AM1:AP100000,3,0)="0",0,2),"")</f>
        <v>0</v>
      </c>
      <c r="AF478" s="4" t="str">
        <f>IFERROR(IF(VLOOKUP(A478,raw!AM1:AQ100000,4,0)="0",0,2),"")</f>
        <v>0</v>
      </c>
      <c r="AG478" s="4" t="str">
        <f>IFERROR(IF(VLOOKUP(A478,raw!AM1:AR100000,5,0)="0",0,2),"")</f>
        <v>0</v>
      </c>
      <c r="AH478" s="4" t="str">
        <f>IFERROR(IF(VLOOKUP(A478,raw!AS1:AU100000,2,0)="0",0,2),"")</f>
        <v>0</v>
      </c>
      <c r="AI478" s="4" t="str">
        <f>IFERROR(IF(VLOOKUP(A478,raw!AS1:AV100000,3,0)="0",0,2),"")</f>
        <v>0</v>
      </c>
      <c r="AJ478" s="4" t="str">
        <f>IFERROR(IF(VLOOKUP(A478,raw!AS1:AW100000,4,0)="0",0,2),"")</f>
        <v>0</v>
      </c>
      <c r="AK478" s="4" t="str">
        <f>IFERROR(IF(VLOOKUP(A478,raw!AS1:AX100000,5,0)="0",0,2),"")</f>
        <v>0</v>
      </c>
      <c r="AL478" s="4" t="str">
        <f>IFERROR(IF(VLOOKUP(A478,raw!AY1:BA100000,2,0)="0",0,2),"")</f>
        <v>0</v>
      </c>
      <c r="AM478" s="4" t="str">
        <f>IFERROR(IF(VLOOKUP(A478,raw!AY1:BB100000,3,0)="0",0,2),"")</f>
        <v>0</v>
      </c>
      <c r="AN478" s="4" t="str">
        <f>IFERROR(IF(VLOOKUP(A478,raw!AY1:BC100000,4,0)="0",0,2),"")</f>
        <v>0</v>
      </c>
      <c r="AO478" s="4" t="str">
        <f>IFERROR(IF(VLOOKUP(A478,raw!AY1:BD100000,5,0)="0",0,2),"")</f>
        <v>0</v>
      </c>
      <c r="AP478" s="4" t="str">
        <f>IFERROR(IF(VLOOKUP(A478,raw!BE1:BG100000,2,0)="0",0,2),"")</f>
        <v>0</v>
      </c>
      <c r="AQ478" s="4" t="str">
        <f>IFERROR(IF(VLOOKUP(A478,raw!BH1:BJ100000,2,0)="0",0,2),"")</f>
        <v>0</v>
      </c>
      <c r="AR478" s="4" t="str">
        <f>IFERROR(IF(VLOOKUP(A478,raw!BK1:BM100000,2,0)="0",0,2),"")</f>
        <v>0</v>
      </c>
      <c r="AS478" s="4" t="str">
        <f>IFERROR(IF(VLOOKUP(A478,raw!BK1:BN100000,3,0)="0",0,2),"")</f>
        <v>0</v>
      </c>
      <c r="AT478" s="4" t="str">
        <f>IFERROR(IF(VLOOKUP(A478,raw!BK1:BO100000,4,0)="0",0,2),"")</f>
        <v>0</v>
      </c>
      <c r="AU478" s="4" t="str">
        <f>IFERROR(IF(VLOOKUP(A478,raw!BP1:BR100000,2,0)="0",0,2),"")</f>
        <v>0</v>
      </c>
      <c r="AV478" s="4" t="str">
        <f>IFERROR(IF(VLOOKUP(A478,raw!BP1:BS100000,3,0)="0",0,2),"")</f>
        <v>0</v>
      </c>
      <c r="AW478" s="4" t="str">
        <f>IFERROR(IF(VLOOKUP(A478,raw!BP1:BT100000,4,0)="0",0,2),"")</f>
        <v>0</v>
      </c>
      <c r="AX478" s="4" t="str">
        <f>IFERROR(IF(VLOOKUP(A478,raw!BU1:BW100000,2,0)="0",0,2),"")</f>
        <v>0</v>
      </c>
      <c r="AY478" s="4" t="str">
        <f>IFERROR(IF(VLOOKUP(A478,raw!BU1:BX100000,3,0)="0",0,2),"")</f>
        <v>0</v>
      </c>
      <c r="AZ478" s="4" t="str">
        <f>IFERROR(IF(VLOOKUP(A478,raw!BY1:CA100000,2,0)="0",0,2),"")</f>
        <v>0</v>
      </c>
      <c r="BA478" s="4" t="str">
        <f>IFERROR(IF(VALUE(IFERROR(VLOOKUP(A478,raw!CB1:CD100000,2,0),""))=0,"","x"),IFERROR(VLOOKUP(A478,raw!CB1:CD100000,2,0),""))</f>
        <v>0</v>
      </c>
      <c r="BB478" s="4" t="str">
        <f>IFERROR(IF(VLOOKUP(A478,raw!CE1:CG100000,2,0)="0",0,2),"")</f>
        <v>0</v>
      </c>
      <c r="BC478" s="4" t="str">
        <f>IFERROR(IF(VLOOKUP(A478,raw!CH1:CJ100000,2,0)="0",0,2),"")</f>
        <v>0</v>
      </c>
      <c r="BD478" s="4" t="str">
        <f>IF(IFERROR(VLOOKUP(A478,raw!CH1:CK100000,3,0),0)=0, "" , HYPERLINK(VLOOKUP(A478,raw!CH1:CK100000,3,0),"Foto") )</f>
        <v>0</v>
      </c>
      <c r="BE478" s="4" t="str">
        <f>IFERROR(IF(VLOOKUP(A478,raw!CL1:CN100000,2,0)="0",0,2),"")</f>
        <v>0</v>
      </c>
      <c r="BF478" s="4" t="str">
        <f>IFERROR(IF(VLOOKUP(A478,raw!CL1:CO100000,3,0)="0",0,2),"")</f>
        <v>0</v>
      </c>
      <c r="BG478" s="4" t="str">
        <f>IFERROR(IF(VLOOKUP(A478,raw!CL1:CP100000,4,0)="0",0,2),"")</f>
        <v>0</v>
      </c>
      <c r="BH478" s="4" t="str">
        <f>IFERROR(IF(VLOOKUP(A478,raw!CL1:CQ100000,5,0)="0",0,2),"")</f>
        <v>0</v>
      </c>
      <c r="BI478" s="4" t="str">
        <f>IFERROR(IF(VLOOKUP(A478,raw!CL1:CR100000,6,0)="0",0,2),"")</f>
        <v>0</v>
      </c>
      <c r="BJ478" s="4" t="str">
        <f>IFERROR(IF(VLOOKUP(A478,raw!CL1:CS100000,7,0)="0",0,2),"")</f>
        <v>0</v>
      </c>
      <c r="BK478" s="4" t="str">
        <f>IFERROR(IF(VLOOKUP(A478,raw!CT1:CV100000,2,0)="0",0,2),"")</f>
        <v>0</v>
      </c>
      <c r="BL478" s="4" t="str">
        <f>IFERROR(IF(VLOOKUP(A478,raw!CT1:CW100000,3,0)="0",0,2),"")</f>
        <v>0</v>
      </c>
      <c r="BM478" s="4" t="str">
        <f>IFERROR(IF(VLOOKUP(A478,raw!CT1:CX100000,4,0)="0",0,2),"")</f>
        <v>0</v>
      </c>
      <c r="BN478" s="4" t="str">
        <f>IFERROR(IF(VLOOKUP(A478,raw!CT1:CY100000,5,0)="0",0,2),"")</f>
        <v>0</v>
      </c>
      <c r="BO478" s="4" t="str">
        <f>IFERROR(IF(VLOOKUP(A478,raw!CZ1:DB100000,2,0)="0",0,2),"")</f>
        <v>0</v>
      </c>
      <c r="BP478" s="4" t="str">
        <f>IFERROR(IF(VLOOKUP(A478,raw!CZ1:DC100000,3,0)="0",0,2),"")</f>
        <v>0</v>
      </c>
      <c r="BQ478" s="4" t="str">
        <f>IFERROR(IF(VLOOKUP(A478,raw!CZ1:DD100000,4,0)="0",0,2),"")</f>
        <v>0</v>
      </c>
      <c r="BR478" s="4" t="str">
        <f>IFERROR(IF(VLOOKUP(A478,raw!CZ1:DE100000,5,0)="0",0,2),"")</f>
        <v>0</v>
      </c>
      <c r="BS478" s="4" t="str">
        <f>IFERROR(IF(VLOOKUP(A478,raw!CZ1:DF100000,6,0)="0",0,2),"")</f>
        <v>0</v>
      </c>
      <c r="BT478" s="4" t="str">
        <f>IFERROR(IF(VLOOKUP(A478,raw!CZ1:DG100000,7,0)="0",0,2),"")</f>
        <v>0</v>
      </c>
      <c r="BU478" s="4" t="str">
        <f>IFERROR(IF(VLOOKUP(A478,raw!CZ1:DH100000,8,0)="0",0,2),"")</f>
        <v>0</v>
      </c>
      <c r="BV478" s="4" t="str">
        <f>IFERROR(IF(VALUE(IFERROR(VLOOKUP(A478,raw!CZ1:DI100000,9,0),""))=0,"","x"),IFERROR(VLOOKUP(A478,raw!CZ1:DI100000,9,0),""))</f>
        <v>0</v>
      </c>
      <c r="BW478" s="4" t="str">
        <f>IFERROR(IF(VLOOKUP(A478,raw!DJ1:DL100000,2,0)="0",0,2),"")</f>
        <v>0</v>
      </c>
      <c r="BX478" s="4" t="str">
        <f>IFERROR(IF(VLOOKUP(A478,raw!DJ1:DM100000,3,0)="0",0,2),"")</f>
        <v>0</v>
      </c>
      <c r="BY478" s="4" t="str">
        <f>IFERROR(IF(VLOOKUP(A478,raw!DJ1:DN100000,4,0)="0",0,2),"")</f>
        <v>0</v>
      </c>
      <c r="BZ478" s="4" t="str">
        <f>IFERROR(IF(VLOOKUP(A478,raw!DJ1:DO100000,5,0)="0",0,2),"")</f>
        <v>0</v>
      </c>
      <c r="CA478" s="4" t="str">
        <f>IFERROR(IF(VALUE(IFERROR(VLOOKUP(A478,raw!DJ1:DP100000,6,0),""))=0,"","x"),IFERROR(VLOOKUP(A478,raw!DJ1:DP100000,6,0),""))</f>
        <v>0</v>
      </c>
      <c r="CB478" s="4" t="str">
        <f>IFERROR(IF(VLOOKUP(A478,raw!DQ1:DS100000,2,0)="0",0,2),"")</f>
        <v>0</v>
      </c>
      <c r="CC478" s="4" t="str">
        <f>IFERROR(IF(VLOOKUP(A478,raw!DQ1:DT100000,3,0)="0",0,2),"")</f>
        <v>0</v>
      </c>
      <c r="CD478" s="4" t="str">
        <f>IFERROR(IF(VLOOKUP(A478,raw!DQ1:DU100000,4,0)="0",0,2),"")</f>
        <v>0</v>
      </c>
      <c r="CE478" s="4" t="str">
        <f>IFERROR(IF(VALUE(IFERROR(VLOOKUP(A478,raw!DQ1:DV100000,5,0),""))=0,"","x"),IFERROR(VLOOKUP(A478,raw!DQ1:DV100000,5,0),""))</f>
        <v>0</v>
      </c>
      <c r="CF478" s="4" t="str">
        <f>IFERROR(IF(VLOOKUP(A478,raw!DW1:DY100000,2,0)="0",0,2),"")</f>
        <v>0</v>
      </c>
      <c r="CG478" s="4" t="str">
        <f>IFERROR(IF(VALUE(IFERROR(VLOOKUP(A478,raw!DW1:DZ100000,3,0),""))=0,"","x"),IFERROR(VLOOKUP(A478,raw!DW1:DZ100000,3,0),""))</f>
        <v>0</v>
      </c>
      <c r="CH478" s="4" t="str">
        <f>IFERROR(IF(VLOOKUP(A478,raw!EA1:EC100000,2,0)="0",0,2),"")</f>
        <v>0</v>
      </c>
      <c r="CI478" s="4" t="str">
        <f>IFERROR(IF(VLOOKUP(A478,raw!ED1:EF100000,2,0)="0",0,2),"")</f>
        <v>0</v>
      </c>
      <c r="CJ478" s="4" t="str">
        <f>IFERROR(IF(VALUE(IFERROR(VLOOKUP(A478,raw!EG1:EI100000,2,0),""))=0,"","x"),IFERROR(VLOOKUP(A478,raw!EG1:EI100000,2,0),""))</f>
        <v>0</v>
      </c>
    </row>
    <row r="479" spans="1:88">
      <c r="A479" s="3">
        <v>583</v>
      </c>
      <c r="B479" s="3" t="s">
        <v>5045</v>
      </c>
      <c r="C479" s="3" t="s">
        <v>5046</v>
      </c>
      <c r="D479" s="4" t="s">
        <v>5047</v>
      </c>
      <c r="E479" s="4" t="s">
        <v>3265</v>
      </c>
      <c r="F479" s="4" t="s">
        <v>5030</v>
      </c>
      <c r="G479" s="4" t="s">
        <v>5048</v>
      </c>
      <c r="H479" s="4" t="s">
        <v>3108</v>
      </c>
      <c r="I479" s="4" t="str">
        <f>IFERROR(IF(VLOOKUP(A479,raw!B1:D100000,2,0)="0",0,2),"")</f>
        <v>0</v>
      </c>
      <c r="J479" s="4" t="str">
        <f>IFERROR(IF(VLOOKUP(A479,raw!B1:E100000,3,0)="0",0,2),"")</f>
        <v>0</v>
      </c>
      <c r="K479" s="4" t="str">
        <f>IFERROR(IF(VLOOKUP(A479,raw!B1:F100000,4,0)="0",0,2),"")</f>
        <v>0</v>
      </c>
      <c r="L479" s="4" t="str">
        <f>IFERROR(IF(VLOOKUP(A479,raw!B1:G100000,5,0)="0",0,2),"")</f>
        <v>0</v>
      </c>
      <c r="M479" s="4" t="str">
        <f>IFERROR(IF(VLOOKUP(A479,raw!B1:H100000,6,0)="0",0,2),"")</f>
        <v>0</v>
      </c>
      <c r="N479" s="4" t="str">
        <f>IFERROR(IF(VLOOKUP(A479,raw!B1:I100000,7,0)="0",0,2),"")</f>
        <v>0</v>
      </c>
      <c r="O479" s="4" t="str">
        <f>IFERROR(IF(VLOOKUP(A479,raw!J1:L100000,2,0)="0",0,2),"")</f>
        <v>0</v>
      </c>
      <c r="P479" s="4" t="str">
        <f>IFERROR(IF(VALUE(IFERROR(VLOOKUP(A479,raw!J1:M100000,3,0),""))=0,"","x"),IFERROR(VLOOKUP(A479,raw!J1:M100000,3,0),""))</f>
        <v>0</v>
      </c>
      <c r="Q479" s="4" t="str">
        <f>IF(IFERROR(VLOOKUP(A479,raw!J1:N100000,4,0),0)=0, "" , HYPERLINK(VLOOKUP(A479,raw!J1:N100000,4,0),"Foto") )</f>
        <v>0</v>
      </c>
      <c r="R479" s="4" t="str">
        <f>IFERROR(IF(VLOOKUP(A479,raw!O1:Q100000,2,0)="0",0,2),"")</f>
        <v>0</v>
      </c>
      <c r="S479" s="4" t="str">
        <f>IFERROR(IF(VALUE(IFERROR(VLOOKUP(A479,raw!O1:R100000,3,0),""))=0,"","x"),IFERROR(VLOOKUP(A479,raw!O1:R100000,3,0),""))</f>
        <v>0</v>
      </c>
      <c r="T479" s="4" t="str">
        <f>IFERROR(IF(VLOOKUP(A479,raw!S1:U100000,2,0)="0",0,2),"")</f>
        <v>0</v>
      </c>
      <c r="U479" s="4" t="str">
        <f>IF(IFERROR(VLOOKUP(A479,raw!S1:V100000,3,0),0)=0, "" , HYPERLINK(VLOOKUP(A479,raw!S1:V100000,3,0),"Foto") )</f>
        <v>0</v>
      </c>
      <c r="V479" s="4" t="str">
        <f>IFERROR(IF(VLOOKUP(A479,raw!W1:Y100000,2,0)="0",0,2),"")</f>
        <v>0</v>
      </c>
      <c r="W479" s="4" t="str">
        <f>IFERROR(IF(VALUE(IFERROR(VLOOKUP(A479,raw!W1:Z100000,3,0),""))=0,"","x"),IFERROR(VLOOKUP(A479,raw!W1:Z100000,3,0),""))</f>
        <v>0</v>
      </c>
      <c r="X479" s="4" t="str">
        <f>IF(IFERROR(VLOOKUP(A479,raw!W1:AA100000,4,0),0)=0, "" , HYPERLINK(VLOOKUP(A479,raw!W1:AA100000,4,0),"Foto") )</f>
        <v>0</v>
      </c>
      <c r="Y479" s="4" t="str">
        <f>IFERROR(IF(VLOOKUP(A479,raw!AB1:AD100000,2,0)="0",0,2),"")</f>
        <v>0</v>
      </c>
      <c r="Z479" s="4" t="str">
        <f>IFERROR(IF(VALUE(IFERROR(VLOOKUP(A479,raw!AB1:AE100000,3,0),""))=0,"","x"),IFERROR(VLOOKUP(A479,raw!AB1:AE100000,3,0),""))</f>
        <v>0</v>
      </c>
      <c r="AA479" s="4" t="str">
        <f>IFERROR(IF(VLOOKUP(A479,raw!AF1:AH100000,2,0)="0",0,2),"")</f>
        <v>0</v>
      </c>
      <c r="AB479" s="4" t="str">
        <f>IFERROR(IF(VALUE(IFERROR(VLOOKUP(A479,raw!AF1:AI100000,3,0),""))=0,"","x"),IFERROR(VLOOKUP(A479,raw!AF1:AI100000,3,0),""))</f>
        <v>0</v>
      </c>
      <c r="AC479" s="4" t="str">
        <f>IFERROR(IF(VLOOKUP(A479,raw!AJ1:AL100000,2,0)="0",0,2),"")</f>
        <v>0</v>
      </c>
      <c r="AD479" s="4" t="str">
        <f>IFERROR(IF(VLOOKUP(A479,raw!AM1:AO100000,2,0)="0",0,2),"")</f>
        <v>0</v>
      </c>
      <c r="AE479" s="4" t="str">
        <f>IFERROR(IF(VLOOKUP(A479,raw!AM1:AP100000,3,0)="0",0,2),"")</f>
        <v>0</v>
      </c>
      <c r="AF479" s="4" t="str">
        <f>IFERROR(IF(VLOOKUP(A479,raw!AM1:AQ100000,4,0)="0",0,2),"")</f>
        <v>0</v>
      </c>
      <c r="AG479" s="4" t="str">
        <f>IFERROR(IF(VLOOKUP(A479,raw!AM1:AR100000,5,0)="0",0,2),"")</f>
        <v>0</v>
      </c>
      <c r="AH479" s="4" t="str">
        <f>IFERROR(IF(VLOOKUP(A479,raw!AS1:AU100000,2,0)="0",0,2),"")</f>
        <v>0</v>
      </c>
      <c r="AI479" s="4" t="str">
        <f>IFERROR(IF(VLOOKUP(A479,raw!AS1:AV100000,3,0)="0",0,2),"")</f>
        <v>0</v>
      </c>
      <c r="AJ479" s="4" t="str">
        <f>IFERROR(IF(VLOOKUP(A479,raw!AS1:AW100000,4,0)="0",0,2),"")</f>
        <v>0</v>
      </c>
      <c r="AK479" s="4" t="str">
        <f>IFERROR(IF(VLOOKUP(A479,raw!AS1:AX100000,5,0)="0",0,2),"")</f>
        <v>0</v>
      </c>
      <c r="AL479" s="4" t="str">
        <f>IFERROR(IF(VLOOKUP(A479,raw!AY1:BA100000,2,0)="0",0,2),"")</f>
        <v>0</v>
      </c>
      <c r="AM479" s="4" t="str">
        <f>IFERROR(IF(VLOOKUP(A479,raw!AY1:BB100000,3,0)="0",0,2),"")</f>
        <v>0</v>
      </c>
      <c r="AN479" s="4" t="str">
        <f>IFERROR(IF(VLOOKUP(A479,raw!AY1:BC100000,4,0)="0",0,2),"")</f>
        <v>0</v>
      </c>
      <c r="AO479" s="4" t="str">
        <f>IFERROR(IF(VLOOKUP(A479,raw!AY1:BD100000,5,0)="0",0,2),"")</f>
        <v>0</v>
      </c>
      <c r="AP479" s="4" t="str">
        <f>IFERROR(IF(VLOOKUP(A479,raw!BE1:BG100000,2,0)="0",0,2),"")</f>
        <v>0</v>
      </c>
      <c r="AQ479" s="4" t="str">
        <f>IFERROR(IF(VLOOKUP(A479,raw!BH1:BJ100000,2,0)="0",0,2),"")</f>
        <v>0</v>
      </c>
      <c r="AR479" s="4" t="str">
        <f>IFERROR(IF(VLOOKUP(A479,raw!BK1:BM100000,2,0)="0",0,2),"")</f>
        <v>0</v>
      </c>
      <c r="AS479" s="4" t="str">
        <f>IFERROR(IF(VLOOKUP(A479,raw!BK1:BN100000,3,0)="0",0,2),"")</f>
        <v>0</v>
      </c>
      <c r="AT479" s="4" t="str">
        <f>IFERROR(IF(VLOOKUP(A479,raw!BK1:BO100000,4,0)="0",0,2),"")</f>
        <v>0</v>
      </c>
      <c r="AU479" s="4" t="str">
        <f>IFERROR(IF(VLOOKUP(A479,raw!BP1:BR100000,2,0)="0",0,2),"")</f>
        <v>0</v>
      </c>
      <c r="AV479" s="4" t="str">
        <f>IFERROR(IF(VLOOKUP(A479,raw!BP1:BS100000,3,0)="0",0,2),"")</f>
        <v>0</v>
      </c>
      <c r="AW479" s="4" t="str">
        <f>IFERROR(IF(VLOOKUP(A479,raw!BP1:BT100000,4,0)="0",0,2),"")</f>
        <v>0</v>
      </c>
      <c r="AX479" s="4" t="str">
        <f>IFERROR(IF(VLOOKUP(A479,raw!BU1:BW100000,2,0)="0",0,2),"")</f>
        <v>0</v>
      </c>
      <c r="AY479" s="4" t="str">
        <f>IFERROR(IF(VLOOKUP(A479,raw!BU1:BX100000,3,0)="0",0,2),"")</f>
        <v>0</v>
      </c>
      <c r="AZ479" s="4" t="str">
        <f>IFERROR(IF(VLOOKUP(A479,raw!BY1:CA100000,2,0)="0",0,2),"")</f>
        <v>0</v>
      </c>
      <c r="BA479" s="4" t="str">
        <f>IFERROR(IF(VALUE(IFERROR(VLOOKUP(A479,raw!CB1:CD100000,2,0),""))=0,"","x"),IFERROR(VLOOKUP(A479,raw!CB1:CD100000,2,0),""))</f>
        <v>0</v>
      </c>
      <c r="BB479" s="4" t="str">
        <f>IFERROR(IF(VLOOKUP(A479,raw!CE1:CG100000,2,0)="0",0,2),"")</f>
        <v>0</v>
      </c>
      <c r="BC479" s="4" t="str">
        <f>IFERROR(IF(VLOOKUP(A479,raw!CH1:CJ100000,2,0)="0",0,2),"")</f>
        <v>0</v>
      </c>
      <c r="BD479" s="4" t="str">
        <f>IF(IFERROR(VLOOKUP(A479,raw!CH1:CK100000,3,0),0)=0, "" , HYPERLINK(VLOOKUP(A479,raw!CH1:CK100000,3,0),"Foto") )</f>
        <v>0</v>
      </c>
      <c r="BE479" s="4" t="str">
        <f>IFERROR(IF(VLOOKUP(A479,raw!CL1:CN100000,2,0)="0",0,2),"")</f>
        <v>0</v>
      </c>
      <c r="BF479" s="4" t="str">
        <f>IFERROR(IF(VLOOKUP(A479,raw!CL1:CO100000,3,0)="0",0,2),"")</f>
        <v>0</v>
      </c>
      <c r="BG479" s="4" t="str">
        <f>IFERROR(IF(VLOOKUP(A479,raw!CL1:CP100000,4,0)="0",0,2),"")</f>
        <v>0</v>
      </c>
      <c r="BH479" s="4" t="str">
        <f>IFERROR(IF(VLOOKUP(A479,raw!CL1:CQ100000,5,0)="0",0,2),"")</f>
        <v>0</v>
      </c>
      <c r="BI479" s="4" t="str">
        <f>IFERROR(IF(VLOOKUP(A479,raw!CL1:CR100000,6,0)="0",0,2),"")</f>
        <v>0</v>
      </c>
      <c r="BJ479" s="4" t="str">
        <f>IFERROR(IF(VLOOKUP(A479,raw!CL1:CS100000,7,0)="0",0,2),"")</f>
        <v>0</v>
      </c>
      <c r="BK479" s="4" t="str">
        <f>IFERROR(IF(VLOOKUP(A479,raw!CT1:CV100000,2,0)="0",0,2),"")</f>
        <v>0</v>
      </c>
      <c r="BL479" s="4" t="str">
        <f>IFERROR(IF(VLOOKUP(A479,raw!CT1:CW100000,3,0)="0",0,2),"")</f>
        <v>0</v>
      </c>
      <c r="BM479" s="4" t="str">
        <f>IFERROR(IF(VLOOKUP(A479,raw!CT1:CX100000,4,0)="0",0,2),"")</f>
        <v>0</v>
      </c>
      <c r="BN479" s="4" t="str">
        <f>IFERROR(IF(VLOOKUP(A479,raw!CT1:CY100000,5,0)="0",0,2),"")</f>
        <v>0</v>
      </c>
      <c r="BO479" s="4" t="str">
        <f>IFERROR(IF(VLOOKUP(A479,raw!CZ1:DB100000,2,0)="0",0,2),"")</f>
        <v>0</v>
      </c>
      <c r="BP479" s="4" t="str">
        <f>IFERROR(IF(VLOOKUP(A479,raw!CZ1:DC100000,3,0)="0",0,2),"")</f>
        <v>0</v>
      </c>
      <c r="BQ479" s="4" t="str">
        <f>IFERROR(IF(VLOOKUP(A479,raw!CZ1:DD100000,4,0)="0",0,2),"")</f>
        <v>0</v>
      </c>
      <c r="BR479" s="4" t="str">
        <f>IFERROR(IF(VLOOKUP(A479,raw!CZ1:DE100000,5,0)="0",0,2),"")</f>
        <v>0</v>
      </c>
      <c r="BS479" s="4" t="str">
        <f>IFERROR(IF(VLOOKUP(A479,raw!CZ1:DF100000,6,0)="0",0,2),"")</f>
        <v>0</v>
      </c>
      <c r="BT479" s="4" t="str">
        <f>IFERROR(IF(VLOOKUP(A479,raw!CZ1:DG100000,7,0)="0",0,2),"")</f>
        <v>0</v>
      </c>
      <c r="BU479" s="4" t="str">
        <f>IFERROR(IF(VLOOKUP(A479,raw!CZ1:DH100000,8,0)="0",0,2),"")</f>
        <v>0</v>
      </c>
      <c r="BV479" s="4" t="str">
        <f>IFERROR(IF(VALUE(IFERROR(VLOOKUP(A479,raw!CZ1:DI100000,9,0),""))=0,"","x"),IFERROR(VLOOKUP(A479,raw!CZ1:DI100000,9,0),""))</f>
        <v>0</v>
      </c>
      <c r="BW479" s="4" t="str">
        <f>IFERROR(IF(VLOOKUP(A479,raw!DJ1:DL100000,2,0)="0",0,2),"")</f>
        <v>0</v>
      </c>
      <c r="BX479" s="4" t="str">
        <f>IFERROR(IF(VLOOKUP(A479,raw!DJ1:DM100000,3,0)="0",0,2),"")</f>
        <v>0</v>
      </c>
      <c r="BY479" s="4" t="str">
        <f>IFERROR(IF(VLOOKUP(A479,raw!DJ1:DN100000,4,0)="0",0,2),"")</f>
        <v>0</v>
      </c>
      <c r="BZ479" s="4" t="str">
        <f>IFERROR(IF(VLOOKUP(A479,raw!DJ1:DO100000,5,0)="0",0,2),"")</f>
        <v>0</v>
      </c>
      <c r="CA479" s="4" t="str">
        <f>IFERROR(IF(VALUE(IFERROR(VLOOKUP(A479,raw!DJ1:DP100000,6,0),""))=0,"","x"),IFERROR(VLOOKUP(A479,raw!DJ1:DP100000,6,0),""))</f>
        <v>0</v>
      </c>
      <c r="CB479" s="4" t="str">
        <f>IFERROR(IF(VLOOKUP(A479,raw!DQ1:DS100000,2,0)="0",0,2),"")</f>
        <v>0</v>
      </c>
      <c r="CC479" s="4" t="str">
        <f>IFERROR(IF(VLOOKUP(A479,raw!DQ1:DT100000,3,0)="0",0,2),"")</f>
        <v>0</v>
      </c>
      <c r="CD479" s="4" t="str">
        <f>IFERROR(IF(VLOOKUP(A479,raw!DQ1:DU100000,4,0)="0",0,2),"")</f>
        <v>0</v>
      </c>
      <c r="CE479" s="4" t="str">
        <f>IFERROR(IF(VALUE(IFERROR(VLOOKUP(A479,raw!DQ1:DV100000,5,0),""))=0,"","x"),IFERROR(VLOOKUP(A479,raw!DQ1:DV100000,5,0),""))</f>
        <v>0</v>
      </c>
      <c r="CF479" s="4" t="str">
        <f>IFERROR(IF(VLOOKUP(A479,raw!DW1:DY100000,2,0)="0",0,2),"")</f>
        <v>0</v>
      </c>
      <c r="CG479" s="4" t="str">
        <f>IFERROR(IF(VALUE(IFERROR(VLOOKUP(A479,raw!DW1:DZ100000,3,0),""))=0,"","x"),IFERROR(VLOOKUP(A479,raw!DW1:DZ100000,3,0),""))</f>
        <v>0</v>
      </c>
      <c r="CH479" s="4" t="str">
        <f>IFERROR(IF(VLOOKUP(A479,raw!EA1:EC100000,2,0)="0",0,2),"")</f>
        <v>0</v>
      </c>
      <c r="CI479" s="4" t="str">
        <f>IFERROR(IF(VLOOKUP(A479,raw!ED1:EF100000,2,0)="0",0,2),"")</f>
        <v>0</v>
      </c>
      <c r="CJ479" s="4" t="str">
        <f>IFERROR(IF(VALUE(IFERROR(VLOOKUP(A479,raw!EG1:EI100000,2,0),""))=0,"","x"),IFERROR(VLOOKUP(A479,raw!EG1:EI100000,2,0),""))</f>
        <v>0</v>
      </c>
    </row>
    <row r="480" spans="1:88">
      <c r="A480" s="3">
        <v>582</v>
      </c>
      <c r="B480" s="3" t="s">
        <v>5049</v>
      </c>
      <c r="C480" s="3" t="s">
        <v>5050</v>
      </c>
      <c r="D480" s="4" t="s">
        <v>5051</v>
      </c>
      <c r="E480" s="4" t="s">
        <v>3265</v>
      </c>
      <c r="F480" s="4" t="s">
        <v>5030</v>
      </c>
      <c r="G480" s="4" t="s">
        <v>5052</v>
      </c>
      <c r="H480" s="4" t="s">
        <v>3108</v>
      </c>
      <c r="I480" s="4" t="str">
        <f>IFERROR(IF(VLOOKUP(A480,raw!B1:D100000,2,0)="0",0,2),"")</f>
        <v>0</v>
      </c>
      <c r="J480" s="4" t="str">
        <f>IFERROR(IF(VLOOKUP(A480,raw!B1:E100000,3,0)="0",0,2),"")</f>
        <v>0</v>
      </c>
      <c r="K480" s="4" t="str">
        <f>IFERROR(IF(VLOOKUP(A480,raw!B1:F100000,4,0)="0",0,2),"")</f>
        <v>0</v>
      </c>
      <c r="L480" s="4" t="str">
        <f>IFERROR(IF(VLOOKUP(A480,raw!B1:G100000,5,0)="0",0,2),"")</f>
        <v>0</v>
      </c>
      <c r="M480" s="4" t="str">
        <f>IFERROR(IF(VLOOKUP(A480,raw!B1:H100000,6,0)="0",0,2),"")</f>
        <v>0</v>
      </c>
      <c r="N480" s="4" t="str">
        <f>IFERROR(IF(VLOOKUP(A480,raw!B1:I100000,7,0)="0",0,2),"")</f>
        <v>0</v>
      </c>
      <c r="O480" s="4" t="str">
        <f>IFERROR(IF(VLOOKUP(A480,raw!J1:L100000,2,0)="0",0,2),"")</f>
        <v>0</v>
      </c>
      <c r="P480" s="4" t="str">
        <f>IFERROR(IF(VALUE(IFERROR(VLOOKUP(A480,raw!J1:M100000,3,0),""))=0,"","x"),IFERROR(VLOOKUP(A480,raw!J1:M100000,3,0),""))</f>
        <v>0</v>
      </c>
      <c r="Q480" s="4" t="str">
        <f>IF(IFERROR(VLOOKUP(A480,raw!J1:N100000,4,0),0)=0, "" , HYPERLINK(VLOOKUP(A480,raw!J1:N100000,4,0),"Foto") )</f>
        <v>0</v>
      </c>
      <c r="R480" s="4" t="str">
        <f>IFERROR(IF(VLOOKUP(A480,raw!O1:Q100000,2,0)="0",0,2),"")</f>
        <v>0</v>
      </c>
      <c r="S480" s="4" t="str">
        <f>IFERROR(IF(VALUE(IFERROR(VLOOKUP(A480,raw!O1:R100000,3,0),""))=0,"","x"),IFERROR(VLOOKUP(A480,raw!O1:R100000,3,0),""))</f>
        <v>0</v>
      </c>
      <c r="T480" s="4" t="str">
        <f>IFERROR(IF(VLOOKUP(A480,raw!S1:U100000,2,0)="0",0,2),"")</f>
        <v>0</v>
      </c>
      <c r="U480" s="4" t="str">
        <f>IF(IFERROR(VLOOKUP(A480,raw!S1:V100000,3,0),0)=0, "" , HYPERLINK(VLOOKUP(A480,raw!S1:V100000,3,0),"Foto") )</f>
        <v>0</v>
      </c>
      <c r="V480" s="4" t="str">
        <f>IFERROR(IF(VLOOKUP(A480,raw!W1:Y100000,2,0)="0",0,2),"")</f>
        <v>0</v>
      </c>
      <c r="W480" s="4" t="str">
        <f>IFERROR(IF(VALUE(IFERROR(VLOOKUP(A480,raw!W1:Z100000,3,0),""))=0,"","x"),IFERROR(VLOOKUP(A480,raw!W1:Z100000,3,0),""))</f>
        <v>0</v>
      </c>
      <c r="X480" s="4" t="str">
        <f>IF(IFERROR(VLOOKUP(A480,raw!W1:AA100000,4,0),0)=0, "" , HYPERLINK(VLOOKUP(A480,raw!W1:AA100000,4,0),"Foto") )</f>
        <v>0</v>
      </c>
      <c r="Y480" s="4" t="str">
        <f>IFERROR(IF(VLOOKUP(A480,raw!AB1:AD100000,2,0)="0",0,2),"")</f>
        <v>0</v>
      </c>
      <c r="Z480" s="4" t="str">
        <f>IFERROR(IF(VALUE(IFERROR(VLOOKUP(A480,raw!AB1:AE100000,3,0),""))=0,"","x"),IFERROR(VLOOKUP(A480,raw!AB1:AE100000,3,0),""))</f>
        <v>0</v>
      </c>
      <c r="AA480" s="4" t="str">
        <f>IFERROR(IF(VLOOKUP(A480,raw!AF1:AH100000,2,0)="0",0,2),"")</f>
        <v>0</v>
      </c>
      <c r="AB480" s="4" t="str">
        <f>IFERROR(IF(VALUE(IFERROR(VLOOKUP(A480,raw!AF1:AI100000,3,0),""))=0,"","x"),IFERROR(VLOOKUP(A480,raw!AF1:AI100000,3,0),""))</f>
        <v>0</v>
      </c>
      <c r="AC480" s="4" t="str">
        <f>IFERROR(IF(VLOOKUP(A480,raw!AJ1:AL100000,2,0)="0",0,2),"")</f>
        <v>0</v>
      </c>
      <c r="AD480" s="4" t="str">
        <f>IFERROR(IF(VLOOKUP(A480,raw!AM1:AO100000,2,0)="0",0,2),"")</f>
        <v>0</v>
      </c>
      <c r="AE480" s="4" t="str">
        <f>IFERROR(IF(VLOOKUP(A480,raw!AM1:AP100000,3,0)="0",0,2),"")</f>
        <v>0</v>
      </c>
      <c r="AF480" s="4" t="str">
        <f>IFERROR(IF(VLOOKUP(A480,raw!AM1:AQ100000,4,0)="0",0,2),"")</f>
        <v>0</v>
      </c>
      <c r="AG480" s="4" t="str">
        <f>IFERROR(IF(VLOOKUP(A480,raw!AM1:AR100000,5,0)="0",0,2),"")</f>
        <v>0</v>
      </c>
      <c r="AH480" s="4" t="str">
        <f>IFERROR(IF(VLOOKUP(A480,raw!AS1:AU100000,2,0)="0",0,2),"")</f>
        <v>0</v>
      </c>
      <c r="AI480" s="4" t="str">
        <f>IFERROR(IF(VLOOKUP(A480,raw!AS1:AV100000,3,0)="0",0,2),"")</f>
        <v>0</v>
      </c>
      <c r="AJ480" s="4" t="str">
        <f>IFERROR(IF(VLOOKUP(A480,raw!AS1:AW100000,4,0)="0",0,2),"")</f>
        <v>0</v>
      </c>
      <c r="AK480" s="4" t="str">
        <f>IFERROR(IF(VLOOKUP(A480,raw!AS1:AX100000,5,0)="0",0,2),"")</f>
        <v>0</v>
      </c>
      <c r="AL480" s="4" t="str">
        <f>IFERROR(IF(VLOOKUP(A480,raw!AY1:BA100000,2,0)="0",0,2),"")</f>
        <v>0</v>
      </c>
      <c r="AM480" s="4" t="str">
        <f>IFERROR(IF(VLOOKUP(A480,raw!AY1:BB100000,3,0)="0",0,2),"")</f>
        <v>0</v>
      </c>
      <c r="AN480" s="4" t="str">
        <f>IFERROR(IF(VLOOKUP(A480,raw!AY1:BC100000,4,0)="0",0,2),"")</f>
        <v>0</v>
      </c>
      <c r="AO480" s="4" t="str">
        <f>IFERROR(IF(VLOOKUP(A480,raw!AY1:BD100000,5,0)="0",0,2),"")</f>
        <v>0</v>
      </c>
      <c r="AP480" s="4" t="str">
        <f>IFERROR(IF(VLOOKUP(A480,raw!BE1:BG100000,2,0)="0",0,2),"")</f>
        <v>0</v>
      </c>
      <c r="AQ480" s="4" t="str">
        <f>IFERROR(IF(VLOOKUP(A480,raw!BH1:BJ100000,2,0)="0",0,2),"")</f>
        <v>0</v>
      </c>
      <c r="AR480" s="4" t="str">
        <f>IFERROR(IF(VLOOKUP(A480,raw!BK1:BM100000,2,0)="0",0,2),"")</f>
        <v>0</v>
      </c>
      <c r="AS480" s="4" t="str">
        <f>IFERROR(IF(VLOOKUP(A480,raw!BK1:BN100000,3,0)="0",0,2),"")</f>
        <v>0</v>
      </c>
      <c r="AT480" s="4" t="str">
        <f>IFERROR(IF(VLOOKUP(A480,raw!BK1:BO100000,4,0)="0",0,2),"")</f>
        <v>0</v>
      </c>
      <c r="AU480" s="4" t="str">
        <f>IFERROR(IF(VLOOKUP(A480,raw!BP1:BR100000,2,0)="0",0,2),"")</f>
        <v>0</v>
      </c>
      <c r="AV480" s="4" t="str">
        <f>IFERROR(IF(VLOOKUP(A480,raw!BP1:BS100000,3,0)="0",0,2),"")</f>
        <v>0</v>
      </c>
      <c r="AW480" s="4" t="str">
        <f>IFERROR(IF(VLOOKUP(A480,raw!BP1:BT100000,4,0)="0",0,2),"")</f>
        <v>0</v>
      </c>
      <c r="AX480" s="4" t="str">
        <f>IFERROR(IF(VLOOKUP(A480,raw!BU1:BW100000,2,0)="0",0,2),"")</f>
        <v>0</v>
      </c>
      <c r="AY480" s="4" t="str">
        <f>IFERROR(IF(VLOOKUP(A480,raw!BU1:BX100000,3,0)="0",0,2),"")</f>
        <v>0</v>
      </c>
      <c r="AZ480" s="4" t="str">
        <f>IFERROR(IF(VLOOKUP(A480,raw!BY1:CA100000,2,0)="0",0,2),"")</f>
        <v>0</v>
      </c>
      <c r="BA480" s="4" t="str">
        <f>IFERROR(IF(VALUE(IFERROR(VLOOKUP(A480,raw!CB1:CD100000,2,0),""))=0,"","x"),IFERROR(VLOOKUP(A480,raw!CB1:CD100000,2,0),""))</f>
        <v>0</v>
      </c>
      <c r="BB480" s="4" t="str">
        <f>IFERROR(IF(VLOOKUP(A480,raw!CE1:CG100000,2,0)="0",0,2),"")</f>
        <v>0</v>
      </c>
      <c r="BC480" s="4" t="str">
        <f>IFERROR(IF(VLOOKUP(A480,raw!CH1:CJ100000,2,0)="0",0,2),"")</f>
        <v>0</v>
      </c>
      <c r="BD480" s="4" t="str">
        <f>IF(IFERROR(VLOOKUP(A480,raw!CH1:CK100000,3,0),0)=0, "" , HYPERLINK(VLOOKUP(A480,raw!CH1:CK100000,3,0),"Foto") )</f>
        <v>0</v>
      </c>
      <c r="BE480" s="4" t="str">
        <f>IFERROR(IF(VLOOKUP(A480,raw!CL1:CN100000,2,0)="0",0,2),"")</f>
        <v>0</v>
      </c>
      <c r="BF480" s="4" t="str">
        <f>IFERROR(IF(VLOOKUP(A480,raw!CL1:CO100000,3,0)="0",0,2),"")</f>
        <v>0</v>
      </c>
      <c r="BG480" s="4" t="str">
        <f>IFERROR(IF(VLOOKUP(A480,raw!CL1:CP100000,4,0)="0",0,2),"")</f>
        <v>0</v>
      </c>
      <c r="BH480" s="4" t="str">
        <f>IFERROR(IF(VLOOKUP(A480,raw!CL1:CQ100000,5,0)="0",0,2),"")</f>
        <v>0</v>
      </c>
      <c r="BI480" s="4" t="str">
        <f>IFERROR(IF(VLOOKUP(A480,raw!CL1:CR100000,6,0)="0",0,2),"")</f>
        <v>0</v>
      </c>
      <c r="BJ480" s="4" t="str">
        <f>IFERROR(IF(VLOOKUP(A480,raw!CL1:CS100000,7,0)="0",0,2),"")</f>
        <v>0</v>
      </c>
      <c r="BK480" s="4" t="str">
        <f>IFERROR(IF(VLOOKUP(A480,raw!CT1:CV100000,2,0)="0",0,2),"")</f>
        <v>0</v>
      </c>
      <c r="BL480" s="4" t="str">
        <f>IFERROR(IF(VLOOKUP(A480,raw!CT1:CW100000,3,0)="0",0,2),"")</f>
        <v>0</v>
      </c>
      <c r="BM480" s="4" t="str">
        <f>IFERROR(IF(VLOOKUP(A480,raw!CT1:CX100000,4,0)="0",0,2),"")</f>
        <v>0</v>
      </c>
      <c r="BN480" s="4" t="str">
        <f>IFERROR(IF(VLOOKUP(A480,raw!CT1:CY100000,5,0)="0",0,2),"")</f>
        <v>0</v>
      </c>
      <c r="BO480" s="4" t="str">
        <f>IFERROR(IF(VLOOKUP(A480,raw!CZ1:DB100000,2,0)="0",0,2),"")</f>
        <v>0</v>
      </c>
      <c r="BP480" s="4" t="str">
        <f>IFERROR(IF(VLOOKUP(A480,raw!CZ1:DC100000,3,0)="0",0,2),"")</f>
        <v>0</v>
      </c>
      <c r="BQ480" s="4" t="str">
        <f>IFERROR(IF(VLOOKUP(A480,raw!CZ1:DD100000,4,0)="0",0,2),"")</f>
        <v>0</v>
      </c>
      <c r="BR480" s="4" t="str">
        <f>IFERROR(IF(VLOOKUP(A480,raw!CZ1:DE100000,5,0)="0",0,2),"")</f>
        <v>0</v>
      </c>
      <c r="BS480" s="4" t="str">
        <f>IFERROR(IF(VLOOKUP(A480,raw!CZ1:DF100000,6,0)="0",0,2),"")</f>
        <v>0</v>
      </c>
      <c r="BT480" s="4" t="str">
        <f>IFERROR(IF(VLOOKUP(A480,raw!CZ1:DG100000,7,0)="0",0,2),"")</f>
        <v>0</v>
      </c>
      <c r="BU480" s="4" t="str">
        <f>IFERROR(IF(VLOOKUP(A480,raw!CZ1:DH100000,8,0)="0",0,2),"")</f>
        <v>0</v>
      </c>
      <c r="BV480" s="4" t="str">
        <f>IFERROR(IF(VALUE(IFERROR(VLOOKUP(A480,raw!CZ1:DI100000,9,0),""))=0,"","x"),IFERROR(VLOOKUP(A480,raw!CZ1:DI100000,9,0),""))</f>
        <v>0</v>
      </c>
      <c r="BW480" s="4" t="str">
        <f>IFERROR(IF(VLOOKUP(A480,raw!DJ1:DL100000,2,0)="0",0,2),"")</f>
        <v>0</v>
      </c>
      <c r="BX480" s="4" t="str">
        <f>IFERROR(IF(VLOOKUP(A480,raw!DJ1:DM100000,3,0)="0",0,2),"")</f>
        <v>0</v>
      </c>
      <c r="BY480" s="4" t="str">
        <f>IFERROR(IF(VLOOKUP(A480,raw!DJ1:DN100000,4,0)="0",0,2),"")</f>
        <v>0</v>
      </c>
      <c r="BZ480" s="4" t="str">
        <f>IFERROR(IF(VLOOKUP(A480,raw!DJ1:DO100000,5,0)="0",0,2),"")</f>
        <v>0</v>
      </c>
      <c r="CA480" s="4" t="str">
        <f>IFERROR(IF(VALUE(IFERROR(VLOOKUP(A480,raw!DJ1:DP100000,6,0),""))=0,"","x"),IFERROR(VLOOKUP(A480,raw!DJ1:DP100000,6,0),""))</f>
        <v>0</v>
      </c>
      <c r="CB480" s="4" t="str">
        <f>IFERROR(IF(VLOOKUP(A480,raw!DQ1:DS100000,2,0)="0",0,2),"")</f>
        <v>0</v>
      </c>
      <c r="CC480" s="4" t="str">
        <f>IFERROR(IF(VLOOKUP(A480,raw!DQ1:DT100000,3,0)="0",0,2),"")</f>
        <v>0</v>
      </c>
      <c r="CD480" s="4" t="str">
        <f>IFERROR(IF(VLOOKUP(A480,raw!DQ1:DU100000,4,0)="0",0,2),"")</f>
        <v>0</v>
      </c>
      <c r="CE480" s="4" t="str">
        <f>IFERROR(IF(VALUE(IFERROR(VLOOKUP(A480,raw!DQ1:DV100000,5,0),""))=0,"","x"),IFERROR(VLOOKUP(A480,raw!DQ1:DV100000,5,0),""))</f>
        <v>0</v>
      </c>
      <c r="CF480" s="4" t="str">
        <f>IFERROR(IF(VLOOKUP(A480,raw!DW1:DY100000,2,0)="0",0,2),"")</f>
        <v>0</v>
      </c>
      <c r="CG480" s="4" t="str">
        <f>IFERROR(IF(VALUE(IFERROR(VLOOKUP(A480,raw!DW1:DZ100000,3,0),""))=0,"","x"),IFERROR(VLOOKUP(A480,raw!DW1:DZ100000,3,0),""))</f>
        <v>0</v>
      </c>
      <c r="CH480" s="4" t="str">
        <f>IFERROR(IF(VLOOKUP(A480,raw!EA1:EC100000,2,0)="0",0,2),"")</f>
        <v>0</v>
      </c>
      <c r="CI480" s="4" t="str">
        <f>IFERROR(IF(VLOOKUP(A480,raw!ED1:EF100000,2,0)="0",0,2),"")</f>
        <v>0</v>
      </c>
      <c r="CJ480" s="4" t="str">
        <f>IFERROR(IF(VALUE(IFERROR(VLOOKUP(A480,raw!EG1:EI100000,2,0),""))=0,"","x"),IFERROR(VLOOKUP(A480,raw!EG1:EI100000,2,0),""))</f>
        <v>0</v>
      </c>
    </row>
    <row r="481" spans="1:88">
      <c r="A481" s="3">
        <v>606</v>
      </c>
      <c r="B481" s="3" t="s">
        <v>5053</v>
      </c>
      <c r="C481" s="3" t="s">
        <v>5054</v>
      </c>
      <c r="D481" s="4" t="s">
        <v>5055</v>
      </c>
      <c r="E481" s="4" t="s">
        <v>5039</v>
      </c>
      <c r="F481" s="4" t="s">
        <v>5030</v>
      </c>
      <c r="G481" s="4" t="s">
        <v>5056</v>
      </c>
      <c r="H481" s="4" t="s">
        <v>3087</v>
      </c>
      <c r="I481" s="4" t="str">
        <f>IFERROR(IF(VLOOKUP(A481,raw!B1:D100000,2,0)="0",0,2),"")</f>
        <v>0</v>
      </c>
      <c r="J481" s="4" t="str">
        <f>IFERROR(IF(VLOOKUP(A481,raw!B1:E100000,3,0)="0",0,2),"")</f>
        <v>0</v>
      </c>
      <c r="K481" s="4" t="str">
        <f>IFERROR(IF(VLOOKUP(A481,raw!B1:F100000,4,0)="0",0,2),"")</f>
        <v>0</v>
      </c>
      <c r="L481" s="4" t="str">
        <f>IFERROR(IF(VLOOKUP(A481,raw!B1:G100000,5,0)="0",0,2),"")</f>
        <v>0</v>
      </c>
      <c r="M481" s="4" t="str">
        <f>IFERROR(IF(VLOOKUP(A481,raw!B1:H100000,6,0)="0",0,2),"")</f>
        <v>0</v>
      </c>
      <c r="N481" s="4" t="str">
        <f>IFERROR(IF(VLOOKUP(A481,raw!B1:I100000,7,0)="0",0,2),"")</f>
        <v>0</v>
      </c>
      <c r="O481" s="4" t="str">
        <f>IFERROR(IF(VLOOKUP(A481,raw!J1:L100000,2,0)="0",0,2),"")</f>
        <v>0</v>
      </c>
      <c r="P481" s="4" t="str">
        <f>IFERROR(IF(VALUE(IFERROR(VLOOKUP(A481,raw!J1:M100000,3,0),""))=0,"","x"),IFERROR(VLOOKUP(A481,raw!J1:M100000,3,0),""))</f>
        <v>0</v>
      </c>
      <c r="Q481" s="4" t="str">
        <f>IF(IFERROR(VLOOKUP(A481,raw!J1:N100000,4,0),0)=0, "" , HYPERLINK(VLOOKUP(A481,raw!J1:N100000,4,0),"Foto") )</f>
        <v>0</v>
      </c>
      <c r="R481" s="4" t="str">
        <f>IFERROR(IF(VLOOKUP(A481,raw!O1:Q100000,2,0)="0",0,2),"")</f>
        <v>0</v>
      </c>
      <c r="S481" s="4" t="str">
        <f>IFERROR(IF(VALUE(IFERROR(VLOOKUP(A481,raw!O1:R100000,3,0),""))=0,"","x"),IFERROR(VLOOKUP(A481,raw!O1:R100000,3,0),""))</f>
        <v>0</v>
      </c>
      <c r="T481" s="4" t="str">
        <f>IFERROR(IF(VLOOKUP(A481,raw!S1:U100000,2,0)="0",0,2),"")</f>
        <v>0</v>
      </c>
      <c r="U481" s="4" t="str">
        <f>IF(IFERROR(VLOOKUP(A481,raw!S1:V100000,3,0),0)=0, "" , HYPERLINK(VLOOKUP(A481,raw!S1:V100000,3,0),"Foto") )</f>
        <v>0</v>
      </c>
      <c r="V481" s="4" t="str">
        <f>IFERROR(IF(VLOOKUP(A481,raw!W1:Y100000,2,0)="0",0,2),"")</f>
        <v>0</v>
      </c>
      <c r="W481" s="4" t="str">
        <f>IFERROR(IF(VALUE(IFERROR(VLOOKUP(A481,raw!W1:Z100000,3,0),""))=0,"","x"),IFERROR(VLOOKUP(A481,raw!W1:Z100000,3,0),""))</f>
        <v>0</v>
      </c>
      <c r="X481" s="4" t="str">
        <f>IF(IFERROR(VLOOKUP(A481,raw!W1:AA100000,4,0),0)=0, "" , HYPERLINK(VLOOKUP(A481,raw!W1:AA100000,4,0),"Foto") )</f>
        <v>0</v>
      </c>
      <c r="Y481" s="4" t="str">
        <f>IFERROR(IF(VLOOKUP(A481,raw!AB1:AD100000,2,0)="0",0,2),"")</f>
        <v>0</v>
      </c>
      <c r="Z481" s="4" t="str">
        <f>IFERROR(IF(VALUE(IFERROR(VLOOKUP(A481,raw!AB1:AE100000,3,0),""))=0,"","x"),IFERROR(VLOOKUP(A481,raw!AB1:AE100000,3,0),""))</f>
        <v>0</v>
      </c>
      <c r="AA481" s="4" t="str">
        <f>IFERROR(IF(VLOOKUP(A481,raw!AF1:AH100000,2,0)="0",0,2),"")</f>
        <v>0</v>
      </c>
      <c r="AB481" s="4" t="str">
        <f>IFERROR(IF(VALUE(IFERROR(VLOOKUP(A481,raw!AF1:AI100000,3,0),""))=0,"","x"),IFERROR(VLOOKUP(A481,raw!AF1:AI100000,3,0),""))</f>
        <v>0</v>
      </c>
      <c r="AC481" s="4" t="str">
        <f>IFERROR(IF(VLOOKUP(A481,raw!AJ1:AL100000,2,0)="0",0,2),"")</f>
        <v>0</v>
      </c>
      <c r="AD481" s="4" t="str">
        <f>IFERROR(IF(VLOOKUP(A481,raw!AM1:AO100000,2,0)="0",0,2),"")</f>
        <v>0</v>
      </c>
      <c r="AE481" s="4" t="str">
        <f>IFERROR(IF(VLOOKUP(A481,raw!AM1:AP100000,3,0)="0",0,2),"")</f>
        <v>0</v>
      </c>
      <c r="AF481" s="4" t="str">
        <f>IFERROR(IF(VLOOKUP(A481,raw!AM1:AQ100000,4,0)="0",0,2),"")</f>
        <v>0</v>
      </c>
      <c r="AG481" s="4" t="str">
        <f>IFERROR(IF(VLOOKUP(A481,raw!AM1:AR100000,5,0)="0",0,2),"")</f>
        <v>0</v>
      </c>
      <c r="AH481" s="4" t="str">
        <f>IFERROR(IF(VLOOKUP(A481,raw!AS1:AU100000,2,0)="0",0,2),"")</f>
        <v>0</v>
      </c>
      <c r="AI481" s="4" t="str">
        <f>IFERROR(IF(VLOOKUP(A481,raw!AS1:AV100000,3,0)="0",0,2),"")</f>
        <v>0</v>
      </c>
      <c r="AJ481" s="4" t="str">
        <f>IFERROR(IF(VLOOKUP(A481,raw!AS1:AW100000,4,0)="0",0,2),"")</f>
        <v>0</v>
      </c>
      <c r="AK481" s="4" t="str">
        <f>IFERROR(IF(VLOOKUP(A481,raw!AS1:AX100000,5,0)="0",0,2),"")</f>
        <v>0</v>
      </c>
      <c r="AL481" s="4" t="str">
        <f>IFERROR(IF(VLOOKUP(A481,raw!AY1:BA100000,2,0)="0",0,2),"")</f>
        <v>0</v>
      </c>
      <c r="AM481" s="4" t="str">
        <f>IFERROR(IF(VLOOKUP(A481,raw!AY1:BB100000,3,0)="0",0,2),"")</f>
        <v>0</v>
      </c>
      <c r="AN481" s="4" t="str">
        <f>IFERROR(IF(VLOOKUP(A481,raw!AY1:BC100000,4,0)="0",0,2),"")</f>
        <v>0</v>
      </c>
      <c r="AO481" s="4" t="str">
        <f>IFERROR(IF(VLOOKUP(A481,raw!AY1:BD100000,5,0)="0",0,2),"")</f>
        <v>0</v>
      </c>
      <c r="AP481" s="4" t="str">
        <f>IFERROR(IF(VLOOKUP(A481,raw!BE1:BG100000,2,0)="0",0,2),"")</f>
        <v>0</v>
      </c>
      <c r="AQ481" s="4" t="str">
        <f>IFERROR(IF(VLOOKUP(A481,raw!BH1:BJ100000,2,0)="0",0,2),"")</f>
        <v>0</v>
      </c>
      <c r="AR481" s="4" t="str">
        <f>IFERROR(IF(VLOOKUP(A481,raw!BK1:BM100000,2,0)="0",0,2),"")</f>
        <v>0</v>
      </c>
      <c r="AS481" s="4" t="str">
        <f>IFERROR(IF(VLOOKUP(A481,raw!BK1:BN100000,3,0)="0",0,2),"")</f>
        <v>0</v>
      </c>
      <c r="AT481" s="4" t="str">
        <f>IFERROR(IF(VLOOKUP(A481,raw!BK1:BO100000,4,0)="0",0,2),"")</f>
        <v>0</v>
      </c>
      <c r="AU481" s="4" t="str">
        <f>IFERROR(IF(VLOOKUP(A481,raw!BP1:BR100000,2,0)="0",0,2),"")</f>
        <v>0</v>
      </c>
      <c r="AV481" s="4" t="str">
        <f>IFERROR(IF(VLOOKUP(A481,raw!BP1:BS100000,3,0)="0",0,2),"")</f>
        <v>0</v>
      </c>
      <c r="AW481" s="4" t="str">
        <f>IFERROR(IF(VLOOKUP(A481,raw!BP1:BT100000,4,0)="0",0,2),"")</f>
        <v>0</v>
      </c>
      <c r="AX481" s="4" t="str">
        <f>IFERROR(IF(VLOOKUP(A481,raw!BU1:BW100000,2,0)="0",0,2),"")</f>
        <v>0</v>
      </c>
      <c r="AY481" s="4" t="str">
        <f>IFERROR(IF(VLOOKUP(A481,raw!BU1:BX100000,3,0)="0",0,2),"")</f>
        <v>0</v>
      </c>
      <c r="AZ481" s="4" t="str">
        <f>IFERROR(IF(VLOOKUP(A481,raw!BY1:CA100000,2,0)="0",0,2),"")</f>
        <v>0</v>
      </c>
      <c r="BA481" s="4" t="str">
        <f>IFERROR(IF(VALUE(IFERROR(VLOOKUP(A481,raw!CB1:CD100000,2,0),""))=0,"","x"),IFERROR(VLOOKUP(A481,raw!CB1:CD100000,2,0),""))</f>
        <v>0</v>
      </c>
      <c r="BB481" s="4" t="str">
        <f>IFERROR(IF(VLOOKUP(A481,raw!CE1:CG100000,2,0)="0",0,2),"")</f>
        <v>0</v>
      </c>
      <c r="BC481" s="4" t="str">
        <f>IFERROR(IF(VLOOKUP(A481,raw!CH1:CJ100000,2,0)="0",0,2),"")</f>
        <v>0</v>
      </c>
      <c r="BD481" s="4" t="str">
        <f>IF(IFERROR(VLOOKUP(A481,raw!CH1:CK100000,3,0),0)=0, "" , HYPERLINK(VLOOKUP(A481,raw!CH1:CK100000,3,0),"Foto") )</f>
        <v>0</v>
      </c>
      <c r="BE481" s="4" t="str">
        <f>IFERROR(IF(VLOOKUP(A481,raw!CL1:CN100000,2,0)="0",0,2),"")</f>
        <v>0</v>
      </c>
      <c r="BF481" s="4" t="str">
        <f>IFERROR(IF(VLOOKUP(A481,raw!CL1:CO100000,3,0)="0",0,2),"")</f>
        <v>0</v>
      </c>
      <c r="BG481" s="4" t="str">
        <f>IFERROR(IF(VLOOKUP(A481,raw!CL1:CP100000,4,0)="0",0,2),"")</f>
        <v>0</v>
      </c>
      <c r="BH481" s="4" t="str">
        <f>IFERROR(IF(VLOOKUP(A481,raw!CL1:CQ100000,5,0)="0",0,2),"")</f>
        <v>0</v>
      </c>
      <c r="BI481" s="4" t="str">
        <f>IFERROR(IF(VLOOKUP(A481,raw!CL1:CR100000,6,0)="0",0,2),"")</f>
        <v>0</v>
      </c>
      <c r="BJ481" s="4" t="str">
        <f>IFERROR(IF(VLOOKUP(A481,raw!CL1:CS100000,7,0)="0",0,2),"")</f>
        <v>0</v>
      </c>
      <c r="BK481" s="4" t="str">
        <f>IFERROR(IF(VLOOKUP(A481,raw!CT1:CV100000,2,0)="0",0,2),"")</f>
        <v>0</v>
      </c>
      <c r="BL481" s="4" t="str">
        <f>IFERROR(IF(VLOOKUP(A481,raw!CT1:CW100000,3,0)="0",0,2),"")</f>
        <v>0</v>
      </c>
      <c r="BM481" s="4" t="str">
        <f>IFERROR(IF(VLOOKUP(A481,raw!CT1:CX100000,4,0)="0",0,2),"")</f>
        <v>0</v>
      </c>
      <c r="BN481" s="4" t="str">
        <f>IFERROR(IF(VLOOKUP(A481,raw!CT1:CY100000,5,0)="0",0,2),"")</f>
        <v>0</v>
      </c>
      <c r="BO481" s="4" t="str">
        <f>IFERROR(IF(VLOOKUP(A481,raw!CZ1:DB100000,2,0)="0",0,2),"")</f>
        <v>0</v>
      </c>
      <c r="BP481" s="4" t="str">
        <f>IFERROR(IF(VLOOKUP(A481,raw!CZ1:DC100000,3,0)="0",0,2),"")</f>
        <v>0</v>
      </c>
      <c r="BQ481" s="4" t="str">
        <f>IFERROR(IF(VLOOKUP(A481,raw!CZ1:DD100000,4,0)="0",0,2),"")</f>
        <v>0</v>
      </c>
      <c r="BR481" s="4" t="str">
        <f>IFERROR(IF(VLOOKUP(A481,raw!CZ1:DE100000,5,0)="0",0,2),"")</f>
        <v>0</v>
      </c>
      <c r="BS481" s="4" t="str">
        <f>IFERROR(IF(VLOOKUP(A481,raw!CZ1:DF100000,6,0)="0",0,2),"")</f>
        <v>0</v>
      </c>
      <c r="BT481" s="4" t="str">
        <f>IFERROR(IF(VLOOKUP(A481,raw!CZ1:DG100000,7,0)="0",0,2),"")</f>
        <v>0</v>
      </c>
      <c r="BU481" s="4" t="str">
        <f>IFERROR(IF(VLOOKUP(A481,raw!CZ1:DH100000,8,0)="0",0,2),"")</f>
        <v>0</v>
      </c>
      <c r="BV481" s="4" t="str">
        <f>IFERROR(IF(VALUE(IFERROR(VLOOKUP(A481,raw!CZ1:DI100000,9,0),""))=0,"","x"),IFERROR(VLOOKUP(A481,raw!CZ1:DI100000,9,0),""))</f>
        <v>0</v>
      </c>
      <c r="BW481" s="4" t="str">
        <f>IFERROR(IF(VLOOKUP(A481,raw!DJ1:DL100000,2,0)="0",0,2),"")</f>
        <v>0</v>
      </c>
      <c r="BX481" s="4" t="str">
        <f>IFERROR(IF(VLOOKUP(A481,raw!DJ1:DM100000,3,0)="0",0,2),"")</f>
        <v>0</v>
      </c>
      <c r="BY481" s="4" t="str">
        <f>IFERROR(IF(VLOOKUP(A481,raw!DJ1:DN100000,4,0)="0",0,2),"")</f>
        <v>0</v>
      </c>
      <c r="BZ481" s="4" t="str">
        <f>IFERROR(IF(VLOOKUP(A481,raw!DJ1:DO100000,5,0)="0",0,2),"")</f>
        <v>0</v>
      </c>
      <c r="CA481" s="4" t="str">
        <f>IFERROR(IF(VALUE(IFERROR(VLOOKUP(A481,raw!DJ1:DP100000,6,0),""))=0,"","x"),IFERROR(VLOOKUP(A481,raw!DJ1:DP100000,6,0),""))</f>
        <v>0</v>
      </c>
      <c r="CB481" s="4" t="str">
        <f>IFERROR(IF(VLOOKUP(A481,raw!DQ1:DS100000,2,0)="0",0,2),"")</f>
        <v>0</v>
      </c>
      <c r="CC481" s="4" t="str">
        <f>IFERROR(IF(VLOOKUP(A481,raw!DQ1:DT100000,3,0)="0",0,2),"")</f>
        <v>0</v>
      </c>
      <c r="CD481" s="4" t="str">
        <f>IFERROR(IF(VLOOKUP(A481,raw!DQ1:DU100000,4,0)="0",0,2),"")</f>
        <v>0</v>
      </c>
      <c r="CE481" s="4" t="str">
        <f>IFERROR(IF(VALUE(IFERROR(VLOOKUP(A481,raw!DQ1:DV100000,5,0),""))=0,"","x"),IFERROR(VLOOKUP(A481,raw!DQ1:DV100000,5,0),""))</f>
        <v>0</v>
      </c>
      <c r="CF481" s="4" t="str">
        <f>IFERROR(IF(VLOOKUP(A481,raw!DW1:DY100000,2,0)="0",0,2),"")</f>
        <v>0</v>
      </c>
      <c r="CG481" s="4" t="str">
        <f>IFERROR(IF(VALUE(IFERROR(VLOOKUP(A481,raw!DW1:DZ100000,3,0),""))=0,"","x"),IFERROR(VLOOKUP(A481,raw!DW1:DZ100000,3,0),""))</f>
        <v>0</v>
      </c>
      <c r="CH481" s="4" t="str">
        <f>IFERROR(IF(VLOOKUP(A481,raw!EA1:EC100000,2,0)="0",0,2),"")</f>
        <v>0</v>
      </c>
      <c r="CI481" s="4" t="str">
        <f>IFERROR(IF(VLOOKUP(A481,raw!ED1:EF100000,2,0)="0",0,2),"")</f>
        <v>0</v>
      </c>
      <c r="CJ481" s="4" t="str">
        <f>IFERROR(IF(VALUE(IFERROR(VLOOKUP(A481,raw!EG1:EI100000,2,0),""))=0,"","x"),IFERROR(VLOOKUP(A481,raw!EG1:EI100000,2,0),""))</f>
        <v>0</v>
      </c>
    </row>
    <row r="482" spans="1:88">
      <c r="A482" s="3">
        <v>611</v>
      </c>
      <c r="B482" s="3" t="s">
        <v>5057</v>
      </c>
      <c r="C482" s="3" t="s">
        <v>5058</v>
      </c>
      <c r="D482" s="4" t="s">
        <v>5059</v>
      </c>
      <c r="E482" s="4" t="s">
        <v>3265</v>
      </c>
      <c r="F482" s="4" t="s">
        <v>5030</v>
      </c>
      <c r="G482" s="4" t="s">
        <v>5060</v>
      </c>
      <c r="H482" s="4" t="s">
        <v>3108</v>
      </c>
      <c r="I482" s="4" t="str">
        <f>IFERROR(IF(VLOOKUP(A482,raw!B1:D100000,2,0)="0",0,2),"")</f>
        <v>0</v>
      </c>
      <c r="J482" s="4" t="str">
        <f>IFERROR(IF(VLOOKUP(A482,raw!B1:E100000,3,0)="0",0,2),"")</f>
        <v>0</v>
      </c>
      <c r="K482" s="4" t="str">
        <f>IFERROR(IF(VLOOKUP(A482,raw!B1:F100000,4,0)="0",0,2),"")</f>
        <v>0</v>
      </c>
      <c r="L482" s="4" t="str">
        <f>IFERROR(IF(VLOOKUP(A482,raw!B1:G100000,5,0)="0",0,2),"")</f>
        <v>0</v>
      </c>
      <c r="M482" s="4" t="str">
        <f>IFERROR(IF(VLOOKUP(A482,raw!B1:H100000,6,0)="0",0,2),"")</f>
        <v>0</v>
      </c>
      <c r="N482" s="4" t="str">
        <f>IFERROR(IF(VLOOKUP(A482,raw!B1:I100000,7,0)="0",0,2),"")</f>
        <v>0</v>
      </c>
      <c r="O482" s="4" t="str">
        <f>IFERROR(IF(VLOOKUP(A482,raw!J1:L100000,2,0)="0",0,2),"")</f>
        <v>0</v>
      </c>
      <c r="P482" s="4" t="str">
        <f>IFERROR(IF(VALUE(IFERROR(VLOOKUP(A482,raw!J1:M100000,3,0),""))=0,"","x"),IFERROR(VLOOKUP(A482,raw!J1:M100000,3,0),""))</f>
        <v>0</v>
      </c>
      <c r="Q482" s="4" t="str">
        <f>IF(IFERROR(VLOOKUP(A482,raw!J1:N100000,4,0),0)=0, "" , HYPERLINK(VLOOKUP(A482,raw!J1:N100000,4,0),"Foto") )</f>
        <v>0</v>
      </c>
      <c r="R482" s="4" t="str">
        <f>IFERROR(IF(VLOOKUP(A482,raw!O1:Q100000,2,0)="0",0,2),"")</f>
        <v>0</v>
      </c>
      <c r="S482" s="4" t="str">
        <f>IFERROR(IF(VALUE(IFERROR(VLOOKUP(A482,raw!O1:R100000,3,0),""))=0,"","x"),IFERROR(VLOOKUP(A482,raw!O1:R100000,3,0),""))</f>
        <v>0</v>
      </c>
      <c r="T482" s="4" t="str">
        <f>IFERROR(IF(VLOOKUP(A482,raw!S1:U100000,2,0)="0",0,2),"")</f>
        <v>0</v>
      </c>
      <c r="U482" s="4" t="str">
        <f>IF(IFERROR(VLOOKUP(A482,raw!S1:V100000,3,0),0)=0, "" , HYPERLINK(VLOOKUP(A482,raw!S1:V100000,3,0),"Foto") )</f>
        <v>0</v>
      </c>
      <c r="V482" s="4" t="str">
        <f>IFERROR(IF(VLOOKUP(A482,raw!W1:Y100000,2,0)="0",0,2),"")</f>
        <v>0</v>
      </c>
      <c r="W482" s="4" t="str">
        <f>IFERROR(IF(VALUE(IFERROR(VLOOKUP(A482,raw!W1:Z100000,3,0),""))=0,"","x"),IFERROR(VLOOKUP(A482,raw!W1:Z100000,3,0),""))</f>
        <v>0</v>
      </c>
      <c r="X482" s="4" t="str">
        <f>IF(IFERROR(VLOOKUP(A482,raw!W1:AA100000,4,0),0)=0, "" , HYPERLINK(VLOOKUP(A482,raw!W1:AA100000,4,0),"Foto") )</f>
        <v>0</v>
      </c>
      <c r="Y482" s="4" t="str">
        <f>IFERROR(IF(VLOOKUP(A482,raw!AB1:AD100000,2,0)="0",0,2),"")</f>
        <v>0</v>
      </c>
      <c r="Z482" s="4" t="str">
        <f>IFERROR(IF(VALUE(IFERROR(VLOOKUP(A482,raw!AB1:AE100000,3,0),""))=0,"","x"),IFERROR(VLOOKUP(A482,raw!AB1:AE100000,3,0),""))</f>
        <v>0</v>
      </c>
      <c r="AA482" s="4" t="str">
        <f>IFERROR(IF(VLOOKUP(A482,raw!AF1:AH100000,2,0)="0",0,2),"")</f>
        <v>0</v>
      </c>
      <c r="AB482" s="4" t="str">
        <f>IFERROR(IF(VALUE(IFERROR(VLOOKUP(A482,raw!AF1:AI100000,3,0),""))=0,"","x"),IFERROR(VLOOKUP(A482,raw!AF1:AI100000,3,0),""))</f>
        <v>0</v>
      </c>
      <c r="AC482" s="4" t="str">
        <f>IFERROR(IF(VLOOKUP(A482,raw!AJ1:AL100000,2,0)="0",0,2),"")</f>
        <v>0</v>
      </c>
      <c r="AD482" s="4" t="str">
        <f>IFERROR(IF(VLOOKUP(A482,raw!AM1:AO100000,2,0)="0",0,2),"")</f>
        <v>0</v>
      </c>
      <c r="AE482" s="4" t="str">
        <f>IFERROR(IF(VLOOKUP(A482,raw!AM1:AP100000,3,0)="0",0,2),"")</f>
        <v>0</v>
      </c>
      <c r="AF482" s="4" t="str">
        <f>IFERROR(IF(VLOOKUP(A482,raw!AM1:AQ100000,4,0)="0",0,2),"")</f>
        <v>0</v>
      </c>
      <c r="AG482" s="4" t="str">
        <f>IFERROR(IF(VLOOKUP(A482,raw!AM1:AR100000,5,0)="0",0,2),"")</f>
        <v>0</v>
      </c>
      <c r="AH482" s="4" t="str">
        <f>IFERROR(IF(VLOOKUP(A482,raw!AS1:AU100000,2,0)="0",0,2),"")</f>
        <v>0</v>
      </c>
      <c r="AI482" s="4" t="str">
        <f>IFERROR(IF(VLOOKUP(A482,raw!AS1:AV100000,3,0)="0",0,2),"")</f>
        <v>0</v>
      </c>
      <c r="AJ482" s="4" t="str">
        <f>IFERROR(IF(VLOOKUP(A482,raw!AS1:AW100000,4,0)="0",0,2),"")</f>
        <v>0</v>
      </c>
      <c r="AK482" s="4" t="str">
        <f>IFERROR(IF(VLOOKUP(A482,raw!AS1:AX100000,5,0)="0",0,2),"")</f>
        <v>0</v>
      </c>
      <c r="AL482" s="4" t="str">
        <f>IFERROR(IF(VLOOKUP(A482,raw!AY1:BA100000,2,0)="0",0,2),"")</f>
        <v>0</v>
      </c>
      <c r="AM482" s="4" t="str">
        <f>IFERROR(IF(VLOOKUP(A482,raw!AY1:BB100000,3,0)="0",0,2),"")</f>
        <v>0</v>
      </c>
      <c r="AN482" s="4" t="str">
        <f>IFERROR(IF(VLOOKUP(A482,raw!AY1:BC100000,4,0)="0",0,2),"")</f>
        <v>0</v>
      </c>
      <c r="AO482" s="4" t="str">
        <f>IFERROR(IF(VLOOKUP(A482,raw!AY1:BD100000,5,0)="0",0,2),"")</f>
        <v>0</v>
      </c>
      <c r="AP482" s="4" t="str">
        <f>IFERROR(IF(VLOOKUP(A482,raw!BE1:BG100000,2,0)="0",0,2),"")</f>
        <v>0</v>
      </c>
      <c r="AQ482" s="4" t="str">
        <f>IFERROR(IF(VLOOKUP(A482,raw!BH1:BJ100000,2,0)="0",0,2),"")</f>
        <v>0</v>
      </c>
      <c r="AR482" s="4" t="str">
        <f>IFERROR(IF(VLOOKUP(A482,raw!BK1:BM100000,2,0)="0",0,2),"")</f>
        <v>0</v>
      </c>
      <c r="AS482" s="4" t="str">
        <f>IFERROR(IF(VLOOKUP(A482,raw!BK1:BN100000,3,0)="0",0,2),"")</f>
        <v>0</v>
      </c>
      <c r="AT482" s="4" t="str">
        <f>IFERROR(IF(VLOOKUP(A482,raw!BK1:BO100000,4,0)="0",0,2),"")</f>
        <v>0</v>
      </c>
      <c r="AU482" s="4" t="str">
        <f>IFERROR(IF(VLOOKUP(A482,raw!BP1:BR100000,2,0)="0",0,2),"")</f>
        <v>0</v>
      </c>
      <c r="AV482" s="4" t="str">
        <f>IFERROR(IF(VLOOKUP(A482,raw!BP1:BS100000,3,0)="0",0,2),"")</f>
        <v>0</v>
      </c>
      <c r="AW482" s="4" t="str">
        <f>IFERROR(IF(VLOOKUP(A482,raw!BP1:BT100000,4,0)="0",0,2),"")</f>
        <v>0</v>
      </c>
      <c r="AX482" s="4" t="str">
        <f>IFERROR(IF(VLOOKUP(A482,raw!BU1:BW100000,2,0)="0",0,2),"")</f>
        <v>0</v>
      </c>
      <c r="AY482" s="4" t="str">
        <f>IFERROR(IF(VLOOKUP(A482,raw!BU1:BX100000,3,0)="0",0,2),"")</f>
        <v>0</v>
      </c>
      <c r="AZ482" s="4" t="str">
        <f>IFERROR(IF(VLOOKUP(A482,raw!BY1:CA100000,2,0)="0",0,2),"")</f>
        <v>0</v>
      </c>
      <c r="BA482" s="4" t="str">
        <f>IFERROR(IF(VALUE(IFERROR(VLOOKUP(A482,raw!CB1:CD100000,2,0),""))=0,"","x"),IFERROR(VLOOKUP(A482,raw!CB1:CD100000,2,0),""))</f>
        <v>0</v>
      </c>
      <c r="BB482" s="4" t="str">
        <f>IFERROR(IF(VLOOKUP(A482,raw!CE1:CG100000,2,0)="0",0,2),"")</f>
        <v>0</v>
      </c>
      <c r="BC482" s="4" t="str">
        <f>IFERROR(IF(VLOOKUP(A482,raw!CH1:CJ100000,2,0)="0",0,2),"")</f>
        <v>0</v>
      </c>
      <c r="BD482" s="4" t="str">
        <f>IF(IFERROR(VLOOKUP(A482,raw!CH1:CK100000,3,0),0)=0, "" , HYPERLINK(VLOOKUP(A482,raw!CH1:CK100000,3,0),"Foto") )</f>
        <v>0</v>
      </c>
      <c r="BE482" s="4" t="str">
        <f>IFERROR(IF(VLOOKUP(A482,raw!CL1:CN100000,2,0)="0",0,2),"")</f>
        <v>0</v>
      </c>
      <c r="BF482" s="4" t="str">
        <f>IFERROR(IF(VLOOKUP(A482,raw!CL1:CO100000,3,0)="0",0,2),"")</f>
        <v>0</v>
      </c>
      <c r="BG482" s="4" t="str">
        <f>IFERROR(IF(VLOOKUP(A482,raw!CL1:CP100000,4,0)="0",0,2),"")</f>
        <v>0</v>
      </c>
      <c r="BH482" s="4" t="str">
        <f>IFERROR(IF(VLOOKUP(A482,raw!CL1:CQ100000,5,0)="0",0,2),"")</f>
        <v>0</v>
      </c>
      <c r="BI482" s="4" t="str">
        <f>IFERROR(IF(VLOOKUP(A482,raw!CL1:CR100000,6,0)="0",0,2),"")</f>
        <v>0</v>
      </c>
      <c r="BJ482" s="4" t="str">
        <f>IFERROR(IF(VLOOKUP(A482,raw!CL1:CS100000,7,0)="0",0,2),"")</f>
        <v>0</v>
      </c>
      <c r="BK482" s="4" t="str">
        <f>IFERROR(IF(VLOOKUP(A482,raw!CT1:CV100000,2,0)="0",0,2),"")</f>
        <v>0</v>
      </c>
      <c r="BL482" s="4" t="str">
        <f>IFERROR(IF(VLOOKUP(A482,raw!CT1:CW100000,3,0)="0",0,2),"")</f>
        <v>0</v>
      </c>
      <c r="BM482" s="4" t="str">
        <f>IFERROR(IF(VLOOKUP(A482,raw!CT1:CX100000,4,0)="0",0,2),"")</f>
        <v>0</v>
      </c>
      <c r="BN482" s="4" t="str">
        <f>IFERROR(IF(VLOOKUP(A482,raw!CT1:CY100000,5,0)="0",0,2),"")</f>
        <v>0</v>
      </c>
      <c r="BO482" s="4" t="str">
        <f>IFERROR(IF(VLOOKUP(A482,raw!CZ1:DB100000,2,0)="0",0,2),"")</f>
        <v>0</v>
      </c>
      <c r="BP482" s="4" t="str">
        <f>IFERROR(IF(VLOOKUP(A482,raw!CZ1:DC100000,3,0)="0",0,2),"")</f>
        <v>0</v>
      </c>
      <c r="BQ482" s="4" t="str">
        <f>IFERROR(IF(VLOOKUP(A482,raw!CZ1:DD100000,4,0)="0",0,2),"")</f>
        <v>0</v>
      </c>
      <c r="BR482" s="4" t="str">
        <f>IFERROR(IF(VLOOKUP(A482,raw!CZ1:DE100000,5,0)="0",0,2),"")</f>
        <v>0</v>
      </c>
      <c r="BS482" s="4" t="str">
        <f>IFERROR(IF(VLOOKUP(A482,raw!CZ1:DF100000,6,0)="0",0,2),"")</f>
        <v>0</v>
      </c>
      <c r="BT482" s="4" t="str">
        <f>IFERROR(IF(VLOOKUP(A482,raw!CZ1:DG100000,7,0)="0",0,2),"")</f>
        <v>0</v>
      </c>
      <c r="BU482" s="4" t="str">
        <f>IFERROR(IF(VLOOKUP(A482,raw!CZ1:DH100000,8,0)="0",0,2),"")</f>
        <v>0</v>
      </c>
      <c r="BV482" s="4" t="str">
        <f>IFERROR(IF(VALUE(IFERROR(VLOOKUP(A482,raw!CZ1:DI100000,9,0),""))=0,"","x"),IFERROR(VLOOKUP(A482,raw!CZ1:DI100000,9,0),""))</f>
        <v>0</v>
      </c>
      <c r="BW482" s="4" t="str">
        <f>IFERROR(IF(VLOOKUP(A482,raw!DJ1:DL100000,2,0)="0",0,2),"")</f>
        <v>0</v>
      </c>
      <c r="BX482" s="4" t="str">
        <f>IFERROR(IF(VLOOKUP(A482,raw!DJ1:DM100000,3,0)="0",0,2),"")</f>
        <v>0</v>
      </c>
      <c r="BY482" s="4" t="str">
        <f>IFERROR(IF(VLOOKUP(A482,raw!DJ1:DN100000,4,0)="0",0,2),"")</f>
        <v>0</v>
      </c>
      <c r="BZ482" s="4" t="str">
        <f>IFERROR(IF(VLOOKUP(A482,raw!DJ1:DO100000,5,0)="0",0,2),"")</f>
        <v>0</v>
      </c>
      <c r="CA482" s="4" t="str">
        <f>IFERROR(IF(VALUE(IFERROR(VLOOKUP(A482,raw!DJ1:DP100000,6,0),""))=0,"","x"),IFERROR(VLOOKUP(A482,raw!DJ1:DP100000,6,0),""))</f>
        <v>0</v>
      </c>
      <c r="CB482" s="4" t="str">
        <f>IFERROR(IF(VLOOKUP(A482,raw!DQ1:DS100000,2,0)="0",0,2),"")</f>
        <v>0</v>
      </c>
      <c r="CC482" s="4" t="str">
        <f>IFERROR(IF(VLOOKUP(A482,raw!DQ1:DT100000,3,0)="0",0,2),"")</f>
        <v>0</v>
      </c>
      <c r="CD482" s="4" t="str">
        <f>IFERROR(IF(VLOOKUP(A482,raw!DQ1:DU100000,4,0)="0",0,2),"")</f>
        <v>0</v>
      </c>
      <c r="CE482" s="4" t="str">
        <f>IFERROR(IF(VALUE(IFERROR(VLOOKUP(A482,raw!DQ1:DV100000,5,0),""))=0,"","x"),IFERROR(VLOOKUP(A482,raw!DQ1:DV100000,5,0),""))</f>
        <v>0</v>
      </c>
      <c r="CF482" s="4" t="str">
        <f>IFERROR(IF(VLOOKUP(A482,raw!DW1:DY100000,2,0)="0",0,2),"")</f>
        <v>0</v>
      </c>
      <c r="CG482" s="4" t="str">
        <f>IFERROR(IF(VALUE(IFERROR(VLOOKUP(A482,raw!DW1:DZ100000,3,0),""))=0,"","x"),IFERROR(VLOOKUP(A482,raw!DW1:DZ100000,3,0),""))</f>
        <v>0</v>
      </c>
      <c r="CH482" s="4" t="str">
        <f>IFERROR(IF(VLOOKUP(A482,raw!EA1:EC100000,2,0)="0",0,2),"")</f>
        <v>0</v>
      </c>
      <c r="CI482" s="4" t="str">
        <f>IFERROR(IF(VLOOKUP(A482,raw!ED1:EF100000,2,0)="0",0,2),"")</f>
        <v>0</v>
      </c>
      <c r="CJ482" s="4" t="str">
        <f>IFERROR(IF(VALUE(IFERROR(VLOOKUP(A482,raw!EG1:EI100000,2,0),""))=0,"","x"),IFERROR(VLOOKUP(A482,raw!EG1:EI100000,2,0),""))</f>
        <v>0</v>
      </c>
    </row>
    <row r="483" spans="1:88">
      <c r="A483" s="3">
        <v>605</v>
      </c>
      <c r="B483" s="3" t="s">
        <v>5061</v>
      </c>
      <c r="C483" s="3" t="s">
        <v>5062</v>
      </c>
      <c r="D483" s="4" t="s">
        <v>5063</v>
      </c>
      <c r="E483" s="4" t="s">
        <v>5039</v>
      </c>
      <c r="F483" s="4" t="s">
        <v>5030</v>
      </c>
      <c r="G483" s="4" t="s">
        <v>5064</v>
      </c>
      <c r="H483" s="4" t="s">
        <v>3087</v>
      </c>
      <c r="I483" s="4" t="str">
        <f>IFERROR(IF(VLOOKUP(A483,raw!B1:D100000,2,0)="0",0,2),"")</f>
        <v>0</v>
      </c>
      <c r="J483" s="4" t="str">
        <f>IFERROR(IF(VLOOKUP(A483,raw!B1:E100000,3,0)="0",0,2),"")</f>
        <v>0</v>
      </c>
      <c r="K483" s="4" t="str">
        <f>IFERROR(IF(VLOOKUP(A483,raw!B1:F100000,4,0)="0",0,2),"")</f>
        <v>0</v>
      </c>
      <c r="L483" s="4" t="str">
        <f>IFERROR(IF(VLOOKUP(A483,raw!B1:G100000,5,0)="0",0,2),"")</f>
        <v>0</v>
      </c>
      <c r="M483" s="4" t="str">
        <f>IFERROR(IF(VLOOKUP(A483,raw!B1:H100000,6,0)="0",0,2),"")</f>
        <v>0</v>
      </c>
      <c r="N483" s="4" t="str">
        <f>IFERROR(IF(VLOOKUP(A483,raw!B1:I100000,7,0)="0",0,2),"")</f>
        <v>0</v>
      </c>
      <c r="O483" s="4" t="str">
        <f>IFERROR(IF(VLOOKUP(A483,raw!J1:L100000,2,0)="0",0,2),"")</f>
        <v>0</v>
      </c>
      <c r="P483" s="4" t="str">
        <f>IFERROR(IF(VALUE(IFERROR(VLOOKUP(A483,raw!J1:M100000,3,0),""))=0,"","x"),IFERROR(VLOOKUP(A483,raw!J1:M100000,3,0),""))</f>
        <v>0</v>
      </c>
      <c r="Q483" s="4" t="str">
        <f>IF(IFERROR(VLOOKUP(A483,raw!J1:N100000,4,0),0)=0, "" , HYPERLINK(VLOOKUP(A483,raw!J1:N100000,4,0),"Foto") )</f>
        <v>0</v>
      </c>
      <c r="R483" s="4" t="str">
        <f>IFERROR(IF(VLOOKUP(A483,raw!O1:Q100000,2,0)="0",0,2),"")</f>
        <v>0</v>
      </c>
      <c r="S483" s="4" t="str">
        <f>IFERROR(IF(VALUE(IFERROR(VLOOKUP(A483,raw!O1:R100000,3,0),""))=0,"","x"),IFERROR(VLOOKUP(A483,raw!O1:R100000,3,0),""))</f>
        <v>0</v>
      </c>
      <c r="T483" s="4" t="str">
        <f>IFERROR(IF(VLOOKUP(A483,raw!S1:U100000,2,0)="0",0,2),"")</f>
        <v>0</v>
      </c>
      <c r="U483" s="4" t="str">
        <f>IF(IFERROR(VLOOKUP(A483,raw!S1:V100000,3,0),0)=0, "" , HYPERLINK(VLOOKUP(A483,raw!S1:V100000,3,0),"Foto") )</f>
        <v>0</v>
      </c>
      <c r="V483" s="4" t="str">
        <f>IFERROR(IF(VLOOKUP(A483,raw!W1:Y100000,2,0)="0",0,2),"")</f>
        <v>0</v>
      </c>
      <c r="W483" s="4" t="str">
        <f>IFERROR(IF(VALUE(IFERROR(VLOOKUP(A483,raw!W1:Z100000,3,0),""))=0,"","x"),IFERROR(VLOOKUP(A483,raw!W1:Z100000,3,0),""))</f>
        <v>0</v>
      </c>
      <c r="X483" s="4" t="str">
        <f>IF(IFERROR(VLOOKUP(A483,raw!W1:AA100000,4,0),0)=0, "" , HYPERLINK(VLOOKUP(A483,raw!W1:AA100000,4,0),"Foto") )</f>
        <v>0</v>
      </c>
      <c r="Y483" s="4" t="str">
        <f>IFERROR(IF(VLOOKUP(A483,raw!AB1:AD100000,2,0)="0",0,2),"")</f>
        <v>0</v>
      </c>
      <c r="Z483" s="4" t="str">
        <f>IFERROR(IF(VALUE(IFERROR(VLOOKUP(A483,raw!AB1:AE100000,3,0),""))=0,"","x"),IFERROR(VLOOKUP(A483,raw!AB1:AE100000,3,0),""))</f>
        <v>0</v>
      </c>
      <c r="AA483" s="4" t="str">
        <f>IFERROR(IF(VLOOKUP(A483,raw!AF1:AH100000,2,0)="0",0,2),"")</f>
        <v>0</v>
      </c>
      <c r="AB483" s="4" t="str">
        <f>IFERROR(IF(VALUE(IFERROR(VLOOKUP(A483,raw!AF1:AI100000,3,0),""))=0,"","x"),IFERROR(VLOOKUP(A483,raw!AF1:AI100000,3,0),""))</f>
        <v>0</v>
      </c>
      <c r="AC483" s="4" t="str">
        <f>IFERROR(IF(VLOOKUP(A483,raw!AJ1:AL100000,2,0)="0",0,2),"")</f>
        <v>0</v>
      </c>
      <c r="AD483" s="4" t="str">
        <f>IFERROR(IF(VLOOKUP(A483,raw!AM1:AO100000,2,0)="0",0,2),"")</f>
        <v>0</v>
      </c>
      <c r="AE483" s="4" t="str">
        <f>IFERROR(IF(VLOOKUP(A483,raw!AM1:AP100000,3,0)="0",0,2),"")</f>
        <v>0</v>
      </c>
      <c r="AF483" s="4" t="str">
        <f>IFERROR(IF(VLOOKUP(A483,raw!AM1:AQ100000,4,0)="0",0,2),"")</f>
        <v>0</v>
      </c>
      <c r="AG483" s="4" t="str">
        <f>IFERROR(IF(VLOOKUP(A483,raw!AM1:AR100000,5,0)="0",0,2),"")</f>
        <v>0</v>
      </c>
      <c r="AH483" s="4" t="str">
        <f>IFERROR(IF(VLOOKUP(A483,raw!AS1:AU100000,2,0)="0",0,2),"")</f>
        <v>0</v>
      </c>
      <c r="AI483" s="4" t="str">
        <f>IFERROR(IF(VLOOKUP(A483,raw!AS1:AV100000,3,0)="0",0,2),"")</f>
        <v>0</v>
      </c>
      <c r="AJ483" s="4" t="str">
        <f>IFERROR(IF(VLOOKUP(A483,raw!AS1:AW100000,4,0)="0",0,2),"")</f>
        <v>0</v>
      </c>
      <c r="AK483" s="4" t="str">
        <f>IFERROR(IF(VLOOKUP(A483,raw!AS1:AX100000,5,0)="0",0,2),"")</f>
        <v>0</v>
      </c>
      <c r="AL483" s="4" t="str">
        <f>IFERROR(IF(VLOOKUP(A483,raw!AY1:BA100000,2,0)="0",0,2),"")</f>
        <v>0</v>
      </c>
      <c r="AM483" s="4" t="str">
        <f>IFERROR(IF(VLOOKUP(A483,raw!AY1:BB100000,3,0)="0",0,2),"")</f>
        <v>0</v>
      </c>
      <c r="AN483" s="4" t="str">
        <f>IFERROR(IF(VLOOKUP(A483,raw!AY1:BC100000,4,0)="0",0,2),"")</f>
        <v>0</v>
      </c>
      <c r="AO483" s="4" t="str">
        <f>IFERROR(IF(VLOOKUP(A483,raw!AY1:BD100000,5,0)="0",0,2),"")</f>
        <v>0</v>
      </c>
      <c r="AP483" s="4" t="str">
        <f>IFERROR(IF(VLOOKUP(A483,raw!BE1:BG100000,2,0)="0",0,2),"")</f>
        <v>0</v>
      </c>
      <c r="AQ483" s="4" t="str">
        <f>IFERROR(IF(VLOOKUP(A483,raw!BH1:BJ100000,2,0)="0",0,2),"")</f>
        <v>0</v>
      </c>
      <c r="AR483" s="4" t="str">
        <f>IFERROR(IF(VLOOKUP(A483,raw!BK1:BM100000,2,0)="0",0,2),"")</f>
        <v>0</v>
      </c>
      <c r="AS483" s="4" t="str">
        <f>IFERROR(IF(VLOOKUP(A483,raw!BK1:BN100000,3,0)="0",0,2),"")</f>
        <v>0</v>
      </c>
      <c r="AT483" s="4" t="str">
        <f>IFERROR(IF(VLOOKUP(A483,raw!BK1:BO100000,4,0)="0",0,2),"")</f>
        <v>0</v>
      </c>
      <c r="AU483" s="4" t="str">
        <f>IFERROR(IF(VLOOKUP(A483,raw!BP1:BR100000,2,0)="0",0,2),"")</f>
        <v>0</v>
      </c>
      <c r="AV483" s="4" t="str">
        <f>IFERROR(IF(VLOOKUP(A483,raw!BP1:BS100000,3,0)="0",0,2),"")</f>
        <v>0</v>
      </c>
      <c r="AW483" s="4" t="str">
        <f>IFERROR(IF(VLOOKUP(A483,raw!BP1:BT100000,4,0)="0",0,2),"")</f>
        <v>0</v>
      </c>
      <c r="AX483" s="4" t="str">
        <f>IFERROR(IF(VLOOKUP(A483,raw!BU1:BW100000,2,0)="0",0,2),"")</f>
        <v>0</v>
      </c>
      <c r="AY483" s="4" t="str">
        <f>IFERROR(IF(VLOOKUP(A483,raw!BU1:BX100000,3,0)="0",0,2),"")</f>
        <v>0</v>
      </c>
      <c r="AZ483" s="4" t="str">
        <f>IFERROR(IF(VLOOKUP(A483,raw!BY1:CA100000,2,0)="0",0,2),"")</f>
        <v>0</v>
      </c>
      <c r="BA483" s="4" t="str">
        <f>IFERROR(IF(VALUE(IFERROR(VLOOKUP(A483,raw!CB1:CD100000,2,0),""))=0,"","x"),IFERROR(VLOOKUP(A483,raw!CB1:CD100000,2,0),""))</f>
        <v>0</v>
      </c>
      <c r="BB483" s="4" t="str">
        <f>IFERROR(IF(VLOOKUP(A483,raw!CE1:CG100000,2,0)="0",0,2),"")</f>
        <v>0</v>
      </c>
      <c r="BC483" s="4" t="str">
        <f>IFERROR(IF(VLOOKUP(A483,raw!CH1:CJ100000,2,0)="0",0,2),"")</f>
        <v>0</v>
      </c>
      <c r="BD483" s="4" t="str">
        <f>IF(IFERROR(VLOOKUP(A483,raw!CH1:CK100000,3,0),0)=0, "" , HYPERLINK(VLOOKUP(A483,raw!CH1:CK100000,3,0),"Foto") )</f>
        <v>0</v>
      </c>
      <c r="BE483" s="4" t="str">
        <f>IFERROR(IF(VLOOKUP(A483,raw!CL1:CN100000,2,0)="0",0,2),"")</f>
        <v>0</v>
      </c>
      <c r="BF483" s="4" t="str">
        <f>IFERROR(IF(VLOOKUP(A483,raw!CL1:CO100000,3,0)="0",0,2),"")</f>
        <v>0</v>
      </c>
      <c r="BG483" s="4" t="str">
        <f>IFERROR(IF(VLOOKUP(A483,raw!CL1:CP100000,4,0)="0",0,2),"")</f>
        <v>0</v>
      </c>
      <c r="BH483" s="4" t="str">
        <f>IFERROR(IF(VLOOKUP(A483,raw!CL1:CQ100000,5,0)="0",0,2),"")</f>
        <v>0</v>
      </c>
      <c r="BI483" s="4" t="str">
        <f>IFERROR(IF(VLOOKUP(A483,raw!CL1:CR100000,6,0)="0",0,2),"")</f>
        <v>0</v>
      </c>
      <c r="BJ483" s="4" t="str">
        <f>IFERROR(IF(VLOOKUP(A483,raw!CL1:CS100000,7,0)="0",0,2),"")</f>
        <v>0</v>
      </c>
      <c r="BK483" s="4" t="str">
        <f>IFERROR(IF(VLOOKUP(A483,raw!CT1:CV100000,2,0)="0",0,2),"")</f>
        <v>0</v>
      </c>
      <c r="BL483" s="4" t="str">
        <f>IFERROR(IF(VLOOKUP(A483,raw!CT1:CW100000,3,0)="0",0,2),"")</f>
        <v>0</v>
      </c>
      <c r="BM483" s="4" t="str">
        <f>IFERROR(IF(VLOOKUP(A483,raw!CT1:CX100000,4,0)="0",0,2),"")</f>
        <v>0</v>
      </c>
      <c r="BN483" s="4" t="str">
        <f>IFERROR(IF(VLOOKUP(A483,raw!CT1:CY100000,5,0)="0",0,2),"")</f>
        <v>0</v>
      </c>
      <c r="BO483" s="4" t="str">
        <f>IFERROR(IF(VLOOKUP(A483,raw!CZ1:DB100000,2,0)="0",0,2),"")</f>
        <v>0</v>
      </c>
      <c r="BP483" s="4" t="str">
        <f>IFERROR(IF(VLOOKUP(A483,raw!CZ1:DC100000,3,0)="0",0,2),"")</f>
        <v>0</v>
      </c>
      <c r="BQ483" s="4" t="str">
        <f>IFERROR(IF(VLOOKUP(A483,raw!CZ1:DD100000,4,0)="0",0,2),"")</f>
        <v>0</v>
      </c>
      <c r="BR483" s="4" t="str">
        <f>IFERROR(IF(VLOOKUP(A483,raw!CZ1:DE100000,5,0)="0",0,2),"")</f>
        <v>0</v>
      </c>
      <c r="BS483" s="4" t="str">
        <f>IFERROR(IF(VLOOKUP(A483,raw!CZ1:DF100000,6,0)="0",0,2),"")</f>
        <v>0</v>
      </c>
      <c r="BT483" s="4" t="str">
        <f>IFERROR(IF(VLOOKUP(A483,raw!CZ1:DG100000,7,0)="0",0,2),"")</f>
        <v>0</v>
      </c>
      <c r="BU483" s="4" t="str">
        <f>IFERROR(IF(VLOOKUP(A483,raw!CZ1:DH100000,8,0)="0",0,2),"")</f>
        <v>0</v>
      </c>
      <c r="BV483" s="4" t="str">
        <f>IFERROR(IF(VALUE(IFERROR(VLOOKUP(A483,raw!CZ1:DI100000,9,0),""))=0,"","x"),IFERROR(VLOOKUP(A483,raw!CZ1:DI100000,9,0),""))</f>
        <v>0</v>
      </c>
      <c r="BW483" s="4" t="str">
        <f>IFERROR(IF(VLOOKUP(A483,raw!DJ1:DL100000,2,0)="0",0,2),"")</f>
        <v>0</v>
      </c>
      <c r="BX483" s="4" t="str">
        <f>IFERROR(IF(VLOOKUP(A483,raw!DJ1:DM100000,3,0)="0",0,2),"")</f>
        <v>0</v>
      </c>
      <c r="BY483" s="4" t="str">
        <f>IFERROR(IF(VLOOKUP(A483,raw!DJ1:DN100000,4,0)="0",0,2),"")</f>
        <v>0</v>
      </c>
      <c r="BZ483" s="4" t="str">
        <f>IFERROR(IF(VLOOKUP(A483,raw!DJ1:DO100000,5,0)="0",0,2),"")</f>
        <v>0</v>
      </c>
      <c r="CA483" s="4" t="str">
        <f>IFERROR(IF(VALUE(IFERROR(VLOOKUP(A483,raw!DJ1:DP100000,6,0),""))=0,"","x"),IFERROR(VLOOKUP(A483,raw!DJ1:DP100000,6,0),""))</f>
        <v>0</v>
      </c>
      <c r="CB483" s="4" t="str">
        <f>IFERROR(IF(VLOOKUP(A483,raw!DQ1:DS100000,2,0)="0",0,2),"")</f>
        <v>0</v>
      </c>
      <c r="CC483" s="4" t="str">
        <f>IFERROR(IF(VLOOKUP(A483,raw!DQ1:DT100000,3,0)="0",0,2),"")</f>
        <v>0</v>
      </c>
      <c r="CD483" s="4" t="str">
        <f>IFERROR(IF(VLOOKUP(A483,raw!DQ1:DU100000,4,0)="0",0,2),"")</f>
        <v>0</v>
      </c>
      <c r="CE483" s="4" t="str">
        <f>IFERROR(IF(VALUE(IFERROR(VLOOKUP(A483,raw!DQ1:DV100000,5,0),""))=0,"","x"),IFERROR(VLOOKUP(A483,raw!DQ1:DV100000,5,0),""))</f>
        <v>0</v>
      </c>
      <c r="CF483" s="4" t="str">
        <f>IFERROR(IF(VLOOKUP(A483,raw!DW1:DY100000,2,0)="0",0,2),"")</f>
        <v>0</v>
      </c>
      <c r="CG483" s="4" t="str">
        <f>IFERROR(IF(VALUE(IFERROR(VLOOKUP(A483,raw!DW1:DZ100000,3,0),""))=0,"","x"),IFERROR(VLOOKUP(A483,raw!DW1:DZ100000,3,0),""))</f>
        <v>0</v>
      </c>
      <c r="CH483" s="4" t="str">
        <f>IFERROR(IF(VLOOKUP(A483,raw!EA1:EC100000,2,0)="0",0,2),"")</f>
        <v>0</v>
      </c>
      <c r="CI483" s="4" t="str">
        <f>IFERROR(IF(VLOOKUP(A483,raw!ED1:EF100000,2,0)="0",0,2),"")</f>
        <v>0</v>
      </c>
      <c r="CJ483" s="4" t="str">
        <f>IFERROR(IF(VALUE(IFERROR(VLOOKUP(A483,raw!EG1:EI100000,2,0),""))=0,"","x"),IFERROR(VLOOKUP(A483,raw!EG1:EI100000,2,0),""))</f>
        <v>0</v>
      </c>
    </row>
    <row r="484" spans="1:88">
      <c r="A484" s="3">
        <v>613</v>
      </c>
      <c r="B484" s="3" t="s">
        <v>5065</v>
      </c>
      <c r="C484" s="3" t="s">
        <v>5066</v>
      </c>
      <c r="D484" s="4" t="s">
        <v>5067</v>
      </c>
      <c r="E484" s="4" t="s">
        <v>5039</v>
      </c>
      <c r="F484" s="4" t="s">
        <v>5030</v>
      </c>
      <c r="G484" s="4" t="s">
        <v>5068</v>
      </c>
      <c r="H484" s="4" t="s">
        <v>3087</v>
      </c>
      <c r="I484" s="4" t="str">
        <f>IFERROR(IF(VLOOKUP(A484,raw!B1:D100000,2,0)="0",0,2),"")</f>
        <v>0</v>
      </c>
      <c r="J484" s="4" t="str">
        <f>IFERROR(IF(VLOOKUP(A484,raw!B1:E100000,3,0)="0",0,2),"")</f>
        <v>0</v>
      </c>
      <c r="K484" s="4" t="str">
        <f>IFERROR(IF(VLOOKUP(A484,raw!B1:F100000,4,0)="0",0,2),"")</f>
        <v>0</v>
      </c>
      <c r="L484" s="4" t="str">
        <f>IFERROR(IF(VLOOKUP(A484,raw!B1:G100000,5,0)="0",0,2),"")</f>
        <v>0</v>
      </c>
      <c r="M484" s="4" t="str">
        <f>IFERROR(IF(VLOOKUP(A484,raw!B1:H100000,6,0)="0",0,2),"")</f>
        <v>0</v>
      </c>
      <c r="N484" s="4" t="str">
        <f>IFERROR(IF(VLOOKUP(A484,raw!B1:I100000,7,0)="0",0,2),"")</f>
        <v>0</v>
      </c>
      <c r="O484" s="4" t="str">
        <f>IFERROR(IF(VLOOKUP(A484,raw!J1:L100000,2,0)="0",0,2),"")</f>
        <v>0</v>
      </c>
      <c r="P484" s="4" t="str">
        <f>IFERROR(IF(VALUE(IFERROR(VLOOKUP(A484,raw!J1:M100000,3,0),""))=0,"","x"),IFERROR(VLOOKUP(A484,raw!J1:M100000,3,0),""))</f>
        <v>0</v>
      </c>
      <c r="Q484" s="4" t="str">
        <f>IF(IFERROR(VLOOKUP(A484,raw!J1:N100000,4,0),0)=0, "" , HYPERLINK(VLOOKUP(A484,raw!J1:N100000,4,0),"Foto") )</f>
        <v>0</v>
      </c>
      <c r="R484" s="4" t="str">
        <f>IFERROR(IF(VLOOKUP(A484,raw!O1:Q100000,2,0)="0",0,2),"")</f>
        <v>0</v>
      </c>
      <c r="S484" s="4" t="str">
        <f>IFERROR(IF(VALUE(IFERROR(VLOOKUP(A484,raw!O1:R100000,3,0),""))=0,"","x"),IFERROR(VLOOKUP(A484,raw!O1:R100000,3,0),""))</f>
        <v>0</v>
      </c>
      <c r="T484" s="4" t="str">
        <f>IFERROR(IF(VLOOKUP(A484,raw!S1:U100000,2,0)="0",0,2),"")</f>
        <v>0</v>
      </c>
      <c r="U484" s="4" t="str">
        <f>IF(IFERROR(VLOOKUP(A484,raw!S1:V100000,3,0),0)=0, "" , HYPERLINK(VLOOKUP(A484,raw!S1:V100000,3,0),"Foto") )</f>
        <v>0</v>
      </c>
      <c r="V484" s="4" t="str">
        <f>IFERROR(IF(VLOOKUP(A484,raw!W1:Y100000,2,0)="0",0,2),"")</f>
        <v>0</v>
      </c>
      <c r="W484" s="4" t="str">
        <f>IFERROR(IF(VALUE(IFERROR(VLOOKUP(A484,raw!W1:Z100000,3,0),""))=0,"","x"),IFERROR(VLOOKUP(A484,raw!W1:Z100000,3,0),""))</f>
        <v>0</v>
      </c>
      <c r="X484" s="4" t="str">
        <f>IF(IFERROR(VLOOKUP(A484,raw!W1:AA100000,4,0),0)=0, "" , HYPERLINK(VLOOKUP(A484,raw!W1:AA100000,4,0),"Foto") )</f>
        <v>0</v>
      </c>
      <c r="Y484" s="4" t="str">
        <f>IFERROR(IF(VLOOKUP(A484,raw!AB1:AD100000,2,0)="0",0,2),"")</f>
        <v>0</v>
      </c>
      <c r="Z484" s="4" t="str">
        <f>IFERROR(IF(VALUE(IFERROR(VLOOKUP(A484,raw!AB1:AE100000,3,0),""))=0,"","x"),IFERROR(VLOOKUP(A484,raw!AB1:AE100000,3,0),""))</f>
        <v>0</v>
      </c>
      <c r="AA484" s="4" t="str">
        <f>IFERROR(IF(VLOOKUP(A484,raw!AF1:AH100000,2,0)="0",0,2),"")</f>
        <v>0</v>
      </c>
      <c r="AB484" s="4" t="str">
        <f>IFERROR(IF(VALUE(IFERROR(VLOOKUP(A484,raw!AF1:AI100000,3,0),""))=0,"","x"),IFERROR(VLOOKUP(A484,raw!AF1:AI100000,3,0),""))</f>
        <v>0</v>
      </c>
      <c r="AC484" s="4" t="str">
        <f>IFERROR(IF(VLOOKUP(A484,raw!AJ1:AL100000,2,0)="0",0,2),"")</f>
        <v>0</v>
      </c>
      <c r="AD484" s="4" t="str">
        <f>IFERROR(IF(VLOOKUP(A484,raw!AM1:AO100000,2,0)="0",0,2),"")</f>
        <v>0</v>
      </c>
      <c r="AE484" s="4" t="str">
        <f>IFERROR(IF(VLOOKUP(A484,raw!AM1:AP100000,3,0)="0",0,2),"")</f>
        <v>0</v>
      </c>
      <c r="AF484" s="4" t="str">
        <f>IFERROR(IF(VLOOKUP(A484,raw!AM1:AQ100000,4,0)="0",0,2),"")</f>
        <v>0</v>
      </c>
      <c r="AG484" s="4" t="str">
        <f>IFERROR(IF(VLOOKUP(A484,raw!AM1:AR100000,5,0)="0",0,2),"")</f>
        <v>0</v>
      </c>
      <c r="AH484" s="4" t="str">
        <f>IFERROR(IF(VLOOKUP(A484,raw!AS1:AU100000,2,0)="0",0,2),"")</f>
        <v>0</v>
      </c>
      <c r="AI484" s="4" t="str">
        <f>IFERROR(IF(VLOOKUP(A484,raw!AS1:AV100000,3,0)="0",0,2),"")</f>
        <v>0</v>
      </c>
      <c r="AJ484" s="4" t="str">
        <f>IFERROR(IF(VLOOKUP(A484,raw!AS1:AW100000,4,0)="0",0,2),"")</f>
        <v>0</v>
      </c>
      <c r="AK484" s="4" t="str">
        <f>IFERROR(IF(VLOOKUP(A484,raw!AS1:AX100000,5,0)="0",0,2),"")</f>
        <v>0</v>
      </c>
      <c r="AL484" s="4" t="str">
        <f>IFERROR(IF(VLOOKUP(A484,raw!AY1:BA100000,2,0)="0",0,2),"")</f>
        <v>0</v>
      </c>
      <c r="AM484" s="4" t="str">
        <f>IFERROR(IF(VLOOKUP(A484,raw!AY1:BB100000,3,0)="0",0,2),"")</f>
        <v>0</v>
      </c>
      <c r="AN484" s="4" t="str">
        <f>IFERROR(IF(VLOOKUP(A484,raw!AY1:BC100000,4,0)="0",0,2),"")</f>
        <v>0</v>
      </c>
      <c r="AO484" s="4" t="str">
        <f>IFERROR(IF(VLOOKUP(A484,raw!AY1:BD100000,5,0)="0",0,2),"")</f>
        <v>0</v>
      </c>
      <c r="AP484" s="4" t="str">
        <f>IFERROR(IF(VLOOKUP(A484,raw!BE1:BG100000,2,0)="0",0,2),"")</f>
        <v>0</v>
      </c>
      <c r="AQ484" s="4" t="str">
        <f>IFERROR(IF(VLOOKUP(A484,raw!BH1:BJ100000,2,0)="0",0,2),"")</f>
        <v>0</v>
      </c>
      <c r="AR484" s="4" t="str">
        <f>IFERROR(IF(VLOOKUP(A484,raw!BK1:BM100000,2,0)="0",0,2),"")</f>
        <v>0</v>
      </c>
      <c r="AS484" s="4" t="str">
        <f>IFERROR(IF(VLOOKUP(A484,raw!BK1:BN100000,3,0)="0",0,2),"")</f>
        <v>0</v>
      </c>
      <c r="AT484" s="4" t="str">
        <f>IFERROR(IF(VLOOKUP(A484,raw!BK1:BO100000,4,0)="0",0,2),"")</f>
        <v>0</v>
      </c>
      <c r="AU484" s="4" t="str">
        <f>IFERROR(IF(VLOOKUP(A484,raw!BP1:BR100000,2,0)="0",0,2),"")</f>
        <v>0</v>
      </c>
      <c r="AV484" s="4" t="str">
        <f>IFERROR(IF(VLOOKUP(A484,raw!BP1:BS100000,3,0)="0",0,2),"")</f>
        <v>0</v>
      </c>
      <c r="AW484" s="4" t="str">
        <f>IFERROR(IF(VLOOKUP(A484,raw!BP1:BT100000,4,0)="0",0,2),"")</f>
        <v>0</v>
      </c>
      <c r="AX484" s="4" t="str">
        <f>IFERROR(IF(VLOOKUP(A484,raw!BU1:BW100000,2,0)="0",0,2),"")</f>
        <v>0</v>
      </c>
      <c r="AY484" s="4" t="str">
        <f>IFERROR(IF(VLOOKUP(A484,raw!BU1:BX100000,3,0)="0",0,2),"")</f>
        <v>0</v>
      </c>
      <c r="AZ484" s="4" t="str">
        <f>IFERROR(IF(VLOOKUP(A484,raw!BY1:CA100000,2,0)="0",0,2),"")</f>
        <v>0</v>
      </c>
      <c r="BA484" s="4" t="str">
        <f>IFERROR(IF(VALUE(IFERROR(VLOOKUP(A484,raw!CB1:CD100000,2,0),""))=0,"","x"),IFERROR(VLOOKUP(A484,raw!CB1:CD100000,2,0),""))</f>
        <v>0</v>
      </c>
      <c r="BB484" s="4" t="str">
        <f>IFERROR(IF(VLOOKUP(A484,raw!CE1:CG100000,2,0)="0",0,2),"")</f>
        <v>0</v>
      </c>
      <c r="BC484" s="4" t="str">
        <f>IFERROR(IF(VLOOKUP(A484,raw!CH1:CJ100000,2,0)="0",0,2),"")</f>
        <v>0</v>
      </c>
      <c r="BD484" s="4" t="str">
        <f>IF(IFERROR(VLOOKUP(A484,raw!CH1:CK100000,3,0),0)=0, "" , HYPERLINK(VLOOKUP(A484,raw!CH1:CK100000,3,0),"Foto") )</f>
        <v>0</v>
      </c>
      <c r="BE484" s="4" t="str">
        <f>IFERROR(IF(VLOOKUP(A484,raw!CL1:CN100000,2,0)="0",0,2),"")</f>
        <v>0</v>
      </c>
      <c r="BF484" s="4" t="str">
        <f>IFERROR(IF(VLOOKUP(A484,raw!CL1:CO100000,3,0)="0",0,2),"")</f>
        <v>0</v>
      </c>
      <c r="BG484" s="4" t="str">
        <f>IFERROR(IF(VLOOKUP(A484,raw!CL1:CP100000,4,0)="0",0,2),"")</f>
        <v>0</v>
      </c>
      <c r="BH484" s="4" t="str">
        <f>IFERROR(IF(VLOOKUP(A484,raw!CL1:CQ100000,5,0)="0",0,2),"")</f>
        <v>0</v>
      </c>
      <c r="BI484" s="4" t="str">
        <f>IFERROR(IF(VLOOKUP(A484,raw!CL1:CR100000,6,0)="0",0,2),"")</f>
        <v>0</v>
      </c>
      <c r="BJ484" s="4" t="str">
        <f>IFERROR(IF(VLOOKUP(A484,raw!CL1:CS100000,7,0)="0",0,2),"")</f>
        <v>0</v>
      </c>
      <c r="BK484" s="4" t="str">
        <f>IFERROR(IF(VLOOKUP(A484,raw!CT1:CV100000,2,0)="0",0,2),"")</f>
        <v>0</v>
      </c>
      <c r="BL484" s="4" t="str">
        <f>IFERROR(IF(VLOOKUP(A484,raw!CT1:CW100000,3,0)="0",0,2),"")</f>
        <v>0</v>
      </c>
      <c r="BM484" s="4" t="str">
        <f>IFERROR(IF(VLOOKUP(A484,raw!CT1:CX100000,4,0)="0",0,2),"")</f>
        <v>0</v>
      </c>
      <c r="BN484" s="4" t="str">
        <f>IFERROR(IF(VLOOKUP(A484,raw!CT1:CY100000,5,0)="0",0,2),"")</f>
        <v>0</v>
      </c>
      <c r="BO484" s="4" t="str">
        <f>IFERROR(IF(VLOOKUP(A484,raw!CZ1:DB100000,2,0)="0",0,2),"")</f>
        <v>0</v>
      </c>
      <c r="BP484" s="4" t="str">
        <f>IFERROR(IF(VLOOKUP(A484,raw!CZ1:DC100000,3,0)="0",0,2),"")</f>
        <v>0</v>
      </c>
      <c r="BQ484" s="4" t="str">
        <f>IFERROR(IF(VLOOKUP(A484,raw!CZ1:DD100000,4,0)="0",0,2),"")</f>
        <v>0</v>
      </c>
      <c r="BR484" s="4" t="str">
        <f>IFERROR(IF(VLOOKUP(A484,raw!CZ1:DE100000,5,0)="0",0,2),"")</f>
        <v>0</v>
      </c>
      <c r="BS484" s="4" t="str">
        <f>IFERROR(IF(VLOOKUP(A484,raw!CZ1:DF100000,6,0)="0",0,2),"")</f>
        <v>0</v>
      </c>
      <c r="BT484" s="4" t="str">
        <f>IFERROR(IF(VLOOKUP(A484,raw!CZ1:DG100000,7,0)="0",0,2),"")</f>
        <v>0</v>
      </c>
      <c r="BU484" s="4" t="str">
        <f>IFERROR(IF(VLOOKUP(A484,raw!CZ1:DH100000,8,0)="0",0,2),"")</f>
        <v>0</v>
      </c>
      <c r="BV484" s="4" t="str">
        <f>IFERROR(IF(VALUE(IFERROR(VLOOKUP(A484,raw!CZ1:DI100000,9,0),""))=0,"","x"),IFERROR(VLOOKUP(A484,raw!CZ1:DI100000,9,0),""))</f>
        <v>0</v>
      </c>
      <c r="BW484" s="4" t="str">
        <f>IFERROR(IF(VLOOKUP(A484,raw!DJ1:DL100000,2,0)="0",0,2),"")</f>
        <v>0</v>
      </c>
      <c r="BX484" s="4" t="str">
        <f>IFERROR(IF(VLOOKUP(A484,raw!DJ1:DM100000,3,0)="0",0,2),"")</f>
        <v>0</v>
      </c>
      <c r="BY484" s="4" t="str">
        <f>IFERROR(IF(VLOOKUP(A484,raw!DJ1:DN100000,4,0)="0",0,2),"")</f>
        <v>0</v>
      </c>
      <c r="BZ484" s="4" t="str">
        <f>IFERROR(IF(VLOOKUP(A484,raw!DJ1:DO100000,5,0)="0",0,2),"")</f>
        <v>0</v>
      </c>
      <c r="CA484" s="4" t="str">
        <f>IFERROR(IF(VALUE(IFERROR(VLOOKUP(A484,raw!DJ1:DP100000,6,0),""))=0,"","x"),IFERROR(VLOOKUP(A484,raw!DJ1:DP100000,6,0),""))</f>
        <v>0</v>
      </c>
      <c r="CB484" s="4" t="str">
        <f>IFERROR(IF(VLOOKUP(A484,raw!DQ1:DS100000,2,0)="0",0,2),"")</f>
        <v>0</v>
      </c>
      <c r="CC484" s="4" t="str">
        <f>IFERROR(IF(VLOOKUP(A484,raw!DQ1:DT100000,3,0)="0",0,2),"")</f>
        <v>0</v>
      </c>
      <c r="CD484" s="4" t="str">
        <f>IFERROR(IF(VLOOKUP(A484,raw!DQ1:DU100000,4,0)="0",0,2),"")</f>
        <v>0</v>
      </c>
      <c r="CE484" s="4" t="str">
        <f>IFERROR(IF(VALUE(IFERROR(VLOOKUP(A484,raw!DQ1:DV100000,5,0),""))=0,"","x"),IFERROR(VLOOKUP(A484,raw!DQ1:DV100000,5,0),""))</f>
        <v>0</v>
      </c>
      <c r="CF484" s="4" t="str">
        <f>IFERROR(IF(VLOOKUP(A484,raw!DW1:DY100000,2,0)="0",0,2),"")</f>
        <v>0</v>
      </c>
      <c r="CG484" s="4" t="str">
        <f>IFERROR(IF(VALUE(IFERROR(VLOOKUP(A484,raw!DW1:DZ100000,3,0),""))=0,"","x"),IFERROR(VLOOKUP(A484,raw!DW1:DZ100000,3,0),""))</f>
        <v>0</v>
      </c>
      <c r="CH484" s="4" t="str">
        <f>IFERROR(IF(VLOOKUP(A484,raw!EA1:EC100000,2,0)="0",0,2),"")</f>
        <v>0</v>
      </c>
      <c r="CI484" s="4" t="str">
        <f>IFERROR(IF(VLOOKUP(A484,raw!ED1:EF100000,2,0)="0",0,2),"")</f>
        <v>0</v>
      </c>
      <c r="CJ484" s="4" t="str">
        <f>IFERROR(IF(VALUE(IFERROR(VLOOKUP(A484,raw!EG1:EI100000,2,0),""))=0,"","x"),IFERROR(VLOOKUP(A484,raw!EG1:EI100000,2,0),""))</f>
        <v>0</v>
      </c>
    </row>
    <row r="485" spans="1:88">
      <c r="A485" s="3">
        <v>608</v>
      </c>
      <c r="B485" s="3" t="s">
        <v>5069</v>
      </c>
      <c r="C485" s="3" t="s">
        <v>5070</v>
      </c>
      <c r="D485" s="4" t="s">
        <v>5071</v>
      </c>
      <c r="E485" s="4" t="s">
        <v>5072</v>
      </c>
      <c r="F485" s="4" t="s">
        <v>5030</v>
      </c>
      <c r="G485" s="4" t="s">
        <v>5073</v>
      </c>
      <c r="H485" s="4" t="s">
        <v>3108</v>
      </c>
      <c r="I485" s="4" t="str">
        <f>IFERROR(IF(VLOOKUP(A485,raw!B1:D100000,2,0)="0",0,2),"")</f>
        <v>0</v>
      </c>
      <c r="J485" s="4" t="str">
        <f>IFERROR(IF(VLOOKUP(A485,raw!B1:E100000,3,0)="0",0,2),"")</f>
        <v>0</v>
      </c>
      <c r="K485" s="4" t="str">
        <f>IFERROR(IF(VLOOKUP(A485,raw!B1:F100000,4,0)="0",0,2),"")</f>
        <v>0</v>
      </c>
      <c r="L485" s="4" t="str">
        <f>IFERROR(IF(VLOOKUP(A485,raw!B1:G100000,5,0)="0",0,2),"")</f>
        <v>0</v>
      </c>
      <c r="M485" s="4" t="str">
        <f>IFERROR(IF(VLOOKUP(A485,raw!B1:H100000,6,0)="0",0,2),"")</f>
        <v>0</v>
      </c>
      <c r="N485" s="4" t="str">
        <f>IFERROR(IF(VLOOKUP(A485,raw!B1:I100000,7,0)="0",0,2),"")</f>
        <v>0</v>
      </c>
      <c r="O485" s="4" t="str">
        <f>IFERROR(IF(VLOOKUP(A485,raw!J1:L100000,2,0)="0",0,2),"")</f>
        <v>0</v>
      </c>
      <c r="P485" s="4" t="str">
        <f>IFERROR(IF(VALUE(IFERROR(VLOOKUP(A485,raw!J1:M100000,3,0),""))=0,"","x"),IFERROR(VLOOKUP(A485,raw!J1:M100000,3,0),""))</f>
        <v>0</v>
      </c>
      <c r="Q485" s="4" t="str">
        <f>IF(IFERROR(VLOOKUP(A485,raw!J1:N100000,4,0),0)=0, "" , HYPERLINK(VLOOKUP(A485,raw!J1:N100000,4,0),"Foto") )</f>
        <v>0</v>
      </c>
      <c r="R485" s="4" t="str">
        <f>IFERROR(IF(VLOOKUP(A485,raw!O1:Q100000,2,0)="0",0,2),"")</f>
        <v>0</v>
      </c>
      <c r="S485" s="4" t="str">
        <f>IFERROR(IF(VALUE(IFERROR(VLOOKUP(A485,raw!O1:R100000,3,0),""))=0,"","x"),IFERROR(VLOOKUP(A485,raw!O1:R100000,3,0),""))</f>
        <v>0</v>
      </c>
      <c r="T485" s="4" t="str">
        <f>IFERROR(IF(VLOOKUP(A485,raw!S1:U100000,2,0)="0",0,2),"")</f>
        <v>0</v>
      </c>
      <c r="U485" s="4" t="str">
        <f>IF(IFERROR(VLOOKUP(A485,raw!S1:V100000,3,0),0)=0, "" , HYPERLINK(VLOOKUP(A485,raw!S1:V100000,3,0),"Foto") )</f>
        <v>0</v>
      </c>
      <c r="V485" s="4" t="str">
        <f>IFERROR(IF(VLOOKUP(A485,raw!W1:Y100000,2,0)="0",0,2),"")</f>
        <v>0</v>
      </c>
      <c r="W485" s="4" t="str">
        <f>IFERROR(IF(VALUE(IFERROR(VLOOKUP(A485,raw!W1:Z100000,3,0),""))=0,"","x"),IFERROR(VLOOKUP(A485,raw!W1:Z100000,3,0),""))</f>
        <v>0</v>
      </c>
      <c r="X485" s="4" t="str">
        <f>IF(IFERROR(VLOOKUP(A485,raw!W1:AA100000,4,0),0)=0, "" , HYPERLINK(VLOOKUP(A485,raw!W1:AA100000,4,0),"Foto") )</f>
        <v>0</v>
      </c>
      <c r="Y485" s="4" t="str">
        <f>IFERROR(IF(VLOOKUP(A485,raw!AB1:AD100000,2,0)="0",0,2),"")</f>
        <v>0</v>
      </c>
      <c r="Z485" s="4" t="str">
        <f>IFERROR(IF(VALUE(IFERROR(VLOOKUP(A485,raw!AB1:AE100000,3,0),""))=0,"","x"),IFERROR(VLOOKUP(A485,raw!AB1:AE100000,3,0),""))</f>
        <v>0</v>
      </c>
      <c r="AA485" s="4" t="str">
        <f>IFERROR(IF(VLOOKUP(A485,raw!AF1:AH100000,2,0)="0",0,2),"")</f>
        <v>0</v>
      </c>
      <c r="AB485" s="4" t="str">
        <f>IFERROR(IF(VALUE(IFERROR(VLOOKUP(A485,raw!AF1:AI100000,3,0),""))=0,"","x"),IFERROR(VLOOKUP(A485,raw!AF1:AI100000,3,0),""))</f>
        <v>0</v>
      </c>
      <c r="AC485" s="4" t="str">
        <f>IFERROR(IF(VLOOKUP(A485,raw!AJ1:AL100000,2,0)="0",0,2),"")</f>
        <v>0</v>
      </c>
      <c r="AD485" s="4" t="str">
        <f>IFERROR(IF(VLOOKUP(A485,raw!AM1:AO100000,2,0)="0",0,2),"")</f>
        <v>0</v>
      </c>
      <c r="AE485" s="4" t="str">
        <f>IFERROR(IF(VLOOKUP(A485,raw!AM1:AP100000,3,0)="0",0,2),"")</f>
        <v>0</v>
      </c>
      <c r="AF485" s="4" t="str">
        <f>IFERROR(IF(VLOOKUP(A485,raw!AM1:AQ100000,4,0)="0",0,2),"")</f>
        <v>0</v>
      </c>
      <c r="AG485" s="4" t="str">
        <f>IFERROR(IF(VLOOKUP(A485,raw!AM1:AR100000,5,0)="0",0,2),"")</f>
        <v>0</v>
      </c>
      <c r="AH485" s="4" t="str">
        <f>IFERROR(IF(VLOOKUP(A485,raw!AS1:AU100000,2,0)="0",0,2),"")</f>
        <v>0</v>
      </c>
      <c r="AI485" s="4" t="str">
        <f>IFERROR(IF(VLOOKUP(A485,raw!AS1:AV100000,3,0)="0",0,2),"")</f>
        <v>0</v>
      </c>
      <c r="AJ485" s="4" t="str">
        <f>IFERROR(IF(VLOOKUP(A485,raw!AS1:AW100000,4,0)="0",0,2),"")</f>
        <v>0</v>
      </c>
      <c r="AK485" s="4" t="str">
        <f>IFERROR(IF(VLOOKUP(A485,raw!AS1:AX100000,5,0)="0",0,2),"")</f>
        <v>0</v>
      </c>
      <c r="AL485" s="4" t="str">
        <f>IFERROR(IF(VLOOKUP(A485,raw!AY1:BA100000,2,0)="0",0,2),"")</f>
        <v>0</v>
      </c>
      <c r="AM485" s="4" t="str">
        <f>IFERROR(IF(VLOOKUP(A485,raw!AY1:BB100000,3,0)="0",0,2),"")</f>
        <v>0</v>
      </c>
      <c r="AN485" s="4" t="str">
        <f>IFERROR(IF(VLOOKUP(A485,raw!AY1:BC100000,4,0)="0",0,2),"")</f>
        <v>0</v>
      </c>
      <c r="AO485" s="4" t="str">
        <f>IFERROR(IF(VLOOKUP(A485,raw!AY1:BD100000,5,0)="0",0,2),"")</f>
        <v>0</v>
      </c>
      <c r="AP485" s="4" t="str">
        <f>IFERROR(IF(VLOOKUP(A485,raw!BE1:BG100000,2,0)="0",0,2),"")</f>
        <v>0</v>
      </c>
      <c r="AQ485" s="4" t="str">
        <f>IFERROR(IF(VLOOKUP(A485,raw!BH1:BJ100000,2,0)="0",0,2),"")</f>
        <v>0</v>
      </c>
      <c r="AR485" s="4" t="str">
        <f>IFERROR(IF(VLOOKUP(A485,raw!BK1:BM100000,2,0)="0",0,2),"")</f>
        <v>0</v>
      </c>
      <c r="AS485" s="4" t="str">
        <f>IFERROR(IF(VLOOKUP(A485,raw!BK1:BN100000,3,0)="0",0,2),"")</f>
        <v>0</v>
      </c>
      <c r="AT485" s="4" t="str">
        <f>IFERROR(IF(VLOOKUP(A485,raw!BK1:BO100000,4,0)="0",0,2),"")</f>
        <v>0</v>
      </c>
      <c r="AU485" s="4" t="str">
        <f>IFERROR(IF(VLOOKUP(A485,raw!BP1:BR100000,2,0)="0",0,2),"")</f>
        <v>0</v>
      </c>
      <c r="AV485" s="4" t="str">
        <f>IFERROR(IF(VLOOKUP(A485,raw!BP1:BS100000,3,0)="0",0,2),"")</f>
        <v>0</v>
      </c>
      <c r="AW485" s="4" t="str">
        <f>IFERROR(IF(VLOOKUP(A485,raw!BP1:BT100000,4,0)="0",0,2),"")</f>
        <v>0</v>
      </c>
      <c r="AX485" s="4" t="str">
        <f>IFERROR(IF(VLOOKUP(A485,raw!BU1:BW100000,2,0)="0",0,2),"")</f>
        <v>0</v>
      </c>
      <c r="AY485" s="4" t="str">
        <f>IFERROR(IF(VLOOKUP(A485,raw!BU1:BX100000,3,0)="0",0,2),"")</f>
        <v>0</v>
      </c>
      <c r="AZ485" s="4" t="str">
        <f>IFERROR(IF(VLOOKUP(A485,raw!BY1:CA100000,2,0)="0",0,2),"")</f>
        <v>0</v>
      </c>
      <c r="BA485" s="4" t="str">
        <f>IFERROR(IF(VALUE(IFERROR(VLOOKUP(A485,raw!CB1:CD100000,2,0),""))=0,"","x"),IFERROR(VLOOKUP(A485,raw!CB1:CD100000,2,0),""))</f>
        <v>0</v>
      </c>
      <c r="BB485" s="4" t="str">
        <f>IFERROR(IF(VLOOKUP(A485,raw!CE1:CG100000,2,0)="0",0,2),"")</f>
        <v>0</v>
      </c>
      <c r="BC485" s="4" t="str">
        <f>IFERROR(IF(VLOOKUP(A485,raw!CH1:CJ100000,2,0)="0",0,2),"")</f>
        <v>0</v>
      </c>
      <c r="BD485" s="4" t="str">
        <f>IF(IFERROR(VLOOKUP(A485,raw!CH1:CK100000,3,0),0)=0, "" , HYPERLINK(VLOOKUP(A485,raw!CH1:CK100000,3,0),"Foto") )</f>
        <v>0</v>
      </c>
      <c r="BE485" s="4" t="str">
        <f>IFERROR(IF(VLOOKUP(A485,raw!CL1:CN100000,2,0)="0",0,2),"")</f>
        <v>0</v>
      </c>
      <c r="BF485" s="4" t="str">
        <f>IFERROR(IF(VLOOKUP(A485,raw!CL1:CO100000,3,0)="0",0,2),"")</f>
        <v>0</v>
      </c>
      <c r="BG485" s="4" t="str">
        <f>IFERROR(IF(VLOOKUP(A485,raw!CL1:CP100000,4,0)="0",0,2),"")</f>
        <v>0</v>
      </c>
      <c r="BH485" s="4" t="str">
        <f>IFERROR(IF(VLOOKUP(A485,raw!CL1:CQ100000,5,0)="0",0,2),"")</f>
        <v>0</v>
      </c>
      <c r="BI485" s="4" t="str">
        <f>IFERROR(IF(VLOOKUP(A485,raw!CL1:CR100000,6,0)="0",0,2),"")</f>
        <v>0</v>
      </c>
      <c r="BJ485" s="4" t="str">
        <f>IFERROR(IF(VLOOKUP(A485,raw!CL1:CS100000,7,0)="0",0,2),"")</f>
        <v>0</v>
      </c>
      <c r="BK485" s="4" t="str">
        <f>IFERROR(IF(VLOOKUP(A485,raw!CT1:CV100000,2,0)="0",0,2),"")</f>
        <v>0</v>
      </c>
      <c r="BL485" s="4" t="str">
        <f>IFERROR(IF(VLOOKUP(A485,raw!CT1:CW100000,3,0)="0",0,2),"")</f>
        <v>0</v>
      </c>
      <c r="BM485" s="4" t="str">
        <f>IFERROR(IF(VLOOKUP(A485,raw!CT1:CX100000,4,0)="0",0,2),"")</f>
        <v>0</v>
      </c>
      <c r="BN485" s="4" t="str">
        <f>IFERROR(IF(VLOOKUP(A485,raw!CT1:CY100000,5,0)="0",0,2),"")</f>
        <v>0</v>
      </c>
      <c r="BO485" s="4" t="str">
        <f>IFERROR(IF(VLOOKUP(A485,raw!CZ1:DB100000,2,0)="0",0,2),"")</f>
        <v>0</v>
      </c>
      <c r="BP485" s="4" t="str">
        <f>IFERROR(IF(VLOOKUP(A485,raw!CZ1:DC100000,3,0)="0",0,2),"")</f>
        <v>0</v>
      </c>
      <c r="BQ485" s="4" t="str">
        <f>IFERROR(IF(VLOOKUP(A485,raw!CZ1:DD100000,4,0)="0",0,2),"")</f>
        <v>0</v>
      </c>
      <c r="BR485" s="4" t="str">
        <f>IFERROR(IF(VLOOKUP(A485,raw!CZ1:DE100000,5,0)="0",0,2),"")</f>
        <v>0</v>
      </c>
      <c r="BS485" s="4" t="str">
        <f>IFERROR(IF(VLOOKUP(A485,raw!CZ1:DF100000,6,0)="0",0,2),"")</f>
        <v>0</v>
      </c>
      <c r="BT485" s="4" t="str">
        <f>IFERROR(IF(VLOOKUP(A485,raw!CZ1:DG100000,7,0)="0",0,2),"")</f>
        <v>0</v>
      </c>
      <c r="BU485" s="4" t="str">
        <f>IFERROR(IF(VLOOKUP(A485,raw!CZ1:DH100000,8,0)="0",0,2),"")</f>
        <v>0</v>
      </c>
      <c r="BV485" s="4" t="str">
        <f>IFERROR(IF(VALUE(IFERROR(VLOOKUP(A485,raw!CZ1:DI100000,9,0),""))=0,"","x"),IFERROR(VLOOKUP(A485,raw!CZ1:DI100000,9,0),""))</f>
        <v>0</v>
      </c>
      <c r="BW485" s="4" t="str">
        <f>IFERROR(IF(VLOOKUP(A485,raw!DJ1:DL100000,2,0)="0",0,2),"")</f>
        <v>0</v>
      </c>
      <c r="BX485" s="4" t="str">
        <f>IFERROR(IF(VLOOKUP(A485,raw!DJ1:DM100000,3,0)="0",0,2),"")</f>
        <v>0</v>
      </c>
      <c r="BY485" s="4" t="str">
        <f>IFERROR(IF(VLOOKUP(A485,raw!DJ1:DN100000,4,0)="0",0,2),"")</f>
        <v>0</v>
      </c>
      <c r="BZ485" s="4" t="str">
        <f>IFERROR(IF(VLOOKUP(A485,raw!DJ1:DO100000,5,0)="0",0,2),"")</f>
        <v>0</v>
      </c>
      <c r="CA485" s="4" t="str">
        <f>IFERROR(IF(VALUE(IFERROR(VLOOKUP(A485,raw!DJ1:DP100000,6,0),""))=0,"","x"),IFERROR(VLOOKUP(A485,raw!DJ1:DP100000,6,0),""))</f>
        <v>0</v>
      </c>
      <c r="CB485" s="4" t="str">
        <f>IFERROR(IF(VLOOKUP(A485,raw!DQ1:DS100000,2,0)="0",0,2),"")</f>
        <v>0</v>
      </c>
      <c r="CC485" s="4" t="str">
        <f>IFERROR(IF(VLOOKUP(A485,raw!DQ1:DT100000,3,0)="0",0,2),"")</f>
        <v>0</v>
      </c>
      <c r="CD485" s="4" t="str">
        <f>IFERROR(IF(VLOOKUP(A485,raw!DQ1:DU100000,4,0)="0",0,2),"")</f>
        <v>0</v>
      </c>
      <c r="CE485" s="4" t="str">
        <f>IFERROR(IF(VALUE(IFERROR(VLOOKUP(A485,raw!DQ1:DV100000,5,0),""))=0,"","x"),IFERROR(VLOOKUP(A485,raw!DQ1:DV100000,5,0),""))</f>
        <v>0</v>
      </c>
      <c r="CF485" s="4" t="str">
        <f>IFERROR(IF(VLOOKUP(A485,raw!DW1:DY100000,2,0)="0",0,2),"")</f>
        <v>0</v>
      </c>
      <c r="CG485" s="4" t="str">
        <f>IFERROR(IF(VALUE(IFERROR(VLOOKUP(A485,raw!DW1:DZ100000,3,0),""))=0,"","x"),IFERROR(VLOOKUP(A485,raw!DW1:DZ100000,3,0),""))</f>
        <v>0</v>
      </c>
      <c r="CH485" s="4" t="str">
        <f>IFERROR(IF(VLOOKUP(A485,raw!EA1:EC100000,2,0)="0",0,2),"")</f>
        <v>0</v>
      </c>
      <c r="CI485" s="4" t="str">
        <f>IFERROR(IF(VLOOKUP(A485,raw!ED1:EF100000,2,0)="0",0,2),"")</f>
        <v>0</v>
      </c>
      <c r="CJ485" s="4" t="str">
        <f>IFERROR(IF(VALUE(IFERROR(VLOOKUP(A485,raw!EG1:EI100000,2,0),""))=0,"","x"),IFERROR(VLOOKUP(A485,raw!EG1:EI100000,2,0),""))</f>
        <v>0</v>
      </c>
    </row>
    <row r="486" spans="1:88">
      <c r="A486" s="3">
        <v>609</v>
      </c>
      <c r="B486" s="3" t="s">
        <v>5074</v>
      </c>
      <c r="C486" s="3" t="s">
        <v>5075</v>
      </c>
      <c r="D486" s="4" t="s">
        <v>5076</v>
      </c>
      <c r="E486" s="4" t="s">
        <v>5072</v>
      </c>
      <c r="F486" s="4" t="s">
        <v>5030</v>
      </c>
      <c r="G486" s="4" t="s">
        <v>5077</v>
      </c>
      <c r="H486" s="4" t="s">
        <v>3108</v>
      </c>
      <c r="I486" s="4" t="str">
        <f>IFERROR(IF(VLOOKUP(A486,raw!B1:D100000,2,0)="0",0,2),"")</f>
        <v>0</v>
      </c>
      <c r="J486" s="4" t="str">
        <f>IFERROR(IF(VLOOKUP(A486,raw!B1:E100000,3,0)="0",0,2),"")</f>
        <v>0</v>
      </c>
      <c r="K486" s="4" t="str">
        <f>IFERROR(IF(VLOOKUP(A486,raw!B1:F100000,4,0)="0",0,2),"")</f>
        <v>0</v>
      </c>
      <c r="L486" s="4" t="str">
        <f>IFERROR(IF(VLOOKUP(A486,raw!B1:G100000,5,0)="0",0,2),"")</f>
        <v>0</v>
      </c>
      <c r="M486" s="4" t="str">
        <f>IFERROR(IF(VLOOKUP(A486,raw!B1:H100000,6,0)="0",0,2),"")</f>
        <v>0</v>
      </c>
      <c r="N486" s="4" t="str">
        <f>IFERROR(IF(VLOOKUP(A486,raw!B1:I100000,7,0)="0",0,2),"")</f>
        <v>0</v>
      </c>
      <c r="O486" s="4" t="str">
        <f>IFERROR(IF(VLOOKUP(A486,raw!J1:L100000,2,0)="0",0,2),"")</f>
        <v>0</v>
      </c>
      <c r="P486" s="4" t="str">
        <f>IFERROR(IF(VALUE(IFERROR(VLOOKUP(A486,raw!J1:M100000,3,0),""))=0,"","x"),IFERROR(VLOOKUP(A486,raw!J1:M100000,3,0),""))</f>
        <v>0</v>
      </c>
      <c r="Q486" s="4" t="str">
        <f>IF(IFERROR(VLOOKUP(A486,raw!J1:N100000,4,0),0)=0, "" , HYPERLINK(VLOOKUP(A486,raw!J1:N100000,4,0),"Foto") )</f>
        <v>0</v>
      </c>
      <c r="R486" s="4" t="str">
        <f>IFERROR(IF(VLOOKUP(A486,raw!O1:Q100000,2,0)="0",0,2),"")</f>
        <v>0</v>
      </c>
      <c r="S486" s="4" t="str">
        <f>IFERROR(IF(VALUE(IFERROR(VLOOKUP(A486,raw!O1:R100000,3,0),""))=0,"","x"),IFERROR(VLOOKUP(A486,raw!O1:R100000,3,0),""))</f>
        <v>0</v>
      </c>
      <c r="T486" s="4" t="str">
        <f>IFERROR(IF(VLOOKUP(A486,raw!S1:U100000,2,0)="0",0,2),"")</f>
        <v>0</v>
      </c>
      <c r="U486" s="4" t="str">
        <f>IF(IFERROR(VLOOKUP(A486,raw!S1:V100000,3,0),0)=0, "" , HYPERLINK(VLOOKUP(A486,raw!S1:V100000,3,0),"Foto") )</f>
        <v>0</v>
      </c>
      <c r="V486" s="4" t="str">
        <f>IFERROR(IF(VLOOKUP(A486,raw!W1:Y100000,2,0)="0",0,2),"")</f>
        <v>0</v>
      </c>
      <c r="W486" s="4" t="str">
        <f>IFERROR(IF(VALUE(IFERROR(VLOOKUP(A486,raw!W1:Z100000,3,0),""))=0,"","x"),IFERROR(VLOOKUP(A486,raw!W1:Z100000,3,0),""))</f>
        <v>0</v>
      </c>
      <c r="X486" s="4" t="str">
        <f>IF(IFERROR(VLOOKUP(A486,raw!W1:AA100000,4,0),0)=0, "" , HYPERLINK(VLOOKUP(A486,raw!W1:AA100000,4,0),"Foto") )</f>
        <v>0</v>
      </c>
      <c r="Y486" s="4" t="str">
        <f>IFERROR(IF(VLOOKUP(A486,raw!AB1:AD100000,2,0)="0",0,2),"")</f>
        <v>0</v>
      </c>
      <c r="Z486" s="4" t="str">
        <f>IFERROR(IF(VALUE(IFERROR(VLOOKUP(A486,raw!AB1:AE100000,3,0),""))=0,"","x"),IFERROR(VLOOKUP(A486,raw!AB1:AE100000,3,0),""))</f>
        <v>0</v>
      </c>
      <c r="AA486" s="4" t="str">
        <f>IFERROR(IF(VLOOKUP(A486,raw!AF1:AH100000,2,0)="0",0,2),"")</f>
        <v>0</v>
      </c>
      <c r="AB486" s="4" t="str">
        <f>IFERROR(IF(VALUE(IFERROR(VLOOKUP(A486,raw!AF1:AI100000,3,0),""))=0,"","x"),IFERROR(VLOOKUP(A486,raw!AF1:AI100000,3,0),""))</f>
        <v>0</v>
      </c>
      <c r="AC486" s="4" t="str">
        <f>IFERROR(IF(VLOOKUP(A486,raw!AJ1:AL100000,2,0)="0",0,2),"")</f>
        <v>0</v>
      </c>
      <c r="AD486" s="4" t="str">
        <f>IFERROR(IF(VLOOKUP(A486,raw!AM1:AO100000,2,0)="0",0,2),"")</f>
        <v>0</v>
      </c>
      <c r="AE486" s="4" t="str">
        <f>IFERROR(IF(VLOOKUP(A486,raw!AM1:AP100000,3,0)="0",0,2),"")</f>
        <v>0</v>
      </c>
      <c r="AF486" s="4" t="str">
        <f>IFERROR(IF(VLOOKUP(A486,raw!AM1:AQ100000,4,0)="0",0,2),"")</f>
        <v>0</v>
      </c>
      <c r="AG486" s="4" t="str">
        <f>IFERROR(IF(VLOOKUP(A486,raw!AM1:AR100000,5,0)="0",0,2),"")</f>
        <v>0</v>
      </c>
      <c r="AH486" s="4" t="str">
        <f>IFERROR(IF(VLOOKUP(A486,raw!AS1:AU100000,2,0)="0",0,2),"")</f>
        <v>0</v>
      </c>
      <c r="AI486" s="4" t="str">
        <f>IFERROR(IF(VLOOKUP(A486,raw!AS1:AV100000,3,0)="0",0,2),"")</f>
        <v>0</v>
      </c>
      <c r="AJ486" s="4" t="str">
        <f>IFERROR(IF(VLOOKUP(A486,raw!AS1:AW100000,4,0)="0",0,2),"")</f>
        <v>0</v>
      </c>
      <c r="AK486" s="4" t="str">
        <f>IFERROR(IF(VLOOKUP(A486,raw!AS1:AX100000,5,0)="0",0,2),"")</f>
        <v>0</v>
      </c>
      <c r="AL486" s="4" t="str">
        <f>IFERROR(IF(VLOOKUP(A486,raw!AY1:BA100000,2,0)="0",0,2),"")</f>
        <v>0</v>
      </c>
      <c r="AM486" s="4" t="str">
        <f>IFERROR(IF(VLOOKUP(A486,raw!AY1:BB100000,3,0)="0",0,2),"")</f>
        <v>0</v>
      </c>
      <c r="AN486" s="4" t="str">
        <f>IFERROR(IF(VLOOKUP(A486,raw!AY1:BC100000,4,0)="0",0,2),"")</f>
        <v>0</v>
      </c>
      <c r="AO486" s="4" t="str">
        <f>IFERROR(IF(VLOOKUP(A486,raw!AY1:BD100000,5,0)="0",0,2),"")</f>
        <v>0</v>
      </c>
      <c r="AP486" s="4" t="str">
        <f>IFERROR(IF(VLOOKUP(A486,raw!BE1:BG100000,2,0)="0",0,2),"")</f>
        <v>0</v>
      </c>
      <c r="AQ486" s="4" t="str">
        <f>IFERROR(IF(VLOOKUP(A486,raw!BH1:BJ100000,2,0)="0",0,2),"")</f>
        <v>0</v>
      </c>
      <c r="AR486" s="4" t="str">
        <f>IFERROR(IF(VLOOKUP(A486,raw!BK1:BM100000,2,0)="0",0,2),"")</f>
        <v>0</v>
      </c>
      <c r="AS486" s="4" t="str">
        <f>IFERROR(IF(VLOOKUP(A486,raw!BK1:BN100000,3,0)="0",0,2),"")</f>
        <v>0</v>
      </c>
      <c r="AT486" s="4" t="str">
        <f>IFERROR(IF(VLOOKUP(A486,raw!BK1:BO100000,4,0)="0",0,2),"")</f>
        <v>0</v>
      </c>
      <c r="AU486" s="4" t="str">
        <f>IFERROR(IF(VLOOKUP(A486,raw!BP1:BR100000,2,0)="0",0,2),"")</f>
        <v>0</v>
      </c>
      <c r="AV486" s="4" t="str">
        <f>IFERROR(IF(VLOOKUP(A486,raw!BP1:BS100000,3,0)="0",0,2),"")</f>
        <v>0</v>
      </c>
      <c r="AW486" s="4" t="str">
        <f>IFERROR(IF(VLOOKUP(A486,raw!BP1:BT100000,4,0)="0",0,2),"")</f>
        <v>0</v>
      </c>
      <c r="AX486" s="4" t="str">
        <f>IFERROR(IF(VLOOKUP(A486,raw!BU1:BW100000,2,0)="0",0,2),"")</f>
        <v>0</v>
      </c>
      <c r="AY486" s="4" t="str">
        <f>IFERROR(IF(VLOOKUP(A486,raw!BU1:BX100000,3,0)="0",0,2),"")</f>
        <v>0</v>
      </c>
      <c r="AZ486" s="4" t="str">
        <f>IFERROR(IF(VLOOKUP(A486,raw!BY1:CA100000,2,0)="0",0,2),"")</f>
        <v>0</v>
      </c>
      <c r="BA486" s="4" t="str">
        <f>IFERROR(IF(VALUE(IFERROR(VLOOKUP(A486,raw!CB1:CD100000,2,0),""))=0,"","x"),IFERROR(VLOOKUP(A486,raw!CB1:CD100000,2,0),""))</f>
        <v>0</v>
      </c>
      <c r="BB486" s="4" t="str">
        <f>IFERROR(IF(VLOOKUP(A486,raw!CE1:CG100000,2,0)="0",0,2),"")</f>
        <v>0</v>
      </c>
      <c r="BC486" s="4" t="str">
        <f>IFERROR(IF(VLOOKUP(A486,raw!CH1:CJ100000,2,0)="0",0,2),"")</f>
        <v>0</v>
      </c>
      <c r="BD486" s="4" t="str">
        <f>IF(IFERROR(VLOOKUP(A486,raw!CH1:CK100000,3,0),0)=0, "" , HYPERLINK(VLOOKUP(A486,raw!CH1:CK100000,3,0),"Foto") )</f>
        <v>0</v>
      </c>
      <c r="BE486" s="4" t="str">
        <f>IFERROR(IF(VLOOKUP(A486,raw!CL1:CN100000,2,0)="0",0,2),"")</f>
        <v>0</v>
      </c>
      <c r="BF486" s="4" t="str">
        <f>IFERROR(IF(VLOOKUP(A486,raw!CL1:CO100000,3,0)="0",0,2),"")</f>
        <v>0</v>
      </c>
      <c r="BG486" s="4" t="str">
        <f>IFERROR(IF(VLOOKUP(A486,raw!CL1:CP100000,4,0)="0",0,2),"")</f>
        <v>0</v>
      </c>
      <c r="BH486" s="4" t="str">
        <f>IFERROR(IF(VLOOKUP(A486,raw!CL1:CQ100000,5,0)="0",0,2),"")</f>
        <v>0</v>
      </c>
      <c r="BI486" s="4" t="str">
        <f>IFERROR(IF(VLOOKUP(A486,raw!CL1:CR100000,6,0)="0",0,2),"")</f>
        <v>0</v>
      </c>
      <c r="BJ486" s="4" t="str">
        <f>IFERROR(IF(VLOOKUP(A486,raw!CL1:CS100000,7,0)="0",0,2),"")</f>
        <v>0</v>
      </c>
      <c r="BK486" s="4" t="str">
        <f>IFERROR(IF(VLOOKUP(A486,raw!CT1:CV100000,2,0)="0",0,2),"")</f>
        <v>0</v>
      </c>
      <c r="BL486" s="4" t="str">
        <f>IFERROR(IF(VLOOKUP(A486,raw!CT1:CW100000,3,0)="0",0,2),"")</f>
        <v>0</v>
      </c>
      <c r="BM486" s="4" t="str">
        <f>IFERROR(IF(VLOOKUP(A486,raw!CT1:CX100000,4,0)="0",0,2),"")</f>
        <v>0</v>
      </c>
      <c r="BN486" s="4" t="str">
        <f>IFERROR(IF(VLOOKUP(A486,raw!CT1:CY100000,5,0)="0",0,2),"")</f>
        <v>0</v>
      </c>
      <c r="BO486" s="4" t="str">
        <f>IFERROR(IF(VLOOKUP(A486,raw!CZ1:DB100000,2,0)="0",0,2),"")</f>
        <v>0</v>
      </c>
      <c r="BP486" s="4" t="str">
        <f>IFERROR(IF(VLOOKUP(A486,raw!CZ1:DC100000,3,0)="0",0,2),"")</f>
        <v>0</v>
      </c>
      <c r="BQ486" s="4" t="str">
        <f>IFERROR(IF(VLOOKUP(A486,raw!CZ1:DD100000,4,0)="0",0,2),"")</f>
        <v>0</v>
      </c>
      <c r="BR486" s="4" t="str">
        <f>IFERROR(IF(VLOOKUP(A486,raw!CZ1:DE100000,5,0)="0",0,2),"")</f>
        <v>0</v>
      </c>
      <c r="BS486" s="4" t="str">
        <f>IFERROR(IF(VLOOKUP(A486,raw!CZ1:DF100000,6,0)="0",0,2),"")</f>
        <v>0</v>
      </c>
      <c r="BT486" s="4" t="str">
        <f>IFERROR(IF(VLOOKUP(A486,raw!CZ1:DG100000,7,0)="0",0,2),"")</f>
        <v>0</v>
      </c>
      <c r="BU486" s="4" t="str">
        <f>IFERROR(IF(VLOOKUP(A486,raw!CZ1:DH100000,8,0)="0",0,2),"")</f>
        <v>0</v>
      </c>
      <c r="BV486" s="4" t="str">
        <f>IFERROR(IF(VALUE(IFERROR(VLOOKUP(A486,raw!CZ1:DI100000,9,0),""))=0,"","x"),IFERROR(VLOOKUP(A486,raw!CZ1:DI100000,9,0),""))</f>
        <v>0</v>
      </c>
      <c r="BW486" s="4" t="str">
        <f>IFERROR(IF(VLOOKUP(A486,raw!DJ1:DL100000,2,0)="0",0,2),"")</f>
        <v>0</v>
      </c>
      <c r="BX486" s="4" t="str">
        <f>IFERROR(IF(VLOOKUP(A486,raw!DJ1:DM100000,3,0)="0",0,2),"")</f>
        <v>0</v>
      </c>
      <c r="BY486" s="4" t="str">
        <f>IFERROR(IF(VLOOKUP(A486,raw!DJ1:DN100000,4,0)="0",0,2),"")</f>
        <v>0</v>
      </c>
      <c r="BZ486" s="4" t="str">
        <f>IFERROR(IF(VLOOKUP(A486,raw!DJ1:DO100000,5,0)="0",0,2),"")</f>
        <v>0</v>
      </c>
      <c r="CA486" s="4" t="str">
        <f>IFERROR(IF(VALUE(IFERROR(VLOOKUP(A486,raw!DJ1:DP100000,6,0),""))=0,"","x"),IFERROR(VLOOKUP(A486,raw!DJ1:DP100000,6,0),""))</f>
        <v>0</v>
      </c>
      <c r="CB486" s="4" t="str">
        <f>IFERROR(IF(VLOOKUP(A486,raw!DQ1:DS100000,2,0)="0",0,2),"")</f>
        <v>0</v>
      </c>
      <c r="CC486" s="4" t="str">
        <f>IFERROR(IF(VLOOKUP(A486,raw!DQ1:DT100000,3,0)="0",0,2),"")</f>
        <v>0</v>
      </c>
      <c r="CD486" s="4" t="str">
        <f>IFERROR(IF(VLOOKUP(A486,raw!DQ1:DU100000,4,0)="0",0,2),"")</f>
        <v>0</v>
      </c>
      <c r="CE486" s="4" t="str">
        <f>IFERROR(IF(VALUE(IFERROR(VLOOKUP(A486,raw!DQ1:DV100000,5,0),""))=0,"","x"),IFERROR(VLOOKUP(A486,raw!DQ1:DV100000,5,0),""))</f>
        <v>0</v>
      </c>
      <c r="CF486" s="4" t="str">
        <f>IFERROR(IF(VLOOKUP(A486,raw!DW1:DY100000,2,0)="0",0,2),"")</f>
        <v>0</v>
      </c>
      <c r="CG486" s="4" t="str">
        <f>IFERROR(IF(VALUE(IFERROR(VLOOKUP(A486,raw!DW1:DZ100000,3,0),""))=0,"","x"),IFERROR(VLOOKUP(A486,raw!DW1:DZ100000,3,0),""))</f>
        <v>0</v>
      </c>
      <c r="CH486" s="4" t="str">
        <f>IFERROR(IF(VLOOKUP(A486,raw!EA1:EC100000,2,0)="0",0,2),"")</f>
        <v>0</v>
      </c>
      <c r="CI486" s="4" t="str">
        <f>IFERROR(IF(VLOOKUP(A486,raw!ED1:EF100000,2,0)="0",0,2),"")</f>
        <v>0</v>
      </c>
      <c r="CJ486" s="4" t="str">
        <f>IFERROR(IF(VALUE(IFERROR(VLOOKUP(A486,raw!EG1:EI100000,2,0),""))=0,"","x"),IFERROR(VLOOKUP(A486,raw!EG1:EI100000,2,0),""))</f>
        <v>0</v>
      </c>
    </row>
    <row r="487" spans="1:88">
      <c r="A487" s="3">
        <v>604</v>
      </c>
      <c r="B487" s="3" t="s">
        <v>5078</v>
      </c>
      <c r="C487" s="3" t="s">
        <v>5079</v>
      </c>
      <c r="D487" s="4" t="s">
        <v>5080</v>
      </c>
      <c r="E487" s="4" t="s">
        <v>5039</v>
      </c>
      <c r="F487" s="4" t="s">
        <v>5030</v>
      </c>
      <c r="G487" s="4" t="s">
        <v>5081</v>
      </c>
      <c r="H487" s="4" t="s">
        <v>3087</v>
      </c>
      <c r="I487" s="4" t="str">
        <f>IFERROR(IF(VLOOKUP(A487,raw!B1:D100000,2,0)="0",0,2),"")</f>
        <v>0</v>
      </c>
      <c r="J487" s="4" t="str">
        <f>IFERROR(IF(VLOOKUP(A487,raw!B1:E100000,3,0)="0",0,2),"")</f>
        <v>0</v>
      </c>
      <c r="K487" s="4" t="str">
        <f>IFERROR(IF(VLOOKUP(A487,raw!B1:F100000,4,0)="0",0,2),"")</f>
        <v>0</v>
      </c>
      <c r="L487" s="4" t="str">
        <f>IFERROR(IF(VLOOKUP(A487,raw!B1:G100000,5,0)="0",0,2),"")</f>
        <v>0</v>
      </c>
      <c r="M487" s="4" t="str">
        <f>IFERROR(IF(VLOOKUP(A487,raw!B1:H100000,6,0)="0",0,2),"")</f>
        <v>0</v>
      </c>
      <c r="N487" s="4" t="str">
        <f>IFERROR(IF(VLOOKUP(A487,raw!B1:I100000,7,0)="0",0,2),"")</f>
        <v>0</v>
      </c>
      <c r="O487" s="4" t="str">
        <f>IFERROR(IF(VLOOKUP(A487,raw!J1:L100000,2,0)="0",0,2),"")</f>
        <v>0</v>
      </c>
      <c r="P487" s="4" t="str">
        <f>IFERROR(IF(VALUE(IFERROR(VLOOKUP(A487,raw!J1:M100000,3,0),""))=0,"","x"),IFERROR(VLOOKUP(A487,raw!J1:M100000,3,0),""))</f>
        <v>0</v>
      </c>
      <c r="Q487" s="4" t="str">
        <f>IF(IFERROR(VLOOKUP(A487,raw!J1:N100000,4,0),0)=0, "" , HYPERLINK(VLOOKUP(A487,raw!J1:N100000,4,0),"Foto") )</f>
        <v>0</v>
      </c>
      <c r="R487" s="4" t="str">
        <f>IFERROR(IF(VLOOKUP(A487,raw!O1:Q100000,2,0)="0",0,2),"")</f>
        <v>0</v>
      </c>
      <c r="S487" s="4" t="str">
        <f>IFERROR(IF(VALUE(IFERROR(VLOOKUP(A487,raw!O1:R100000,3,0),""))=0,"","x"),IFERROR(VLOOKUP(A487,raw!O1:R100000,3,0),""))</f>
        <v>0</v>
      </c>
      <c r="T487" s="4" t="str">
        <f>IFERROR(IF(VLOOKUP(A487,raw!S1:U100000,2,0)="0",0,2),"")</f>
        <v>0</v>
      </c>
      <c r="U487" s="4" t="str">
        <f>IF(IFERROR(VLOOKUP(A487,raw!S1:V100000,3,0),0)=0, "" , HYPERLINK(VLOOKUP(A487,raw!S1:V100000,3,0),"Foto") )</f>
        <v>0</v>
      </c>
      <c r="V487" s="4" t="str">
        <f>IFERROR(IF(VLOOKUP(A487,raw!W1:Y100000,2,0)="0",0,2),"")</f>
        <v>0</v>
      </c>
      <c r="W487" s="4" t="str">
        <f>IFERROR(IF(VALUE(IFERROR(VLOOKUP(A487,raw!W1:Z100000,3,0),""))=0,"","x"),IFERROR(VLOOKUP(A487,raw!W1:Z100000,3,0),""))</f>
        <v>0</v>
      </c>
      <c r="X487" s="4" t="str">
        <f>IF(IFERROR(VLOOKUP(A487,raw!W1:AA100000,4,0),0)=0, "" , HYPERLINK(VLOOKUP(A487,raw!W1:AA100000,4,0),"Foto") )</f>
        <v>0</v>
      </c>
      <c r="Y487" s="4" t="str">
        <f>IFERROR(IF(VLOOKUP(A487,raw!AB1:AD100000,2,0)="0",0,2),"")</f>
        <v>0</v>
      </c>
      <c r="Z487" s="4" t="str">
        <f>IFERROR(IF(VALUE(IFERROR(VLOOKUP(A487,raw!AB1:AE100000,3,0),""))=0,"","x"),IFERROR(VLOOKUP(A487,raw!AB1:AE100000,3,0),""))</f>
        <v>0</v>
      </c>
      <c r="AA487" s="4" t="str">
        <f>IFERROR(IF(VLOOKUP(A487,raw!AF1:AH100000,2,0)="0",0,2),"")</f>
        <v>0</v>
      </c>
      <c r="AB487" s="4" t="str">
        <f>IFERROR(IF(VALUE(IFERROR(VLOOKUP(A487,raw!AF1:AI100000,3,0),""))=0,"","x"),IFERROR(VLOOKUP(A487,raw!AF1:AI100000,3,0),""))</f>
        <v>0</v>
      </c>
      <c r="AC487" s="4" t="str">
        <f>IFERROR(IF(VLOOKUP(A487,raw!AJ1:AL100000,2,0)="0",0,2),"")</f>
        <v>0</v>
      </c>
      <c r="AD487" s="4" t="str">
        <f>IFERROR(IF(VLOOKUP(A487,raw!AM1:AO100000,2,0)="0",0,2),"")</f>
        <v>0</v>
      </c>
      <c r="AE487" s="4" t="str">
        <f>IFERROR(IF(VLOOKUP(A487,raw!AM1:AP100000,3,0)="0",0,2),"")</f>
        <v>0</v>
      </c>
      <c r="AF487" s="4" t="str">
        <f>IFERROR(IF(VLOOKUP(A487,raw!AM1:AQ100000,4,0)="0",0,2),"")</f>
        <v>0</v>
      </c>
      <c r="AG487" s="4" t="str">
        <f>IFERROR(IF(VLOOKUP(A487,raw!AM1:AR100000,5,0)="0",0,2),"")</f>
        <v>0</v>
      </c>
      <c r="AH487" s="4" t="str">
        <f>IFERROR(IF(VLOOKUP(A487,raw!AS1:AU100000,2,0)="0",0,2),"")</f>
        <v>0</v>
      </c>
      <c r="AI487" s="4" t="str">
        <f>IFERROR(IF(VLOOKUP(A487,raw!AS1:AV100000,3,0)="0",0,2),"")</f>
        <v>0</v>
      </c>
      <c r="AJ487" s="4" t="str">
        <f>IFERROR(IF(VLOOKUP(A487,raw!AS1:AW100000,4,0)="0",0,2),"")</f>
        <v>0</v>
      </c>
      <c r="AK487" s="4" t="str">
        <f>IFERROR(IF(VLOOKUP(A487,raw!AS1:AX100000,5,0)="0",0,2),"")</f>
        <v>0</v>
      </c>
      <c r="AL487" s="4" t="str">
        <f>IFERROR(IF(VLOOKUP(A487,raw!AY1:BA100000,2,0)="0",0,2),"")</f>
        <v>0</v>
      </c>
      <c r="AM487" s="4" t="str">
        <f>IFERROR(IF(VLOOKUP(A487,raw!AY1:BB100000,3,0)="0",0,2),"")</f>
        <v>0</v>
      </c>
      <c r="AN487" s="4" t="str">
        <f>IFERROR(IF(VLOOKUP(A487,raw!AY1:BC100000,4,0)="0",0,2),"")</f>
        <v>0</v>
      </c>
      <c r="AO487" s="4" t="str">
        <f>IFERROR(IF(VLOOKUP(A487,raw!AY1:BD100000,5,0)="0",0,2),"")</f>
        <v>0</v>
      </c>
      <c r="AP487" s="4" t="str">
        <f>IFERROR(IF(VLOOKUP(A487,raw!BE1:BG100000,2,0)="0",0,2),"")</f>
        <v>0</v>
      </c>
      <c r="AQ487" s="4" t="str">
        <f>IFERROR(IF(VLOOKUP(A487,raw!BH1:BJ100000,2,0)="0",0,2),"")</f>
        <v>0</v>
      </c>
      <c r="AR487" s="4" t="str">
        <f>IFERROR(IF(VLOOKUP(A487,raw!BK1:BM100000,2,0)="0",0,2),"")</f>
        <v>0</v>
      </c>
      <c r="AS487" s="4" t="str">
        <f>IFERROR(IF(VLOOKUP(A487,raw!BK1:BN100000,3,0)="0",0,2),"")</f>
        <v>0</v>
      </c>
      <c r="AT487" s="4" t="str">
        <f>IFERROR(IF(VLOOKUP(A487,raw!BK1:BO100000,4,0)="0",0,2),"")</f>
        <v>0</v>
      </c>
      <c r="AU487" s="4" t="str">
        <f>IFERROR(IF(VLOOKUP(A487,raw!BP1:BR100000,2,0)="0",0,2),"")</f>
        <v>0</v>
      </c>
      <c r="AV487" s="4" t="str">
        <f>IFERROR(IF(VLOOKUP(A487,raw!BP1:BS100000,3,0)="0",0,2),"")</f>
        <v>0</v>
      </c>
      <c r="AW487" s="4" t="str">
        <f>IFERROR(IF(VLOOKUP(A487,raw!BP1:BT100000,4,0)="0",0,2),"")</f>
        <v>0</v>
      </c>
      <c r="AX487" s="4" t="str">
        <f>IFERROR(IF(VLOOKUP(A487,raw!BU1:BW100000,2,0)="0",0,2),"")</f>
        <v>0</v>
      </c>
      <c r="AY487" s="4" t="str">
        <f>IFERROR(IF(VLOOKUP(A487,raw!BU1:BX100000,3,0)="0",0,2),"")</f>
        <v>0</v>
      </c>
      <c r="AZ487" s="4" t="str">
        <f>IFERROR(IF(VLOOKUP(A487,raw!BY1:CA100000,2,0)="0",0,2),"")</f>
        <v>0</v>
      </c>
      <c r="BA487" s="4" t="str">
        <f>IFERROR(IF(VALUE(IFERROR(VLOOKUP(A487,raw!CB1:CD100000,2,0),""))=0,"","x"),IFERROR(VLOOKUP(A487,raw!CB1:CD100000,2,0),""))</f>
        <v>0</v>
      </c>
      <c r="BB487" s="4" t="str">
        <f>IFERROR(IF(VLOOKUP(A487,raw!CE1:CG100000,2,0)="0",0,2),"")</f>
        <v>0</v>
      </c>
      <c r="BC487" s="4" t="str">
        <f>IFERROR(IF(VLOOKUP(A487,raw!CH1:CJ100000,2,0)="0",0,2),"")</f>
        <v>0</v>
      </c>
      <c r="BD487" s="4" t="str">
        <f>IF(IFERROR(VLOOKUP(A487,raw!CH1:CK100000,3,0),0)=0, "" , HYPERLINK(VLOOKUP(A487,raw!CH1:CK100000,3,0),"Foto") )</f>
        <v>0</v>
      </c>
      <c r="BE487" s="4" t="str">
        <f>IFERROR(IF(VLOOKUP(A487,raw!CL1:CN100000,2,0)="0",0,2),"")</f>
        <v>0</v>
      </c>
      <c r="BF487" s="4" t="str">
        <f>IFERROR(IF(VLOOKUP(A487,raw!CL1:CO100000,3,0)="0",0,2),"")</f>
        <v>0</v>
      </c>
      <c r="BG487" s="4" t="str">
        <f>IFERROR(IF(VLOOKUP(A487,raw!CL1:CP100000,4,0)="0",0,2),"")</f>
        <v>0</v>
      </c>
      <c r="BH487" s="4" t="str">
        <f>IFERROR(IF(VLOOKUP(A487,raw!CL1:CQ100000,5,0)="0",0,2),"")</f>
        <v>0</v>
      </c>
      <c r="BI487" s="4" t="str">
        <f>IFERROR(IF(VLOOKUP(A487,raw!CL1:CR100000,6,0)="0",0,2),"")</f>
        <v>0</v>
      </c>
      <c r="BJ487" s="4" t="str">
        <f>IFERROR(IF(VLOOKUP(A487,raw!CL1:CS100000,7,0)="0",0,2),"")</f>
        <v>0</v>
      </c>
      <c r="BK487" s="4" t="str">
        <f>IFERROR(IF(VLOOKUP(A487,raw!CT1:CV100000,2,0)="0",0,2),"")</f>
        <v>0</v>
      </c>
      <c r="BL487" s="4" t="str">
        <f>IFERROR(IF(VLOOKUP(A487,raw!CT1:CW100000,3,0)="0",0,2),"")</f>
        <v>0</v>
      </c>
      <c r="BM487" s="4" t="str">
        <f>IFERROR(IF(VLOOKUP(A487,raw!CT1:CX100000,4,0)="0",0,2),"")</f>
        <v>0</v>
      </c>
      <c r="BN487" s="4" t="str">
        <f>IFERROR(IF(VLOOKUP(A487,raw!CT1:CY100000,5,0)="0",0,2),"")</f>
        <v>0</v>
      </c>
      <c r="BO487" s="4" t="str">
        <f>IFERROR(IF(VLOOKUP(A487,raw!CZ1:DB100000,2,0)="0",0,2),"")</f>
        <v>0</v>
      </c>
      <c r="BP487" s="4" t="str">
        <f>IFERROR(IF(VLOOKUP(A487,raw!CZ1:DC100000,3,0)="0",0,2),"")</f>
        <v>0</v>
      </c>
      <c r="BQ487" s="4" t="str">
        <f>IFERROR(IF(VLOOKUP(A487,raw!CZ1:DD100000,4,0)="0",0,2),"")</f>
        <v>0</v>
      </c>
      <c r="BR487" s="4" t="str">
        <f>IFERROR(IF(VLOOKUP(A487,raw!CZ1:DE100000,5,0)="0",0,2),"")</f>
        <v>0</v>
      </c>
      <c r="BS487" s="4" t="str">
        <f>IFERROR(IF(VLOOKUP(A487,raw!CZ1:DF100000,6,0)="0",0,2),"")</f>
        <v>0</v>
      </c>
      <c r="BT487" s="4" t="str">
        <f>IFERROR(IF(VLOOKUP(A487,raw!CZ1:DG100000,7,0)="0",0,2),"")</f>
        <v>0</v>
      </c>
      <c r="BU487" s="4" t="str">
        <f>IFERROR(IF(VLOOKUP(A487,raw!CZ1:DH100000,8,0)="0",0,2),"")</f>
        <v>0</v>
      </c>
      <c r="BV487" s="4" t="str">
        <f>IFERROR(IF(VALUE(IFERROR(VLOOKUP(A487,raw!CZ1:DI100000,9,0),""))=0,"","x"),IFERROR(VLOOKUP(A487,raw!CZ1:DI100000,9,0),""))</f>
        <v>0</v>
      </c>
      <c r="BW487" s="4" t="str">
        <f>IFERROR(IF(VLOOKUP(A487,raw!DJ1:DL100000,2,0)="0",0,2),"")</f>
        <v>0</v>
      </c>
      <c r="BX487" s="4" t="str">
        <f>IFERROR(IF(VLOOKUP(A487,raw!DJ1:DM100000,3,0)="0",0,2),"")</f>
        <v>0</v>
      </c>
      <c r="BY487" s="4" t="str">
        <f>IFERROR(IF(VLOOKUP(A487,raw!DJ1:DN100000,4,0)="0",0,2),"")</f>
        <v>0</v>
      </c>
      <c r="BZ487" s="4" t="str">
        <f>IFERROR(IF(VLOOKUP(A487,raw!DJ1:DO100000,5,0)="0",0,2),"")</f>
        <v>0</v>
      </c>
      <c r="CA487" s="4" t="str">
        <f>IFERROR(IF(VALUE(IFERROR(VLOOKUP(A487,raw!DJ1:DP100000,6,0),""))=0,"","x"),IFERROR(VLOOKUP(A487,raw!DJ1:DP100000,6,0),""))</f>
        <v>0</v>
      </c>
      <c r="CB487" s="4" t="str">
        <f>IFERROR(IF(VLOOKUP(A487,raw!DQ1:DS100000,2,0)="0",0,2),"")</f>
        <v>0</v>
      </c>
      <c r="CC487" s="4" t="str">
        <f>IFERROR(IF(VLOOKUP(A487,raw!DQ1:DT100000,3,0)="0",0,2),"")</f>
        <v>0</v>
      </c>
      <c r="CD487" s="4" t="str">
        <f>IFERROR(IF(VLOOKUP(A487,raw!DQ1:DU100000,4,0)="0",0,2),"")</f>
        <v>0</v>
      </c>
      <c r="CE487" s="4" t="str">
        <f>IFERROR(IF(VALUE(IFERROR(VLOOKUP(A487,raw!DQ1:DV100000,5,0),""))=0,"","x"),IFERROR(VLOOKUP(A487,raw!DQ1:DV100000,5,0),""))</f>
        <v>0</v>
      </c>
      <c r="CF487" s="4" t="str">
        <f>IFERROR(IF(VLOOKUP(A487,raw!DW1:DY100000,2,0)="0",0,2),"")</f>
        <v>0</v>
      </c>
      <c r="CG487" s="4" t="str">
        <f>IFERROR(IF(VALUE(IFERROR(VLOOKUP(A487,raw!DW1:DZ100000,3,0),""))=0,"","x"),IFERROR(VLOOKUP(A487,raw!DW1:DZ100000,3,0),""))</f>
        <v>0</v>
      </c>
      <c r="CH487" s="4" t="str">
        <f>IFERROR(IF(VLOOKUP(A487,raw!EA1:EC100000,2,0)="0",0,2),"")</f>
        <v>0</v>
      </c>
      <c r="CI487" s="4" t="str">
        <f>IFERROR(IF(VLOOKUP(A487,raw!ED1:EF100000,2,0)="0",0,2),"")</f>
        <v>0</v>
      </c>
      <c r="CJ487" s="4" t="str">
        <f>IFERROR(IF(VALUE(IFERROR(VLOOKUP(A487,raw!EG1:EI100000,2,0),""))=0,"","x"),IFERROR(VLOOKUP(A487,raw!EG1:EI100000,2,0),""))</f>
        <v>0</v>
      </c>
    </row>
    <row r="488" spans="1:88">
      <c r="A488" s="3">
        <v>603</v>
      </c>
      <c r="B488" s="3" t="s">
        <v>5082</v>
      </c>
      <c r="C488" s="3" t="s">
        <v>5083</v>
      </c>
      <c r="D488" s="4" t="s">
        <v>5084</v>
      </c>
      <c r="E488" s="4" t="s">
        <v>5039</v>
      </c>
      <c r="F488" s="4" t="s">
        <v>5030</v>
      </c>
      <c r="G488" s="4" t="s">
        <v>5085</v>
      </c>
      <c r="H488" s="4" t="s">
        <v>3087</v>
      </c>
      <c r="I488" s="4" t="str">
        <f>IFERROR(IF(VLOOKUP(A488,raw!B1:D100000,2,0)="0",0,2),"")</f>
        <v>0</v>
      </c>
      <c r="J488" s="4" t="str">
        <f>IFERROR(IF(VLOOKUP(A488,raw!B1:E100000,3,0)="0",0,2),"")</f>
        <v>0</v>
      </c>
      <c r="K488" s="4" t="str">
        <f>IFERROR(IF(VLOOKUP(A488,raw!B1:F100000,4,0)="0",0,2),"")</f>
        <v>0</v>
      </c>
      <c r="L488" s="4" t="str">
        <f>IFERROR(IF(VLOOKUP(A488,raw!B1:G100000,5,0)="0",0,2),"")</f>
        <v>0</v>
      </c>
      <c r="M488" s="4" t="str">
        <f>IFERROR(IF(VLOOKUP(A488,raw!B1:H100000,6,0)="0",0,2),"")</f>
        <v>0</v>
      </c>
      <c r="N488" s="4" t="str">
        <f>IFERROR(IF(VLOOKUP(A488,raw!B1:I100000,7,0)="0",0,2),"")</f>
        <v>0</v>
      </c>
      <c r="O488" s="4" t="str">
        <f>IFERROR(IF(VLOOKUP(A488,raw!J1:L100000,2,0)="0",0,2),"")</f>
        <v>0</v>
      </c>
      <c r="P488" s="4" t="str">
        <f>IFERROR(IF(VALUE(IFERROR(VLOOKUP(A488,raw!J1:M100000,3,0),""))=0,"","x"),IFERROR(VLOOKUP(A488,raw!J1:M100000,3,0),""))</f>
        <v>0</v>
      </c>
      <c r="Q488" s="4" t="str">
        <f>IF(IFERROR(VLOOKUP(A488,raw!J1:N100000,4,0),0)=0, "" , HYPERLINK(VLOOKUP(A488,raw!J1:N100000,4,0),"Foto") )</f>
        <v>0</v>
      </c>
      <c r="R488" s="4" t="str">
        <f>IFERROR(IF(VLOOKUP(A488,raw!O1:Q100000,2,0)="0",0,2),"")</f>
        <v>0</v>
      </c>
      <c r="S488" s="4" t="str">
        <f>IFERROR(IF(VALUE(IFERROR(VLOOKUP(A488,raw!O1:R100000,3,0),""))=0,"","x"),IFERROR(VLOOKUP(A488,raw!O1:R100000,3,0),""))</f>
        <v>0</v>
      </c>
      <c r="T488" s="4" t="str">
        <f>IFERROR(IF(VLOOKUP(A488,raw!S1:U100000,2,0)="0",0,2),"")</f>
        <v>0</v>
      </c>
      <c r="U488" s="4" t="str">
        <f>IF(IFERROR(VLOOKUP(A488,raw!S1:V100000,3,0),0)=0, "" , HYPERLINK(VLOOKUP(A488,raw!S1:V100000,3,0),"Foto") )</f>
        <v>0</v>
      </c>
      <c r="V488" s="4" t="str">
        <f>IFERROR(IF(VLOOKUP(A488,raw!W1:Y100000,2,0)="0",0,2),"")</f>
        <v>0</v>
      </c>
      <c r="W488" s="4" t="str">
        <f>IFERROR(IF(VALUE(IFERROR(VLOOKUP(A488,raw!W1:Z100000,3,0),""))=0,"","x"),IFERROR(VLOOKUP(A488,raw!W1:Z100000,3,0),""))</f>
        <v>0</v>
      </c>
      <c r="X488" s="4" t="str">
        <f>IF(IFERROR(VLOOKUP(A488,raw!W1:AA100000,4,0),0)=0, "" , HYPERLINK(VLOOKUP(A488,raw!W1:AA100000,4,0),"Foto") )</f>
        <v>0</v>
      </c>
      <c r="Y488" s="4" t="str">
        <f>IFERROR(IF(VLOOKUP(A488,raw!AB1:AD100000,2,0)="0",0,2),"")</f>
        <v>0</v>
      </c>
      <c r="Z488" s="4" t="str">
        <f>IFERROR(IF(VALUE(IFERROR(VLOOKUP(A488,raw!AB1:AE100000,3,0),""))=0,"","x"),IFERROR(VLOOKUP(A488,raw!AB1:AE100000,3,0),""))</f>
        <v>0</v>
      </c>
      <c r="AA488" s="4" t="str">
        <f>IFERROR(IF(VLOOKUP(A488,raw!AF1:AH100000,2,0)="0",0,2),"")</f>
        <v>0</v>
      </c>
      <c r="AB488" s="4" t="str">
        <f>IFERROR(IF(VALUE(IFERROR(VLOOKUP(A488,raw!AF1:AI100000,3,0),""))=0,"","x"),IFERROR(VLOOKUP(A488,raw!AF1:AI100000,3,0),""))</f>
        <v>0</v>
      </c>
      <c r="AC488" s="4" t="str">
        <f>IFERROR(IF(VLOOKUP(A488,raw!AJ1:AL100000,2,0)="0",0,2),"")</f>
        <v>0</v>
      </c>
      <c r="AD488" s="4" t="str">
        <f>IFERROR(IF(VLOOKUP(A488,raw!AM1:AO100000,2,0)="0",0,2),"")</f>
        <v>0</v>
      </c>
      <c r="AE488" s="4" t="str">
        <f>IFERROR(IF(VLOOKUP(A488,raw!AM1:AP100000,3,0)="0",0,2),"")</f>
        <v>0</v>
      </c>
      <c r="AF488" s="4" t="str">
        <f>IFERROR(IF(VLOOKUP(A488,raw!AM1:AQ100000,4,0)="0",0,2),"")</f>
        <v>0</v>
      </c>
      <c r="AG488" s="4" t="str">
        <f>IFERROR(IF(VLOOKUP(A488,raw!AM1:AR100000,5,0)="0",0,2),"")</f>
        <v>0</v>
      </c>
      <c r="AH488" s="4" t="str">
        <f>IFERROR(IF(VLOOKUP(A488,raw!AS1:AU100000,2,0)="0",0,2),"")</f>
        <v>0</v>
      </c>
      <c r="AI488" s="4" t="str">
        <f>IFERROR(IF(VLOOKUP(A488,raw!AS1:AV100000,3,0)="0",0,2),"")</f>
        <v>0</v>
      </c>
      <c r="AJ488" s="4" t="str">
        <f>IFERROR(IF(VLOOKUP(A488,raw!AS1:AW100000,4,0)="0",0,2),"")</f>
        <v>0</v>
      </c>
      <c r="AK488" s="4" t="str">
        <f>IFERROR(IF(VLOOKUP(A488,raw!AS1:AX100000,5,0)="0",0,2),"")</f>
        <v>0</v>
      </c>
      <c r="AL488" s="4" t="str">
        <f>IFERROR(IF(VLOOKUP(A488,raw!AY1:BA100000,2,0)="0",0,2),"")</f>
        <v>0</v>
      </c>
      <c r="AM488" s="4" t="str">
        <f>IFERROR(IF(VLOOKUP(A488,raw!AY1:BB100000,3,0)="0",0,2),"")</f>
        <v>0</v>
      </c>
      <c r="AN488" s="4" t="str">
        <f>IFERROR(IF(VLOOKUP(A488,raw!AY1:BC100000,4,0)="0",0,2),"")</f>
        <v>0</v>
      </c>
      <c r="AO488" s="4" t="str">
        <f>IFERROR(IF(VLOOKUP(A488,raw!AY1:BD100000,5,0)="0",0,2),"")</f>
        <v>0</v>
      </c>
      <c r="AP488" s="4" t="str">
        <f>IFERROR(IF(VLOOKUP(A488,raw!BE1:BG100000,2,0)="0",0,2),"")</f>
        <v>0</v>
      </c>
      <c r="AQ488" s="4" t="str">
        <f>IFERROR(IF(VLOOKUP(A488,raw!BH1:BJ100000,2,0)="0",0,2),"")</f>
        <v>0</v>
      </c>
      <c r="AR488" s="4" t="str">
        <f>IFERROR(IF(VLOOKUP(A488,raw!BK1:BM100000,2,0)="0",0,2),"")</f>
        <v>0</v>
      </c>
      <c r="AS488" s="4" t="str">
        <f>IFERROR(IF(VLOOKUP(A488,raw!BK1:BN100000,3,0)="0",0,2),"")</f>
        <v>0</v>
      </c>
      <c r="AT488" s="4" t="str">
        <f>IFERROR(IF(VLOOKUP(A488,raw!BK1:BO100000,4,0)="0",0,2),"")</f>
        <v>0</v>
      </c>
      <c r="AU488" s="4" t="str">
        <f>IFERROR(IF(VLOOKUP(A488,raw!BP1:BR100000,2,0)="0",0,2),"")</f>
        <v>0</v>
      </c>
      <c r="AV488" s="4" t="str">
        <f>IFERROR(IF(VLOOKUP(A488,raw!BP1:BS100000,3,0)="0",0,2),"")</f>
        <v>0</v>
      </c>
      <c r="AW488" s="4" t="str">
        <f>IFERROR(IF(VLOOKUP(A488,raw!BP1:BT100000,4,0)="0",0,2),"")</f>
        <v>0</v>
      </c>
      <c r="AX488" s="4" t="str">
        <f>IFERROR(IF(VLOOKUP(A488,raw!BU1:BW100000,2,0)="0",0,2),"")</f>
        <v>0</v>
      </c>
      <c r="AY488" s="4" t="str">
        <f>IFERROR(IF(VLOOKUP(A488,raw!BU1:BX100000,3,0)="0",0,2),"")</f>
        <v>0</v>
      </c>
      <c r="AZ488" s="4" t="str">
        <f>IFERROR(IF(VLOOKUP(A488,raw!BY1:CA100000,2,0)="0",0,2),"")</f>
        <v>0</v>
      </c>
      <c r="BA488" s="4" t="str">
        <f>IFERROR(IF(VALUE(IFERROR(VLOOKUP(A488,raw!CB1:CD100000,2,0),""))=0,"","x"),IFERROR(VLOOKUP(A488,raw!CB1:CD100000,2,0),""))</f>
        <v>0</v>
      </c>
      <c r="BB488" s="4" t="str">
        <f>IFERROR(IF(VLOOKUP(A488,raw!CE1:CG100000,2,0)="0",0,2),"")</f>
        <v>0</v>
      </c>
      <c r="BC488" s="4" t="str">
        <f>IFERROR(IF(VLOOKUP(A488,raw!CH1:CJ100000,2,0)="0",0,2),"")</f>
        <v>0</v>
      </c>
      <c r="BD488" s="4" t="str">
        <f>IF(IFERROR(VLOOKUP(A488,raw!CH1:CK100000,3,0),0)=0, "" , HYPERLINK(VLOOKUP(A488,raw!CH1:CK100000,3,0),"Foto") )</f>
        <v>0</v>
      </c>
      <c r="BE488" s="4" t="str">
        <f>IFERROR(IF(VLOOKUP(A488,raw!CL1:CN100000,2,0)="0",0,2),"")</f>
        <v>0</v>
      </c>
      <c r="BF488" s="4" t="str">
        <f>IFERROR(IF(VLOOKUP(A488,raw!CL1:CO100000,3,0)="0",0,2),"")</f>
        <v>0</v>
      </c>
      <c r="BG488" s="4" t="str">
        <f>IFERROR(IF(VLOOKUP(A488,raw!CL1:CP100000,4,0)="0",0,2),"")</f>
        <v>0</v>
      </c>
      <c r="BH488" s="4" t="str">
        <f>IFERROR(IF(VLOOKUP(A488,raw!CL1:CQ100000,5,0)="0",0,2),"")</f>
        <v>0</v>
      </c>
      <c r="BI488" s="4" t="str">
        <f>IFERROR(IF(VLOOKUP(A488,raw!CL1:CR100000,6,0)="0",0,2),"")</f>
        <v>0</v>
      </c>
      <c r="BJ488" s="4" t="str">
        <f>IFERROR(IF(VLOOKUP(A488,raw!CL1:CS100000,7,0)="0",0,2),"")</f>
        <v>0</v>
      </c>
      <c r="BK488" s="4" t="str">
        <f>IFERROR(IF(VLOOKUP(A488,raw!CT1:CV100000,2,0)="0",0,2),"")</f>
        <v>0</v>
      </c>
      <c r="BL488" s="4" t="str">
        <f>IFERROR(IF(VLOOKUP(A488,raw!CT1:CW100000,3,0)="0",0,2),"")</f>
        <v>0</v>
      </c>
      <c r="BM488" s="4" t="str">
        <f>IFERROR(IF(VLOOKUP(A488,raw!CT1:CX100000,4,0)="0",0,2),"")</f>
        <v>0</v>
      </c>
      <c r="BN488" s="4" t="str">
        <f>IFERROR(IF(VLOOKUP(A488,raw!CT1:CY100000,5,0)="0",0,2),"")</f>
        <v>0</v>
      </c>
      <c r="BO488" s="4" t="str">
        <f>IFERROR(IF(VLOOKUP(A488,raw!CZ1:DB100000,2,0)="0",0,2),"")</f>
        <v>0</v>
      </c>
      <c r="BP488" s="4" t="str">
        <f>IFERROR(IF(VLOOKUP(A488,raw!CZ1:DC100000,3,0)="0",0,2),"")</f>
        <v>0</v>
      </c>
      <c r="BQ488" s="4" t="str">
        <f>IFERROR(IF(VLOOKUP(A488,raw!CZ1:DD100000,4,0)="0",0,2),"")</f>
        <v>0</v>
      </c>
      <c r="BR488" s="4" t="str">
        <f>IFERROR(IF(VLOOKUP(A488,raw!CZ1:DE100000,5,0)="0",0,2),"")</f>
        <v>0</v>
      </c>
      <c r="BS488" s="4" t="str">
        <f>IFERROR(IF(VLOOKUP(A488,raw!CZ1:DF100000,6,0)="0",0,2),"")</f>
        <v>0</v>
      </c>
      <c r="BT488" s="4" t="str">
        <f>IFERROR(IF(VLOOKUP(A488,raw!CZ1:DG100000,7,0)="0",0,2),"")</f>
        <v>0</v>
      </c>
      <c r="BU488" s="4" t="str">
        <f>IFERROR(IF(VLOOKUP(A488,raw!CZ1:DH100000,8,0)="0",0,2),"")</f>
        <v>0</v>
      </c>
      <c r="BV488" s="4" t="str">
        <f>IFERROR(IF(VALUE(IFERROR(VLOOKUP(A488,raw!CZ1:DI100000,9,0),""))=0,"","x"),IFERROR(VLOOKUP(A488,raw!CZ1:DI100000,9,0),""))</f>
        <v>0</v>
      </c>
      <c r="BW488" s="4" t="str">
        <f>IFERROR(IF(VLOOKUP(A488,raw!DJ1:DL100000,2,0)="0",0,2),"")</f>
        <v>0</v>
      </c>
      <c r="BX488" s="4" t="str">
        <f>IFERROR(IF(VLOOKUP(A488,raw!DJ1:DM100000,3,0)="0",0,2),"")</f>
        <v>0</v>
      </c>
      <c r="BY488" s="4" t="str">
        <f>IFERROR(IF(VLOOKUP(A488,raw!DJ1:DN100000,4,0)="0",0,2),"")</f>
        <v>0</v>
      </c>
      <c r="BZ488" s="4" t="str">
        <f>IFERROR(IF(VLOOKUP(A488,raw!DJ1:DO100000,5,0)="0",0,2),"")</f>
        <v>0</v>
      </c>
      <c r="CA488" s="4" t="str">
        <f>IFERROR(IF(VALUE(IFERROR(VLOOKUP(A488,raw!DJ1:DP100000,6,0),""))=0,"","x"),IFERROR(VLOOKUP(A488,raw!DJ1:DP100000,6,0),""))</f>
        <v>0</v>
      </c>
      <c r="CB488" s="4" t="str">
        <f>IFERROR(IF(VLOOKUP(A488,raw!DQ1:DS100000,2,0)="0",0,2),"")</f>
        <v>0</v>
      </c>
      <c r="CC488" s="4" t="str">
        <f>IFERROR(IF(VLOOKUP(A488,raw!DQ1:DT100000,3,0)="0",0,2),"")</f>
        <v>0</v>
      </c>
      <c r="CD488" s="4" t="str">
        <f>IFERROR(IF(VLOOKUP(A488,raw!DQ1:DU100000,4,0)="0",0,2),"")</f>
        <v>0</v>
      </c>
      <c r="CE488" s="4" t="str">
        <f>IFERROR(IF(VALUE(IFERROR(VLOOKUP(A488,raw!DQ1:DV100000,5,0),""))=0,"","x"),IFERROR(VLOOKUP(A488,raw!DQ1:DV100000,5,0),""))</f>
        <v>0</v>
      </c>
      <c r="CF488" s="4" t="str">
        <f>IFERROR(IF(VLOOKUP(A488,raw!DW1:DY100000,2,0)="0",0,2),"")</f>
        <v>0</v>
      </c>
      <c r="CG488" s="4" t="str">
        <f>IFERROR(IF(VALUE(IFERROR(VLOOKUP(A488,raw!DW1:DZ100000,3,0),""))=0,"","x"),IFERROR(VLOOKUP(A488,raw!DW1:DZ100000,3,0),""))</f>
        <v>0</v>
      </c>
      <c r="CH488" s="4" t="str">
        <f>IFERROR(IF(VLOOKUP(A488,raw!EA1:EC100000,2,0)="0",0,2),"")</f>
        <v>0</v>
      </c>
      <c r="CI488" s="4" t="str">
        <f>IFERROR(IF(VLOOKUP(A488,raw!ED1:EF100000,2,0)="0",0,2),"")</f>
        <v>0</v>
      </c>
      <c r="CJ488" s="4" t="str">
        <f>IFERROR(IF(VALUE(IFERROR(VLOOKUP(A488,raw!EG1:EI100000,2,0),""))=0,"","x"),IFERROR(VLOOKUP(A488,raw!EG1:EI100000,2,0),""))</f>
        <v>0</v>
      </c>
    </row>
    <row r="489" spans="1:88">
      <c r="A489" s="3">
        <v>587</v>
      </c>
      <c r="B489" s="3" t="s">
        <v>5086</v>
      </c>
      <c r="C489" s="3" t="s">
        <v>5087</v>
      </c>
      <c r="D489" s="4" t="s">
        <v>5088</v>
      </c>
      <c r="E489" s="4" t="s">
        <v>5089</v>
      </c>
      <c r="F489" s="4" t="s">
        <v>5030</v>
      </c>
      <c r="G489" s="4" t="s">
        <v>5090</v>
      </c>
      <c r="H489" s="4" t="s">
        <v>3108</v>
      </c>
      <c r="I489" s="4" t="str">
        <f>IFERROR(IF(VLOOKUP(A489,raw!B1:D100000,2,0)="0",0,2),"")</f>
        <v>0</v>
      </c>
      <c r="J489" s="4" t="str">
        <f>IFERROR(IF(VLOOKUP(A489,raw!B1:E100000,3,0)="0",0,2),"")</f>
        <v>0</v>
      </c>
      <c r="K489" s="4" t="str">
        <f>IFERROR(IF(VLOOKUP(A489,raw!B1:F100000,4,0)="0",0,2),"")</f>
        <v>0</v>
      </c>
      <c r="L489" s="4" t="str">
        <f>IFERROR(IF(VLOOKUP(A489,raw!B1:G100000,5,0)="0",0,2),"")</f>
        <v>0</v>
      </c>
      <c r="M489" s="4" t="str">
        <f>IFERROR(IF(VLOOKUP(A489,raw!B1:H100000,6,0)="0",0,2),"")</f>
        <v>0</v>
      </c>
      <c r="N489" s="4" t="str">
        <f>IFERROR(IF(VLOOKUP(A489,raw!B1:I100000,7,0)="0",0,2),"")</f>
        <v>0</v>
      </c>
      <c r="O489" s="4" t="str">
        <f>IFERROR(IF(VLOOKUP(A489,raw!J1:L100000,2,0)="0",0,2),"")</f>
        <v>0</v>
      </c>
      <c r="P489" s="4" t="str">
        <f>IFERROR(IF(VALUE(IFERROR(VLOOKUP(A489,raw!J1:M100000,3,0),""))=0,"","x"),IFERROR(VLOOKUP(A489,raw!J1:M100000,3,0),""))</f>
        <v>0</v>
      </c>
      <c r="Q489" s="4" t="str">
        <f>IF(IFERROR(VLOOKUP(A489,raw!J1:N100000,4,0),0)=0, "" , HYPERLINK(VLOOKUP(A489,raw!J1:N100000,4,0),"Foto") )</f>
        <v>0</v>
      </c>
      <c r="R489" s="4" t="str">
        <f>IFERROR(IF(VLOOKUP(A489,raw!O1:Q100000,2,0)="0",0,2),"")</f>
        <v>0</v>
      </c>
      <c r="S489" s="4" t="str">
        <f>IFERROR(IF(VALUE(IFERROR(VLOOKUP(A489,raw!O1:R100000,3,0),""))=0,"","x"),IFERROR(VLOOKUP(A489,raw!O1:R100000,3,0),""))</f>
        <v>0</v>
      </c>
      <c r="T489" s="4" t="str">
        <f>IFERROR(IF(VLOOKUP(A489,raw!S1:U100000,2,0)="0",0,2),"")</f>
        <v>0</v>
      </c>
      <c r="U489" s="4" t="str">
        <f>IF(IFERROR(VLOOKUP(A489,raw!S1:V100000,3,0),0)=0, "" , HYPERLINK(VLOOKUP(A489,raw!S1:V100000,3,0),"Foto") )</f>
        <v>0</v>
      </c>
      <c r="V489" s="4" t="str">
        <f>IFERROR(IF(VLOOKUP(A489,raw!W1:Y100000,2,0)="0",0,2),"")</f>
        <v>0</v>
      </c>
      <c r="W489" s="4" t="str">
        <f>IFERROR(IF(VALUE(IFERROR(VLOOKUP(A489,raw!W1:Z100000,3,0),""))=0,"","x"),IFERROR(VLOOKUP(A489,raw!W1:Z100000,3,0),""))</f>
        <v>0</v>
      </c>
      <c r="X489" s="4" t="str">
        <f>IF(IFERROR(VLOOKUP(A489,raw!W1:AA100000,4,0),0)=0, "" , HYPERLINK(VLOOKUP(A489,raw!W1:AA100000,4,0),"Foto") )</f>
        <v>0</v>
      </c>
      <c r="Y489" s="4" t="str">
        <f>IFERROR(IF(VLOOKUP(A489,raw!AB1:AD100000,2,0)="0",0,2),"")</f>
        <v>0</v>
      </c>
      <c r="Z489" s="4" t="str">
        <f>IFERROR(IF(VALUE(IFERROR(VLOOKUP(A489,raw!AB1:AE100000,3,0),""))=0,"","x"),IFERROR(VLOOKUP(A489,raw!AB1:AE100000,3,0),""))</f>
        <v>0</v>
      </c>
      <c r="AA489" s="4" t="str">
        <f>IFERROR(IF(VLOOKUP(A489,raw!AF1:AH100000,2,0)="0",0,2),"")</f>
        <v>0</v>
      </c>
      <c r="AB489" s="4" t="str">
        <f>IFERROR(IF(VALUE(IFERROR(VLOOKUP(A489,raw!AF1:AI100000,3,0),""))=0,"","x"),IFERROR(VLOOKUP(A489,raw!AF1:AI100000,3,0),""))</f>
        <v>0</v>
      </c>
      <c r="AC489" s="4" t="str">
        <f>IFERROR(IF(VLOOKUP(A489,raw!AJ1:AL100000,2,0)="0",0,2),"")</f>
        <v>0</v>
      </c>
      <c r="AD489" s="4" t="str">
        <f>IFERROR(IF(VLOOKUP(A489,raw!AM1:AO100000,2,0)="0",0,2),"")</f>
        <v>0</v>
      </c>
      <c r="AE489" s="4" t="str">
        <f>IFERROR(IF(VLOOKUP(A489,raw!AM1:AP100000,3,0)="0",0,2),"")</f>
        <v>0</v>
      </c>
      <c r="AF489" s="4" t="str">
        <f>IFERROR(IF(VLOOKUP(A489,raw!AM1:AQ100000,4,0)="0",0,2),"")</f>
        <v>0</v>
      </c>
      <c r="AG489" s="4" t="str">
        <f>IFERROR(IF(VLOOKUP(A489,raw!AM1:AR100000,5,0)="0",0,2),"")</f>
        <v>0</v>
      </c>
      <c r="AH489" s="4" t="str">
        <f>IFERROR(IF(VLOOKUP(A489,raw!AS1:AU100000,2,0)="0",0,2),"")</f>
        <v>0</v>
      </c>
      <c r="AI489" s="4" t="str">
        <f>IFERROR(IF(VLOOKUP(A489,raw!AS1:AV100000,3,0)="0",0,2),"")</f>
        <v>0</v>
      </c>
      <c r="AJ489" s="4" t="str">
        <f>IFERROR(IF(VLOOKUP(A489,raw!AS1:AW100000,4,0)="0",0,2),"")</f>
        <v>0</v>
      </c>
      <c r="AK489" s="4" t="str">
        <f>IFERROR(IF(VLOOKUP(A489,raw!AS1:AX100000,5,0)="0",0,2),"")</f>
        <v>0</v>
      </c>
      <c r="AL489" s="4" t="str">
        <f>IFERROR(IF(VLOOKUP(A489,raw!AY1:BA100000,2,0)="0",0,2),"")</f>
        <v>0</v>
      </c>
      <c r="AM489" s="4" t="str">
        <f>IFERROR(IF(VLOOKUP(A489,raw!AY1:BB100000,3,0)="0",0,2),"")</f>
        <v>0</v>
      </c>
      <c r="AN489" s="4" t="str">
        <f>IFERROR(IF(VLOOKUP(A489,raw!AY1:BC100000,4,0)="0",0,2),"")</f>
        <v>0</v>
      </c>
      <c r="AO489" s="4" t="str">
        <f>IFERROR(IF(VLOOKUP(A489,raw!AY1:BD100000,5,0)="0",0,2),"")</f>
        <v>0</v>
      </c>
      <c r="AP489" s="4" t="str">
        <f>IFERROR(IF(VLOOKUP(A489,raw!BE1:BG100000,2,0)="0",0,2),"")</f>
        <v>0</v>
      </c>
      <c r="AQ489" s="4" t="str">
        <f>IFERROR(IF(VLOOKUP(A489,raw!BH1:BJ100000,2,0)="0",0,2),"")</f>
        <v>0</v>
      </c>
      <c r="AR489" s="4" t="str">
        <f>IFERROR(IF(VLOOKUP(A489,raw!BK1:BM100000,2,0)="0",0,2),"")</f>
        <v>0</v>
      </c>
      <c r="AS489" s="4" t="str">
        <f>IFERROR(IF(VLOOKUP(A489,raw!BK1:BN100000,3,0)="0",0,2),"")</f>
        <v>0</v>
      </c>
      <c r="AT489" s="4" t="str">
        <f>IFERROR(IF(VLOOKUP(A489,raw!BK1:BO100000,4,0)="0",0,2),"")</f>
        <v>0</v>
      </c>
      <c r="AU489" s="4" t="str">
        <f>IFERROR(IF(VLOOKUP(A489,raw!BP1:BR100000,2,0)="0",0,2),"")</f>
        <v>0</v>
      </c>
      <c r="AV489" s="4" t="str">
        <f>IFERROR(IF(VLOOKUP(A489,raw!BP1:BS100000,3,0)="0",0,2),"")</f>
        <v>0</v>
      </c>
      <c r="AW489" s="4" t="str">
        <f>IFERROR(IF(VLOOKUP(A489,raw!BP1:BT100000,4,0)="0",0,2),"")</f>
        <v>0</v>
      </c>
      <c r="AX489" s="4" t="str">
        <f>IFERROR(IF(VLOOKUP(A489,raw!BU1:BW100000,2,0)="0",0,2),"")</f>
        <v>0</v>
      </c>
      <c r="AY489" s="4" t="str">
        <f>IFERROR(IF(VLOOKUP(A489,raw!BU1:BX100000,3,0)="0",0,2),"")</f>
        <v>0</v>
      </c>
      <c r="AZ489" s="4" t="str">
        <f>IFERROR(IF(VLOOKUP(A489,raw!BY1:CA100000,2,0)="0",0,2),"")</f>
        <v>0</v>
      </c>
      <c r="BA489" s="4" t="str">
        <f>IFERROR(IF(VALUE(IFERROR(VLOOKUP(A489,raw!CB1:CD100000,2,0),""))=0,"","x"),IFERROR(VLOOKUP(A489,raw!CB1:CD100000,2,0),""))</f>
        <v>0</v>
      </c>
      <c r="BB489" s="4" t="str">
        <f>IFERROR(IF(VLOOKUP(A489,raw!CE1:CG100000,2,0)="0",0,2),"")</f>
        <v>0</v>
      </c>
      <c r="BC489" s="4" t="str">
        <f>IFERROR(IF(VLOOKUP(A489,raw!CH1:CJ100000,2,0)="0",0,2),"")</f>
        <v>0</v>
      </c>
      <c r="BD489" s="4" t="str">
        <f>IF(IFERROR(VLOOKUP(A489,raw!CH1:CK100000,3,0),0)=0, "" , HYPERLINK(VLOOKUP(A489,raw!CH1:CK100000,3,0),"Foto") )</f>
        <v>0</v>
      </c>
      <c r="BE489" s="4" t="str">
        <f>IFERROR(IF(VLOOKUP(A489,raw!CL1:CN100000,2,0)="0",0,2),"")</f>
        <v>0</v>
      </c>
      <c r="BF489" s="4" t="str">
        <f>IFERROR(IF(VLOOKUP(A489,raw!CL1:CO100000,3,0)="0",0,2),"")</f>
        <v>0</v>
      </c>
      <c r="BG489" s="4" t="str">
        <f>IFERROR(IF(VLOOKUP(A489,raw!CL1:CP100000,4,0)="0",0,2),"")</f>
        <v>0</v>
      </c>
      <c r="BH489" s="4" t="str">
        <f>IFERROR(IF(VLOOKUP(A489,raw!CL1:CQ100000,5,0)="0",0,2),"")</f>
        <v>0</v>
      </c>
      <c r="BI489" s="4" t="str">
        <f>IFERROR(IF(VLOOKUP(A489,raw!CL1:CR100000,6,0)="0",0,2),"")</f>
        <v>0</v>
      </c>
      <c r="BJ489" s="4" t="str">
        <f>IFERROR(IF(VLOOKUP(A489,raw!CL1:CS100000,7,0)="0",0,2),"")</f>
        <v>0</v>
      </c>
      <c r="BK489" s="4" t="str">
        <f>IFERROR(IF(VLOOKUP(A489,raw!CT1:CV100000,2,0)="0",0,2),"")</f>
        <v>0</v>
      </c>
      <c r="BL489" s="4" t="str">
        <f>IFERROR(IF(VLOOKUP(A489,raw!CT1:CW100000,3,0)="0",0,2),"")</f>
        <v>0</v>
      </c>
      <c r="BM489" s="4" t="str">
        <f>IFERROR(IF(VLOOKUP(A489,raw!CT1:CX100000,4,0)="0",0,2),"")</f>
        <v>0</v>
      </c>
      <c r="BN489" s="4" t="str">
        <f>IFERROR(IF(VLOOKUP(A489,raw!CT1:CY100000,5,0)="0",0,2),"")</f>
        <v>0</v>
      </c>
      <c r="BO489" s="4" t="str">
        <f>IFERROR(IF(VLOOKUP(A489,raw!CZ1:DB100000,2,0)="0",0,2),"")</f>
        <v>0</v>
      </c>
      <c r="BP489" s="4" t="str">
        <f>IFERROR(IF(VLOOKUP(A489,raw!CZ1:DC100000,3,0)="0",0,2),"")</f>
        <v>0</v>
      </c>
      <c r="BQ489" s="4" t="str">
        <f>IFERROR(IF(VLOOKUP(A489,raw!CZ1:DD100000,4,0)="0",0,2),"")</f>
        <v>0</v>
      </c>
      <c r="BR489" s="4" t="str">
        <f>IFERROR(IF(VLOOKUP(A489,raw!CZ1:DE100000,5,0)="0",0,2),"")</f>
        <v>0</v>
      </c>
      <c r="BS489" s="4" t="str">
        <f>IFERROR(IF(VLOOKUP(A489,raw!CZ1:DF100000,6,0)="0",0,2),"")</f>
        <v>0</v>
      </c>
      <c r="BT489" s="4" t="str">
        <f>IFERROR(IF(VLOOKUP(A489,raw!CZ1:DG100000,7,0)="0",0,2),"")</f>
        <v>0</v>
      </c>
      <c r="BU489" s="4" t="str">
        <f>IFERROR(IF(VLOOKUP(A489,raw!CZ1:DH100000,8,0)="0",0,2),"")</f>
        <v>0</v>
      </c>
      <c r="BV489" s="4" t="str">
        <f>IFERROR(IF(VALUE(IFERROR(VLOOKUP(A489,raw!CZ1:DI100000,9,0),""))=0,"","x"),IFERROR(VLOOKUP(A489,raw!CZ1:DI100000,9,0),""))</f>
        <v>0</v>
      </c>
      <c r="BW489" s="4" t="str">
        <f>IFERROR(IF(VLOOKUP(A489,raw!DJ1:DL100000,2,0)="0",0,2),"")</f>
        <v>0</v>
      </c>
      <c r="BX489" s="4" t="str">
        <f>IFERROR(IF(VLOOKUP(A489,raw!DJ1:DM100000,3,0)="0",0,2),"")</f>
        <v>0</v>
      </c>
      <c r="BY489" s="4" t="str">
        <f>IFERROR(IF(VLOOKUP(A489,raw!DJ1:DN100000,4,0)="0",0,2),"")</f>
        <v>0</v>
      </c>
      <c r="BZ489" s="4" t="str">
        <f>IFERROR(IF(VLOOKUP(A489,raw!DJ1:DO100000,5,0)="0",0,2),"")</f>
        <v>0</v>
      </c>
      <c r="CA489" s="4" t="str">
        <f>IFERROR(IF(VALUE(IFERROR(VLOOKUP(A489,raw!DJ1:DP100000,6,0),""))=0,"","x"),IFERROR(VLOOKUP(A489,raw!DJ1:DP100000,6,0),""))</f>
        <v>0</v>
      </c>
      <c r="CB489" s="4" t="str">
        <f>IFERROR(IF(VLOOKUP(A489,raw!DQ1:DS100000,2,0)="0",0,2),"")</f>
        <v>0</v>
      </c>
      <c r="CC489" s="4" t="str">
        <f>IFERROR(IF(VLOOKUP(A489,raw!DQ1:DT100000,3,0)="0",0,2),"")</f>
        <v>0</v>
      </c>
      <c r="CD489" s="4" t="str">
        <f>IFERROR(IF(VLOOKUP(A489,raw!DQ1:DU100000,4,0)="0",0,2),"")</f>
        <v>0</v>
      </c>
      <c r="CE489" s="4" t="str">
        <f>IFERROR(IF(VALUE(IFERROR(VLOOKUP(A489,raw!DQ1:DV100000,5,0),""))=0,"","x"),IFERROR(VLOOKUP(A489,raw!DQ1:DV100000,5,0),""))</f>
        <v>0</v>
      </c>
      <c r="CF489" s="4" t="str">
        <f>IFERROR(IF(VLOOKUP(A489,raw!DW1:DY100000,2,0)="0",0,2),"")</f>
        <v>0</v>
      </c>
      <c r="CG489" s="4" t="str">
        <f>IFERROR(IF(VALUE(IFERROR(VLOOKUP(A489,raw!DW1:DZ100000,3,0),""))=0,"","x"),IFERROR(VLOOKUP(A489,raw!DW1:DZ100000,3,0),""))</f>
        <v>0</v>
      </c>
      <c r="CH489" s="4" t="str">
        <f>IFERROR(IF(VLOOKUP(A489,raw!EA1:EC100000,2,0)="0",0,2),"")</f>
        <v>0</v>
      </c>
      <c r="CI489" s="4" t="str">
        <f>IFERROR(IF(VLOOKUP(A489,raw!ED1:EF100000,2,0)="0",0,2),"")</f>
        <v>0</v>
      </c>
      <c r="CJ489" s="4" t="str">
        <f>IFERROR(IF(VALUE(IFERROR(VLOOKUP(A489,raw!EG1:EI100000,2,0),""))=0,"","x"),IFERROR(VLOOKUP(A489,raw!EG1:EI100000,2,0),""))</f>
        <v>0</v>
      </c>
    </row>
    <row r="490" spans="1:88">
      <c r="A490" s="3">
        <v>602</v>
      </c>
      <c r="B490" s="3" t="s">
        <v>5091</v>
      </c>
      <c r="C490" s="3" t="s">
        <v>5092</v>
      </c>
      <c r="D490" s="4" t="s">
        <v>5093</v>
      </c>
      <c r="E490" s="4" t="s">
        <v>5039</v>
      </c>
      <c r="F490" s="4" t="s">
        <v>5030</v>
      </c>
      <c r="G490" s="4" t="s">
        <v>5094</v>
      </c>
      <c r="H490" s="4" t="s">
        <v>3087</v>
      </c>
      <c r="I490" s="4" t="str">
        <f>IFERROR(IF(VLOOKUP(A490,raw!B1:D100000,2,0)="0",0,2),"")</f>
        <v>0</v>
      </c>
      <c r="J490" s="4" t="str">
        <f>IFERROR(IF(VLOOKUP(A490,raw!B1:E100000,3,0)="0",0,2),"")</f>
        <v>0</v>
      </c>
      <c r="K490" s="4" t="str">
        <f>IFERROR(IF(VLOOKUP(A490,raw!B1:F100000,4,0)="0",0,2),"")</f>
        <v>0</v>
      </c>
      <c r="L490" s="4" t="str">
        <f>IFERROR(IF(VLOOKUP(A490,raw!B1:G100000,5,0)="0",0,2),"")</f>
        <v>0</v>
      </c>
      <c r="M490" s="4" t="str">
        <f>IFERROR(IF(VLOOKUP(A490,raw!B1:H100000,6,0)="0",0,2),"")</f>
        <v>0</v>
      </c>
      <c r="N490" s="4" t="str">
        <f>IFERROR(IF(VLOOKUP(A490,raw!B1:I100000,7,0)="0",0,2),"")</f>
        <v>0</v>
      </c>
      <c r="O490" s="4" t="str">
        <f>IFERROR(IF(VLOOKUP(A490,raw!J1:L100000,2,0)="0",0,2),"")</f>
        <v>0</v>
      </c>
      <c r="P490" s="4" t="str">
        <f>IFERROR(IF(VALUE(IFERROR(VLOOKUP(A490,raw!J1:M100000,3,0),""))=0,"","x"),IFERROR(VLOOKUP(A490,raw!J1:M100000,3,0),""))</f>
        <v>0</v>
      </c>
      <c r="Q490" s="4" t="str">
        <f>IF(IFERROR(VLOOKUP(A490,raw!J1:N100000,4,0),0)=0, "" , HYPERLINK(VLOOKUP(A490,raw!J1:N100000,4,0),"Foto") )</f>
        <v>0</v>
      </c>
      <c r="R490" s="4" t="str">
        <f>IFERROR(IF(VLOOKUP(A490,raw!O1:Q100000,2,0)="0",0,2),"")</f>
        <v>0</v>
      </c>
      <c r="S490" s="4" t="str">
        <f>IFERROR(IF(VALUE(IFERROR(VLOOKUP(A490,raw!O1:R100000,3,0),""))=0,"","x"),IFERROR(VLOOKUP(A490,raw!O1:R100000,3,0),""))</f>
        <v>0</v>
      </c>
      <c r="T490" s="4" t="str">
        <f>IFERROR(IF(VLOOKUP(A490,raw!S1:U100000,2,0)="0",0,2),"")</f>
        <v>0</v>
      </c>
      <c r="U490" s="4" t="str">
        <f>IF(IFERROR(VLOOKUP(A490,raw!S1:V100000,3,0),0)=0, "" , HYPERLINK(VLOOKUP(A490,raw!S1:V100000,3,0),"Foto") )</f>
        <v>0</v>
      </c>
      <c r="V490" s="4" t="str">
        <f>IFERROR(IF(VLOOKUP(A490,raw!W1:Y100000,2,0)="0",0,2),"")</f>
        <v>0</v>
      </c>
      <c r="W490" s="4" t="str">
        <f>IFERROR(IF(VALUE(IFERROR(VLOOKUP(A490,raw!W1:Z100000,3,0),""))=0,"","x"),IFERROR(VLOOKUP(A490,raw!W1:Z100000,3,0),""))</f>
        <v>0</v>
      </c>
      <c r="X490" s="4" t="str">
        <f>IF(IFERROR(VLOOKUP(A490,raw!W1:AA100000,4,0),0)=0, "" , HYPERLINK(VLOOKUP(A490,raw!W1:AA100000,4,0),"Foto") )</f>
        <v>0</v>
      </c>
      <c r="Y490" s="4" t="str">
        <f>IFERROR(IF(VLOOKUP(A490,raw!AB1:AD100000,2,0)="0",0,2),"")</f>
        <v>0</v>
      </c>
      <c r="Z490" s="4" t="str">
        <f>IFERROR(IF(VALUE(IFERROR(VLOOKUP(A490,raw!AB1:AE100000,3,0),""))=0,"","x"),IFERROR(VLOOKUP(A490,raw!AB1:AE100000,3,0),""))</f>
        <v>0</v>
      </c>
      <c r="AA490" s="4" t="str">
        <f>IFERROR(IF(VLOOKUP(A490,raw!AF1:AH100000,2,0)="0",0,2),"")</f>
        <v>0</v>
      </c>
      <c r="AB490" s="4" t="str">
        <f>IFERROR(IF(VALUE(IFERROR(VLOOKUP(A490,raw!AF1:AI100000,3,0),""))=0,"","x"),IFERROR(VLOOKUP(A490,raw!AF1:AI100000,3,0),""))</f>
        <v>0</v>
      </c>
      <c r="AC490" s="4" t="str">
        <f>IFERROR(IF(VLOOKUP(A490,raw!AJ1:AL100000,2,0)="0",0,2),"")</f>
        <v>0</v>
      </c>
      <c r="AD490" s="4" t="str">
        <f>IFERROR(IF(VLOOKUP(A490,raw!AM1:AO100000,2,0)="0",0,2),"")</f>
        <v>0</v>
      </c>
      <c r="AE490" s="4" t="str">
        <f>IFERROR(IF(VLOOKUP(A490,raw!AM1:AP100000,3,0)="0",0,2),"")</f>
        <v>0</v>
      </c>
      <c r="AF490" s="4" t="str">
        <f>IFERROR(IF(VLOOKUP(A490,raw!AM1:AQ100000,4,0)="0",0,2),"")</f>
        <v>0</v>
      </c>
      <c r="AG490" s="4" t="str">
        <f>IFERROR(IF(VLOOKUP(A490,raw!AM1:AR100000,5,0)="0",0,2),"")</f>
        <v>0</v>
      </c>
      <c r="AH490" s="4" t="str">
        <f>IFERROR(IF(VLOOKUP(A490,raw!AS1:AU100000,2,0)="0",0,2),"")</f>
        <v>0</v>
      </c>
      <c r="AI490" s="4" t="str">
        <f>IFERROR(IF(VLOOKUP(A490,raw!AS1:AV100000,3,0)="0",0,2),"")</f>
        <v>0</v>
      </c>
      <c r="AJ490" s="4" t="str">
        <f>IFERROR(IF(VLOOKUP(A490,raw!AS1:AW100000,4,0)="0",0,2),"")</f>
        <v>0</v>
      </c>
      <c r="AK490" s="4" t="str">
        <f>IFERROR(IF(VLOOKUP(A490,raw!AS1:AX100000,5,0)="0",0,2),"")</f>
        <v>0</v>
      </c>
      <c r="AL490" s="4" t="str">
        <f>IFERROR(IF(VLOOKUP(A490,raw!AY1:BA100000,2,0)="0",0,2),"")</f>
        <v>0</v>
      </c>
      <c r="AM490" s="4" t="str">
        <f>IFERROR(IF(VLOOKUP(A490,raw!AY1:BB100000,3,0)="0",0,2),"")</f>
        <v>0</v>
      </c>
      <c r="AN490" s="4" t="str">
        <f>IFERROR(IF(VLOOKUP(A490,raw!AY1:BC100000,4,0)="0",0,2),"")</f>
        <v>0</v>
      </c>
      <c r="AO490" s="4" t="str">
        <f>IFERROR(IF(VLOOKUP(A490,raw!AY1:BD100000,5,0)="0",0,2),"")</f>
        <v>0</v>
      </c>
      <c r="AP490" s="4" t="str">
        <f>IFERROR(IF(VLOOKUP(A490,raw!BE1:BG100000,2,0)="0",0,2),"")</f>
        <v>0</v>
      </c>
      <c r="AQ490" s="4" t="str">
        <f>IFERROR(IF(VLOOKUP(A490,raw!BH1:BJ100000,2,0)="0",0,2),"")</f>
        <v>0</v>
      </c>
      <c r="AR490" s="4" t="str">
        <f>IFERROR(IF(VLOOKUP(A490,raw!BK1:BM100000,2,0)="0",0,2),"")</f>
        <v>0</v>
      </c>
      <c r="AS490" s="4" t="str">
        <f>IFERROR(IF(VLOOKUP(A490,raw!BK1:BN100000,3,0)="0",0,2),"")</f>
        <v>0</v>
      </c>
      <c r="AT490" s="4" t="str">
        <f>IFERROR(IF(VLOOKUP(A490,raw!BK1:BO100000,4,0)="0",0,2),"")</f>
        <v>0</v>
      </c>
      <c r="AU490" s="4" t="str">
        <f>IFERROR(IF(VLOOKUP(A490,raw!BP1:BR100000,2,0)="0",0,2),"")</f>
        <v>0</v>
      </c>
      <c r="AV490" s="4" t="str">
        <f>IFERROR(IF(VLOOKUP(A490,raw!BP1:BS100000,3,0)="0",0,2),"")</f>
        <v>0</v>
      </c>
      <c r="AW490" s="4" t="str">
        <f>IFERROR(IF(VLOOKUP(A490,raw!BP1:BT100000,4,0)="0",0,2),"")</f>
        <v>0</v>
      </c>
      <c r="AX490" s="4" t="str">
        <f>IFERROR(IF(VLOOKUP(A490,raw!BU1:BW100000,2,0)="0",0,2),"")</f>
        <v>0</v>
      </c>
      <c r="AY490" s="4" t="str">
        <f>IFERROR(IF(VLOOKUP(A490,raw!BU1:BX100000,3,0)="0",0,2),"")</f>
        <v>0</v>
      </c>
      <c r="AZ490" s="4" t="str">
        <f>IFERROR(IF(VLOOKUP(A490,raw!BY1:CA100000,2,0)="0",0,2),"")</f>
        <v>0</v>
      </c>
      <c r="BA490" s="4" t="str">
        <f>IFERROR(IF(VALUE(IFERROR(VLOOKUP(A490,raw!CB1:CD100000,2,0),""))=0,"","x"),IFERROR(VLOOKUP(A490,raw!CB1:CD100000,2,0),""))</f>
        <v>0</v>
      </c>
      <c r="BB490" s="4" t="str">
        <f>IFERROR(IF(VLOOKUP(A490,raw!CE1:CG100000,2,0)="0",0,2),"")</f>
        <v>0</v>
      </c>
      <c r="BC490" s="4" t="str">
        <f>IFERROR(IF(VLOOKUP(A490,raw!CH1:CJ100000,2,0)="0",0,2),"")</f>
        <v>0</v>
      </c>
      <c r="BD490" s="4" t="str">
        <f>IF(IFERROR(VLOOKUP(A490,raw!CH1:CK100000,3,0),0)=0, "" , HYPERLINK(VLOOKUP(A490,raw!CH1:CK100000,3,0),"Foto") )</f>
        <v>0</v>
      </c>
      <c r="BE490" s="4" t="str">
        <f>IFERROR(IF(VLOOKUP(A490,raw!CL1:CN100000,2,0)="0",0,2),"")</f>
        <v>0</v>
      </c>
      <c r="BF490" s="4" t="str">
        <f>IFERROR(IF(VLOOKUP(A490,raw!CL1:CO100000,3,0)="0",0,2),"")</f>
        <v>0</v>
      </c>
      <c r="BG490" s="4" t="str">
        <f>IFERROR(IF(VLOOKUP(A490,raw!CL1:CP100000,4,0)="0",0,2),"")</f>
        <v>0</v>
      </c>
      <c r="BH490" s="4" t="str">
        <f>IFERROR(IF(VLOOKUP(A490,raw!CL1:CQ100000,5,0)="0",0,2),"")</f>
        <v>0</v>
      </c>
      <c r="BI490" s="4" t="str">
        <f>IFERROR(IF(VLOOKUP(A490,raw!CL1:CR100000,6,0)="0",0,2),"")</f>
        <v>0</v>
      </c>
      <c r="BJ490" s="4" t="str">
        <f>IFERROR(IF(VLOOKUP(A490,raw!CL1:CS100000,7,0)="0",0,2),"")</f>
        <v>0</v>
      </c>
      <c r="BK490" s="4" t="str">
        <f>IFERROR(IF(VLOOKUP(A490,raw!CT1:CV100000,2,0)="0",0,2),"")</f>
        <v>0</v>
      </c>
      <c r="BL490" s="4" t="str">
        <f>IFERROR(IF(VLOOKUP(A490,raw!CT1:CW100000,3,0)="0",0,2),"")</f>
        <v>0</v>
      </c>
      <c r="BM490" s="4" t="str">
        <f>IFERROR(IF(VLOOKUP(A490,raw!CT1:CX100000,4,0)="0",0,2),"")</f>
        <v>0</v>
      </c>
      <c r="BN490" s="4" t="str">
        <f>IFERROR(IF(VLOOKUP(A490,raw!CT1:CY100000,5,0)="0",0,2),"")</f>
        <v>0</v>
      </c>
      <c r="BO490" s="4" t="str">
        <f>IFERROR(IF(VLOOKUP(A490,raw!CZ1:DB100000,2,0)="0",0,2),"")</f>
        <v>0</v>
      </c>
      <c r="BP490" s="4" t="str">
        <f>IFERROR(IF(VLOOKUP(A490,raw!CZ1:DC100000,3,0)="0",0,2),"")</f>
        <v>0</v>
      </c>
      <c r="BQ490" s="4" t="str">
        <f>IFERROR(IF(VLOOKUP(A490,raw!CZ1:DD100000,4,0)="0",0,2),"")</f>
        <v>0</v>
      </c>
      <c r="BR490" s="4" t="str">
        <f>IFERROR(IF(VLOOKUP(A490,raw!CZ1:DE100000,5,0)="0",0,2),"")</f>
        <v>0</v>
      </c>
      <c r="BS490" s="4" t="str">
        <f>IFERROR(IF(VLOOKUP(A490,raw!CZ1:DF100000,6,0)="0",0,2),"")</f>
        <v>0</v>
      </c>
      <c r="BT490" s="4" t="str">
        <f>IFERROR(IF(VLOOKUP(A490,raw!CZ1:DG100000,7,0)="0",0,2),"")</f>
        <v>0</v>
      </c>
      <c r="BU490" s="4" t="str">
        <f>IFERROR(IF(VLOOKUP(A490,raw!CZ1:DH100000,8,0)="0",0,2),"")</f>
        <v>0</v>
      </c>
      <c r="BV490" s="4" t="str">
        <f>IFERROR(IF(VALUE(IFERROR(VLOOKUP(A490,raw!CZ1:DI100000,9,0),""))=0,"","x"),IFERROR(VLOOKUP(A490,raw!CZ1:DI100000,9,0),""))</f>
        <v>0</v>
      </c>
      <c r="BW490" s="4" t="str">
        <f>IFERROR(IF(VLOOKUP(A490,raw!DJ1:DL100000,2,0)="0",0,2),"")</f>
        <v>0</v>
      </c>
      <c r="BX490" s="4" t="str">
        <f>IFERROR(IF(VLOOKUP(A490,raw!DJ1:DM100000,3,0)="0",0,2),"")</f>
        <v>0</v>
      </c>
      <c r="BY490" s="4" t="str">
        <f>IFERROR(IF(VLOOKUP(A490,raw!DJ1:DN100000,4,0)="0",0,2),"")</f>
        <v>0</v>
      </c>
      <c r="BZ490" s="4" t="str">
        <f>IFERROR(IF(VLOOKUP(A490,raw!DJ1:DO100000,5,0)="0",0,2),"")</f>
        <v>0</v>
      </c>
      <c r="CA490" s="4" t="str">
        <f>IFERROR(IF(VALUE(IFERROR(VLOOKUP(A490,raw!DJ1:DP100000,6,0),""))=0,"","x"),IFERROR(VLOOKUP(A490,raw!DJ1:DP100000,6,0),""))</f>
        <v>0</v>
      </c>
      <c r="CB490" s="4" t="str">
        <f>IFERROR(IF(VLOOKUP(A490,raw!DQ1:DS100000,2,0)="0",0,2),"")</f>
        <v>0</v>
      </c>
      <c r="CC490" s="4" t="str">
        <f>IFERROR(IF(VLOOKUP(A490,raw!DQ1:DT100000,3,0)="0",0,2),"")</f>
        <v>0</v>
      </c>
      <c r="CD490" s="4" t="str">
        <f>IFERROR(IF(VLOOKUP(A490,raw!DQ1:DU100000,4,0)="0",0,2),"")</f>
        <v>0</v>
      </c>
      <c r="CE490" s="4" t="str">
        <f>IFERROR(IF(VALUE(IFERROR(VLOOKUP(A490,raw!DQ1:DV100000,5,0),""))=0,"","x"),IFERROR(VLOOKUP(A490,raw!DQ1:DV100000,5,0),""))</f>
        <v>0</v>
      </c>
      <c r="CF490" s="4" t="str">
        <f>IFERROR(IF(VLOOKUP(A490,raw!DW1:DY100000,2,0)="0",0,2),"")</f>
        <v>0</v>
      </c>
      <c r="CG490" s="4" t="str">
        <f>IFERROR(IF(VALUE(IFERROR(VLOOKUP(A490,raw!DW1:DZ100000,3,0),""))=0,"","x"),IFERROR(VLOOKUP(A490,raw!DW1:DZ100000,3,0),""))</f>
        <v>0</v>
      </c>
      <c r="CH490" s="4" t="str">
        <f>IFERROR(IF(VLOOKUP(A490,raw!EA1:EC100000,2,0)="0",0,2),"")</f>
        <v>0</v>
      </c>
      <c r="CI490" s="4" t="str">
        <f>IFERROR(IF(VLOOKUP(A490,raw!ED1:EF100000,2,0)="0",0,2),"")</f>
        <v>0</v>
      </c>
      <c r="CJ490" s="4" t="str">
        <f>IFERROR(IF(VALUE(IFERROR(VLOOKUP(A490,raw!EG1:EI100000,2,0),""))=0,"","x"),IFERROR(VLOOKUP(A490,raw!EG1:EI100000,2,0),""))</f>
        <v>0</v>
      </c>
    </row>
    <row r="491" spans="1:88">
      <c r="A491" s="3">
        <v>612</v>
      </c>
      <c r="B491" s="3" t="s">
        <v>5095</v>
      </c>
      <c r="C491" s="3" t="s">
        <v>5096</v>
      </c>
      <c r="D491" s="4" t="s">
        <v>5097</v>
      </c>
      <c r="E491" s="4" t="s">
        <v>5098</v>
      </c>
      <c r="F491" s="4" t="s">
        <v>5030</v>
      </c>
      <c r="G491" s="4" t="s">
        <v>5099</v>
      </c>
      <c r="H491" s="4" t="s">
        <v>3087</v>
      </c>
      <c r="I491" s="4" t="str">
        <f>IFERROR(IF(VLOOKUP(A491,raw!B1:D100000,2,0)="0",0,2),"")</f>
        <v>0</v>
      </c>
      <c r="J491" s="4" t="str">
        <f>IFERROR(IF(VLOOKUP(A491,raw!B1:E100000,3,0)="0",0,2),"")</f>
        <v>0</v>
      </c>
      <c r="K491" s="4" t="str">
        <f>IFERROR(IF(VLOOKUP(A491,raw!B1:F100000,4,0)="0",0,2),"")</f>
        <v>0</v>
      </c>
      <c r="L491" s="4" t="str">
        <f>IFERROR(IF(VLOOKUP(A491,raw!B1:G100000,5,0)="0",0,2),"")</f>
        <v>0</v>
      </c>
      <c r="M491" s="4" t="str">
        <f>IFERROR(IF(VLOOKUP(A491,raw!B1:H100000,6,0)="0",0,2),"")</f>
        <v>0</v>
      </c>
      <c r="N491" s="4" t="str">
        <f>IFERROR(IF(VLOOKUP(A491,raw!B1:I100000,7,0)="0",0,2),"")</f>
        <v>0</v>
      </c>
      <c r="O491" s="4" t="str">
        <f>IFERROR(IF(VLOOKUP(A491,raw!J1:L100000,2,0)="0",0,2),"")</f>
        <v>0</v>
      </c>
      <c r="P491" s="4" t="str">
        <f>IFERROR(IF(VALUE(IFERROR(VLOOKUP(A491,raw!J1:M100000,3,0),""))=0,"","x"),IFERROR(VLOOKUP(A491,raw!J1:M100000,3,0),""))</f>
        <v>0</v>
      </c>
      <c r="Q491" s="4" t="str">
        <f>IF(IFERROR(VLOOKUP(A491,raw!J1:N100000,4,0),0)=0, "" , HYPERLINK(VLOOKUP(A491,raw!J1:N100000,4,0),"Foto") )</f>
        <v>0</v>
      </c>
      <c r="R491" s="4" t="str">
        <f>IFERROR(IF(VLOOKUP(A491,raw!O1:Q100000,2,0)="0",0,2),"")</f>
        <v>0</v>
      </c>
      <c r="S491" s="4" t="str">
        <f>IFERROR(IF(VALUE(IFERROR(VLOOKUP(A491,raw!O1:R100000,3,0),""))=0,"","x"),IFERROR(VLOOKUP(A491,raw!O1:R100000,3,0),""))</f>
        <v>0</v>
      </c>
      <c r="T491" s="4" t="str">
        <f>IFERROR(IF(VLOOKUP(A491,raw!S1:U100000,2,0)="0",0,2),"")</f>
        <v>0</v>
      </c>
      <c r="U491" s="4" t="str">
        <f>IF(IFERROR(VLOOKUP(A491,raw!S1:V100000,3,0),0)=0, "" , HYPERLINK(VLOOKUP(A491,raw!S1:V100000,3,0),"Foto") )</f>
        <v>0</v>
      </c>
      <c r="V491" s="4" t="str">
        <f>IFERROR(IF(VLOOKUP(A491,raw!W1:Y100000,2,0)="0",0,2),"")</f>
        <v>0</v>
      </c>
      <c r="W491" s="4" t="str">
        <f>IFERROR(IF(VALUE(IFERROR(VLOOKUP(A491,raw!W1:Z100000,3,0),""))=0,"","x"),IFERROR(VLOOKUP(A491,raw!W1:Z100000,3,0),""))</f>
        <v>0</v>
      </c>
      <c r="X491" s="4" t="str">
        <f>IF(IFERROR(VLOOKUP(A491,raw!W1:AA100000,4,0),0)=0, "" , HYPERLINK(VLOOKUP(A491,raw!W1:AA100000,4,0),"Foto") )</f>
        <v>0</v>
      </c>
      <c r="Y491" s="4" t="str">
        <f>IFERROR(IF(VLOOKUP(A491,raw!AB1:AD100000,2,0)="0",0,2),"")</f>
        <v>0</v>
      </c>
      <c r="Z491" s="4" t="str">
        <f>IFERROR(IF(VALUE(IFERROR(VLOOKUP(A491,raw!AB1:AE100000,3,0),""))=0,"","x"),IFERROR(VLOOKUP(A491,raw!AB1:AE100000,3,0),""))</f>
        <v>0</v>
      </c>
      <c r="AA491" s="4" t="str">
        <f>IFERROR(IF(VLOOKUP(A491,raw!AF1:AH100000,2,0)="0",0,2),"")</f>
        <v>0</v>
      </c>
      <c r="AB491" s="4" t="str">
        <f>IFERROR(IF(VALUE(IFERROR(VLOOKUP(A491,raw!AF1:AI100000,3,0),""))=0,"","x"),IFERROR(VLOOKUP(A491,raw!AF1:AI100000,3,0),""))</f>
        <v>0</v>
      </c>
      <c r="AC491" s="4" t="str">
        <f>IFERROR(IF(VLOOKUP(A491,raw!AJ1:AL100000,2,0)="0",0,2),"")</f>
        <v>0</v>
      </c>
      <c r="AD491" s="4" t="str">
        <f>IFERROR(IF(VLOOKUP(A491,raw!AM1:AO100000,2,0)="0",0,2),"")</f>
        <v>0</v>
      </c>
      <c r="AE491" s="4" t="str">
        <f>IFERROR(IF(VLOOKUP(A491,raw!AM1:AP100000,3,0)="0",0,2),"")</f>
        <v>0</v>
      </c>
      <c r="AF491" s="4" t="str">
        <f>IFERROR(IF(VLOOKUP(A491,raw!AM1:AQ100000,4,0)="0",0,2),"")</f>
        <v>0</v>
      </c>
      <c r="AG491" s="4" t="str">
        <f>IFERROR(IF(VLOOKUP(A491,raw!AM1:AR100000,5,0)="0",0,2),"")</f>
        <v>0</v>
      </c>
      <c r="AH491" s="4" t="str">
        <f>IFERROR(IF(VLOOKUP(A491,raw!AS1:AU100000,2,0)="0",0,2),"")</f>
        <v>0</v>
      </c>
      <c r="AI491" s="4" t="str">
        <f>IFERROR(IF(VLOOKUP(A491,raw!AS1:AV100000,3,0)="0",0,2),"")</f>
        <v>0</v>
      </c>
      <c r="AJ491" s="4" t="str">
        <f>IFERROR(IF(VLOOKUP(A491,raw!AS1:AW100000,4,0)="0",0,2),"")</f>
        <v>0</v>
      </c>
      <c r="AK491" s="4" t="str">
        <f>IFERROR(IF(VLOOKUP(A491,raw!AS1:AX100000,5,0)="0",0,2),"")</f>
        <v>0</v>
      </c>
      <c r="AL491" s="4" t="str">
        <f>IFERROR(IF(VLOOKUP(A491,raw!AY1:BA100000,2,0)="0",0,2),"")</f>
        <v>0</v>
      </c>
      <c r="AM491" s="4" t="str">
        <f>IFERROR(IF(VLOOKUP(A491,raw!AY1:BB100000,3,0)="0",0,2),"")</f>
        <v>0</v>
      </c>
      <c r="AN491" s="4" t="str">
        <f>IFERROR(IF(VLOOKUP(A491,raw!AY1:BC100000,4,0)="0",0,2),"")</f>
        <v>0</v>
      </c>
      <c r="AO491" s="4" t="str">
        <f>IFERROR(IF(VLOOKUP(A491,raw!AY1:BD100000,5,0)="0",0,2),"")</f>
        <v>0</v>
      </c>
      <c r="AP491" s="4" t="str">
        <f>IFERROR(IF(VLOOKUP(A491,raw!BE1:BG100000,2,0)="0",0,2),"")</f>
        <v>0</v>
      </c>
      <c r="AQ491" s="4" t="str">
        <f>IFERROR(IF(VLOOKUP(A491,raw!BH1:BJ100000,2,0)="0",0,2),"")</f>
        <v>0</v>
      </c>
      <c r="AR491" s="4" t="str">
        <f>IFERROR(IF(VLOOKUP(A491,raw!BK1:BM100000,2,0)="0",0,2),"")</f>
        <v>0</v>
      </c>
      <c r="AS491" s="4" t="str">
        <f>IFERROR(IF(VLOOKUP(A491,raw!BK1:BN100000,3,0)="0",0,2),"")</f>
        <v>0</v>
      </c>
      <c r="AT491" s="4" t="str">
        <f>IFERROR(IF(VLOOKUP(A491,raw!BK1:BO100000,4,0)="0",0,2),"")</f>
        <v>0</v>
      </c>
      <c r="AU491" s="4" t="str">
        <f>IFERROR(IF(VLOOKUP(A491,raw!BP1:BR100000,2,0)="0",0,2),"")</f>
        <v>0</v>
      </c>
      <c r="AV491" s="4" t="str">
        <f>IFERROR(IF(VLOOKUP(A491,raw!BP1:BS100000,3,0)="0",0,2),"")</f>
        <v>0</v>
      </c>
      <c r="AW491" s="4" t="str">
        <f>IFERROR(IF(VLOOKUP(A491,raw!BP1:BT100000,4,0)="0",0,2),"")</f>
        <v>0</v>
      </c>
      <c r="AX491" s="4" t="str">
        <f>IFERROR(IF(VLOOKUP(A491,raw!BU1:BW100000,2,0)="0",0,2),"")</f>
        <v>0</v>
      </c>
      <c r="AY491" s="4" t="str">
        <f>IFERROR(IF(VLOOKUP(A491,raw!BU1:BX100000,3,0)="0",0,2),"")</f>
        <v>0</v>
      </c>
      <c r="AZ491" s="4" t="str">
        <f>IFERROR(IF(VLOOKUP(A491,raw!BY1:CA100000,2,0)="0",0,2),"")</f>
        <v>0</v>
      </c>
      <c r="BA491" s="4" t="str">
        <f>IFERROR(IF(VALUE(IFERROR(VLOOKUP(A491,raw!CB1:CD100000,2,0),""))=0,"","x"),IFERROR(VLOOKUP(A491,raw!CB1:CD100000,2,0),""))</f>
        <v>0</v>
      </c>
      <c r="BB491" s="4" t="str">
        <f>IFERROR(IF(VLOOKUP(A491,raw!CE1:CG100000,2,0)="0",0,2),"")</f>
        <v>0</v>
      </c>
      <c r="BC491" s="4" t="str">
        <f>IFERROR(IF(VLOOKUP(A491,raw!CH1:CJ100000,2,0)="0",0,2),"")</f>
        <v>0</v>
      </c>
      <c r="BD491" s="4" t="str">
        <f>IF(IFERROR(VLOOKUP(A491,raw!CH1:CK100000,3,0),0)=0, "" , HYPERLINK(VLOOKUP(A491,raw!CH1:CK100000,3,0),"Foto") )</f>
        <v>0</v>
      </c>
      <c r="BE491" s="4" t="str">
        <f>IFERROR(IF(VLOOKUP(A491,raw!CL1:CN100000,2,0)="0",0,2),"")</f>
        <v>0</v>
      </c>
      <c r="BF491" s="4" t="str">
        <f>IFERROR(IF(VLOOKUP(A491,raw!CL1:CO100000,3,0)="0",0,2),"")</f>
        <v>0</v>
      </c>
      <c r="BG491" s="4" t="str">
        <f>IFERROR(IF(VLOOKUP(A491,raw!CL1:CP100000,4,0)="0",0,2),"")</f>
        <v>0</v>
      </c>
      <c r="BH491" s="4" t="str">
        <f>IFERROR(IF(VLOOKUP(A491,raw!CL1:CQ100000,5,0)="0",0,2),"")</f>
        <v>0</v>
      </c>
      <c r="BI491" s="4" t="str">
        <f>IFERROR(IF(VLOOKUP(A491,raw!CL1:CR100000,6,0)="0",0,2),"")</f>
        <v>0</v>
      </c>
      <c r="BJ491" s="4" t="str">
        <f>IFERROR(IF(VLOOKUP(A491,raw!CL1:CS100000,7,0)="0",0,2),"")</f>
        <v>0</v>
      </c>
      <c r="BK491" s="4" t="str">
        <f>IFERROR(IF(VLOOKUP(A491,raw!CT1:CV100000,2,0)="0",0,2),"")</f>
        <v>0</v>
      </c>
      <c r="BL491" s="4" t="str">
        <f>IFERROR(IF(VLOOKUP(A491,raw!CT1:CW100000,3,0)="0",0,2),"")</f>
        <v>0</v>
      </c>
      <c r="BM491" s="4" t="str">
        <f>IFERROR(IF(VLOOKUP(A491,raw!CT1:CX100000,4,0)="0",0,2),"")</f>
        <v>0</v>
      </c>
      <c r="BN491" s="4" t="str">
        <f>IFERROR(IF(VLOOKUP(A491,raw!CT1:CY100000,5,0)="0",0,2),"")</f>
        <v>0</v>
      </c>
      <c r="BO491" s="4" t="str">
        <f>IFERROR(IF(VLOOKUP(A491,raw!CZ1:DB100000,2,0)="0",0,2),"")</f>
        <v>0</v>
      </c>
      <c r="BP491" s="4" t="str">
        <f>IFERROR(IF(VLOOKUP(A491,raw!CZ1:DC100000,3,0)="0",0,2),"")</f>
        <v>0</v>
      </c>
      <c r="BQ491" s="4" t="str">
        <f>IFERROR(IF(VLOOKUP(A491,raw!CZ1:DD100000,4,0)="0",0,2),"")</f>
        <v>0</v>
      </c>
      <c r="BR491" s="4" t="str">
        <f>IFERROR(IF(VLOOKUP(A491,raw!CZ1:DE100000,5,0)="0",0,2),"")</f>
        <v>0</v>
      </c>
      <c r="BS491" s="4" t="str">
        <f>IFERROR(IF(VLOOKUP(A491,raw!CZ1:DF100000,6,0)="0",0,2),"")</f>
        <v>0</v>
      </c>
      <c r="BT491" s="4" t="str">
        <f>IFERROR(IF(VLOOKUP(A491,raw!CZ1:DG100000,7,0)="0",0,2),"")</f>
        <v>0</v>
      </c>
      <c r="BU491" s="4" t="str">
        <f>IFERROR(IF(VLOOKUP(A491,raw!CZ1:DH100000,8,0)="0",0,2),"")</f>
        <v>0</v>
      </c>
      <c r="BV491" s="4" t="str">
        <f>IFERROR(IF(VALUE(IFERROR(VLOOKUP(A491,raw!CZ1:DI100000,9,0),""))=0,"","x"),IFERROR(VLOOKUP(A491,raw!CZ1:DI100000,9,0),""))</f>
        <v>0</v>
      </c>
      <c r="BW491" s="4" t="str">
        <f>IFERROR(IF(VLOOKUP(A491,raw!DJ1:DL100000,2,0)="0",0,2),"")</f>
        <v>0</v>
      </c>
      <c r="BX491" s="4" t="str">
        <f>IFERROR(IF(VLOOKUP(A491,raw!DJ1:DM100000,3,0)="0",0,2),"")</f>
        <v>0</v>
      </c>
      <c r="BY491" s="4" t="str">
        <f>IFERROR(IF(VLOOKUP(A491,raw!DJ1:DN100000,4,0)="0",0,2),"")</f>
        <v>0</v>
      </c>
      <c r="BZ491" s="4" t="str">
        <f>IFERROR(IF(VLOOKUP(A491,raw!DJ1:DO100000,5,0)="0",0,2),"")</f>
        <v>0</v>
      </c>
      <c r="CA491" s="4" t="str">
        <f>IFERROR(IF(VALUE(IFERROR(VLOOKUP(A491,raw!DJ1:DP100000,6,0),""))=0,"","x"),IFERROR(VLOOKUP(A491,raw!DJ1:DP100000,6,0),""))</f>
        <v>0</v>
      </c>
      <c r="CB491" s="4" t="str">
        <f>IFERROR(IF(VLOOKUP(A491,raw!DQ1:DS100000,2,0)="0",0,2),"")</f>
        <v>0</v>
      </c>
      <c r="CC491" s="4" t="str">
        <f>IFERROR(IF(VLOOKUP(A491,raw!DQ1:DT100000,3,0)="0",0,2),"")</f>
        <v>0</v>
      </c>
      <c r="CD491" s="4" t="str">
        <f>IFERROR(IF(VLOOKUP(A491,raw!DQ1:DU100000,4,0)="0",0,2),"")</f>
        <v>0</v>
      </c>
      <c r="CE491" s="4" t="str">
        <f>IFERROR(IF(VALUE(IFERROR(VLOOKUP(A491,raw!DQ1:DV100000,5,0),""))=0,"","x"),IFERROR(VLOOKUP(A491,raw!DQ1:DV100000,5,0),""))</f>
        <v>0</v>
      </c>
      <c r="CF491" s="4" t="str">
        <f>IFERROR(IF(VLOOKUP(A491,raw!DW1:DY100000,2,0)="0",0,2),"")</f>
        <v>0</v>
      </c>
      <c r="CG491" s="4" t="str">
        <f>IFERROR(IF(VALUE(IFERROR(VLOOKUP(A491,raw!DW1:DZ100000,3,0),""))=0,"","x"),IFERROR(VLOOKUP(A491,raw!DW1:DZ100000,3,0),""))</f>
        <v>0</v>
      </c>
      <c r="CH491" s="4" t="str">
        <f>IFERROR(IF(VLOOKUP(A491,raw!EA1:EC100000,2,0)="0",0,2),"")</f>
        <v>0</v>
      </c>
      <c r="CI491" s="4" t="str">
        <f>IFERROR(IF(VLOOKUP(A491,raw!ED1:EF100000,2,0)="0",0,2),"")</f>
        <v>0</v>
      </c>
      <c r="CJ491" s="4" t="str">
        <f>IFERROR(IF(VALUE(IFERROR(VLOOKUP(A491,raw!EG1:EI100000,2,0),""))=0,"","x"),IFERROR(VLOOKUP(A491,raw!EG1:EI100000,2,0),""))</f>
        <v>0</v>
      </c>
    </row>
    <row r="492" spans="1:88">
      <c r="A492" s="3">
        <v>586</v>
      </c>
      <c r="B492" s="3" t="s">
        <v>5100</v>
      </c>
      <c r="C492" s="3" t="s">
        <v>5101</v>
      </c>
      <c r="D492" s="4" t="s">
        <v>5102</v>
      </c>
      <c r="E492" s="4" t="s">
        <v>5089</v>
      </c>
      <c r="F492" s="4" t="s">
        <v>5030</v>
      </c>
      <c r="G492" s="4" t="s">
        <v>5103</v>
      </c>
      <c r="H492" s="4" t="s">
        <v>3108</v>
      </c>
      <c r="I492" s="4" t="str">
        <f>IFERROR(IF(VLOOKUP(A492,raw!B1:D100000,2,0)="0",0,2),"")</f>
        <v>0</v>
      </c>
      <c r="J492" s="4" t="str">
        <f>IFERROR(IF(VLOOKUP(A492,raw!B1:E100000,3,0)="0",0,2),"")</f>
        <v>0</v>
      </c>
      <c r="K492" s="4" t="str">
        <f>IFERROR(IF(VLOOKUP(A492,raw!B1:F100000,4,0)="0",0,2),"")</f>
        <v>0</v>
      </c>
      <c r="L492" s="4" t="str">
        <f>IFERROR(IF(VLOOKUP(A492,raw!B1:G100000,5,0)="0",0,2),"")</f>
        <v>0</v>
      </c>
      <c r="M492" s="4" t="str">
        <f>IFERROR(IF(VLOOKUP(A492,raw!B1:H100000,6,0)="0",0,2),"")</f>
        <v>0</v>
      </c>
      <c r="N492" s="4" t="str">
        <f>IFERROR(IF(VLOOKUP(A492,raw!B1:I100000,7,0)="0",0,2),"")</f>
        <v>0</v>
      </c>
      <c r="O492" s="4" t="str">
        <f>IFERROR(IF(VLOOKUP(A492,raw!J1:L100000,2,0)="0",0,2),"")</f>
        <v>0</v>
      </c>
      <c r="P492" s="4" t="str">
        <f>IFERROR(IF(VALUE(IFERROR(VLOOKUP(A492,raw!J1:M100000,3,0),""))=0,"","x"),IFERROR(VLOOKUP(A492,raw!J1:M100000,3,0),""))</f>
        <v>0</v>
      </c>
      <c r="Q492" s="4" t="str">
        <f>IF(IFERROR(VLOOKUP(A492,raw!J1:N100000,4,0),0)=0, "" , HYPERLINK(VLOOKUP(A492,raw!J1:N100000,4,0),"Foto") )</f>
        <v>0</v>
      </c>
      <c r="R492" s="4" t="str">
        <f>IFERROR(IF(VLOOKUP(A492,raw!O1:Q100000,2,0)="0",0,2),"")</f>
        <v>0</v>
      </c>
      <c r="S492" s="4" t="str">
        <f>IFERROR(IF(VALUE(IFERROR(VLOOKUP(A492,raw!O1:R100000,3,0),""))=0,"","x"),IFERROR(VLOOKUP(A492,raw!O1:R100000,3,0),""))</f>
        <v>0</v>
      </c>
      <c r="T492" s="4" t="str">
        <f>IFERROR(IF(VLOOKUP(A492,raw!S1:U100000,2,0)="0",0,2),"")</f>
        <v>0</v>
      </c>
      <c r="U492" s="4" t="str">
        <f>IF(IFERROR(VLOOKUP(A492,raw!S1:V100000,3,0),0)=0, "" , HYPERLINK(VLOOKUP(A492,raw!S1:V100000,3,0),"Foto") )</f>
        <v>0</v>
      </c>
      <c r="V492" s="4" t="str">
        <f>IFERROR(IF(VLOOKUP(A492,raw!W1:Y100000,2,0)="0",0,2),"")</f>
        <v>0</v>
      </c>
      <c r="W492" s="4" t="str">
        <f>IFERROR(IF(VALUE(IFERROR(VLOOKUP(A492,raw!W1:Z100000,3,0),""))=0,"","x"),IFERROR(VLOOKUP(A492,raw!W1:Z100000,3,0),""))</f>
        <v>0</v>
      </c>
      <c r="X492" s="4" t="str">
        <f>IF(IFERROR(VLOOKUP(A492,raw!W1:AA100000,4,0),0)=0, "" , HYPERLINK(VLOOKUP(A492,raw!W1:AA100000,4,0),"Foto") )</f>
        <v>0</v>
      </c>
      <c r="Y492" s="4" t="str">
        <f>IFERROR(IF(VLOOKUP(A492,raw!AB1:AD100000,2,0)="0",0,2),"")</f>
        <v>0</v>
      </c>
      <c r="Z492" s="4" t="str">
        <f>IFERROR(IF(VALUE(IFERROR(VLOOKUP(A492,raw!AB1:AE100000,3,0),""))=0,"","x"),IFERROR(VLOOKUP(A492,raw!AB1:AE100000,3,0),""))</f>
        <v>0</v>
      </c>
      <c r="AA492" s="4" t="str">
        <f>IFERROR(IF(VLOOKUP(A492,raw!AF1:AH100000,2,0)="0",0,2),"")</f>
        <v>0</v>
      </c>
      <c r="AB492" s="4" t="str">
        <f>IFERROR(IF(VALUE(IFERROR(VLOOKUP(A492,raw!AF1:AI100000,3,0),""))=0,"","x"),IFERROR(VLOOKUP(A492,raw!AF1:AI100000,3,0),""))</f>
        <v>0</v>
      </c>
      <c r="AC492" s="4" t="str">
        <f>IFERROR(IF(VLOOKUP(A492,raw!AJ1:AL100000,2,0)="0",0,2),"")</f>
        <v>0</v>
      </c>
      <c r="AD492" s="4" t="str">
        <f>IFERROR(IF(VLOOKUP(A492,raw!AM1:AO100000,2,0)="0",0,2),"")</f>
        <v>0</v>
      </c>
      <c r="AE492" s="4" t="str">
        <f>IFERROR(IF(VLOOKUP(A492,raw!AM1:AP100000,3,0)="0",0,2),"")</f>
        <v>0</v>
      </c>
      <c r="AF492" s="4" t="str">
        <f>IFERROR(IF(VLOOKUP(A492,raw!AM1:AQ100000,4,0)="0",0,2),"")</f>
        <v>0</v>
      </c>
      <c r="AG492" s="4" t="str">
        <f>IFERROR(IF(VLOOKUP(A492,raw!AM1:AR100000,5,0)="0",0,2),"")</f>
        <v>0</v>
      </c>
      <c r="AH492" s="4" t="str">
        <f>IFERROR(IF(VLOOKUP(A492,raw!AS1:AU100000,2,0)="0",0,2),"")</f>
        <v>0</v>
      </c>
      <c r="AI492" s="4" t="str">
        <f>IFERROR(IF(VLOOKUP(A492,raw!AS1:AV100000,3,0)="0",0,2),"")</f>
        <v>0</v>
      </c>
      <c r="AJ492" s="4" t="str">
        <f>IFERROR(IF(VLOOKUP(A492,raw!AS1:AW100000,4,0)="0",0,2),"")</f>
        <v>0</v>
      </c>
      <c r="AK492" s="4" t="str">
        <f>IFERROR(IF(VLOOKUP(A492,raw!AS1:AX100000,5,0)="0",0,2),"")</f>
        <v>0</v>
      </c>
      <c r="AL492" s="4" t="str">
        <f>IFERROR(IF(VLOOKUP(A492,raw!AY1:BA100000,2,0)="0",0,2),"")</f>
        <v>0</v>
      </c>
      <c r="AM492" s="4" t="str">
        <f>IFERROR(IF(VLOOKUP(A492,raw!AY1:BB100000,3,0)="0",0,2),"")</f>
        <v>0</v>
      </c>
      <c r="AN492" s="4" t="str">
        <f>IFERROR(IF(VLOOKUP(A492,raw!AY1:BC100000,4,0)="0",0,2),"")</f>
        <v>0</v>
      </c>
      <c r="AO492" s="4" t="str">
        <f>IFERROR(IF(VLOOKUP(A492,raw!AY1:BD100000,5,0)="0",0,2),"")</f>
        <v>0</v>
      </c>
      <c r="AP492" s="4" t="str">
        <f>IFERROR(IF(VLOOKUP(A492,raw!BE1:BG100000,2,0)="0",0,2),"")</f>
        <v>0</v>
      </c>
      <c r="AQ492" s="4" t="str">
        <f>IFERROR(IF(VLOOKUP(A492,raw!BH1:BJ100000,2,0)="0",0,2),"")</f>
        <v>0</v>
      </c>
      <c r="AR492" s="4" t="str">
        <f>IFERROR(IF(VLOOKUP(A492,raw!BK1:BM100000,2,0)="0",0,2),"")</f>
        <v>0</v>
      </c>
      <c r="AS492" s="4" t="str">
        <f>IFERROR(IF(VLOOKUP(A492,raw!BK1:BN100000,3,0)="0",0,2),"")</f>
        <v>0</v>
      </c>
      <c r="AT492" s="4" t="str">
        <f>IFERROR(IF(VLOOKUP(A492,raw!BK1:BO100000,4,0)="0",0,2),"")</f>
        <v>0</v>
      </c>
      <c r="AU492" s="4" t="str">
        <f>IFERROR(IF(VLOOKUP(A492,raw!BP1:BR100000,2,0)="0",0,2),"")</f>
        <v>0</v>
      </c>
      <c r="AV492" s="4" t="str">
        <f>IFERROR(IF(VLOOKUP(A492,raw!BP1:BS100000,3,0)="0",0,2),"")</f>
        <v>0</v>
      </c>
      <c r="AW492" s="4" t="str">
        <f>IFERROR(IF(VLOOKUP(A492,raw!BP1:BT100000,4,0)="0",0,2),"")</f>
        <v>0</v>
      </c>
      <c r="AX492" s="4" t="str">
        <f>IFERROR(IF(VLOOKUP(A492,raw!BU1:BW100000,2,0)="0",0,2),"")</f>
        <v>0</v>
      </c>
      <c r="AY492" s="4" t="str">
        <f>IFERROR(IF(VLOOKUP(A492,raw!BU1:BX100000,3,0)="0",0,2),"")</f>
        <v>0</v>
      </c>
      <c r="AZ492" s="4" t="str">
        <f>IFERROR(IF(VLOOKUP(A492,raw!BY1:CA100000,2,0)="0",0,2),"")</f>
        <v>0</v>
      </c>
      <c r="BA492" s="4" t="str">
        <f>IFERROR(IF(VALUE(IFERROR(VLOOKUP(A492,raw!CB1:CD100000,2,0),""))=0,"","x"),IFERROR(VLOOKUP(A492,raw!CB1:CD100000,2,0),""))</f>
        <v>0</v>
      </c>
      <c r="BB492" s="4" t="str">
        <f>IFERROR(IF(VLOOKUP(A492,raw!CE1:CG100000,2,0)="0",0,2),"")</f>
        <v>0</v>
      </c>
      <c r="BC492" s="4" t="str">
        <f>IFERROR(IF(VLOOKUP(A492,raw!CH1:CJ100000,2,0)="0",0,2),"")</f>
        <v>0</v>
      </c>
      <c r="BD492" s="4" t="str">
        <f>IF(IFERROR(VLOOKUP(A492,raw!CH1:CK100000,3,0),0)=0, "" , HYPERLINK(VLOOKUP(A492,raw!CH1:CK100000,3,0),"Foto") )</f>
        <v>0</v>
      </c>
      <c r="BE492" s="4" t="str">
        <f>IFERROR(IF(VLOOKUP(A492,raw!CL1:CN100000,2,0)="0",0,2),"")</f>
        <v>0</v>
      </c>
      <c r="BF492" s="4" t="str">
        <f>IFERROR(IF(VLOOKUP(A492,raw!CL1:CO100000,3,0)="0",0,2),"")</f>
        <v>0</v>
      </c>
      <c r="BG492" s="4" t="str">
        <f>IFERROR(IF(VLOOKUP(A492,raw!CL1:CP100000,4,0)="0",0,2),"")</f>
        <v>0</v>
      </c>
      <c r="BH492" s="4" t="str">
        <f>IFERROR(IF(VLOOKUP(A492,raw!CL1:CQ100000,5,0)="0",0,2),"")</f>
        <v>0</v>
      </c>
      <c r="BI492" s="4" t="str">
        <f>IFERROR(IF(VLOOKUP(A492,raw!CL1:CR100000,6,0)="0",0,2),"")</f>
        <v>0</v>
      </c>
      <c r="BJ492" s="4" t="str">
        <f>IFERROR(IF(VLOOKUP(A492,raw!CL1:CS100000,7,0)="0",0,2),"")</f>
        <v>0</v>
      </c>
      <c r="BK492" s="4" t="str">
        <f>IFERROR(IF(VLOOKUP(A492,raw!CT1:CV100000,2,0)="0",0,2),"")</f>
        <v>0</v>
      </c>
      <c r="BL492" s="4" t="str">
        <f>IFERROR(IF(VLOOKUP(A492,raw!CT1:CW100000,3,0)="0",0,2),"")</f>
        <v>0</v>
      </c>
      <c r="BM492" s="4" t="str">
        <f>IFERROR(IF(VLOOKUP(A492,raw!CT1:CX100000,4,0)="0",0,2),"")</f>
        <v>0</v>
      </c>
      <c r="BN492" s="4" t="str">
        <f>IFERROR(IF(VLOOKUP(A492,raw!CT1:CY100000,5,0)="0",0,2),"")</f>
        <v>0</v>
      </c>
      <c r="BO492" s="4" t="str">
        <f>IFERROR(IF(VLOOKUP(A492,raw!CZ1:DB100000,2,0)="0",0,2),"")</f>
        <v>0</v>
      </c>
      <c r="BP492" s="4" t="str">
        <f>IFERROR(IF(VLOOKUP(A492,raw!CZ1:DC100000,3,0)="0",0,2),"")</f>
        <v>0</v>
      </c>
      <c r="BQ492" s="4" t="str">
        <f>IFERROR(IF(VLOOKUP(A492,raw!CZ1:DD100000,4,0)="0",0,2),"")</f>
        <v>0</v>
      </c>
      <c r="BR492" s="4" t="str">
        <f>IFERROR(IF(VLOOKUP(A492,raw!CZ1:DE100000,5,0)="0",0,2),"")</f>
        <v>0</v>
      </c>
      <c r="BS492" s="4" t="str">
        <f>IFERROR(IF(VLOOKUP(A492,raw!CZ1:DF100000,6,0)="0",0,2),"")</f>
        <v>0</v>
      </c>
      <c r="BT492" s="4" t="str">
        <f>IFERROR(IF(VLOOKUP(A492,raw!CZ1:DG100000,7,0)="0",0,2),"")</f>
        <v>0</v>
      </c>
      <c r="BU492" s="4" t="str">
        <f>IFERROR(IF(VLOOKUP(A492,raw!CZ1:DH100000,8,0)="0",0,2),"")</f>
        <v>0</v>
      </c>
      <c r="BV492" s="4" t="str">
        <f>IFERROR(IF(VALUE(IFERROR(VLOOKUP(A492,raw!CZ1:DI100000,9,0),""))=0,"","x"),IFERROR(VLOOKUP(A492,raw!CZ1:DI100000,9,0),""))</f>
        <v>0</v>
      </c>
      <c r="BW492" s="4" t="str">
        <f>IFERROR(IF(VLOOKUP(A492,raw!DJ1:DL100000,2,0)="0",0,2),"")</f>
        <v>0</v>
      </c>
      <c r="BX492" s="4" t="str">
        <f>IFERROR(IF(VLOOKUP(A492,raw!DJ1:DM100000,3,0)="0",0,2),"")</f>
        <v>0</v>
      </c>
      <c r="BY492" s="4" t="str">
        <f>IFERROR(IF(VLOOKUP(A492,raw!DJ1:DN100000,4,0)="0",0,2),"")</f>
        <v>0</v>
      </c>
      <c r="BZ492" s="4" t="str">
        <f>IFERROR(IF(VLOOKUP(A492,raw!DJ1:DO100000,5,0)="0",0,2),"")</f>
        <v>0</v>
      </c>
      <c r="CA492" s="4" t="str">
        <f>IFERROR(IF(VALUE(IFERROR(VLOOKUP(A492,raw!DJ1:DP100000,6,0),""))=0,"","x"),IFERROR(VLOOKUP(A492,raw!DJ1:DP100000,6,0),""))</f>
        <v>0</v>
      </c>
      <c r="CB492" s="4" t="str">
        <f>IFERROR(IF(VLOOKUP(A492,raw!DQ1:DS100000,2,0)="0",0,2),"")</f>
        <v>0</v>
      </c>
      <c r="CC492" s="4" t="str">
        <f>IFERROR(IF(VLOOKUP(A492,raw!DQ1:DT100000,3,0)="0",0,2),"")</f>
        <v>0</v>
      </c>
      <c r="CD492" s="4" t="str">
        <f>IFERROR(IF(VLOOKUP(A492,raw!DQ1:DU100000,4,0)="0",0,2),"")</f>
        <v>0</v>
      </c>
      <c r="CE492" s="4" t="str">
        <f>IFERROR(IF(VALUE(IFERROR(VLOOKUP(A492,raw!DQ1:DV100000,5,0),""))=0,"","x"),IFERROR(VLOOKUP(A492,raw!DQ1:DV100000,5,0),""))</f>
        <v>0</v>
      </c>
      <c r="CF492" s="4" t="str">
        <f>IFERROR(IF(VLOOKUP(A492,raw!DW1:DY100000,2,0)="0",0,2),"")</f>
        <v>0</v>
      </c>
      <c r="CG492" s="4" t="str">
        <f>IFERROR(IF(VALUE(IFERROR(VLOOKUP(A492,raw!DW1:DZ100000,3,0),""))=0,"","x"),IFERROR(VLOOKUP(A492,raw!DW1:DZ100000,3,0),""))</f>
        <v>0</v>
      </c>
      <c r="CH492" s="4" t="str">
        <f>IFERROR(IF(VLOOKUP(A492,raw!EA1:EC100000,2,0)="0",0,2),"")</f>
        <v>0</v>
      </c>
      <c r="CI492" s="4" t="str">
        <f>IFERROR(IF(VLOOKUP(A492,raw!ED1:EF100000,2,0)="0",0,2),"")</f>
        <v>0</v>
      </c>
      <c r="CJ492" s="4" t="str">
        <f>IFERROR(IF(VALUE(IFERROR(VLOOKUP(A492,raw!EG1:EI100000,2,0),""))=0,"","x"),IFERROR(VLOOKUP(A492,raw!EG1:EI100000,2,0),""))</f>
        <v>0</v>
      </c>
    </row>
    <row r="493" spans="1:88">
      <c r="A493" s="3">
        <v>607</v>
      </c>
      <c r="B493" s="3" t="s">
        <v>5104</v>
      </c>
      <c r="C493" s="3" t="s">
        <v>5105</v>
      </c>
      <c r="D493" s="4" t="s">
        <v>5106</v>
      </c>
      <c r="E493" s="4" t="s">
        <v>5089</v>
      </c>
      <c r="F493" s="4" t="s">
        <v>5030</v>
      </c>
      <c r="G493" s="4" t="s">
        <v>5107</v>
      </c>
      <c r="H493" s="4" t="s">
        <v>3108</v>
      </c>
      <c r="I493" s="4" t="str">
        <f>IFERROR(IF(VLOOKUP(A493,raw!B1:D100000,2,0)="0",0,2),"")</f>
        <v>0</v>
      </c>
      <c r="J493" s="4" t="str">
        <f>IFERROR(IF(VLOOKUP(A493,raw!B1:E100000,3,0)="0",0,2),"")</f>
        <v>0</v>
      </c>
      <c r="K493" s="4" t="str">
        <f>IFERROR(IF(VLOOKUP(A493,raw!B1:F100000,4,0)="0",0,2),"")</f>
        <v>0</v>
      </c>
      <c r="L493" s="4" t="str">
        <f>IFERROR(IF(VLOOKUP(A493,raw!B1:G100000,5,0)="0",0,2),"")</f>
        <v>0</v>
      </c>
      <c r="M493" s="4" t="str">
        <f>IFERROR(IF(VLOOKUP(A493,raw!B1:H100000,6,0)="0",0,2),"")</f>
        <v>0</v>
      </c>
      <c r="N493" s="4" t="str">
        <f>IFERROR(IF(VLOOKUP(A493,raw!B1:I100000,7,0)="0",0,2),"")</f>
        <v>0</v>
      </c>
      <c r="O493" s="4" t="str">
        <f>IFERROR(IF(VLOOKUP(A493,raw!J1:L100000,2,0)="0",0,2),"")</f>
        <v>0</v>
      </c>
      <c r="P493" s="4" t="str">
        <f>IFERROR(IF(VALUE(IFERROR(VLOOKUP(A493,raw!J1:M100000,3,0),""))=0,"","x"),IFERROR(VLOOKUP(A493,raw!J1:M100000,3,0),""))</f>
        <v>0</v>
      </c>
      <c r="Q493" s="4" t="str">
        <f>IF(IFERROR(VLOOKUP(A493,raw!J1:N100000,4,0),0)=0, "" , HYPERLINK(VLOOKUP(A493,raw!J1:N100000,4,0),"Foto") )</f>
        <v>0</v>
      </c>
      <c r="R493" s="4" t="str">
        <f>IFERROR(IF(VLOOKUP(A493,raw!O1:Q100000,2,0)="0",0,2),"")</f>
        <v>0</v>
      </c>
      <c r="S493" s="4" t="str">
        <f>IFERROR(IF(VALUE(IFERROR(VLOOKUP(A493,raw!O1:R100000,3,0),""))=0,"","x"),IFERROR(VLOOKUP(A493,raw!O1:R100000,3,0),""))</f>
        <v>0</v>
      </c>
      <c r="T493" s="4" t="str">
        <f>IFERROR(IF(VLOOKUP(A493,raw!S1:U100000,2,0)="0",0,2),"")</f>
        <v>0</v>
      </c>
      <c r="U493" s="4" t="str">
        <f>IF(IFERROR(VLOOKUP(A493,raw!S1:V100000,3,0),0)=0, "" , HYPERLINK(VLOOKUP(A493,raw!S1:V100000,3,0),"Foto") )</f>
        <v>0</v>
      </c>
      <c r="V493" s="4" t="str">
        <f>IFERROR(IF(VLOOKUP(A493,raw!W1:Y100000,2,0)="0",0,2),"")</f>
        <v>0</v>
      </c>
      <c r="W493" s="4" t="str">
        <f>IFERROR(IF(VALUE(IFERROR(VLOOKUP(A493,raw!W1:Z100000,3,0),""))=0,"","x"),IFERROR(VLOOKUP(A493,raw!W1:Z100000,3,0),""))</f>
        <v>0</v>
      </c>
      <c r="X493" s="4" t="str">
        <f>IF(IFERROR(VLOOKUP(A493,raw!W1:AA100000,4,0),0)=0, "" , HYPERLINK(VLOOKUP(A493,raw!W1:AA100000,4,0),"Foto") )</f>
        <v>0</v>
      </c>
      <c r="Y493" s="4" t="str">
        <f>IFERROR(IF(VLOOKUP(A493,raw!AB1:AD100000,2,0)="0",0,2),"")</f>
        <v>0</v>
      </c>
      <c r="Z493" s="4" t="str">
        <f>IFERROR(IF(VALUE(IFERROR(VLOOKUP(A493,raw!AB1:AE100000,3,0),""))=0,"","x"),IFERROR(VLOOKUP(A493,raw!AB1:AE100000,3,0),""))</f>
        <v>0</v>
      </c>
      <c r="AA493" s="4" t="str">
        <f>IFERROR(IF(VLOOKUP(A493,raw!AF1:AH100000,2,0)="0",0,2),"")</f>
        <v>0</v>
      </c>
      <c r="AB493" s="4" t="str">
        <f>IFERROR(IF(VALUE(IFERROR(VLOOKUP(A493,raw!AF1:AI100000,3,0),""))=0,"","x"),IFERROR(VLOOKUP(A493,raw!AF1:AI100000,3,0),""))</f>
        <v>0</v>
      </c>
      <c r="AC493" s="4" t="str">
        <f>IFERROR(IF(VLOOKUP(A493,raw!AJ1:AL100000,2,0)="0",0,2),"")</f>
        <v>0</v>
      </c>
      <c r="AD493" s="4" t="str">
        <f>IFERROR(IF(VLOOKUP(A493,raw!AM1:AO100000,2,0)="0",0,2),"")</f>
        <v>0</v>
      </c>
      <c r="AE493" s="4" t="str">
        <f>IFERROR(IF(VLOOKUP(A493,raw!AM1:AP100000,3,0)="0",0,2),"")</f>
        <v>0</v>
      </c>
      <c r="AF493" s="4" t="str">
        <f>IFERROR(IF(VLOOKUP(A493,raw!AM1:AQ100000,4,0)="0",0,2),"")</f>
        <v>0</v>
      </c>
      <c r="AG493" s="4" t="str">
        <f>IFERROR(IF(VLOOKUP(A493,raw!AM1:AR100000,5,0)="0",0,2),"")</f>
        <v>0</v>
      </c>
      <c r="AH493" s="4" t="str">
        <f>IFERROR(IF(VLOOKUP(A493,raw!AS1:AU100000,2,0)="0",0,2),"")</f>
        <v>0</v>
      </c>
      <c r="AI493" s="4" t="str">
        <f>IFERROR(IF(VLOOKUP(A493,raw!AS1:AV100000,3,0)="0",0,2),"")</f>
        <v>0</v>
      </c>
      <c r="AJ493" s="4" t="str">
        <f>IFERROR(IF(VLOOKUP(A493,raw!AS1:AW100000,4,0)="0",0,2),"")</f>
        <v>0</v>
      </c>
      <c r="AK493" s="4" t="str">
        <f>IFERROR(IF(VLOOKUP(A493,raw!AS1:AX100000,5,0)="0",0,2),"")</f>
        <v>0</v>
      </c>
      <c r="AL493" s="4" t="str">
        <f>IFERROR(IF(VLOOKUP(A493,raw!AY1:BA100000,2,0)="0",0,2),"")</f>
        <v>0</v>
      </c>
      <c r="AM493" s="4" t="str">
        <f>IFERROR(IF(VLOOKUP(A493,raw!AY1:BB100000,3,0)="0",0,2),"")</f>
        <v>0</v>
      </c>
      <c r="AN493" s="4" t="str">
        <f>IFERROR(IF(VLOOKUP(A493,raw!AY1:BC100000,4,0)="0",0,2),"")</f>
        <v>0</v>
      </c>
      <c r="AO493" s="4" t="str">
        <f>IFERROR(IF(VLOOKUP(A493,raw!AY1:BD100000,5,0)="0",0,2),"")</f>
        <v>0</v>
      </c>
      <c r="AP493" s="4" t="str">
        <f>IFERROR(IF(VLOOKUP(A493,raw!BE1:BG100000,2,0)="0",0,2),"")</f>
        <v>0</v>
      </c>
      <c r="AQ493" s="4" t="str">
        <f>IFERROR(IF(VLOOKUP(A493,raw!BH1:BJ100000,2,0)="0",0,2),"")</f>
        <v>0</v>
      </c>
      <c r="AR493" s="4" t="str">
        <f>IFERROR(IF(VLOOKUP(A493,raw!BK1:BM100000,2,0)="0",0,2),"")</f>
        <v>0</v>
      </c>
      <c r="AS493" s="4" t="str">
        <f>IFERROR(IF(VLOOKUP(A493,raw!BK1:BN100000,3,0)="0",0,2),"")</f>
        <v>0</v>
      </c>
      <c r="AT493" s="4" t="str">
        <f>IFERROR(IF(VLOOKUP(A493,raw!BK1:BO100000,4,0)="0",0,2),"")</f>
        <v>0</v>
      </c>
      <c r="AU493" s="4" t="str">
        <f>IFERROR(IF(VLOOKUP(A493,raw!BP1:BR100000,2,0)="0",0,2),"")</f>
        <v>0</v>
      </c>
      <c r="AV493" s="4" t="str">
        <f>IFERROR(IF(VLOOKUP(A493,raw!BP1:BS100000,3,0)="0",0,2),"")</f>
        <v>0</v>
      </c>
      <c r="AW493" s="4" t="str">
        <f>IFERROR(IF(VLOOKUP(A493,raw!BP1:BT100000,4,0)="0",0,2),"")</f>
        <v>0</v>
      </c>
      <c r="AX493" s="4" t="str">
        <f>IFERROR(IF(VLOOKUP(A493,raw!BU1:BW100000,2,0)="0",0,2),"")</f>
        <v>0</v>
      </c>
      <c r="AY493" s="4" t="str">
        <f>IFERROR(IF(VLOOKUP(A493,raw!BU1:BX100000,3,0)="0",0,2),"")</f>
        <v>0</v>
      </c>
      <c r="AZ493" s="4" t="str">
        <f>IFERROR(IF(VLOOKUP(A493,raw!BY1:CA100000,2,0)="0",0,2),"")</f>
        <v>0</v>
      </c>
      <c r="BA493" s="4" t="str">
        <f>IFERROR(IF(VALUE(IFERROR(VLOOKUP(A493,raw!CB1:CD100000,2,0),""))=0,"","x"),IFERROR(VLOOKUP(A493,raw!CB1:CD100000,2,0),""))</f>
        <v>0</v>
      </c>
      <c r="BB493" s="4" t="str">
        <f>IFERROR(IF(VLOOKUP(A493,raw!CE1:CG100000,2,0)="0",0,2),"")</f>
        <v>0</v>
      </c>
      <c r="BC493" s="4" t="str">
        <f>IFERROR(IF(VLOOKUP(A493,raw!CH1:CJ100000,2,0)="0",0,2),"")</f>
        <v>0</v>
      </c>
      <c r="BD493" s="4" t="str">
        <f>IF(IFERROR(VLOOKUP(A493,raw!CH1:CK100000,3,0),0)=0, "" , HYPERLINK(VLOOKUP(A493,raw!CH1:CK100000,3,0),"Foto") )</f>
        <v>0</v>
      </c>
      <c r="BE493" s="4" t="str">
        <f>IFERROR(IF(VLOOKUP(A493,raw!CL1:CN100000,2,0)="0",0,2),"")</f>
        <v>0</v>
      </c>
      <c r="BF493" s="4" t="str">
        <f>IFERROR(IF(VLOOKUP(A493,raw!CL1:CO100000,3,0)="0",0,2),"")</f>
        <v>0</v>
      </c>
      <c r="BG493" s="4" t="str">
        <f>IFERROR(IF(VLOOKUP(A493,raw!CL1:CP100000,4,0)="0",0,2),"")</f>
        <v>0</v>
      </c>
      <c r="BH493" s="4" t="str">
        <f>IFERROR(IF(VLOOKUP(A493,raw!CL1:CQ100000,5,0)="0",0,2),"")</f>
        <v>0</v>
      </c>
      <c r="BI493" s="4" t="str">
        <f>IFERROR(IF(VLOOKUP(A493,raw!CL1:CR100000,6,0)="0",0,2),"")</f>
        <v>0</v>
      </c>
      <c r="BJ493" s="4" t="str">
        <f>IFERROR(IF(VLOOKUP(A493,raw!CL1:CS100000,7,0)="0",0,2),"")</f>
        <v>0</v>
      </c>
      <c r="BK493" s="4" t="str">
        <f>IFERROR(IF(VLOOKUP(A493,raw!CT1:CV100000,2,0)="0",0,2),"")</f>
        <v>0</v>
      </c>
      <c r="BL493" s="4" t="str">
        <f>IFERROR(IF(VLOOKUP(A493,raw!CT1:CW100000,3,0)="0",0,2),"")</f>
        <v>0</v>
      </c>
      <c r="BM493" s="4" t="str">
        <f>IFERROR(IF(VLOOKUP(A493,raw!CT1:CX100000,4,0)="0",0,2),"")</f>
        <v>0</v>
      </c>
      <c r="BN493" s="4" t="str">
        <f>IFERROR(IF(VLOOKUP(A493,raw!CT1:CY100000,5,0)="0",0,2),"")</f>
        <v>0</v>
      </c>
      <c r="BO493" s="4" t="str">
        <f>IFERROR(IF(VLOOKUP(A493,raw!CZ1:DB100000,2,0)="0",0,2),"")</f>
        <v>0</v>
      </c>
      <c r="BP493" s="4" t="str">
        <f>IFERROR(IF(VLOOKUP(A493,raw!CZ1:DC100000,3,0)="0",0,2),"")</f>
        <v>0</v>
      </c>
      <c r="BQ493" s="4" t="str">
        <f>IFERROR(IF(VLOOKUP(A493,raw!CZ1:DD100000,4,0)="0",0,2),"")</f>
        <v>0</v>
      </c>
      <c r="BR493" s="4" t="str">
        <f>IFERROR(IF(VLOOKUP(A493,raw!CZ1:DE100000,5,0)="0",0,2),"")</f>
        <v>0</v>
      </c>
      <c r="BS493" s="4" t="str">
        <f>IFERROR(IF(VLOOKUP(A493,raw!CZ1:DF100000,6,0)="0",0,2),"")</f>
        <v>0</v>
      </c>
      <c r="BT493" s="4" t="str">
        <f>IFERROR(IF(VLOOKUP(A493,raw!CZ1:DG100000,7,0)="0",0,2),"")</f>
        <v>0</v>
      </c>
      <c r="BU493" s="4" t="str">
        <f>IFERROR(IF(VLOOKUP(A493,raw!CZ1:DH100000,8,0)="0",0,2),"")</f>
        <v>0</v>
      </c>
      <c r="BV493" s="4" t="str">
        <f>IFERROR(IF(VALUE(IFERROR(VLOOKUP(A493,raw!CZ1:DI100000,9,0),""))=0,"","x"),IFERROR(VLOOKUP(A493,raw!CZ1:DI100000,9,0),""))</f>
        <v>0</v>
      </c>
      <c r="BW493" s="4" t="str">
        <f>IFERROR(IF(VLOOKUP(A493,raw!DJ1:DL100000,2,0)="0",0,2),"")</f>
        <v>0</v>
      </c>
      <c r="BX493" s="4" t="str">
        <f>IFERROR(IF(VLOOKUP(A493,raw!DJ1:DM100000,3,0)="0",0,2),"")</f>
        <v>0</v>
      </c>
      <c r="BY493" s="4" t="str">
        <f>IFERROR(IF(VLOOKUP(A493,raw!DJ1:DN100000,4,0)="0",0,2),"")</f>
        <v>0</v>
      </c>
      <c r="BZ493" s="4" t="str">
        <f>IFERROR(IF(VLOOKUP(A493,raw!DJ1:DO100000,5,0)="0",0,2),"")</f>
        <v>0</v>
      </c>
      <c r="CA493" s="4" t="str">
        <f>IFERROR(IF(VALUE(IFERROR(VLOOKUP(A493,raw!DJ1:DP100000,6,0),""))=0,"","x"),IFERROR(VLOOKUP(A493,raw!DJ1:DP100000,6,0),""))</f>
        <v>0</v>
      </c>
      <c r="CB493" s="4" t="str">
        <f>IFERROR(IF(VLOOKUP(A493,raw!DQ1:DS100000,2,0)="0",0,2),"")</f>
        <v>0</v>
      </c>
      <c r="CC493" s="4" t="str">
        <f>IFERROR(IF(VLOOKUP(A493,raw!DQ1:DT100000,3,0)="0",0,2),"")</f>
        <v>0</v>
      </c>
      <c r="CD493" s="4" t="str">
        <f>IFERROR(IF(VLOOKUP(A493,raw!DQ1:DU100000,4,0)="0",0,2),"")</f>
        <v>0</v>
      </c>
      <c r="CE493" s="4" t="str">
        <f>IFERROR(IF(VALUE(IFERROR(VLOOKUP(A493,raw!DQ1:DV100000,5,0),""))=0,"","x"),IFERROR(VLOOKUP(A493,raw!DQ1:DV100000,5,0),""))</f>
        <v>0</v>
      </c>
      <c r="CF493" s="4" t="str">
        <f>IFERROR(IF(VLOOKUP(A493,raw!DW1:DY100000,2,0)="0",0,2),"")</f>
        <v>0</v>
      </c>
      <c r="CG493" s="4" t="str">
        <f>IFERROR(IF(VALUE(IFERROR(VLOOKUP(A493,raw!DW1:DZ100000,3,0),""))=0,"","x"),IFERROR(VLOOKUP(A493,raw!DW1:DZ100000,3,0),""))</f>
        <v>0</v>
      </c>
      <c r="CH493" s="4" t="str">
        <f>IFERROR(IF(VLOOKUP(A493,raw!EA1:EC100000,2,0)="0",0,2),"")</f>
        <v>0</v>
      </c>
      <c r="CI493" s="4" t="str">
        <f>IFERROR(IF(VLOOKUP(A493,raw!ED1:EF100000,2,0)="0",0,2),"")</f>
        <v>0</v>
      </c>
      <c r="CJ493" s="4" t="str">
        <f>IFERROR(IF(VALUE(IFERROR(VLOOKUP(A493,raw!EG1:EI100000,2,0),""))=0,"","x"),IFERROR(VLOOKUP(A493,raw!EG1:EI100000,2,0),""))</f>
        <v>0</v>
      </c>
    </row>
    <row r="494" spans="1:88">
      <c r="A494" s="3">
        <v>596</v>
      </c>
      <c r="B494" s="3" t="s">
        <v>5108</v>
      </c>
      <c r="C494" s="3" t="s">
        <v>5109</v>
      </c>
      <c r="D494" s="4" t="s">
        <v>5110</v>
      </c>
      <c r="E494" s="4" t="s">
        <v>5098</v>
      </c>
      <c r="F494" s="4" t="s">
        <v>5030</v>
      </c>
      <c r="G494" s="4" t="s">
        <v>5111</v>
      </c>
      <c r="H494" s="4" t="s">
        <v>3087</v>
      </c>
      <c r="I494" s="4" t="str">
        <f>IFERROR(IF(VLOOKUP(A494,raw!B1:D100000,2,0)="0",0,2),"")</f>
        <v>0</v>
      </c>
      <c r="J494" s="4" t="str">
        <f>IFERROR(IF(VLOOKUP(A494,raw!B1:E100000,3,0)="0",0,2),"")</f>
        <v>0</v>
      </c>
      <c r="K494" s="4" t="str">
        <f>IFERROR(IF(VLOOKUP(A494,raw!B1:F100000,4,0)="0",0,2),"")</f>
        <v>0</v>
      </c>
      <c r="L494" s="4" t="str">
        <f>IFERROR(IF(VLOOKUP(A494,raw!B1:G100000,5,0)="0",0,2),"")</f>
        <v>0</v>
      </c>
      <c r="M494" s="4" t="str">
        <f>IFERROR(IF(VLOOKUP(A494,raw!B1:H100000,6,0)="0",0,2),"")</f>
        <v>0</v>
      </c>
      <c r="N494" s="4" t="str">
        <f>IFERROR(IF(VLOOKUP(A494,raw!B1:I100000,7,0)="0",0,2),"")</f>
        <v>0</v>
      </c>
      <c r="O494" s="4" t="str">
        <f>IFERROR(IF(VLOOKUP(A494,raw!J1:L100000,2,0)="0",0,2),"")</f>
        <v>0</v>
      </c>
      <c r="P494" s="4" t="str">
        <f>IFERROR(IF(VALUE(IFERROR(VLOOKUP(A494,raw!J1:M100000,3,0),""))=0,"","x"),IFERROR(VLOOKUP(A494,raw!J1:M100000,3,0),""))</f>
        <v>0</v>
      </c>
      <c r="Q494" s="4" t="str">
        <f>IF(IFERROR(VLOOKUP(A494,raw!J1:N100000,4,0),0)=0, "" , HYPERLINK(VLOOKUP(A494,raw!J1:N100000,4,0),"Foto") )</f>
        <v>0</v>
      </c>
      <c r="R494" s="4" t="str">
        <f>IFERROR(IF(VLOOKUP(A494,raw!O1:Q100000,2,0)="0",0,2),"")</f>
        <v>0</v>
      </c>
      <c r="S494" s="4" t="str">
        <f>IFERROR(IF(VALUE(IFERROR(VLOOKUP(A494,raw!O1:R100000,3,0),""))=0,"","x"),IFERROR(VLOOKUP(A494,raw!O1:R100000,3,0),""))</f>
        <v>0</v>
      </c>
      <c r="T494" s="4" t="str">
        <f>IFERROR(IF(VLOOKUP(A494,raw!S1:U100000,2,0)="0",0,2),"")</f>
        <v>0</v>
      </c>
      <c r="U494" s="4" t="str">
        <f>IF(IFERROR(VLOOKUP(A494,raw!S1:V100000,3,0),0)=0, "" , HYPERLINK(VLOOKUP(A494,raw!S1:V100000,3,0),"Foto") )</f>
        <v>0</v>
      </c>
      <c r="V494" s="4" t="str">
        <f>IFERROR(IF(VLOOKUP(A494,raw!W1:Y100000,2,0)="0",0,2),"")</f>
        <v>0</v>
      </c>
      <c r="W494" s="4" t="str">
        <f>IFERROR(IF(VALUE(IFERROR(VLOOKUP(A494,raw!W1:Z100000,3,0),""))=0,"","x"),IFERROR(VLOOKUP(A494,raw!W1:Z100000,3,0),""))</f>
        <v>0</v>
      </c>
      <c r="X494" s="4" t="str">
        <f>IF(IFERROR(VLOOKUP(A494,raw!W1:AA100000,4,0),0)=0, "" , HYPERLINK(VLOOKUP(A494,raw!W1:AA100000,4,0),"Foto") )</f>
        <v>0</v>
      </c>
      <c r="Y494" s="4" t="str">
        <f>IFERROR(IF(VLOOKUP(A494,raw!AB1:AD100000,2,0)="0",0,2),"")</f>
        <v>0</v>
      </c>
      <c r="Z494" s="4" t="str">
        <f>IFERROR(IF(VALUE(IFERROR(VLOOKUP(A494,raw!AB1:AE100000,3,0),""))=0,"","x"),IFERROR(VLOOKUP(A494,raw!AB1:AE100000,3,0),""))</f>
        <v>0</v>
      </c>
      <c r="AA494" s="4" t="str">
        <f>IFERROR(IF(VLOOKUP(A494,raw!AF1:AH100000,2,0)="0",0,2),"")</f>
        <v>0</v>
      </c>
      <c r="AB494" s="4" t="str">
        <f>IFERROR(IF(VALUE(IFERROR(VLOOKUP(A494,raw!AF1:AI100000,3,0),""))=0,"","x"),IFERROR(VLOOKUP(A494,raw!AF1:AI100000,3,0),""))</f>
        <v>0</v>
      </c>
      <c r="AC494" s="4" t="str">
        <f>IFERROR(IF(VLOOKUP(A494,raw!AJ1:AL100000,2,0)="0",0,2),"")</f>
        <v>0</v>
      </c>
      <c r="AD494" s="4" t="str">
        <f>IFERROR(IF(VLOOKUP(A494,raw!AM1:AO100000,2,0)="0",0,2),"")</f>
        <v>0</v>
      </c>
      <c r="AE494" s="4" t="str">
        <f>IFERROR(IF(VLOOKUP(A494,raw!AM1:AP100000,3,0)="0",0,2),"")</f>
        <v>0</v>
      </c>
      <c r="AF494" s="4" t="str">
        <f>IFERROR(IF(VLOOKUP(A494,raw!AM1:AQ100000,4,0)="0",0,2),"")</f>
        <v>0</v>
      </c>
      <c r="AG494" s="4" t="str">
        <f>IFERROR(IF(VLOOKUP(A494,raw!AM1:AR100000,5,0)="0",0,2),"")</f>
        <v>0</v>
      </c>
      <c r="AH494" s="4" t="str">
        <f>IFERROR(IF(VLOOKUP(A494,raw!AS1:AU100000,2,0)="0",0,2),"")</f>
        <v>0</v>
      </c>
      <c r="AI494" s="4" t="str">
        <f>IFERROR(IF(VLOOKUP(A494,raw!AS1:AV100000,3,0)="0",0,2),"")</f>
        <v>0</v>
      </c>
      <c r="AJ494" s="4" t="str">
        <f>IFERROR(IF(VLOOKUP(A494,raw!AS1:AW100000,4,0)="0",0,2),"")</f>
        <v>0</v>
      </c>
      <c r="AK494" s="4" t="str">
        <f>IFERROR(IF(VLOOKUP(A494,raw!AS1:AX100000,5,0)="0",0,2),"")</f>
        <v>0</v>
      </c>
      <c r="AL494" s="4" t="str">
        <f>IFERROR(IF(VLOOKUP(A494,raw!AY1:BA100000,2,0)="0",0,2),"")</f>
        <v>0</v>
      </c>
      <c r="AM494" s="4" t="str">
        <f>IFERROR(IF(VLOOKUP(A494,raw!AY1:BB100000,3,0)="0",0,2),"")</f>
        <v>0</v>
      </c>
      <c r="AN494" s="4" t="str">
        <f>IFERROR(IF(VLOOKUP(A494,raw!AY1:BC100000,4,0)="0",0,2),"")</f>
        <v>0</v>
      </c>
      <c r="AO494" s="4" t="str">
        <f>IFERROR(IF(VLOOKUP(A494,raw!AY1:BD100000,5,0)="0",0,2),"")</f>
        <v>0</v>
      </c>
      <c r="AP494" s="4" t="str">
        <f>IFERROR(IF(VLOOKUP(A494,raw!BE1:BG100000,2,0)="0",0,2),"")</f>
        <v>0</v>
      </c>
      <c r="AQ494" s="4" t="str">
        <f>IFERROR(IF(VLOOKUP(A494,raw!BH1:BJ100000,2,0)="0",0,2),"")</f>
        <v>0</v>
      </c>
      <c r="AR494" s="4" t="str">
        <f>IFERROR(IF(VLOOKUP(A494,raw!BK1:BM100000,2,0)="0",0,2),"")</f>
        <v>0</v>
      </c>
      <c r="AS494" s="4" t="str">
        <f>IFERROR(IF(VLOOKUP(A494,raw!BK1:BN100000,3,0)="0",0,2),"")</f>
        <v>0</v>
      </c>
      <c r="AT494" s="4" t="str">
        <f>IFERROR(IF(VLOOKUP(A494,raw!BK1:BO100000,4,0)="0",0,2),"")</f>
        <v>0</v>
      </c>
      <c r="AU494" s="4" t="str">
        <f>IFERROR(IF(VLOOKUP(A494,raw!BP1:BR100000,2,0)="0",0,2),"")</f>
        <v>0</v>
      </c>
      <c r="AV494" s="4" t="str">
        <f>IFERROR(IF(VLOOKUP(A494,raw!BP1:BS100000,3,0)="0",0,2),"")</f>
        <v>0</v>
      </c>
      <c r="AW494" s="4" t="str">
        <f>IFERROR(IF(VLOOKUP(A494,raw!BP1:BT100000,4,0)="0",0,2),"")</f>
        <v>0</v>
      </c>
      <c r="AX494" s="4" t="str">
        <f>IFERROR(IF(VLOOKUP(A494,raw!BU1:BW100000,2,0)="0",0,2),"")</f>
        <v>0</v>
      </c>
      <c r="AY494" s="4" t="str">
        <f>IFERROR(IF(VLOOKUP(A494,raw!BU1:BX100000,3,0)="0",0,2),"")</f>
        <v>0</v>
      </c>
      <c r="AZ494" s="4" t="str">
        <f>IFERROR(IF(VLOOKUP(A494,raw!BY1:CA100000,2,0)="0",0,2),"")</f>
        <v>0</v>
      </c>
      <c r="BA494" s="4" t="str">
        <f>IFERROR(IF(VALUE(IFERROR(VLOOKUP(A494,raw!CB1:CD100000,2,0),""))=0,"","x"),IFERROR(VLOOKUP(A494,raw!CB1:CD100000,2,0),""))</f>
        <v>0</v>
      </c>
      <c r="BB494" s="4" t="str">
        <f>IFERROR(IF(VLOOKUP(A494,raw!CE1:CG100000,2,0)="0",0,2),"")</f>
        <v>0</v>
      </c>
      <c r="BC494" s="4" t="str">
        <f>IFERROR(IF(VLOOKUP(A494,raw!CH1:CJ100000,2,0)="0",0,2),"")</f>
        <v>0</v>
      </c>
      <c r="BD494" s="4" t="str">
        <f>IF(IFERROR(VLOOKUP(A494,raw!CH1:CK100000,3,0),0)=0, "" , HYPERLINK(VLOOKUP(A494,raw!CH1:CK100000,3,0),"Foto") )</f>
        <v>0</v>
      </c>
      <c r="BE494" s="4" t="str">
        <f>IFERROR(IF(VLOOKUP(A494,raw!CL1:CN100000,2,0)="0",0,2),"")</f>
        <v>0</v>
      </c>
      <c r="BF494" s="4" t="str">
        <f>IFERROR(IF(VLOOKUP(A494,raw!CL1:CO100000,3,0)="0",0,2),"")</f>
        <v>0</v>
      </c>
      <c r="BG494" s="4" t="str">
        <f>IFERROR(IF(VLOOKUP(A494,raw!CL1:CP100000,4,0)="0",0,2),"")</f>
        <v>0</v>
      </c>
      <c r="BH494" s="4" t="str">
        <f>IFERROR(IF(VLOOKUP(A494,raw!CL1:CQ100000,5,0)="0",0,2),"")</f>
        <v>0</v>
      </c>
      <c r="BI494" s="4" t="str">
        <f>IFERROR(IF(VLOOKUP(A494,raw!CL1:CR100000,6,0)="0",0,2),"")</f>
        <v>0</v>
      </c>
      <c r="BJ494" s="4" t="str">
        <f>IFERROR(IF(VLOOKUP(A494,raw!CL1:CS100000,7,0)="0",0,2),"")</f>
        <v>0</v>
      </c>
      <c r="BK494" s="4" t="str">
        <f>IFERROR(IF(VLOOKUP(A494,raw!CT1:CV100000,2,0)="0",0,2),"")</f>
        <v>0</v>
      </c>
      <c r="BL494" s="4" t="str">
        <f>IFERROR(IF(VLOOKUP(A494,raw!CT1:CW100000,3,0)="0",0,2),"")</f>
        <v>0</v>
      </c>
      <c r="BM494" s="4" t="str">
        <f>IFERROR(IF(VLOOKUP(A494,raw!CT1:CX100000,4,0)="0",0,2),"")</f>
        <v>0</v>
      </c>
      <c r="BN494" s="4" t="str">
        <f>IFERROR(IF(VLOOKUP(A494,raw!CT1:CY100000,5,0)="0",0,2),"")</f>
        <v>0</v>
      </c>
      <c r="BO494" s="4" t="str">
        <f>IFERROR(IF(VLOOKUP(A494,raw!CZ1:DB100000,2,0)="0",0,2),"")</f>
        <v>0</v>
      </c>
      <c r="BP494" s="4" t="str">
        <f>IFERROR(IF(VLOOKUP(A494,raw!CZ1:DC100000,3,0)="0",0,2),"")</f>
        <v>0</v>
      </c>
      <c r="BQ494" s="4" t="str">
        <f>IFERROR(IF(VLOOKUP(A494,raw!CZ1:DD100000,4,0)="0",0,2),"")</f>
        <v>0</v>
      </c>
      <c r="BR494" s="4" t="str">
        <f>IFERROR(IF(VLOOKUP(A494,raw!CZ1:DE100000,5,0)="0",0,2),"")</f>
        <v>0</v>
      </c>
      <c r="BS494" s="4" t="str">
        <f>IFERROR(IF(VLOOKUP(A494,raw!CZ1:DF100000,6,0)="0",0,2),"")</f>
        <v>0</v>
      </c>
      <c r="BT494" s="4" t="str">
        <f>IFERROR(IF(VLOOKUP(A494,raw!CZ1:DG100000,7,0)="0",0,2),"")</f>
        <v>0</v>
      </c>
      <c r="BU494" s="4" t="str">
        <f>IFERROR(IF(VLOOKUP(A494,raw!CZ1:DH100000,8,0)="0",0,2),"")</f>
        <v>0</v>
      </c>
      <c r="BV494" s="4" t="str">
        <f>IFERROR(IF(VALUE(IFERROR(VLOOKUP(A494,raw!CZ1:DI100000,9,0),""))=0,"","x"),IFERROR(VLOOKUP(A494,raw!CZ1:DI100000,9,0),""))</f>
        <v>0</v>
      </c>
      <c r="BW494" s="4" t="str">
        <f>IFERROR(IF(VLOOKUP(A494,raw!DJ1:DL100000,2,0)="0",0,2),"")</f>
        <v>0</v>
      </c>
      <c r="BX494" s="4" t="str">
        <f>IFERROR(IF(VLOOKUP(A494,raw!DJ1:DM100000,3,0)="0",0,2),"")</f>
        <v>0</v>
      </c>
      <c r="BY494" s="4" t="str">
        <f>IFERROR(IF(VLOOKUP(A494,raw!DJ1:DN100000,4,0)="0",0,2),"")</f>
        <v>0</v>
      </c>
      <c r="BZ494" s="4" t="str">
        <f>IFERROR(IF(VLOOKUP(A494,raw!DJ1:DO100000,5,0)="0",0,2),"")</f>
        <v>0</v>
      </c>
      <c r="CA494" s="4" t="str">
        <f>IFERROR(IF(VALUE(IFERROR(VLOOKUP(A494,raw!DJ1:DP100000,6,0),""))=0,"","x"),IFERROR(VLOOKUP(A494,raw!DJ1:DP100000,6,0),""))</f>
        <v>0</v>
      </c>
      <c r="CB494" s="4" t="str">
        <f>IFERROR(IF(VLOOKUP(A494,raw!DQ1:DS100000,2,0)="0",0,2),"")</f>
        <v>0</v>
      </c>
      <c r="CC494" s="4" t="str">
        <f>IFERROR(IF(VLOOKUP(A494,raw!DQ1:DT100000,3,0)="0",0,2),"")</f>
        <v>0</v>
      </c>
      <c r="CD494" s="4" t="str">
        <f>IFERROR(IF(VLOOKUP(A494,raw!DQ1:DU100000,4,0)="0",0,2),"")</f>
        <v>0</v>
      </c>
      <c r="CE494" s="4" t="str">
        <f>IFERROR(IF(VALUE(IFERROR(VLOOKUP(A494,raw!DQ1:DV100000,5,0),""))=0,"","x"),IFERROR(VLOOKUP(A494,raw!DQ1:DV100000,5,0),""))</f>
        <v>0</v>
      </c>
      <c r="CF494" s="4" t="str">
        <f>IFERROR(IF(VLOOKUP(A494,raw!DW1:DY100000,2,0)="0",0,2),"")</f>
        <v>0</v>
      </c>
      <c r="CG494" s="4" t="str">
        <f>IFERROR(IF(VALUE(IFERROR(VLOOKUP(A494,raw!DW1:DZ100000,3,0),""))=0,"","x"),IFERROR(VLOOKUP(A494,raw!DW1:DZ100000,3,0),""))</f>
        <v>0</v>
      </c>
      <c r="CH494" s="4" t="str">
        <f>IFERROR(IF(VLOOKUP(A494,raw!EA1:EC100000,2,0)="0",0,2),"")</f>
        <v>0</v>
      </c>
      <c r="CI494" s="4" t="str">
        <f>IFERROR(IF(VLOOKUP(A494,raw!ED1:EF100000,2,0)="0",0,2),"")</f>
        <v>0</v>
      </c>
      <c r="CJ494" s="4" t="str">
        <f>IFERROR(IF(VALUE(IFERROR(VLOOKUP(A494,raw!EG1:EI100000,2,0),""))=0,"","x"),IFERROR(VLOOKUP(A494,raw!EG1:EI100000,2,0),""))</f>
        <v>0</v>
      </c>
    </row>
    <row r="495" spans="1:88">
      <c r="A495" s="3">
        <v>592</v>
      </c>
      <c r="B495" s="3" t="s">
        <v>5112</v>
      </c>
      <c r="C495" s="3" t="s">
        <v>5113</v>
      </c>
      <c r="D495" s="4" t="s">
        <v>5114</v>
      </c>
      <c r="E495" s="4" t="s">
        <v>5072</v>
      </c>
      <c r="F495" s="4" t="s">
        <v>5030</v>
      </c>
      <c r="G495" s="4" t="s">
        <v>5115</v>
      </c>
      <c r="H495" s="4" t="s">
        <v>3108</v>
      </c>
      <c r="I495" s="4" t="str">
        <f>IFERROR(IF(VLOOKUP(A495,raw!B1:D100000,2,0)="0",0,2),"")</f>
        <v>0</v>
      </c>
      <c r="J495" s="4" t="str">
        <f>IFERROR(IF(VLOOKUP(A495,raw!B1:E100000,3,0)="0",0,2),"")</f>
        <v>0</v>
      </c>
      <c r="K495" s="4" t="str">
        <f>IFERROR(IF(VLOOKUP(A495,raw!B1:F100000,4,0)="0",0,2),"")</f>
        <v>0</v>
      </c>
      <c r="L495" s="4" t="str">
        <f>IFERROR(IF(VLOOKUP(A495,raw!B1:G100000,5,0)="0",0,2),"")</f>
        <v>0</v>
      </c>
      <c r="M495" s="4" t="str">
        <f>IFERROR(IF(VLOOKUP(A495,raw!B1:H100000,6,0)="0",0,2),"")</f>
        <v>0</v>
      </c>
      <c r="N495" s="4" t="str">
        <f>IFERROR(IF(VLOOKUP(A495,raw!B1:I100000,7,0)="0",0,2),"")</f>
        <v>0</v>
      </c>
      <c r="O495" s="4" t="str">
        <f>IFERROR(IF(VLOOKUP(A495,raw!J1:L100000,2,0)="0",0,2),"")</f>
        <v>0</v>
      </c>
      <c r="P495" s="4" t="str">
        <f>IFERROR(IF(VALUE(IFERROR(VLOOKUP(A495,raw!J1:M100000,3,0),""))=0,"","x"),IFERROR(VLOOKUP(A495,raw!J1:M100000,3,0),""))</f>
        <v>0</v>
      </c>
      <c r="Q495" s="4" t="str">
        <f>IF(IFERROR(VLOOKUP(A495,raw!J1:N100000,4,0),0)=0, "" , HYPERLINK(VLOOKUP(A495,raw!J1:N100000,4,0),"Foto") )</f>
        <v>0</v>
      </c>
      <c r="R495" s="4" t="str">
        <f>IFERROR(IF(VLOOKUP(A495,raw!O1:Q100000,2,0)="0",0,2),"")</f>
        <v>0</v>
      </c>
      <c r="S495" s="4" t="str">
        <f>IFERROR(IF(VALUE(IFERROR(VLOOKUP(A495,raw!O1:R100000,3,0),""))=0,"","x"),IFERROR(VLOOKUP(A495,raw!O1:R100000,3,0),""))</f>
        <v>0</v>
      </c>
      <c r="T495" s="4" t="str">
        <f>IFERROR(IF(VLOOKUP(A495,raw!S1:U100000,2,0)="0",0,2),"")</f>
        <v>0</v>
      </c>
      <c r="U495" s="4" t="str">
        <f>IF(IFERROR(VLOOKUP(A495,raw!S1:V100000,3,0),0)=0, "" , HYPERLINK(VLOOKUP(A495,raw!S1:V100000,3,0),"Foto") )</f>
        <v>0</v>
      </c>
      <c r="V495" s="4" t="str">
        <f>IFERROR(IF(VLOOKUP(A495,raw!W1:Y100000,2,0)="0",0,2),"")</f>
        <v>0</v>
      </c>
      <c r="W495" s="4" t="str">
        <f>IFERROR(IF(VALUE(IFERROR(VLOOKUP(A495,raw!W1:Z100000,3,0),""))=0,"","x"),IFERROR(VLOOKUP(A495,raw!W1:Z100000,3,0),""))</f>
        <v>0</v>
      </c>
      <c r="X495" s="4" t="str">
        <f>IF(IFERROR(VLOOKUP(A495,raw!W1:AA100000,4,0),0)=0, "" , HYPERLINK(VLOOKUP(A495,raw!W1:AA100000,4,0),"Foto") )</f>
        <v>0</v>
      </c>
      <c r="Y495" s="4" t="str">
        <f>IFERROR(IF(VLOOKUP(A495,raw!AB1:AD100000,2,0)="0",0,2),"")</f>
        <v>0</v>
      </c>
      <c r="Z495" s="4" t="str">
        <f>IFERROR(IF(VALUE(IFERROR(VLOOKUP(A495,raw!AB1:AE100000,3,0),""))=0,"","x"),IFERROR(VLOOKUP(A495,raw!AB1:AE100000,3,0),""))</f>
        <v>0</v>
      </c>
      <c r="AA495" s="4" t="str">
        <f>IFERROR(IF(VLOOKUP(A495,raw!AF1:AH100000,2,0)="0",0,2),"")</f>
        <v>0</v>
      </c>
      <c r="AB495" s="4" t="str">
        <f>IFERROR(IF(VALUE(IFERROR(VLOOKUP(A495,raw!AF1:AI100000,3,0),""))=0,"","x"),IFERROR(VLOOKUP(A495,raw!AF1:AI100000,3,0),""))</f>
        <v>0</v>
      </c>
      <c r="AC495" s="4" t="str">
        <f>IFERROR(IF(VLOOKUP(A495,raw!AJ1:AL100000,2,0)="0",0,2),"")</f>
        <v>0</v>
      </c>
      <c r="AD495" s="4" t="str">
        <f>IFERROR(IF(VLOOKUP(A495,raw!AM1:AO100000,2,0)="0",0,2),"")</f>
        <v>0</v>
      </c>
      <c r="AE495" s="4" t="str">
        <f>IFERROR(IF(VLOOKUP(A495,raw!AM1:AP100000,3,0)="0",0,2),"")</f>
        <v>0</v>
      </c>
      <c r="AF495" s="4" t="str">
        <f>IFERROR(IF(VLOOKUP(A495,raw!AM1:AQ100000,4,0)="0",0,2),"")</f>
        <v>0</v>
      </c>
      <c r="AG495" s="4" t="str">
        <f>IFERROR(IF(VLOOKUP(A495,raw!AM1:AR100000,5,0)="0",0,2),"")</f>
        <v>0</v>
      </c>
      <c r="AH495" s="4" t="str">
        <f>IFERROR(IF(VLOOKUP(A495,raw!AS1:AU100000,2,0)="0",0,2),"")</f>
        <v>0</v>
      </c>
      <c r="AI495" s="4" t="str">
        <f>IFERROR(IF(VLOOKUP(A495,raw!AS1:AV100000,3,0)="0",0,2),"")</f>
        <v>0</v>
      </c>
      <c r="AJ495" s="4" t="str">
        <f>IFERROR(IF(VLOOKUP(A495,raw!AS1:AW100000,4,0)="0",0,2),"")</f>
        <v>0</v>
      </c>
      <c r="AK495" s="4" t="str">
        <f>IFERROR(IF(VLOOKUP(A495,raw!AS1:AX100000,5,0)="0",0,2),"")</f>
        <v>0</v>
      </c>
      <c r="AL495" s="4" t="str">
        <f>IFERROR(IF(VLOOKUP(A495,raw!AY1:BA100000,2,0)="0",0,2),"")</f>
        <v>0</v>
      </c>
      <c r="AM495" s="4" t="str">
        <f>IFERROR(IF(VLOOKUP(A495,raw!AY1:BB100000,3,0)="0",0,2),"")</f>
        <v>0</v>
      </c>
      <c r="AN495" s="4" t="str">
        <f>IFERROR(IF(VLOOKUP(A495,raw!AY1:BC100000,4,0)="0",0,2),"")</f>
        <v>0</v>
      </c>
      <c r="AO495" s="4" t="str">
        <f>IFERROR(IF(VLOOKUP(A495,raw!AY1:BD100000,5,0)="0",0,2),"")</f>
        <v>0</v>
      </c>
      <c r="AP495" s="4" t="str">
        <f>IFERROR(IF(VLOOKUP(A495,raw!BE1:BG100000,2,0)="0",0,2),"")</f>
        <v>0</v>
      </c>
      <c r="AQ495" s="4" t="str">
        <f>IFERROR(IF(VLOOKUP(A495,raw!BH1:BJ100000,2,0)="0",0,2),"")</f>
        <v>0</v>
      </c>
      <c r="AR495" s="4" t="str">
        <f>IFERROR(IF(VLOOKUP(A495,raw!BK1:BM100000,2,0)="0",0,2),"")</f>
        <v>0</v>
      </c>
      <c r="AS495" s="4" t="str">
        <f>IFERROR(IF(VLOOKUP(A495,raw!BK1:BN100000,3,0)="0",0,2),"")</f>
        <v>0</v>
      </c>
      <c r="AT495" s="4" t="str">
        <f>IFERROR(IF(VLOOKUP(A495,raw!BK1:BO100000,4,0)="0",0,2),"")</f>
        <v>0</v>
      </c>
      <c r="AU495" s="4" t="str">
        <f>IFERROR(IF(VLOOKUP(A495,raw!BP1:BR100000,2,0)="0",0,2),"")</f>
        <v>0</v>
      </c>
      <c r="AV495" s="4" t="str">
        <f>IFERROR(IF(VLOOKUP(A495,raw!BP1:BS100000,3,0)="0",0,2),"")</f>
        <v>0</v>
      </c>
      <c r="AW495" s="4" t="str">
        <f>IFERROR(IF(VLOOKUP(A495,raw!BP1:BT100000,4,0)="0",0,2),"")</f>
        <v>0</v>
      </c>
      <c r="AX495" s="4" t="str">
        <f>IFERROR(IF(VLOOKUP(A495,raw!BU1:BW100000,2,0)="0",0,2),"")</f>
        <v>0</v>
      </c>
      <c r="AY495" s="4" t="str">
        <f>IFERROR(IF(VLOOKUP(A495,raw!BU1:BX100000,3,0)="0",0,2),"")</f>
        <v>0</v>
      </c>
      <c r="AZ495" s="4" t="str">
        <f>IFERROR(IF(VLOOKUP(A495,raw!BY1:CA100000,2,0)="0",0,2),"")</f>
        <v>0</v>
      </c>
      <c r="BA495" s="4" t="str">
        <f>IFERROR(IF(VALUE(IFERROR(VLOOKUP(A495,raw!CB1:CD100000,2,0),""))=0,"","x"),IFERROR(VLOOKUP(A495,raw!CB1:CD100000,2,0),""))</f>
        <v>0</v>
      </c>
      <c r="BB495" s="4" t="str">
        <f>IFERROR(IF(VLOOKUP(A495,raw!CE1:CG100000,2,0)="0",0,2),"")</f>
        <v>0</v>
      </c>
      <c r="BC495" s="4" t="str">
        <f>IFERROR(IF(VLOOKUP(A495,raw!CH1:CJ100000,2,0)="0",0,2),"")</f>
        <v>0</v>
      </c>
      <c r="BD495" s="4" t="str">
        <f>IF(IFERROR(VLOOKUP(A495,raw!CH1:CK100000,3,0),0)=0, "" , HYPERLINK(VLOOKUP(A495,raw!CH1:CK100000,3,0),"Foto") )</f>
        <v>0</v>
      </c>
      <c r="BE495" s="4" t="str">
        <f>IFERROR(IF(VLOOKUP(A495,raw!CL1:CN100000,2,0)="0",0,2),"")</f>
        <v>0</v>
      </c>
      <c r="BF495" s="4" t="str">
        <f>IFERROR(IF(VLOOKUP(A495,raw!CL1:CO100000,3,0)="0",0,2),"")</f>
        <v>0</v>
      </c>
      <c r="BG495" s="4" t="str">
        <f>IFERROR(IF(VLOOKUP(A495,raw!CL1:CP100000,4,0)="0",0,2),"")</f>
        <v>0</v>
      </c>
      <c r="BH495" s="4" t="str">
        <f>IFERROR(IF(VLOOKUP(A495,raw!CL1:CQ100000,5,0)="0",0,2),"")</f>
        <v>0</v>
      </c>
      <c r="BI495" s="4" t="str">
        <f>IFERROR(IF(VLOOKUP(A495,raw!CL1:CR100000,6,0)="0",0,2),"")</f>
        <v>0</v>
      </c>
      <c r="BJ495" s="4" t="str">
        <f>IFERROR(IF(VLOOKUP(A495,raw!CL1:CS100000,7,0)="0",0,2),"")</f>
        <v>0</v>
      </c>
      <c r="BK495" s="4" t="str">
        <f>IFERROR(IF(VLOOKUP(A495,raw!CT1:CV100000,2,0)="0",0,2),"")</f>
        <v>0</v>
      </c>
      <c r="BL495" s="4" t="str">
        <f>IFERROR(IF(VLOOKUP(A495,raw!CT1:CW100000,3,0)="0",0,2),"")</f>
        <v>0</v>
      </c>
      <c r="BM495" s="4" t="str">
        <f>IFERROR(IF(VLOOKUP(A495,raw!CT1:CX100000,4,0)="0",0,2),"")</f>
        <v>0</v>
      </c>
      <c r="BN495" s="4" t="str">
        <f>IFERROR(IF(VLOOKUP(A495,raw!CT1:CY100000,5,0)="0",0,2),"")</f>
        <v>0</v>
      </c>
      <c r="BO495" s="4" t="str">
        <f>IFERROR(IF(VLOOKUP(A495,raw!CZ1:DB100000,2,0)="0",0,2),"")</f>
        <v>0</v>
      </c>
      <c r="BP495" s="4" t="str">
        <f>IFERROR(IF(VLOOKUP(A495,raw!CZ1:DC100000,3,0)="0",0,2),"")</f>
        <v>0</v>
      </c>
      <c r="BQ495" s="4" t="str">
        <f>IFERROR(IF(VLOOKUP(A495,raw!CZ1:DD100000,4,0)="0",0,2),"")</f>
        <v>0</v>
      </c>
      <c r="BR495" s="4" t="str">
        <f>IFERROR(IF(VLOOKUP(A495,raw!CZ1:DE100000,5,0)="0",0,2),"")</f>
        <v>0</v>
      </c>
      <c r="BS495" s="4" t="str">
        <f>IFERROR(IF(VLOOKUP(A495,raw!CZ1:DF100000,6,0)="0",0,2),"")</f>
        <v>0</v>
      </c>
      <c r="BT495" s="4" t="str">
        <f>IFERROR(IF(VLOOKUP(A495,raw!CZ1:DG100000,7,0)="0",0,2),"")</f>
        <v>0</v>
      </c>
      <c r="BU495" s="4" t="str">
        <f>IFERROR(IF(VLOOKUP(A495,raw!CZ1:DH100000,8,0)="0",0,2),"")</f>
        <v>0</v>
      </c>
      <c r="BV495" s="4" t="str">
        <f>IFERROR(IF(VALUE(IFERROR(VLOOKUP(A495,raw!CZ1:DI100000,9,0),""))=0,"","x"),IFERROR(VLOOKUP(A495,raw!CZ1:DI100000,9,0),""))</f>
        <v>0</v>
      </c>
      <c r="BW495" s="4" t="str">
        <f>IFERROR(IF(VLOOKUP(A495,raw!DJ1:DL100000,2,0)="0",0,2),"")</f>
        <v>0</v>
      </c>
      <c r="BX495" s="4" t="str">
        <f>IFERROR(IF(VLOOKUP(A495,raw!DJ1:DM100000,3,0)="0",0,2),"")</f>
        <v>0</v>
      </c>
      <c r="BY495" s="4" t="str">
        <f>IFERROR(IF(VLOOKUP(A495,raw!DJ1:DN100000,4,0)="0",0,2),"")</f>
        <v>0</v>
      </c>
      <c r="BZ495" s="4" t="str">
        <f>IFERROR(IF(VLOOKUP(A495,raw!DJ1:DO100000,5,0)="0",0,2),"")</f>
        <v>0</v>
      </c>
      <c r="CA495" s="4" t="str">
        <f>IFERROR(IF(VALUE(IFERROR(VLOOKUP(A495,raw!DJ1:DP100000,6,0),""))=0,"","x"),IFERROR(VLOOKUP(A495,raw!DJ1:DP100000,6,0),""))</f>
        <v>0</v>
      </c>
      <c r="CB495" s="4" t="str">
        <f>IFERROR(IF(VLOOKUP(A495,raw!DQ1:DS100000,2,0)="0",0,2),"")</f>
        <v>0</v>
      </c>
      <c r="CC495" s="4" t="str">
        <f>IFERROR(IF(VLOOKUP(A495,raw!DQ1:DT100000,3,0)="0",0,2),"")</f>
        <v>0</v>
      </c>
      <c r="CD495" s="4" t="str">
        <f>IFERROR(IF(VLOOKUP(A495,raw!DQ1:DU100000,4,0)="0",0,2),"")</f>
        <v>0</v>
      </c>
      <c r="CE495" s="4" t="str">
        <f>IFERROR(IF(VALUE(IFERROR(VLOOKUP(A495,raw!DQ1:DV100000,5,0),""))=0,"","x"),IFERROR(VLOOKUP(A495,raw!DQ1:DV100000,5,0),""))</f>
        <v>0</v>
      </c>
      <c r="CF495" s="4" t="str">
        <f>IFERROR(IF(VLOOKUP(A495,raw!DW1:DY100000,2,0)="0",0,2),"")</f>
        <v>0</v>
      </c>
      <c r="CG495" s="4" t="str">
        <f>IFERROR(IF(VALUE(IFERROR(VLOOKUP(A495,raw!DW1:DZ100000,3,0),""))=0,"","x"),IFERROR(VLOOKUP(A495,raw!DW1:DZ100000,3,0),""))</f>
        <v>0</v>
      </c>
      <c r="CH495" s="4" t="str">
        <f>IFERROR(IF(VLOOKUP(A495,raw!EA1:EC100000,2,0)="0",0,2),"")</f>
        <v>0</v>
      </c>
      <c r="CI495" s="4" t="str">
        <f>IFERROR(IF(VLOOKUP(A495,raw!ED1:EF100000,2,0)="0",0,2),"")</f>
        <v>0</v>
      </c>
      <c r="CJ495" s="4" t="str">
        <f>IFERROR(IF(VALUE(IFERROR(VLOOKUP(A495,raw!EG1:EI100000,2,0),""))=0,"","x"),IFERROR(VLOOKUP(A495,raw!EG1:EI100000,2,0),""))</f>
        <v>0</v>
      </c>
    </row>
    <row r="496" spans="1:88">
      <c r="A496" s="3">
        <v>597</v>
      </c>
      <c r="B496" s="3" t="s">
        <v>5116</v>
      </c>
      <c r="C496" s="3" t="s">
        <v>5117</v>
      </c>
      <c r="D496" s="4" t="s">
        <v>5118</v>
      </c>
      <c r="E496" s="4" t="s">
        <v>5098</v>
      </c>
      <c r="F496" s="4" t="s">
        <v>5030</v>
      </c>
      <c r="G496" s="4" t="s">
        <v>5119</v>
      </c>
      <c r="H496" s="4" t="s">
        <v>3087</v>
      </c>
      <c r="I496" s="4" t="str">
        <f>IFERROR(IF(VLOOKUP(A496,raw!B1:D100000,2,0)="0",0,2),"")</f>
        <v>0</v>
      </c>
      <c r="J496" s="4" t="str">
        <f>IFERROR(IF(VLOOKUP(A496,raw!B1:E100000,3,0)="0",0,2),"")</f>
        <v>0</v>
      </c>
      <c r="K496" s="4" t="str">
        <f>IFERROR(IF(VLOOKUP(A496,raw!B1:F100000,4,0)="0",0,2),"")</f>
        <v>0</v>
      </c>
      <c r="L496" s="4" t="str">
        <f>IFERROR(IF(VLOOKUP(A496,raw!B1:G100000,5,0)="0",0,2),"")</f>
        <v>0</v>
      </c>
      <c r="M496" s="4" t="str">
        <f>IFERROR(IF(VLOOKUP(A496,raw!B1:H100000,6,0)="0",0,2),"")</f>
        <v>0</v>
      </c>
      <c r="N496" s="4" t="str">
        <f>IFERROR(IF(VLOOKUP(A496,raw!B1:I100000,7,0)="0",0,2),"")</f>
        <v>0</v>
      </c>
      <c r="O496" s="4" t="str">
        <f>IFERROR(IF(VLOOKUP(A496,raw!J1:L100000,2,0)="0",0,2),"")</f>
        <v>0</v>
      </c>
      <c r="P496" s="4" t="str">
        <f>IFERROR(IF(VALUE(IFERROR(VLOOKUP(A496,raw!J1:M100000,3,0),""))=0,"","x"),IFERROR(VLOOKUP(A496,raw!J1:M100000,3,0),""))</f>
        <v>0</v>
      </c>
      <c r="Q496" s="4" t="str">
        <f>IF(IFERROR(VLOOKUP(A496,raw!J1:N100000,4,0),0)=0, "" , HYPERLINK(VLOOKUP(A496,raw!J1:N100000,4,0),"Foto") )</f>
        <v>0</v>
      </c>
      <c r="R496" s="4" t="str">
        <f>IFERROR(IF(VLOOKUP(A496,raw!O1:Q100000,2,0)="0",0,2),"")</f>
        <v>0</v>
      </c>
      <c r="S496" s="4" t="str">
        <f>IFERROR(IF(VALUE(IFERROR(VLOOKUP(A496,raw!O1:R100000,3,0),""))=0,"","x"),IFERROR(VLOOKUP(A496,raw!O1:R100000,3,0),""))</f>
        <v>0</v>
      </c>
      <c r="T496" s="4" t="str">
        <f>IFERROR(IF(VLOOKUP(A496,raw!S1:U100000,2,0)="0",0,2),"")</f>
        <v>0</v>
      </c>
      <c r="U496" s="4" t="str">
        <f>IF(IFERROR(VLOOKUP(A496,raw!S1:V100000,3,0),0)=0, "" , HYPERLINK(VLOOKUP(A496,raw!S1:V100000,3,0),"Foto") )</f>
        <v>0</v>
      </c>
      <c r="V496" s="4" t="str">
        <f>IFERROR(IF(VLOOKUP(A496,raw!W1:Y100000,2,0)="0",0,2),"")</f>
        <v>0</v>
      </c>
      <c r="W496" s="4" t="str">
        <f>IFERROR(IF(VALUE(IFERROR(VLOOKUP(A496,raw!W1:Z100000,3,0),""))=0,"","x"),IFERROR(VLOOKUP(A496,raw!W1:Z100000,3,0),""))</f>
        <v>0</v>
      </c>
      <c r="X496" s="4" t="str">
        <f>IF(IFERROR(VLOOKUP(A496,raw!W1:AA100000,4,0),0)=0, "" , HYPERLINK(VLOOKUP(A496,raw!W1:AA100000,4,0),"Foto") )</f>
        <v>0</v>
      </c>
      <c r="Y496" s="4" t="str">
        <f>IFERROR(IF(VLOOKUP(A496,raw!AB1:AD100000,2,0)="0",0,2),"")</f>
        <v>0</v>
      </c>
      <c r="Z496" s="4" t="str">
        <f>IFERROR(IF(VALUE(IFERROR(VLOOKUP(A496,raw!AB1:AE100000,3,0),""))=0,"","x"),IFERROR(VLOOKUP(A496,raw!AB1:AE100000,3,0),""))</f>
        <v>0</v>
      </c>
      <c r="AA496" s="4" t="str">
        <f>IFERROR(IF(VLOOKUP(A496,raw!AF1:AH100000,2,0)="0",0,2),"")</f>
        <v>0</v>
      </c>
      <c r="AB496" s="4" t="str">
        <f>IFERROR(IF(VALUE(IFERROR(VLOOKUP(A496,raw!AF1:AI100000,3,0),""))=0,"","x"),IFERROR(VLOOKUP(A496,raw!AF1:AI100000,3,0),""))</f>
        <v>0</v>
      </c>
      <c r="AC496" s="4" t="str">
        <f>IFERROR(IF(VLOOKUP(A496,raw!AJ1:AL100000,2,0)="0",0,2),"")</f>
        <v>0</v>
      </c>
      <c r="AD496" s="4" t="str">
        <f>IFERROR(IF(VLOOKUP(A496,raw!AM1:AO100000,2,0)="0",0,2),"")</f>
        <v>0</v>
      </c>
      <c r="AE496" s="4" t="str">
        <f>IFERROR(IF(VLOOKUP(A496,raw!AM1:AP100000,3,0)="0",0,2),"")</f>
        <v>0</v>
      </c>
      <c r="AF496" s="4" t="str">
        <f>IFERROR(IF(VLOOKUP(A496,raw!AM1:AQ100000,4,0)="0",0,2),"")</f>
        <v>0</v>
      </c>
      <c r="AG496" s="4" t="str">
        <f>IFERROR(IF(VLOOKUP(A496,raw!AM1:AR100000,5,0)="0",0,2),"")</f>
        <v>0</v>
      </c>
      <c r="AH496" s="4" t="str">
        <f>IFERROR(IF(VLOOKUP(A496,raw!AS1:AU100000,2,0)="0",0,2),"")</f>
        <v>0</v>
      </c>
      <c r="AI496" s="4" t="str">
        <f>IFERROR(IF(VLOOKUP(A496,raw!AS1:AV100000,3,0)="0",0,2),"")</f>
        <v>0</v>
      </c>
      <c r="AJ496" s="4" t="str">
        <f>IFERROR(IF(VLOOKUP(A496,raw!AS1:AW100000,4,0)="0",0,2),"")</f>
        <v>0</v>
      </c>
      <c r="AK496" s="4" t="str">
        <f>IFERROR(IF(VLOOKUP(A496,raw!AS1:AX100000,5,0)="0",0,2),"")</f>
        <v>0</v>
      </c>
      <c r="AL496" s="4" t="str">
        <f>IFERROR(IF(VLOOKUP(A496,raw!AY1:BA100000,2,0)="0",0,2),"")</f>
        <v>0</v>
      </c>
      <c r="AM496" s="4" t="str">
        <f>IFERROR(IF(VLOOKUP(A496,raw!AY1:BB100000,3,0)="0",0,2),"")</f>
        <v>0</v>
      </c>
      <c r="AN496" s="4" t="str">
        <f>IFERROR(IF(VLOOKUP(A496,raw!AY1:BC100000,4,0)="0",0,2),"")</f>
        <v>0</v>
      </c>
      <c r="AO496" s="4" t="str">
        <f>IFERROR(IF(VLOOKUP(A496,raw!AY1:BD100000,5,0)="0",0,2),"")</f>
        <v>0</v>
      </c>
      <c r="AP496" s="4" t="str">
        <f>IFERROR(IF(VLOOKUP(A496,raw!BE1:BG100000,2,0)="0",0,2),"")</f>
        <v>0</v>
      </c>
      <c r="AQ496" s="4" t="str">
        <f>IFERROR(IF(VLOOKUP(A496,raw!BH1:BJ100000,2,0)="0",0,2),"")</f>
        <v>0</v>
      </c>
      <c r="AR496" s="4" t="str">
        <f>IFERROR(IF(VLOOKUP(A496,raw!BK1:BM100000,2,0)="0",0,2),"")</f>
        <v>0</v>
      </c>
      <c r="AS496" s="4" t="str">
        <f>IFERROR(IF(VLOOKUP(A496,raw!BK1:BN100000,3,0)="0",0,2),"")</f>
        <v>0</v>
      </c>
      <c r="AT496" s="4" t="str">
        <f>IFERROR(IF(VLOOKUP(A496,raw!BK1:BO100000,4,0)="0",0,2),"")</f>
        <v>0</v>
      </c>
      <c r="AU496" s="4" t="str">
        <f>IFERROR(IF(VLOOKUP(A496,raw!BP1:BR100000,2,0)="0",0,2),"")</f>
        <v>0</v>
      </c>
      <c r="AV496" s="4" t="str">
        <f>IFERROR(IF(VLOOKUP(A496,raw!BP1:BS100000,3,0)="0",0,2),"")</f>
        <v>0</v>
      </c>
      <c r="AW496" s="4" t="str">
        <f>IFERROR(IF(VLOOKUP(A496,raw!BP1:BT100000,4,0)="0",0,2),"")</f>
        <v>0</v>
      </c>
      <c r="AX496" s="4" t="str">
        <f>IFERROR(IF(VLOOKUP(A496,raw!BU1:BW100000,2,0)="0",0,2),"")</f>
        <v>0</v>
      </c>
      <c r="AY496" s="4" t="str">
        <f>IFERROR(IF(VLOOKUP(A496,raw!BU1:BX100000,3,0)="0",0,2),"")</f>
        <v>0</v>
      </c>
      <c r="AZ496" s="4" t="str">
        <f>IFERROR(IF(VLOOKUP(A496,raw!BY1:CA100000,2,0)="0",0,2),"")</f>
        <v>0</v>
      </c>
      <c r="BA496" s="4" t="str">
        <f>IFERROR(IF(VALUE(IFERROR(VLOOKUP(A496,raw!CB1:CD100000,2,0),""))=0,"","x"),IFERROR(VLOOKUP(A496,raw!CB1:CD100000,2,0),""))</f>
        <v>0</v>
      </c>
      <c r="BB496" s="4" t="str">
        <f>IFERROR(IF(VLOOKUP(A496,raw!CE1:CG100000,2,0)="0",0,2),"")</f>
        <v>0</v>
      </c>
      <c r="BC496" s="4" t="str">
        <f>IFERROR(IF(VLOOKUP(A496,raw!CH1:CJ100000,2,0)="0",0,2),"")</f>
        <v>0</v>
      </c>
      <c r="BD496" s="4" t="str">
        <f>IF(IFERROR(VLOOKUP(A496,raw!CH1:CK100000,3,0),0)=0, "" , HYPERLINK(VLOOKUP(A496,raw!CH1:CK100000,3,0),"Foto") )</f>
        <v>0</v>
      </c>
      <c r="BE496" s="4" t="str">
        <f>IFERROR(IF(VLOOKUP(A496,raw!CL1:CN100000,2,0)="0",0,2),"")</f>
        <v>0</v>
      </c>
      <c r="BF496" s="4" t="str">
        <f>IFERROR(IF(VLOOKUP(A496,raw!CL1:CO100000,3,0)="0",0,2),"")</f>
        <v>0</v>
      </c>
      <c r="BG496" s="4" t="str">
        <f>IFERROR(IF(VLOOKUP(A496,raw!CL1:CP100000,4,0)="0",0,2),"")</f>
        <v>0</v>
      </c>
      <c r="BH496" s="4" t="str">
        <f>IFERROR(IF(VLOOKUP(A496,raw!CL1:CQ100000,5,0)="0",0,2),"")</f>
        <v>0</v>
      </c>
      <c r="BI496" s="4" t="str">
        <f>IFERROR(IF(VLOOKUP(A496,raw!CL1:CR100000,6,0)="0",0,2),"")</f>
        <v>0</v>
      </c>
      <c r="BJ496" s="4" t="str">
        <f>IFERROR(IF(VLOOKUP(A496,raw!CL1:CS100000,7,0)="0",0,2),"")</f>
        <v>0</v>
      </c>
      <c r="BK496" s="4" t="str">
        <f>IFERROR(IF(VLOOKUP(A496,raw!CT1:CV100000,2,0)="0",0,2),"")</f>
        <v>0</v>
      </c>
      <c r="BL496" s="4" t="str">
        <f>IFERROR(IF(VLOOKUP(A496,raw!CT1:CW100000,3,0)="0",0,2),"")</f>
        <v>0</v>
      </c>
      <c r="BM496" s="4" t="str">
        <f>IFERROR(IF(VLOOKUP(A496,raw!CT1:CX100000,4,0)="0",0,2),"")</f>
        <v>0</v>
      </c>
      <c r="BN496" s="4" t="str">
        <f>IFERROR(IF(VLOOKUP(A496,raw!CT1:CY100000,5,0)="0",0,2),"")</f>
        <v>0</v>
      </c>
      <c r="BO496" s="4" t="str">
        <f>IFERROR(IF(VLOOKUP(A496,raw!CZ1:DB100000,2,0)="0",0,2),"")</f>
        <v>0</v>
      </c>
      <c r="BP496" s="4" t="str">
        <f>IFERROR(IF(VLOOKUP(A496,raw!CZ1:DC100000,3,0)="0",0,2),"")</f>
        <v>0</v>
      </c>
      <c r="BQ496" s="4" t="str">
        <f>IFERROR(IF(VLOOKUP(A496,raw!CZ1:DD100000,4,0)="0",0,2),"")</f>
        <v>0</v>
      </c>
      <c r="BR496" s="4" t="str">
        <f>IFERROR(IF(VLOOKUP(A496,raw!CZ1:DE100000,5,0)="0",0,2),"")</f>
        <v>0</v>
      </c>
      <c r="BS496" s="4" t="str">
        <f>IFERROR(IF(VLOOKUP(A496,raw!CZ1:DF100000,6,0)="0",0,2),"")</f>
        <v>0</v>
      </c>
      <c r="BT496" s="4" t="str">
        <f>IFERROR(IF(VLOOKUP(A496,raw!CZ1:DG100000,7,0)="0",0,2),"")</f>
        <v>0</v>
      </c>
      <c r="BU496" s="4" t="str">
        <f>IFERROR(IF(VLOOKUP(A496,raw!CZ1:DH100000,8,0)="0",0,2),"")</f>
        <v>0</v>
      </c>
      <c r="BV496" s="4" t="str">
        <f>IFERROR(IF(VALUE(IFERROR(VLOOKUP(A496,raw!CZ1:DI100000,9,0),""))=0,"","x"),IFERROR(VLOOKUP(A496,raw!CZ1:DI100000,9,0),""))</f>
        <v>0</v>
      </c>
      <c r="BW496" s="4" t="str">
        <f>IFERROR(IF(VLOOKUP(A496,raw!DJ1:DL100000,2,0)="0",0,2),"")</f>
        <v>0</v>
      </c>
      <c r="BX496" s="4" t="str">
        <f>IFERROR(IF(VLOOKUP(A496,raw!DJ1:DM100000,3,0)="0",0,2),"")</f>
        <v>0</v>
      </c>
      <c r="BY496" s="4" t="str">
        <f>IFERROR(IF(VLOOKUP(A496,raw!DJ1:DN100000,4,0)="0",0,2),"")</f>
        <v>0</v>
      </c>
      <c r="BZ496" s="4" t="str">
        <f>IFERROR(IF(VLOOKUP(A496,raw!DJ1:DO100000,5,0)="0",0,2),"")</f>
        <v>0</v>
      </c>
      <c r="CA496" s="4" t="str">
        <f>IFERROR(IF(VALUE(IFERROR(VLOOKUP(A496,raw!DJ1:DP100000,6,0),""))=0,"","x"),IFERROR(VLOOKUP(A496,raw!DJ1:DP100000,6,0),""))</f>
        <v>0</v>
      </c>
      <c r="CB496" s="4" t="str">
        <f>IFERROR(IF(VLOOKUP(A496,raw!DQ1:DS100000,2,0)="0",0,2),"")</f>
        <v>0</v>
      </c>
      <c r="CC496" s="4" t="str">
        <f>IFERROR(IF(VLOOKUP(A496,raw!DQ1:DT100000,3,0)="0",0,2),"")</f>
        <v>0</v>
      </c>
      <c r="CD496" s="4" t="str">
        <f>IFERROR(IF(VLOOKUP(A496,raw!DQ1:DU100000,4,0)="0",0,2),"")</f>
        <v>0</v>
      </c>
      <c r="CE496" s="4" t="str">
        <f>IFERROR(IF(VALUE(IFERROR(VLOOKUP(A496,raw!DQ1:DV100000,5,0),""))=0,"","x"),IFERROR(VLOOKUP(A496,raw!DQ1:DV100000,5,0),""))</f>
        <v>0</v>
      </c>
      <c r="CF496" s="4" t="str">
        <f>IFERROR(IF(VLOOKUP(A496,raw!DW1:DY100000,2,0)="0",0,2),"")</f>
        <v>0</v>
      </c>
      <c r="CG496" s="4" t="str">
        <f>IFERROR(IF(VALUE(IFERROR(VLOOKUP(A496,raw!DW1:DZ100000,3,0),""))=0,"","x"),IFERROR(VLOOKUP(A496,raw!DW1:DZ100000,3,0),""))</f>
        <v>0</v>
      </c>
      <c r="CH496" s="4" t="str">
        <f>IFERROR(IF(VLOOKUP(A496,raw!EA1:EC100000,2,0)="0",0,2),"")</f>
        <v>0</v>
      </c>
      <c r="CI496" s="4" t="str">
        <f>IFERROR(IF(VLOOKUP(A496,raw!ED1:EF100000,2,0)="0",0,2),"")</f>
        <v>0</v>
      </c>
      <c r="CJ496" s="4" t="str">
        <f>IFERROR(IF(VALUE(IFERROR(VLOOKUP(A496,raw!EG1:EI100000,2,0),""))=0,"","x"),IFERROR(VLOOKUP(A496,raw!EG1:EI100000,2,0),""))</f>
        <v>0</v>
      </c>
    </row>
    <row r="497" spans="1:88">
      <c r="A497" s="3">
        <v>590</v>
      </c>
      <c r="B497" s="3" t="s">
        <v>5120</v>
      </c>
      <c r="C497" s="3" t="s">
        <v>5121</v>
      </c>
      <c r="D497" s="4" t="s">
        <v>5122</v>
      </c>
      <c r="E497" s="4" t="s">
        <v>5072</v>
      </c>
      <c r="F497" s="4" t="s">
        <v>5030</v>
      </c>
      <c r="G497" s="4" t="s">
        <v>5123</v>
      </c>
      <c r="H497" s="4" t="s">
        <v>3108</v>
      </c>
      <c r="I497" s="4" t="str">
        <f>IFERROR(IF(VLOOKUP(A497,raw!B1:D100000,2,0)="0",0,2),"")</f>
        <v>0</v>
      </c>
      <c r="J497" s="4" t="str">
        <f>IFERROR(IF(VLOOKUP(A497,raw!B1:E100000,3,0)="0",0,2),"")</f>
        <v>0</v>
      </c>
      <c r="K497" s="4" t="str">
        <f>IFERROR(IF(VLOOKUP(A497,raw!B1:F100000,4,0)="0",0,2),"")</f>
        <v>0</v>
      </c>
      <c r="L497" s="4" t="str">
        <f>IFERROR(IF(VLOOKUP(A497,raw!B1:G100000,5,0)="0",0,2),"")</f>
        <v>0</v>
      </c>
      <c r="M497" s="4" t="str">
        <f>IFERROR(IF(VLOOKUP(A497,raw!B1:H100000,6,0)="0",0,2),"")</f>
        <v>0</v>
      </c>
      <c r="N497" s="4" t="str">
        <f>IFERROR(IF(VLOOKUP(A497,raw!B1:I100000,7,0)="0",0,2),"")</f>
        <v>0</v>
      </c>
      <c r="O497" s="4" t="str">
        <f>IFERROR(IF(VLOOKUP(A497,raw!J1:L100000,2,0)="0",0,2),"")</f>
        <v>0</v>
      </c>
      <c r="P497" s="4" t="str">
        <f>IFERROR(IF(VALUE(IFERROR(VLOOKUP(A497,raw!J1:M100000,3,0),""))=0,"","x"),IFERROR(VLOOKUP(A497,raw!J1:M100000,3,0),""))</f>
        <v>0</v>
      </c>
      <c r="Q497" s="4" t="str">
        <f>IF(IFERROR(VLOOKUP(A497,raw!J1:N100000,4,0),0)=0, "" , HYPERLINK(VLOOKUP(A497,raw!J1:N100000,4,0),"Foto") )</f>
        <v>0</v>
      </c>
      <c r="R497" s="4" t="str">
        <f>IFERROR(IF(VLOOKUP(A497,raw!O1:Q100000,2,0)="0",0,2),"")</f>
        <v>0</v>
      </c>
      <c r="S497" s="4" t="str">
        <f>IFERROR(IF(VALUE(IFERROR(VLOOKUP(A497,raw!O1:R100000,3,0),""))=0,"","x"),IFERROR(VLOOKUP(A497,raw!O1:R100000,3,0),""))</f>
        <v>0</v>
      </c>
      <c r="T497" s="4" t="str">
        <f>IFERROR(IF(VLOOKUP(A497,raw!S1:U100000,2,0)="0",0,2),"")</f>
        <v>0</v>
      </c>
      <c r="U497" s="4" t="str">
        <f>IF(IFERROR(VLOOKUP(A497,raw!S1:V100000,3,0),0)=0, "" , HYPERLINK(VLOOKUP(A497,raw!S1:V100000,3,0),"Foto") )</f>
        <v>0</v>
      </c>
      <c r="V497" s="4" t="str">
        <f>IFERROR(IF(VLOOKUP(A497,raw!W1:Y100000,2,0)="0",0,2),"")</f>
        <v>0</v>
      </c>
      <c r="W497" s="4" t="str">
        <f>IFERROR(IF(VALUE(IFERROR(VLOOKUP(A497,raw!W1:Z100000,3,0),""))=0,"","x"),IFERROR(VLOOKUP(A497,raw!W1:Z100000,3,0),""))</f>
        <v>0</v>
      </c>
      <c r="X497" s="4" t="str">
        <f>IF(IFERROR(VLOOKUP(A497,raw!W1:AA100000,4,0),0)=0, "" , HYPERLINK(VLOOKUP(A497,raw!W1:AA100000,4,0),"Foto") )</f>
        <v>0</v>
      </c>
      <c r="Y497" s="4" t="str">
        <f>IFERROR(IF(VLOOKUP(A497,raw!AB1:AD100000,2,0)="0",0,2),"")</f>
        <v>0</v>
      </c>
      <c r="Z497" s="4" t="str">
        <f>IFERROR(IF(VALUE(IFERROR(VLOOKUP(A497,raw!AB1:AE100000,3,0),""))=0,"","x"),IFERROR(VLOOKUP(A497,raw!AB1:AE100000,3,0),""))</f>
        <v>0</v>
      </c>
      <c r="AA497" s="4" t="str">
        <f>IFERROR(IF(VLOOKUP(A497,raw!AF1:AH100000,2,0)="0",0,2),"")</f>
        <v>0</v>
      </c>
      <c r="AB497" s="4" t="str">
        <f>IFERROR(IF(VALUE(IFERROR(VLOOKUP(A497,raw!AF1:AI100000,3,0),""))=0,"","x"),IFERROR(VLOOKUP(A497,raw!AF1:AI100000,3,0),""))</f>
        <v>0</v>
      </c>
      <c r="AC497" s="4" t="str">
        <f>IFERROR(IF(VLOOKUP(A497,raw!AJ1:AL100000,2,0)="0",0,2),"")</f>
        <v>0</v>
      </c>
      <c r="AD497" s="4" t="str">
        <f>IFERROR(IF(VLOOKUP(A497,raw!AM1:AO100000,2,0)="0",0,2),"")</f>
        <v>0</v>
      </c>
      <c r="AE497" s="4" t="str">
        <f>IFERROR(IF(VLOOKUP(A497,raw!AM1:AP100000,3,0)="0",0,2),"")</f>
        <v>0</v>
      </c>
      <c r="AF497" s="4" t="str">
        <f>IFERROR(IF(VLOOKUP(A497,raw!AM1:AQ100000,4,0)="0",0,2),"")</f>
        <v>0</v>
      </c>
      <c r="AG497" s="4" t="str">
        <f>IFERROR(IF(VLOOKUP(A497,raw!AM1:AR100000,5,0)="0",0,2),"")</f>
        <v>0</v>
      </c>
      <c r="AH497" s="4" t="str">
        <f>IFERROR(IF(VLOOKUP(A497,raw!AS1:AU100000,2,0)="0",0,2),"")</f>
        <v>0</v>
      </c>
      <c r="AI497" s="4" t="str">
        <f>IFERROR(IF(VLOOKUP(A497,raw!AS1:AV100000,3,0)="0",0,2),"")</f>
        <v>0</v>
      </c>
      <c r="AJ497" s="4" t="str">
        <f>IFERROR(IF(VLOOKUP(A497,raw!AS1:AW100000,4,0)="0",0,2),"")</f>
        <v>0</v>
      </c>
      <c r="AK497" s="4" t="str">
        <f>IFERROR(IF(VLOOKUP(A497,raw!AS1:AX100000,5,0)="0",0,2),"")</f>
        <v>0</v>
      </c>
      <c r="AL497" s="4" t="str">
        <f>IFERROR(IF(VLOOKUP(A497,raw!AY1:BA100000,2,0)="0",0,2),"")</f>
        <v>0</v>
      </c>
      <c r="AM497" s="4" t="str">
        <f>IFERROR(IF(VLOOKUP(A497,raw!AY1:BB100000,3,0)="0",0,2),"")</f>
        <v>0</v>
      </c>
      <c r="AN497" s="4" t="str">
        <f>IFERROR(IF(VLOOKUP(A497,raw!AY1:BC100000,4,0)="0",0,2),"")</f>
        <v>0</v>
      </c>
      <c r="AO497" s="4" t="str">
        <f>IFERROR(IF(VLOOKUP(A497,raw!AY1:BD100000,5,0)="0",0,2),"")</f>
        <v>0</v>
      </c>
      <c r="AP497" s="4" t="str">
        <f>IFERROR(IF(VLOOKUP(A497,raw!BE1:BG100000,2,0)="0",0,2),"")</f>
        <v>0</v>
      </c>
      <c r="AQ497" s="4" t="str">
        <f>IFERROR(IF(VLOOKUP(A497,raw!BH1:BJ100000,2,0)="0",0,2),"")</f>
        <v>0</v>
      </c>
      <c r="AR497" s="4" t="str">
        <f>IFERROR(IF(VLOOKUP(A497,raw!BK1:BM100000,2,0)="0",0,2),"")</f>
        <v>0</v>
      </c>
      <c r="AS497" s="4" t="str">
        <f>IFERROR(IF(VLOOKUP(A497,raw!BK1:BN100000,3,0)="0",0,2),"")</f>
        <v>0</v>
      </c>
      <c r="AT497" s="4" t="str">
        <f>IFERROR(IF(VLOOKUP(A497,raw!BK1:BO100000,4,0)="0",0,2),"")</f>
        <v>0</v>
      </c>
      <c r="AU497" s="4" t="str">
        <f>IFERROR(IF(VLOOKUP(A497,raw!BP1:BR100000,2,0)="0",0,2),"")</f>
        <v>0</v>
      </c>
      <c r="AV497" s="4" t="str">
        <f>IFERROR(IF(VLOOKUP(A497,raw!BP1:BS100000,3,0)="0",0,2),"")</f>
        <v>0</v>
      </c>
      <c r="AW497" s="4" t="str">
        <f>IFERROR(IF(VLOOKUP(A497,raw!BP1:BT100000,4,0)="0",0,2),"")</f>
        <v>0</v>
      </c>
      <c r="AX497" s="4" t="str">
        <f>IFERROR(IF(VLOOKUP(A497,raw!BU1:BW100000,2,0)="0",0,2),"")</f>
        <v>0</v>
      </c>
      <c r="AY497" s="4" t="str">
        <f>IFERROR(IF(VLOOKUP(A497,raw!BU1:BX100000,3,0)="0",0,2),"")</f>
        <v>0</v>
      </c>
      <c r="AZ497" s="4" t="str">
        <f>IFERROR(IF(VLOOKUP(A497,raw!BY1:CA100000,2,0)="0",0,2),"")</f>
        <v>0</v>
      </c>
      <c r="BA497" s="4" t="str">
        <f>IFERROR(IF(VALUE(IFERROR(VLOOKUP(A497,raw!CB1:CD100000,2,0),""))=0,"","x"),IFERROR(VLOOKUP(A497,raw!CB1:CD100000,2,0),""))</f>
        <v>0</v>
      </c>
      <c r="BB497" s="4" t="str">
        <f>IFERROR(IF(VLOOKUP(A497,raw!CE1:CG100000,2,0)="0",0,2),"")</f>
        <v>0</v>
      </c>
      <c r="BC497" s="4" t="str">
        <f>IFERROR(IF(VLOOKUP(A497,raw!CH1:CJ100000,2,0)="0",0,2),"")</f>
        <v>0</v>
      </c>
      <c r="BD497" s="4" t="str">
        <f>IF(IFERROR(VLOOKUP(A497,raw!CH1:CK100000,3,0),0)=0, "" , HYPERLINK(VLOOKUP(A497,raw!CH1:CK100000,3,0),"Foto") )</f>
        <v>0</v>
      </c>
      <c r="BE497" s="4" t="str">
        <f>IFERROR(IF(VLOOKUP(A497,raw!CL1:CN100000,2,0)="0",0,2),"")</f>
        <v>0</v>
      </c>
      <c r="BF497" s="4" t="str">
        <f>IFERROR(IF(VLOOKUP(A497,raw!CL1:CO100000,3,0)="0",0,2),"")</f>
        <v>0</v>
      </c>
      <c r="BG497" s="4" t="str">
        <f>IFERROR(IF(VLOOKUP(A497,raw!CL1:CP100000,4,0)="0",0,2),"")</f>
        <v>0</v>
      </c>
      <c r="BH497" s="4" t="str">
        <f>IFERROR(IF(VLOOKUP(A497,raw!CL1:CQ100000,5,0)="0",0,2),"")</f>
        <v>0</v>
      </c>
      <c r="BI497" s="4" t="str">
        <f>IFERROR(IF(VLOOKUP(A497,raw!CL1:CR100000,6,0)="0",0,2),"")</f>
        <v>0</v>
      </c>
      <c r="BJ497" s="4" t="str">
        <f>IFERROR(IF(VLOOKUP(A497,raw!CL1:CS100000,7,0)="0",0,2),"")</f>
        <v>0</v>
      </c>
      <c r="BK497" s="4" t="str">
        <f>IFERROR(IF(VLOOKUP(A497,raw!CT1:CV100000,2,0)="0",0,2),"")</f>
        <v>0</v>
      </c>
      <c r="BL497" s="4" t="str">
        <f>IFERROR(IF(VLOOKUP(A497,raw!CT1:CW100000,3,0)="0",0,2),"")</f>
        <v>0</v>
      </c>
      <c r="BM497" s="4" t="str">
        <f>IFERROR(IF(VLOOKUP(A497,raw!CT1:CX100000,4,0)="0",0,2),"")</f>
        <v>0</v>
      </c>
      <c r="BN497" s="4" t="str">
        <f>IFERROR(IF(VLOOKUP(A497,raw!CT1:CY100000,5,0)="0",0,2),"")</f>
        <v>0</v>
      </c>
      <c r="BO497" s="4" t="str">
        <f>IFERROR(IF(VLOOKUP(A497,raw!CZ1:DB100000,2,0)="0",0,2),"")</f>
        <v>0</v>
      </c>
      <c r="BP497" s="4" t="str">
        <f>IFERROR(IF(VLOOKUP(A497,raw!CZ1:DC100000,3,0)="0",0,2),"")</f>
        <v>0</v>
      </c>
      <c r="BQ497" s="4" t="str">
        <f>IFERROR(IF(VLOOKUP(A497,raw!CZ1:DD100000,4,0)="0",0,2),"")</f>
        <v>0</v>
      </c>
      <c r="BR497" s="4" t="str">
        <f>IFERROR(IF(VLOOKUP(A497,raw!CZ1:DE100000,5,0)="0",0,2),"")</f>
        <v>0</v>
      </c>
      <c r="BS497" s="4" t="str">
        <f>IFERROR(IF(VLOOKUP(A497,raw!CZ1:DF100000,6,0)="0",0,2),"")</f>
        <v>0</v>
      </c>
      <c r="BT497" s="4" t="str">
        <f>IFERROR(IF(VLOOKUP(A497,raw!CZ1:DG100000,7,0)="0",0,2),"")</f>
        <v>0</v>
      </c>
      <c r="BU497" s="4" t="str">
        <f>IFERROR(IF(VLOOKUP(A497,raw!CZ1:DH100000,8,0)="0",0,2),"")</f>
        <v>0</v>
      </c>
      <c r="BV497" s="4" t="str">
        <f>IFERROR(IF(VALUE(IFERROR(VLOOKUP(A497,raw!CZ1:DI100000,9,0),""))=0,"","x"),IFERROR(VLOOKUP(A497,raw!CZ1:DI100000,9,0),""))</f>
        <v>0</v>
      </c>
      <c r="BW497" s="4" t="str">
        <f>IFERROR(IF(VLOOKUP(A497,raw!DJ1:DL100000,2,0)="0",0,2),"")</f>
        <v>0</v>
      </c>
      <c r="BX497" s="4" t="str">
        <f>IFERROR(IF(VLOOKUP(A497,raw!DJ1:DM100000,3,0)="0",0,2),"")</f>
        <v>0</v>
      </c>
      <c r="BY497" s="4" t="str">
        <f>IFERROR(IF(VLOOKUP(A497,raw!DJ1:DN100000,4,0)="0",0,2),"")</f>
        <v>0</v>
      </c>
      <c r="BZ497" s="4" t="str">
        <f>IFERROR(IF(VLOOKUP(A497,raw!DJ1:DO100000,5,0)="0",0,2),"")</f>
        <v>0</v>
      </c>
      <c r="CA497" s="4" t="str">
        <f>IFERROR(IF(VALUE(IFERROR(VLOOKUP(A497,raw!DJ1:DP100000,6,0),""))=0,"","x"),IFERROR(VLOOKUP(A497,raw!DJ1:DP100000,6,0),""))</f>
        <v>0</v>
      </c>
      <c r="CB497" s="4" t="str">
        <f>IFERROR(IF(VLOOKUP(A497,raw!DQ1:DS100000,2,0)="0",0,2),"")</f>
        <v>0</v>
      </c>
      <c r="CC497" s="4" t="str">
        <f>IFERROR(IF(VLOOKUP(A497,raw!DQ1:DT100000,3,0)="0",0,2),"")</f>
        <v>0</v>
      </c>
      <c r="CD497" s="4" t="str">
        <f>IFERROR(IF(VLOOKUP(A497,raw!DQ1:DU100000,4,0)="0",0,2),"")</f>
        <v>0</v>
      </c>
      <c r="CE497" s="4" t="str">
        <f>IFERROR(IF(VALUE(IFERROR(VLOOKUP(A497,raw!DQ1:DV100000,5,0),""))=0,"","x"),IFERROR(VLOOKUP(A497,raw!DQ1:DV100000,5,0),""))</f>
        <v>0</v>
      </c>
      <c r="CF497" s="4" t="str">
        <f>IFERROR(IF(VLOOKUP(A497,raw!DW1:DY100000,2,0)="0",0,2),"")</f>
        <v>0</v>
      </c>
      <c r="CG497" s="4" t="str">
        <f>IFERROR(IF(VALUE(IFERROR(VLOOKUP(A497,raw!DW1:DZ100000,3,0),""))=0,"","x"),IFERROR(VLOOKUP(A497,raw!DW1:DZ100000,3,0),""))</f>
        <v>0</v>
      </c>
      <c r="CH497" s="4" t="str">
        <f>IFERROR(IF(VLOOKUP(A497,raw!EA1:EC100000,2,0)="0",0,2),"")</f>
        <v>0</v>
      </c>
      <c r="CI497" s="4" t="str">
        <f>IFERROR(IF(VLOOKUP(A497,raw!ED1:EF100000,2,0)="0",0,2),"")</f>
        <v>0</v>
      </c>
      <c r="CJ497" s="4" t="str">
        <f>IFERROR(IF(VALUE(IFERROR(VLOOKUP(A497,raw!EG1:EI100000,2,0),""))=0,"","x"),IFERROR(VLOOKUP(A497,raw!EG1:EI100000,2,0),""))</f>
        <v>0</v>
      </c>
    </row>
    <row r="498" spans="1:88">
      <c r="A498" s="3">
        <v>600</v>
      </c>
      <c r="B498" s="3" t="s">
        <v>5124</v>
      </c>
      <c r="C498" s="3" t="s">
        <v>5125</v>
      </c>
      <c r="D498" s="4" t="s">
        <v>5126</v>
      </c>
      <c r="E498" s="4" t="s">
        <v>5098</v>
      </c>
      <c r="F498" s="4" t="s">
        <v>5030</v>
      </c>
      <c r="G498" s="4" t="s">
        <v>5127</v>
      </c>
      <c r="H498" s="4" t="s">
        <v>3087</v>
      </c>
      <c r="I498" s="4" t="str">
        <f>IFERROR(IF(VLOOKUP(A498,raw!B1:D100000,2,0)="0",0,2),"")</f>
        <v>0</v>
      </c>
      <c r="J498" s="4" t="str">
        <f>IFERROR(IF(VLOOKUP(A498,raw!B1:E100000,3,0)="0",0,2),"")</f>
        <v>0</v>
      </c>
      <c r="K498" s="4" t="str">
        <f>IFERROR(IF(VLOOKUP(A498,raw!B1:F100000,4,0)="0",0,2),"")</f>
        <v>0</v>
      </c>
      <c r="L498" s="4" t="str">
        <f>IFERROR(IF(VLOOKUP(A498,raw!B1:G100000,5,0)="0",0,2),"")</f>
        <v>0</v>
      </c>
      <c r="M498" s="4" t="str">
        <f>IFERROR(IF(VLOOKUP(A498,raw!B1:H100000,6,0)="0",0,2),"")</f>
        <v>0</v>
      </c>
      <c r="N498" s="4" t="str">
        <f>IFERROR(IF(VLOOKUP(A498,raw!B1:I100000,7,0)="0",0,2),"")</f>
        <v>0</v>
      </c>
      <c r="O498" s="4" t="str">
        <f>IFERROR(IF(VLOOKUP(A498,raw!J1:L100000,2,0)="0",0,2),"")</f>
        <v>0</v>
      </c>
      <c r="P498" s="4" t="str">
        <f>IFERROR(IF(VALUE(IFERROR(VLOOKUP(A498,raw!J1:M100000,3,0),""))=0,"","x"),IFERROR(VLOOKUP(A498,raw!J1:M100000,3,0),""))</f>
        <v>0</v>
      </c>
      <c r="Q498" s="4" t="str">
        <f>IF(IFERROR(VLOOKUP(A498,raw!J1:N100000,4,0),0)=0, "" , HYPERLINK(VLOOKUP(A498,raw!J1:N100000,4,0),"Foto") )</f>
        <v>0</v>
      </c>
      <c r="R498" s="4" t="str">
        <f>IFERROR(IF(VLOOKUP(A498,raw!O1:Q100000,2,0)="0",0,2),"")</f>
        <v>0</v>
      </c>
      <c r="S498" s="4" t="str">
        <f>IFERROR(IF(VALUE(IFERROR(VLOOKUP(A498,raw!O1:R100000,3,0),""))=0,"","x"),IFERROR(VLOOKUP(A498,raw!O1:R100000,3,0),""))</f>
        <v>0</v>
      </c>
      <c r="T498" s="4" t="str">
        <f>IFERROR(IF(VLOOKUP(A498,raw!S1:U100000,2,0)="0",0,2),"")</f>
        <v>0</v>
      </c>
      <c r="U498" s="4" t="str">
        <f>IF(IFERROR(VLOOKUP(A498,raw!S1:V100000,3,0),0)=0, "" , HYPERLINK(VLOOKUP(A498,raw!S1:V100000,3,0),"Foto") )</f>
        <v>0</v>
      </c>
      <c r="V498" s="4" t="str">
        <f>IFERROR(IF(VLOOKUP(A498,raw!W1:Y100000,2,0)="0",0,2),"")</f>
        <v>0</v>
      </c>
      <c r="W498" s="4" t="str">
        <f>IFERROR(IF(VALUE(IFERROR(VLOOKUP(A498,raw!W1:Z100000,3,0),""))=0,"","x"),IFERROR(VLOOKUP(A498,raw!W1:Z100000,3,0),""))</f>
        <v>0</v>
      </c>
      <c r="X498" s="4" t="str">
        <f>IF(IFERROR(VLOOKUP(A498,raw!W1:AA100000,4,0),0)=0, "" , HYPERLINK(VLOOKUP(A498,raw!W1:AA100000,4,0),"Foto") )</f>
        <v>0</v>
      </c>
      <c r="Y498" s="4" t="str">
        <f>IFERROR(IF(VLOOKUP(A498,raw!AB1:AD100000,2,0)="0",0,2),"")</f>
        <v>0</v>
      </c>
      <c r="Z498" s="4" t="str">
        <f>IFERROR(IF(VALUE(IFERROR(VLOOKUP(A498,raw!AB1:AE100000,3,0),""))=0,"","x"),IFERROR(VLOOKUP(A498,raw!AB1:AE100000,3,0),""))</f>
        <v>0</v>
      </c>
      <c r="AA498" s="4" t="str">
        <f>IFERROR(IF(VLOOKUP(A498,raw!AF1:AH100000,2,0)="0",0,2),"")</f>
        <v>0</v>
      </c>
      <c r="AB498" s="4" t="str">
        <f>IFERROR(IF(VALUE(IFERROR(VLOOKUP(A498,raw!AF1:AI100000,3,0),""))=0,"","x"),IFERROR(VLOOKUP(A498,raw!AF1:AI100000,3,0),""))</f>
        <v>0</v>
      </c>
      <c r="AC498" s="4" t="str">
        <f>IFERROR(IF(VLOOKUP(A498,raw!AJ1:AL100000,2,0)="0",0,2),"")</f>
        <v>0</v>
      </c>
      <c r="AD498" s="4" t="str">
        <f>IFERROR(IF(VLOOKUP(A498,raw!AM1:AO100000,2,0)="0",0,2),"")</f>
        <v>0</v>
      </c>
      <c r="AE498" s="4" t="str">
        <f>IFERROR(IF(VLOOKUP(A498,raw!AM1:AP100000,3,0)="0",0,2),"")</f>
        <v>0</v>
      </c>
      <c r="AF498" s="4" t="str">
        <f>IFERROR(IF(VLOOKUP(A498,raw!AM1:AQ100000,4,0)="0",0,2),"")</f>
        <v>0</v>
      </c>
      <c r="AG498" s="4" t="str">
        <f>IFERROR(IF(VLOOKUP(A498,raw!AM1:AR100000,5,0)="0",0,2),"")</f>
        <v>0</v>
      </c>
      <c r="AH498" s="4" t="str">
        <f>IFERROR(IF(VLOOKUP(A498,raw!AS1:AU100000,2,0)="0",0,2),"")</f>
        <v>0</v>
      </c>
      <c r="AI498" s="4" t="str">
        <f>IFERROR(IF(VLOOKUP(A498,raw!AS1:AV100000,3,0)="0",0,2),"")</f>
        <v>0</v>
      </c>
      <c r="AJ498" s="4" t="str">
        <f>IFERROR(IF(VLOOKUP(A498,raw!AS1:AW100000,4,0)="0",0,2),"")</f>
        <v>0</v>
      </c>
      <c r="AK498" s="4" t="str">
        <f>IFERROR(IF(VLOOKUP(A498,raw!AS1:AX100000,5,0)="0",0,2),"")</f>
        <v>0</v>
      </c>
      <c r="AL498" s="4" t="str">
        <f>IFERROR(IF(VLOOKUP(A498,raw!AY1:BA100000,2,0)="0",0,2),"")</f>
        <v>0</v>
      </c>
      <c r="AM498" s="4" t="str">
        <f>IFERROR(IF(VLOOKUP(A498,raw!AY1:BB100000,3,0)="0",0,2),"")</f>
        <v>0</v>
      </c>
      <c r="AN498" s="4" t="str">
        <f>IFERROR(IF(VLOOKUP(A498,raw!AY1:BC100000,4,0)="0",0,2),"")</f>
        <v>0</v>
      </c>
      <c r="AO498" s="4" t="str">
        <f>IFERROR(IF(VLOOKUP(A498,raw!AY1:BD100000,5,0)="0",0,2),"")</f>
        <v>0</v>
      </c>
      <c r="AP498" s="4" t="str">
        <f>IFERROR(IF(VLOOKUP(A498,raw!BE1:BG100000,2,0)="0",0,2),"")</f>
        <v>0</v>
      </c>
      <c r="AQ498" s="4" t="str">
        <f>IFERROR(IF(VLOOKUP(A498,raw!BH1:BJ100000,2,0)="0",0,2),"")</f>
        <v>0</v>
      </c>
      <c r="AR498" s="4" t="str">
        <f>IFERROR(IF(VLOOKUP(A498,raw!BK1:BM100000,2,0)="0",0,2),"")</f>
        <v>0</v>
      </c>
      <c r="AS498" s="4" t="str">
        <f>IFERROR(IF(VLOOKUP(A498,raw!BK1:BN100000,3,0)="0",0,2),"")</f>
        <v>0</v>
      </c>
      <c r="AT498" s="4" t="str">
        <f>IFERROR(IF(VLOOKUP(A498,raw!BK1:BO100000,4,0)="0",0,2),"")</f>
        <v>0</v>
      </c>
      <c r="AU498" s="4" t="str">
        <f>IFERROR(IF(VLOOKUP(A498,raw!BP1:BR100000,2,0)="0",0,2),"")</f>
        <v>0</v>
      </c>
      <c r="AV498" s="4" t="str">
        <f>IFERROR(IF(VLOOKUP(A498,raw!BP1:BS100000,3,0)="0",0,2),"")</f>
        <v>0</v>
      </c>
      <c r="AW498" s="4" t="str">
        <f>IFERROR(IF(VLOOKUP(A498,raw!BP1:BT100000,4,0)="0",0,2),"")</f>
        <v>0</v>
      </c>
      <c r="AX498" s="4" t="str">
        <f>IFERROR(IF(VLOOKUP(A498,raw!BU1:BW100000,2,0)="0",0,2),"")</f>
        <v>0</v>
      </c>
      <c r="AY498" s="4" t="str">
        <f>IFERROR(IF(VLOOKUP(A498,raw!BU1:BX100000,3,0)="0",0,2),"")</f>
        <v>0</v>
      </c>
      <c r="AZ498" s="4" t="str">
        <f>IFERROR(IF(VLOOKUP(A498,raw!BY1:CA100000,2,0)="0",0,2),"")</f>
        <v>0</v>
      </c>
      <c r="BA498" s="4" t="str">
        <f>IFERROR(IF(VALUE(IFERROR(VLOOKUP(A498,raw!CB1:CD100000,2,0),""))=0,"","x"),IFERROR(VLOOKUP(A498,raw!CB1:CD100000,2,0),""))</f>
        <v>0</v>
      </c>
      <c r="BB498" s="4" t="str">
        <f>IFERROR(IF(VLOOKUP(A498,raw!CE1:CG100000,2,0)="0",0,2),"")</f>
        <v>0</v>
      </c>
      <c r="BC498" s="4" t="str">
        <f>IFERROR(IF(VLOOKUP(A498,raw!CH1:CJ100000,2,0)="0",0,2),"")</f>
        <v>0</v>
      </c>
      <c r="BD498" s="4" t="str">
        <f>IF(IFERROR(VLOOKUP(A498,raw!CH1:CK100000,3,0),0)=0, "" , HYPERLINK(VLOOKUP(A498,raw!CH1:CK100000,3,0),"Foto") )</f>
        <v>0</v>
      </c>
      <c r="BE498" s="4" t="str">
        <f>IFERROR(IF(VLOOKUP(A498,raw!CL1:CN100000,2,0)="0",0,2),"")</f>
        <v>0</v>
      </c>
      <c r="BF498" s="4" t="str">
        <f>IFERROR(IF(VLOOKUP(A498,raw!CL1:CO100000,3,0)="0",0,2),"")</f>
        <v>0</v>
      </c>
      <c r="BG498" s="4" t="str">
        <f>IFERROR(IF(VLOOKUP(A498,raw!CL1:CP100000,4,0)="0",0,2),"")</f>
        <v>0</v>
      </c>
      <c r="BH498" s="4" t="str">
        <f>IFERROR(IF(VLOOKUP(A498,raw!CL1:CQ100000,5,0)="0",0,2),"")</f>
        <v>0</v>
      </c>
      <c r="BI498" s="4" t="str">
        <f>IFERROR(IF(VLOOKUP(A498,raw!CL1:CR100000,6,0)="0",0,2),"")</f>
        <v>0</v>
      </c>
      <c r="BJ498" s="4" t="str">
        <f>IFERROR(IF(VLOOKUP(A498,raw!CL1:CS100000,7,0)="0",0,2),"")</f>
        <v>0</v>
      </c>
      <c r="BK498" s="4" t="str">
        <f>IFERROR(IF(VLOOKUP(A498,raw!CT1:CV100000,2,0)="0",0,2),"")</f>
        <v>0</v>
      </c>
      <c r="BL498" s="4" t="str">
        <f>IFERROR(IF(VLOOKUP(A498,raw!CT1:CW100000,3,0)="0",0,2),"")</f>
        <v>0</v>
      </c>
      <c r="BM498" s="4" t="str">
        <f>IFERROR(IF(VLOOKUP(A498,raw!CT1:CX100000,4,0)="0",0,2),"")</f>
        <v>0</v>
      </c>
      <c r="BN498" s="4" t="str">
        <f>IFERROR(IF(VLOOKUP(A498,raw!CT1:CY100000,5,0)="0",0,2),"")</f>
        <v>0</v>
      </c>
      <c r="BO498" s="4" t="str">
        <f>IFERROR(IF(VLOOKUP(A498,raw!CZ1:DB100000,2,0)="0",0,2),"")</f>
        <v>0</v>
      </c>
      <c r="BP498" s="4" t="str">
        <f>IFERROR(IF(VLOOKUP(A498,raw!CZ1:DC100000,3,0)="0",0,2),"")</f>
        <v>0</v>
      </c>
      <c r="BQ498" s="4" t="str">
        <f>IFERROR(IF(VLOOKUP(A498,raw!CZ1:DD100000,4,0)="0",0,2),"")</f>
        <v>0</v>
      </c>
      <c r="BR498" s="4" t="str">
        <f>IFERROR(IF(VLOOKUP(A498,raw!CZ1:DE100000,5,0)="0",0,2),"")</f>
        <v>0</v>
      </c>
      <c r="BS498" s="4" t="str">
        <f>IFERROR(IF(VLOOKUP(A498,raw!CZ1:DF100000,6,0)="0",0,2),"")</f>
        <v>0</v>
      </c>
      <c r="BT498" s="4" t="str">
        <f>IFERROR(IF(VLOOKUP(A498,raw!CZ1:DG100000,7,0)="0",0,2),"")</f>
        <v>0</v>
      </c>
      <c r="BU498" s="4" t="str">
        <f>IFERROR(IF(VLOOKUP(A498,raw!CZ1:DH100000,8,0)="0",0,2),"")</f>
        <v>0</v>
      </c>
      <c r="BV498" s="4" t="str">
        <f>IFERROR(IF(VALUE(IFERROR(VLOOKUP(A498,raw!CZ1:DI100000,9,0),""))=0,"","x"),IFERROR(VLOOKUP(A498,raw!CZ1:DI100000,9,0),""))</f>
        <v>0</v>
      </c>
      <c r="BW498" s="4" t="str">
        <f>IFERROR(IF(VLOOKUP(A498,raw!DJ1:DL100000,2,0)="0",0,2),"")</f>
        <v>0</v>
      </c>
      <c r="BX498" s="4" t="str">
        <f>IFERROR(IF(VLOOKUP(A498,raw!DJ1:DM100000,3,0)="0",0,2),"")</f>
        <v>0</v>
      </c>
      <c r="BY498" s="4" t="str">
        <f>IFERROR(IF(VLOOKUP(A498,raw!DJ1:DN100000,4,0)="0",0,2),"")</f>
        <v>0</v>
      </c>
      <c r="BZ498" s="4" t="str">
        <f>IFERROR(IF(VLOOKUP(A498,raw!DJ1:DO100000,5,0)="0",0,2),"")</f>
        <v>0</v>
      </c>
      <c r="CA498" s="4" t="str">
        <f>IFERROR(IF(VALUE(IFERROR(VLOOKUP(A498,raw!DJ1:DP100000,6,0),""))=0,"","x"),IFERROR(VLOOKUP(A498,raw!DJ1:DP100000,6,0),""))</f>
        <v>0</v>
      </c>
      <c r="CB498" s="4" t="str">
        <f>IFERROR(IF(VLOOKUP(A498,raw!DQ1:DS100000,2,0)="0",0,2),"")</f>
        <v>0</v>
      </c>
      <c r="CC498" s="4" t="str">
        <f>IFERROR(IF(VLOOKUP(A498,raw!DQ1:DT100000,3,0)="0",0,2),"")</f>
        <v>0</v>
      </c>
      <c r="CD498" s="4" t="str">
        <f>IFERROR(IF(VLOOKUP(A498,raw!DQ1:DU100000,4,0)="0",0,2),"")</f>
        <v>0</v>
      </c>
      <c r="CE498" s="4" t="str">
        <f>IFERROR(IF(VALUE(IFERROR(VLOOKUP(A498,raw!DQ1:DV100000,5,0),""))=0,"","x"),IFERROR(VLOOKUP(A498,raw!DQ1:DV100000,5,0),""))</f>
        <v>0</v>
      </c>
      <c r="CF498" s="4" t="str">
        <f>IFERROR(IF(VLOOKUP(A498,raw!DW1:DY100000,2,0)="0",0,2),"")</f>
        <v>0</v>
      </c>
      <c r="CG498" s="4" t="str">
        <f>IFERROR(IF(VALUE(IFERROR(VLOOKUP(A498,raw!DW1:DZ100000,3,0),""))=0,"","x"),IFERROR(VLOOKUP(A498,raw!DW1:DZ100000,3,0),""))</f>
        <v>0</v>
      </c>
      <c r="CH498" s="4" t="str">
        <f>IFERROR(IF(VLOOKUP(A498,raw!EA1:EC100000,2,0)="0",0,2),"")</f>
        <v>0</v>
      </c>
      <c r="CI498" s="4" t="str">
        <f>IFERROR(IF(VLOOKUP(A498,raw!ED1:EF100000,2,0)="0",0,2),"")</f>
        <v>0</v>
      </c>
      <c r="CJ498" s="4" t="str">
        <f>IFERROR(IF(VALUE(IFERROR(VLOOKUP(A498,raw!EG1:EI100000,2,0),""))=0,"","x"),IFERROR(VLOOKUP(A498,raw!EG1:EI100000,2,0),""))</f>
        <v>0</v>
      </c>
    </row>
    <row r="499" spans="1:88">
      <c r="A499" s="3">
        <v>598</v>
      </c>
      <c r="B499" s="3" t="s">
        <v>5128</v>
      </c>
      <c r="C499" s="3" t="s">
        <v>5129</v>
      </c>
      <c r="D499" s="4" t="s">
        <v>5130</v>
      </c>
      <c r="E499" s="4" t="s">
        <v>5098</v>
      </c>
      <c r="F499" s="4" t="s">
        <v>5030</v>
      </c>
      <c r="G499" s="4" t="s">
        <v>5131</v>
      </c>
      <c r="H499" s="4" t="s">
        <v>3087</v>
      </c>
      <c r="I499" s="4" t="str">
        <f>IFERROR(IF(VLOOKUP(A499,raw!B1:D100000,2,0)="0",0,2),"")</f>
        <v>0</v>
      </c>
      <c r="J499" s="4" t="str">
        <f>IFERROR(IF(VLOOKUP(A499,raw!B1:E100000,3,0)="0",0,2),"")</f>
        <v>0</v>
      </c>
      <c r="K499" s="4" t="str">
        <f>IFERROR(IF(VLOOKUP(A499,raw!B1:F100000,4,0)="0",0,2),"")</f>
        <v>0</v>
      </c>
      <c r="L499" s="4" t="str">
        <f>IFERROR(IF(VLOOKUP(A499,raw!B1:G100000,5,0)="0",0,2),"")</f>
        <v>0</v>
      </c>
      <c r="M499" s="4" t="str">
        <f>IFERROR(IF(VLOOKUP(A499,raw!B1:H100000,6,0)="0",0,2),"")</f>
        <v>0</v>
      </c>
      <c r="N499" s="4" t="str">
        <f>IFERROR(IF(VLOOKUP(A499,raw!B1:I100000,7,0)="0",0,2),"")</f>
        <v>0</v>
      </c>
      <c r="O499" s="4" t="str">
        <f>IFERROR(IF(VLOOKUP(A499,raw!J1:L100000,2,0)="0",0,2),"")</f>
        <v>0</v>
      </c>
      <c r="P499" s="4" t="str">
        <f>IFERROR(IF(VALUE(IFERROR(VLOOKUP(A499,raw!J1:M100000,3,0),""))=0,"","x"),IFERROR(VLOOKUP(A499,raw!J1:M100000,3,0),""))</f>
        <v>0</v>
      </c>
      <c r="Q499" s="4" t="str">
        <f>IF(IFERROR(VLOOKUP(A499,raw!J1:N100000,4,0),0)=0, "" , HYPERLINK(VLOOKUP(A499,raw!J1:N100000,4,0),"Foto") )</f>
        <v>0</v>
      </c>
      <c r="R499" s="4" t="str">
        <f>IFERROR(IF(VLOOKUP(A499,raw!O1:Q100000,2,0)="0",0,2),"")</f>
        <v>0</v>
      </c>
      <c r="S499" s="4" t="str">
        <f>IFERROR(IF(VALUE(IFERROR(VLOOKUP(A499,raw!O1:R100000,3,0),""))=0,"","x"),IFERROR(VLOOKUP(A499,raw!O1:R100000,3,0),""))</f>
        <v>0</v>
      </c>
      <c r="T499" s="4" t="str">
        <f>IFERROR(IF(VLOOKUP(A499,raw!S1:U100000,2,0)="0",0,2),"")</f>
        <v>0</v>
      </c>
      <c r="U499" s="4" t="str">
        <f>IF(IFERROR(VLOOKUP(A499,raw!S1:V100000,3,0),0)=0, "" , HYPERLINK(VLOOKUP(A499,raw!S1:V100000,3,0),"Foto") )</f>
        <v>0</v>
      </c>
      <c r="V499" s="4" t="str">
        <f>IFERROR(IF(VLOOKUP(A499,raw!W1:Y100000,2,0)="0",0,2),"")</f>
        <v>0</v>
      </c>
      <c r="W499" s="4" t="str">
        <f>IFERROR(IF(VALUE(IFERROR(VLOOKUP(A499,raw!W1:Z100000,3,0),""))=0,"","x"),IFERROR(VLOOKUP(A499,raw!W1:Z100000,3,0),""))</f>
        <v>0</v>
      </c>
      <c r="X499" s="4" t="str">
        <f>IF(IFERROR(VLOOKUP(A499,raw!W1:AA100000,4,0),0)=0, "" , HYPERLINK(VLOOKUP(A499,raw!W1:AA100000,4,0),"Foto") )</f>
        <v>0</v>
      </c>
      <c r="Y499" s="4" t="str">
        <f>IFERROR(IF(VLOOKUP(A499,raw!AB1:AD100000,2,0)="0",0,2),"")</f>
        <v>0</v>
      </c>
      <c r="Z499" s="4" t="str">
        <f>IFERROR(IF(VALUE(IFERROR(VLOOKUP(A499,raw!AB1:AE100000,3,0),""))=0,"","x"),IFERROR(VLOOKUP(A499,raw!AB1:AE100000,3,0),""))</f>
        <v>0</v>
      </c>
      <c r="AA499" s="4" t="str">
        <f>IFERROR(IF(VLOOKUP(A499,raw!AF1:AH100000,2,0)="0",0,2),"")</f>
        <v>0</v>
      </c>
      <c r="AB499" s="4" t="str">
        <f>IFERROR(IF(VALUE(IFERROR(VLOOKUP(A499,raw!AF1:AI100000,3,0),""))=0,"","x"),IFERROR(VLOOKUP(A499,raw!AF1:AI100000,3,0),""))</f>
        <v>0</v>
      </c>
      <c r="AC499" s="4" t="str">
        <f>IFERROR(IF(VLOOKUP(A499,raw!AJ1:AL100000,2,0)="0",0,2),"")</f>
        <v>0</v>
      </c>
      <c r="AD499" s="4" t="str">
        <f>IFERROR(IF(VLOOKUP(A499,raw!AM1:AO100000,2,0)="0",0,2),"")</f>
        <v>0</v>
      </c>
      <c r="AE499" s="4" t="str">
        <f>IFERROR(IF(VLOOKUP(A499,raw!AM1:AP100000,3,0)="0",0,2),"")</f>
        <v>0</v>
      </c>
      <c r="AF499" s="4" t="str">
        <f>IFERROR(IF(VLOOKUP(A499,raw!AM1:AQ100000,4,0)="0",0,2),"")</f>
        <v>0</v>
      </c>
      <c r="AG499" s="4" t="str">
        <f>IFERROR(IF(VLOOKUP(A499,raw!AM1:AR100000,5,0)="0",0,2),"")</f>
        <v>0</v>
      </c>
      <c r="AH499" s="4" t="str">
        <f>IFERROR(IF(VLOOKUP(A499,raw!AS1:AU100000,2,0)="0",0,2),"")</f>
        <v>0</v>
      </c>
      <c r="AI499" s="4" t="str">
        <f>IFERROR(IF(VLOOKUP(A499,raw!AS1:AV100000,3,0)="0",0,2),"")</f>
        <v>0</v>
      </c>
      <c r="AJ499" s="4" t="str">
        <f>IFERROR(IF(VLOOKUP(A499,raw!AS1:AW100000,4,0)="0",0,2),"")</f>
        <v>0</v>
      </c>
      <c r="AK499" s="4" t="str">
        <f>IFERROR(IF(VLOOKUP(A499,raw!AS1:AX100000,5,0)="0",0,2),"")</f>
        <v>0</v>
      </c>
      <c r="AL499" s="4" t="str">
        <f>IFERROR(IF(VLOOKUP(A499,raw!AY1:BA100000,2,0)="0",0,2),"")</f>
        <v>0</v>
      </c>
      <c r="AM499" s="4" t="str">
        <f>IFERROR(IF(VLOOKUP(A499,raw!AY1:BB100000,3,0)="0",0,2),"")</f>
        <v>0</v>
      </c>
      <c r="AN499" s="4" t="str">
        <f>IFERROR(IF(VLOOKUP(A499,raw!AY1:BC100000,4,0)="0",0,2),"")</f>
        <v>0</v>
      </c>
      <c r="AO499" s="4" t="str">
        <f>IFERROR(IF(VLOOKUP(A499,raw!AY1:BD100000,5,0)="0",0,2),"")</f>
        <v>0</v>
      </c>
      <c r="AP499" s="4" t="str">
        <f>IFERROR(IF(VLOOKUP(A499,raw!BE1:BG100000,2,0)="0",0,2),"")</f>
        <v>0</v>
      </c>
      <c r="AQ499" s="4" t="str">
        <f>IFERROR(IF(VLOOKUP(A499,raw!BH1:BJ100000,2,0)="0",0,2),"")</f>
        <v>0</v>
      </c>
      <c r="AR499" s="4" t="str">
        <f>IFERROR(IF(VLOOKUP(A499,raw!BK1:BM100000,2,0)="0",0,2),"")</f>
        <v>0</v>
      </c>
      <c r="AS499" s="4" t="str">
        <f>IFERROR(IF(VLOOKUP(A499,raw!BK1:BN100000,3,0)="0",0,2),"")</f>
        <v>0</v>
      </c>
      <c r="AT499" s="4" t="str">
        <f>IFERROR(IF(VLOOKUP(A499,raw!BK1:BO100000,4,0)="0",0,2),"")</f>
        <v>0</v>
      </c>
      <c r="AU499" s="4" t="str">
        <f>IFERROR(IF(VLOOKUP(A499,raw!BP1:BR100000,2,0)="0",0,2),"")</f>
        <v>0</v>
      </c>
      <c r="AV499" s="4" t="str">
        <f>IFERROR(IF(VLOOKUP(A499,raw!BP1:BS100000,3,0)="0",0,2),"")</f>
        <v>0</v>
      </c>
      <c r="AW499" s="4" t="str">
        <f>IFERROR(IF(VLOOKUP(A499,raw!BP1:BT100000,4,0)="0",0,2),"")</f>
        <v>0</v>
      </c>
      <c r="AX499" s="4" t="str">
        <f>IFERROR(IF(VLOOKUP(A499,raw!BU1:BW100000,2,0)="0",0,2),"")</f>
        <v>0</v>
      </c>
      <c r="AY499" s="4" t="str">
        <f>IFERROR(IF(VLOOKUP(A499,raw!BU1:BX100000,3,0)="0",0,2),"")</f>
        <v>0</v>
      </c>
      <c r="AZ499" s="4" t="str">
        <f>IFERROR(IF(VLOOKUP(A499,raw!BY1:CA100000,2,0)="0",0,2),"")</f>
        <v>0</v>
      </c>
      <c r="BA499" s="4" t="str">
        <f>IFERROR(IF(VALUE(IFERROR(VLOOKUP(A499,raw!CB1:CD100000,2,0),""))=0,"","x"),IFERROR(VLOOKUP(A499,raw!CB1:CD100000,2,0),""))</f>
        <v>0</v>
      </c>
      <c r="BB499" s="4" t="str">
        <f>IFERROR(IF(VLOOKUP(A499,raw!CE1:CG100000,2,0)="0",0,2),"")</f>
        <v>0</v>
      </c>
      <c r="BC499" s="4" t="str">
        <f>IFERROR(IF(VLOOKUP(A499,raw!CH1:CJ100000,2,0)="0",0,2),"")</f>
        <v>0</v>
      </c>
      <c r="BD499" s="4" t="str">
        <f>IF(IFERROR(VLOOKUP(A499,raw!CH1:CK100000,3,0),0)=0, "" , HYPERLINK(VLOOKUP(A499,raw!CH1:CK100000,3,0),"Foto") )</f>
        <v>0</v>
      </c>
      <c r="BE499" s="4" t="str">
        <f>IFERROR(IF(VLOOKUP(A499,raw!CL1:CN100000,2,0)="0",0,2),"")</f>
        <v>0</v>
      </c>
      <c r="BF499" s="4" t="str">
        <f>IFERROR(IF(VLOOKUP(A499,raw!CL1:CO100000,3,0)="0",0,2),"")</f>
        <v>0</v>
      </c>
      <c r="BG499" s="4" t="str">
        <f>IFERROR(IF(VLOOKUP(A499,raw!CL1:CP100000,4,0)="0",0,2),"")</f>
        <v>0</v>
      </c>
      <c r="BH499" s="4" t="str">
        <f>IFERROR(IF(VLOOKUP(A499,raw!CL1:CQ100000,5,0)="0",0,2),"")</f>
        <v>0</v>
      </c>
      <c r="BI499" s="4" t="str">
        <f>IFERROR(IF(VLOOKUP(A499,raw!CL1:CR100000,6,0)="0",0,2),"")</f>
        <v>0</v>
      </c>
      <c r="BJ499" s="4" t="str">
        <f>IFERROR(IF(VLOOKUP(A499,raw!CL1:CS100000,7,0)="0",0,2),"")</f>
        <v>0</v>
      </c>
      <c r="BK499" s="4" t="str">
        <f>IFERROR(IF(VLOOKUP(A499,raw!CT1:CV100000,2,0)="0",0,2),"")</f>
        <v>0</v>
      </c>
      <c r="BL499" s="4" t="str">
        <f>IFERROR(IF(VLOOKUP(A499,raw!CT1:CW100000,3,0)="0",0,2),"")</f>
        <v>0</v>
      </c>
      <c r="BM499" s="4" t="str">
        <f>IFERROR(IF(VLOOKUP(A499,raw!CT1:CX100000,4,0)="0",0,2),"")</f>
        <v>0</v>
      </c>
      <c r="BN499" s="4" t="str">
        <f>IFERROR(IF(VLOOKUP(A499,raw!CT1:CY100000,5,0)="0",0,2),"")</f>
        <v>0</v>
      </c>
      <c r="BO499" s="4" t="str">
        <f>IFERROR(IF(VLOOKUP(A499,raw!CZ1:DB100000,2,0)="0",0,2),"")</f>
        <v>0</v>
      </c>
      <c r="BP499" s="4" t="str">
        <f>IFERROR(IF(VLOOKUP(A499,raw!CZ1:DC100000,3,0)="0",0,2),"")</f>
        <v>0</v>
      </c>
      <c r="BQ499" s="4" t="str">
        <f>IFERROR(IF(VLOOKUP(A499,raw!CZ1:DD100000,4,0)="0",0,2),"")</f>
        <v>0</v>
      </c>
      <c r="BR499" s="4" t="str">
        <f>IFERROR(IF(VLOOKUP(A499,raw!CZ1:DE100000,5,0)="0",0,2),"")</f>
        <v>0</v>
      </c>
      <c r="BS499" s="4" t="str">
        <f>IFERROR(IF(VLOOKUP(A499,raw!CZ1:DF100000,6,0)="0",0,2),"")</f>
        <v>0</v>
      </c>
      <c r="BT499" s="4" t="str">
        <f>IFERROR(IF(VLOOKUP(A499,raw!CZ1:DG100000,7,0)="0",0,2),"")</f>
        <v>0</v>
      </c>
      <c r="BU499" s="4" t="str">
        <f>IFERROR(IF(VLOOKUP(A499,raw!CZ1:DH100000,8,0)="0",0,2),"")</f>
        <v>0</v>
      </c>
      <c r="BV499" s="4" t="str">
        <f>IFERROR(IF(VALUE(IFERROR(VLOOKUP(A499,raw!CZ1:DI100000,9,0),""))=0,"","x"),IFERROR(VLOOKUP(A499,raw!CZ1:DI100000,9,0),""))</f>
        <v>0</v>
      </c>
      <c r="BW499" s="4" t="str">
        <f>IFERROR(IF(VLOOKUP(A499,raw!DJ1:DL100000,2,0)="0",0,2),"")</f>
        <v>0</v>
      </c>
      <c r="BX499" s="4" t="str">
        <f>IFERROR(IF(VLOOKUP(A499,raw!DJ1:DM100000,3,0)="0",0,2),"")</f>
        <v>0</v>
      </c>
      <c r="BY499" s="4" t="str">
        <f>IFERROR(IF(VLOOKUP(A499,raw!DJ1:DN100000,4,0)="0",0,2),"")</f>
        <v>0</v>
      </c>
      <c r="BZ499" s="4" t="str">
        <f>IFERROR(IF(VLOOKUP(A499,raw!DJ1:DO100000,5,0)="0",0,2),"")</f>
        <v>0</v>
      </c>
      <c r="CA499" s="4" t="str">
        <f>IFERROR(IF(VALUE(IFERROR(VLOOKUP(A499,raw!DJ1:DP100000,6,0),""))=0,"","x"),IFERROR(VLOOKUP(A499,raw!DJ1:DP100000,6,0),""))</f>
        <v>0</v>
      </c>
      <c r="CB499" s="4" t="str">
        <f>IFERROR(IF(VLOOKUP(A499,raw!DQ1:DS100000,2,0)="0",0,2),"")</f>
        <v>0</v>
      </c>
      <c r="CC499" s="4" t="str">
        <f>IFERROR(IF(VLOOKUP(A499,raw!DQ1:DT100000,3,0)="0",0,2),"")</f>
        <v>0</v>
      </c>
      <c r="CD499" s="4" t="str">
        <f>IFERROR(IF(VLOOKUP(A499,raw!DQ1:DU100000,4,0)="0",0,2),"")</f>
        <v>0</v>
      </c>
      <c r="CE499" s="4" t="str">
        <f>IFERROR(IF(VALUE(IFERROR(VLOOKUP(A499,raw!DQ1:DV100000,5,0),""))=0,"","x"),IFERROR(VLOOKUP(A499,raw!DQ1:DV100000,5,0),""))</f>
        <v>0</v>
      </c>
      <c r="CF499" s="4" t="str">
        <f>IFERROR(IF(VLOOKUP(A499,raw!DW1:DY100000,2,0)="0",0,2),"")</f>
        <v>0</v>
      </c>
      <c r="CG499" s="4" t="str">
        <f>IFERROR(IF(VALUE(IFERROR(VLOOKUP(A499,raw!DW1:DZ100000,3,0),""))=0,"","x"),IFERROR(VLOOKUP(A499,raw!DW1:DZ100000,3,0),""))</f>
        <v>0</v>
      </c>
      <c r="CH499" s="4" t="str">
        <f>IFERROR(IF(VLOOKUP(A499,raw!EA1:EC100000,2,0)="0",0,2),"")</f>
        <v>0</v>
      </c>
      <c r="CI499" s="4" t="str">
        <f>IFERROR(IF(VLOOKUP(A499,raw!ED1:EF100000,2,0)="0",0,2),"")</f>
        <v>0</v>
      </c>
      <c r="CJ499" s="4" t="str">
        <f>IFERROR(IF(VALUE(IFERROR(VLOOKUP(A499,raw!EG1:EI100000,2,0),""))=0,"","x"),IFERROR(VLOOKUP(A499,raw!EG1:EI100000,2,0),""))</f>
        <v>0</v>
      </c>
    </row>
    <row r="500" spans="1:88">
      <c r="A500" s="3">
        <v>593</v>
      </c>
      <c r="B500" s="3" t="s">
        <v>5132</v>
      </c>
      <c r="C500" s="3" t="s">
        <v>5133</v>
      </c>
      <c r="D500" s="4" t="s">
        <v>5134</v>
      </c>
      <c r="E500" s="4" t="s">
        <v>5072</v>
      </c>
      <c r="F500" s="4" t="s">
        <v>5030</v>
      </c>
      <c r="G500" s="4" t="s">
        <v>5135</v>
      </c>
      <c r="H500" s="4" t="s">
        <v>3108</v>
      </c>
      <c r="I500" s="4" t="str">
        <f>IFERROR(IF(VLOOKUP(A500,raw!B1:D100000,2,0)="0",0,2),"")</f>
        <v>0</v>
      </c>
      <c r="J500" s="4" t="str">
        <f>IFERROR(IF(VLOOKUP(A500,raw!B1:E100000,3,0)="0",0,2),"")</f>
        <v>0</v>
      </c>
      <c r="K500" s="4" t="str">
        <f>IFERROR(IF(VLOOKUP(A500,raw!B1:F100000,4,0)="0",0,2),"")</f>
        <v>0</v>
      </c>
      <c r="L500" s="4" t="str">
        <f>IFERROR(IF(VLOOKUP(A500,raw!B1:G100000,5,0)="0",0,2),"")</f>
        <v>0</v>
      </c>
      <c r="M500" s="4" t="str">
        <f>IFERROR(IF(VLOOKUP(A500,raw!B1:H100000,6,0)="0",0,2),"")</f>
        <v>0</v>
      </c>
      <c r="N500" s="4" t="str">
        <f>IFERROR(IF(VLOOKUP(A500,raw!B1:I100000,7,0)="0",0,2),"")</f>
        <v>0</v>
      </c>
      <c r="O500" s="4" t="str">
        <f>IFERROR(IF(VLOOKUP(A500,raw!J1:L100000,2,0)="0",0,2),"")</f>
        <v>0</v>
      </c>
      <c r="P500" s="4" t="str">
        <f>IFERROR(IF(VALUE(IFERROR(VLOOKUP(A500,raw!J1:M100000,3,0),""))=0,"","x"),IFERROR(VLOOKUP(A500,raw!J1:M100000,3,0),""))</f>
        <v>0</v>
      </c>
      <c r="Q500" s="4" t="str">
        <f>IF(IFERROR(VLOOKUP(A500,raw!J1:N100000,4,0),0)=0, "" , HYPERLINK(VLOOKUP(A500,raw!J1:N100000,4,0),"Foto") )</f>
        <v>0</v>
      </c>
      <c r="R500" s="4" t="str">
        <f>IFERROR(IF(VLOOKUP(A500,raw!O1:Q100000,2,0)="0",0,2),"")</f>
        <v>0</v>
      </c>
      <c r="S500" s="4" t="str">
        <f>IFERROR(IF(VALUE(IFERROR(VLOOKUP(A500,raw!O1:R100000,3,0),""))=0,"","x"),IFERROR(VLOOKUP(A500,raw!O1:R100000,3,0),""))</f>
        <v>0</v>
      </c>
      <c r="T500" s="4" t="str">
        <f>IFERROR(IF(VLOOKUP(A500,raw!S1:U100000,2,0)="0",0,2),"")</f>
        <v>0</v>
      </c>
      <c r="U500" s="4" t="str">
        <f>IF(IFERROR(VLOOKUP(A500,raw!S1:V100000,3,0),0)=0, "" , HYPERLINK(VLOOKUP(A500,raw!S1:V100000,3,0),"Foto") )</f>
        <v>0</v>
      </c>
      <c r="V500" s="4" t="str">
        <f>IFERROR(IF(VLOOKUP(A500,raw!W1:Y100000,2,0)="0",0,2),"")</f>
        <v>0</v>
      </c>
      <c r="W500" s="4" t="str">
        <f>IFERROR(IF(VALUE(IFERROR(VLOOKUP(A500,raw!W1:Z100000,3,0),""))=0,"","x"),IFERROR(VLOOKUP(A500,raw!W1:Z100000,3,0),""))</f>
        <v>0</v>
      </c>
      <c r="X500" s="4" t="str">
        <f>IF(IFERROR(VLOOKUP(A500,raw!W1:AA100000,4,0),0)=0, "" , HYPERLINK(VLOOKUP(A500,raw!W1:AA100000,4,0),"Foto") )</f>
        <v>0</v>
      </c>
      <c r="Y500" s="4" t="str">
        <f>IFERROR(IF(VLOOKUP(A500,raw!AB1:AD100000,2,0)="0",0,2),"")</f>
        <v>0</v>
      </c>
      <c r="Z500" s="4" t="str">
        <f>IFERROR(IF(VALUE(IFERROR(VLOOKUP(A500,raw!AB1:AE100000,3,0),""))=0,"","x"),IFERROR(VLOOKUP(A500,raw!AB1:AE100000,3,0),""))</f>
        <v>0</v>
      </c>
      <c r="AA500" s="4" t="str">
        <f>IFERROR(IF(VLOOKUP(A500,raw!AF1:AH100000,2,0)="0",0,2),"")</f>
        <v>0</v>
      </c>
      <c r="AB500" s="4" t="str">
        <f>IFERROR(IF(VALUE(IFERROR(VLOOKUP(A500,raw!AF1:AI100000,3,0),""))=0,"","x"),IFERROR(VLOOKUP(A500,raw!AF1:AI100000,3,0),""))</f>
        <v>0</v>
      </c>
      <c r="AC500" s="4" t="str">
        <f>IFERROR(IF(VLOOKUP(A500,raw!AJ1:AL100000,2,0)="0",0,2),"")</f>
        <v>0</v>
      </c>
      <c r="AD500" s="4" t="str">
        <f>IFERROR(IF(VLOOKUP(A500,raw!AM1:AO100000,2,0)="0",0,2),"")</f>
        <v>0</v>
      </c>
      <c r="AE500" s="4" t="str">
        <f>IFERROR(IF(VLOOKUP(A500,raw!AM1:AP100000,3,0)="0",0,2),"")</f>
        <v>0</v>
      </c>
      <c r="AF500" s="4" t="str">
        <f>IFERROR(IF(VLOOKUP(A500,raw!AM1:AQ100000,4,0)="0",0,2),"")</f>
        <v>0</v>
      </c>
      <c r="AG500" s="4" t="str">
        <f>IFERROR(IF(VLOOKUP(A500,raw!AM1:AR100000,5,0)="0",0,2),"")</f>
        <v>0</v>
      </c>
      <c r="AH500" s="4" t="str">
        <f>IFERROR(IF(VLOOKUP(A500,raw!AS1:AU100000,2,0)="0",0,2),"")</f>
        <v>0</v>
      </c>
      <c r="AI500" s="4" t="str">
        <f>IFERROR(IF(VLOOKUP(A500,raw!AS1:AV100000,3,0)="0",0,2),"")</f>
        <v>0</v>
      </c>
      <c r="AJ500" s="4" t="str">
        <f>IFERROR(IF(VLOOKUP(A500,raw!AS1:AW100000,4,0)="0",0,2),"")</f>
        <v>0</v>
      </c>
      <c r="AK500" s="4" t="str">
        <f>IFERROR(IF(VLOOKUP(A500,raw!AS1:AX100000,5,0)="0",0,2),"")</f>
        <v>0</v>
      </c>
      <c r="AL500" s="4" t="str">
        <f>IFERROR(IF(VLOOKUP(A500,raw!AY1:BA100000,2,0)="0",0,2),"")</f>
        <v>0</v>
      </c>
      <c r="AM500" s="4" t="str">
        <f>IFERROR(IF(VLOOKUP(A500,raw!AY1:BB100000,3,0)="0",0,2),"")</f>
        <v>0</v>
      </c>
      <c r="AN500" s="4" t="str">
        <f>IFERROR(IF(VLOOKUP(A500,raw!AY1:BC100000,4,0)="0",0,2),"")</f>
        <v>0</v>
      </c>
      <c r="AO500" s="4" t="str">
        <f>IFERROR(IF(VLOOKUP(A500,raw!AY1:BD100000,5,0)="0",0,2),"")</f>
        <v>0</v>
      </c>
      <c r="AP500" s="4" t="str">
        <f>IFERROR(IF(VLOOKUP(A500,raw!BE1:BG100000,2,0)="0",0,2),"")</f>
        <v>0</v>
      </c>
      <c r="AQ500" s="4" t="str">
        <f>IFERROR(IF(VLOOKUP(A500,raw!BH1:BJ100000,2,0)="0",0,2),"")</f>
        <v>0</v>
      </c>
      <c r="AR500" s="4" t="str">
        <f>IFERROR(IF(VLOOKUP(A500,raw!BK1:BM100000,2,0)="0",0,2),"")</f>
        <v>0</v>
      </c>
      <c r="AS500" s="4" t="str">
        <f>IFERROR(IF(VLOOKUP(A500,raw!BK1:BN100000,3,0)="0",0,2),"")</f>
        <v>0</v>
      </c>
      <c r="AT500" s="4" t="str">
        <f>IFERROR(IF(VLOOKUP(A500,raw!BK1:BO100000,4,0)="0",0,2),"")</f>
        <v>0</v>
      </c>
      <c r="AU500" s="4" t="str">
        <f>IFERROR(IF(VLOOKUP(A500,raw!BP1:BR100000,2,0)="0",0,2),"")</f>
        <v>0</v>
      </c>
      <c r="AV500" s="4" t="str">
        <f>IFERROR(IF(VLOOKUP(A500,raw!BP1:BS100000,3,0)="0",0,2),"")</f>
        <v>0</v>
      </c>
      <c r="AW500" s="4" t="str">
        <f>IFERROR(IF(VLOOKUP(A500,raw!BP1:BT100000,4,0)="0",0,2),"")</f>
        <v>0</v>
      </c>
      <c r="AX500" s="4" t="str">
        <f>IFERROR(IF(VLOOKUP(A500,raw!BU1:BW100000,2,0)="0",0,2),"")</f>
        <v>0</v>
      </c>
      <c r="AY500" s="4" t="str">
        <f>IFERROR(IF(VLOOKUP(A500,raw!BU1:BX100000,3,0)="0",0,2),"")</f>
        <v>0</v>
      </c>
      <c r="AZ500" s="4" t="str">
        <f>IFERROR(IF(VLOOKUP(A500,raw!BY1:CA100000,2,0)="0",0,2),"")</f>
        <v>0</v>
      </c>
      <c r="BA500" s="4" t="str">
        <f>IFERROR(IF(VALUE(IFERROR(VLOOKUP(A500,raw!CB1:CD100000,2,0),""))=0,"","x"),IFERROR(VLOOKUP(A500,raw!CB1:CD100000,2,0),""))</f>
        <v>0</v>
      </c>
      <c r="BB500" s="4" t="str">
        <f>IFERROR(IF(VLOOKUP(A500,raw!CE1:CG100000,2,0)="0",0,2),"")</f>
        <v>0</v>
      </c>
      <c r="BC500" s="4" t="str">
        <f>IFERROR(IF(VLOOKUP(A500,raw!CH1:CJ100000,2,0)="0",0,2),"")</f>
        <v>0</v>
      </c>
      <c r="BD500" s="4" t="str">
        <f>IF(IFERROR(VLOOKUP(A500,raw!CH1:CK100000,3,0),0)=0, "" , HYPERLINK(VLOOKUP(A500,raw!CH1:CK100000,3,0),"Foto") )</f>
        <v>0</v>
      </c>
      <c r="BE500" s="4" t="str">
        <f>IFERROR(IF(VLOOKUP(A500,raw!CL1:CN100000,2,0)="0",0,2),"")</f>
        <v>0</v>
      </c>
      <c r="BF500" s="4" t="str">
        <f>IFERROR(IF(VLOOKUP(A500,raw!CL1:CO100000,3,0)="0",0,2),"")</f>
        <v>0</v>
      </c>
      <c r="BG500" s="4" t="str">
        <f>IFERROR(IF(VLOOKUP(A500,raw!CL1:CP100000,4,0)="0",0,2),"")</f>
        <v>0</v>
      </c>
      <c r="BH500" s="4" t="str">
        <f>IFERROR(IF(VLOOKUP(A500,raw!CL1:CQ100000,5,0)="0",0,2),"")</f>
        <v>0</v>
      </c>
      <c r="BI500" s="4" t="str">
        <f>IFERROR(IF(VLOOKUP(A500,raw!CL1:CR100000,6,0)="0",0,2),"")</f>
        <v>0</v>
      </c>
      <c r="BJ500" s="4" t="str">
        <f>IFERROR(IF(VLOOKUP(A500,raw!CL1:CS100000,7,0)="0",0,2),"")</f>
        <v>0</v>
      </c>
      <c r="BK500" s="4" t="str">
        <f>IFERROR(IF(VLOOKUP(A500,raw!CT1:CV100000,2,0)="0",0,2),"")</f>
        <v>0</v>
      </c>
      <c r="BL500" s="4" t="str">
        <f>IFERROR(IF(VLOOKUP(A500,raw!CT1:CW100000,3,0)="0",0,2),"")</f>
        <v>0</v>
      </c>
      <c r="BM500" s="4" t="str">
        <f>IFERROR(IF(VLOOKUP(A500,raw!CT1:CX100000,4,0)="0",0,2),"")</f>
        <v>0</v>
      </c>
      <c r="BN500" s="4" t="str">
        <f>IFERROR(IF(VLOOKUP(A500,raw!CT1:CY100000,5,0)="0",0,2),"")</f>
        <v>0</v>
      </c>
      <c r="BO500" s="4" t="str">
        <f>IFERROR(IF(VLOOKUP(A500,raw!CZ1:DB100000,2,0)="0",0,2),"")</f>
        <v>0</v>
      </c>
      <c r="BP500" s="4" t="str">
        <f>IFERROR(IF(VLOOKUP(A500,raw!CZ1:DC100000,3,0)="0",0,2),"")</f>
        <v>0</v>
      </c>
      <c r="BQ500" s="4" t="str">
        <f>IFERROR(IF(VLOOKUP(A500,raw!CZ1:DD100000,4,0)="0",0,2),"")</f>
        <v>0</v>
      </c>
      <c r="BR500" s="4" t="str">
        <f>IFERROR(IF(VLOOKUP(A500,raw!CZ1:DE100000,5,0)="0",0,2),"")</f>
        <v>0</v>
      </c>
      <c r="BS500" s="4" t="str">
        <f>IFERROR(IF(VLOOKUP(A500,raw!CZ1:DF100000,6,0)="0",0,2),"")</f>
        <v>0</v>
      </c>
      <c r="BT500" s="4" t="str">
        <f>IFERROR(IF(VLOOKUP(A500,raw!CZ1:DG100000,7,0)="0",0,2),"")</f>
        <v>0</v>
      </c>
      <c r="BU500" s="4" t="str">
        <f>IFERROR(IF(VLOOKUP(A500,raw!CZ1:DH100000,8,0)="0",0,2),"")</f>
        <v>0</v>
      </c>
      <c r="BV500" s="4" t="str">
        <f>IFERROR(IF(VALUE(IFERROR(VLOOKUP(A500,raw!CZ1:DI100000,9,0),""))=0,"","x"),IFERROR(VLOOKUP(A500,raw!CZ1:DI100000,9,0),""))</f>
        <v>0</v>
      </c>
      <c r="BW500" s="4" t="str">
        <f>IFERROR(IF(VLOOKUP(A500,raw!DJ1:DL100000,2,0)="0",0,2),"")</f>
        <v>0</v>
      </c>
      <c r="BX500" s="4" t="str">
        <f>IFERROR(IF(VLOOKUP(A500,raw!DJ1:DM100000,3,0)="0",0,2),"")</f>
        <v>0</v>
      </c>
      <c r="BY500" s="4" t="str">
        <f>IFERROR(IF(VLOOKUP(A500,raw!DJ1:DN100000,4,0)="0",0,2),"")</f>
        <v>0</v>
      </c>
      <c r="BZ500" s="4" t="str">
        <f>IFERROR(IF(VLOOKUP(A500,raw!DJ1:DO100000,5,0)="0",0,2),"")</f>
        <v>0</v>
      </c>
      <c r="CA500" s="4" t="str">
        <f>IFERROR(IF(VALUE(IFERROR(VLOOKUP(A500,raw!DJ1:DP100000,6,0),""))=0,"","x"),IFERROR(VLOOKUP(A500,raw!DJ1:DP100000,6,0),""))</f>
        <v>0</v>
      </c>
      <c r="CB500" s="4" t="str">
        <f>IFERROR(IF(VLOOKUP(A500,raw!DQ1:DS100000,2,0)="0",0,2),"")</f>
        <v>0</v>
      </c>
      <c r="CC500" s="4" t="str">
        <f>IFERROR(IF(VLOOKUP(A500,raw!DQ1:DT100000,3,0)="0",0,2),"")</f>
        <v>0</v>
      </c>
      <c r="CD500" s="4" t="str">
        <f>IFERROR(IF(VLOOKUP(A500,raw!DQ1:DU100000,4,0)="0",0,2),"")</f>
        <v>0</v>
      </c>
      <c r="CE500" s="4" t="str">
        <f>IFERROR(IF(VALUE(IFERROR(VLOOKUP(A500,raw!DQ1:DV100000,5,0),""))=0,"","x"),IFERROR(VLOOKUP(A500,raw!DQ1:DV100000,5,0),""))</f>
        <v>0</v>
      </c>
      <c r="CF500" s="4" t="str">
        <f>IFERROR(IF(VLOOKUP(A500,raw!DW1:DY100000,2,0)="0",0,2),"")</f>
        <v>0</v>
      </c>
      <c r="CG500" s="4" t="str">
        <f>IFERROR(IF(VALUE(IFERROR(VLOOKUP(A500,raw!DW1:DZ100000,3,0),""))=0,"","x"),IFERROR(VLOOKUP(A500,raw!DW1:DZ100000,3,0),""))</f>
        <v>0</v>
      </c>
      <c r="CH500" s="4" t="str">
        <f>IFERROR(IF(VLOOKUP(A500,raw!EA1:EC100000,2,0)="0",0,2),"")</f>
        <v>0</v>
      </c>
      <c r="CI500" s="4" t="str">
        <f>IFERROR(IF(VLOOKUP(A500,raw!ED1:EF100000,2,0)="0",0,2),"")</f>
        <v>0</v>
      </c>
      <c r="CJ500" s="4" t="str">
        <f>IFERROR(IF(VALUE(IFERROR(VLOOKUP(A500,raw!EG1:EI100000,2,0),""))=0,"","x"),IFERROR(VLOOKUP(A500,raw!EG1:EI100000,2,0),""))</f>
        <v>0</v>
      </c>
    </row>
    <row r="501" spans="1:88">
      <c r="A501" s="3">
        <v>595</v>
      </c>
      <c r="B501" s="3" t="s">
        <v>5136</v>
      </c>
      <c r="C501" s="3" t="s">
        <v>5137</v>
      </c>
      <c r="D501" s="4" t="s">
        <v>5138</v>
      </c>
      <c r="E501" s="4" t="s">
        <v>5098</v>
      </c>
      <c r="F501" s="4" t="s">
        <v>5030</v>
      </c>
      <c r="G501" s="4" t="s">
        <v>5139</v>
      </c>
      <c r="H501" s="4" t="s">
        <v>3087</v>
      </c>
      <c r="I501" s="4" t="str">
        <f>IFERROR(IF(VLOOKUP(A501,raw!B1:D100000,2,0)="0",0,2),"")</f>
        <v>0</v>
      </c>
      <c r="J501" s="4" t="str">
        <f>IFERROR(IF(VLOOKUP(A501,raw!B1:E100000,3,0)="0",0,2),"")</f>
        <v>0</v>
      </c>
      <c r="K501" s="4" t="str">
        <f>IFERROR(IF(VLOOKUP(A501,raw!B1:F100000,4,0)="0",0,2),"")</f>
        <v>0</v>
      </c>
      <c r="L501" s="4" t="str">
        <f>IFERROR(IF(VLOOKUP(A501,raw!B1:G100000,5,0)="0",0,2),"")</f>
        <v>0</v>
      </c>
      <c r="M501" s="4" t="str">
        <f>IFERROR(IF(VLOOKUP(A501,raw!B1:H100000,6,0)="0",0,2),"")</f>
        <v>0</v>
      </c>
      <c r="N501" s="4" t="str">
        <f>IFERROR(IF(VLOOKUP(A501,raw!B1:I100000,7,0)="0",0,2),"")</f>
        <v>0</v>
      </c>
      <c r="O501" s="4" t="str">
        <f>IFERROR(IF(VLOOKUP(A501,raw!J1:L100000,2,0)="0",0,2),"")</f>
        <v>0</v>
      </c>
      <c r="P501" s="4" t="str">
        <f>IFERROR(IF(VALUE(IFERROR(VLOOKUP(A501,raw!J1:M100000,3,0),""))=0,"","x"),IFERROR(VLOOKUP(A501,raw!J1:M100000,3,0),""))</f>
        <v>0</v>
      </c>
      <c r="Q501" s="4" t="str">
        <f>IF(IFERROR(VLOOKUP(A501,raw!J1:N100000,4,0),0)=0, "" , HYPERLINK(VLOOKUP(A501,raw!J1:N100000,4,0),"Foto") )</f>
        <v>0</v>
      </c>
      <c r="R501" s="4" t="str">
        <f>IFERROR(IF(VLOOKUP(A501,raw!O1:Q100000,2,0)="0",0,2),"")</f>
        <v>0</v>
      </c>
      <c r="S501" s="4" t="str">
        <f>IFERROR(IF(VALUE(IFERROR(VLOOKUP(A501,raw!O1:R100000,3,0),""))=0,"","x"),IFERROR(VLOOKUP(A501,raw!O1:R100000,3,0),""))</f>
        <v>0</v>
      </c>
      <c r="T501" s="4" t="str">
        <f>IFERROR(IF(VLOOKUP(A501,raw!S1:U100000,2,0)="0",0,2),"")</f>
        <v>0</v>
      </c>
      <c r="U501" s="4" t="str">
        <f>IF(IFERROR(VLOOKUP(A501,raw!S1:V100000,3,0),0)=0, "" , HYPERLINK(VLOOKUP(A501,raw!S1:V100000,3,0),"Foto") )</f>
        <v>0</v>
      </c>
      <c r="V501" s="4" t="str">
        <f>IFERROR(IF(VLOOKUP(A501,raw!W1:Y100000,2,0)="0",0,2),"")</f>
        <v>0</v>
      </c>
      <c r="W501" s="4" t="str">
        <f>IFERROR(IF(VALUE(IFERROR(VLOOKUP(A501,raw!W1:Z100000,3,0),""))=0,"","x"),IFERROR(VLOOKUP(A501,raw!W1:Z100000,3,0),""))</f>
        <v>0</v>
      </c>
      <c r="X501" s="4" t="str">
        <f>IF(IFERROR(VLOOKUP(A501,raw!W1:AA100000,4,0),0)=0, "" , HYPERLINK(VLOOKUP(A501,raw!W1:AA100000,4,0),"Foto") )</f>
        <v>0</v>
      </c>
      <c r="Y501" s="4" t="str">
        <f>IFERROR(IF(VLOOKUP(A501,raw!AB1:AD100000,2,0)="0",0,2),"")</f>
        <v>0</v>
      </c>
      <c r="Z501" s="4" t="str">
        <f>IFERROR(IF(VALUE(IFERROR(VLOOKUP(A501,raw!AB1:AE100000,3,0),""))=0,"","x"),IFERROR(VLOOKUP(A501,raw!AB1:AE100000,3,0),""))</f>
        <v>0</v>
      </c>
      <c r="AA501" s="4" t="str">
        <f>IFERROR(IF(VLOOKUP(A501,raw!AF1:AH100000,2,0)="0",0,2),"")</f>
        <v>0</v>
      </c>
      <c r="AB501" s="4" t="str">
        <f>IFERROR(IF(VALUE(IFERROR(VLOOKUP(A501,raw!AF1:AI100000,3,0),""))=0,"","x"),IFERROR(VLOOKUP(A501,raw!AF1:AI100000,3,0),""))</f>
        <v>0</v>
      </c>
      <c r="AC501" s="4" t="str">
        <f>IFERROR(IF(VLOOKUP(A501,raw!AJ1:AL100000,2,0)="0",0,2),"")</f>
        <v>0</v>
      </c>
      <c r="AD501" s="4" t="str">
        <f>IFERROR(IF(VLOOKUP(A501,raw!AM1:AO100000,2,0)="0",0,2),"")</f>
        <v>0</v>
      </c>
      <c r="AE501" s="4" t="str">
        <f>IFERROR(IF(VLOOKUP(A501,raw!AM1:AP100000,3,0)="0",0,2),"")</f>
        <v>0</v>
      </c>
      <c r="AF501" s="4" t="str">
        <f>IFERROR(IF(VLOOKUP(A501,raw!AM1:AQ100000,4,0)="0",0,2),"")</f>
        <v>0</v>
      </c>
      <c r="AG501" s="4" t="str">
        <f>IFERROR(IF(VLOOKUP(A501,raw!AM1:AR100000,5,0)="0",0,2),"")</f>
        <v>0</v>
      </c>
      <c r="AH501" s="4" t="str">
        <f>IFERROR(IF(VLOOKUP(A501,raw!AS1:AU100000,2,0)="0",0,2),"")</f>
        <v>0</v>
      </c>
      <c r="AI501" s="4" t="str">
        <f>IFERROR(IF(VLOOKUP(A501,raw!AS1:AV100000,3,0)="0",0,2),"")</f>
        <v>0</v>
      </c>
      <c r="AJ501" s="4" t="str">
        <f>IFERROR(IF(VLOOKUP(A501,raw!AS1:AW100000,4,0)="0",0,2),"")</f>
        <v>0</v>
      </c>
      <c r="AK501" s="4" t="str">
        <f>IFERROR(IF(VLOOKUP(A501,raw!AS1:AX100000,5,0)="0",0,2),"")</f>
        <v>0</v>
      </c>
      <c r="AL501" s="4" t="str">
        <f>IFERROR(IF(VLOOKUP(A501,raw!AY1:BA100000,2,0)="0",0,2),"")</f>
        <v>0</v>
      </c>
      <c r="AM501" s="4" t="str">
        <f>IFERROR(IF(VLOOKUP(A501,raw!AY1:BB100000,3,0)="0",0,2),"")</f>
        <v>0</v>
      </c>
      <c r="AN501" s="4" t="str">
        <f>IFERROR(IF(VLOOKUP(A501,raw!AY1:BC100000,4,0)="0",0,2),"")</f>
        <v>0</v>
      </c>
      <c r="AO501" s="4" t="str">
        <f>IFERROR(IF(VLOOKUP(A501,raw!AY1:BD100000,5,0)="0",0,2),"")</f>
        <v>0</v>
      </c>
      <c r="AP501" s="4" t="str">
        <f>IFERROR(IF(VLOOKUP(A501,raw!BE1:BG100000,2,0)="0",0,2),"")</f>
        <v>0</v>
      </c>
      <c r="AQ501" s="4" t="str">
        <f>IFERROR(IF(VLOOKUP(A501,raw!BH1:BJ100000,2,0)="0",0,2),"")</f>
        <v>0</v>
      </c>
      <c r="AR501" s="4" t="str">
        <f>IFERROR(IF(VLOOKUP(A501,raw!BK1:BM100000,2,0)="0",0,2),"")</f>
        <v>0</v>
      </c>
      <c r="AS501" s="4" t="str">
        <f>IFERROR(IF(VLOOKUP(A501,raw!BK1:BN100000,3,0)="0",0,2),"")</f>
        <v>0</v>
      </c>
      <c r="AT501" s="4" t="str">
        <f>IFERROR(IF(VLOOKUP(A501,raw!BK1:BO100000,4,0)="0",0,2),"")</f>
        <v>0</v>
      </c>
      <c r="AU501" s="4" t="str">
        <f>IFERROR(IF(VLOOKUP(A501,raw!BP1:BR100000,2,0)="0",0,2),"")</f>
        <v>0</v>
      </c>
      <c r="AV501" s="4" t="str">
        <f>IFERROR(IF(VLOOKUP(A501,raw!BP1:BS100000,3,0)="0",0,2),"")</f>
        <v>0</v>
      </c>
      <c r="AW501" s="4" t="str">
        <f>IFERROR(IF(VLOOKUP(A501,raw!BP1:BT100000,4,0)="0",0,2),"")</f>
        <v>0</v>
      </c>
      <c r="AX501" s="4" t="str">
        <f>IFERROR(IF(VLOOKUP(A501,raw!BU1:BW100000,2,0)="0",0,2),"")</f>
        <v>0</v>
      </c>
      <c r="AY501" s="4" t="str">
        <f>IFERROR(IF(VLOOKUP(A501,raw!BU1:BX100000,3,0)="0",0,2),"")</f>
        <v>0</v>
      </c>
      <c r="AZ501" s="4" t="str">
        <f>IFERROR(IF(VLOOKUP(A501,raw!BY1:CA100000,2,0)="0",0,2),"")</f>
        <v>0</v>
      </c>
      <c r="BA501" s="4" t="str">
        <f>IFERROR(IF(VALUE(IFERROR(VLOOKUP(A501,raw!CB1:CD100000,2,0),""))=0,"","x"),IFERROR(VLOOKUP(A501,raw!CB1:CD100000,2,0),""))</f>
        <v>0</v>
      </c>
      <c r="BB501" s="4" t="str">
        <f>IFERROR(IF(VLOOKUP(A501,raw!CE1:CG100000,2,0)="0",0,2),"")</f>
        <v>0</v>
      </c>
      <c r="BC501" s="4" t="str">
        <f>IFERROR(IF(VLOOKUP(A501,raw!CH1:CJ100000,2,0)="0",0,2),"")</f>
        <v>0</v>
      </c>
      <c r="BD501" s="4" t="str">
        <f>IF(IFERROR(VLOOKUP(A501,raw!CH1:CK100000,3,0),0)=0, "" , HYPERLINK(VLOOKUP(A501,raw!CH1:CK100000,3,0),"Foto") )</f>
        <v>0</v>
      </c>
      <c r="BE501" s="4" t="str">
        <f>IFERROR(IF(VLOOKUP(A501,raw!CL1:CN100000,2,0)="0",0,2),"")</f>
        <v>0</v>
      </c>
      <c r="BF501" s="4" t="str">
        <f>IFERROR(IF(VLOOKUP(A501,raw!CL1:CO100000,3,0)="0",0,2),"")</f>
        <v>0</v>
      </c>
      <c r="BG501" s="4" t="str">
        <f>IFERROR(IF(VLOOKUP(A501,raw!CL1:CP100000,4,0)="0",0,2),"")</f>
        <v>0</v>
      </c>
      <c r="BH501" s="4" t="str">
        <f>IFERROR(IF(VLOOKUP(A501,raw!CL1:CQ100000,5,0)="0",0,2),"")</f>
        <v>0</v>
      </c>
      <c r="BI501" s="4" t="str">
        <f>IFERROR(IF(VLOOKUP(A501,raw!CL1:CR100000,6,0)="0",0,2),"")</f>
        <v>0</v>
      </c>
      <c r="BJ501" s="4" t="str">
        <f>IFERROR(IF(VLOOKUP(A501,raw!CL1:CS100000,7,0)="0",0,2),"")</f>
        <v>0</v>
      </c>
      <c r="BK501" s="4" t="str">
        <f>IFERROR(IF(VLOOKUP(A501,raw!CT1:CV100000,2,0)="0",0,2),"")</f>
        <v>0</v>
      </c>
      <c r="BL501" s="4" t="str">
        <f>IFERROR(IF(VLOOKUP(A501,raw!CT1:CW100000,3,0)="0",0,2),"")</f>
        <v>0</v>
      </c>
      <c r="BM501" s="4" t="str">
        <f>IFERROR(IF(VLOOKUP(A501,raw!CT1:CX100000,4,0)="0",0,2),"")</f>
        <v>0</v>
      </c>
      <c r="BN501" s="4" t="str">
        <f>IFERROR(IF(VLOOKUP(A501,raw!CT1:CY100000,5,0)="0",0,2),"")</f>
        <v>0</v>
      </c>
      <c r="BO501" s="4" t="str">
        <f>IFERROR(IF(VLOOKUP(A501,raw!CZ1:DB100000,2,0)="0",0,2),"")</f>
        <v>0</v>
      </c>
      <c r="BP501" s="4" t="str">
        <f>IFERROR(IF(VLOOKUP(A501,raw!CZ1:DC100000,3,0)="0",0,2),"")</f>
        <v>0</v>
      </c>
      <c r="BQ501" s="4" t="str">
        <f>IFERROR(IF(VLOOKUP(A501,raw!CZ1:DD100000,4,0)="0",0,2),"")</f>
        <v>0</v>
      </c>
      <c r="BR501" s="4" t="str">
        <f>IFERROR(IF(VLOOKUP(A501,raw!CZ1:DE100000,5,0)="0",0,2),"")</f>
        <v>0</v>
      </c>
      <c r="BS501" s="4" t="str">
        <f>IFERROR(IF(VLOOKUP(A501,raw!CZ1:DF100000,6,0)="0",0,2),"")</f>
        <v>0</v>
      </c>
      <c r="BT501" s="4" t="str">
        <f>IFERROR(IF(VLOOKUP(A501,raw!CZ1:DG100000,7,0)="0",0,2),"")</f>
        <v>0</v>
      </c>
      <c r="BU501" s="4" t="str">
        <f>IFERROR(IF(VLOOKUP(A501,raw!CZ1:DH100000,8,0)="0",0,2),"")</f>
        <v>0</v>
      </c>
      <c r="BV501" s="4" t="str">
        <f>IFERROR(IF(VALUE(IFERROR(VLOOKUP(A501,raw!CZ1:DI100000,9,0),""))=0,"","x"),IFERROR(VLOOKUP(A501,raw!CZ1:DI100000,9,0),""))</f>
        <v>0</v>
      </c>
      <c r="BW501" s="4" t="str">
        <f>IFERROR(IF(VLOOKUP(A501,raw!DJ1:DL100000,2,0)="0",0,2),"")</f>
        <v>0</v>
      </c>
      <c r="BX501" s="4" t="str">
        <f>IFERROR(IF(VLOOKUP(A501,raw!DJ1:DM100000,3,0)="0",0,2),"")</f>
        <v>0</v>
      </c>
      <c r="BY501" s="4" t="str">
        <f>IFERROR(IF(VLOOKUP(A501,raw!DJ1:DN100000,4,0)="0",0,2),"")</f>
        <v>0</v>
      </c>
      <c r="BZ501" s="4" t="str">
        <f>IFERROR(IF(VLOOKUP(A501,raw!DJ1:DO100000,5,0)="0",0,2),"")</f>
        <v>0</v>
      </c>
      <c r="CA501" s="4" t="str">
        <f>IFERROR(IF(VALUE(IFERROR(VLOOKUP(A501,raw!DJ1:DP100000,6,0),""))=0,"","x"),IFERROR(VLOOKUP(A501,raw!DJ1:DP100000,6,0),""))</f>
        <v>0</v>
      </c>
      <c r="CB501" s="4" t="str">
        <f>IFERROR(IF(VLOOKUP(A501,raw!DQ1:DS100000,2,0)="0",0,2),"")</f>
        <v>0</v>
      </c>
      <c r="CC501" s="4" t="str">
        <f>IFERROR(IF(VLOOKUP(A501,raw!DQ1:DT100000,3,0)="0",0,2),"")</f>
        <v>0</v>
      </c>
      <c r="CD501" s="4" t="str">
        <f>IFERROR(IF(VLOOKUP(A501,raw!DQ1:DU100000,4,0)="0",0,2),"")</f>
        <v>0</v>
      </c>
      <c r="CE501" s="4" t="str">
        <f>IFERROR(IF(VALUE(IFERROR(VLOOKUP(A501,raw!DQ1:DV100000,5,0),""))=0,"","x"),IFERROR(VLOOKUP(A501,raw!DQ1:DV100000,5,0),""))</f>
        <v>0</v>
      </c>
      <c r="CF501" s="4" t="str">
        <f>IFERROR(IF(VLOOKUP(A501,raw!DW1:DY100000,2,0)="0",0,2),"")</f>
        <v>0</v>
      </c>
      <c r="CG501" s="4" t="str">
        <f>IFERROR(IF(VALUE(IFERROR(VLOOKUP(A501,raw!DW1:DZ100000,3,0),""))=0,"","x"),IFERROR(VLOOKUP(A501,raw!DW1:DZ100000,3,0),""))</f>
        <v>0</v>
      </c>
      <c r="CH501" s="4" t="str">
        <f>IFERROR(IF(VLOOKUP(A501,raw!EA1:EC100000,2,0)="0",0,2),"")</f>
        <v>0</v>
      </c>
      <c r="CI501" s="4" t="str">
        <f>IFERROR(IF(VLOOKUP(A501,raw!ED1:EF100000,2,0)="0",0,2),"")</f>
        <v>0</v>
      </c>
      <c r="CJ501" s="4" t="str">
        <f>IFERROR(IF(VALUE(IFERROR(VLOOKUP(A501,raw!EG1:EI100000,2,0),""))=0,"","x"),IFERROR(VLOOKUP(A501,raw!EG1:EI100000,2,0),""))</f>
        <v>0</v>
      </c>
    </row>
    <row r="502" spans="1:88">
      <c r="A502" s="3">
        <v>599</v>
      </c>
      <c r="B502" s="3" t="s">
        <v>5140</v>
      </c>
      <c r="C502" s="3" t="s">
        <v>5141</v>
      </c>
      <c r="D502" s="4" t="s">
        <v>5142</v>
      </c>
      <c r="E502" s="4" t="s">
        <v>5039</v>
      </c>
      <c r="F502" s="4" t="s">
        <v>5030</v>
      </c>
      <c r="G502" s="4" t="s">
        <v>5143</v>
      </c>
      <c r="H502" s="4" t="s">
        <v>3087</v>
      </c>
      <c r="I502" s="4" t="str">
        <f>IFERROR(IF(VLOOKUP(A502,raw!B1:D100000,2,0)="0",0,2),"")</f>
        <v>0</v>
      </c>
      <c r="J502" s="4" t="str">
        <f>IFERROR(IF(VLOOKUP(A502,raw!B1:E100000,3,0)="0",0,2),"")</f>
        <v>0</v>
      </c>
      <c r="K502" s="4" t="str">
        <f>IFERROR(IF(VLOOKUP(A502,raw!B1:F100000,4,0)="0",0,2),"")</f>
        <v>0</v>
      </c>
      <c r="L502" s="4" t="str">
        <f>IFERROR(IF(VLOOKUP(A502,raw!B1:G100000,5,0)="0",0,2),"")</f>
        <v>0</v>
      </c>
      <c r="M502" s="4" t="str">
        <f>IFERROR(IF(VLOOKUP(A502,raw!B1:H100000,6,0)="0",0,2),"")</f>
        <v>0</v>
      </c>
      <c r="N502" s="4" t="str">
        <f>IFERROR(IF(VLOOKUP(A502,raw!B1:I100000,7,0)="0",0,2),"")</f>
        <v>0</v>
      </c>
      <c r="O502" s="4" t="str">
        <f>IFERROR(IF(VLOOKUP(A502,raw!J1:L100000,2,0)="0",0,2),"")</f>
        <v>0</v>
      </c>
      <c r="P502" s="4" t="str">
        <f>IFERROR(IF(VALUE(IFERROR(VLOOKUP(A502,raw!J1:M100000,3,0),""))=0,"","x"),IFERROR(VLOOKUP(A502,raw!J1:M100000,3,0),""))</f>
        <v>0</v>
      </c>
      <c r="Q502" s="4" t="str">
        <f>IF(IFERROR(VLOOKUP(A502,raw!J1:N100000,4,0),0)=0, "" , HYPERLINK(VLOOKUP(A502,raw!J1:N100000,4,0),"Foto") )</f>
        <v>0</v>
      </c>
      <c r="R502" s="4" t="str">
        <f>IFERROR(IF(VLOOKUP(A502,raw!O1:Q100000,2,0)="0",0,2),"")</f>
        <v>0</v>
      </c>
      <c r="S502" s="4" t="str">
        <f>IFERROR(IF(VALUE(IFERROR(VLOOKUP(A502,raw!O1:R100000,3,0),""))=0,"","x"),IFERROR(VLOOKUP(A502,raw!O1:R100000,3,0),""))</f>
        <v>0</v>
      </c>
      <c r="T502" s="4" t="str">
        <f>IFERROR(IF(VLOOKUP(A502,raw!S1:U100000,2,0)="0",0,2),"")</f>
        <v>0</v>
      </c>
      <c r="U502" s="4" t="str">
        <f>IF(IFERROR(VLOOKUP(A502,raw!S1:V100000,3,0),0)=0, "" , HYPERLINK(VLOOKUP(A502,raw!S1:V100000,3,0),"Foto") )</f>
        <v>0</v>
      </c>
      <c r="V502" s="4" t="str">
        <f>IFERROR(IF(VLOOKUP(A502,raw!W1:Y100000,2,0)="0",0,2),"")</f>
        <v>0</v>
      </c>
      <c r="W502" s="4" t="str">
        <f>IFERROR(IF(VALUE(IFERROR(VLOOKUP(A502,raw!W1:Z100000,3,0),""))=0,"","x"),IFERROR(VLOOKUP(A502,raw!W1:Z100000,3,0),""))</f>
        <v>0</v>
      </c>
      <c r="X502" s="4" t="str">
        <f>IF(IFERROR(VLOOKUP(A502,raw!W1:AA100000,4,0),0)=0, "" , HYPERLINK(VLOOKUP(A502,raw!W1:AA100000,4,0),"Foto") )</f>
        <v>0</v>
      </c>
      <c r="Y502" s="4" t="str">
        <f>IFERROR(IF(VLOOKUP(A502,raw!AB1:AD100000,2,0)="0",0,2),"")</f>
        <v>0</v>
      </c>
      <c r="Z502" s="4" t="str">
        <f>IFERROR(IF(VALUE(IFERROR(VLOOKUP(A502,raw!AB1:AE100000,3,0),""))=0,"","x"),IFERROR(VLOOKUP(A502,raw!AB1:AE100000,3,0),""))</f>
        <v>0</v>
      </c>
      <c r="AA502" s="4" t="str">
        <f>IFERROR(IF(VLOOKUP(A502,raw!AF1:AH100000,2,0)="0",0,2),"")</f>
        <v>0</v>
      </c>
      <c r="AB502" s="4" t="str">
        <f>IFERROR(IF(VALUE(IFERROR(VLOOKUP(A502,raw!AF1:AI100000,3,0),""))=0,"","x"),IFERROR(VLOOKUP(A502,raw!AF1:AI100000,3,0),""))</f>
        <v>0</v>
      </c>
      <c r="AC502" s="4" t="str">
        <f>IFERROR(IF(VLOOKUP(A502,raw!AJ1:AL100000,2,0)="0",0,2),"")</f>
        <v>0</v>
      </c>
      <c r="AD502" s="4" t="str">
        <f>IFERROR(IF(VLOOKUP(A502,raw!AM1:AO100000,2,0)="0",0,2),"")</f>
        <v>0</v>
      </c>
      <c r="AE502" s="4" t="str">
        <f>IFERROR(IF(VLOOKUP(A502,raw!AM1:AP100000,3,0)="0",0,2),"")</f>
        <v>0</v>
      </c>
      <c r="AF502" s="4" t="str">
        <f>IFERROR(IF(VLOOKUP(A502,raw!AM1:AQ100000,4,0)="0",0,2),"")</f>
        <v>0</v>
      </c>
      <c r="AG502" s="4" t="str">
        <f>IFERROR(IF(VLOOKUP(A502,raw!AM1:AR100000,5,0)="0",0,2),"")</f>
        <v>0</v>
      </c>
      <c r="AH502" s="4" t="str">
        <f>IFERROR(IF(VLOOKUP(A502,raw!AS1:AU100000,2,0)="0",0,2),"")</f>
        <v>0</v>
      </c>
      <c r="AI502" s="4" t="str">
        <f>IFERROR(IF(VLOOKUP(A502,raw!AS1:AV100000,3,0)="0",0,2),"")</f>
        <v>0</v>
      </c>
      <c r="AJ502" s="4" t="str">
        <f>IFERROR(IF(VLOOKUP(A502,raw!AS1:AW100000,4,0)="0",0,2),"")</f>
        <v>0</v>
      </c>
      <c r="AK502" s="4" t="str">
        <f>IFERROR(IF(VLOOKUP(A502,raw!AS1:AX100000,5,0)="0",0,2),"")</f>
        <v>0</v>
      </c>
      <c r="AL502" s="4" t="str">
        <f>IFERROR(IF(VLOOKUP(A502,raw!AY1:BA100000,2,0)="0",0,2),"")</f>
        <v>0</v>
      </c>
      <c r="AM502" s="4" t="str">
        <f>IFERROR(IF(VLOOKUP(A502,raw!AY1:BB100000,3,0)="0",0,2),"")</f>
        <v>0</v>
      </c>
      <c r="AN502" s="4" t="str">
        <f>IFERROR(IF(VLOOKUP(A502,raw!AY1:BC100000,4,0)="0",0,2),"")</f>
        <v>0</v>
      </c>
      <c r="AO502" s="4" t="str">
        <f>IFERROR(IF(VLOOKUP(A502,raw!AY1:BD100000,5,0)="0",0,2),"")</f>
        <v>0</v>
      </c>
      <c r="AP502" s="4" t="str">
        <f>IFERROR(IF(VLOOKUP(A502,raw!BE1:BG100000,2,0)="0",0,2),"")</f>
        <v>0</v>
      </c>
      <c r="AQ502" s="4" t="str">
        <f>IFERROR(IF(VLOOKUP(A502,raw!BH1:BJ100000,2,0)="0",0,2),"")</f>
        <v>0</v>
      </c>
      <c r="AR502" s="4" t="str">
        <f>IFERROR(IF(VLOOKUP(A502,raw!BK1:BM100000,2,0)="0",0,2),"")</f>
        <v>0</v>
      </c>
      <c r="AS502" s="4" t="str">
        <f>IFERROR(IF(VLOOKUP(A502,raw!BK1:BN100000,3,0)="0",0,2),"")</f>
        <v>0</v>
      </c>
      <c r="AT502" s="4" t="str">
        <f>IFERROR(IF(VLOOKUP(A502,raw!BK1:BO100000,4,0)="0",0,2),"")</f>
        <v>0</v>
      </c>
      <c r="AU502" s="4" t="str">
        <f>IFERROR(IF(VLOOKUP(A502,raw!BP1:BR100000,2,0)="0",0,2),"")</f>
        <v>0</v>
      </c>
      <c r="AV502" s="4" t="str">
        <f>IFERROR(IF(VLOOKUP(A502,raw!BP1:BS100000,3,0)="0",0,2),"")</f>
        <v>0</v>
      </c>
      <c r="AW502" s="4" t="str">
        <f>IFERROR(IF(VLOOKUP(A502,raw!BP1:BT100000,4,0)="0",0,2),"")</f>
        <v>0</v>
      </c>
      <c r="AX502" s="4" t="str">
        <f>IFERROR(IF(VLOOKUP(A502,raw!BU1:BW100000,2,0)="0",0,2),"")</f>
        <v>0</v>
      </c>
      <c r="AY502" s="4" t="str">
        <f>IFERROR(IF(VLOOKUP(A502,raw!BU1:BX100000,3,0)="0",0,2),"")</f>
        <v>0</v>
      </c>
      <c r="AZ502" s="4" t="str">
        <f>IFERROR(IF(VLOOKUP(A502,raw!BY1:CA100000,2,0)="0",0,2),"")</f>
        <v>0</v>
      </c>
      <c r="BA502" s="4" t="str">
        <f>IFERROR(IF(VALUE(IFERROR(VLOOKUP(A502,raw!CB1:CD100000,2,0),""))=0,"","x"),IFERROR(VLOOKUP(A502,raw!CB1:CD100000,2,0),""))</f>
        <v>0</v>
      </c>
      <c r="BB502" s="4" t="str">
        <f>IFERROR(IF(VLOOKUP(A502,raw!CE1:CG100000,2,0)="0",0,2),"")</f>
        <v>0</v>
      </c>
      <c r="BC502" s="4" t="str">
        <f>IFERROR(IF(VLOOKUP(A502,raw!CH1:CJ100000,2,0)="0",0,2),"")</f>
        <v>0</v>
      </c>
      <c r="BD502" s="4" t="str">
        <f>IF(IFERROR(VLOOKUP(A502,raw!CH1:CK100000,3,0),0)=0, "" , HYPERLINK(VLOOKUP(A502,raw!CH1:CK100000,3,0),"Foto") )</f>
        <v>0</v>
      </c>
      <c r="BE502" s="4" t="str">
        <f>IFERROR(IF(VLOOKUP(A502,raw!CL1:CN100000,2,0)="0",0,2),"")</f>
        <v>0</v>
      </c>
      <c r="BF502" s="4" t="str">
        <f>IFERROR(IF(VLOOKUP(A502,raw!CL1:CO100000,3,0)="0",0,2),"")</f>
        <v>0</v>
      </c>
      <c r="BG502" s="4" t="str">
        <f>IFERROR(IF(VLOOKUP(A502,raw!CL1:CP100000,4,0)="0",0,2),"")</f>
        <v>0</v>
      </c>
      <c r="BH502" s="4" t="str">
        <f>IFERROR(IF(VLOOKUP(A502,raw!CL1:CQ100000,5,0)="0",0,2),"")</f>
        <v>0</v>
      </c>
      <c r="BI502" s="4" t="str">
        <f>IFERROR(IF(VLOOKUP(A502,raw!CL1:CR100000,6,0)="0",0,2),"")</f>
        <v>0</v>
      </c>
      <c r="BJ502" s="4" t="str">
        <f>IFERROR(IF(VLOOKUP(A502,raw!CL1:CS100000,7,0)="0",0,2),"")</f>
        <v>0</v>
      </c>
      <c r="BK502" s="4" t="str">
        <f>IFERROR(IF(VLOOKUP(A502,raw!CT1:CV100000,2,0)="0",0,2),"")</f>
        <v>0</v>
      </c>
      <c r="BL502" s="4" t="str">
        <f>IFERROR(IF(VLOOKUP(A502,raw!CT1:CW100000,3,0)="0",0,2),"")</f>
        <v>0</v>
      </c>
      <c r="BM502" s="4" t="str">
        <f>IFERROR(IF(VLOOKUP(A502,raw!CT1:CX100000,4,0)="0",0,2),"")</f>
        <v>0</v>
      </c>
      <c r="BN502" s="4" t="str">
        <f>IFERROR(IF(VLOOKUP(A502,raw!CT1:CY100000,5,0)="0",0,2),"")</f>
        <v>0</v>
      </c>
      <c r="BO502" s="4" t="str">
        <f>IFERROR(IF(VLOOKUP(A502,raw!CZ1:DB100000,2,0)="0",0,2),"")</f>
        <v>0</v>
      </c>
      <c r="BP502" s="4" t="str">
        <f>IFERROR(IF(VLOOKUP(A502,raw!CZ1:DC100000,3,0)="0",0,2),"")</f>
        <v>0</v>
      </c>
      <c r="BQ502" s="4" t="str">
        <f>IFERROR(IF(VLOOKUP(A502,raw!CZ1:DD100000,4,0)="0",0,2),"")</f>
        <v>0</v>
      </c>
      <c r="BR502" s="4" t="str">
        <f>IFERROR(IF(VLOOKUP(A502,raw!CZ1:DE100000,5,0)="0",0,2),"")</f>
        <v>0</v>
      </c>
      <c r="BS502" s="4" t="str">
        <f>IFERROR(IF(VLOOKUP(A502,raw!CZ1:DF100000,6,0)="0",0,2),"")</f>
        <v>0</v>
      </c>
      <c r="BT502" s="4" t="str">
        <f>IFERROR(IF(VLOOKUP(A502,raw!CZ1:DG100000,7,0)="0",0,2),"")</f>
        <v>0</v>
      </c>
      <c r="BU502" s="4" t="str">
        <f>IFERROR(IF(VLOOKUP(A502,raw!CZ1:DH100000,8,0)="0",0,2),"")</f>
        <v>0</v>
      </c>
      <c r="BV502" s="4" t="str">
        <f>IFERROR(IF(VALUE(IFERROR(VLOOKUP(A502,raw!CZ1:DI100000,9,0),""))=0,"","x"),IFERROR(VLOOKUP(A502,raw!CZ1:DI100000,9,0),""))</f>
        <v>0</v>
      </c>
      <c r="BW502" s="4" t="str">
        <f>IFERROR(IF(VLOOKUP(A502,raw!DJ1:DL100000,2,0)="0",0,2),"")</f>
        <v>0</v>
      </c>
      <c r="BX502" s="4" t="str">
        <f>IFERROR(IF(VLOOKUP(A502,raw!DJ1:DM100000,3,0)="0",0,2),"")</f>
        <v>0</v>
      </c>
      <c r="BY502" s="4" t="str">
        <f>IFERROR(IF(VLOOKUP(A502,raw!DJ1:DN100000,4,0)="0",0,2),"")</f>
        <v>0</v>
      </c>
      <c r="BZ502" s="4" t="str">
        <f>IFERROR(IF(VLOOKUP(A502,raw!DJ1:DO100000,5,0)="0",0,2),"")</f>
        <v>0</v>
      </c>
      <c r="CA502" s="4" t="str">
        <f>IFERROR(IF(VALUE(IFERROR(VLOOKUP(A502,raw!DJ1:DP100000,6,0),""))=0,"","x"),IFERROR(VLOOKUP(A502,raw!DJ1:DP100000,6,0),""))</f>
        <v>0</v>
      </c>
      <c r="CB502" s="4" t="str">
        <f>IFERROR(IF(VLOOKUP(A502,raw!DQ1:DS100000,2,0)="0",0,2),"")</f>
        <v>0</v>
      </c>
      <c r="CC502" s="4" t="str">
        <f>IFERROR(IF(VLOOKUP(A502,raw!DQ1:DT100000,3,0)="0",0,2),"")</f>
        <v>0</v>
      </c>
      <c r="CD502" s="4" t="str">
        <f>IFERROR(IF(VLOOKUP(A502,raw!DQ1:DU100000,4,0)="0",0,2),"")</f>
        <v>0</v>
      </c>
      <c r="CE502" s="4" t="str">
        <f>IFERROR(IF(VALUE(IFERROR(VLOOKUP(A502,raw!DQ1:DV100000,5,0),""))=0,"","x"),IFERROR(VLOOKUP(A502,raw!DQ1:DV100000,5,0),""))</f>
        <v>0</v>
      </c>
      <c r="CF502" s="4" t="str">
        <f>IFERROR(IF(VLOOKUP(A502,raw!DW1:DY100000,2,0)="0",0,2),"")</f>
        <v>0</v>
      </c>
      <c r="CG502" s="4" t="str">
        <f>IFERROR(IF(VALUE(IFERROR(VLOOKUP(A502,raw!DW1:DZ100000,3,0),""))=0,"","x"),IFERROR(VLOOKUP(A502,raw!DW1:DZ100000,3,0),""))</f>
        <v>0</v>
      </c>
      <c r="CH502" s="4" t="str">
        <f>IFERROR(IF(VLOOKUP(A502,raw!EA1:EC100000,2,0)="0",0,2),"")</f>
        <v>0</v>
      </c>
      <c r="CI502" s="4" t="str">
        <f>IFERROR(IF(VLOOKUP(A502,raw!ED1:EF100000,2,0)="0",0,2),"")</f>
        <v>0</v>
      </c>
      <c r="CJ502" s="4" t="str">
        <f>IFERROR(IF(VALUE(IFERROR(VLOOKUP(A502,raw!EG1:EI100000,2,0),""))=0,"","x"),IFERROR(VLOOKUP(A502,raw!EG1:EI100000,2,0),""))</f>
        <v>0</v>
      </c>
    </row>
    <row r="503" spans="1:88">
      <c r="A503" s="3">
        <v>610</v>
      </c>
      <c r="B503" s="3" t="s">
        <v>5144</v>
      </c>
      <c r="C503" s="3" t="s">
        <v>5145</v>
      </c>
      <c r="D503" s="4" t="s">
        <v>5146</v>
      </c>
      <c r="E503" s="4" t="s">
        <v>5147</v>
      </c>
      <c r="F503" s="4" t="s">
        <v>5030</v>
      </c>
      <c r="G503" s="4" t="s">
        <v>5148</v>
      </c>
      <c r="H503" s="4" t="s">
        <v>3108</v>
      </c>
      <c r="I503" s="4" t="str">
        <f>IFERROR(IF(VLOOKUP(A503,raw!B1:D100000,2,0)="0",0,2),"")</f>
        <v>0</v>
      </c>
      <c r="J503" s="4" t="str">
        <f>IFERROR(IF(VLOOKUP(A503,raw!B1:E100000,3,0)="0",0,2),"")</f>
        <v>0</v>
      </c>
      <c r="K503" s="4" t="str">
        <f>IFERROR(IF(VLOOKUP(A503,raw!B1:F100000,4,0)="0",0,2),"")</f>
        <v>0</v>
      </c>
      <c r="L503" s="4" t="str">
        <f>IFERROR(IF(VLOOKUP(A503,raw!B1:G100000,5,0)="0",0,2),"")</f>
        <v>0</v>
      </c>
      <c r="M503" s="4" t="str">
        <f>IFERROR(IF(VLOOKUP(A503,raw!B1:H100000,6,0)="0",0,2),"")</f>
        <v>0</v>
      </c>
      <c r="N503" s="4" t="str">
        <f>IFERROR(IF(VLOOKUP(A503,raw!B1:I100000,7,0)="0",0,2),"")</f>
        <v>0</v>
      </c>
      <c r="O503" s="4" t="str">
        <f>IFERROR(IF(VLOOKUP(A503,raw!J1:L100000,2,0)="0",0,2),"")</f>
        <v>0</v>
      </c>
      <c r="P503" s="4" t="str">
        <f>IFERROR(IF(VALUE(IFERROR(VLOOKUP(A503,raw!J1:M100000,3,0),""))=0,"","x"),IFERROR(VLOOKUP(A503,raw!J1:M100000,3,0),""))</f>
        <v>0</v>
      </c>
      <c r="Q503" s="4" t="str">
        <f>IF(IFERROR(VLOOKUP(A503,raw!J1:N100000,4,0),0)=0, "" , HYPERLINK(VLOOKUP(A503,raw!J1:N100000,4,0),"Foto") )</f>
        <v>0</v>
      </c>
      <c r="R503" s="4" t="str">
        <f>IFERROR(IF(VLOOKUP(A503,raw!O1:Q100000,2,0)="0",0,2),"")</f>
        <v>0</v>
      </c>
      <c r="S503" s="4" t="str">
        <f>IFERROR(IF(VALUE(IFERROR(VLOOKUP(A503,raw!O1:R100000,3,0),""))=0,"","x"),IFERROR(VLOOKUP(A503,raw!O1:R100000,3,0),""))</f>
        <v>0</v>
      </c>
      <c r="T503" s="4" t="str">
        <f>IFERROR(IF(VLOOKUP(A503,raw!S1:U100000,2,0)="0",0,2),"")</f>
        <v>0</v>
      </c>
      <c r="U503" s="4" t="str">
        <f>IF(IFERROR(VLOOKUP(A503,raw!S1:V100000,3,0),0)=0, "" , HYPERLINK(VLOOKUP(A503,raw!S1:V100000,3,0),"Foto") )</f>
        <v>0</v>
      </c>
      <c r="V503" s="4" t="str">
        <f>IFERROR(IF(VLOOKUP(A503,raw!W1:Y100000,2,0)="0",0,2),"")</f>
        <v>0</v>
      </c>
      <c r="W503" s="4" t="str">
        <f>IFERROR(IF(VALUE(IFERROR(VLOOKUP(A503,raw!W1:Z100000,3,0),""))=0,"","x"),IFERROR(VLOOKUP(A503,raw!W1:Z100000,3,0),""))</f>
        <v>0</v>
      </c>
      <c r="X503" s="4" t="str">
        <f>IF(IFERROR(VLOOKUP(A503,raw!W1:AA100000,4,0),0)=0, "" , HYPERLINK(VLOOKUP(A503,raw!W1:AA100000,4,0),"Foto") )</f>
        <v>0</v>
      </c>
      <c r="Y503" s="4" t="str">
        <f>IFERROR(IF(VLOOKUP(A503,raw!AB1:AD100000,2,0)="0",0,2),"")</f>
        <v>0</v>
      </c>
      <c r="Z503" s="4" t="str">
        <f>IFERROR(IF(VALUE(IFERROR(VLOOKUP(A503,raw!AB1:AE100000,3,0),""))=0,"","x"),IFERROR(VLOOKUP(A503,raw!AB1:AE100000,3,0),""))</f>
        <v>0</v>
      </c>
      <c r="AA503" s="4" t="str">
        <f>IFERROR(IF(VLOOKUP(A503,raw!AF1:AH100000,2,0)="0",0,2),"")</f>
        <v>0</v>
      </c>
      <c r="AB503" s="4" t="str">
        <f>IFERROR(IF(VALUE(IFERROR(VLOOKUP(A503,raw!AF1:AI100000,3,0),""))=0,"","x"),IFERROR(VLOOKUP(A503,raw!AF1:AI100000,3,0),""))</f>
        <v>0</v>
      </c>
      <c r="AC503" s="4" t="str">
        <f>IFERROR(IF(VLOOKUP(A503,raw!AJ1:AL100000,2,0)="0",0,2),"")</f>
        <v>0</v>
      </c>
      <c r="AD503" s="4" t="str">
        <f>IFERROR(IF(VLOOKUP(A503,raw!AM1:AO100000,2,0)="0",0,2),"")</f>
        <v>0</v>
      </c>
      <c r="AE503" s="4" t="str">
        <f>IFERROR(IF(VLOOKUP(A503,raw!AM1:AP100000,3,0)="0",0,2),"")</f>
        <v>0</v>
      </c>
      <c r="AF503" s="4" t="str">
        <f>IFERROR(IF(VLOOKUP(A503,raw!AM1:AQ100000,4,0)="0",0,2),"")</f>
        <v>0</v>
      </c>
      <c r="AG503" s="4" t="str">
        <f>IFERROR(IF(VLOOKUP(A503,raw!AM1:AR100000,5,0)="0",0,2),"")</f>
        <v>0</v>
      </c>
      <c r="AH503" s="4" t="str">
        <f>IFERROR(IF(VLOOKUP(A503,raw!AS1:AU100000,2,0)="0",0,2),"")</f>
        <v>0</v>
      </c>
      <c r="AI503" s="4" t="str">
        <f>IFERROR(IF(VLOOKUP(A503,raw!AS1:AV100000,3,0)="0",0,2),"")</f>
        <v>0</v>
      </c>
      <c r="AJ503" s="4" t="str">
        <f>IFERROR(IF(VLOOKUP(A503,raw!AS1:AW100000,4,0)="0",0,2),"")</f>
        <v>0</v>
      </c>
      <c r="AK503" s="4" t="str">
        <f>IFERROR(IF(VLOOKUP(A503,raw!AS1:AX100000,5,0)="0",0,2),"")</f>
        <v>0</v>
      </c>
      <c r="AL503" s="4" t="str">
        <f>IFERROR(IF(VLOOKUP(A503,raw!AY1:BA100000,2,0)="0",0,2),"")</f>
        <v>0</v>
      </c>
      <c r="AM503" s="4" t="str">
        <f>IFERROR(IF(VLOOKUP(A503,raw!AY1:BB100000,3,0)="0",0,2),"")</f>
        <v>0</v>
      </c>
      <c r="AN503" s="4" t="str">
        <f>IFERROR(IF(VLOOKUP(A503,raw!AY1:BC100000,4,0)="0",0,2),"")</f>
        <v>0</v>
      </c>
      <c r="AO503" s="4" t="str">
        <f>IFERROR(IF(VLOOKUP(A503,raw!AY1:BD100000,5,0)="0",0,2),"")</f>
        <v>0</v>
      </c>
      <c r="AP503" s="4" t="str">
        <f>IFERROR(IF(VLOOKUP(A503,raw!BE1:BG100000,2,0)="0",0,2),"")</f>
        <v>0</v>
      </c>
      <c r="AQ503" s="4" t="str">
        <f>IFERROR(IF(VLOOKUP(A503,raw!BH1:BJ100000,2,0)="0",0,2),"")</f>
        <v>0</v>
      </c>
      <c r="AR503" s="4" t="str">
        <f>IFERROR(IF(VLOOKUP(A503,raw!BK1:BM100000,2,0)="0",0,2),"")</f>
        <v>0</v>
      </c>
      <c r="AS503" s="4" t="str">
        <f>IFERROR(IF(VLOOKUP(A503,raw!BK1:BN100000,3,0)="0",0,2),"")</f>
        <v>0</v>
      </c>
      <c r="AT503" s="4" t="str">
        <f>IFERROR(IF(VLOOKUP(A503,raw!BK1:BO100000,4,0)="0",0,2),"")</f>
        <v>0</v>
      </c>
      <c r="AU503" s="4" t="str">
        <f>IFERROR(IF(VLOOKUP(A503,raw!BP1:BR100000,2,0)="0",0,2),"")</f>
        <v>0</v>
      </c>
      <c r="AV503" s="4" t="str">
        <f>IFERROR(IF(VLOOKUP(A503,raw!BP1:BS100000,3,0)="0",0,2),"")</f>
        <v>0</v>
      </c>
      <c r="AW503" s="4" t="str">
        <f>IFERROR(IF(VLOOKUP(A503,raw!BP1:BT100000,4,0)="0",0,2),"")</f>
        <v>0</v>
      </c>
      <c r="AX503" s="4" t="str">
        <f>IFERROR(IF(VLOOKUP(A503,raw!BU1:BW100000,2,0)="0",0,2),"")</f>
        <v>0</v>
      </c>
      <c r="AY503" s="4" t="str">
        <f>IFERROR(IF(VLOOKUP(A503,raw!BU1:BX100000,3,0)="0",0,2),"")</f>
        <v>0</v>
      </c>
      <c r="AZ503" s="4" t="str">
        <f>IFERROR(IF(VLOOKUP(A503,raw!BY1:CA100000,2,0)="0",0,2),"")</f>
        <v>0</v>
      </c>
      <c r="BA503" s="4" t="str">
        <f>IFERROR(IF(VALUE(IFERROR(VLOOKUP(A503,raw!CB1:CD100000,2,0),""))=0,"","x"),IFERROR(VLOOKUP(A503,raw!CB1:CD100000,2,0),""))</f>
        <v>0</v>
      </c>
      <c r="BB503" s="4" t="str">
        <f>IFERROR(IF(VLOOKUP(A503,raw!CE1:CG100000,2,0)="0",0,2),"")</f>
        <v>0</v>
      </c>
      <c r="BC503" s="4" t="str">
        <f>IFERROR(IF(VLOOKUP(A503,raw!CH1:CJ100000,2,0)="0",0,2),"")</f>
        <v>0</v>
      </c>
      <c r="BD503" s="4" t="str">
        <f>IF(IFERROR(VLOOKUP(A503,raw!CH1:CK100000,3,0),0)=0, "" , HYPERLINK(VLOOKUP(A503,raw!CH1:CK100000,3,0),"Foto") )</f>
        <v>0</v>
      </c>
      <c r="BE503" s="4" t="str">
        <f>IFERROR(IF(VLOOKUP(A503,raw!CL1:CN100000,2,0)="0",0,2),"")</f>
        <v>0</v>
      </c>
      <c r="BF503" s="4" t="str">
        <f>IFERROR(IF(VLOOKUP(A503,raw!CL1:CO100000,3,0)="0",0,2),"")</f>
        <v>0</v>
      </c>
      <c r="BG503" s="4" t="str">
        <f>IFERROR(IF(VLOOKUP(A503,raw!CL1:CP100000,4,0)="0",0,2),"")</f>
        <v>0</v>
      </c>
      <c r="BH503" s="4" t="str">
        <f>IFERROR(IF(VLOOKUP(A503,raw!CL1:CQ100000,5,0)="0",0,2),"")</f>
        <v>0</v>
      </c>
      <c r="BI503" s="4" t="str">
        <f>IFERROR(IF(VLOOKUP(A503,raw!CL1:CR100000,6,0)="0",0,2),"")</f>
        <v>0</v>
      </c>
      <c r="BJ503" s="4" t="str">
        <f>IFERROR(IF(VLOOKUP(A503,raw!CL1:CS100000,7,0)="0",0,2),"")</f>
        <v>0</v>
      </c>
      <c r="BK503" s="4" t="str">
        <f>IFERROR(IF(VLOOKUP(A503,raw!CT1:CV100000,2,0)="0",0,2),"")</f>
        <v>0</v>
      </c>
      <c r="BL503" s="4" t="str">
        <f>IFERROR(IF(VLOOKUP(A503,raw!CT1:CW100000,3,0)="0",0,2),"")</f>
        <v>0</v>
      </c>
      <c r="BM503" s="4" t="str">
        <f>IFERROR(IF(VLOOKUP(A503,raw!CT1:CX100000,4,0)="0",0,2),"")</f>
        <v>0</v>
      </c>
      <c r="BN503" s="4" t="str">
        <f>IFERROR(IF(VLOOKUP(A503,raw!CT1:CY100000,5,0)="0",0,2),"")</f>
        <v>0</v>
      </c>
      <c r="BO503" s="4" t="str">
        <f>IFERROR(IF(VLOOKUP(A503,raw!CZ1:DB100000,2,0)="0",0,2),"")</f>
        <v>0</v>
      </c>
      <c r="BP503" s="4" t="str">
        <f>IFERROR(IF(VLOOKUP(A503,raw!CZ1:DC100000,3,0)="0",0,2),"")</f>
        <v>0</v>
      </c>
      <c r="BQ503" s="4" t="str">
        <f>IFERROR(IF(VLOOKUP(A503,raw!CZ1:DD100000,4,0)="0",0,2),"")</f>
        <v>0</v>
      </c>
      <c r="BR503" s="4" t="str">
        <f>IFERROR(IF(VLOOKUP(A503,raw!CZ1:DE100000,5,0)="0",0,2),"")</f>
        <v>0</v>
      </c>
      <c r="BS503" s="4" t="str">
        <f>IFERROR(IF(VLOOKUP(A503,raw!CZ1:DF100000,6,0)="0",0,2),"")</f>
        <v>0</v>
      </c>
      <c r="BT503" s="4" t="str">
        <f>IFERROR(IF(VLOOKUP(A503,raw!CZ1:DG100000,7,0)="0",0,2),"")</f>
        <v>0</v>
      </c>
      <c r="BU503" s="4" t="str">
        <f>IFERROR(IF(VLOOKUP(A503,raw!CZ1:DH100000,8,0)="0",0,2),"")</f>
        <v>0</v>
      </c>
      <c r="BV503" s="4" t="str">
        <f>IFERROR(IF(VALUE(IFERROR(VLOOKUP(A503,raw!CZ1:DI100000,9,0),""))=0,"","x"),IFERROR(VLOOKUP(A503,raw!CZ1:DI100000,9,0),""))</f>
        <v>0</v>
      </c>
      <c r="BW503" s="4" t="str">
        <f>IFERROR(IF(VLOOKUP(A503,raw!DJ1:DL100000,2,0)="0",0,2),"")</f>
        <v>0</v>
      </c>
      <c r="BX503" s="4" t="str">
        <f>IFERROR(IF(VLOOKUP(A503,raw!DJ1:DM100000,3,0)="0",0,2),"")</f>
        <v>0</v>
      </c>
      <c r="BY503" s="4" t="str">
        <f>IFERROR(IF(VLOOKUP(A503,raw!DJ1:DN100000,4,0)="0",0,2),"")</f>
        <v>0</v>
      </c>
      <c r="BZ503" s="4" t="str">
        <f>IFERROR(IF(VLOOKUP(A503,raw!DJ1:DO100000,5,0)="0",0,2),"")</f>
        <v>0</v>
      </c>
      <c r="CA503" s="4" t="str">
        <f>IFERROR(IF(VALUE(IFERROR(VLOOKUP(A503,raw!DJ1:DP100000,6,0),""))=0,"","x"),IFERROR(VLOOKUP(A503,raw!DJ1:DP100000,6,0),""))</f>
        <v>0</v>
      </c>
      <c r="CB503" s="4" t="str">
        <f>IFERROR(IF(VLOOKUP(A503,raw!DQ1:DS100000,2,0)="0",0,2),"")</f>
        <v>0</v>
      </c>
      <c r="CC503" s="4" t="str">
        <f>IFERROR(IF(VLOOKUP(A503,raw!DQ1:DT100000,3,0)="0",0,2),"")</f>
        <v>0</v>
      </c>
      <c r="CD503" s="4" t="str">
        <f>IFERROR(IF(VLOOKUP(A503,raw!DQ1:DU100000,4,0)="0",0,2),"")</f>
        <v>0</v>
      </c>
      <c r="CE503" s="4" t="str">
        <f>IFERROR(IF(VALUE(IFERROR(VLOOKUP(A503,raw!DQ1:DV100000,5,0),""))=0,"","x"),IFERROR(VLOOKUP(A503,raw!DQ1:DV100000,5,0),""))</f>
        <v>0</v>
      </c>
      <c r="CF503" s="4" t="str">
        <f>IFERROR(IF(VLOOKUP(A503,raw!DW1:DY100000,2,0)="0",0,2),"")</f>
        <v>0</v>
      </c>
      <c r="CG503" s="4" t="str">
        <f>IFERROR(IF(VALUE(IFERROR(VLOOKUP(A503,raw!DW1:DZ100000,3,0),""))=0,"","x"),IFERROR(VLOOKUP(A503,raw!DW1:DZ100000,3,0),""))</f>
        <v>0</v>
      </c>
      <c r="CH503" s="4" t="str">
        <f>IFERROR(IF(VLOOKUP(A503,raw!EA1:EC100000,2,0)="0",0,2),"")</f>
        <v>0</v>
      </c>
      <c r="CI503" s="4" t="str">
        <f>IFERROR(IF(VLOOKUP(A503,raw!ED1:EF100000,2,0)="0",0,2),"")</f>
        <v>0</v>
      </c>
      <c r="CJ503" s="4" t="str">
        <f>IFERROR(IF(VALUE(IFERROR(VLOOKUP(A503,raw!EG1:EI100000,2,0),""))=0,"","x"),IFERROR(VLOOKUP(A503,raw!EG1:EI100000,2,0),""))</f>
        <v>0</v>
      </c>
    </row>
    <row r="504" spans="1:88">
      <c r="A504" s="3">
        <v>594</v>
      </c>
      <c r="B504" s="3" t="s">
        <v>5149</v>
      </c>
      <c r="C504" s="3" t="s">
        <v>5150</v>
      </c>
      <c r="D504" s="4" t="s">
        <v>5151</v>
      </c>
      <c r="E504" s="4" t="s">
        <v>5147</v>
      </c>
      <c r="F504" s="4" t="s">
        <v>5030</v>
      </c>
      <c r="G504" s="4" t="s">
        <v>5152</v>
      </c>
      <c r="H504" s="4" t="s">
        <v>3108</v>
      </c>
      <c r="I504" s="4" t="str">
        <f>IFERROR(IF(VLOOKUP(A504,raw!B1:D100000,2,0)="0",0,2),"")</f>
        <v>0</v>
      </c>
      <c r="J504" s="4" t="str">
        <f>IFERROR(IF(VLOOKUP(A504,raw!B1:E100000,3,0)="0",0,2),"")</f>
        <v>0</v>
      </c>
      <c r="K504" s="4" t="str">
        <f>IFERROR(IF(VLOOKUP(A504,raw!B1:F100000,4,0)="0",0,2),"")</f>
        <v>0</v>
      </c>
      <c r="L504" s="4" t="str">
        <f>IFERROR(IF(VLOOKUP(A504,raw!B1:G100000,5,0)="0",0,2),"")</f>
        <v>0</v>
      </c>
      <c r="M504" s="4" t="str">
        <f>IFERROR(IF(VLOOKUP(A504,raw!B1:H100000,6,0)="0",0,2),"")</f>
        <v>0</v>
      </c>
      <c r="N504" s="4" t="str">
        <f>IFERROR(IF(VLOOKUP(A504,raw!B1:I100000,7,0)="0",0,2),"")</f>
        <v>0</v>
      </c>
      <c r="O504" s="4" t="str">
        <f>IFERROR(IF(VLOOKUP(A504,raw!J1:L100000,2,0)="0",0,2),"")</f>
        <v>0</v>
      </c>
      <c r="P504" s="4" t="str">
        <f>IFERROR(IF(VALUE(IFERROR(VLOOKUP(A504,raw!J1:M100000,3,0),""))=0,"","x"),IFERROR(VLOOKUP(A504,raw!J1:M100000,3,0),""))</f>
        <v>0</v>
      </c>
      <c r="Q504" s="4" t="str">
        <f>IF(IFERROR(VLOOKUP(A504,raw!J1:N100000,4,0),0)=0, "" , HYPERLINK(VLOOKUP(A504,raw!J1:N100000,4,0),"Foto") )</f>
        <v>0</v>
      </c>
      <c r="R504" s="4" t="str">
        <f>IFERROR(IF(VLOOKUP(A504,raw!O1:Q100000,2,0)="0",0,2),"")</f>
        <v>0</v>
      </c>
      <c r="S504" s="4" t="str">
        <f>IFERROR(IF(VALUE(IFERROR(VLOOKUP(A504,raw!O1:R100000,3,0),""))=0,"","x"),IFERROR(VLOOKUP(A504,raw!O1:R100000,3,0),""))</f>
        <v>0</v>
      </c>
      <c r="T504" s="4" t="str">
        <f>IFERROR(IF(VLOOKUP(A504,raw!S1:U100000,2,0)="0",0,2),"")</f>
        <v>0</v>
      </c>
      <c r="U504" s="4" t="str">
        <f>IF(IFERROR(VLOOKUP(A504,raw!S1:V100000,3,0),0)=0, "" , HYPERLINK(VLOOKUP(A504,raw!S1:V100000,3,0),"Foto") )</f>
        <v>0</v>
      </c>
      <c r="V504" s="4" t="str">
        <f>IFERROR(IF(VLOOKUP(A504,raw!W1:Y100000,2,0)="0",0,2),"")</f>
        <v>0</v>
      </c>
      <c r="W504" s="4" t="str">
        <f>IFERROR(IF(VALUE(IFERROR(VLOOKUP(A504,raw!W1:Z100000,3,0),""))=0,"","x"),IFERROR(VLOOKUP(A504,raw!W1:Z100000,3,0),""))</f>
        <v>0</v>
      </c>
      <c r="X504" s="4" t="str">
        <f>IF(IFERROR(VLOOKUP(A504,raw!W1:AA100000,4,0),0)=0, "" , HYPERLINK(VLOOKUP(A504,raw!W1:AA100000,4,0),"Foto") )</f>
        <v>0</v>
      </c>
      <c r="Y504" s="4" t="str">
        <f>IFERROR(IF(VLOOKUP(A504,raw!AB1:AD100000,2,0)="0",0,2),"")</f>
        <v>0</v>
      </c>
      <c r="Z504" s="4" t="str">
        <f>IFERROR(IF(VALUE(IFERROR(VLOOKUP(A504,raw!AB1:AE100000,3,0),""))=0,"","x"),IFERROR(VLOOKUP(A504,raw!AB1:AE100000,3,0),""))</f>
        <v>0</v>
      </c>
      <c r="AA504" s="4" t="str">
        <f>IFERROR(IF(VLOOKUP(A504,raw!AF1:AH100000,2,0)="0",0,2),"")</f>
        <v>0</v>
      </c>
      <c r="AB504" s="4" t="str">
        <f>IFERROR(IF(VALUE(IFERROR(VLOOKUP(A504,raw!AF1:AI100000,3,0),""))=0,"","x"),IFERROR(VLOOKUP(A504,raw!AF1:AI100000,3,0),""))</f>
        <v>0</v>
      </c>
      <c r="AC504" s="4" t="str">
        <f>IFERROR(IF(VLOOKUP(A504,raw!AJ1:AL100000,2,0)="0",0,2),"")</f>
        <v>0</v>
      </c>
      <c r="AD504" s="4" t="str">
        <f>IFERROR(IF(VLOOKUP(A504,raw!AM1:AO100000,2,0)="0",0,2),"")</f>
        <v>0</v>
      </c>
      <c r="AE504" s="4" t="str">
        <f>IFERROR(IF(VLOOKUP(A504,raw!AM1:AP100000,3,0)="0",0,2),"")</f>
        <v>0</v>
      </c>
      <c r="AF504" s="4" t="str">
        <f>IFERROR(IF(VLOOKUP(A504,raw!AM1:AQ100000,4,0)="0",0,2),"")</f>
        <v>0</v>
      </c>
      <c r="AG504" s="4" t="str">
        <f>IFERROR(IF(VLOOKUP(A504,raw!AM1:AR100000,5,0)="0",0,2),"")</f>
        <v>0</v>
      </c>
      <c r="AH504" s="4" t="str">
        <f>IFERROR(IF(VLOOKUP(A504,raw!AS1:AU100000,2,0)="0",0,2),"")</f>
        <v>0</v>
      </c>
      <c r="AI504" s="4" t="str">
        <f>IFERROR(IF(VLOOKUP(A504,raw!AS1:AV100000,3,0)="0",0,2),"")</f>
        <v>0</v>
      </c>
      <c r="AJ504" s="4" t="str">
        <f>IFERROR(IF(VLOOKUP(A504,raw!AS1:AW100000,4,0)="0",0,2),"")</f>
        <v>0</v>
      </c>
      <c r="AK504" s="4" t="str">
        <f>IFERROR(IF(VLOOKUP(A504,raw!AS1:AX100000,5,0)="0",0,2),"")</f>
        <v>0</v>
      </c>
      <c r="AL504" s="4" t="str">
        <f>IFERROR(IF(VLOOKUP(A504,raw!AY1:BA100000,2,0)="0",0,2),"")</f>
        <v>0</v>
      </c>
      <c r="AM504" s="4" t="str">
        <f>IFERROR(IF(VLOOKUP(A504,raw!AY1:BB100000,3,0)="0",0,2),"")</f>
        <v>0</v>
      </c>
      <c r="AN504" s="4" t="str">
        <f>IFERROR(IF(VLOOKUP(A504,raw!AY1:BC100000,4,0)="0",0,2),"")</f>
        <v>0</v>
      </c>
      <c r="AO504" s="4" t="str">
        <f>IFERROR(IF(VLOOKUP(A504,raw!AY1:BD100000,5,0)="0",0,2),"")</f>
        <v>0</v>
      </c>
      <c r="AP504" s="4" t="str">
        <f>IFERROR(IF(VLOOKUP(A504,raw!BE1:BG100000,2,0)="0",0,2),"")</f>
        <v>0</v>
      </c>
      <c r="AQ504" s="4" t="str">
        <f>IFERROR(IF(VLOOKUP(A504,raw!BH1:BJ100000,2,0)="0",0,2),"")</f>
        <v>0</v>
      </c>
      <c r="AR504" s="4" t="str">
        <f>IFERROR(IF(VLOOKUP(A504,raw!BK1:BM100000,2,0)="0",0,2),"")</f>
        <v>0</v>
      </c>
      <c r="AS504" s="4" t="str">
        <f>IFERROR(IF(VLOOKUP(A504,raw!BK1:BN100000,3,0)="0",0,2),"")</f>
        <v>0</v>
      </c>
      <c r="AT504" s="4" t="str">
        <f>IFERROR(IF(VLOOKUP(A504,raw!BK1:BO100000,4,0)="0",0,2),"")</f>
        <v>0</v>
      </c>
      <c r="AU504" s="4" t="str">
        <f>IFERROR(IF(VLOOKUP(A504,raw!BP1:BR100000,2,0)="0",0,2),"")</f>
        <v>0</v>
      </c>
      <c r="AV504" s="4" t="str">
        <f>IFERROR(IF(VLOOKUP(A504,raw!BP1:BS100000,3,0)="0",0,2),"")</f>
        <v>0</v>
      </c>
      <c r="AW504" s="4" t="str">
        <f>IFERROR(IF(VLOOKUP(A504,raw!BP1:BT100000,4,0)="0",0,2),"")</f>
        <v>0</v>
      </c>
      <c r="AX504" s="4" t="str">
        <f>IFERROR(IF(VLOOKUP(A504,raw!BU1:BW100000,2,0)="0",0,2),"")</f>
        <v>0</v>
      </c>
      <c r="AY504" s="4" t="str">
        <f>IFERROR(IF(VLOOKUP(A504,raw!BU1:BX100000,3,0)="0",0,2),"")</f>
        <v>0</v>
      </c>
      <c r="AZ504" s="4" t="str">
        <f>IFERROR(IF(VLOOKUP(A504,raw!BY1:CA100000,2,0)="0",0,2),"")</f>
        <v>0</v>
      </c>
      <c r="BA504" s="4" t="str">
        <f>IFERROR(IF(VALUE(IFERROR(VLOOKUP(A504,raw!CB1:CD100000,2,0),""))=0,"","x"),IFERROR(VLOOKUP(A504,raw!CB1:CD100000,2,0),""))</f>
        <v>0</v>
      </c>
      <c r="BB504" s="4" t="str">
        <f>IFERROR(IF(VLOOKUP(A504,raw!CE1:CG100000,2,0)="0",0,2),"")</f>
        <v>0</v>
      </c>
      <c r="BC504" s="4" t="str">
        <f>IFERROR(IF(VLOOKUP(A504,raw!CH1:CJ100000,2,0)="0",0,2),"")</f>
        <v>0</v>
      </c>
      <c r="BD504" s="4" t="str">
        <f>IF(IFERROR(VLOOKUP(A504,raw!CH1:CK100000,3,0),0)=0, "" , HYPERLINK(VLOOKUP(A504,raw!CH1:CK100000,3,0),"Foto") )</f>
        <v>0</v>
      </c>
      <c r="BE504" s="4" t="str">
        <f>IFERROR(IF(VLOOKUP(A504,raw!CL1:CN100000,2,0)="0",0,2),"")</f>
        <v>0</v>
      </c>
      <c r="BF504" s="4" t="str">
        <f>IFERROR(IF(VLOOKUP(A504,raw!CL1:CO100000,3,0)="0",0,2),"")</f>
        <v>0</v>
      </c>
      <c r="BG504" s="4" t="str">
        <f>IFERROR(IF(VLOOKUP(A504,raw!CL1:CP100000,4,0)="0",0,2),"")</f>
        <v>0</v>
      </c>
      <c r="BH504" s="4" t="str">
        <f>IFERROR(IF(VLOOKUP(A504,raw!CL1:CQ100000,5,0)="0",0,2),"")</f>
        <v>0</v>
      </c>
      <c r="BI504" s="4" t="str">
        <f>IFERROR(IF(VLOOKUP(A504,raw!CL1:CR100000,6,0)="0",0,2),"")</f>
        <v>0</v>
      </c>
      <c r="BJ504" s="4" t="str">
        <f>IFERROR(IF(VLOOKUP(A504,raw!CL1:CS100000,7,0)="0",0,2),"")</f>
        <v>0</v>
      </c>
      <c r="BK504" s="4" t="str">
        <f>IFERROR(IF(VLOOKUP(A504,raw!CT1:CV100000,2,0)="0",0,2),"")</f>
        <v>0</v>
      </c>
      <c r="BL504" s="4" t="str">
        <f>IFERROR(IF(VLOOKUP(A504,raw!CT1:CW100000,3,0)="0",0,2),"")</f>
        <v>0</v>
      </c>
      <c r="BM504" s="4" t="str">
        <f>IFERROR(IF(VLOOKUP(A504,raw!CT1:CX100000,4,0)="0",0,2),"")</f>
        <v>0</v>
      </c>
      <c r="BN504" s="4" t="str">
        <f>IFERROR(IF(VLOOKUP(A504,raw!CT1:CY100000,5,0)="0",0,2),"")</f>
        <v>0</v>
      </c>
      <c r="BO504" s="4" t="str">
        <f>IFERROR(IF(VLOOKUP(A504,raw!CZ1:DB100000,2,0)="0",0,2),"")</f>
        <v>0</v>
      </c>
      <c r="BP504" s="4" t="str">
        <f>IFERROR(IF(VLOOKUP(A504,raw!CZ1:DC100000,3,0)="0",0,2),"")</f>
        <v>0</v>
      </c>
      <c r="BQ504" s="4" t="str">
        <f>IFERROR(IF(VLOOKUP(A504,raw!CZ1:DD100000,4,0)="0",0,2),"")</f>
        <v>0</v>
      </c>
      <c r="BR504" s="4" t="str">
        <f>IFERROR(IF(VLOOKUP(A504,raw!CZ1:DE100000,5,0)="0",0,2),"")</f>
        <v>0</v>
      </c>
      <c r="BS504" s="4" t="str">
        <f>IFERROR(IF(VLOOKUP(A504,raw!CZ1:DF100000,6,0)="0",0,2),"")</f>
        <v>0</v>
      </c>
      <c r="BT504" s="4" t="str">
        <f>IFERROR(IF(VLOOKUP(A504,raw!CZ1:DG100000,7,0)="0",0,2),"")</f>
        <v>0</v>
      </c>
      <c r="BU504" s="4" t="str">
        <f>IFERROR(IF(VLOOKUP(A504,raw!CZ1:DH100000,8,0)="0",0,2),"")</f>
        <v>0</v>
      </c>
      <c r="BV504" s="4" t="str">
        <f>IFERROR(IF(VALUE(IFERROR(VLOOKUP(A504,raw!CZ1:DI100000,9,0),""))=0,"","x"),IFERROR(VLOOKUP(A504,raw!CZ1:DI100000,9,0),""))</f>
        <v>0</v>
      </c>
      <c r="BW504" s="4" t="str">
        <f>IFERROR(IF(VLOOKUP(A504,raw!DJ1:DL100000,2,0)="0",0,2),"")</f>
        <v>0</v>
      </c>
      <c r="BX504" s="4" t="str">
        <f>IFERROR(IF(VLOOKUP(A504,raw!DJ1:DM100000,3,0)="0",0,2),"")</f>
        <v>0</v>
      </c>
      <c r="BY504" s="4" t="str">
        <f>IFERROR(IF(VLOOKUP(A504,raw!DJ1:DN100000,4,0)="0",0,2),"")</f>
        <v>0</v>
      </c>
      <c r="BZ504" s="4" t="str">
        <f>IFERROR(IF(VLOOKUP(A504,raw!DJ1:DO100000,5,0)="0",0,2),"")</f>
        <v>0</v>
      </c>
      <c r="CA504" s="4" t="str">
        <f>IFERROR(IF(VALUE(IFERROR(VLOOKUP(A504,raw!DJ1:DP100000,6,0),""))=0,"","x"),IFERROR(VLOOKUP(A504,raw!DJ1:DP100000,6,0),""))</f>
        <v>0</v>
      </c>
      <c r="CB504" s="4" t="str">
        <f>IFERROR(IF(VLOOKUP(A504,raw!DQ1:DS100000,2,0)="0",0,2),"")</f>
        <v>0</v>
      </c>
      <c r="CC504" s="4" t="str">
        <f>IFERROR(IF(VLOOKUP(A504,raw!DQ1:DT100000,3,0)="0",0,2),"")</f>
        <v>0</v>
      </c>
      <c r="CD504" s="4" t="str">
        <f>IFERROR(IF(VLOOKUP(A504,raw!DQ1:DU100000,4,0)="0",0,2),"")</f>
        <v>0</v>
      </c>
      <c r="CE504" s="4" t="str">
        <f>IFERROR(IF(VALUE(IFERROR(VLOOKUP(A504,raw!DQ1:DV100000,5,0),""))=0,"","x"),IFERROR(VLOOKUP(A504,raw!DQ1:DV100000,5,0),""))</f>
        <v>0</v>
      </c>
      <c r="CF504" s="4" t="str">
        <f>IFERROR(IF(VLOOKUP(A504,raw!DW1:DY100000,2,0)="0",0,2),"")</f>
        <v>0</v>
      </c>
      <c r="CG504" s="4" t="str">
        <f>IFERROR(IF(VALUE(IFERROR(VLOOKUP(A504,raw!DW1:DZ100000,3,0),""))=0,"","x"),IFERROR(VLOOKUP(A504,raw!DW1:DZ100000,3,0),""))</f>
        <v>0</v>
      </c>
      <c r="CH504" s="4" t="str">
        <f>IFERROR(IF(VLOOKUP(A504,raw!EA1:EC100000,2,0)="0",0,2),"")</f>
        <v>0</v>
      </c>
      <c r="CI504" s="4" t="str">
        <f>IFERROR(IF(VLOOKUP(A504,raw!ED1:EF100000,2,0)="0",0,2),"")</f>
        <v>0</v>
      </c>
      <c r="CJ504" s="4" t="str">
        <f>IFERROR(IF(VALUE(IFERROR(VLOOKUP(A504,raw!EG1:EI100000,2,0),""))=0,"","x"),IFERROR(VLOOKUP(A504,raw!EG1:EI100000,2,0),""))</f>
        <v>0</v>
      </c>
    </row>
    <row r="505" spans="1:88">
      <c r="A505" s="3">
        <v>565</v>
      </c>
      <c r="B505" s="3" t="s">
        <v>5153</v>
      </c>
      <c r="C505" s="3" t="s">
        <v>5154</v>
      </c>
      <c r="D505" s="4" t="s">
        <v>5155</v>
      </c>
      <c r="E505" s="4" t="s">
        <v>4967</v>
      </c>
      <c r="F505" s="4" t="s">
        <v>5156</v>
      </c>
      <c r="G505" s="4" t="s">
        <v>5157</v>
      </c>
      <c r="H505" s="4" t="s">
        <v>3108</v>
      </c>
      <c r="I505" s="4" t="str">
        <f>IFERROR(IF(VLOOKUP(A505,raw!B1:D100000,2,0)="0",0,2),"")</f>
        <v>0</v>
      </c>
      <c r="J505" s="4" t="str">
        <f>IFERROR(IF(VLOOKUP(A505,raw!B1:E100000,3,0)="0",0,2),"")</f>
        <v>0</v>
      </c>
      <c r="K505" s="4" t="str">
        <f>IFERROR(IF(VLOOKUP(A505,raw!B1:F100000,4,0)="0",0,2),"")</f>
        <v>0</v>
      </c>
      <c r="L505" s="4" t="str">
        <f>IFERROR(IF(VLOOKUP(A505,raw!B1:G100000,5,0)="0",0,2),"")</f>
        <v>0</v>
      </c>
      <c r="M505" s="4" t="str">
        <f>IFERROR(IF(VLOOKUP(A505,raw!B1:H100000,6,0)="0",0,2),"")</f>
        <v>0</v>
      </c>
      <c r="N505" s="4" t="str">
        <f>IFERROR(IF(VLOOKUP(A505,raw!B1:I100000,7,0)="0",0,2),"")</f>
        <v>0</v>
      </c>
      <c r="O505" s="4" t="str">
        <f>IFERROR(IF(VLOOKUP(A505,raw!J1:L100000,2,0)="0",0,2),"")</f>
        <v>0</v>
      </c>
      <c r="P505" s="4" t="str">
        <f>IFERROR(IF(VALUE(IFERROR(VLOOKUP(A505,raw!J1:M100000,3,0),""))=0,"","x"),IFERROR(VLOOKUP(A505,raw!J1:M100000,3,0),""))</f>
        <v>0</v>
      </c>
      <c r="Q505" s="4" t="str">
        <f>IF(IFERROR(VLOOKUP(A505,raw!J1:N100000,4,0),0)=0, "" , HYPERLINK(VLOOKUP(A505,raw!J1:N100000,4,0),"Foto") )</f>
        <v>0</v>
      </c>
      <c r="R505" s="4" t="str">
        <f>IFERROR(IF(VLOOKUP(A505,raw!O1:Q100000,2,0)="0",0,2),"")</f>
        <v>0</v>
      </c>
      <c r="S505" s="4" t="str">
        <f>IFERROR(IF(VALUE(IFERROR(VLOOKUP(A505,raw!O1:R100000,3,0),""))=0,"","x"),IFERROR(VLOOKUP(A505,raw!O1:R100000,3,0),""))</f>
        <v>0</v>
      </c>
      <c r="T505" s="4" t="str">
        <f>IFERROR(IF(VLOOKUP(A505,raw!S1:U100000,2,0)="0",0,2),"")</f>
        <v>0</v>
      </c>
      <c r="U505" s="4" t="str">
        <f>IF(IFERROR(VLOOKUP(A505,raw!S1:V100000,3,0),0)=0, "" , HYPERLINK(VLOOKUP(A505,raw!S1:V100000,3,0),"Foto") )</f>
        <v>0</v>
      </c>
      <c r="V505" s="4" t="str">
        <f>IFERROR(IF(VLOOKUP(A505,raw!W1:Y100000,2,0)="0",0,2),"")</f>
        <v>0</v>
      </c>
      <c r="W505" s="4" t="str">
        <f>IFERROR(IF(VALUE(IFERROR(VLOOKUP(A505,raw!W1:Z100000,3,0),""))=0,"","x"),IFERROR(VLOOKUP(A505,raw!W1:Z100000,3,0),""))</f>
        <v>0</v>
      </c>
      <c r="X505" s="4" t="str">
        <f>IF(IFERROR(VLOOKUP(A505,raw!W1:AA100000,4,0),0)=0, "" , HYPERLINK(VLOOKUP(A505,raw!W1:AA100000,4,0),"Foto") )</f>
        <v>0</v>
      </c>
      <c r="Y505" s="4" t="str">
        <f>IFERROR(IF(VLOOKUP(A505,raw!AB1:AD100000,2,0)="0",0,2),"")</f>
        <v>0</v>
      </c>
      <c r="Z505" s="4" t="str">
        <f>IFERROR(IF(VALUE(IFERROR(VLOOKUP(A505,raw!AB1:AE100000,3,0),""))=0,"","x"),IFERROR(VLOOKUP(A505,raw!AB1:AE100000,3,0),""))</f>
        <v>0</v>
      </c>
      <c r="AA505" s="4" t="str">
        <f>IFERROR(IF(VLOOKUP(A505,raw!AF1:AH100000,2,0)="0",0,2),"")</f>
        <v>0</v>
      </c>
      <c r="AB505" s="4" t="str">
        <f>IFERROR(IF(VALUE(IFERROR(VLOOKUP(A505,raw!AF1:AI100000,3,0),""))=0,"","x"),IFERROR(VLOOKUP(A505,raw!AF1:AI100000,3,0),""))</f>
        <v>0</v>
      </c>
      <c r="AC505" s="4" t="str">
        <f>IFERROR(IF(VLOOKUP(A505,raw!AJ1:AL100000,2,0)="0",0,2),"")</f>
        <v>0</v>
      </c>
      <c r="AD505" s="4" t="str">
        <f>IFERROR(IF(VLOOKUP(A505,raw!AM1:AO100000,2,0)="0",0,2),"")</f>
        <v>0</v>
      </c>
      <c r="AE505" s="4" t="str">
        <f>IFERROR(IF(VLOOKUP(A505,raw!AM1:AP100000,3,0)="0",0,2),"")</f>
        <v>0</v>
      </c>
      <c r="AF505" s="4" t="str">
        <f>IFERROR(IF(VLOOKUP(A505,raw!AM1:AQ100000,4,0)="0",0,2),"")</f>
        <v>0</v>
      </c>
      <c r="AG505" s="4" t="str">
        <f>IFERROR(IF(VLOOKUP(A505,raw!AM1:AR100000,5,0)="0",0,2),"")</f>
        <v>0</v>
      </c>
      <c r="AH505" s="4" t="str">
        <f>IFERROR(IF(VLOOKUP(A505,raw!AS1:AU100000,2,0)="0",0,2),"")</f>
        <v>0</v>
      </c>
      <c r="AI505" s="4" t="str">
        <f>IFERROR(IF(VLOOKUP(A505,raw!AS1:AV100000,3,0)="0",0,2),"")</f>
        <v>0</v>
      </c>
      <c r="AJ505" s="4" t="str">
        <f>IFERROR(IF(VLOOKUP(A505,raw!AS1:AW100000,4,0)="0",0,2),"")</f>
        <v>0</v>
      </c>
      <c r="AK505" s="4" t="str">
        <f>IFERROR(IF(VLOOKUP(A505,raw!AS1:AX100000,5,0)="0",0,2),"")</f>
        <v>0</v>
      </c>
      <c r="AL505" s="4" t="str">
        <f>IFERROR(IF(VLOOKUP(A505,raw!AY1:BA100000,2,0)="0",0,2),"")</f>
        <v>0</v>
      </c>
      <c r="AM505" s="4" t="str">
        <f>IFERROR(IF(VLOOKUP(A505,raw!AY1:BB100000,3,0)="0",0,2),"")</f>
        <v>0</v>
      </c>
      <c r="AN505" s="4" t="str">
        <f>IFERROR(IF(VLOOKUP(A505,raw!AY1:BC100000,4,0)="0",0,2),"")</f>
        <v>0</v>
      </c>
      <c r="AO505" s="4" t="str">
        <f>IFERROR(IF(VLOOKUP(A505,raw!AY1:BD100000,5,0)="0",0,2),"")</f>
        <v>0</v>
      </c>
      <c r="AP505" s="4" t="str">
        <f>IFERROR(IF(VLOOKUP(A505,raw!BE1:BG100000,2,0)="0",0,2),"")</f>
        <v>0</v>
      </c>
      <c r="AQ505" s="4" t="str">
        <f>IFERROR(IF(VLOOKUP(A505,raw!BH1:BJ100000,2,0)="0",0,2),"")</f>
        <v>0</v>
      </c>
      <c r="AR505" s="4" t="str">
        <f>IFERROR(IF(VLOOKUP(A505,raw!BK1:BM100000,2,0)="0",0,2),"")</f>
        <v>0</v>
      </c>
      <c r="AS505" s="4" t="str">
        <f>IFERROR(IF(VLOOKUP(A505,raw!BK1:BN100000,3,0)="0",0,2),"")</f>
        <v>0</v>
      </c>
      <c r="AT505" s="4" t="str">
        <f>IFERROR(IF(VLOOKUP(A505,raw!BK1:BO100000,4,0)="0",0,2),"")</f>
        <v>0</v>
      </c>
      <c r="AU505" s="4" t="str">
        <f>IFERROR(IF(VLOOKUP(A505,raw!BP1:BR100000,2,0)="0",0,2),"")</f>
        <v>0</v>
      </c>
      <c r="AV505" s="4" t="str">
        <f>IFERROR(IF(VLOOKUP(A505,raw!BP1:BS100000,3,0)="0",0,2),"")</f>
        <v>0</v>
      </c>
      <c r="AW505" s="4" t="str">
        <f>IFERROR(IF(VLOOKUP(A505,raw!BP1:BT100000,4,0)="0",0,2),"")</f>
        <v>0</v>
      </c>
      <c r="AX505" s="4" t="str">
        <f>IFERROR(IF(VLOOKUP(A505,raw!BU1:BW100000,2,0)="0",0,2),"")</f>
        <v>0</v>
      </c>
      <c r="AY505" s="4" t="str">
        <f>IFERROR(IF(VLOOKUP(A505,raw!BU1:BX100000,3,0)="0",0,2),"")</f>
        <v>0</v>
      </c>
      <c r="AZ505" s="4" t="str">
        <f>IFERROR(IF(VLOOKUP(A505,raw!BY1:CA100000,2,0)="0",0,2),"")</f>
        <v>0</v>
      </c>
      <c r="BA505" s="4" t="str">
        <f>IFERROR(IF(VALUE(IFERROR(VLOOKUP(A505,raw!CB1:CD100000,2,0),""))=0,"","x"),IFERROR(VLOOKUP(A505,raw!CB1:CD100000,2,0),""))</f>
        <v>0</v>
      </c>
      <c r="BB505" s="4" t="str">
        <f>IFERROR(IF(VLOOKUP(A505,raw!CE1:CG100000,2,0)="0",0,2),"")</f>
        <v>0</v>
      </c>
      <c r="BC505" s="4" t="str">
        <f>IFERROR(IF(VLOOKUP(A505,raw!CH1:CJ100000,2,0)="0",0,2),"")</f>
        <v>0</v>
      </c>
      <c r="BD505" s="4" t="str">
        <f>IF(IFERROR(VLOOKUP(A505,raw!CH1:CK100000,3,0),0)=0, "" , HYPERLINK(VLOOKUP(A505,raw!CH1:CK100000,3,0),"Foto") )</f>
        <v>0</v>
      </c>
      <c r="BE505" s="4" t="str">
        <f>IFERROR(IF(VLOOKUP(A505,raw!CL1:CN100000,2,0)="0",0,2),"")</f>
        <v>0</v>
      </c>
      <c r="BF505" s="4" t="str">
        <f>IFERROR(IF(VLOOKUP(A505,raw!CL1:CO100000,3,0)="0",0,2),"")</f>
        <v>0</v>
      </c>
      <c r="BG505" s="4" t="str">
        <f>IFERROR(IF(VLOOKUP(A505,raw!CL1:CP100000,4,0)="0",0,2),"")</f>
        <v>0</v>
      </c>
      <c r="BH505" s="4" t="str">
        <f>IFERROR(IF(VLOOKUP(A505,raw!CL1:CQ100000,5,0)="0",0,2),"")</f>
        <v>0</v>
      </c>
      <c r="BI505" s="4" t="str">
        <f>IFERROR(IF(VLOOKUP(A505,raw!CL1:CR100000,6,0)="0",0,2),"")</f>
        <v>0</v>
      </c>
      <c r="BJ505" s="4" t="str">
        <f>IFERROR(IF(VLOOKUP(A505,raw!CL1:CS100000,7,0)="0",0,2),"")</f>
        <v>0</v>
      </c>
      <c r="BK505" s="4" t="str">
        <f>IFERROR(IF(VLOOKUP(A505,raw!CT1:CV100000,2,0)="0",0,2),"")</f>
        <v>0</v>
      </c>
      <c r="BL505" s="4" t="str">
        <f>IFERROR(IF(VLOOKUP(A505,raw!CT1:CW100000,3,0)="0",0,2),"")</f>
        <v>0</v>
      </c>
      <c r="BM505" s="4" t="str">
        <f>IFERROR(IF(VLOOKUP(A505,raw!CT1:CX100000,4,0)="0",0,2),"")</f>
        <v>0</v>
      </c>
      <c r="BN505" s="4" t="str">
        <f>IFERROR(IF(VLOOKUP(A505,raw!CT1:CY100000,5,0)="0",0,2),"")</f>
        <v>0</v>
      </c>
      <c r="BO505" s="4" t="str">
        <f>IFERROR(IF(VLOOKUP(A505,raw!CZ1:DB100000,2,0)="0",0,2),"")</f>
        <v>0</v>
      </c>
      <c r="BP505" s="4" t="str">
        <f>IFERROR(IF(VLOOKUP(A505,raw!CZ1:DC100000,3,0)="0",0,2),"")</f>
        <v>0</v>
      </c>
      <c r="BQ505" s="4" t="str">
        <f>IFERROR(IF(VLOOKUP(A505,raw!CZ1:DD100000,4,0)="0",0,2),"")</f>
        <v>0</v>
      </c>
      <c r="BR505" s="4" t="str">
        <f>IFERROR(IF(VLOOKUP(A505,raw!CZ1:DE100000,5,0)="0",0,2),"")</f>
        <v>0</v>
      </c>
      <c r="BS505" s="4" t="str">
        <f>IFERROR(IF(VLOOKUP(A505,raw!CZ1:DF100000,6,0)="0",0,2),"")</f>
        <v>0</v>
      </c>
      <c r="BT505" s="4" t="str">
        <f>IFERROR(IF(VLOOKUP(A505,raw!CZ1:DG100000,7,0)="0",0,2),"")</f>
        <v>0</v>
      </c>
      <c r="BU505" s="4" t="str">
        <f>IFERROR(IF(VLOOKUP(A505,raw!CZ1:DH100000,8,0)="0",0,2),"")</f>
        <v>0</v>
      </c>
      <c r="BV505" s="4" t="str">
        <f>IFERROR(IF(VALUE(IFERROR(VLOOKUP(A505,raw!CZ1:DI100000,9,0),""))=0,"","x"),IFERROR(VLOOKUP(A505,raw!CZ1:DI100000,9,0),""))</f>
        <v>0</v>
      </c>
      <c r="BW505" s="4" t="str">
        <f>IFERROR(IF(VLOOKUP(A505,raw!DJ1:DL100000,2,0)="0",0,2),"")</f>
        <v>0</v>
      </c>
      <c r="BX505" s="4" t="str">
        <f>IFERROR(IF(VLOOKUP(A505,raw!DJ1:DM100000,3,0)="0",0,2),"")</f>
        <v>0</v>
      </c>
      <c r="BY505" s="4" t="str">
        <f>IFERROR(IF(VLOOKUP(A505,raw!DJ1:DN100000,4,0)="0",0,2),"")</f>
        <v>0</v>
      </c>
      <c r="BZ505" s="4" t="str">
        <f>IFERROR(IF(VLOOKUP(A505,raw!DJ1:DO100000,5,0)="0",0,2),"")</f>
        <v>0</v>
      </c>
      <c r="CA505" s="4" t="str">
        <f>IFERROR(IF(VALUE(IFERROR(VLOOKUP(A505,raw!DJ1:DP100000,6,0),""))=0,"","x"),IFERROR(VLOOKUP(A505,raw!DJ1:DP100000,6,0),""))</f>
        <v>0</v>
      </c>
      <c r="CB505" s="4" t="str">
        <f>IFERROR(IF(VLOOKUP(A505,raw!DQ1:DS100000,2,0)="0",0,2),"")</f>
        <v>0</v>
      </c>
      <c r="CC505" s="4" t="str">
        <f>IFERROR(IF(VLOOKUP(A505,raw!DQ1:DT100000,3,0)="0",0,2),"")</f>
        <v>0</v>
      </c>
      <c r="CD505" s="4" t="str">
        <f>IFERROR(IF(VLOOKUP(A505,raw!DQ1:DU100000,4,0)="0",0,2),"")</f>
        <v>0</v>
      </c>
      <c r="CE505" s="4" t="str">
        <f>IFERROR(IF(VALUE(IFERROR(VLOOKUP(A505,raw!DQ1:DV100000,5,0),""))=0,"","x"),IFERROR(VLOOKUP(A505,raw!DQ1:DV100000,5,0),""))</f>
        <v>0</v>
      </c>
      <c r="CF505" s="4" t="str">
        <f>IFERROR(IF(VLOOKUP(A505,raw!DW1:DY100000,2,0)="0",0,2),"")</f>
        <v>0</v>
      </c>
      <c r="CG505" s="4" t="str">
        <f>IFERROR(IF(VALUE(IFERROR(VLOOKUP(A505,raw!DW1:DZ100000,3,0),""))=0,"","x"),IFERROR(VLOOKUP(A505,raw!DW1:DZ100000,3,0),""))</f>
        <v>0</v>
      </c>
      <c r="CH505" s="4" t="str">
        <f>IFERROR(IF(VLOOKUP(A505,raw!EA1:EC100000,2,0)="0",0,2),"")</f>
        <v>0</v>
      </c>
      <c r="CI505" s="4" t="str">
        <f>IFERROR(IF(VLOOKUP(A505,raw!ED1:EF100000,2,0)="0",0,2),"")</f>
        <v>0</v>
      </c>
      <c r="CJ505" s="4" t="str">
        <f>IFERROR(IF(VALUE(IFERROR(VLOOKUP(A505,raw!EG1:EI100000,2,0),""))=0,"","x"),IFERROR(VLOOKUP(A505,raw!EG1:EI100000,2,0),""))</f>
        <v>0</v>
      </c>
    </row>
    <row r="506" spans="1:88">
      <c r="A506" s="3">
        <v>576</v>
      </c>
      <c r="B506" s="3" t="s">
        <v>5158</v>
      </c>
      <c r="C506" s="3" t="s">
        <v>5159</v>
      </c>
      <c r="D506" s="4" t="s">
        <v>5160</v>
      </c>
      <c r="E506" s="4" t="s">
        <v>4967</v>
      </c>
      <c r="F506" s="4" t="s">
        <v>5156</v>
      </c>
      <c r="G506" s="4" t="s">
        <v>5161</v>
      </c>
      <c r="H506" s="4" t="s">
        <v>3087</v>
      </c>
      <c r="I506" s="4" t="str">
        <f>IFERROR(IF(VLOOKUP(A506,raw!B1:D100000,2,0)="0",0,2),"")</f>
        <v>0</v>
      </c>
      <c r="J506" s="4" t="str">
        <f>IFERROR(IF(VLOOKUP(A506,raw!B1:E100000,3,0)="0",0,2),"")</f>
        <v>0</v>
      </c>
      <c r="K506" s="4" t="str">
        <f>IFERROR(IF(VLOOKUP(A506,raw!B1:F100000,4,0)="0",0,2),"")</f>
        <v>0</v>
      </c>
      <c r="L506" s="4" t="str">
        <f>IFERROR(IF(VLOOKUP(A506,raw!B1:G100000,5,0)="0",0,2),"")</f>
        <v>0</v>
      </c>
      <c r="M506" s="4" t="str">
        <f>IFERROR(IF(VLOOKUP(A506,raw!B1:H100000,6,0)="0",0,2),"")</f>
        <v>0</v>
      </c>
      <c r="N506" s="4" t="str">
        <f>IFERROR(IF(VLOOKUP(A506,raw!B1:I100000,7,0)="0",0,2),"")</f>
        <v>0</v>
      </c>
      <c r="O506" s="4" t="str">
        <f>IFERROR(IF(VLOOKUP(A506,raw!J1:L100000,2,0)="0",0,2),"")</f>
        <v>0</v>
      </c>
      <c r="P506" s="4" t="str">
        <f>IFERROR(IF(VALUE(IFERROR(VLOOKUP(A506,raw!J1:M100000,3,0),""))=0,"","x"),IFERROR(VLOOKUP(A506,raw!J1:M100000,3,0),""))</f>
        <v>0</v>
      </c>
      <c r="Q506" s="4" t="str">
        <f>IF(IFERROR(VLOOKUP(A506,raw!J1:N100000,4,0),0)=0, "" , HYPERLINK(VLOOKUP(A506,raw!J1:N100000,4,0),"Foto") )</f>
        <v>0</v>
      </c>
      <c r="R506" s="4" t="str">
        <f>IFERROR(IF(VLOOKUP(A506,raw!O1:Q100000,2,0)="0",0,2),"")</f>
        <v>0</v>
      </c>
      <c r="S506" s="4" t="str">
        <f>IFERROR(IF(VALUE(IFERROR(VLOOKUP(A506,raw!O1:R100000,3,0),""))=0,"","x"),IFERROR(VLOOKUP(A506,raw!O1:R100000,3,0),""))</f>
        <v>0</v>
      </c>
      <c r="T506" s="4" t="str">
        <f>IFERROR(IF(VLOOKUP(A506,raw!S1:U100000,2,0)="0",0,2),"")</f>
        <v>0</v>
      </c>
      <c r="U506" s="4" t="str">
        <f>IF(IFERROR(VLOOKUP(A506,raw!S1:V100000,3,0),0)=0, "" , HYPERLINK(VLOOKUP(A506,raw!S1:V100000,3,0),"Foto") )</f>
        <v>0</v>
      </c>
      <c r="V506" s="4" t="str">
        <f>IFERROR(IF(VLOOKUP(A506,raw!W1:Y100000,2,0)="0",0,2),"")</f>
        <v>0</v>
      </c>
      <c r="W506" s="4" t="str">
        <f>IFERROR(IF(VALUE(IFERROR(VLOOKUP(A506,raw!W1:Z100000,3,0),""))=0,"","x"),IFERROR(VLOOKUP(A506,raw!W1:Z100000,3,0),""))</f>
        <v>0</v>
      </c>
      <c r="X506" s="4" t="str">
        <f>IF(IFERROR(VLOOKUP(A506,raw!W1:AA100000,4,0),0)=0, "" , HYPERLINK(VLOOKUP(A506,raw!W1:AA100000,4,0),"Foto") )</f>
        <v>0</v>
      </c>
      <c r="Y506" s="4" t="str">
        <f>IFERROR(IF(VLOOKUP(A506,raw!AB1:AD100000,2,0)="0",0,2),"")</f>
        <v>0</v>
      </c>
      <c r="Z506" s="4" t="str">
        <f>IFERROR(IF(VALUE(IFERROR(VLOOKUP(A506,raw!AB1:AE100000,3,0),""))=0,"","x"),IFERROR(VLOOKUP(A506,raw!AB1:AE100000,3,0),""))</f>
        <v>0</v>
      </c>
      <c r="AA506" s="4" t="str">
        <f>IFERROR(IF(VLOOKUP(A506,raw!AF1:AH100000,2,0)="0",0,2),"")</f>
        <v>0</v>
      </c>
      <c r="AB506" s="4" t="str">
        <f>IFERROR(IF(VALUE(IFERROR(VLOOKUP(A506,raw!AF1:AI100000,3,0),""))=0,"","x"),IFERROR(VLOOKUP(A506,raw!AF1:AI100000,3,0),""))</f>
        <v>0</v>
      </c>
      <c r="AC506" s="4" t="str">
        <f>IFERROR(IF(VLOOKUP(A506,raw!AJ1:AL100000,2,0)="0",0,2),"")</f>
        <v>0</v>
      </c>
      <c r="AD506" s="4" t="str">
        <f>IFERROR(IF(VLOOKUP(A506,raw!AM1:AO100000,2,0)="0",0,2),"")</f>
        <v>0</v>
      </c>
      <c r="AE506" s="4" t="str">
        <f>IFERROR(IF(VLOOKUP(A506,raw!AM1:AP100000,3,0)="0",0,2),"")</f>
        <v>0</v>
      </c>
      <c r="AF506" s="4" t="str">
        <f>IFERROR(IF(VLOOKUP(A506,raw!AM1:AQ100000,4,0)="0",0,2),"")</f>
        <v>0</v>
      </c>
      <c r="AG506" s="4" t="str">
        <f>IFERROR(IF(VLOOKUP(A506,raw!AM1:AR100000,5,0)="0",0,2),"")</f>
        <v>0</v>
      </c>
      <c r="AH506" s="4" t="str">
        <f>IFERROR(IF(VLOOKUP(A506,raw!AS1:AU100000,2,0)="0",0,2),"")</f>
        <v>0</v>
      </c>
      <c r="AI506" s="4" t="str">
        <f>IFERROR(IF(VLOOKUP(A506,raw!AS1:AV100000,3,0)="0",0,2),"")</f>
        <v>0</v>
      </c>
      <c r="AJ506" s="4" t="str">
        <f>IFERROR(IF(VLOOKUP(A506,raw!AS1:AW100000,4,0)="0",0,2),"")</f>
        <v>0</v>
      </c>
      <c r="AK506" s="4" t="str">
        <f>IFERROR(IF(VLOOKUP(A506,raw!AS1:AX100000,5,0)="0",0,2),"")</f>
        <v>0</v>
      </c>
      <c r="AL506" s="4" t="str">
        <f>IFERROR(IF(VLOOKUP(A506,raw!AY1:BA100000,2,0)="0",0,2),"")</f>
        <v>0</v>
      </c>
      <c r="AM506" s="4" t="str">
        <f>IFERROR(IF(VLOOKUP(A506,raw!AY1:BB100000,3,0)="0",0,2),"")</f>
        <v>0</v>
      </c>
      <c r="AN506" s="4" t="str">
        <f>IFERROR(IF(VLOOKUP(A506,raw!AY1:BC100000,4,0)="0",0,2),"")</f>
        <v>0</v>
      </c>
      <c r="AO506" s="4" t="str">
        <f>IFERROR(IF(VLOOKUP(A506,raw!AY1:BD100000,5,0)="0",0,2),"")</f>
        <v>0</v>
      </c>
      <c r="AP506" s="4" t="str">
        <f>IFERROR(IF(VLOOKUP(A506,raw!BE1:BG100000,2,0)="0",0,2),"")</f>
        <v>0</v>
      </c>
      <c r="AQ506" s="4" t="str">
        <f>IFERROR(IF(VLOOKUP(A506,raw!BH1:BJ100000,2,0)="0",0,2),"")</f>
        <v>0</v>
      </c>
      <c r="AR506" s="4" t="str">
        <f>IFERROR(IF(VLOOKUP(A506,raw!BK1:BM100000,2,0)="0",0,2),"")</f>
        <v>0</v>
      </c>
      <c r="AS506" s="4" t="str">
        <f>IFERROR(IF(VLOOKUP(A506,raw!BK1:BN100000,3,0)="0",0,2),"")</f>
        <v>0</v>
      </c>
      <c r="AT506" s="4" t="str">
        <f>IFERROR(IF(VLOOKUP(A506,raw!BK1:BO100000,4,0)="0",0,2),"")</f>
        <v>0</v>
      </c>
      <c r="AU506" s="4" t="str">
        <f>IFERROR(IF(VLOOKUP(A506,raw!BP1:BR100000,2,0)="0",0,2),"")</f>
        <v>0</v>
      </c>
      <c r="AV506" s="4" t="str">
        <f>IFERROR(IF(VLOOKUP(A506,raw!BP1:BS100000,3,0)="0",0,2),"")</f>
        <v>0</v>
      </c>
      <c r="AW506" s="4" t="str">
        <f>IFERROR(IF(VLOOKUP(A506,raw!BP1:BT100000,4,0)="0",0,2),"")</f>
        <v>0</v>
      </c>
      <c r="AX506" s="4" t="str">
        <f>IFERROR(IF(VLOOKUP(A506,raw!BU1:BW100000,2,0)="0",0,2),"")</f>
        <v>0</v>
      </c>
      <c r="AY506" s="4" t="str">
        <f>IFERROR(IF(VLOOKUP(A506,raw!BU1:BX100000,3,0)="0",0,2),"")</f>
        <v>0</v>
      </c>
      <c r="AZ506" s="4" t="str">
        <f>IFERROR(IF(VLOOKUP(A506,raw!BY1:CA100000,2,0)="0",0,2),"")</f>
        <v>0</v>
      </c>
      <c r="BA506" s="4" t="str">
        <f>IFERROR(IF(VALUE(IFERROR(VLOOKUP(A506,raw!CB1:CD100000,2,0),""))=0,"","x"),IFERROR(VLOOKUP(A506,raw!CB1:CD100000,2,0),""))</f>
        <v>0</v>
      </c>
      <c r="BB506" s="4" t="str">
        <f>IFERROR(IF(VLOOKUP(A506,raw!CE1:CG100000,2,0)="0",0,2),"")</f>
        <v>0</v>
      </c>
      <c r="BC506" s="4" t="str">
        <f>IFERROR(IF(VLOOKUP(A506,raw!CH1:CJ100000,2,0)="0",0,2),"")</f>
        <v>0</v>
      </c>
      <c r="BD506" s="4" t="str">
        <f>IF(IFERROR(VLOOKUP(A506,raw!CH1:CK100000,3,0),0)=0, "" , HYPERLINK(VLOOKUP(A506,raw!CH1:CK100000,3,0),"Foto") )</f>
        <v>0</v>
      </c>
      <c r="BE506" s="4" t="str">
        <f>IFERROR(IF(VLOOKUP(A506,raw!CL1:CN100000,2,0)="0",0,2),"")</f>
        <v>0</v>
      </c>
      <c r="BF506" s="4" t="str">
        <f>IFERROR(IF(VLOOKUP(A506,raw!CL1:CO100000,3,0)="0",0,2),"")</f>
        <v>0</v>
      </c>
      <c r="BG506" s="4" t="str">
        <f>IFERROR(IF(VLOOKUP(A506,raw!CL1:CP100000,4,0)="0",0,2),"")</f>
        <v>0</v>
      </c>
      <c r="BH506" s="4" t="str">
        <f>IFERROR(IF(VLOOKUP(A506,raw!CL1:CQ100000,5,0)="0",0,2),"")</f>
        <v>0</v>
      </c>
      <c r="BI506" s="4" t="str">
        <f>IFERROR(IF(VLOOKUP(A506,raw!CL1:CR100000,6,0)="0",0,2),"")</f>
        <v>0</v>
      </c>
      <c r="BJ506" s="4" t="str">
        <f>IFERROR(IF(VLOOKUP(A506,raw!CL1:CS100000,7,0)="0",0,2),"")</f>
        <v>0</v>
      </c>
      <c r="BK506" s="4" t="str">
        <f>IFERROR(IF(VLOOKUP(A506,raw!CT1:CV100000,2,0)="0",0,2),"")</f>
        <v>0</v>
      </c>
      <c r="BL506" s="4" t="str">
        <f>IFERROR(IF(VLOOKUP(A506,raw!CT1:CW100000,3,0)="0",0,2),"")</f>
        <v>0</v>
      </c>
      <c r="BM506" s="4" t="str">
        <f>IFERROR(IF(VLOOKUP(A506,raw!CT1:CX100000,4,0)="0",0,2),"")</f>
        <v>0</v>
      </c>
      <c r="BN506" s="4" t="str">
        <f>IFERROR(IF(VLOOKUP(A506,raw!CT1:CY100000,5,0)="0",0,2),"")</f>
        <v>0</v>
      </c>
      <c r="BO506" s="4" t="str">
        <f>IFERROR(IF(VLOOKUP(A506,raw!CZ1:DB100000,2,0)="0",0,2),"")</f>
        <v>0</v>
      </c>
      <c r="BP506" s="4" t="str">
        <f>IFERROR(IF(VLOOKUP(A506,raw!CZ1:DC100000,3,0)="0",0,2),"")</f>
        <v>0</v>
      </c>
      <c r="BQ506" s="4" t="str">
        <f>IFERROR(IF(VLOOKUP(A506,raw!CZ1:DD100000,4,0)="0",0,2),"")</f>
        <v>0</v>
      </c>
      <c r="BR506" s="4" t="str">
        <f>IFERROR(IF(VLOOKUP(A506,raw!CZ1:DE100000,5,0)="0",0,2),"")</f>
        <v>0</v>
      </c>
      <c r="BS506" s="4" t="str">
        <f>IFERROR(IF(VLOOKUP(A506,raw!CZ1:DF100000,6,0)="0",0,2),"")</f>
        <v>0</v>
      </c>
      <c r="BT506" s="4" t="str">
        <f>IFERROR(IF(VLOOKUP(A506,raw!CZ1:DG100000,7,0)="0",0,2),"")</f>
        <v>0</v>
      </c>
      <c r="BU506" s="4" t="str">
        <f>IFERROR(IF(VLOOKUP(A506,raw!CZ1:DH100000,8,0)="0",0,2),"")</f>
        <v>0</v>
      </c>
      <c r="BV506" s="4" t="str">
        <f>IFERROR(IF(VALUE(IFERROR(VLOOKUP(A506,raw!CZ1:DI100000,9,0),""))=0,"","x"),IFERROR(VLOOKUP(A506,raw!CZ1:DI100000,9,0),""))</f>
        <v>0</v>
      </c>
      <c r="BW506" s="4" t="str">
        <f>IFERROR(IF(VLOOKUP(A506,raw!DJ1:DL100000,2,0)="0",0,2),"")</f>
        <v>0</v>
      </c>
      <c r="BX506" s="4" t="str">
        <f>IFERROR(IF(VLOOKUP(A506,raw!DJ1:DM100000,3,0)="0",0,2),"")</f>
        <v>0</v>
      </c>
      <c r="BY506" s="4" t="str">
        <f>IFERROR(IF(VLOOKUP(A506,raw!DJ1:DN100000,4,0)="0",0,2),"")</f>
        <v>0</v>
      </c>
      <c r="BZ506" s="4" t="str">
        <f>IFERROR(IF(VLOOKUP(A506,raw!DJ1:DO100000,5,0)="0",0,2),"")</f>
        <v>0</v>
      </c>
      <c r="CA506" s="4" t="str">
        <f>IFERROR(IF(VALUE(IFERROR(VLOOKUP(A506,raw!DJ1:DP100000,6,0),""))=0,"","x"),IFERROR(VLOOKUP(A506,raw!DJ1:DP100000,6,0),""))</f>
        <v>0</v>
      </c>
      <c r="CB506" s="4" t="str">
        <f>IFERROR(IF(VLOOKUP(A506,raw!DQ1:DS100000,2,0)="0",0,2),"")</f>
        <v>0</v>
      </c>
      <c r="CC506" s="4" t="str">
        <f>IFERROR(IF(VLOOKUP(A506,raw!DQ1:DT100000,3,0)="0",0,2),"")</f>
        <v>0</v>
      </c>
      <c r="CD506" s="4" t="str">
        <f>IFERROR(IF(VLOOKUP(A506,raw!DQ1:DU100000,4,0)="0",0,2),"")</f>
        <v>0</v>
      </c>
      <c r="CE506" s="4" t="str">
        <f>IFERROR(IF(VALUE(IFERROR(VLOOKUP(A506,raw!DQ1:DV100000,5,0),""))=0,"","x"),IFERROR(VLOOKUP(A506,raw!DQ1:DV100000,5,0),""))</f>
        <v>0</v>
      </c>
      <c r="CF506" s="4" t="str">
        <f>IFERROR(IF(VLOOKUP(A506,raw!DW1:DY100000,2,0)="0",0,2),"")</f>
        <v>0</v>
      </c>
      <c r="CG506" s="4" t="str">
        <f>IFERROR(IF(VALUE(IFERROR(VLOOKUP(A506,raw!DW1:DZ100000,3,0),""))=0,"","x"),IFERROR(VLOOKUP(A506,raw!DW1:DZ100000,3,0),""))</f>
        <v>0</v>
      </c>
      <c r="CH506" s="4" t="str">
        <f>IFERROR(IF(VLOOKUP(A506,raw!EA1:EC100000,2,0)="0",0,2),"")</f>
        <v>0</v>
      </c>
      <c r="CI506" s="4" t="str">
        <f>IFERROR(IF(VLOOKUP(A506,raw!ED1:EF100000,2,0)="0",0,2),"")</f>
        <v>0</v>
      </c>
      <c r="CJ506" s="4" t="str">
        <f>IFERROR(IF(VALUE(IFERROR(VLOOKUP(A506,raw!EG1:EI100000,2,0),""))=0,"","x"),IFERROR(VLOOKUP(A506,raw!EG1:EI100000,2,0),""))</f>
        <v>0</v>
      </c>
    </row>
    <row r="507" spans="1:88">
      <c r="A507" s="3">
        <v>558</v>
      </c>
      <c r="B507" s="3" t="s">
        <v>5162</v>
      </c>
      <c r="C507" s="3" t="s">
        <v>5163</v>
      </c>
      <c r="D507" s="4" t="s">
        <v>5164</v>
      </c>
      <c r="E507" s="4" t="s">
        <v>4967</v>
      </c>
      <c r="F507" s="4" t="s">
        <v>5156</v>
      </c>
      <c r="G507" s="4" t="s">
        <v>5165</v>
      </c>
      <c r="H507" s="4" t="s">
        <v>3108</v>
      </c>
      <c r="I507" s="4" t="str">
        <f>IFERROR(IF(VLOOKUP(A507,raw!B1:D100000,2,0)="0",0,2),"")</f>
        <v>0</v>
      </c>
      <c r="J507" s="4" t="str">
        <f>IFERROR(IF(VLOOKUP(A507,raw!B1:E100000,3,0)="0",0,2),"")</f>
        <v>0</v>
      </c>
      <c r="K507" s="4" t="str">
        <f>IFERROR(IF(VLOOKUP(A507,raw!B1:F100000,4,0)="0",0,2),"")</f>
        <v>0</v>
      </c>
      <c r="L507" s="4" t="str">
        <f>IFERROR(IF(VLOOKUP(A507,raw!B1:G100000,5,0)="0",0,2),"")</f>
        <v>0</v>
      </c>
      <c r="M507" s="4" t="str">
        <f>IFERROR(IF(VLOOKUP(A507,raw!B1:H100000,6,0)="0",0,2),"")</f>
        <v>0</v>
      </c>
      <c r="N507" s="4" t="str">
        <f>IFERROR(IF(VLOOKUP(A507,raw!B1:I100000,7,0)="0",0,2),"")</f>
        <v>0</v>
      </c>
      <c r="O507" s="4" t="str">
        <f>IFERROR(IF(VLOOKUP(A507,raw!J1:L100000,2,0)="0",0,2),"")</f>
        <v>0</v>
      </c>
      <c r="P507" s="4" t="str">
        <f>IFERROR(IF(VALUE(IFERROR(VLOOKUP(A507,raw!J1:M100000,3,0),""))=0,"","x"),IFERROR(VLOOKUP(A507,raw!J1:M100000,3,0),""))</f>
        <v>0</v>
      </c>
      <c r="Q507" s="4" t="str">
        <f>IF(IFERROR(VLOOKUP(A507,raw!J1:N100000,4,0),0)=0, "" , HYPERLINK(VLOOKUP(A507,raw!J1:N100000,4,0),"Foto") )</f>
        <v>0</v>
      </c>
      <c r="R507" s="4" t="str">
        <f>IFERROR(IF(VLOOKUP(A507,raw!O1:Q100000,2,0)="0",0,2),"")</f>
        <v>0</v>
      </c>
      <c r="S507" s="4" t="str">
        <f>IFERROR(IF(VALUE(IFERROR(VLOOKUP(A507,raw!O1:R100000,3,0),""))=0,"","x"),IFERROR(VLOOKUP(A507,raw!O1:R100000,3,0),""))</f>
        <v>0</v>
      </c>
      <c r="T507" s="4" t="str">
        <f>IFERROR(IF(VLOOKUP(A507,raw!S1:U100000,2,0)="0",0,2),"")</f>
        <v>0</v>
      </c>
      <c r="U507" s="4" t="str">
        <f>IF(IFERROR(VLOOKUP(A507,raw!S1:V100000,3,0),0)=0, "" , HYPERLINK(VLOOKUP(A507,raw!S1:V100000,3,0),"Foto") )</f>
        <v>0</v>
      </c>
      <c r="V507" s="4" t="str">
        <f>IFERROR(IF(VLOOKUP(A507,raw!W1:Y100000,2,0)="0",0,2),"")</f>
        <v>0</v>
      </c>
      <c r="W507" s="4" t="str">
        <f>IFERROR(IF(VALUE(IFERROR(VLOOKUP(A507,raw!W1:Z100000,3,0),""))=0,"","x"),IFERROR(VLOOKUP(A507,raw!W1:Z100000,3,0),""))</f>
        <v>0</v>
      </c>
      <c r="X507" s="4" t="str">
        <f>IF(IFERROR(VLOOKUP(A507,raw!W1:AA100000,4,0),0)=0, "" , HYPERLINK(VLOOKUP(A507,raw!W1:AA100000,4,0),"Foto") )</f>
        <v>0</v>
      </c>
      <c r="Y507" s="4" t="str">
        <f>IFERROR(IF(VLOOKUP(A507,raw!AB1:AD100000,2,0)="0",0,2),"")</f>
        <v>0</v>
      </c>
      <c r="Z507" s="4" t="str">
        <f>IFERROR(IF(VALUE(IFERROR(VLOOKUP(A507,raw!AB1:AE100000,3,0),""))=0,"","x"),IFERROR(VLOOKUP(A507,raw!AB1:AE100000,3,0),""))</f>
        <v>0</v>
      </c>
      <c r="AA507" s="4" t="str">
        <f>IFERROR(IF(VLOOKUP(A507,raw!AF1:AH100000,2,0)="0",0,2),"")</f>
        <v>0</v>
      </c>
      <c r="AB507" s="4" t="str">
        <f>IFERROR(IF(VALUE(IFERROR(VLOOKUP(A507,raw!AF1:AI100000,3,0),""))=0,"","x"),IFERROR(VLOOKUP(A507,raw!AF1:AI100000,3,0),""))</f>
        <v>0</v>
      </c>
      <c r="AC507" s="4" t="str">
        <f>IFERROR(IF(VLOOKUP(A507,raw!AJ1:AL100000,2,0)="0",0,2),"")</f>
        <v>0</v>
      </c>
      <c r="AD507" s="4" t="str">
        <f>IFERROR(IF(VLOOKUP(A507,raw!AM1:AO100000,2,0)="0",0,2),"")</f>
        <v>0</v>
      </c>
      <c r="AE507" s="4" t="str">
        <f>IFERROR(IF(VLOOKUP(A507,raw!AM1:AP100000,3,0)="0",0,2),"")</f>
        <v>0</v>
      </c>
      <c r="AF507" s="4" t="str">
        <f>IFERROR(IF(VLOOKUP(A507,raw!AM1:AQ100000,4,0)="0",0,2),"")</f>
        <v>0</v>
      </c>
      <c r="AG507" s="4" t="str">
        <f>IFERROR(IF(VLOOKUP(A507,raw!AM1:AR100000,5,0)="0",0,2),"")</f>
        <v>0</v>
      </c>
      <c r="AH507" s="4" t="str">
        <f>IFERROR(IF(VLOOKUP(A507,raw!AS1:AU100000,2,0)="0",0,2),"")</f>
        <v>0</v>
      </c>
      <c r="AI507" s="4" t="str">
        <f>IFERROR(IF(VLOOKUP(A507,raw!AS1:AV100000,3,0)="0",0,2),"")</f>
        <v>0</v>
      </c>
      <c r="AJ507" s="4" t="str">
        <f>IFERROR(IF(VLOOKUP(A507,raw!AS1:AW100000,4,0)="0",0,2),"")</f>
        <v>0</v>
      </c>
      <c r="AK507" s="4" t="str">
        <f>IFERROR(IF(VLOOKUP(A507,raw!AS1:AX100000,5,0)="0",0,2),"")</f>
        <v>0</v>
      </c>
      <c r="AL507" s="4" t="str">
        <f>IFERROR(IF(VLOOKUP(A507,raw!AY1:BA100000,2,0)="0",0,2),"")</f>
        <v>0</v>
      </c>
      <c r="AM507" s="4" t="str">
        <f>IFERROR(IF(VLOOKUP(A507,raw!AY1:BB100000,3,0)="0",0,2),"")</f>
        <v>0</v>
      </c>
      <c r="AN507" s="4" t="str">
        <f>IFERROR(IF(VLOOKUP(A507,raw!AY1:BC100000,4,0)="0",0,2),"")</f>
        <v>0</v>
      </c>
      <c r="AO507" s="4" t="str">
        <f>IFERROR(IF(VLOOKUP(A507,raw!AY1:BD100000,5,0)="0",0,2),"")</f>
        <v>0</v>
      </c>
      <c r="AP507" s="4" t="str">
        <f>IFERROR(IF(VLOOKUP(A507,raw!BE1:BG100000,2,0)="0",0,2),"")</f>
        <v>0</v>
      </c>
      <c r="AQ507" s="4" t="str">
        <f>IFERROR(IF(VLOOKUP(A507,raw!BH1:BJ100000,2,0)="0",0,2),"")</f>
        <v>0</v>
      </c>
      <c r="AR507" s="4" t="str">
        <f>IFERROR(IF(VLOOKUP(A507,raw!BK1:BM100000,2,0)="0",0,2),"")</f>
        <v>0</v>
      </c>
      <c r="AS507" s="4" t="str">
        <f>IFERROR(IF(VLOOKUP(A507,raw!BK1:BN100000,3,0)="0",0,2),"")</f>
        <v>0</v>
      </c>
      <c r="AT507" s="4" t="str">
        <f>IFERROR(IF(VLOOKUP(A507,raw!BK1:BO100000,4,0)="0",0,2),"")</f>
        <v>0</v>
      </c>
      <c r="AU507" s="4" t="str">
        <f>IFERROR(IF(VLOOKUP(A507,raw!BP1:BR100000,2,0)="0",0,2),"")</f>
        <v>0</v>
      </c>
      <c r="AV507" s="4" t="str">
        <f>IFERROR(IF(VLOOKUP(A507,raw!BP1:BS100000,3,0)="0",0,2),"")</f>
        <v>0</v>
      </c>
      <c r="AW507" s="4" t="str">
        <f>IFERROR(IF(VLOOKUP(A507,raw!BP1:BT100000,4,0)="0",0,2),"")</f>
        <v>0</v>
      </c>
      <c r="AX507" s="4" t="str">
        <f>IFERROR(IF(VLOOKUP(A507,raw!BU1:BW100000,2,0)="0",0,2),"")</f>
        <v>0</v>
      </c>
      <c r="AY507" s="4" t="str">
        <f>IFERROR(IF(VLOOKUP(A507,raw!BU1:BX100000,3,0)="0",0,2),"")</f>
        <v>0</v>
      </c>
      <c r="AZ507" s="4" t="str">
        <f>IFERROR(IF(VLOOKUP(A507,raw!BY1:CA100000,2,0)="0",0,2),"")</f>
        <v>0</v>
      </c>
      <c r="BA507" s="4" t="str">
        <f>IFERROR(IF(VALUE(IFERROR(VLOOKUP(A507,raw!CB1:CD100000,2,0),""))=0,"","x"),IFERROR(VLOOKUP(A507,raw!CB1:CD100000,2,0),""))</f>
        <v>0</v>
      </c>
      <c r="BB507" s="4" t="str">
        <f>IFERROR(IF(VLOOKUP(A507,raw!CE1:CG100000,2,0)="0",0,2),"")</f>
        <v>0</v>
      </c>
      <c r="BC507" s="4" t="str">
        <f>IFERROR(IF(VLOOKUP(A507,raw!CH1:CJ100000,2,0)="0",0,2),"")</f>
        <v>0</v>
      </c>
      <c r="BD507" s="4" t="str">
        <f>IF(IFERROR(VLOOKUP(A507,raw!CH1:CK100000,3,0),0)=0, "" , HYPERLINK(VLOOKUP(A507,raw!CH1:CK100000,3,0),"Foto") )</f>
        <v>0</v>
      </c>
      <c r="BE507" s="4" t="str">
        <f>IFERROR(IF(VLOOKUP(A507,raw!CL1:CN100000,2,0)="0",0,2),"")</f>
        <v>0</v>
      </c>
      <c r="BF507" s="4" t="str">
        <f>IFERROR(IF(VLOOKUP(A507,raw!CL1:CO100000,3,0)="0",0,2),"")</f>
        <v>0</v>
      </c>
      <c r="BG507" s="4" t="str">
        <f>IFERROR(IF(VLOOKUP(A507,raw!CL1:CP100000,4,0)="0",0,2),"")</f>
        <v>0</v>
      </c>
      <c r="BH507" s="4" t="str">
        <f>IFERROR(IF(VLOOKUP(A507,raw!CL1:CQ100000,5,0)="0",0,2),"")</f>
        <v>0</v>
      </c>
      <c r="BI507" s="4" t="str">
        <f>IFERROR(IF(VLOOKUP(A507,raw!CL1:CR100000,6,0)="0",0,2),"")</f>
        <v>0</v>
      </c>
      <c r="BJ507" s="4" t="str">
        <f>IFERROR(IF(VLOOKUP(A507,raw!CL1:CS100000,7,0)="0",0,2),"")</f>
        <v>0</v>
      </c>
      <c r="BK507" s="4" t="str">
        <f>IFERROR(IF(VLOOKUP(A507,raw!CT1:CV100000,2,0)="0",0,2),"")</f>
        <v>0</v>
      </c>
      <c r="BL507" s="4" t="str">
        <f>IFERROR(IF(VLOOKUP(A507,raw!CT1:CW100000,3,0)="0",0,2),"")</f>
        <v>0</v>
      </c>
      <c r="BM507" s="4" t="str">
        <f>IFERROR(IF(VLOOKUP(A507,raw!CT1:CX100000,4,0)="0",0,2),"")</f>
        <v>0</v>
      </c>
      <c r="BN507" s="4" t="str">
        <f>IFERROR(IF(VLOOKUP(A507,raw!CT1:CY100000,5,0)="0",0,2),"")</f>
        <v>0</v>
      </c>
      <c r="BO507" s="4" t="str">
        <f>IFERROR(IF(VLOOKUP(A507,raw!CZ1:DB100000,2,0)="0",0,2),"")</f>
        <v>0</v>
      </c>
      <c r="BP507" s="4" t="str">
        <f>IFERROR(IF(VLOOKUP(A507,raw!CZ1:DC100000,3,0)="0",0,2),"")</f>
        <v>0</v>
      </c>
      <c r="BQ507" s="4" t="str">
        <f>IFERROR(IF(VLOOKUP(A507,raw!CZ1:DD100000,4,0)="0",0,2),"")</f>
        <v>0</v>
      </c>
      <c r="BR507" s="4" t="str">
        <f>IFERROR(IF(VLOOKUP(A507,raw!CZ1:DE100000,5,0)="0",0,2),"")</f>
        <v>0</v>
      </c>
      <c r="BS507" s="4" t="str">
        <f>IFERROR(IF(VLOOKUP(A507,raw!CZ1:DF100000,6,0)="0",0,2),"")</f>
        <v>0</v>
      </c>
      <c r="BT507" s="4" t="str">
        <f>IFERROR(IF(VLOOKUP(A507,raw!CZ1:DG100000,7,0)="0",0,2),"")</f>
        <v>0</v>
      </c>
      <c r="BU507" s="4" t="str">
        <f>IFERROR(IF(VLOOKUP(A507,raw!CZ1:DH100000,8,0)="0",0,2),"")</f>
        <v>0</v>
      </c>
      <c r="BV507" s="4" t="str">
        <f>IFERROR(IF(VALUE(IFERROR(VLOOKUP(A507,raw!CZ1:DI100000,9,0),""))=0,"","x"),IFERROR(VLOOKUP(A507,raw!CZ1:DI100000,9,0),""))</f>
        <v>0</v>
      </c>
      <c r="BW507" s="4" t="str">
        <f>IFERROR(IF(VLOOKUP(A507,raw!DJ1:DL100000,2,0)="0",0,2),"")</f>
        <v>0</v>
      </c>
      <c r="BX507" s="4" t="str">
        <f>IFERROR(IF(VLOOKUP(A507,raw!DJ1:DM100000,3,0)="0",0,2),"")</f>
        <v>0</v>
      </c>
      <c r="BY507" s="4" t="str">
        <f>IFERROR(IF(VLOOKUP(A507,raw!DJ1:DN100000,4,0)="0",0,2),"")</f>
        <v>0</v>
      </c>
      <c r="BZ507" s="4" t="str">
        <f>IFERROR(IF(VLOOKUP(A507,raw!DJ1:DO100000,5,0)="0",0,2),"")</f>
        <v>0</v>
      </c>
      <c r="CA507" s="4" t="str">
        <f>IFERROR(IF(VALUE(IFERROR(VLOOKUP(A507,raw!DJ1:DP100000,6,0),""))=0,"","x"),IFERROR(VLOOKUP(A507,raw!DJ1:DP100000,6,0),""))</f>
        <v>0</v>
      </c>
      <c r="CB507" s="4" t="str">
        <f>IFERROR(IF(VLOOKUP(A507,raw!DQ1:DS100000,2,0)="0",0,2),"")</f>
        <v>0</v>
      </c>
      <c r="CC507" s="4" t="str">
        <f>IFERROR(IF(VLOOKUP(A507,raw!DQ1:DT100000,3,0)="0",0,2),"")</f>
        <v>0</v>
      </c>
      <c r="CD507" s="4" t="str">
        <f>IFERROR(IF(VLOOKUP(A507,raw!DQ1:DU100000,4,0)="0",0,2),"")</f>
        <v>0</v>
      </c>
      <c r="CE507" s="4" t="str">
        <f>IFERROR(IF(VALUE(IFERROR(VLOOKUP(A507,raw!DQ1:DV100000,5,0),""))=0,"","x"),IFERROR(VLOOKUP(A507,raw!DQ1:DV100000,5,0),""))</f>
        <v>0</v>
      </c>
      <c r="CF507" s="4" t="str">
        <f>IFERROR(IF(VLOOKUP(A507,raw!DW1:DY100000,2,0)="0",0,2),"")</f>
        <v>0</v>
      </c>
      <c r="CG507" s="4" t="str">
        <f>IFERROR(IF(VALUE(IFERROR(VLOOKUP(A507,raw!DW1:DZ100000,3,0),""))=0,"","x"),IFERROR(VLOOKUP(A507,raw!DW1:DZ100000,3,0),""))</f>
        <v>0</v>
      </c>
      <c r="CH507" s="4" t="str">
        <f>IFERROR(IF(VLOOKUP(A507,raw!EA1:EC100000,2,0)="0",0,2),"")</f>
        <v>0</v>
      </c>
      <c r="CI507" s="4" t="str">
        <f>IFERROR(IF(VLOOKUP(A507,raw!ED1:EF100000,2,0)="0",0,2),"")</f>
        <v>0</v>
      </c>
      <c r="CJ507" s="4" t="str">
        <f>IFERROR(IF(VALUE(IFERROR(VLOOKUP(A507,raw!EG1:EI100000,2,0),""))=0,"","x"),IFERROR(VLOOKUP(A507,raw!EG1:EI100000,2,0),""))</f>
        <v>0</v>
      </c>
    </row>
    <row r="508" spans="1:88">
      <c r="A508" s="3">
        <v>556</v>
      </c>
      <c r="B508" s="3" t="s">
        <v>5166</v>
      </c>
      <c r="C508" s="3" t="s">
        <v>5167</v>
      </c>
      <c r="D508" s="4" t="s">
        <v>5168</v>
      </c>
      <c r="E508" s="4" t="s">
        <v>4967</v>
      </c>
      <c r="F508" s="4" t="s">
        <v>5156</v>
      </c>
      <c r="G508" s="4" t="s">
        <v>5169</v>
      </c>
      <c r="H508" s="4" t="s">
        <v>3108</v>
      </c>
      <c r="I508" s="4" t="str">
        <f>IFERROR(IF(VLOOKUP(A508,raw!B1:D100000,2,0)="0",0,2),"")</f>
        <v>0</v>
      </c>
      <c r="J508" s="4" t="str">
        <f>IFERROR(IF(VLOOKUP(A508,raw!B1:E100000,3,0)="0",0,2),"")</f>
        <v>0</v>
      </c>
      <c r="K508" s="4" t="str">
        <f>IFERROR(IF(VLOOKUP(A508,raw!B1:F100000,4,0)="0",0,2),"")</f>
        <v>0</v>
      </c>
      <c r="L508" s="4" t="str">
        <f>IFERROR(IF(VLOOKUP(A508,raw!B1:G100000,5,0)="0",0,2),"")</f>
        <v>0</v>
      </c>
      <c r="M508" s="4" t="str">
        <f>IFERROR(IF(VLOOKUP(A508,raw!B1:H100000,6,0)="0",0,2),"")</f>
        <v>0</v>
      </c>
      <c r="N508" s="4" t="str">
        <f>IFERROR(IF(VLOOKUP(A508,raw!B1:I100000,7,0)="0",0,2),"")</f>
        <v>0</v>
      </c>
      <c r="O508" s="4" t="str">
        <f>IFERROR(IF(VLOOKUP(A508,raw!J1:L100000,2,0)="0",0,2),"")</f>
        <v>0</v>
      </c>
      <c r="P508" s="4" t="str">
        <f>IFERROR(IF(VALUE(IFERROR(VLOOKUP(A508,raw!J1:M100000,3,0),""))=0,"","x"),IFERROR(VLOOKUP(A508,raw!J1:M100000,3,0),""))</f>
        <v>0</v>
      </c>
      <c r="Q508" s="4" t="str">
        <f>IF(IFERROR(VLOOKUP(A508,raw!J1:N100000,4,0),0)=0, "" , HYPERLINK(VLOOKUP(A508,raw!J1:N100000,4,0),"Foto") )</f>
        <v>0</v>
      </c>
      <c r="R508" s="4" t="str">
        <f>IFERROR(IF(VLOOKUP(A508,raw!O1:Q100000,2,0)="0",0,2),"")</f>
        <v>0</v>
      </c>
      <c r="S508" s="4" t="str">
        <f>IFERROR(IF(VALUE(IFERROR(VLOOKUP(A508,raw!O1:R100000,3,0),""))=0,"","x"),IFERROR(VLOOKUP(A508,raw!O1:R100000,3,0),""))</f>
        <v>0</v>
      </c>
      <c r="T508" s="4" t="str">
        <f>IFERROR(IF(VLOOKUP(A508,raw!S1:U100000,2,0)="0",0,2),"")</f>
        <v>0</v>
      </c>
      <c r="U508" s="4" t="str">
        <f>IF(IFERROR(VLOOKUP(A508,raw!S1:V100000,3,0),0)=0, "" , HYPERLINK(VLOOKUP(A508,raw!S1:V100000,3,0),"Foto") )</f>
        <v>0</v>
      </c>
      <c r="V508" s="4" t="str">
        <f>IFERROR(IF(VLOOKUP(A508,raw!W1:Y100000,2,0)="0",0,2),"")</f>
        <v>0</v>
      </c>
      <c r="W508" s="4" t="str">
        <f>IFERROR(IF(VALUE(IFERROR(VLOOKUP(A508,raw!W1:Z100000,3,0),""))=0,"","x"),IFERROR(VLOOKUP(A508,raw!W1:Z100000,3,0),""))</f>
        <v>0</v>
      </c>
      <c r="X508" s="4" t="str">
        <f>IF(IFERROR(VLOOKUP(A508,raw!W1:AA100000,4,0),0)=0, "" , HYPERLINK(VLOOKUP(A508,raw!W1:AA100000,4,0),"Foto") )</f>
        <v>0</v>
      </c>
      <c r="Y508" s="4" t="str">
        <f>IFERROR(IF(VLOOKUP(A508,raw!AB1:AD100000,2,0)="0",0,2),"")</f>
        <v>0</v>
      </c>
      <c r="Z508" s="4" t="str">
        <f>IFERROR(IF(VALUE(IFERROR(VLOOKUP(A508,raw!AB1:AE100000,3,0),""))=0,"","x"),IFERROR(VLOOKUP(A508,raw!AB1:AE100000,3,0),""))</f>
        <v>0</v>
      </c>
      <c r="AA508" s="4" t="str">
        <f>IFERROR(IF(VLOOKUP(A508,raw!AF1:AH100000,2,0)="0",0,2),"")</f>
        <v>0</v>
      </c>
      <c r="AB508" s="4" t="str">
        <f>IFERROR(IF(VALUE(IFERROR(VLOOKUP(A508,raw!AF1:AI100000,3,0),""))=0,"","x"),IFERROR(VLOOKUP(A508,raw!AF1:AI100000,3,0),""))</f>
        <v>0</v>
      </c>
      <c r="AC508" s="4" t="str">
        <f>IFERROR(IF(VLOOKUP(A508,raw!AJ1:AL100000,2,0)="0",0,2),"")</f>
        <v>0</v>
      </c>
      <c r="AD508" s="4" t="str">
        <f>IFERROR(IF(VLOOKUP(A508,raw!AM1:AO100000,2,0)="0",0,2),"")</f>
        <v>0</v>
      </c>
      <c r="AE508" s="4" t="str">
        <f>IFERROR(IF(VLOOKUP(A508,raw!AM1:AP100000,3,0)="0",0,2),"")</f>
        <v>0</v>
      </c>
      <c r="AF508" s="4" t="str">
        <f>IFERROR(IF(VLOOKUP(A508,raw!AM1:AQ100000,4,0)="0",0,2),"")</f>
        <v>0</v>
      </c>
      <c r="AG508" s="4" t="str">
        <f>IFERROR(IF(VLOOKUP(A508,raw!AM1:AR100000,5,0)="0",0,2),"")</f>
        <v>0</v>
      </c>
      <c r="AH508" s="4" t="str">
        <f>IFERROR(IF(VLOOKUP(A508,raw!AS1:AU100000,2,0)="0",0,2),"")</f>
        <v>0</v>
      </c>
      <c r="AI508" s="4" t="str">
        <f>IFERROR(IF(VLOOKUP(A508,raw!AS1:AV100000,3,0)="0",0,2),"")</f>
        <v>0</v>
      </c>
      <c r="AJ508" s="4" t="str">
        <f>IFERROR(IF(VLOOKUP(A508,raw!AS1:AW100000,4,0)="0",0,2),"")</f>
        <v>0</v>
      </c>
      <c r="AK508" s="4" t="str">
        <f>IFERROR(IF(VLOOKUP(A508,raw!AS1:AX100000,5,0)="0",0,2),"")</f>
        <v>0</v>
      </c>
      <c r="AL508" s="4" t="str">
        <f>IFERROR(IF(VLOOKUP(A508,raw!AY1:BA100000,2,0)="0",0,2),"")</f>
        <v>0</v>
      </c>
      <c r="AM508" s="4" t="str">
        <f>IFERROR(IF(VLOOKUP(A508,raw!AY1:BB100000,3,0)="0",0,2),"")</f>
        <v>0</v>
      </c>
      <c r="AN508" s="4" t="str">
        <f>IFERROR(IF(VLOOKUP(A508,raw!AY1:BC100000,4,0)="0",0,2),"")</f>
        <v>0</v>
      </c>
      <c r="AO508" s="4" t="str">
        <f>IFERROR(IF(VLOOKUP(A508,raw!AY1:BD100000,5,0)="0",0,2),"")</f>
        <v>0</v>
      </c>
      <c r="AP508" s="4" t="str">
        <f>IFERROR(IF(VLOOKUP(A508,raw!BE1:BG100000,2,0)="0",0,2),"")</f>
        <v>0</v>
      </c>
      <c r="AQ508" s="4" t="str">
        <f>IFERROR(IF(VLOOKUP(A508,raw!BH1:BJ100000,2,0)="0",0,2),"")</f>
        <v>0</v>
      </c>
      <c r="AR508" s="4" t="str">
        <f>IFERROR(IF(VLOOKUP(A508,raw!BK1:BM100000,2,0)="0",0,2),"")</f>
        <v>0</v>
      </c>
      <c r="AS508" s="4" t="str">
        <f>IFERROR(IF(VLOOKUP(A508,raw!BK1:BN100000,3,0)="0",0,2),"")</f>
        <v>0</v>
      </c>
      <c r="AT508" s="4" t="str">
        <f>IFERROR(IF(VLOOKUP(A508,raw!BK1:BO100000,4,0)="0",0,2),"")</f>
        <v>0</v>
      </c>
      <c r="AU508" s="4" t="str">
        <f>IFERROR(IF(VLOOKUP(A508,raw!BP1:BR100000,2,0)="0",0,2),"")</f>
        <v>0</v>
      </c>
      <c r="AV508" s="4" t="str">
        <f>IFERROR(IF(VLOOKUP(A508,raw!BP1:BS100000,3,0)="0",0,2),"")</f>
        <v>0</v>
      </c>
      <c r="AW508" s="4" t="str">
        <f>IFERROR(IF(VLOOKUP(A508,raw!BP1:BT100000,4,0)="0",0,2),"")</f>
        <v>0</v>
      </c>
      <c r="AX508" s="4" t="str">
        <f>IFERROR(IF(VLOOKUP(A508,raw!BU1:BW100000,2,0)="0",0,2),"")</f>
        <v>0</v>
      </c>
      <c r="AY508" s="4" t="str">
        <f>IFERROR(IF(VLOOKUP(A508,raw!BU1:BX100000,3,0)="0",0,2),"")</f>
        <v>0</v>
      </c>
      <c r="AZ508" s="4" t="str">
        <f>IFERROR(IF(VLOOKUP(A508,raw!BY1:CA100000,2,0)="0",0,2),"")</f>
        <v>0</v>
      </c>
      <c r="BA508" s="4" t="str">
        <f>IFERROR(IF(VALUE(IFERROR(VLOOKUP(A508,raw!CB1:CD100000,2,0),""))=0,"","x"),IFERROR(VLOOKUP(A508,raw!CB1:CD100000,2,0),""))</f>
        <v>0</v>
      </c>
      <c r="BB508" s="4" t="str">
        <f>IFERROR(IF(VLOOKUP(A508,raw!CE1:CG100000,2,0)="0",0,2),"")</f>
        <v>0</v>
      </c>
      <c r="BC508" s="4" t="str">
        <f>IFERROR(IF(VLOOKUP(A508,raw!CH1:CJ100000,2,0)="0",0,2),"")</f>
        <v>0</v>
      </c>
      <c r="BD508" s="4" t="str">
        <f>IF(IFERROR(VLOOKUP(A508,raw!CH1:CK100000,3,0),0)=0, "" , HYPERLINK(VLOOKUP(A508,raw!CH1:CK100000,3,0),"Foto") )</f>
        <v>0</v>
      </c>
      <c r="BE508" s="4" t="str">
        <f>IFERROR(IF(VLOOKUP(A508,raw!CL1:CN100000,2,0)="0",0,2),"")</f>
        <v>0</v>
      </c>
      <c r="BF508" s="4" t="str">
        <f>IFERROR(IF(VLOOKUP(A508,raw!CL1:CO100000,3,0)="0",0,2),"")</f>
        <v>0</v>
      </c>
      <c r="BG508" s="4" t="str">
        <f>IFERROR(IF(VLOOKUP(A508,raw!CL1:CP100000,4,0)="0",0,2),"")</f>
        <v>0</v>
      </c>
      <c r="BH508" s="4" t="str">
        <f>IFERROR(IF(VLOOKUP(A508,raw!CL1:CQ100000,5,0)="0",0,2),"")</f>
        <v>0</v>
      </c>
      <c r="BI508" s="4" t="str">
        <f>IFERROR(IF(VLOOKUP(A508,raw!CL1:CR100000,6,0)="0",0,2),"")</f>
        <v>0</v>
      </c>
      <c r="BJ508" s="4" t="str">
        <f>IFERROR(IF(VLOOKUP(A508,raw!CL1:CS100000,7,0)="0",0,2),"")</f>
        <v>0</v>
      </c>
      <c r="BK508" s="4" t="str">
        <f>IFERROR(IF(VLOOKUP(A508,raw!CT1:CV100000,2,0)="0",0,2),"")</f>
        <v>0</v>
      </c>
      <c r="BL508" s="4" t="str">
        <f>IFERROR(IF(VLOOKUP(A508,raw!CT1:CW100000,3,0)="0",0,2),"")</f>
        <v>0</v>
      </c>
      <c r="BM508" s="4" t="str">
        <f>IFERROR(IF(VLOOKUP(A508,raw!CT1:CX100000,4,0)="0",0,2),"")</f>
        <v>0</v>
      </c>
      <c r="BN508" s="4" t="str">
        <f>IFERROR(IF(VLOOKUP(A508,raw!CT1:CY100000,5,0)="0",0,2),"")</f>
        <v>0</v>
      </c>
      <c r="BO508" s="4" t="str">
        <f>IFERROR(IF(VLOOKUP(A508,raw!CZ1:DB100000,2,0)="0",0,2),"")</f>
        <v>0</v>
      </c>
      <c r="BP508" s="4" t="str">
        <f>IFERROR(IF(VLOOKUP(A508,raw!CZ1:DC100000,3,0)="0",0,2),"")</f>
        <v>0</v>
      </c>
      <c r="BQ508" s="4" t="str">
        <f>IFERROR(IF(VLOOKUP(A508,raw!CZ1:DD100000,4,0)="0",0,2),"")</f>
        <v>0</v>
      </c>
      <c r="BR508" s="4" t="str">
        <f>IFERROR(IF(VLOOKUP(A508,raw!CZ1:DE100000,5,0)="0",0,2),"")</f>
        <v>0</v>
      </c>
      <c r="BS508" s="4" t="str">
        <f>IFERROR(IF(VLOOKUP(A508,raw!CZ1:DF100000,6,0)="0",0,2),"")</f>
        <v>0</v>
      </c>
      <c r="BT508" s="4" t="str">
        <f>IFERROR(IF(VLOOKUP(A508,raw!CZ1:DG100000,7,0)="0",0,2),"")</f>
        <v>0</v>
      </c>
      <c r="BU508" s="4" t="str">
        <f>IFERROR(IF(VLOOKUP(A508,raw!CZ1:DH100000,8,0)="0",0,2),"")</f>
        <v>0</v>
      </c>
      <c r="BV508" s="4" t="str">
        <f>IFERROR(IF(VALUE(IFERROR(VLOOKUP(A508,raw!CZ1:DI100000,9,0),""))=0,"","x"),IFERROR(VLOOKUP(A508,raw!CZ1:DI100000,9,0),""))</f>
        <v>0</v>
      </c>
      <c r="BW508" s="4" t="str">
        <f>IFERROR(IF(VLOOKUP(A508,raw!DJ1:DL100000,2,0)="0",0,2),"")</f>
        <v>0</v>
      </c>
      <c r="BX508" s="4" t="str">
        <f>IFERROR(IF(VLOOKUP(A508,raw!DJ1:DM100000,3,0)="0",0,2),"")</f>
        <v>0</v>
      </c>
      <c r="BY508" s="4" t="str">
        <f>IFERROR(IF(VLOOKUP(A508,raw!DJ1:DN100000,4,0)="0",0,2),"")</f>
        <v>0</v>
      </c>
      <c r="BZ508" s="4" t="str">
        <f>IFERROR(IF(VLOOKUP(A508,raw!DJ1:DO100000,5,0)="0",0,2),"")</f>
        <v>0</v>
      </c>
      <c r="CA508" s="4" t="str">
        <f>IFERROR(IF(VALUE(IFERROR(VLOOKUP(A508,raw!DJ1:DP100000,6,0),""))=0,"","x"),IFERROR(VLOOKUP(A508,raw!DJ1:DP100000,6,0),""))</f>
        <v>0</v>
      </c>
      <c r="CB508" s="4" t="str">
        <f>IFERROR(IF(VLOOKUP(A508,raw!DQ1:DS100000,2,0)="0",0,2),"")</f>
        <v>0</v>
      </c>
      <c r="CC508" s="4" t="str">
        <f>IFERROR(IF(VLOOKUP(A508,raw!DQ1:DT100000,3,0)="0",0,2),"")</f>
        <v>0</v>
      </c>
      <c r="CD508" s="4" t="str">
        <f>IFERROR(IF(VLOOKUP(A508,raw!DQ1:DU100000,4,0)="0",0,2),"")</f>
        <v>0</v>
      </c>
      <c r="CE508" s="4" t="str">
        <f>IFERROR(IF(VALUE(IFERROR(VLOOKUP(A508,raw!DQ1:DV100000,5,0),""))=0,"","x"),IFERROR(VLOOKUP(A508,raw!DQ1:DV100000,5,0),""))</f>
        <v>0</v>
      </c>
      <c r="CF508" s="4" t="str">
        <f>IFERROR(IF(VLOOKUP(A508,raw!DW1:DY100000,2,0)="0",0,2),"")</f>
        <v>0</v>
      </c>
      <c r="CG508" s="4" t="str">
        <f>IFERROR(IF(VALUE(IFERROR(VLOOKUP(A508,raw!DW1:DZ100000,3,0),""))=0,"","x"),IFERROR(VLOOKUP(A508,raw!DW1:DZ100000,3,0),""))</f>
        <v>0</v>
      </c>
      <c r="CH508" s="4" t="str">
        <f>IFERROR(IF(VLOOKUP(A508,raw!EA1:EC100000,2,0)="0",0,2),"")</f>
        <v>0</v>
      </c>
      <c r="CI508" s="4" t="str">
        <f>IFERROR(IF(VLOOKUP(A508,raw!ED1:EF100000,2,0)="0",0,2),"")</f>
        <v>0</v>
      </c>
      <c r="CJ508" s="4" t="str">
        <f>IFERROR(IF(VALUE(IFERROR(VLOOKUP(A508,raw!EG1:EI100000,2,0),""))=0,"","x"),IFERROR(VLOOKUP(A508,raw!EG1:EI100000,2,0),""))</f>
        <v>0</v>
      </c>
    </row>
    <row r="509" spans="1:88">
      <c r="A509" s="3">
        <v>568</v>
      </c>
      <c r="B509" s="3" t="s">
        <v>5170</v>
      </c>
      <c r="C509" s="3" t="s">
        <v>5171</v>
      </c>
      <c r="D509" s="4" t="s">
        <v>5172</v>
      </c>
      <c r="E509" s="4" t="s">
        <v>4967</v>
      </c>
      <c r="F509" s="4" t="s">
        <v>5156</v>
      </c>
      <c r="G509" s="4" t="s">
        <v>5173</v>
      </c>
      <c r="H509" s="4" t="s">
        <v>3108</v>
      </c>
      <c r="I509" s="4" t="str">
        <f>IFERROR(IF(VLOOKUP(A509,raw!B1:D100000,2,0)="0",0,2),"")</f>
        <v>0</v>
      </c>
      <c r="J509" s="4" t="str">
        <f>IFERROR(IF(VLOOKUP(A509,raw!B1:E100000,3,0)="0",0,2),"")</f>
        <v>0</v>
      </c>
      <c r="K509" s="4" t="str">
        <f>IFERROR(IF(VLOOKUP(A509,raw!B1:F100000,4,0)="0",0,2),"")</f>
        <v>0</v>
      </c>
      <c r="L509" s="4" t="str">
        <f>IFERROR(IF(VLOOKUP(A509,raw!B1:G100000,5,0)="0",0,2),"")</f>
        <v>0</v>
      </c>
      <c r="M509" s="4" t="str">
        <f>IFERROR(IF(VLOOKUP(A509,raw!B1:H100000,6,0)="0",0,2),"")</f>
        <v>0</v>
      </c>
      <c r="N509" s="4" t="str">
        <f>IFERROR(IF(VLOOKUP(A509,raw!B1:I100000,7,0)="0",0,2),"")</f>
        <v>0</v>
      </c>
      <c r="O509" s="4" t="str">
        <f>IFERROR(IF(VLOOKUP(A509,raw!J1:L100000,2,0)="0",0,2),"")</f>
        <v>0</v>
      </c>
      <c r="P509" s="4" t="str">
        <f>IFERROR(IF(VALUE(IFERROR(VLOOKUP(A509,raw!J1:M100000,3,0),""))=0,"","x"),IFERROR(VLOOKUP(A509,raw!J1:M100000,3,0),""))</f>
        <v>0</v>
      </c>
      <c r="Q509" s="4" t="str">
        <f>IF(IFERROR(VLOOKUP(A509,raw!J1:N100000,4,0),0)=0, "" , HYPERLINK(VLOOKUP(A509,raw!J1:N100000,4,0),"Foto") )</f>
        <v>0</v>
      </c>
      <c r="R509" s="4" t="str">
        <f>IFERROR(IF(VLOOKUP(A509,raw!O1:Q100000,2,0)="0",0,2),"")</f>
        <v>0</v>
      </c>
      <c r="S509" s="4" t="str">
        <f>IFERROR(IF(VALUE(IFERROR(VLOOKUP(A509,raw!O1:R100000,3,0),""))=0,"","x"),IFERROR(VLOOKUP(A509,raw!O1:R100000,3,0),""))</f>
        <v>0</v>
      </c>
      <c r="T509" s="4" t="str">
        <f>IFERROR(IF(VLOOKUP(A509,raw!S1:U100000,2,0)="0",0,2),"")</f>
        <v>0</v>
      </c>
      <c r="U509" s="4" t="str">
        <f>IF(IFERROR(VLOOKUP(A509,raw!S1:V100000,3,0),0)=0, "" , HYPERLINK(VLOOKUP(A509,raw!S1:V100000,3,0),"Foto") )</f>
        <v>0</v>
      </c>
      <c r="V509" s="4" t="str">
        <f>IFERROR(IF(VLOOKUP(A509,raw!W1:Y100000,2,0)="0",0,2),"")</f>
        <v>0</v>
      </c>
      <c r="W509" s="4" t="str">
        <f>IFERROR(IF(VALUE(IFERROR(VLOOKUP(A509,raw!W1:Z100000,3,0),""))=0,"","x"),IFERROR(VLOOKUP(A509,raw!W1:Z100000,3,0),""))</f>
        <v>0</v>
      </c>
      <c r="X509" s="4" t="str">
        <f>IF(IFERROR(VLOOKUP(A509,raw!W1:AA100000,4,0),0)=0, "" , HYPERLINK(VLOOKUP(A509,raw!W1:AA100000,4,0),"Foto") )</f>
        <v>0</v>
      </c>
      <c r="Y509" s="4" t="str">
        <f>IFERROR(IF(VLOOKUP(A509,raw!AB1:AD100000,2,0)="0",0,2),"")</f>
        <v>0</v>
      </c>
      <c r="Z509" s="4" t="str">
        <f>IFERROR(IF(VALUE(IFERROR(VLOOKUP(A509,raw!AB1:AE100000,3,0),""))=0,"","x"),IFERROR(VLOOKUP(A509,raw!AB1:AE100000,3,0),""))</f>
        <v>0</v>
      </c>
      <c r="AA509" s="4" t="str">
        <f>IFERROR(IF(VLOOKUP(A509,raw!AF1:AH100000,2,0)="0",0,2),"")</f>
        <v>0</v>
      </c>
      <c r="AB509" s="4" t="str">
        <f>IFERROR(IF(VALUE(IFERROR(VLOOKUP(A509,raw!AF1:AI100000,3,0),""))=0,"","x"),IFERROR(VLOOKUP(A509,raw!AF1:AI100000,3,0),""))</f>
        <v>0</v>
      </c>
      <c r="AC509" s="4" t="str">
        <f>IFERROR(IF(VLOOKUP(A509,raw!AJ1:AL100000,2,0)="0",0,2),"")</f>
        <v>0</v>
      </c>
      <c r="AD509" s="4" t="str">
        <f>IFERROR(IF(VLOOKUP(A509,raw!AM1:AO100000,2,0)="0",0,2),"")</f>
        <v>0</v>
      </c>
      <c r="AE509" s="4" t="str">
        <f>IFERROR(IF(VLOOKUP(A509,raw!AM1:AP100000,3,0)="0",0,2),"")</f>
        <v>0</v>
      </c>
      <c r="AF509" s="4" t="str">
        <f>IFERROR(IF(VLOOKUP(A509,raw!AM1:AQ100000,4,0)="0",0,2),"")</f>
        <v>0</v>
      </c>
      <c r="AG509" s="4" t="str">
        <f>IFERROR(IF(VLOOKUP(A509,raw!AM1:AR100000,5,0)="0",0,2),"")</f>
        <v>0</v>
      </c>
      <c r="AH509" s="4" t="str">
        <f>IFERROR(IF(VLOOKUP(A509,raw!AS1:AU100000,2,0)="0",0,2),"")</f>
        <v>0</v>
      </c>
      <c r="AI509" s="4" t="str">
        <f>IFERROR(IF(VLOOKUP(A509,raw!AS1:AV100000,3,0)="0",0,2),"")</f>
        <v>0</v>
      </c>
      <c r="AJ509" s="4" t="str">
        <f>IFERROR(IF(VLOOKUP(A509,raw!AS1:AW100000,4,0)="0",0,2),"")</f>
        <v>0</v>
      </c>
      <c r="AK509" s="4" t="str">
        <f>IFERROR(IF(VLOOKUP(A509,raw!AS1:AX100000,5,0)="0",0,2),"")</f>
        <v>0</v>
      </c>
      <c r="AL509" s="4" t="str">
        <f>IFERROR(IF(VLOOKUP(A509,raw!AY1:BA100000,2,0)="0",0,2),"")</f>
        <v>0</v>
      </c>
      <c r="AM509" s="4" t="str">
        <f>IFERROR(IF(VLOOKUP(A509,raw!AY1:BB100000,3,0)="0",0,2),"")</f>
        <v>0</v>
      </c>
      <c r="AN509" s="4" t="str">
        <f>IFERROR(IF(VLOOKUP(A509,raw!AY1:BC100000,4,0)="0",0,2),"")</f>
        <v>0</v>
      </c>
      <c r="AO509" s="4" t="str">
        <f>IFERROR(IF(VLOOKUP(A509,raw!AY1:BD100000,5,0)="0",0,2),"")</f>
        <v>0</v>
      </c>
      <c r="AP509" s="4" t="str">
        <f>IFERROR(IF(VLOOKUP(A509,raw!BE1:BG100000,2,0)="0",0,2),"")</f>
        <v>0</v>
      </c>
      <c r="AQ509" s="4" t="str">
        <f>IFERROR(IF(VLOOKUP(A509,raw!BH1:BJ100000,2,0)="0",0,2),"")</f>
        <v>0</v>
      </c>
      <c r="AR509" s="4" t="str">
        <f>IFERROR(IF(VLOOKUP(A509,raw!BK1:BM100000,2,0)="0",0,2),"")</f>
        <v>0</v>
      </c>
      <c r="AS509" s="4" t="str">
        <f>IFERROR(IF(VLOOKUP(A509,raw!BK1:BN100000,3,0)="0",0,2),"")</f>
        <v>0</v>
      </c>
      <c r="AT509" s="4" t="str">
        <f>IFERROR(IF(VLOOKUP(A509,raw!BK1:BO100000,4,0)="0",0,2),"")</f>
        <v>0</v>
      </c>
      <c r="AU509" s="4" t="str">
        <f>IFERROR(IF(VLOOKUP(A509,raw!BP1:BR100000,2,0)="0",0,2),"")</f>
        <v>0</v>
      </c>
      <c r="AV509" s="4" t="str">
        <f>IFERROR(IF(VLOOKUP(A509,raw!BP1:BS100000,3,0)="0",0,2),"")</f>
        <v>0</v>
      </c>
      <c r="AW509" s="4" t="str">
        <f>IFERROR(IF(VLOOKUP(A509,raw!BP1:BT100000,4,0)="0",0,2),"")</f>
        <v>0</v>
      </c>
      <c r="AX509" s="4" t="str">
        <f>IFERROR(IF(VLOOKUP(A509,raw!BU1:BW100000,2,0)="0",0,2),"")</f>
        <v>0</v>
      </c>
      <c r="AY509" s="4" t="str">
        <f>IFERROR(IF(VLOOKUP(A509,raw!BU1:BX100000,3,0)="0",0,2),"")</f>
        <v>0</v>
      </c>
      <c r="AZ509" s="4" t="str">
        <f>IFERROR(IF(VLOOKUP(A509,raw!BY1:CA100000,2,0)="0",0,2),"")</f>
        <v>0</v>
      </c>
      <c r="BA509" s="4" t="str">
        <f>IFERROR(IF(VALUE(IFERROR(VLOOKUP(A509,raw!CB1:CD100000,2,0),""))=0,"","x"),IFERROR(VLOOKUP(A509,raw!CB1:CD100000,2,0),""))</f>
        <v>0</v>
      </c>
      <c r="BB509" s="4" t="str">
        <f>IFERROR(IF(VLOOKUP(A509,raw!CE1:CG100000,2,0)="0",0,2),"")</f>
        <v>0</v>
      </c>
      <c r="BC509" s="4" t="str">
        <f>IFERROR(IF(VLOOKUP(A509,raw!CH1:CJ100000,2,0)="0",0,2),"")</f>
        <v>0</v>
      </c>
      <c r="BD509" s="4" t="str">
        <f>IF(IFERROR(VLOOKUP(A509,raw!CH1:CK100000,3,0),0)=0, "" , HYPERLINK(VLOOKUP(A509,raw!CH1:CK100000,3,0),"Foto") )</f>
        <v>0</v>
      </c>
      <c r="BE509" s="4" t="str">
        <f>IFERROR(IF(VLOOKUP(A509,raw!CL1:CN100000,2,0)="0",0,2),"")</f>
        <v>0</v>
      </c>
      <c r="BF509" s="4" t="str">
        <f>IFERROR(IF(VLOOKUP(A509,raw!CL1:CO100000,3,0)="0",0,2),"")</f>
        <v>0</v>
      </c>
      <c r="BG509" s="4" t="str">
        <f>IFERROR(IF(VLOOKUP(A509,raw!CL1:CP100000,4,0)="0",0,2),"")</f>
        <v>0</v>
      </c>
      <c r="BH509" s="4" t="str">
        <f>IFERROR(IF(VLOOKUP(A509,raw!CL1:CQ100000,5,0)="0",0,2),"")</f>
        <v>0</v>
      </c>
      <c r="BI509" s="4" t="str">
        <f>IFERROR(IF(VLOOKUP(A509,raw!CL1:CR100000,6,0)="0",0,2),"")</f>
        <v>0</v>
      </c>
      <c r="BJ509" s="4" t="str">
        <f>IFERROR(IF(VLOOKUP(A509,raw!CL1:CS100000,7,0)="0",0,2),"")</f>
        <v>0</v>
      </c>
      <c r="BK509" s="4" t="str">
        <f>IFERROR(IF(VLOOKUP(A509,raw!CT1:CV100000,2,0)="0",0,2),"")</f>
        <v>0</v>
      </c>
      <c r="BL509" s="4" t="str">
        <f>IFERROR(IF(VLOOKUP(A509,raw!CT1:CW100000,3,0)="0",0,2),"")</f>
        <v>0</v>
      </c>
      <c r="BM509" s="4" t="str">
        <f>IFERROR(IF(VLOOKUP(A509,raw!CT1:CX100000,4,0)="0",0,2),"")</f>
        <v>0</v>
      </c>
      <c r="BN509" s="4" t="str">
        <f>IFERROR(IF(VLOOKUP(A509,raw!CT1:CY100000,5,0)="0",0,2),"")</f>
        <v>0</v>
      </c>
      <c r="BO509" s="4" t="str">
        <f>IFERROR(IF(VLOOKUP(A509,raw!CZ1:DB100000,2,0)="0",0,2),"")</f>
        <v>0</v>
      </c>
      <c r="BP509" s="4" t="str">
        <f>IFERROR(IF(VLOOKUP(A509,raw!CZ1:DC100000,3,0)="0",0,2),"")</f>
        <v>0</v>
      </c>
      <c r="BQ509" s="4" t="str">
        <f>IFERROR(IF(VLOOKUP(A509,raw!CZ1:DD100000,4,0)="0",0,2),"")</f>
        <v>0</v>
      </c>
      <c r="BR509" s="4" t="str">
        <f>IFERROR(IF(VLOOKUP(A509,raw!CZ1:DE100000,5,0)="0",0,2),"")</f>
        <v>0</v>
      </c>
      <c r="BS509" s="4" t="str">
        <f>IFERROR(IF(VLOOKUP(A509,raw!CZ1:DF100000,6,0)="0",0,2),"")</f>
        <v>0</v>
      </c>
      <c r="BT509" s="4" t="str">
        <f>IFERROR(IF(VLOOKUP(A509,raw!CZ1:DG100000,7,0)="0",0,2),"")</f>
        <v>0</v>
      </c>
      <c r="BU509" s="4" t="str">
        <f>IFERROR(IF(VLOOKUP(A509,raw!CZ1:DH100000,8,0)="0",0,2),"")</f>
        <v>0</v>
      </c>
      <c r="BV509" s="4" t="str">
        <f>IFERROR(IF(VALUE(IFERROR(VLOOKUP(A509,raw!CZ1:DI100000,9,0),""))=0,"","x"),IFERROR(VLOOKUP(A509,raw!CZ1:DI100000,9,0),""))</f>
        <v>0</v>
      </c>
      <c r="BW509" s="4" t="str">
        <f>IFERROR(IF(VLOOKUP(A509,raw!DJ1:DL100000,2,0)="0",0,2),"")</f>
        <v>0</v>
      </c>
      <c r="BX509" s="4" t="str">
        <f>IFERROR(IF(VLOOKUP(A509,raw!DJ1:DM100000,3,0)="0",0,2),"")</f>
        <v>0</v>
      </c>
      <c r="BY509" s="4" t="str">
        <f>IFERROR(IF(VLOOKUP(A509,raw!DJ1:DN100000,4,0)="0",0,2),"")</f>
        <v>0</v>
      </c>
      <c r="BZ509" s="4" t="str">
        <f>IFERROR(IF(VLOOKUP(A509,raw!DJ1:DO100000,5,0)="0",0,2),"")</f>
        <v>0</v>
      </c>
      <c r="CA509" s="4" t="str">
        <f>IFERROR(IF(VALUE(IFERROR(VLOOKUP(A509,raw!DJ1:DP100000,6,0),""))=0,"","x"),IFERROR(VLOOKUP(A509,raw!DJ1:DP100000,6,0),""))</f>
        <v>0</v>
      </c>
      <c r="CB509" s="4" t="str">
        <f>IFERROR(IF(VLOOKUP(A509,raw!DQ1:DS100000,2,0)="0",0,2),"")</f>
        <v>0</v>
      </c>
      <c r="CC509" s="4" t="str">
        <f>IFERROR(IF(VLOOKUP(A509,raw!DQ1:DT100000,3,0)="0",0,2),"")</f>
        <v>0</v>
      </c>
      <c r="CD509" s="4" t="str">
        <f>IFERROR(IF(VLOOKUP(A509,raw!DQ1:DU100000,4,0)="0",0,2),"")</f>
        <v>0</v>
      </c>
      <c r="CE509" s="4" t="str">
        <f>IFERROR(IF(VALUE(IFERROR(VLOOKUP(A509,raw!DQ1:DV100000,5,0),""))=0,"","x"),IFERROR(VLOOKUP(A509,raw!DQ1:DV100000,5,0),""))</f>
        <v>0</v>
      </c>
      <c r="CF509" s="4" t="str">
        <f>IFERROR(IF(VLOOKUP(A509,raw!DW1:DY100000,2,0)="0",0,2),"")</f>
        <v>0</v>
      </c>
      <c r="CG509" s="4" t="str">
        <f>IFERROR(IF(VALUE(IFERROR(VLOOKUP(A509,raw!DW1:DZ100000,3,0),""))=0,"","x"),IFERROR(VLOOKUP(A509,raw!DW1:DZ100000,3,0),""))</f>
        <v>0</v>
      </c>
      <c r="CH509" s="4" t="str">
        <f>IFERROR(IF(VLOOKUP(A509,raw!EA1:EC100000,2,0)="0",0,2),"")</f>
        <v>0</v>
      </c>
      <c r="CI509" s="4" t="str">
        <f>IFERROR(IF(VLOOKUP(A509,raw!ED1:EF100000,2,0)="0",0,2),"")</f>
        <v>0</v>
      </c>
      <c r="CJ509" s="4" t="str">
        <f>IFERROR(IF(VALUE(IFERROR(VLOOKUP(A509,raw!EG1:EI100000,2,0),""))=0,"","x"),IFERROR(VLOOKUP(A509,raw!EG1:EI100000,2,0),""))</f>
        <v>0</v>
      </c>
    </row>
    <row r="510" spans="1:88">
      <c r="A510" s="3">
        <v>577</v>
      </c>
      <c r="B510" s="3" t="s">
        <v>5174</v>
      </c>
      <c r="C510" s="3" t="s">
        <v>5175</v>
      </c>
      <c r="D510" s="4" t="s">
        <v>5176</v>
      </c>
      <c r="E510" s="4" t="s">
        <v>4967</v>
      </c>
      <c r="F510" s="4" t="s">
        <v>5156</v>
      </c>
      <c r="G510" s="4" t="s">
        <v>5177</v>
      </c>
      <c r="H510" s="4" t="s">
        <v>3087</v>
      </c>
      <c r="I510" s="4" t="str">
        <f>IFERROR(IF(VLOOKUP(A510,raw!B1:D100000,2,0)="0",0,2),"")</f>
        <v>0</v>
      </c>
      <c r="J510" s="4" t="str">
        <f>IFERROR(IF(VLOOKUP(A510,raw!B1:E100000,3,0)="0",0,2),"")</f>
        <v>0</v>
      </c>
      <c r="K510" s="4" t="str">
        <f>IFERROR(IF(VLOOKUP(A510,raw!B1:F100000,4,0)="0",0,2),"")</f>
        <v>0</v>
      </c>
      <c r="L510" s="4" t="str">
        <f>IFERROR(IF(VLOOKUP(A510,raw!B1:G100000,5,0)="0",0,2),"")</f>
        <v>0</v>
      </c>
      <c r="M510" s="4" t="str">
        <f>IFERROR(IF(VLOOKUP(A510,raw!B1:H100000,6,0)="0",0,2),"")</f>
        <v>0</v>
      </c>
      <c r="N510" s="4" t="str">
        <f>IFERROR(IF(VLOOKUP(A510,raw!B1:I100000,7,0)="0",0,2),"")</f>
        <v>0</v>
      </c>
      <c r="O510" s="4" t="str">
        <f>IFERROR(IF(VLOOKUP(A510,raw!J1:L100000,2,0)="0",0,2),"")</f>
        <v>0</v>
      </c>
      <c r="P510" s="4" t="str">
        <f>IFERROR(IF(VALUE(IFERROR(VLOOKUP(A510,raw!J1:M100000,3,0),""))=0,"","x"),IFERROR(VLOOKUP(A510,raw!J1:M100000,3,0),""))</f>
        <v>0</v>
      </c>
      <c r="Q510" s="4" t="str">
        <f>IF(IFERROR(VLOOKUP(A510,raw!J1:N100000,4,0),0)=0, "" , HYPERLINK(VLOOKUP(A510,raw!J1:N100000,4,0),"Foto") )</f>
        <v>0</v>
      </c>
      <c r="R510" s="4" t="str">
        <f>IFERROR(IF(VLOOKUP(A510,raw!O1:Q100000,2,0)="0",0,2),"")</f>
        <v>0</v>
      </c>
      <c r="S510" s="4" t="str">
        <f>IFERROR(IF(VALUE(IFERROR(VLOOKUP(A510,raw!O1:R100000,3,0),""))=0,"","x"),IFERROR(VLOOKUP(A510,raw!O1:R100000,3,0),""))</f>
        <v>0</v>
      </c>
      <c r="T510" s="4" t="str">
        <f>IFERROR(IF(VLOOKUP(A510,raw!S1:U100000,2,0)="0",0,2),"")</f>
        <v>0</v>
      </c>
      <c r="U510" s="4" t="str">
        <f>IF(IFERROR(VLOOKUP(A510,raw!S1:V100000,3,0),0)=0, "" , HYPERLINK(VLOOKUP(A510,raw!S1:V100000,3,0),"Foto") )</f>
        <v>0</v>
      </c>
      <c r="V510" s="4" t="str">
        <f>IFERROR(IF(VLOOKUP(A510,raw!W1:Y100000,2,0)="0",0,2),"")</f>
        <v>0</v>
      </c>
      <c r="W510" s="4" t="str">
        <f>IFERROR(IF(VALUE(IFERROR(VLOOKUP(A510,raw!W1:Z100000,3,0),""))=0,"","x"),IFERROR(VLOOKUP(A510,raw!W1:Z100000,3,0),""))</f>
        <v>0</v>
      </c>
      <c r="X510" s="4" t="str">
        <f>IF(IFERROR(VLOOKUP(A510,raw!W1:AA100000,4,0),0)=0, "" , HYPERLINK(VLOOKUP(A510,raw!W1:AA100000,4,0),"Foto") )</f>
        <v>0</v>
      </c>
      <c r="Y510" s="4" t="str">
        <f>IFERROR(IF(VLOOKUP(A510,raw!AB1:AD100000,2,0)="0",0,2),"")</f>
        <v>0</v>
      </c>
      <c r="Z510" s="4" t="str">
        <f>IFERROR(IF(VALUE(IFERROR(VLOOKUP(A510,raw!AB1:AE100000,3,0),""))=0,"","x"),IFERROR(VLOOKUP(A510,raw!AB1:AE100000,3,0),""))</f>
        <v>0</v>
      </c>
      <c r="AA510" s="4" t="str">
        <f>IFERROR(IF(VLOOKUP(A510,raw!AF1:AH100000,2,0)="0",0,2),"")</f>
        <v>0</v>
      </c>
      <c r="AB510" s="4" t="str">
        <f>IFERROR(IF(VALUE(IFERROR(VLOOKUP(A510,raw!AF1:AI100000,3,0),""))=0,"","x"),IFERROR(VLOOKUP(A510,raw!AF1:AI100000,3,0),""))</f>
        <v>0</v>
      </c>
      <c r="AC510" s="4" t="str">
        <f>IFERROR(IF(VLOOKUP(A510,raw!AJ1:AL100000,2,0)="0",0,2),"")</f>
        <v>0</v>
      </c>
      <c r="AD510" s="4" t="str">
        <f>IFERROR(IF(VLOOKUP(A510,raw!AM1:AO100000,2,0)="0",0,2),"")</f>
        <v>0</v>
      </c>
      <c r="AE510" s="4" t="str">
        <f>IFERROR(IF(VLOOKUP(A510,raw!AM1:AP100000,3,0)="0",0,2),"")</f>
        <v>0</v>
      </c>
      <c r="AF510" s="4" t="str">
        <f>IFERROR(IF(VLOOKUP(A510,raw!AM1:AQ100000,4,0)="0",0,2),"")</f>
        <v>0</v>
      </c>
      <c r="AG510" s="4" t="str">
        <f>IFERROR(IF(VLOOKUP(A510,raw!AM1:AR100000,5,0)="0",0,2),"")</f>
        <v>0</v>
      </c>
      <c r="AH510" s="4" t="str">
        <f>IFERROR(IF(VLOOKUP(A510,raw!AS1:AU100000,2,0)="0",0,2),"")</f>
        <v>0</v>
      </c>
      <c r="AI510" s="4" t="str">
        <f>IFERROR(IF(VLOOKUP(A510,raw!AS1:AV100000,3,0)="0",0,2),"")</f>
        <v>0</v>
      </c>
      <c r="AJ510" s="4" t="str">
        <f>IFERROR(IF(VLOOKUP(A510,raw!AS1:AW100000,4,0)="0",0,2),"")</f>
        <v>0</v>
      </c>
      <c r="AK510" s="4" t="str">
        <f>IFERROR(IF(VLOOKUP(A510,raw!AS1:AX100000,5,0)="0",0,2),"")</f>
        <v>0</v>
      </c>
      <c r="AL510" s="4" t="str">
        <f>IFERROR(IF(VLOOKUP(A510,raw!AY1:BA100000,2,0)="0",0,2),"")</f>
        <v>0</v>
      </c>
      <c r="AM510" s="4" t="str">
        <f>IFERROR(IF(VLOOKUP(A510,raw!AY1:BB100000,3,0)="0",0,2),"")</f>
        <v>0</v>
      </c>
      <c r="AN510" s="4" t="str">
        <f>IFERROR(IF(VLOOKUP(A510,raw!AY1:BC100000,4,0)="0",0,2),"")</f>
        <v>0</v>
      </c>
      <c r="AO510" s="4" t="str">
        <f>IFERROR(IF(VLOOKUP(A510,raw!AY1:BD100000,5,0)="0",0,2),"")</f>
        <v>0</v>
      </c>
      <c r="AP510" s="4" t="str">
        <f>IFERROR(IF(VLOOKUP(A510,raw!BE1:BG100000,2,0)="0",0,2),"")</f>
        <v>0</v>
      </c>
      <c r="AQ510" s="4" t="str">
        <f>IFERROR(IF(VLOOKUP(A510,raw!BH1:BJ100000,2,0)="0",0,2),"")</f>
        <v>0</v>
      </c>
      <c r="AR510" s="4" t="str">
        <f>IFERROR(IF(VLOOKUP(A510,raw!BK1:BM100000,2,0)="0",0,2),"")</f>
        <v>0</v>
      </c>
      <c r="AS510" s="4" t="str">
        <f>IFERROR(IF(VLOOKUP(A510,raw!BK1:BN100000,3,0)="0",0,2),"")</f>
        <v>0</v>
      </c>
      <c r="AT510" s="4" t="str">
        <f>IFERROR(IF(VLOOKUP(A510,raw!BK1:BO100000,4,0)="0",0,2),"")</f>
        <v>0</v>
      </c>
      <c r="AU510" s="4" t="str">
        <f>IFERROR(IF(VLOOKUP(A510,raw!BP1:BR100000,2,0)="0",0,2),"")</f>
        <v>0</v>
      </c>
      <c r="AV510" s="4" t="str">
        <f>IFERROR(IF(VLOOKUP(A510,raw!BP1:BS100000,3,0)="0",0,2),"")</f>
        <v>0</v>
      </c>
      <c r="AW510" s="4" t="str">
        <f>IFERROR(IF(VLOOKUP(A510,raw!BP1:BT100000,4,0)="0",0,2),"")</f>
        <v>0</v>
      </c>
      <c r="AX510" s="4" t="str">
        <f>IFERROR(IF(VLOOKUP(A510,raw!BU1:BW100000,2,0)="0",0,2),"")</f>
        <v>0</v>
      </c>
      <c r="AY510" s="4" t="str">
        <f>IFERROR(IF(VLOOKUP(A510,raw!BU1:BX100000,3,0)="0",0,2),"")</f>
        <v>0</v>
      </c>
      <c r="AZ510" s="4" t="str">
        <f>IFERROR(IF(VLOOKUP(A510,raw!BY1:CA100000,2,0)="0",0,2),"")</f>
        <v>0</v>
      </c>
      <c r="BA510" s="4" t="str">
        <f>IFERROR(IF(VALUE(IFERROR(VLOOKUP(A510,raw!CB1:CD100000,2,0),""))=0,"","x"),IFERROR(VLOOKUP(A510,raw!CB1:CD100000,2,0),""))</f>
        <v>0</v>
      </c>
      <c r="BB510" s="4" t="str">
        <f>IFERROR(IF(VLOOKUP(A510,raw!CE1:CG100000,2,0)="0",0,2),"")</f>
        <v>0</v>
      </c>
      <c r="BC510" s="4" t="str">
        <f>IFERROR(IF(VLOOKUP(A510,raw!CH1:CJ100000,2,0)="0",0,2),"")</f>
        <v>0</v>
      </c>
      <c r="BD510" s="4" t="str">
        <f>IF(IFERROR(VLOOKUP(A510,raw!CH1:CK100000,3,0),0)=0, "" , HYPERLINK(VLOOKUP(A510,raw!CH1:CK100000,3,0),"Foto") )</f>
        <v>0</v>
      </c>
      <c r="BE510" s="4" t="str">
        <f>IFERROR(IF(VLOOKUP(A510,raw!CL1:CN100000,2,0)="0",0,2),"")</f>
        <v>0</v>
      </c>
      <c r="BF510" s="4" t="str">
        <f>IFERROR(IF(VLOOKUP(A510,raw!CL1:CO100000,3,0)="0",0,2),"")</f>
        <v>0</v>
      </c>
      <c r="BG510" s="4" t="str">
        <f>IFERROR(IF(VLOOKUP(A510,raw!CL1:CP100000,4,0)="0",0,2),"")</f>
        <v>0</v>
      </c>
      <c r="BH510" s="4" t="str">
        <f>IFERROR(IF(VLOOKUP(A510,raw!CL1:CQ100000,5,0)="0",0,2),"")</f>
        <v>0</v>
      </c>
      <c r="BI510" s="4" t="str">
        <f>IFERROR(IF(VLOOKUP(A510,raw!CL1:CR100000,6,0)="0",0,2),"")</f>
        <v>0</v>
      </c>
      <c r="BJ510" s="4" t="str">
        <f>IFERROR(IF(VLOOKUP(A510,raw!CL1:CS100000,7,0)="0",0,2),"")</f>
        <v>0</v>
      </c>
      <c r="BK510" s="4" t="str">
        <f>IFERROR(IF(VLOOKUP(A510,raw!CT1:CV100000,2,0)="0",0,2),"")</f>
        <v>0</v>
      </c>
      <c r="BL510" s="4" t="str">
        <f>IFERROR(IF(VLOOKUP(A510,raw!CT1:CW100000,3,0)="0",0,2),"")</f>
        <v>0</v>
      </c>
      <c r="BM510" s="4" t="str">
        <f>IFERROR(IF(VLOOKUP(A510,raw!CT1:CX100000,4,0)="0",0,2),"")</f>
        <v>0</v>
      </c>
      <c r="BN510" s="4" t="str">
        <f>IFERROR(IF(VLOOKUP(A510,raw!CT1:CY100000,5,0)="0",0,2),"")</f>
        <v>0</v>
      </c>
      <c r="BO510" s="4" t="str">
        <f>IFERROR(IF(VLOOKUP(A510,raw!CZ1:DB100000,2,0)="0",0,2),"")</f>
        <v>0</v>
      </c>
      <c r="BP510" s="4" t="str">
        <f>IFERROR(IF(VLOOKUP(A510,raw!CZ1:DC100000,3,0)="0",0,2),"")</f>
        <v>0</v>
      </c>
      <c r="BQ510" s="4" t="str">
        <f>IFERROR(IF(VLOOKUP(A510,raw!CZ1:DD100000,4,0)="0",0,2),"")</f>
        <v>0</v>
      </c>
      <c r="BR510" s="4" t="str">
        <f>IFERROR(IF(VLOOKUP(A510,raw!CZ1:DE100000,5,0)="0",0,2),"")</f>
        <v>0</v>
      </c>
      <c r="BS510" s="4" t="str">
        <f>IFERROR(IF(VLOOKUP(A510,raw!CZ1:DF100000,6,0)="0",0,2),"")</f>
        <v>0</v>
      </c>
      <c r="BT510" s="4" t="str">
        <f>IFERROR(IF(VLOOKUP(A510,raw!CZ1:DG100000,7,0)="0",0,2),"")</f>
        <v>0</v>
      </c>
      <c r="BU510" s="4" t="str">
        <f>IFERROR(IF(VLOOKUP(A510,raw!CZ1:DH100000,8,0)="0",0,2),"")</f>
        <v>0</v>
      </c>
      <c r="BV510" s="4" t="str">
        <f>IFERROR(IF(VALUE(IFERROR(VLOOKUP(A510,raw!CZ1:DI100000,9,0),""))=0,"","x"),IFERROR(VLOOKUP(A510,raw!CZ1:DI100000,9,0),""))</f>
        <v>0</v>
      </c>
      <c r="BW510" s="4" t="str">
        <f>IFERROR(IF(VLOOKUP(A510,raw!DJ1:DL100000,2,0)="0",0,2),"")</f>
        <v>0</v>
      </c>
      <c r="BX510" s="4" t="str">
        <f>IFERROR(IF(VLOOKUP(A510,raw!DJ1:DM100000,3,0)="0",0,2),"")</f>
        <v>0</v>
      </c>
      <c r="BY510" s="4" t="str">
        <f>IFERROR(IF(VLOOKUP(A510,raw!DJ1:DN100000,4,0)="0",0,2),"")</f>
        <v>0</v>
      </c>
      <c r="BZ510" s="4" t="str">
        <f>IFERROR(IF(VLOOKUP(A510,raw!DJ1:DO100000,5,0)="0",0,2),"")</f>
        <v>0</v>
      </c>
      <c r="CA510" s="4" t="str">
        <f>IFERROR(IF(VALUE(IFERROR(VLOOKUP(A510,raw!DJ1:DP100000,6,0),""))=0,"","x"),IFERROR(VLOOKUP(A510,raw!DJ1:DP100000,6,0),""))</f>
        <v>0</v>
      </c>
      <c r="CB510" s="4" t="str">
        <f>IFERROR(IF(VLOOKUP(A510,raw!DQ1:DS100000,2,0)="0",0,2),"")</f>
        <v>0</v>
      </c>
      <c r="CC510" s="4" t="str">
        <f>IFERROR(IF(VLOOKUP(A510,raw!DQ1:DT100000,3,0)="0",0,2),"")</f>
        <v>0</v>
      </c>
      <c r="CD510" s="4" t="str">
        <f>IFERROR(IF(VLOOKUP(A510,raw!DQ1:DU100000,4,0)="0",0,2),"")</f>
        <v>0</v>
      </c>
      <c r="CE510" s="4" t="str">
        <f>IFERROR(IF(VALUE(IFERROR(VLOOKUP(A510,raw!DQ1:DV100000,5,0),""))=0,"","x"),IFERROR(VLOOKUP(A510,raw!DQ1:DV100000,5,0),""))</f>
        <v>0</v>
      </c>
      <c r="CF510" s="4" t="str">
        <f>IFERROR(IF(VLOOKUP(A510,raw!DW1:DY100000,2,0)="0",0,2),"")</f>
        <v>0</v>
      </c>
      <c r="CG510" s="4" t="str">
        <f>IFERROR(IF(VALUE(IFERROR(VLOOKUP(A510,raw!DW1:DZ100000,3,0),""))=0,"","x"),IFERROR(VLOOKUP(A510,raw!DW1:DZ100000,3,0),""))</f>
        <v>0</v>
      </c>
      <c r="CH510" s="4" t="str">
        <f>IFERROR(IF(VLOOKUP(A510,raw!EA1:EC100000,2,0)="0",0,2),"")</f>
        <v>0</v>
      </c>
      <c r="CI510" s="4" t="str">
        <f>IFERROR(IF(VLOOKUP(A510,raw!ED1:EF100000,2,0)="0",0,2),"")</f>
        <v>0</v>
      </c>
      <c r="CJ510" s="4" t="str">
        <f>IFERROR(IF(VALUE(IFERROR(VLOOKUP(A510,raw!EG1:EI100000,2,0),""))=0,"","x"),IFERROR(VLOOKUP(A510,raw!EG1:EI100000,2,0),""))</f>
        <v>0</v>
      </c>
    </row>
    <row r="511" spans="1:88">
      <c r="A511" s="3">
        <v>563</v>
      </c>
      <c r="B511" s="3" t="s">
        <v>5178</v>
      </c>
      <c r="C511" s="3" t="s">
        <v>5179</v>
      </c>
      <c r="D511" s="4" t="s">
        <v>5180</v>
      </c>
      <c r="E511" s="4" t="s">
        <v>4967</v>
      </c>
      <c r="F511" s="4" t="s">
        <v>5156</v>
      </c>
      <c r="G511" s="4" t="s">
        <v>5181</v>
      </c>
      <c r="H511" s="4" t="s">
        <v>3108</v>
      </c>
      <c r="I511" s="4" t="str">
        <f>IFERROR(IF(VLOOKUP(A511,raw!B1:D100000,2,0)="0",0,2),"")</f>
        <v>0</v>
      </c>
      <c r="J511" s="4" t="str">
        <f>IFERROR(IF(VLOOKUP(A511,raw!B1:E100000,3,0)="0",0,2),"")</f>
        <v>0</v>
      </c>
      <c r="K511" s="4" t="str">
        <f>IFERROR(IF(VLOOKUP(A511,raw!B1:F100000,4,0)="0",0,2),"")</f>
        <v>0</v>
      </c>
      <c r="L511" s="4" t="str">
        <f>IFERROR(IF(VLOOKUP(A511,raw!B1:G100000,5,0)="0",0,2),"")</f>
        <v>0</v>
      </c>
      <c r="M511" s="4" t="str">
        <f>IFERROR(IF(VLOOKUP(A511,raw!B1:H100000,6,0)="0",0,2),"")</f>
        <v>0</v>
      </c>
      <c r="N511" s="4" t="str">
        <f>IFERROR(IF(VLOOKUP(A511,raw!B1:I100000,7,0)="0",0,2),"")</f>
        <v>0</v>
      </c>
      <c r="O511" s="4" t="str">
        <f>IFERROR(IF(VLOOKUP(A511,raw!J1:L100000,2,0)="0",0,2),"")</f>
        <v>0</v>
      </c>
      <c r="P511" s="4" t="str">
        <f>IFERROR(IF(VALUE(IFERROR(VLOOKUP(A511,raw!J1:M100000,3,0),""))=0,"","x"),IFERROR(VLOOKUP(A511,raw!J1:M100000,3,0),""))</f>
        <v>0</v>
      </c>
      <c r="Q511" s="4" t="str">
        <f>IF(IFERROR(VLOOKUP(A511,raw!J1:N100000,4,0),0)=0, "" , HYPERLINK(VLOOKUP(A511,raw!J1:N100000,4,0),"Foto") )</f>
        <v>0</v>
      </c>
      <c r="R511" s="4" t="str">
        <f>IFERROR(IF(VLOOKUP(A511,raw!O1:Q100000,2,0)="0",0,2),"")</f>
        <v>0</v>
      </c>
      <c r="S511" s="4" t="str">
        <f>IFERROR(IF(VALUE(IFERROR(VLOOKUP(A511,raw!O1:R100000,3,0),""))=0,"","x"),IFERROR(VLOOKUP(A511,raw!O1:R100000,3,0),""))</f>
        <v>0</v>
      </c>
      <c r="T511" s="4" t="str">
        <f>IFERROR(IF(VLOOKUP(A511,raw!S1:U100000,2,0)="0",0,2),"")</f>
        <v>0</v>
      </c>
      <c r="U511" s="4" t="str">
        <f>IF(IFERROR(VLOOKUP(A511,raw!S1:V100000,3,0),0)=0, "" , HYPERLINK(VLOOKUP(A511,raw!S1:V100000,3,0),"Foto") )</f>
        <v>0</v>
      </c>
      <c r="V511" s="4" t="str">
        <f>IFERROR(IF(VLOOKUP(A511,raw!W1:Y100000,2,0)="0",0,2),"")</f>
        <v>0</v>
      </c>
      <c r="W511" s="4" t="str">
        <f>IFERROR(IF(VALUE(IFERROR(VLOOKUP(A511,raw!W1:Z100000,3,0),""))=0,"","x"),IFERROR(VLOOKUP(A511,raw!W1:Z100000,3,0),""))</f>
        <v>0</v>
      </c>
      <c r="X511" s="4" t="str">
        <f>IF(IFERROR(VLOOKUP(A511,raw!W1:AA100000,4,0),0)=0, "" , HYPERLINK(VLOOKUP(A511,raw!W1:AA100000,4,0),"Foto") )</f>
        <v>0</v>
      </c>
      <c r="Y511" s="4" t="str">
        <f>IFERROR(IF(VLOOKUP(A511,raw!AB1:AD100000,2,0)="0",0,2),"")</f>
        <v>0</v>
      </c>
      <c r="Z511" s="4" t="str">
        <f>IFERROR(IF(VALUE(IFERROR(VLOOKUP(A511,raw!AB1:AE100000,3,0),""))=0,"","x"),IFERROR(VLOOKUP(A511,raw!AB1:AE100000,3,0),""))</f>
        <v>0</v>
      </c>
      <c r="AA511" s="4" t="str">
        <f>IFERROR(IF(VLOOKUP(A511,raw!AF1:AH100000,2,0)="0",0,2),"")</f>
        <v>0</v>
      </c>
      <c r="AB511" s="4" t="str">
        <f>IFERROR(IF(VALUE(IFERROR(VLOOKUP(A511,raw!AF1:AI100000,3,0),""))=0,"","x"),IFERROR(VLOOKUP(A511,raw!AF1:AI100000,3,0),""))</f>
        <v>0</v>
      </c>
      <c r="AC511" s="4" t="str">
        <f>IFERROR(IF(VLOOKUP(A511,raw!AJ1:AL100000,2,0)="0",0,2),"")</f>
        <v>0</v>
      </c>
      <c r="AD511" s="4" t="str">
        <f>IFERROR(IF(VLOOKUP(A511,raw!AM1:AO100000,2,0)="0",0,2),"")</f>
        <v>0</v>
      </c>
      <c r="AE511" s="4" t="str">
        <f>IFERROR(IF(VLOOKUP(A511,raw!AM1:AP100000,3,0)="0",0,2),"")</f>
        <v>0</v>
      </c>
      <c r="AF511" s="4" t="str">
        <f>IFERROR(IF(VLOOKUP(A511,raw!AM1:AQ100000,4,0)="0",0,2),"")</f>
        <v>0</v>
      </c>
      <c r="AG511" s="4" t="str">
        <f>IFERROR(IF(VLOOKUP(A511,raw!AM1:AR100000,5,0)="0",0,2),"")</f>
        <v>0</v>
      </c>
      <c r="AH511" s="4" t="str">
        <f>IFERROR(IF(VLOOKUP(A511,raw!AS1:AU100000,2,0)="0",0,2),"")</f>
        <v>0</v>
      </c>
      <c r="AI511" s="4" t="str">
        <f>IFERROR(IF(VLOOKUP(A511,raw!AS1:AV100000,3,0)="0",0,2),"")</f>
        <v>0</v>
      </c>
      <c r="AJ511" s="4" t="str">
        <f>IFERROR(IF(VLOOKUP(A511,raw!AS1:AW100000,4,0)="0",0,2),"")</f>
        <v>0</v>
      </c>
      <c r="AK511" s="4" t="str">
        <f>IFERROR(IF(VLOOKUP(A511,raw!AS1:AX100000,5,0)="0",0,2),"")</f>
        <v>0</v>
      </c>
      <c r="AL511" s="4" t="str">
        <f>IFERROR(IF(VLOOKUP(A511,raw!AY1:BA100000,2,0)="0",0,2),"")</f>
        <v>0</v>
      </c>
      <c r="AM511" s="4" t="str">
        <f>IFERROR(IF(VLOOKUP(A511,raw!AY1:BB100000,3,0)="0",0,2),"")</f>
        <v>0</v>
      </c>
      <c r="AN511" s="4" t="str">
        <f>IFERROR(IF(VLOOKUP(A511,raw!AY1:BC100000,4,0)="0",0,2),"")</f>
        <v>0</v>
      </c>
      <c r="AO511" s="4" t="str">
        <f>IFERROR(IF(VLOOKUP(A511,raw!AY1:BD100000,5,0)="0",0,2),"")</f>
        <v>0</v>
      </c>
      <c r="AP511" s="4" t="str">
        <f>IFERROR(IF(VLOOKUP(A511,raw!BE1:BG100000,2,0)="0",0,2),"")</f>
        <v>0</v>
      </c>
      <c r="AQ511" s="4" t="str">
        <f>IFERROR(IF(VLOOKUP(A511,raw!BH1:BJ100000,2,0)="0",0,2),"")</f>
        <v>0</v>
      </c>
      <c r="AR511" s="4" t="str">
        <f>IFERROR(IF(VLOOKUP(A511,raw!BK1:BM100000,2,0)="0",0,2),"")</f>
        <v>0</v>
      </c>
      <c r="AS511" s="4" t="str">
        <f>IFERROR(IF(VLOOKUP(A511,raw!BK1:BN100000,3,0)="0",0,2),"")</f>
        <v>0</v>
      </c>
      <c r="AT511" s="4" t="str">
        <f>IFERROR(IF(VLOOKUP(A511,raw!BK1:BO100000,4,0)="0",0,2),"")</f>
        <v>0</v>
      </c>
      <c r="AU511" s="4" t="str">
        <f>IFERROR(IF(VLOOKUP(A511,raw!BP1:BR100000,2,0)="0",0,2),"")</f>
        <v>0</v>
      </c>
      <c r="AV511" s="4" t="str">
        <f>IFERROR(IF(VLOOKUP(A511,raw!BP1:BS100000,3,0)="0",0,2),"")</f>
        <v>0</v>
      </c>
      <c r="AW511" s="4" t="str">
        <f>IFERROR(IF(VLOOKUP(A511,raw!BP1:BT100000,4,0)="0",0,2),"")</f>
        <v>0</v>
      </c>
      <c r="AX511" s="4" t="str">
        <f>IFERROR(IF(VLOOKUP(A511,raw!BU1:BW100000,2,0)="0",0,2),"")</f>
        <v>0</v>
      </c>
      <c r="AY511" s="4" t="str">
        <f>IFERROR(IF(VLOOKUP(A511,raw!BU1:BX100000,3,0)="0",0,2),"")</f>
        <v>0</v>
      </c>
      <c r="AZ511" s="4" t="str">
        <f>IFERROR(IF(VLOOKUP(A511,raw!BY1:CA100000,2,0)="0",0,2),"")</f>
        <v>0</v>
      </c>
      <c r="BA511" s="4" t="str">
        <f>IFERROR(IF(VALUE(IFERROR(VLOOKUP(A511,raw!CB1:CD100000,2,0),""))=0,"","x"),IFERROR(VLOOKUP(A511,raw!CB1:CD100000,2,0),""))</f>
        <v>0</v>
      </c>
      <c r="BB511" s="4" t="str">
        <f>IFERROR(IF(VLOOKUP(A511,raw!CE1:CG100000,2,0)="0",0,2),"")</f>
        <v>0</v>
      </c>
      <c r="BC511" s="4" t="str">
        <f>IFERROR(IF(VLOOKUP(A511,raw!CH1:CJ100000,2,0)="0",0,2),"")</f>
        <v>0</v>
      </c>
      <c r="BD511" s="4" t="str">
        <f>IF(IFERROR(VLOOKUP(A511,raw!CH1:CK100000,3,0),0)=0, "" , HYPERLINK(VLOOKUP(A511,raw!CH1:CK100000,3,0),"Foto") )</f>
        <v>0</v>
      </c>
      <c r="BE511" s="4" t="str">
        <f>IFERROR(IF(VLOOKUP(A511,raw!CL1:CN100000,2,0)="0",0,2),"")</f>
        <v>0</v>
      </c>
      <c r="BF511" s="4" t="str">
        <f>IFERROR(IF(VLOOKUP(A511,raw!CL1:CO100000,3,0)="0",0,2),"")</f>
        <v>0</v>
      </c>
      <c r="BG511" s="4" t="str">
        <f>IFERROR(IF(VLOOKUP(A511,raw!CL1:CP100000,4,0)="0",0,2),"")</f>
        <v>0</v>
      </c>
      <c r="BH511" s="4" t="str">
        <f>IFERROR(IF(VLOOKUP(A511,raw!CL1:CQ100000,5,0)="0",0,2),"")</f>
        <v>0</v>
      </c>
      <c r="BI511" s="4" t="str">
        <f>IFERROR(IF(VLOOKUP(A511,raw!CL1:CR100000,6,0)="0",0,2),"")</f>
        <v>0</v>
      </c>
      <c r="BJ511" s="4" t="str">
        <f>IFERROR(IF(VLOOKUP(A511,raw!CL1:CS100000,7,0)="0",0,2),"")</f>
        <v>0</v>
      </c>
      <c r="BK511" s="4" t="str">
        <f>IFERROR(IF(VLOOKUP(A511,raw!CT1:CV100000,2,0)="0",0,2),"")</f>
        <v>0</v>
      </c>
      <c r="BL511" s="4" t="str">
        <f>IFERROR(IF(VLOOKUP(A511,raw!CT1:CW100000,3,0)="0",0,2),"")</f>
        <v>0</v>
      </c>
      <c r="BM511" s="4" t="str">
        <f>IFERROR(IF(VLOOKUP(A511,raw!CT1:CX100000,4,0)="0",0,2),"")</f>
        <v>0</v>
      </c>
      <c r="BN511" s="4" t="str">
        <f>IFERROR(IF(VLOOKUP(A511,raw!CT1:CY100000,5,0)="0",0,2),"")</f>
        <v>0</v>
      </c>
      <c r="BO511" s="4" t="str">
        <f>IFERROR(IF(VLOOKUP(A511,raw!CZ1:DB100000,2,0)="0",0,2),"")</f>
        <v>0</v>
      </c>
      <c r="BP511" s="4" t="str">
        <f>IFERROR(IF(VLOOKUP(A511,raw!CZ1:DC100000,3,0)="0",0,2),"")</f>
        <v>0</v>
      </c>
      <c r="BQ511" s="4" t="str">
        <f>IFERROR(IF(VLOOKUP(A511,raw!CZ1:DD100000,4,0)="0",0,2),"")</f>
        <v>0</v>
      </c>
      <c r="BR511" s="4" t="str">
        <f>IFERROR(IF(VLOOKUP(A511,raw!CZ1:DE100000,5,0)="0",0,2),"")</f>
        <v>0</v>
      </c>
      <c r="BS511" s="4" t="str">
        <f>IFERROR(IF(VLOOKUP(A511,raw!CZ1:DF100000,6,0)="0",0,2),"")</f>
        <v>0</v>
      </c>
      <c r="BT511" s="4" t="str">
        <f>IFERROR(IF(VLOOKUP(A511,raw!CZ1:DG100000,7,0)="0",0,2),"")</f>
        <v>0</v>
      </c>
      <c r="BU511" s="4" t="str">
        <f>IFERROR(IF(VLOOKUP(A511,raw!CZ1:DH100000,8,0)="0",0,2),"")</f>
        <v>0</v>
      </c>
      <c r="BV511" s="4" t="str">
        <f>IFERROR(IF(VALUE(IFERROR(VLOOKUP(A511,raw!CZ1:DI100000,9,0),""))=0,"","x"),IFERROR(VLOOKUP(A511,raw!CZ1:DI100000,9,0),""))</f>
        <v>0</v>
      </c>
      <c r="BW511" s="4" t="str">
        <f>IFERROR(IF(VLOOKUP(A511,raw!DJ1:DL100000,2,0)="0",0,2),"")</f>
        <v>0</v>
      </c>
      <c r="BX511" s="4" t="str">
        <f>IFERROR(IF(VLOOKUP(A511,raw!DJ1:DM100000,3,0)="0",0,2),"")</f>
        <v>0</v>
      </c>
      <c r="BY511" s="4" t="str">
        <f>IFERROR(IF(VLOOKUP(A511,raw!DJ1:DN100000,4,0)="0",0,2),"")</f>
        <v>0</v>
      </c>
      <c r="BZ511" s="4" t="str">
        <f>IFERROR(IF(VLOOKUP(A511,raw!DJ1:DO100000,5,0)="0",0,2),"")</f>
        <v>0</v>
      </c>
      <c r="CA511" s="4" t="str">
        <f>IFERROR(IF(VALUE(IFERROR(VLOOKUP(A511,raw!DJ1:DP100000,6,0),""))=0,"","x"),IFERROR(VLOOKUP(A511,raw!DJ1:DP100000,6,0),""))</f>
        <v>0</v>
      </c>
      <c r="CB511" s="4" t="str">
        <f>IFERROR(IF(VLOOKUP(A511,raw!DQ1:DS100000,2,0)="0",0,2),"")</f>
        <v>0</v>
      </c>
      <c r="CC511" s="4" t="str">
        <f>IFERROR(IF(VLOOKUP(A511,raw!DQ1:DT100000,3,0)="0",0,2),"")</f>
        <v>0</v>
      </c>
      <c r="CD511" s="4" t="str">
        <f>IFERROR(IF(VLOOKUP(A511,raw!DQ1:DU100000,4,0)="0",0,2),"")</f>
        <v>0</v>
      </c>
      <c r="CE511" s="4" t="str">
        <f>IFERROR(IF(VALUE(IFERROR(VLOOKUP(A511,raw!DQ1:DV100000,5,0),""))=0,"","x"),IFERROR(VLOOKUP(A511,raw!DQ1:DV100000,5,0),""))</f>
        <v>0</v>
      </c>
      <c r="CF511" s="4" t="str">
        <f>IFERROR(IF(VLOOKUP(A511,raw!DW1:DY100000,2,0)="0",0,2),"")</f>
        <v>0</v>
      </c>
      <c r="CG511" s="4" t="str">
        <f>IFERROR(IF(VALUE(IFERROR(VLOOKUP(A511,raw!DW1:DZ100000,3,0),""))=0,"","x"),IFERROR(VLOOKUP(A511,raw!DW1:DZ100000,3,0),""))</f>
        <v>0</v>
      </c>
      <c r="CH511" s="4" t="str">
        <f>IFERROR(IF(VLOOKUP(A511,raw!EA1:EC100000,2,0)="0",0,2),"")</f>
        <v>0</v>
      </c>
      <c r="CI511" s="4" t="str">
        <f>IFERROR(IF(VLOOKUP(A511,raw!ED1:EF100000,2,0)="0",0,2),"")</f>
        <v>0</v>
      </c>
      <c r="CJ511" s="4" t="str">
        <f>IFERROR(IF(VALUE(IFERROR(VLOOKUP(A511,raw!EG1:EI100000,2,0),""))=0,"","x"),IFERROR(VLOOKUP(A511,raw!EG1:EI100000,2,0),""))</f>
        <v>0</v>
      </c>
    </row>
    <row r="512" spans="1:88">
      <c r="A512" s="3">
        <v>562</v>
      </c>
      <c r="B512" s="3" t="s">
        <v>5182</v>
      </c>
      <c r="C512" s="3" t="s">
        <v>5183</v>
      </c>
      <c r="D512" s="4" t="s">
        <v>5184</v>
      </c>
      <c r="E512" s="4" t="s">
        <v>4967</v>
      </c>
      <c r="F512" s="4" t="s">
        <v>5156</v>
      </c>
      <c r="G512" s="4" t="s">
        <v>5185</v>
      </c>
      <c r="H512" s="4" t="s">
        <v>3108</v>
      </c>
      <c r="I512" s="4" t="str">
        <f>IFERROR(IF(VLOOKUP(A512,raw!B1:D100000,2,0)="0",0,2),"")</f>
        <v>0</v>
      </c>
      <c r="J512" s="4" t="str">
        <f>IFERROR(IF(VLOOKUP(A512,raw!B1:E100000,3,0)="0",0,2),"")</f>
        <v>0</v>
      </c>
      <c r="K512" s="4" t="str">
        <f>IFERROR(IF(VLOOKUP(A512,raw!B1:F100000,4,0)="0",0,2),"")</f>
        <v>0</v>
      </c>
      <c r="L512" s="4" t="str">
        <f>IFERROR(IF(VLOOKUP(A512,raw!B1:G100000,5,0)="0",0,2),"")</f>
        <v>0</v>
      </c>
      <c r="M512" s="4" t="str">
        <f>IFERROR(IF(VLOOKUP(A512,raw!B1:H100000,6,0)="0",0,2),"")</f>
        <v>0</v>
      </c>
      <c r="N512" s="4" t="str">
        <f>IFERROR(IF(VLOOKUP(A512,raw!B1:I100000,7,0)="0",0,2),"")</f>
        <v>0</v>
      </c>
      <c r="O512" s="4" t="str">
        <f>IFERROR(IF(VLOOKUP(A512,raw!J1:L100000,2,0)="0",0,2),"")</f>
        <v>0</v>
      </c>
      <c r="P512" s="4" t="str">
        <f>IFERROR(IF(VALUE(IFERROR(VLOOKUP(A512,raw!J1:M100000,3,0),""))=0,"","x"),IFERROR(VLOOKUP(A512,raw!J1:M100000,3,0),""))</f>
        <v>0</v>
      </c>
      <c r="Q512" s="4" t="str">
        <f>IF(IFERROR(VLOOKUP(A512,raw!J1:N100000,4,0),0)=0, "" , HYPERLINK(VLOOKUP(A512,raw!J1:N100000,4,0),"Foto") )</f>
        <v>0</v>
      </c>
      <c r="R512" s="4" t="str">
        <f>IFERROR(IF(VLOOKUP(A512,raw!O1:Q100000,2,0)="0",0,2),"")</f>
        <v>0</v>
      </c>
      <c r="S512" s="4" t="str">
        <f>IFERROR(IF(VALUE(IFERROR(VLOOKUP(A512,raw!O1:R100000,3,0),""))=0,"","x"),IFERROR(VLOOKUP(A512,raw!O1:R100000,3,0),""))</f>
        <v>0</v>
      </c>
      <c r="T512" s="4" t="str">
        <f>IFERROR(IF(VLOOKUP(A512,raw!S1:U100000,2,0)="0",0,2),"")</f>
        <v>0</v>
      </c>
      <c r="U512" s="4" t="str">
        <f>IF(IFERROR(VLOOKUP(A512,raw!S1:V100000,3,0),0)=0, "" , HYPERLINK(VLOOKUP(A512,raw!S1:V100000,3,0),"Foto") )</f>
        <v>0</v>
      </c>
      <c r="V512" s="4" t="str">
        <f>IFERROR(IF(VLOOKUP(A512,raw!W1:Y100000,2,0)="0",0,2),"")</f>
        <v>0</v>
      </c>
      <c r="W512" s="4" t="str">
        <f>IFERROR(IF(VALUE(IFERROR(VLOOKUP(A512,raw!W1:Z100000,3,0),""))=0,"","x"),IFERROR(VLOOKUP(A512,raw!W1:Z100000,3,0),""))</f>
        <v>0</v>
      </c>
      <c r="X512" s="4" t="str">
        <f>IF(IFERROR(VLOOKUP(A512,raw!W1:AA100000,4,0),0)=0, "" , HYPERLINK(VLOOKUP(A512,raw!W1:AA100000,4,0),"Foto") )</f>
        <v>0</v>
      </c>
      <c r="Y512" s="4" t="str">
        <f>IFERROR(IF(VLOOKUP(A512,raw!AB1:AD100000,2,0)="0",0,2),"")</f>
        <v>0</v>
      </c>
      <c r="Z512" s="4" t="str">
        <f>IFERROR(IF(VALUE(IFERROR(VLOOKUP(A512,raw!AB1:AE100000,3,0),""))=0,"","x"),IFERROR(VLOOKUP(A512,raw!AB1:AE100000,3,0),""))</f>
        <v>0</v>
      </c>
      <c r="AA512" s="4" t="str">
        <f>IFERROR(IF(VLOOKUP(A512,raw!AF1:AH100000,2,0)="0",0,2),"")</f>
        <v>0</v>
      </c>
      <c r="AB512" s="4" t="str">
        <f>IFERROR(IF(VALUE(IFERROR(VLOOKUP(A512,raw!AF1:AI100000,3,0),""))=0,"","x"),IFERROR(VLOOKUP(A512,raw!AF1:AI100000,3,0),""))</f>
        <v>0</v>
      </c>
      <c r="AC512" s="4" t="str">
        <f>IFERROR(IF(VLOOKUP(A512,raw!AJ1:AL100000,2,0)="0",0,2),"")</f>
        <v>0</v>
      </c>
      <c r="AD512" s="4" t="str">
        <f>IFERROR(IF(VLOOKUP(A512,raw!AM1:AO100000,2,0)="0",0,2),"")</f>
        <v>0</v>
      </c>
      <c r="AE512" s="4" t="str">
        <f>IFERROR(IF(VLOOKUP(A512,raw!AM1:AP100000,3,0)="0",0,2),"")</f>
        <v>0</v>
      </c>
      <c r="AF512" s="4" t="str">
        <f>IFERROR(IF(VLOOKUP(A512,raw!AM1:AQ100000,4,0)="0",0,2),"")</f>
        <v>0</v>
      </c>
      <c r="AG512" s="4" t="str">
        <f>IFERROR(IF(VLOOKUP(A512,raw!AM1:AR100000,5,0)="0",0,2),"")</f>
        <v>0</v>
      </c>
      <c r="AH512" s="4" t="str">
        <f>IFERROR(IF(VLOOKUP(A512,raw!AS1:AU100000,2,0)="0",0,2),"")</f>
        <v>0</v>
      </c>
      <c r="AI512" s="4" t="str">
        <f>IFERROR(IF(VLOOKUP(A512,raw!AS1:AV100000,3,0)="0",0,2),"")</f>
        <v>0</v>
      </c>
      <c r="AJ512" s="4" t="str">
        <f>IFERROR(IF(VLOOKUP(A512,raw!AS1:AW100000,4,0)="0",0,2),"")</f>
        <v>0</v>
      </c>
      <c r="AK512" s="4" t="str">
        <f>IFERROR(IF(VLOOKUP(A512,raw!AS1:AX100000,5,0)="0",0,2),"")</f>
        <v>0</v>
      </c>
      <c r="AL512" s="4" t="str">
        <f>IFERROR(IF(VLOOKUP(A512,raw!AY1:BA100000,2,0)="0",0,2),"")</f>
        <v>0</v>
      </c>
      <c r="AM512" s="4" t="str">
        <f>IFERROR(IF(VLOOKUP(A512,raw!AY1:BB100000,3,0)="0",0,2),"")</f>
        <v>0</v>
      </c>
      <c r="AN512" s="4" t="str">
        <f>IFERROR(IF(VLOOKUP(A512,raw!AY1:BC100000,4,0)="0",0,2),"")</f>
        <v>0</v>
      </c>
      <c r="AO512" s="4" t="str">
        <f>IFERROR(IF(VLOOKUP(A512,raw!AY1:BD100000,5,0)="0",0,2),"")</f>
        <v>0</v>
      </c>
      <c r="AP512" s="4" t="str">
        <f>IFERROR(IF(VLOOKUP(A512,raw!BE1:BG100000,2,0)="0",0,2),"")</f>
        <v>0</v>
      </c>
      <c r="AQ512" s="4" t="str">
        <f>IFERROR(IF(VLOOKUP(A512,raw!BH1:BJ100000,2,0)="0",0,2),"")</f>
        <v>0</v>
      </c>
      <c r="AR512" s="4" t="str">
        <f>IFERROR(IF(VLOOKUP(A512,raw!BK1:BM100000,2,0)="0",0,2),"")</f>
        <v>0</v>
      </c>
      <c r="AS512" s="4" t="str">
        <f>IFERROR(IF(VLOOKUP(A512,raw!BK1:BN100000,3,0)="0",0,2),"")</f>
        <v>0</v>
      </c>
      <c r="AT512" s="4" t="str">
        <f>IFERROR(IF(VLOOKUP(A512,raw!BK1:BO100000,4,0)="0",0,2),"")</f>
        <v>0</v>
      </c>
      <c r="AU512" s="4" t="str">
        <f>IFERROR(IF(VLOOKUP(A512,raw!BP1:BR100000,2,0)="0",0,2),"")</f>
        <v>0</v>
      </c>
      <c r="AV512" s="4" t="str">
        <f>IFERROR(IF(VLOOKUP(A512,raw!BP1:BS100000,3,0)="0",0,2),"")</f>
        <v>0</v>
      </c>
      <c r="AW512" s="4" t="str">
        <f>IFERROR(IF(VLOOKUP(A512,raw!BP1:BT100000,4,0)="0",0,2),"")</f>
        <v>0</v>
      </c>
      <c r="AX512" s="4" t="str">
        <f>IFERROR(IF(VLOOKUP(A512,raw!BU1:BW100000,2,0)="0",0,2),"")</f>
        <v>0</v>
      </c>
      <c r="AY512" s="4" t="str">
        <f>IFERROR(IF(VLOOKUP(A512,raw!BU1:BX100000,3,0)="0",0,2),"")</f>
        <v>0</v>
      </c>
      <c r="AZ512" s="4" t="str">
        <f>IFERROR(IF(VLOOKUP(A512,raw!BY1:CA100000,2,0)="0",0,2),"")</f>
        <v>0</v>
      </c>
      <c r="BA512" s="4" t="str">
        <f>IFERROR(IF(VALUE(IFERROR(VLOOKUP(A512,raw!CB1:CD100000,2,0),""))=0,"","x"),IFERROR(VLOOKUP(A512,raw!CB1:CD100000,2,0),""))</f>
        <v>0</v>
      </c>
      <c r="BB512" s="4" t="str">
        <f>IFERROR(IF(VLOOKUP(A512,raw!CE1:CG100000,2,0)="0",0,2),"")</f>
        <v>0</v>
      </c>
      <c r="BC512" s="4" t="str">
        <f>IFERROR(IF(VLOOKUP(A512,raw!CH1:CJ100000,2,0)="0",0,2),"")</f>
        <v>0</v>
      </c>
      <c r="BD512" s="4" t="str">
        <f>IF(IFERROR(VLOOKUP(A512,raw!CH1:CK100000,3,0),0)=0, "" , HYPERLINK(VLOOKUP(A512,raw!CH1:CK100000,3,0),"Foto") )</f>
        <v>0</v>
      </c>
      <c r="BE512" s="4" t="str">
        <f>IFERROR(IF(VLOOKUP(A512,raw!CL1:CN100000,2,0)="0",0,2),"")</f>
        <v>0</v>
      </c>
      <c r="BF512" s="4" t="str">
        <f>IFERROR(IF(VLOOKUP(A512,raw!CL1:CO100000,3,0)="0",0,2),"")</f>
        <v>0</v>
      </c>
      <c r="BG512" s="4" t="str">
        <f>IFERROR(IF(VLOOKUP(A512,raw!CL1:CP100000,4,0)="0",0,2),"")</f>
        <v>0</v>
      </c>
      <c r="BH512" s="4" t="str">
        <f>IFERROR(IF(VLOOKUP(A512,raw!CL1:CQ100000,5,0)="0",0,2),"")</f>
        <v>0</v>
      </c>
      <c r="BI512" s="4" t="str">
        <f>IFERROR(IF(VLOOKUP(A512,raw!CL1:CR100000,6,0)="0",0,2),"")</f>
        <v>0</v>
      </c>
      <c r="BJ512" s="4" t="str">
        <f>IFERROR(IF(VLOOKUP(A512,raw!CL1:CS100000,7,0)="0",0,2),"")</f>
        <v>0</v>
      </c>
      <c r="BK512" s="4" t="str">
        <f>IFERROR(IF(VLOOKUP(A512,raw!CT1:CV100000,2,0)="0",0,2),"")</f>
        <v>0</v>
      </c>
      <c r="BL512" s="4" t="str">
        <f>IFERROR(IF(VLOOKUP(A512,raw!CT1:CW100000,3,0)="0",0,2),"")</f>
        <v>0</v>
      </c>
      <c r="BM512" s="4" t="str">
        <f>IFERROR(IF(VLOOKUP(A512,raw!CT1:CX100000,4,0)="0",0,2),"")</f>
        <v>0</v>
      </c>
      <c r="BN512" s="4" t="str">
        <f>IFERROR(IF(VLOOKUP(A512,raw!CT1:CY100000,5,0)="0",0,2),"")</f>
        <v>0</v>
      </c>
      <c r="BO512" s="4" t="str">
        <f>IFERROR(IF(VLOOKUP(A512,raw!CZ1:DB100000,2,0)="0",0,2),"")</f>
        <v>0</v>
      </c>
      <c r="BP512" s="4" t="str">
        <f>IFERROR(IF(VLOOKUP(A512,raw!CZ1:DC100000,3,0)="0",0,2),"")</f>
        <v>0</v>
      </c>
      <c r="BQ512" s="4" t="str">
        <f>IFERROR(IF(VLOOKUP(A512,raw!CZ1:DD100000,4,0)="0",0,2),"")</f>
        <v>0</v>
      </c>
      <c r="BR512" s="4" t="str">
        <f>IFERROR(IF(VLOOKUP(A512,raw!CZ1:DE100000,5,0)="0",0,2),"")</f>
        <v>0</v>
      </c>
      <c r="BS512" s="4" t="str">
        <f>IFERROR(IF(VLOOKUP(A512,raw!CZ1:DF100000,6,0)="0",0,2),"")</f>
        <v>0</v>
      </c>
      <c r="BT512" s="4" t="str">
        <f>IFERROR(IF(VLOOKUP(A512,raw!CZ1:DG100000,7,0)="0",0,2),"")</f>
        <v>0</v>
      </c>
      <c r="BU512" s="4" t="str">
        <f>IFERROR(IF(VLOOKUP(A512,raw!CZ1:DH100000,8,0)="0",0,2),"")</f>
        <v>0</v>
      </c>
      <c r="BV512" s="4" t="str">
        <f>IFERROR(IF(VALUE(IFERROR(VLOOKUP(A512,raw!CZ1:DI100000,9,0),""))=0,"","x"),IFERROR(VLOOKUP(A512,raw!CZ1:DI100000,9,0),""))</f>
        <v>0</v>
      </c>
      <c r="BW512" s="4" t="str">
        <f>IFERROR(IF(VLOOKUP(A512,raw!DJ1:DL100000,2,0)="0",0,2),"")</f>
        <v>0</v>
      </c>
      <c r="BX512" s="4" t="str">
        <f>IFERROR(IF(VLOOKUP(A512,raw!DJ1:DM100000,3,0)="0",0,2),"")</f>
        <v>0</v>
      </c>
      <c r="BY512" s="4" t="str">
        <f>IFERROR(IF(VLOOKUP(A512,raw!DJ1:DN100000,4,0)="0",0,2),"")</f>
        <v>0</v>
      </c>
      <c r="BZ512" s="4" t="str">
        <f>IFERROR(IF(VLOOKUP(A512,raw!DJ1:DO100000,5,0)="0",0,2),"")</f>
        <v>0</v>
      </c>
      <c r="CA512" s="4" t="str">
        <f>IFERROR(IF(VALUE(IFERROR(VLOOKUP(A512,raw!DJ1:DP100000,6,0),""))=0,"","x"),IFERROR(VLOOKUP(A512,raw!DJ1:DP100000,6,0),""))</f>
        <v>0</v>
      </c>
      <c r="CB512" s="4" t="str">
        <f>IFERROR(IF(VLOOKUP(A512,raw!DQ1:DS100000,2,0)="0",0,2),"")</f>
        <v>0</v>
      </c>
      <c r="CC512" s="4" t="str">
        <f>IFERROR(IF(VLOOKUP(A512,raw!DQ1:DT100000,3,0)="0",0,2),"")</f>
        <v>0</v>
      </c>
      <c r="CD512" s="4" t="str">
        <f>IFERROR(IF(VLOOKUP(A512,raw!DQ1:DU100000,4,0)="0",0,2),"")</f>
        <v>0</v>
      </c>
      <c r="CE512" s="4" t="str">
        <f>IFERROR(IF(VALUE(IFERROR(VLOOKUP(A512,raw!DQ1:DV100000,5,0),""))=0,"","x"),IFERROR(VLOOKUP(A512,raw!DQ1:DV100000,5,0),""))</f>
        <v>0</v>
      </c>
      <c r="CF512" s="4" t="str">
        <f>IFERROR(IF(VLOOKUP(A512,raw!DW1:DY100000,2,0)="0",0,2),"")</f>
        <v>0</v>
      </c>
      <c r="CG512" s="4" t="str">
        <f>IFERROR(IF(VALUE(IFERROR(VLOOKUP(A512,raw!DW1:DZ100000,3,0),""))=0,"","x"),IFERROR(VLOOKUP(A512,raw!DW1:DZ100000,3,0),""))</f>
        <v>0</v>
      </c>
      <c r="CH512" s="4" t="str">
        <f>IFERROR(IF(VLOOKUP(A512,raw!EA1:EC100000,2,0)="0",0,2),"")</f>
        <v>0</v>
      </c>
      <c r="CI512" s="4" t="str">
        <f>IFERROR(IF(VLOOKUP(A512,raw!ED1:EF100000,2,0)="0",0,2),"")</f>
        <v>0</v>
      </c>
      <c r="CJ512" s="4" t="str">
        <f>IFERROR(IF(VALUE(IFERROR(VLOOKUP(A512,raw!EG1:EI100000,2,0),""))=0,"","x"),IFERROR(VLOOKUP(A512,raw!EG1:EI100000,2,0),""))</f>
        <v>0</v>
      </c>
    </row>
    <row r="513" spans="1:88">
      <c r="A513" s="3">
        <v>566</v>
      </c>
      <c r="B513" s="3" t="s">
        <v>5186</v>
      </c>
      <c r="C513" s="3" t="s">
        <v>5187</v>
      </c>
      <c r="D513" s="4" t="s">
        <v>5188</v>
      </c>
      <c r="E513" s="4" t="s">
        <v>4967</v>
      </c>
      <c r="F513" s="4" t="s">
        <v>5156</v>
      </c>
      <c r="G513" s="4" t="s">
        <v>5189</v>
      </c>
      <c r="H513" s="4" t="s">
        <v>3108</v>
      </c>
      <c r="I513" s="4" t="str">
        <f>IFERROR(IF(VLOOKUP(A513,raw!B1:D100000,2,0)="0",0,2),"")</f>
        <v>0</v>
      </c>
      <c r="J513" s="4" t="str">
        <f>IFERROR(IF(VLOOKUP(A513,raw!B1:E100000,3,0)="0",0,2),"")</f>
        <v>0</v>
      </c>
      <c r="K513" s="4" t="str">
        <f>IFERROR(IF(VLOOKUP(A513,raw!B1:F100000,4,0)="0",0,2),"")</f>
        <v>0</v>
      </c>
      <c r="L513" s="4" t="str">
        <f>IFERROR(IF(VLOOKUP(A513,raw!B1:G100000,5,0)="0",0,2),"")</f>
        <v>0</v>
      </c>
      <c r="M513" s="4" t="str">
        <f>IFERROR(IF(VLOOKUP(A513,raw!B1:H100000,6,0)="0",0,2),"")</f>
        <v>0</v>
      </c>
      <c r="N513" s="4" t="str">
        <f>IFERROR(IF(VLOOKUP(A513,raw!B1:I100000,7,0)="0",0,2),"")</f>
        <v>0</v>
      </c>
      <c r="O513" s="4" t="str">
        <f>IFERROR(IF(VLOOKUP(A513,raw!J1:L100000,2,0)="0",0,2),"")</f>
        <v>0</v>
      </c>
      <c r="P513" s="4" t="str">
        <f>IFERROR(IF(VALUE(IFERROR(VLOOKUP(A513,raw!J1:M100000,3,0),""))=0,"","x"),IFERROR(VLOOKUP(A513,raw!J1:M100000,3,0),""))</f>
        <v>0</v>
      </c>
      <c r="Q513" s="4" t="str">
        <f>IF(IFERROR(VLOOKUP(A513,raw!J1:N100000,4,0),0)=0, "" , HYPERLINK(VLOOKUP(A513,raw!J1:N100000,4,0),"Foto") )</f>
        <v>0</v>
      </c>
      <c r="R513" s="4" t="str">
        <f>IFERROR(IF(VLOOKUP(A513,raw!O1:Q100000,2,0)="0",0,2),"")</f>
        <v>0</v>
      </c>
      <c r="S513" s="4" t="str">
        <f>IFERROR(IF(VALUE(IFERROR(VLOOKUP(A513,raw!O1:R100000,3,0),""))=0,"","x"),IFERROR(VLOOKUP(A513,raw!O1:R100000,3,0),""))</f>
        <v>0</v>
      </c>
      <c r="T513" s="4" t="str">
        <f>IFERROR(IF(VLOOKUP(A513,raw!S1:U100000,2,0)="0",0,2),"")</f>
        <v>0</v>
      </c>
      <c r="U513" s="4" t="str">
        <f>IF(IFERROR(VLOOKUP(A513,raw!S1:V100000,3,0),0)=0, "" , HYPERLINK(VLOOKUP(A513,raw!S1:V100000,3,0),"Foto") )</f>
        <v>0</v>
      </c>
      <c r="V513" s="4" t="str">
        <f>IFERROR(IF(VLOOKUP(A513,raw!W1:Y100000,2,0)="0",0,2),"")</f>
        <v>0</v>
      </c>
      <c r="W513" s="4" t="str">
        <f>IFERROR(IF(VALUE(IFERROR(VLOOKUP(A513,raw!W1:Z100000,3,0),""))=0,"","x"),IFERROR(VLOOKUP(A513,raw!W1:Z100000,3,0),""))</f>
        <v>0</v>
      </c>
      <c r="X513" s="4" t="str">
        <f>IF(IFERROR(VLOOKUP(A513,raw!W1:AA100000,4,0),0)=0, "" , HYPERLINK(VLOOKUP(A513,raw!W1:AA100000,4,0),"Foto") )</f>
        <v>0</v>
      </c>
      <c r="Y513" s="4" t="str">
        <f>IFERROR(IF(VLOOKUP(A513,raw!AB1:AD100000,2,0)="0",0,2),"")</f>
        <v>0</v>
      </c>
      <c r="Z513" s="4" t="str">
        <f>IFERROR(IF(VALUE(IFERROR(VLOOKUP(A513,raw!AB1:AE100000,3,0),""))=0,"","x"),IFERROR(VLOOKUP(A513,raw!AB1:AE100000,3,0),""))</f>
        <v>0</v>
      </c>
      <c r="AA513" s="4" t="str">
        <f>IFERROR(IF(VLOOKUP(A513,raw!AF1:AH100000,2,0)="0",0,2),"")</f>
        <v>0</v>
      </c>
      <c r="AB513" s="4" t="str">
        <f>IFERROR(IF(VALUE(IFERROR(VLOOKUP(A513,raw!AF1:AI100000,3,0),""))=0,"","x"),IFERROR(VLOOKUP(A513,raw!AF1:AI100000,3,0),""))</f>
        <v>0</v>
      </c>
      <c r="AC513" s="4" t="str">
        <f>IFERROR(IF(VLOOKUP(A513,raw!AJ1:AL100000,2,0)="0",0,2),"")</f>
        <v>0</v>
      </c>
      <c r="AD513" s="4" t="str">
        <f>IFERROR(IF(VLOOKUP(A513,raw!AM1:AO100000,2,0)="0",0,2),"")</f>
        <v>0</v>
      </c>
      <c r="AE513" s="4" t="str">
        <f>IFERROR(IF(VLOOKUP(A513,raw!AM1:AP100000,3,0)="0",0,2),"")</f>
        <v>0</v>
      </c>
      <c r="AF513" s="4" t="str">
        <f>IFERROR(IF(VLOOKUP(A513,raw!AM1:AQ100000,4,0)="0",0,2),"")</f>
        <v>0</v>
      </c>
      <c r="AG513" s="4" t="str">
        <f>IFERROR(IF(VLOOKUP(A513,raw!AM1:AR100000,5,0)="0",0,2),"")</f>
        <v>0</v>
      </c>
      <c r="AH513" s="4" t="str">
        <f>IFERROR(IF(VLOOKUP(A513,raw!AS1:AU100000,2,0)="0",0,2),"")</f>
        <v>0</v>
      </c>
      <c r="AI513" s="4" t="str">
        <f>IFERROR(IF(VLOOKUP(A513,raw!AS1:AV100000,3,0)="0",0,2),"")</f>
        <v>0</v>
      </c>
      <c r="AJ513" s="4" t="str">
        <f>IFERROR(IF(VLOOKUP(A513,raw!AS1:AW100000,4,0)="0",0,2),"")</f>
        <v>0</v>
      </c>
      <c r="AK513" s="4" t="str">
        <f>IFERROR(IF(VLOOKUP(A513,raw!AS1:AX100000,5,0)="0",0,2),"")</f>
        <v>0</v>
      </c>
      <c r="AL513" s="4" t="str">
        <f>IFERROR(IF(VLOOKUP(A513,raw!AY1:BA100000,2,0)="0",0,2),"")</f>
        <v>0</v>
      </c>
      <c r="AM513" s="4" t="str">
        <f>IFERROR(IF(VLOOKUP(A513,raw!AY1:BB100000,3,0)="0",0,2),"")</f>
        <v>0</v>
      </c>
      <c r="AN513" s="4" t="str">
        <f>IFERROR(IF(VLOOKUP(A513,raw!AY1:BC100000,4,0)="0",0,2),"")</f>
        <v>0</v>
      </c>
      <c r="AO513" s="4" t="str">
        <f>IFERROR(IF(VLOOKUP(A513,raw!AY1:BD100000,5,0)="0",0,2),"")</f>
        <v>0</v>
      </c>
      <c r="AP513" s="4" t="str">
        <f>IFERROR(IF(VLOOKUP(A513,raw!BE1:BG100000,2,0)="0",0,2),"")</f>
        <v>0</v>
      </c>
      <c r="AQ513" s="4" t="str">
        <f>IFERROR(IF(VLOOKUP(A513,raw!BH1:BJ100000,2,0)="0",0,2),"")</f>
        <v>0</v>
      </c>
      <c r="AR513" s="4" t="str">
        <f>IFERROR(IF(VLOOKUP(A513,raw!BK1:BM100000,2,0)="0",0,2),"")</f>
        <v>0</v>
      </c>
      <c r="AS513" s="4" t="str">
        <f>IFERROR(IF(VLOOKUP(A513,raw!BK1:BN100000,3,0)="0",0,2),"")</f>
        <v>0</v>
      </c>
      <c r="AT513" s="4" t="str">
        <f>IFERROR(IF(VLOOKUP(A513,raw!BK1:BO100000,4,0)="0",0,2),"")</f>
        <v>0</v>
      </c>
      <c r="AU513" s="4" t="str">
        <f>IFERROR(IF(VLOOKUP(A513,raw!BP1:BR100000,2,0)="0",0,2),"")</f>
        <v>0</v>
      </c>
      <c r="AV513" s="4" t="str">
        <f>IFERROR(IF(VLOOKUP(A513,raw!BP1:BS100000,3,0)="0",0,2),"")</f>
        <v>0</v>
      </c>
      <c r="AW513" s="4" t="str">
        <f>IFERROR(IF(VLOOKUP(A513,raw!BP1:BT100000,4,0)="0",0,2),"")</f>
        <v>0</v>
      </c>
      <c r="AX513" s="4" t="str">
        <f>IFERROR(IF(VLOOKUP(A513,raw!BU1:BW100000,2,0)="0",0,2),"")</f>
        <v>0</v>
      </c>
      <c r="AY513" s="4" t="str">
        <f>IFERROR(IF(VLOOKUP(A513,raw!BU1:BX100000,3,0)="0",0,2),"")</f>
        <v>0</v>
      </c>
      <c r="AZ513" s="4" t="str">
        <f>IFERROR(IF(VLOOKUP(A513,raw!BY1:CA100000,2,0)="0",0,2),"")</f>
        <v>0</v>
      </c>
      <c r="BA513" s="4" t="str">
        <f>IFERROR(IF(VALUE(IFERROR(VLOOKUP(A513,raw!CB1:CD100000,2,0),""))=0,"","x"),IFERROR(VLOOKUP(A513,raw!CB1:CD100000,2,0),""))</f>
        <v>0</v>
      </c>
      <c r="BB513" s="4" t="str">
        <f>IFERROR(IF(VLOOKUP(A513,raw!CE1:CG100000,2,0)="0",0,2),"")</f>
        <v>0</v>
      </c>
      <c r="BC513" s="4" t="str">
        <f>IFERROR(IF(VLOOKUP(A513,raw!CH1:CJ100000,2,0)="0",0,2),"")</f>
        <v>0</v>
      </c>
      <c r="BD513" s="4" t="str">
        <f>IF(IFERROR(VLOOKUP(A513,raw!CH1:CK100000,3,0),0)=0, "" , HYPERLINK(VLOOKUP(A513,raw!CH1:CK100000,3,0),"Foto") )</f>
        <v>0</v>
      </c>
      <c r="BE513" s="4" t="str">
        <f>IFERROR(IF(VLOOKUP(A513,raw!CL1:CN100000,2,0)="0",0,2),"")</f>
        <v>0</v>
      </c>
      <c r="BF513" s="4" t="str">
        <f>IFERROR(IF(VLOOKUP(A513,raw!CL1:CO100000,3,0)="0",0,2),"")</f>
        <v>0</v>
      </c>
      <c r="BG513" s="4" t="str">
        <f>IFERROR(IF(VLOOKUP(A513,raw!CL1:CP100000,4,0)="0",0,2),"")</f>
        <v>0</v>
      </c>
      <c r="BH513" s="4" t="str">
        <f>IFERROR(IF(VLOOKUP(A513,raw!CL1:CQ100000,5,0)="0",0,2),"")</f>
        <v>0</v>
      </c>
      <c r="BI513" s="4" t="str">
        <f>IFERROR(IF(VLOOKUP(A513,raw!CL1:CR100000,6,0)="0",0,2),"")</f>
        <v>0</v>
      </c>
      <c r="BJ513" s="4" t="str">
        <f>IFERROR(IF(VLOOKUP(A513,raw!CL1:CS100000,7,0)="0",0,2),"")</f>
        <v>0</v>
      </c>
      <c r="BK513" s="4" t="str">
        <f>IFERROR(IF(VLOOKUP(A513,raw!CT1:CV100000,2,0)="0",0,2),"")</f>
        <v>0</v>
      </c>
      <c r="BL513" s="4" t="str">
        <f>IFERROR(IF(VLOOKUP(A513,raw!CT1:CW100000,3,0)="0",0,2),"")</f>
        <v>0</v>
      </c>
      <c r="BM513" s="4" t="str">
        <f>IFERROR(IF(VLOOKUP(A513,raw!CT1:CX100000,4,0)="0",0,2),"")</f>
        <v>0</v>
      </c>
      <c r="BN513" s="4" t="str">
        <f>IFERROR(IF(VLOOKUP(A513,raw!CT1:CY100000,5,0)="0",0,2),"")</f>
        <v>0</v>
      </c>
      <c r="BO513" s="4" t="str">
        <f>IFERROR(IF(VLOOKUP(A513,raw!CZ1:DB100000,2,0)="0",0,2),"")</f>
        <v>0</v>
      </c>
      <c r="BP513" s="4" t="str">
        <f>IFERROR(IF(VLOOKUP(A513,raw!CZ1:DC100000,3,0)="0",0,2),"")</f>
        <v>0</v>
      </c>
      <c r="BQ513" s="4" t="str">
        <f>IFERROR(IF(VLOOKUP(A513,raw!CZ1:DD100000,4,0)="0",0,2),"")</f>
        <v>0</v>
      </c>
      <c r="BR513" s="4" t="str">
        <f>IFERROR(IF(VLOOKUP(A513,raw!CZ1:DE100000,5,0)="0",0,2),"")</f>
        <v>0</v>
      </c>
      <c r="BS513" s="4" t="str">
        <f>IFERROR(IF(VLOOKUP(A513,raw!CZ1:DF100000,6,0)="0",0,2),"")</f>
        <v>0</v>
      </c>
      <c r="BT513" s="4" t="str">
        <f>IFERROR(IF(VLOOKUP(A513,raw!CZ1:DG100000,7,0)="0",0,2),"")</f>
        <v>0</v>
      </c>
      <c r="BU513" s="4" t="str">
        <f>IFERROR(IF(VLOOKUP(A513,raw!CZ1:DH100000,8,0)="0",0,2),"")</f>
        <v>0</v>
      </c>
      <c r="BV513" s="4" t="str">
        <f>IFERROR(IF(VALUE(IFERROR(VLOOKUP(A513,raw!CZ1:DI100000,9,0),""))=0,"","x"),IFERROR(VLOOKUP(A513,raw!CZ1:DI100000,9,0),""))</f>
        <v>0</v>
      </c>
      <c r="BW513" s="4" t="str">
        <f>IFERROR(IF(VLOOKUP(A513,raw!DJ1:DL100000,2,0)="0",0,2),"")</f>
        <v>0</v>
      </c>
      <c r="BX513" s="4" t="str">
        <f>IFERROR(IF(VLOOKUP(A513,raw!DJ1:DM100000,3,0)="0",0,2),"")</f>
        <v>0</v>
      </c>
      <c r="BY513" s="4" t="str">
        <f>IFERROR(IF(VLOOKUP(A513,raw!DJ1:DN100000,4,0)="0",0,2),"")</f>
        <v>0</v>
      </c>
      <c r="BZ513" s="4" t="str">
        <f>IFERROR(IF(VLOOKUP(A513,raw!DJ1:DO100000,5,0)="0",0,2),"")</f>
        <v>0</v>
      </c>
      <c r="CA513" s="4" t="str">
        <f>IFERROR(IF(VALUE(IFERROR(VLOOKUP(A513,raw!DJ1:DP100000,6,0),""))=0,"","x"),IFERROR(VLOOKUP(A513,raw!DJ1:DP100000,6,0),""))</f>
        <v>0</v>
      </c>
      <c r="CB513" s="4" t="str">
        <f>IFERROR(IF(VLOOKUP(A513,raw!DQ1:DS100000,2,0)="0",0,2),"")</f>
        <v>0</v>
      </c>
      <c r="CC513" s="4" t="str">
        <f>IFERROR(IF(VLOOKUP(A513,raw!DQ1:DT100000,3,0)="0",0,2),"")</f>
        <v>0</v>
      </c>
      <c r="CD513" s="4" t="str">
        <f>IFERROR(IF(VLOOKUP(A513,raw!DQ1:DU100000,4,0)="0",0,2),"")</f>
        <v>0</v>
      </c>
      <c r="CE513" s="4" t="str">
        <f>IFERROR(IF(VALUE(IFERROR(VLOOKUP(A513,raw!DQ1:DV100000,5,0),""))=0,"","x"),IFERROR(VLOOKUP(A513,raw!DQ1:DV100000,5,0),""))</f>
        <v>0</v>
      </c>
      <c r="CF513" s="4" t="str">
        <f>IFERROR(IF(VLOOKUP(A513,raw!DW1:DY100000,2,0)="0",0,2),"")</f>
        <v>0</v>
      </c>
      <c r="CG513" s="4" t="str">
        <f>IFERROR(IF(VALUE(IFERROR(VLOOKUP(A513,raw!DW1:DZ100000,3,0),""))=0,"","x"),IFERROR(VLOOKUP(A513,raw!DW1:DZ100000,3,0),""))</f>
        <v>0</v>
      </c>
      <c r="CH513" s="4" t="str">
        <f>IFERROR(IF(VLOOKUP(A513,raw!EA1:EC100000,2,0)="0",0,2),"")</f>
        <v>0</v>
      </c>
      <c r="CI513" s="4" t="str">
        <f>IFERROR(IF(VLOOKUP(A513,raw!ED1:EF100000,2,0)="0",0,2),"")</f>
        <v>0</v>
      </c>
      <c r="CJ513" s="4" t="str">
        <f>IFERROR(IF(VALUE(IFERROR(VLOOKUP(A513,raw!EG1:EI100000,2,0),""))=0,"","x"),IFERROR(VLOOKUP(A513,raw!EG1:EI100000,2,0),""))</f>
        <v>0</v>
      </c>
    </row>
    <row r="514" spans="1:88">
      <c r="A514" s="3">
        <v>560</v>
      </c>
      <c r="B514" s="3" t="s">
        <v>5190</v>
      </c>
      <c r="C514" s="3" t="s">
        <v>5191</v>
      </c>
      <c r="D514" s="4" t="s">
        <v>5192</v>
      </c>
      <c r="E514" s="4" t="s">
        <v>4967</v>
      </c>
      <c r="F514" s="4" t="s">
        <v>5156</v>
      </c>
      <c r="G514" s="4" t="s">
        <v>5193</v>
      </c>
      <c r="H514" s="4" t="s">
        <v>3108</v>
      </c>
      <c r="I514" s="4" t="str">
        <f>IFERROR(IF(VLOOKUP(A514,raw!B1:D100000,2,0)="0",0,2),"")</f>
        <v>0</v>
      </c>
      <c r="J514" s="4" t="str">
        <f>IFERROR(IF(VLOOKUP(A514,raw!B1:E100000,3,0)="0",0,2),"")</f>
        <v>0</v>
      </c>
      <c r="K514" s="4" t="str">
        <f>IFERROR(IF(VLOOKUP(A514,raw!B1:F100000,4,0)="0",0,2),"")</f>
        <v>0</v>
      </c>
      <c r="L514" s="4" t="str">
        <f>IFERROR(IF(VLOOKUP(A514,raw!B1:G100000,5,0)="0",0,2),"")</f>
        <v>0</v>
      </c>
      <c r="M514" s="4" t="str">
        <f>IFERROR(IF(VLOOKUP(A514,raw!B1:H100000,6,0)="0",0,2),"")</f>
        <v>0</v>
      </c>
      <c r="N514" s="4" t="str">
        <f>IFERROR(IF(VLOOKUP(A514,raw!B1:I100000,7,0)="0",0,2),"")</f>
        <v>0</v>
      </c>
      <c r="O514" s="4" t="str">
        <f>IFERROR(IF(VLOOKUP(A514,raw!J1:L100000,2,0)="0",0,2),"")</f>
        <v>0</v>
      </c>
      <c r="P514" s="4" t="str">
        <f>IFERROR(IF(VALUE(IFERROR(VLOOKUP(A514,raw!J1:M100000,3,0),""))=0,"","x"),IFERROR(VLOOKUP(A514,raw!J1:M100000,3,0),""))</f>
        <v>0</v>
      </c>
      <c r="Q514" s="4" t="str">
        <f>IF(IFERROR(VLOOKUP(A514,raw!J1:N100000,4,0),0)=0, "" , HYPERLINK(VLOOKUP(A514,raw!J1:N100000,4,0),"Foto") )</f>
        <v>0</v>
      </c>
      <c r="R514" s="4" t="str">
        <f>IFERROR(IF(VLOOKUP(A514,raw!O1:Q100000,2,0)="0",0,2),"")</f>
        <v>0</v>
      </c>
      <c r="S514" s="4" t="str">
        <f>IFERROR(IF(VALUE(IFERROR(VLOOKUP(A514,raw!O1:R100000,3,0),""))=0,"","x"),IFERROR(VLOOKUP(A514,raw!O1:R100000,3,0),""))</f>
        <v>0</v>
      </c>
      <c r="T514" s="4" t="str">
        <f>IFERROR(IF(VLOOKUP(A514,raw!S1:U100000,2,0)="0",0,2),"")</f>
        <v>0</v>
      </c>
      <c r="U514" s="4" t="str">
        <f>IF(IFERROR(VLOOKUP(A514,raw!S1:V100000,3,0),0)=0, "" , HYPERLINK(VLOOKUP(A514,raw!S1:V100000,3,0),"Foto") )</f>
        <v>0</v>
      </c>
      <c r="V514" s="4" t="str">
        <f>IFERROR(IF(VLOOKUP(A514,raw!W1:Y100000,2,0)="0",0,2),"")</f>
        <v>0</v>
      </c>
      <c r="W514" s="4" t="str">
        <f>IFERROR(IF(VALUE(IFERROR(VLOOKUP(A514,raw!W1:Z100000,3,0),""))=0,"","x"),IFERROR(VLOOKUP(A514,raw!W1:Z100000,3,0),""))</f>
        <v>0</v>
      </c>
      <c r="X514" s="4" t="str">
        <f>IF(IFERROR(VLOOKUP(A514,raw!W1:AA100000,4,0),0)=0, "" , HYPERLINK(VLOOKUP(A514,raw!W1:AA100000,4,0),"Foto") )</f>
        <v>0</v>
      </c>
      <c r="Y514" s="4" t="str">
        <f>IFERROR(IF(VLOOKUP(A514,raw!AB1:AD100000,2,0)="0",0,2),"")</f>
        <v>0</v>
      </c>
      <c r="Z514" s="4" t="str">
        <f>IFERROR(IF(VALUE(IFERROR(VLOOKUP(A514,raw!AB1:AE100000,3,0),""))=0,"","x"),IFERROR(VLOOKUP(A514,raw!AB1:AE100000,3,0),""))</f>
        <v>0</v>
      </c>
      <c r="AA514" s="4" t="str">
        <f>IFERROR(IF(VLOOKUP(A514,raw!AF1:AH100000,2,0)="0",0,2),"")</f>
        <v>0</v>
      </c>
      <c r="AB514" s="4" t="str">
        <f>IFERROR(IF(VALUE(IFERROR(VLOOKUP(A514,raw!AF1:AI100000,3,0),""))=0,"","x"),IFERROR(VLOOKUP(A514,raw!AF1:AI100000,3,0),""))</f>
        <v>0</v>
      </c>
      <c r="AC514" s="4" t="str">
        <f>IFERROR(IF(VLOOKUP(A514,raw!AJ1:AL100000,2,0)="0",0,2),"")</f>
        <v>0</v>
      </c>
      <c r="AD514" s="4" t="str">
        <f>IFERROR(IF(VLOOKUP(A514,raw!AM1:AO100000,2,0)="0",0,2),"")</f>
        <v>0</v>
      </c>
      <c r="AE514" s="4" t="str">
        <f>IFERROR(IF(VLOOKUP(A514,raw!AM1:AP100000,3,0)="0",0,2),"")</f>
        <v>0</v>
      </c>
      <c r="AF514" s="4" t="str">
        <f>IFERROR(IF(VLOOKUP(A514,raw!AM1:AQ100000,4,0)="0",0,2),"")</f>
        <v>0</v>
      </c>
      <c r="AG514" s="4" t="str">
        <f>IFERROR(IF(VLOOKUP(A514,raw!AM1:AR100000,5,0)="0",0,2),"")</f>
        <v>0</v>
      </c>
      <c r="AH514" s="4" t="str">
        <f>IFERROR(IF(VLOOKUP(A514,raw!AS1:AU100000,2,0)="0",0,2),"")</f>
        <v>0</v>
      </c>
      <c r="AI514" s="4" t="str">
        <f>IFERROR(IF(VLOOKUP(A514,raw!AS1:AV100000,3,0)="0",0,2),"")</f>
        <v>0</v>
      </c>
      <c r="AJ514" s="4" t="str">
        <f>IFERROR(IF(VLOOKUP(A514,raw!AS1:AW100000,4,0)="0",0,2),"")</f>
        <v>0</v>
      </c>
      <c r="AK514" s="4" t="str">
        <f>IFERROR(IF(VLOOKUP(A514,raw!AS1:AX100000,5,0)="0",0,2),"")</f>
        <v>0</v>
      </c>
      <c r="AL514" s="4" t="str">
        <f>IFERROR(IF(VLOOKUP(A514,raw!AY1:BA100000,2,0)="0",0,2),"")</f>
        <v>0</v>
      </c>
      <c r="AM514" s="4" t="str">
        <f>IFERROR(IF(VLOOKUP(A514,raw!AY1:BB100000,3,0)="0",0,2),"")</f>
        <v>0</v>
      </c>
      <c r="AN514" s="4" t="str">
        <f>IFERROR(IF(VLOOKUP(A514,raw!AY1:BC100000,4,0)="0",0,2),"")</f>
        <v>0</v>
      </c>
      <c r="AO514" s="4" t="str">
        <f>IFERROR(IF(VLOOKUP(A514,raw!AY1:BD100000,5,0)="0",0,2),"")</f>
        <v>0</v>
      </c>
      <c r="AP514" s="4" t="str">
        <f>IFERROR(IF(VLOOKUP(A514,raw!BE1:BG100000,2,0)="0",0,2),"")</f>
        <v>0</v>
      </c>
      <c r="AQ514" s="4" t="str">
        <f>IFERROR(IF(VLOOKUP(A514,raw!BH1:BJ100000,2,0)="0",0,2),"")</f>
        <v>0</v>
      </c>
      <c r="AR514" s="4" t="str">
        <f>IFERROR(IF(VLOOKUP(A514,raw!BK1:BM100000,2,0)="0",0,2),"")</f>
        <v>0</v>
      </c>
      <c r="AS514" s="4" t="str">
        <f>IFERROR(IF(VLOOKUP(A514,raw!BK1:BN100000,3,0)="0",0,2),"")</f>
        <v>0</v>
      </c>
      <c r="AT514" s="4" t="str">
        <f>IFERROR(IF(VLOOKUP(A514,raw!BK1:BO100000,4,0)="0",0,2),"")</f>
        <v>0</v>
      </c>
      <c r="AU514" s="4" t="str">
        <f>IFERROR(IF(VLOOKUP(A514,raw!BP1:BR100000,2,0)="0",0,2),"")</f>
        <v>0</v>
      </c>
      <c r="AV514" s="4" t="str">
        <f>IFERROR(IF(VLOOKUP(A514,raw!BP1:BS100000,3,0)="0",0,2),"")</f>
        <v>0</v>
      </c>
      <c r="AW514" s="4" t="str">
        <f>IFERROR(IF(VLOOKUP(A514,raw!BP1:BT100000,4,0)="0",0,2),"")</f>
        <v>0</v>
      </c>
      <c r="AX514" s="4" t="str">
        <f>IFERROR(IF(VLOOKUP(A514,raw!BU1:BW100000,2,0)="0",0,2),"")</f>
        <v>0</v>
      </c>
      <c r="AY514" s="4" t="str">
        <f>IFERROR(IF(VLOOKUP(A514,raw!BU1:BX100000,3,0)="0",0,2),"")</f>
        <v>0</v>
      </c>
      <c r="AZ514" s="4" t="str">
        <f>IFERROR(IF(VLOOKUP(A514,raw!BY1:CA100000,2,0)="0",0,2),"")</f>
        <v>0</v>
      </c>
      <c r="BA514" s="4" t="str">
        <f>IFERROR(IF(VALUE(IFERROR(VLOOKUP(A514,raw!CB1:CD100000,2,0),""))=0,"","x"),IFERROR(VLOOKUP(A514,raw!CB1:CD100000,2,0),""))</f>
        <v>0</v>
      </c>
      <c r="BB514" s="4" t="str">
        <f>IFERROR(IF(VLOOKUP(A514,raw!CE1:CG100000,2,0)="0",0,2),"")</f>
        <v>0</v>
      </c>
      <c r="BC514" s="4" t="str">
        <f>IFERROR(IF(VLOOKUP(A514,raw!CH1:CJ100000,2,0)="0",0,2),"")</f>
        <v>0</v>
      </c>
      <c r="BD514" s="4" t="str">
        <f>IF(IFERROR(VLOOKUP(A514,raw!CH1:CK100000,3,0),0)=0, "" , HYPERLINK(VLOOKUP(A514,raw!CH1:CK100000,3,0),"Foto") )</f>
        <v>0</v>
      </c>
      <c r="BE514" s="4" t="str">
        <f>IFERROR(IF(VLOOKUP(A514,raw!CL1:CN100000,2,0)="0",0,2),"")</f>
        <v>0</v>
      </c>
      <c r="BF514" s="4" t="str">
        <f>IFERROR(IF(VLOOKUP(A514,raw!CL1:CO100000,3,0)="0",0,2),"")</f>
        <v>0</v>
      </c>
      <c r="BG514" s="4" t="str">
        <f>IFERROR(IF(VLOOKUP(A514,raw!CL1:CP100000,4,0)="0",0,2),"")</f>
        <v>0</v>
      </c>
      <c r="BH514" s="4" t="str">
        <f>IFERROR(IF(VLOOKUP(A514,raw!CL1:CQ100000,5,0)="0",0,2),"")</f>
        <v>0</v>
      </c>
      <c r="BI514" s="4" t="str">
        <f>IFERROR(IF(VLOOKUP(A514,raw!CL1:CR100000,6,0)="0",0,2),"")</f>
        <v>0</v>
      </c>
      <c r="BJ514" s="4" t="str">
        <f>IFERROR(IF(VLOOKUP(A514,raw!CL1:CS100000,7,0)="0",0,2),"")</f>
        <v>0</v>
      </c>
      <c r="BK514" s="4" t="str">
        <f>IFERROR(IF(VLOOKUP(A514,raw!CT1:CV100000,2,0)="0",0,2),"")</f>
        <v>0</v>
      </c>
      <c r="BL514" s="4" t="str">
        <f>IFERROR(IF(VLOOKUP(A514,raw!CT1:CW100000,3,0)="0",0,2),"")</f>
        <v>0</v>
      </c>
      <c r="BM514" s="4" t="str">
        <f>IFERROR(IF(VLOOKUP(A514,raw!CT1:CX100000,4,0)="0",0,2),"")</f>
        <v>0</v>
      </c>
      <c r="BN514" s="4" t="str">
        <f>IFERROR(IF(VLOOKUP(A514,raw!CT1:CY100000,5,0)="0",0,2),"")</f>
        <v>0</v>
      </c>
      <c r="BO514" s="4" t="str">
        <f>IFERROR(IF(VLOOKUP(A514,raw!CZ1:DB100000,2,0)="0",0,2),"")</f>
        <v>0</v>
      </c>
      <c r="BP514" s="4" t="str">
        <f>IFERROR(IF(VLOOKUP(A514,raw!CZ1:DC100000,3,0)="0",0,2),"")</f>
        <v>0</v>
      </c>
      <c r="BQ514" s="4" t="str">
        <f>IFERROR(IF(VLOOKUP(A514,raw!CZ1:DD100000,4,0)="0",0,2),"")</f>
        <v>0</v>
      </c>
      <c r="BR514" s="4" t="str">
        <f>IFERROR(IF(VLOOKUP(A514,raw!CZ1:DE100000,5,0)="0",0,2),"")</f>
        <v>0</v>
      </c>
      <c r="BS514" s="4" t="str">
        <f>IFERROR(IF(VLOOKUP(A514,raw!CZ1:DF100000,6,0)="0",0,2),"")</f>
        <v>0</v>
      </c>
      <c r="BT514" s="4" t="str">
        <f>IFERROR(IF(VLOOKUP(A514,raw!CZ1:DG100000,7,0)="0",0,2),"")</f>
        <v>0</v>
      </c>
      <c r="BU514" s="4" t="str">
        <f>IFERROR(IF(VLOOKUP(A514,raw!CZ1:DH100000,8,0)="0",0,2),"")</f>
        <v>0</v>
      </c>
      <c r="BV514" s="4" t="str">
        <f>IFERROR(IF(VALUE(IFERROR(VLOOKUP(A514,raw!CZ1:DI100000,9,0),""))=0,"","x"),IFERROR(VLOOKUP(A514,raw!CZ1:DI100000,9,0),""))</f>
        <v>0</v>
      </c>
      <c r="BW514" s="4" t="str">
        <f>IFERROR(IF(VLOOKUP(A514,raw!DJ1:DL100000,2,0)="0",0,2),"")</f>
        <v>0</v>
      </c>
      <c r="BX514" s="4" t="str">
        <f>IFERROR(IF(VLOOKUP(A514,raw!DJ1:DM100000,3,0)="0",0,2),"")</f>
        <v>0</v>
      </c>
      <c r="BY514" s="4" t="str">
        <f>IFERROR(IF(VLOOKUP(A514,raw!DJ1:DN100000,4,0)="0",0,2),"")</f>
        <v>0</v>
      </c>
      <c r="BZ514" s="4" t="str">
        <f>IFERROR(IF(VLOOKUP(A514,raw!DJ1:DO100000,5,0)="0",0,2),"")</f>
        <v>0</v>
      </c>
      <c r="CA514" s="4" t="str">
        <f>IFERROR(IF(VALUE(IFERROR(VLOOKUP(A514,raw!DJ1:DP100000,6,0),""))=0,"","x"),IFERROR(VLOOKUP(A514,raw!DJ1:DP100000,6,0),""))</f>
        <v>0</v>
      </c>
      <c r="CB514" s="4" t="str">
        <f>IFERROR(IF(VLOOKUP(A514,raw!DQ1:DS100000,2,0)="0",0,2),"")</f>
        <v>0</v>
      </c>
      <c r="CC514" s="4" t="str">
        <f>IFERROR(IF(VLOOKUP(A514,raw!DQ1:DT100000,3,0)="0",0,2),"")</f>
        <v>0</v>
      </c>
      <c r="CD514" s="4" t="str">
        <f>IFERROR(IF(VLOOKUP(A514,raw!DQ1:DU100000,4,0)="0",0,2),"")</f>
        <v>0</v>
      </c>
      <c r="CE514" s="4" t="str">
        <f>IFERROR(IF(VALUE(IFERROR(VLOOKUP(A514,raw!DQ1:DV100000,5,0),""))=0,"","x"),IFERROR(VLOOKUP(A514,raw!DQ1:DV100000,5,0),""))</f>
        <v>0</v>
      </c>
      <c r="CF514" s="4" t="str">
        <f>IFERROR(IF(VLOOKUP(A514,raw!DW1:DY100000,2,0)="0",0,2),"")</f>
        <v>0</v>
      </c>
      <c r="CG514" s="4" t="str">
        <f>IFERROR(IF(VALUE(IFERROR(VLOOKUP(A514,raw!DW1:DZ100000,3,0),""))=0,"","x"),IFERROR(VLOOKUP(A514,raw!DW1:DZ100000,3,0),""))</f>
        <v>0</v>
      </c>
      <c r="CH514" s="4" t="str">
        <f>IFERROR(IF(VLOOKUP(A514,raw!EA1:EC100000,2,0)="0",0,2),"")</f>
        <v>0</v>
      </c>
      <c r="CI514" s="4" t="str">
        <f>IFERROR(IF(VLOOKUP(A514,raw!ED1:EF100000,2,0)="0",0,2),"")</f>
        <v>0</v>
      </c>
      <c r="CJ514" s="4" t="str">
        <f>IFERROR(IF(VALUE(IFERROR(VLOOKUP(A514,raw!EG1:EI100000,2,0),""))=0,"","x"),IFERROR(VLOOKUP(A514,raw!EG1:EI100000,2,0),""))</f>
        <v>0</v>
      </c>
    </row>
    <row r="515" spans="1:88">
      <c r="A515" s="3">
        <v>555</v>
      </c>
      <c r="B515" s="3" t="s">
        <v>5194</v>
      </c>
      <c r="C515" s="3" t="s">
        <v>5195</v>
      </c>
      <c r="D515" s="4" t="s">
        <v>5196</v>
      </c>
      <c r="E515" s="4" t="s">
        <v>4973</v>
      </c>
      <c r="F515" s="4" t="s">
        <v>5156</v>
      </c>
      <c r="G515" s="4" t="s">
        <v>5197</v>
      </c>
      <c r="H515" s="4" t="s">
        <v>3087</v>
      </c>
      <c r="I515" s="4" t="str">
        <f>IFERROR(IF(VLOOKUP(A515,raw!B1:D100000,2,0)="0",0,2),"")</f>
        <v>0</v>
      </c>
      <c r="J515" s="4" t="str">
        <f>IFERROR(IF(VLOOKUP(A515,raw!B1:E100000,3,0)="0",0,2),"")</f>
        <v>0</v>
      </c>
      <c r="K515" s="4" t="str">
        <f>IFERROR(IF(VLOOKUP(A515,raw!B1:F100000,4,0)="0",0,2),"")</f>
        <v>0</v>
      </c>
      <c r="L515" s="4" t="str">
        <f>IFERROR(IF(VLOOKUP(A515,raw!B1:G100000,5,0)="0",0,2),"")</f>
        <v>0</v>
      </c>
      <c r="M515" s="4" t="str">
        <f>IFERROR(IF(VLOOKUP(A515,raw!B1:H100000,6,0)="0",0,2),"")</f>
        <v>0</v>
      </c>
      <c r="N515" s="4" t="str">
        <f>IFERROR(IF(VLOOKUP(A515,raw!B1:I100000,7,0)="0",0,2),"")</f>
        <v>0</v>
      </c>
      <c r="O515" s="4" t="str">
        <f>IFERROR(IF(VLOOKUP(A515,raw!J1:L100000,2,0)="0",0,2),"")</f>
        <v>0</v>
      </c>
      <c r="P515" s="4" t="str">
        <f>IFERROR(IF(VALUE(IFERROR(VLOOKUP(A515,raw!J1:M100000,3,0),""))=0,"","x"),IFERROR(VLOOKUP(A515,raw!J1:M100000,3,0),""))</f>
        <v>0</v>
      </c>
      <c r="Q515" s="4" t="str">
        <f>IF(IFERROR(VLOOKUP(A515,raw!J1:N100000,4,0),0)=0, "" , HYPERLINK(VLOOKUP(A515,raw!J1:N100000,4,0),"Foto") )</f>
        <v>0</v>
      </c>
      <c r="R515" s="4" t="str">
        <f>IFERROR(IF(VLOOKUP(A515,raw!O1:Q100000,2,0)="0",0,2),"")</f>
        <v>0</v>
      </c>
      <c r="S515" s="4" t="str">
        <f>IFERROR(IF(VALUE(IFERROR(VLOOKUP(A515,raw!O1:R100000,3,0),""))=0,"","x"),IFERROR(VLOOKUP(A515,raw!O1:R100000,3,0),""))</f>
        <v>0</v>
      </c>
      <c r="T515" s="4" t="str">
        <f>IFERROR(IF(VLOOKUP(A515,raw!S1:U100000,2,0)="0",0,2),"")</f>
        <v>0</v>
      </c>
      <c r="U515" s="4" t="str">
        <f>IF(IFERROR(VLOOKUP(A515,raw!S1:V100000,3,0),0)=0, "" , HYPERLINK(VLOOKUP(A515,raw!S1:V100000,3,0),"Foto") )</f>
        <v>0</v>
      </c>
      <c r="V515" s="4" t="str">
        <f>IFERROR(IF(VLOOKUP(A515,raw!W1:Y100000,2,0)="0",0,2),"")</f>
        <v>0</v>
      </c>
      <c r="W515" s="4" t="str">
        <f>IFERROR(IF(VALUE(IFERROR(VLOOKUP(A515,raw!W1:Z100000,3,0),""))=0,"","x"),IFERROR(VLOOKUP(A515,raw!W1:Z100000,3,0),""))</f>
        <v>0</v>
      </c>
      <c r="X515" s="4" t="str">
        <f>IF(IFERROR(VLOOKUP(A515,raw!W1:AA100000,4,0),0)=0, "" , HYPERLINK(VLOOKUP(A515,raw!W1:AA100000,4,0),"Foto") )</f>
        <v>0</v>
      </c>
      <c r="Y515" s="4" t="str">
        <f>IFERROR(IF(VLOOKUP(A515,raw!AB1:AD100000,2,0)="0",0,2),"")</f>
        <v>0</v>
      </c>
      <c r="Z515" s="4" t="str">
        <f>IFERROR(IF(VALUE(IFERROR(VLOOKUP(A515,raw!AB1:AE100000,3,0),""))=0,"","x"),IFERROR(VLOOKUP(A515,raw!AB1:AE100000,3,0),""))</f>
        <v>0</v>
      </c>
      <c r="AA515" s="4" t="str">
        <f>IFERROR(IF(VLOOKUP(A515,raw!AF1:AH100000,2,0)="0",0,2),"")</f>
        <v>0</v>
      </c>
      <c r="AB515" s="4" t="str">
        <f>IFERROR(IF(VALUE(IFERROR(VLOOKUP(A515,raw!AF1:AI100000,3,0),""))=0,"","x"),IFERROR(VLOOKUP(A515,raw!AF1:AI100000,3,0),""))</f>
        <v>0</v>
      </c>
      <c r="AC515" s="4" t="str">
        <f>IFERROR(IF(VLOOKUP(A515,raw!AJ1:AL100000,2,0)="0",0,2),"")</f>
        <v>0</v>
      </c>
      <c r="AD515" s="4" t="str">
        <f>IFERROR(IF(VLOOKUP(A515,raw!AM1:AO100000,2,0)="0",0,2),"")</f>
        <v>0</v>
      </c>
      <c r="AE515" s="4" t="str">
        <f>IFERROR(IF(VLOOKUP(A515,raw!AM1:AP100000,3,0)="0",0,2),"")</f>
        <v>0</v>
      </c>
      <c r="AF515" s="4" t="str">
        <f>IFERROR(IF(VLOOKUP(A515,raw!AM1:AQ100000,4,0)="0",0,2),"")</f>
        <v>0</v>
      </c>
      <c r="AG515" s="4" t="str">
        <f>IFERROR(IF(VLOOKUP(A515,raw!AM1:AR100000,5,0)="0",0,2),"")</f>
        <v>0</v>
      </c>
      <c r="AH515" s="4" t="str">
        <f>IFERROR(IF(VLOOKUP(A515,raw!AS1:AU100000,2,0)="0",0,2),"")</f>
        <v>0</v>
      </c>
      <c r="AI515" s="4" t="str">
        <f>IFERROR(IF(VLOOKUP(A515,raw!AS1:AV100000,3,0)="0",0,2),"")</f>
        <v>0</v>
      </c>
      <c r="AJ515" s="4" t="str">
        <f>IFERROR(IF(VLOOKUP(A515,raw!AS1:AW100000,4,0)="0",0,2),"")</f>
        <v>0</v>
      </c>
      <c r="AK515" s="4" t="str">
        <f>IFERROR(IF(VLOOKUP(A515,raw!AS1:AX100000,5,0)="0",0,2),"")</f>
        <v>0</v>
      </c>
      <c r="AL515" s="4" t="str">
        <f>IFERROR(IF(VLOOKUP(A515,raw!AY1:BA100000,2,0)="0",0,2),"")</f>
        <v>0</v>
      </c>
      <c r="AM515" s="4" t="str">
        <f>IFERROR(IF(VLOOKUP(A515,raw!AY1:BB100000,3,0)="0",0,2),"")</f>
        <v>0</v>
      </c>
      <c r="AN515" s="4" t="str">
        <f>IFERROR(IF(VLOOKUP(A515,raw!AY1:BC100000,4,0)="0",0,2),"")</f>
        <v>0</v>
      </c>
      <c r="AO515" s="4" t="str">
        <f>IFERROR(IF(VLOOKUP(A515,raw!AY1:BD100000,5,0)="0",0,2),"")</f>
        <v>0</v>
      </c>
      <c r="AP515" s="4" t="str">
        <f>IFERROR(IF(VLOOKUP(A515,raw!BE1:BG100000,2,0)="0",0,2),"")</f>
        <v>0</v>
      </c>
      <c r="AQ515" s="4" t="str">
        <f>IFERROR(IF(VLOOKUP(A515,raw!BH1:BJ100000,2,0)="0",0,2),"")</f>
        <v>0</v>
      </c>
      <c r="AR515" s="4" t="str">
        <f>IFERROR(IF(VLOOKUP(A515,raw!BK1:BM100000,2,0)="0",0,2),"")</f>
        <v>0</v>
      </c>
      <c r="AS515" s="4" t="str">
        <f>IFERROR(IF(VLOOKUP(A515,raw!BK1:BN100000,3,0)="0",0,2),"")</f>
        <v>0</v>
      </c>
      <c r="AT515" s="4" t="str">
        <f>IFERROR(IF(VLOOKUP(A515,raw!BK1:BO100000,4,0)="0",0,2),"")</f>
        <v>0</v>
      </c>
      <c r="AU515" s="4" t="str">
        <f>IFERROR(IF(VLOOKUP(A515,raw!BP1:BR100000,2,0)="0",0,2),"")</f>
        <v>0</v>
      </c>
      <c r="AV515" s="4" t="str">
        <f>IFERROR(IF(VLOOKUP(A515,raw!BP1:BS100000,3,0)="0",0,2),"")</f>
        <v>0</v>
      </c>
      <c r="AW515" s="4" t="str">
        <f>IFERROR(IF(VLOOKUP(A515,raw!BP1:BT100000,4,0)="0",0,2),"")</f>
        <v>0</v>
      </c>
      <c r="AX515" s="4" t="str">
        <f>IFERROR(IF(VLOOKUP(A515,raw!BU1:BW100000,2,0)="0",0,2),"")</f>
        <v>0</v>
      </c>
      <c r="AY515" s="4" t="str">
        <f>IFERROR(IF(VLOOKUP(A515,raw!BU1:BX100000,3,0)="0",0,2),"")</f>
        <v>0</v>
      </c>
      <c r="AZ515" s="4" t="str">
        <f>IFERROR(IF(VLOOKUP(A515,raw!BY1:CA100000,2,0)="0",0,2),"")</f>
        <v>0</v>
      </c>
      <c r="BA515" s="4" t="str">
        <f>IFERROR(IF(VALUE(IFERROR(VLOOKUP(A515,raw!CB1:CD100000,2,0),""))=0,"","x"),IFERROR(VLOOKUP(A515,raw!CB1:CD100000,2,0),""))</f>
        <v>0</v>
      </c>
      <c r="BB515" s="4" t="str">
        <f>IFERROR(IF(VLOOKUP(A515,raw!CE1:CG100000,2,0)="0",0,2),"")</f>
        <v>0</v>
      </c>
      <c r="BC515" s="4" t="str">
        <f>IFERROR(IF(VLOOKUP(A515,raw!CH1:CJ100000,2,0)="0",0,2),"")</f>
        <v>0</v>
      </c>
      <c r="BD515" s="4" t="str">
        <f>IF(IFERROR(VLOOKUP(A515,raw!CH1:CK100000,3,0),0)=0, "" , HYPERLINK(VLOOKUP(A515,raw!CH1:CK100000,3,0),"Foto") )</f>
        <v>0</v>
      </c>
      <c r="BE515" s="4" t="str">
        <f>IFERROR(IF(VLOOKUP(A515,raw!CL1:CN100000,2,0)="0",0,2),"")</f>
        <v>0</v>
      </c>
      <c r="BF515" s="4" t="str">
        <f>IFERROR(IF(VLOOKUP(A515,raw!CL1:CO100000,3,0)="0",0,2),"")</f>
        <v>0</v>
      </c>
      <c r="BG515" s="4" t="str">
        <f>IFERROR(IF(VLOOKUP(A515,raw!CL1:CP100000,4,0)="0",0,2),"")</f>
        <v>0</v>
      </c>
      <c r="BH515" s="4" t="str">
        <f>IFERROR(IF(VLOOKUP(A515,raw!CL1:CQ100000,5,0)="0",0,2),"")</f>
        <v>0</v>
      </c>
      <c r="BI515" s="4" t="str">
        <f>IFERROR(IF(VLOOKUP(A515,raw!CL1:CR100000,6,0)="0",0,2),"")</f>
        <v>0</v>
      </c>
      <c r="BJ515" s="4" t="str">
        <f>IFERROR(IF(VLOOKUP(A515,raw!CL1:CS100000,7,0)="0",0,2),"")</f>
        <v>0</v>
      </c>
      <c r="BK515" s="4" t="str">
        <f>IFERROR(IF(VLOOKUP(A515,raw!CT1:CV100000,2,0)="0",0,2),"")</f>
        <v>0</v>
      </c>
      <c r="BL515" s="4" t="str">
        <f>IFERROR(IF(VLOOKUP(A515,raw!CT1:CW100000,3,0)="0",0,2),"")</f>
        <v>0</v>
      </c>
      <c r="BM515" s="4" t="str">
        <f>IFERROR(IF(VLOOKUP(A515,raw!CT1:CX100000,4,0)="0",0,2),"")</f>
        <v>0</v>
      </c>
      <c r="BN515" s="4" t="str">
        <f>IFERROR(IF(VLOOKUP(A515,raw!CT1:CY100000,5,0)="0",0,2),"")</f>
        <v>0</v>
      </c>
      <c r="BO515" s="4" t="str">
        <f>IFERROR(IF(VLOOKUP(A515,raw!CZ1:DB100000,2,0)="0",0,2),"")</f>
        <v>0</v>
      </c>
      <c r="BP515" s="4" t="str">
        <f>IFERROR(IF(VLOOKUP(A515,raw!CZ1:DC100000,3,0)="0",0,2),"")</f>
        <v>0</v>
      </c>
      <c r="BQ515" s="4" t="str">
        <f>IFERROR(IF(VLOOKUP(A515,raw!CZ1:DD100000,4,0)="0",0,2),"")</f>
        <v>0</v>
      </c>
      <c r="BR515" s="4" t="str">
        <f>IFERROR(IF(VLOOKUP(A515,raw!CZ1:DE100000,5,0)="0",0,2),"")</f>
        <v>0</v>
      </c>
      <c r="BS515" s="4" t="str">
        <f>IFERROR(IF(VLOOKUP(A515,raw!CZ1:DF100000,6,0)="0",0,2),"")</f>
        <v>0</v>
      </c>
      <c r="BT515" s="4" t="str">
        <f>IFERROR(IF(VLOOKUP(A515,raw!CZ1:DG100000,7,0)="0",0,2),"")</f>
        <v>0</v>
      </c>
      <c r="BU515" s="4" t="str">
        <f>IFERROR(IF(VLOOKUP(A515,raw!CZ1:DH100000,8,0)="0",0,2),"")</f>
        <v>0</v>
      </c>
      <c r="BV515" s="4" t="str">
        <f>IFERROR(IF(VALUE(IFERROR(VLOOKUP(A515,raw!CZ1:DI100000,9,0),""))=0,"","x"),IFERROR(VLOOKUP(A515,raw!CZ1:DI100000,9,0),""))</f>
        <v>0</v>
      </c>
      <c r="BW515" s="4" t="str">
        <f>IFERROR(IF(VLOOKUP(A515,raw!DJ1:DL100000,2,0)="0",0,2),"")</f>
        <v>0</v>
      </c>
      <c r="BX515" s="4" t="str">
        <f>IFERROR(IF(VLOOKUP(A515,raw!DJ1:DM100000,3,0)="0",0,2),"")</f>
        <v>0</v>
      </c>
      <c r="BY515" s="4" t="str">
        <f>IFERROR(IF(VLOOKUP(A515,raw!DJ1:DN100000,4,0)="0",0,2),"")</f>
        <v>0</v>
      </c>
      <c r="BZ515" s="4" t="str">
        <f>IFERROR(IF(VLOOKUP(A515,raw!DJ1:DO100000,5,0)="0",0,2),"")</f>
        <v>0</v>
      </c>
      <c r="CA515" s="4" t="str">
        <f>IFERROR(IF(VALUE(IFERROR(VLOOKUP(A515,raw!DJ1:DP100000,6,0),""))=0,"","x"),IFERROR(VLOOKUP(A515,raw!DJ1:DP100000,6,0),""))</f>
        <v>0</v>
      </c>
      <c r="CB515" s="4" t="str">
        <f>IFERROR(IF(VLOOKUP(A515,raw!DQ1:DS100000,2,0)="0",0,2),"")</f>
        <v>0</v>
      </c>
      <c r="CC515" s="4" t="str">
        <f>IFERROR(IF(VLOOKUP(A515,raw!DQ1:DT100000,3,0)="0",0,2),"")</f>
        <v>0</v>
      </c>
      <c r="CD515" s="4" t="str">
        <f>IFERROR(IF(VLOOKUP(A515,raw!DQ1:DU100000,4,0)="0",0,2),"")</f>
        <v>0</v>
      </c>
      <c r="CE515" s="4" t="str">
        <f>IFERROR(IF(VALUE(IFERROR(VLOOKUP(A515,raw!DQ1:DV100000,5,0),""))=0,"","x"),IFERROR(VLOOKUP(A515,raw!DQ1:DV100000,5,0),""))</f>
        <v>0</v>
      </c>
      <c r="CF515" s="4" t="str">
        <f>IFERROR(IF(VLOOKUP(A515,raw!DW1:DY100000,2,0)="0",0,2),"")</f>
        <v>0</v>
      </c>
      <c r="CG515" s="4" t="str">
        <f>IFERROR(IF(VALUE(IFERROR(VLOOKUP(A515,raw!DW1:DZ100000,3,0),""))=0,"","x"),IFERROR(VLOOKUP(A515,raw!DW1:DZ100000,3,0),""))</f>
        <v>0</v>
      </c>
      <c r="CH515" s="4" t="str">
        <f>IFERROR(IF(VLOOKUP(A515,raw!EA1:EC100000,2,0)="0",0,2),"")</f>
        <v>0</v>
      </c>
      <c r="CI515" s="4" t="str">
        <f>IFERROR(IF(VLOOKUP(A515,raw!ED1:EF100000,2,0)="0",0,2),"")</f>
        <v>0</v>
      </c>
      <c r="CJ515" s="4" t="str">
        <f>IFERROR(IF(VALUE(IFERROR(VLOOKUP(A515,raw!EG1:EI100000,2,0),""))=0,"","x"),IFERROR(VLOOKUP(A515,raw!EG1:EI100000,2,0),""))</f>
        <v>0</v>
      </c>
    </row>
    <row r="516" spans="1:88">
      <c r="A516" s="3">
        <v>561</v>
      </c>
      <c r="B516" s="3" t="s">
        <v>5198</v>
      </c>
      <c r="C516" s="3" t="s">
        <v>5199</v>
      </c>
      <c r="D516" s="4" t="s">
        <v>5200</v>
      </c>
      <c r="E516" s="4" t="s">
        <v>4973</v>
      </c>
      <c r="F516" s="4" t="s">
        <v>5156</v>
      </c>
      <c r="G516" s="4" t="s">
        <v>5201</v>
      </c>
      <c r="H516" s="4" t="s">
        <v>3087</v>
      </c>
      <c r="I516" s="4" t="str">
        <f>IFERROR(IF(VLOOKUP(A516,raw!B1:D100000,2,0)="0",0,2),"")</f>
        <v>0</v>
      </c>
      <c r="J516" s="4" t="str">
        <f>IFERROR(IF(VLOOKUP(A516,raw!B1:E100000,3,0)="0",0,2),"")</f>
        <v>0</v>
      </c>
      <c r="K516" s="4" t="str">
        <f>IFERROR(IF(VLOOKUP(A516,raw!B1:F100000,4,0)="0",0,2),"")</f>
        <v>0</v>
      </c>
      <c r="L516" s="4" t="str">
        <f>IFERROR(IF(VLOOKUP(A516,raw!B1:G100000,5,0)="0",0,2),"")</f>
        <v>0</v>
      </c>
      <c r="M516" s="4" t="str">
        <f>IFERROR(IF(VLOOKUP(A516,raw!B1:H100000,6,0)="0",0,2),"")</f>
        <v>0</v>
      </c>
      <c r="N516" s="4" t="str">
        <f>IFERROR(IF(VLOOKUP(A516,raw!B1:I100000,7,0)="0",0,2),"")</f>
        <v>0</v>
      </c>
      <c r="O516" s="4" t="str">
        <f>IFERROR(IF(VLOOKUP(A516,raw!J1:L100000,2,0)="0",0,2),"")</f>
        <v>0</v>
      </c>
      <c r="P516" s="4" t="str">
        <f>IFERROR(IF(VALUE(IFERROR(VLOOKUP(A516,raw!J1:M100000,3,0),""))=0,"","x"),IFERROR(VLOOKUP(A516,raw!J1:M100000,3,0),""))</f>
        <v>0</v>
      </c>
      <c r="Q516" s="4" t="str">
        <f>IF(IFERROR(VLOOKUP(A516,raw!J1:N100000,4,0),0)=0, "" , HYPERLINK(VLOOKUP(A516,raw!J1:N100000,4,0),"Foto") )</f>
        <v>0</v>
      </c>
      <c r="R516" s="4" t="str">
        <f>IFERROR(IF(VLOOKUP(A516,raw!O1:Q100000,2,0)="0",0,2),"")</f>
        <v>0</v>
      </c>
      <c r="S516" s="4" t="str">
        <f>IFERROR(IF(VALUE(IFERROR(VLOOKUP(A516,raw!O1:R100000,3,0),""))=0,"","x"),IFERROR(VLOOKUP(A516,raw!O1:R100000,3,0),""))</f>
        <v>0</v>
      </c>
      <c r="T516" s="4" t="str">
        <f>IFERROR(IF(VLOOKUP(A516,raw!S1:U100000,2,0)="0",0,2),"")</f>
        <v>0</v>
      </c>
      <c r="U516" s="4" t="str">
        <f>IF(IFERROR(VLOOKUP(A516,raw!S1:V100000,3,0),0)=0, "" , HYPERLINK(VLOOKUP(A516,raw!S1:V100000,3,0),"Foto") )</f>
        <v>0</v>
      </c>
      <c r="V516" s="4" t="str">
        <f>IFERROR(IF(VLOOKUP(A516,raw!W1:Y100000,2,0)="0",0,2),"")</f>
        <v>0</v>
      </c>
      <c r="W516" s="4" t="str">
        <f>IFERROR(IF(VALUE(IFERROR(VLOOKUP(A516,raw!W1:Z100000,3,0),""))=0,"","x"),IFERROR(VLOOKUP(A516,raw!W1:Z100000,3,0),""))</f>
        <v>0</v>
      </c>
      <c r="X516" s="4" t="str">
        <f>IF(IFERROR(VLOOKUP(A516,raw!W1:AA100000,4,0),0)=0, "" , HYPERLINK(VLOOKUP(A516,raw!W1:AA100000,4,0),"Foto") )</f>
        <v>0</v>
      </c>
      <c r="Y516" s="4" t="str">
        <f>IFERROR(IF(VLOOKUP(A516,raw!AB1:AD100000,2,0)="0",0,2),"")</f>
        <v>0</v>
      </c>
      <c r="Z516" s="4" t="str">
        <f>IFERROR(IF(VALUE(IFERROR(VLOOKUP(A516,raw!AB1:AE100000,3,0),""))=0,"","x"),IFERROR(VLOOKUP(A516,raw!AB1:AE100000,3,0),""))</f>
        <v>0</v>
      </c>
      <c r="AA516" s="4" t="str">
        <f>IFERROR(IF(VLOOKUP(A516,raw!AF1:AH100000,2,0)="0",0,2),"")</f>
        <v>0</v>
      </c>
      <c r="AB516" s="4" t="str">
        <f>IFERROR(IF(VALUE(IFERROR(VLOOKUP(A516,raw!AF1:AI100000,3,0),""))=0,"","x"),IFERROR(VLOOKUP(A516,raw!AF1:AI100000,3,0),""))</f>
        <v>0</v>
      </c>
      <c r="AC516" s="4" t="str">
        <f>IFERROR(IF(VLOOKUP(A516,raw!AJ1:AL100000,2,0)="0",0,2),"")</f>
        <v>0</v>
      </c>
      <c r="AD516" s="4" t="str">
        <f>IFERROR(IF(VLOOKUP(A516,raw!AM1:AO100000,2,0)="0",0,2),"")</f>
        <v>0</v>
      </c>
      <c r="AE516" s="4" t="str">
        <f>IFERROR(IF(VLOOKUP(A516,raw!AM1:AP100000,3,0)="0",0,2),"")</f>
        <v>0</v>
      </c>
      <c r="AF516" s="4" t="str">
        <f>IFERROR(IF(VLOOKUP(A516,raw!AM1:AQ100000,4,0)="0",0,2),"")</f>
        <v>0</v>
      </c>
      <c r="AG516" s="4" t="str">
        <f>IFERROR(IF(VLOOKUP(A516,raw!AM1:AR100000,5,0)="0",0,2),"")</f>
        <v>0</v>
      </c>
      <c r="AH516" s="4" t="str">
        <f>IFERROR(IF(VLOOKUP(A516,raw!AS1:AU100000,2,0)="0",0,2),"")</f>
        <v>0</v>
      </c>
      <c r="AI516" s="4" t="str">
        <f>IFERROR(IF(VLOOKUP(A516,raw!AS1:AV100000,3,0)="0",0,2),"")</f>
        <v>0</v>
      </c>
      <c r="AJ516" s="4" t="str">
        <f>IFERROR(IF(VLOOKUP(A516,raw!AS1:AW100000,4,0)="0",0,2),"")</f>
        <v>0</v>
      </c>
      <c r="AK516" s="4" t="str">
        <f>IFERROR(IF(VLOOKUP(A516,raw!AS1:AX100000,5,0)="0",0,2),"")</f>
        <v>0</v>
      </c>
      <c r="AL516" s="4" t="str">
        <f>IFERROR(IF(VLOOKUP(A516,raw!AY1:BA100000,2,0)="0",0,2),"")</f>
        <v>0</v>
      </c>
      <c r="AM516" s="4" t="str">
        <f>IFERROR(IF(VLOOKUP(A516,raw!AY1:BB100000,3,0)="0",0,2),"")</f>
        <v>0</v>
      </c>
      <c r="AN516" s="4" t="str">
        <f>IFERROR(IF(VLOOKUP(A516,raw!AY1:BC100000,4,0)="0",0,2),"")</f>
        <v>0</v>
      </c>
      <c r="AO516" s="4" t="str">
        <f>IFERROR(IF(VLOOKUP(A516,raw!AY1:BD100000,5,0)="0",0,2),"")</f>
        <v>0</v>
      </c>
      <c r="AP516" s="4" t="str">
        <f>IFERROR(IF(VLOOKUP(A516,raw!BE1:BG100000,2,0)="0",0,2),"")</f>
        <v>0</v>
      </c>
      <c r="AQ516" s="4" t="str">
        <f>IFERROR(IF(VLOOKUP(A516,raw!BH1:BJ100000,2,0)="0",0,2),"")</f>
        <v>0</v>
      </c>
      <c r="AR516" s="4" t="str">
        <f>IFERROR(IF(VLOOKUP(A516,raw!BK1:BM100000,2,0)="0",0,2),"")</f>
        <v>0</v>
      </c>
      <c r="AS516" s="4" t="str">
        <f>IFERROR(IF(VLOOKUP(A516,raw!BK1:BN100000,3,0)="0",0,2),"")</f>
        <v>0</v>
      </c>
      <c r="AT516" s="4" t="str">
        <f>IFERROR(IF(VLOOKUP(A516,raw!BK1:BO100000,4,0)="0",0,2),"")</f>
        <v>0</v>
      </c>
      <c r="AU516" s="4" t="str">
        <f>IFERROR(IF(VLOOKUP(A516,raw!BP1:BR100000,2,0)="0",0,2),"")</f>
        <v>0</v>
      </c>
      <c r="AV516" s="4" t="str">
        <f>IFERROR(IF(VLOOKUP(A516,raw!BP1:BS100000,3,0)="0",0,2),"")</f>
        <v>0</v>
      </c>
      <c r="AW516" s="4" t="str">
        <f>IFERROR(IF(VLOOKUP(A516,raw!BP1:BT100000,4,0)="0",0,2),"")</f>
        <v>0</v>
      </c>
      <c r="AX516" s="4" t="str">
        <f>IFERROR(IF(VLOOKUP(A516,raw!BU1:BW100000,2,0)="0",0,2),"")</f>
        <v>0</v>
      </c>
      <c r="AY516" s="4" t="str">
        <f>IFERROR(IF(VLOOKUP(A516,raw!BU1:BX100000,3,0)="0",0,2),"")</f>
        <v>0</v>
      </c>
      <c r="AZ516" s="4" t="str">
        <f>IFERROR(IF(VLOOKUP(A516,raw!BY1:CA100000,2,0)="0",0,2),"")</f>
        <v>0</v>
      </c>
      <c r="BA516" s="4" t="str">
        <f>IFERROR(IF(VALUE(IFERROR(VLOOKUP(A516,raw!CB1:CD100000,2,0),""))=0,"","x"),IFERROR(VLOOKUP(A516,raw!CB1:CD100000,2,0),""))</f>
        <v>0</v>
      </c>
      <c r="BB516" s="4" t="str">
        <f>IFERROR(IF(VLOOKUP(A516,raw!CE1:CG100000,2,0)="0",0,2),"")</f>
        <v>0</v>
      </c>
      <c r="BC516" s="4" t="str">
        <f>IFERROR(IF(VLOOKUP(A516,raw!CH1:CJ100000,2,0)="0",0,2),"")</f>
        <v>0</v>
      </c>
      <c r="BD516" s="4" t="str">
        <f>IF(IFERROR(VLOOKUP(A516,raw!CH1:CK100000,3,0),0)=0, "" , HYPERLINK(VLOOKUP(A516,raw!CH1:CK100000,3,0),"Foto") )</f>
        <v>0</v>
      </c>
      <c r="BE516" s="4" t="str">
        <f>IFERROR(IF(VLOOKUP(A516,raw!CL1:CN100000,2,0)="0",0,2),"")</f>
        <v>0</v>
      </c>
      <c r="BF516" s="4" t="str">
        <f>IFERROR(IF(VLOOKUP(A516,raw!CL1:CO100000,3,0)="0",0,2),"")</f>
        <v>0</v>
      </c>
      <c r="BG516" s="4" t="str">
        <f>IFERROR(IF(VLOOKUP(A516,raw!CL1:CP100000,4,0)="0",0,2),"")</f>
        <v>0</v>
      </c>
      <c r="BH516" s="4" t="str">
        <f>IFERROR(IF(VLOOKUP(A516,raw!CL1:CQ100000,5,0)="0",0,2),"")</f>
        <v>0</v>
      </c>
      <c r="BI516" s="4" t="str">
        <f>IFERROR(IF(VLOOKUP(A516,raw!CL1:CR100000,6,0)="0",0,2),"")</f>
        <v>0</v>
      </c>
      <c r="BJ516" s="4" t="str">
        <f>IFERROR(IF(VLOOKUP(A516,raw!CL1:CS100000,7,0)="0",0,2),"")</f>
        <v>0</v>
      </c>
      <c r="BK516" s="4" t="str">
        <f>IFERROR(IF(VLOOKUP(A516,raw!CT1:CV100000,2,0)="0",0,2),"")</f>
        <v>0</v>
      </c>
      <c r="BL516" s="4" t="str">
        <f>IFERROR(IF(VLOOKUP(A516,raw!CT1:CW100000,3,0)="0",0,2),"")</f>
        <v>0</v>
      </c>
      <c r="BM516" s="4" t="str">
        <f>IFERROR(IF(VLOOKUP(A516,raw!CT1:CX100000,4,0)="0",0,2),"")</f>
        <v>0</v>
      </c>
      <c r="BN516" s="4" t="str">
        <f>IFERROR(IF(VLOOKUP(A516,raw!CT1:CY100000,5,0)="0",0,2),"")</f>
        <v>0</v>
      </c>
      <c r="BO516" s="4" t="str">
        <f>IFERROR(IF(VLOOKUP(A516,raw!CZ1:DB100000,2,0)="0",0,2),"")</f>
        <v>0</v>
      </c>
      <c r="BP516" s="4" t="str">
        <f>IFERROR(IF(VLOOKUP(A516,raw!CZ1:DC100000,3,0)="0",0,2),"")</f>
        <v>0</v>
      </c>
      <c r="BQ516" s="4" t="str">
        <f>IFERROR(IF(VLOOKUP(A516,raw!CZ1:DD100000,4,0)="0",0,2),"")</f>
        <v>0</v>
      </c>
      <c r="BR516" s="4" t="str">
        <f>IFERROR(IF(VLOOKUP(A516,raw!CZ1:DE100000,5,0)="0",0,2),"")</f>
        <v>0</v>
      </c>
      <c r="BS516" s="4" t="str">
        <f>IFERROR(IF(VLOOKUP(A516,raw!CZ1:DF100000,6,0)="0",0,2),"")</f>
        <v>0</v>
      </c>
      <c r="BT516" s="4" t="str">
        <f>IFERROR(IF(VLOOKUP(A516,raw!CZ1:DG100000,7,0)="0",0,2),"")</f>
        <v>0</v>
      </c>
      <c r="BU516" s="4" t="str">
        <f>IFERROR(IF(VLOOKUP(A516,raw!CZ1:DH100000,8,0)="0",0,2),"")</f>
        <v>0</v>
      </c>
      <c r="BV516" s="4" t="str">
        <f>IFERROR(IF(VALUE(IFERROR(VLOOKUP(A516,raw!CZ1:DI100000,9,0),""))=0,"","x"),IFERROR(VLOOKUP(A516,raw!CZ1:DI100000,9,0),""))</f>
        <v>0</v>
      </c>
      <c r="BW516" s="4" t="str">
        <f>IFERROR(IF(VLOOKUP(A516,raw!DJ1:DL100000,2,0)="0",0,2),"")</f>
        <v>0</v>
      </c>
      <c r="BX516" s="4" t="str">
        <f>IFERROR(IF(VLOOKUP(A516,raw!DJ1:DM100000,3,0)="0",0,2),"")</f>
        <v>0</v>
      </c>
      <c r="BY516" s="4" t="str">
        <f>IFERROR(IF(VLOOKUP(A516,raw!DJ1:DN100000,4,0)="0",0,2),"")</f>
        <v>0</v>
      </c>
      <c r="BZ516" s="4" t="str">
        <f>IFERROR(IF(VLOOKUP(A516,raw!DJ1:DO100000,5,0)="0",0,2),"")</f>
        <v>0</v>
      </c>
      <c r="CA516" s="4" t="str">
        <f>IFERROR(IF(VALUE(IFERROR(VLOOKUP(A516,raw!DJ1:DP100000,6,0),""))=0,"","x"),IFERROR(VLOOKUP(A516,raw!DJ1:DP100000,6,0),""))</f>
        <v>0</v>
      </c>
      <c r="CB516" s="4" t="str">
        <f>IFERROR(IF(VLOOKUP(A516,raw!DQ1:DS100000,2,0)="0",0,2),"")</f>
        <v>0</v>
      </c>
      <c r="CC516" s="4" t="str">
        <f>IFERROR(IF(VLOOKUP(A516,raw!DQ1:DT100000,3,0)="0",0,2),"")</f>
        <v>0</v>
      </c>
      <c r="CD516" s="4" t="str">
        <f>IFERROR(IF(VLOOKUP(A516,raw!DQ1:DU100000,4,0)="0",0,2),"")</f>
        <v>0</v>
      </c>
      <c r="CE516" s="4" t="str">
        <f>IFERROR(IF(VALUE(IFERROR(VLOOKUP(A516,raw!DQ1:DV100000,5,0),""))=0,"","x"),IFERROR(VLOOKUP(A516,raw!DQ1:DV100000,5,0),""))</f>
        <v>0</v>
      </c>
      <c r="CF516" s="4" t="str">
        <f>IFERROR(IF(VLOOKUP(A516,raw!DW1:DY100000,2,0)="0",0,2),"")</f>
        <v>0</v>
      </c>
      <c r="CG516" s="4" t="str">
        <f>IFERROR(IF(VALUE(IFERROR(VLOOKUP(A516,raw!DW1:DZ100000,3,0),""))=0,"","x"),IFERROR(VLOOKUP(A516,raw!DW1:DZ100000,3,0),""))</f>
        <v>0</v>
      </c>
      <c r="CH516" s="4" t="str">
        <f>IFERROR(IF(VLOOKUP(A516,raw!EA1:EC100000,2,0)="0",0,2),"")</f>
        <v>0</v>
      </c>
      <c r="CI516" s="4" t="str">
        <f>IFERROR(IF(VLOOKUP(A516,raw!ED1:EF100000,2,0)="0",0,2),"")</f>
        <v>0</v>
      </c>
      <c r="CJ516" s="4" t="str">
        <f>IFERROR(IF(VALUE(IFERROR(VLOOKUP(A516,raw!EG1:EI100000,2,0),""))=0,"","x"),IFERROR(VLOOKUP(A516,raw!EG1:EI100000,2,0),""))</f>
        <v>0</v>
      </c>
    </row>
    <row r="517" spans="1:88">
      <c r="A517" s="3">
        <v>570</v>
      </c>
      <c r="B517" s="3" t="s">
        <v>5202</v>
      </c>
      <c r="C517" s="3" t="s">
        <v>5203</v>
      </c>
      <c r="D517" s="4" t="s">
        <v>5204</v>
      </c>
      <c r="E517" s="4" t="s">
        <v>4973</v>
      </c>
      <c r="F517" s="4" t="s">
        <v>5156</v>
      </c>
      <c r="G517" s="4" t="s">
        <v>5205</v>
      </c>
      <c r="H517" s="4" t="s">
        <v>3087</v>
      </c>
      <c r="I517" s="4" t="str">
        <f>IFERROR(IF(VLOOKUP(A517,raw!B1:D100000,2,0)="0",0,2),"")</f>
        <v>0</v>
      </c>
      <c r="J517" s="4" t="str">
        <f>IFERROR(IF(VLOOKUP(A517,raw!B1:E100000,3,0)="0",0,2),"")</f>
        <v>0</v>
      </c>
      <c r="K517" s="4" t="str">
        <f>IFERROR(IF(VLOOKUP(A517,raw!B1:F100000,4,0)="0",0,2),"")</f>
        <v>0</v>
      </c>
      <c r="L517" s="4" t="str">
        <f>IFERROR(IF(VLOOKUP(A517,raw!B1:G100000,5,0)="0",0,2),"")</f>
        <v>0</v>
      </c>
      <c r="M517" s="4" t="str">
        <f>IFERROR(IF(VLOOKUP(A517,raw!B1:H100000,6,0)="0",0,2),"")</f>
        <v>0</v>
      </c>
      <c r="N517" s="4" t="str">
        <f>IFERROR(IF(VLOOKUP(A517,raw!B1:I100000,7,0)="0",0,2),"")</f>
        <v>0</v>
      </c>
      <c r="O517" s="4" t="str">
        <f>IFERROR(IF(VLOOKUP(A517,raw!J1:L100000,2,0)="0",0,2),"")</f>
        <v>0</v>
      </c>
      <c r="P517" s="4" t="str">
        <f>IFERROR(IF(VALUE(IFERROR(VLOOKUP(A517,raw!J1:M100000,3,0),""))=0,"","x"),IFERROR(VLOOKUP(A517,raw!J1:M100000,3,0),""))</f>
        <v>0</v>
      </c>
      <c r="Q517" s="4" t="str">
        <f>IF(IFERROR(VLOOKUP(A517,raw!J1:N100000,4,0),0)=0, "" , HYPERLINK(VLOOKUP(A517,raw!J1:N100000,4,0),"Foto") )</f>
        <v>0</v>
      </c>
      <c r="R517" s="4" t="str">
        <f>IFERROR(IF(VLOOKUP(A517,raw!O1:Q100000,2,0)="0",0,2),"")</f>
        <v>0</v>
      </c>
      <c r="S517" s="4" t="str">
        <f>IFERROR(IF(VALUE(IFERROR(VLOOKUP(A517,raw!O1:R100000,3,0),""))=0,"","x"),IFERROR(VLOOKUP(A517,raw!O1:R100000,3,0),""))</f>
        <v>0</v>
      </c>
      <c r="T517" s="4" t="str">
        <f>IFERROR(IF(VLOOKUP(A517,raw!S1:U100000,2,0)="0",0,2),"")</f>
        <v>0</v>
      </c>
      <c r="U517" s="4" t="str">
        <f>IF(IFERROR(VLOOKUP(A517,raw!S1:V100000,3,0),0)=0, "" , HYPERLINK(VLOOKUP(A517,raw!S1:V100000,3,0),"Foto") )</f>
        <v>0</v>
      </c>
      <c r="V517" s="4" t="str">
        <f>IFERROR(IF(VLOOKUP(A517,raw!W1:Y100000,2,0)="0",0,2),"")</f>
        <v>0</v>
      </c>
      <c r="W517" s="4" t="str">
        <f>IFERROR(IF(VALUE(IFERROR(VLOOKUP(A517,raw!W1:Z100000,3,0),""))=0,"","x"),IFERROR(VLOOKUP(A517,raw!W1:Z100000,3,0),""))</f>
        <v>0</v>
      </c>
      <c r="X517" s="4" t="str">
        <f>IF(IFERROR(VLOOKUP(A517,raw!W1:AA100000,4,0),0)=0, "" , HYPERLINK(VLOOKUP(A517,raw!W1:AA100000,4,0),"Foto") )</f>
        <v>0</v>
      </c>
      <c r="Y517" s="4" t="str">
        <f>IFERROR(IF(VLOOKUP(A517,raw!AB1:AD100000,2,0)="0",0,2),"")</f>
        <v>0</v>
      </c>
      <c r="Z517" s="4" t="str">
        <f>IFERROR(IF(VALUE(IFERROR(VLOOKUP(A517,raw!AB1:AE100000,3,0),""))=0,"","x"),IFERROR(VLOOKUP(A517,raw!AB1:AE100000,3,0),""))</f>
        <v>0</v>
      </c>
      <c r="AA517" s="4" t="str">
        <f>IFERROR(IF(VLOOKUP(A517,raw!AF1:AH100000,2,0)="0",0,2),"")</f>
        <v>0</v>
      </c>
      <c r="AB517" s="4" t="str">
        <f>IFERROR(IF(VALUE(IFERROR(VLOOKUP(A517,raw!AF1:AI100000,3,0),""))=0,"","x"),IFERROR(VLOOKUP(A517,raw!AF1:AI100000,3,0),""))</f>
        <v>0</v>
      </c>
      <c r="AC517" s="4" t="str">
        <f>IFERROR(IF(VLOOKUP(A517,raw!AJ1:AL100000,2,0)="0",0,2),"")</f>
        <v>0</v>
      </c>
      <c r="AD517" s="4" t="str">
        <f>IFERROR(IF(VLOOKUP(A517,raw!AM1:AO100000,2,0)="0",0,2),"")</f>
        <v>0</v>
      </c>
      <c r="AE517" s="4" t="str">
        <f>IFERROR(IF(VLOOKUP(A517,raw!AM1:AP100000,3,0)="0",0,2),"")</f>
        <v>0</v>
      </c>
      <c r="AF517" s="4" t="str">
        <f>IFERROR(IF(VLOOKUP(A517,raw!AM1:AQ100000,4,0)="0",0,2),"")</f>
        <v>0</v>
      </c>
      <c r="AG517" s="4" t="str">
        <f>IFERROR(IF(VLOOKUP(A517,raw!AM1:AR100000,5,0)="0",0,2),"")</f>
        <v>0</v>
      </c>
      <c r="AH517" s="4" t="str">
        <f>IFERROR(IF(VLOOKUP(A517,raw!AS1:AU100000,2,0)="0",0,2),"")</f>
        <v>0</v>
      </c>
      <c r="AI517" s="4" t="str">
        <f>IFERROR(IF(VLOOKUP(A517,raw!AS1:AV100000,3,0)="0",0,2),"")</f>
        <v>0</v>
      </c>
      <c r="AJ517" s="4" t="str">
        <f>IFERROR(IF(VLOOKUP(A517,raw!AS1:AW100000,4,0)="0",0,2),"")</f>
        <v>0</v>
      </c>
      <c r="AK517" s="4" t="str">
        <f>IFERROR(IF(VLOOKUP(A517,raw!AS1:AX100000,5,0)="0",0,2),"")</f>
        <v>0</v>
      </c>
      <c r="AL517" s="4" t="str">
        <f>IFERROR(IF(VLOOKUP(A517,raw!AY1:BA100000,2,0)="0",0,2),"")</f>
        <v>0</v>
      </c>
      <c r="AM517" s="4" t="str">
        <f>IFERROR(IF(VLOOKUP(A517,raw!AY1:BB100000,3,0)="0",0,2),"")</f>
        <v>0</v>
      </c>
      <c r="AN517" s="4" t="str">
        <f>IFERROR(IF(VLOOKUP(A517,raw!AY1:BC100000,4,0)="0",0,2),"")</f>
        <v>0</v>
      </c>
      <c r="AO517" s="4" t="str">
        <f>IFERROR(IF(VLOOKUP(A517,raw!AY1:BD100000,5,0)="0",0,2),"")</f>
        <v>0</v>
      </c>
      <c r="AP517" s="4" t="str">
        <f>IFERROR(IF(VLOOKUP(A517,raw!BE1:BG100000,2,0)="0",0,2),"")</f>
        <v>0</v>
      </c>
      <c r="AQ517" s="4" t="str">
        <f>IFERROR(IF(VLOOKUP(A517,raw!BH1:BJ100000,2,0)="0",0,2),"")</f>
        <v>0</v>
      </c>
      <c r="AR517" s="4" t="str">
        <f>IFERROR(IF(VLOOKUP(A517,raw!BK1:BM100000,2,0)="0",0,2),"")</f>
        <v>0</v>
      </c>
      <c r="AS517" s="4" t="str">
        <f>IFERROR(IF(VLOOKUP(A517,raw!BK1:BN100000,3,0)="0",0,2),"")</f>
        <v>0</v>
      </c>
      <c r="AT517" s="4" t="str">
        <f>IFERROR(IF(VLOOKUP(A517,raw!BK1:BO100000,4,0)="0",0,2),"")</f>
        <v>0</v>
      </c>
      <c r="AU517" s="4" t="str">
        <f>IFERROR(IF(VLOOKUP(A517,raw!BP1:BR100000,2,0)="0",0,2),"")</f>
        <v>0</v>
      </c>
      <c r="AV517" s="4" t="str">
        <f>IFERROR(IF(VLOOKUP(A517,raw!BP1:BS100000,3,0)="0",0,2),"")</f>
        <v>0</v>
      </c>
      <c r="AW517" s="4" t="str">
        <f>IFERROR(IF(VLOOKUP(A517,raw!BP1:BT100000,4,0)="0",0,2),"")</f>
        <v>0</v>
      </c>
      <c r="AX517" s="4" t="str">
        <f>IFERROR(IF(VLOOKUP(A517,raw!BU1:BW100000,2,0)="0",0,2),"")</f>
        <v>0</v>
      </c>
      <c r="AY517" s="4" t="str">
        <f>IFERROR(IF(VLOOKUP(A517,raw!BU1:BX100000,3,0)="0",0,2),"")</f>
        <v>0</v>
      </c>
      <c r="AZ517" s="4" t="str">
        <f>IFERROR(IF(VLOOKUP(A517,raw!BY1:CA100000,2,0)="0",0,2),"")</f>
        <v>0</v>
      </c>
      <c r="BA517" s="4" t="str">
        <f>IFERROR(IF(VALUE(IFERROR(VLOOKUP(A517,raw!CB1:CD100000,2,0),""))=0,"","x"),IFERROR(VLOOKUP(A517,raw!CB1:CD100000,2,0),""))</f>
        <v>0</v>
      </c>
      <c r="BB517" s="4" t="str">
        <f>IFERROR(IF(VLOOKUP(A517,raw!CE1:CG100000,2,0)="0",0,2),"")</f>
        <v>0</v>
      </c>
      <c r="BC517" s="4" t="str">
        <f>IFERROR(IF(VLOOKUP(A517,raw!CH1:CJ100000,2,0)="0",0,2),"")</f>
        <v>0</v>
      </c>
      <c r="BD517" s="4" t="str">
        <f>IF(IFERROR(VLOOKUP(A517,raw!CH1:CK100000,3,0),0)=0, "" , HYPERLINK(VLOOKUP(A517,raw!CH1:CK100000,3,0),"Foto") )</f>
        <v>0</v>
      </c>
      <c r="BE517" s="4" t="str">
        <f>IFERROR(IF(VLOOKUP(A517,raw!CL1:CN100000,2,0)="0",0,2),"")</f>
        <v>0</v>
      </c>
      <c r="BF517" s="4" t="str">
        <f>IFERROR(IF(VLOOKUP(A517,raw!CL1:CO100000,3,0)="0",0,2),"")</f>
        <v>0</v>
      </c>
      <c r="BG517" s="4" t="str">
        <f>IFERROR(IF(VLOOKUP(A517,raw!CL1:CP100000,4,0)="0",0,2),"")</f>
        <v>0</v>
      </c>
      <c r="BH517" s="4" t="str">
        <f>IFERROR(IF(VLOOKUP(A517,raw!CL1:CQ100000,5,0)="0",0,2),"")</f>
        <v>0</v>
      </c>
      <c r="BI517" s="4" t="str">
        <f>IFERROR(IF(VLOOKUP(A517,raw!CL1:CR100000,6,0)="0",0,2),"")</f>
        <v>0</v>
      </c>
      <c r="BJ517" s="4" t="str">
        <f>IFERROR(IF(VLOOKUP(A517,raw!CL1:CS100000,7,0)="0",0,2),"")</f>
        <v>0</v>
      </c>
      <c r="BK517" s="4" t="str">
        <f>IFERROR(IF(VLOOKUP(A517,raw!CT1:CV100000,2,0)="0",0,2),"")</f>
        <v>0</v>
      </c>
      <c r="BL517" s="4" t="str">
        <f>IFERROR(IF(VLOOKUP(A517,raw!CT1:CW100000,3,0)="0",0,2),"")</f>
        <v>0</v>
      </c>
      <c r="BM517" s="4" t="str">
        <f>IFERROR(IF(VLOOKUP(A517,raw!CT1:CX100000,4,0)="0",0,2),"")</f>
        <v>0</v>
      </c>
      <c r="BN517" s="4" t="str">
        <f>IFERROR(IF(VLOOKUP(A517,raw!CT1:CY100000,5,0)="0",0,2),"")</f>
        <v>0</v>
      </c>
      <c r="BO517" s="4" t="str">
        <f>IFERROR(IF(VLOOKUP(A517,raw!CZ1:DB100000,2,0)="0",0,2),"")</f>
        <v>0</v>
      </c>
      <c r="BP517" s="4" t="str">
        <f>IFERROR(IF(VLOOKUP(A517,raw!CZ1:DC100000,3,0)="0",0,2),"")</f>
        <v>0</v>
      </c>
      <c r="BQ517" s="4" t="str">
        <f>IFERROR(IF(VLOOKUP(A517,raw!CZ1:DD100000,4,0)="0",0,2),"")</f>
        <v>0</v>
      </c>
      <c r="BR517" s="4" t="str">
        <f>IFERROR(IF(VLOOKUP(A517,raw!CZ1:DE100000,5,0)="0",0,2),"")</f>
        <v>0</v>
      </c>
      <c r="BS517" s="4" t="str">
        <f>IFERROR(IF(VLOOKUP(A517,raw!CZ1:DF100000,6,0)="0",0,2),"")</f>
        <v>0</v>
      </c>
      <c r="BT517" s="4" t="str">
        <f>IFERROR(IF(VLOOKUP(A517,raw!CZ1:DG100000,7,0)="0",0,2),"")</f>
        <v>0</v>
      </c>
      <c r="BU517" s="4" t="str">
        <f>IFERROR(IF(VLOOKUP(A517,raw!CZ1:DH100000,8,0)="0",0,2),"")</f>
        <v>0</v>
      </c>
      <c r="BV517" s="4" t="str">
        <f>IFERROR(IF(VALUE(IFERROR(VLOOKUP(A517,raw!CZ1:DI100000,9,0),""))=0,"","x"),IFERROR(VLOOKUP(A517,raw!CZ1:DI100000,9,0),""))</f>
        <v>0</v>
      </c>
      <c r="BW517" s="4" t="str">
        <f>IFERROR(IF(VLOOKUP(A517,raw!DJ1:DL100000,2,0)="0",0,2),"")</f>
        <v>0</v>
      </c>
      <c r="BX517" s="4" t="str">
        <f>IFERROR(IF(VLOOKUP(A517,raw!DJ1:DM100000,3,0)="0",0,2),"")</f>
        <v>0</v>
      </c>
      <c r="BY517" s="4" t="str">
        <f>IFERROR(IF(VLOOKUP(A517,raw!DJ1:DN100000,4,0)="0",0,2),"")</f>
        <v>0</v>
      </c>
      <c r="BZ517" s="4" t="str">
        <f>IFERROR(IF(VLOOKUP(A517,raw!DJ1:DO100000,5,0)="0",0,2),"")</f>
        <v>0</v>
      </c>
      <c r="CA517" s="4" t="str">
        <f>IFERROR(IF(VALUE(IFERROR(VLOOKUP(A517,raw!DJ1:DP100000,6,0),""))=0,"","x"),IFERROR(VLOOKUP(A517,raw!DJ1:DP100000,6,0),""))</f>
        <v>0</v>
      </c>
      <c r="CB517" s="4" t="str">
        <f>IFERROR(IF(VLOOKUP(A517,raw!DQ1:DS100000,2,0)="0",0,2),"")</f>
        <v>0</v>
      </c>
      <c r="CC517" s="4" t="str">
        <f>IFERROR(IF(VLOOKUP(A517,raw!DQ1:DT100000,3,0)="0",0,2),"")</f>
        <v>0</v>
      </c>
      <c r="CD517" s="4" t="str">
        <f>IFERROR(IF(VLOOKUP(A517,raw!DQ1:DU100000,4,0)="0",0,2),"")</f>
        <v>0</v>
      </c>
      <c r="CE517" s="4" t="str">
        <f>IFERROR(IF(VALUE(IFERROR(VLOOKUP(A517,raw!DQ1:DV100000,5,0),""))=0,"","x"),IFERROR(VLOOKUP(A517,raw!DQ1:DV100000,5,0),""))</f>
        <v>0</v>
      </c>
      <c r="CF517" s="4" t="str">
        <f>IFERROR(IF(VLOOKUP(A517,raw!DW1:DY100000,2,0)="0",0,2),"")</f>
        <v>0</v>
      </c>
      <c r="CG517" s="4" t="str">
        <f>IFERROR(IF(VALUE(IFERROR(VLOOKUP(A517,raw!DW1:DZ100000,3,0),""))=0,"","x"),IFERROR(VLOOKUP(A517,raw!DW1:DZ100000,3,0),""))</f>
        <v>0</v>
      </c>
      <c r="CH517" s="4" t="str">
        <f>IFERROR(IF(VLOOKUP(A517,raw!EA1:EC100000,2,0)="0",0,2),"")</f>
        <v>0</v>
      </c>
      <c r="CI517" s="4" t="str">
        <f>IFERROR(IF(VLOOKUP(A517,raw!ED1:EF100000,2,0)="0",0,2),"")</f>
        <v>0</v>
      </c>
      <c r="CJ517" s="4" t="str">
        <f>IFERROR(IF(VALUE(IFERROR(VLOOKUP(A517,raw!EG1:EI100000,2,0),""))=0,"","x"),IFERROR(VLOOKUP(A517,raw!EG1:EI100000,2,0),""))</f>
        <v>0</v>
      </c>
    </row>
    <row r="518" spans="1:88">
      <c r="A518" s="3">
        <v>559</v>
      </c>
      <c r="B518" s="3" t="s">
        <v>5206</v>
      </c>
      <c r="C518" s="3" t="s">
        <v>5207</v>
      </c>
      <c r="D518" s="4" t="s">
        <v>5208</v>
      </c>
      <c r="E518" s="4" t="s">
        <v>4967</v>
      </c>
      <c r="F518" s="4" t="s">
        <v>5156</v>
      </c>
      <c r="G518" s="4" t="s">
        <v>5209</v>
      </c>
      <c r="H518" s="4" t="s">
        <v>3108</v>
      </c>
      <c r="I518" s="4" t="str">
        <f>IFERROR(IF(VLOOKUP(A518,raw!B1:D100000,2,0)="0",0,2),"")</f>
        <v>0</v>
      </c>
      <c r="J518" s="4" t="str">
        <f>IFERROR(IF(VLOOKUP(A518,raw!B1:E100000,3,0)="0",0,2),"")</f>
        <v>0</v>
      </c>
      <c r="K518" s="4" t="str">
        <f>IFERROR(IF(VLOOKUP(A518,raw!B1:F100000,4,0)="0",0,2),"")</f>
        <v>0</v>
      </c>
      <c r="L518" s="4" t="str">
        <f>IFERROR(IF(VLOOKUP(A518,raw!B1:G100000,5,0)="0",0,2),"")</f>
        <v>0</v>
      </c>
      <c r="M518" s="4" t="str">
        <f>IFERROR(IF(VLOOKUP(A518,raw!B1:H100000,6,0)="0",0,2),"")</f>
        <v>0</v>
      </c>
      <c r="N518" s="4" t="str">
        <f>IFERROR(IF(VLOOKUP(A518,raw!B1:I100000,7,0)="0",0,2),"")</f>
        <v>0</v>
      </c>
      <c r="O518" s="4" t="str">
        <f>IFERROR(IF(VLOOKUP(A518,raw!J1:L100000,2,0)="0",0,2),"")</f>
        <v>0</v>
      </c>
      <c r="P518" s="4" t="str">
        <f>IFERROR(IF(VALUE(IFERROR(VLOOKUP(A518,raw!J1:M100000,3,0),""))=0,"","x"),IFERROR(VLOOKUP(A518,raw!J1:M100000,3,0),""))</f>
        <v>0</v>
      </c>
      <c r="Q518" s="4" t="str">
        <f>IF(IFERROR(VLOOKUP(A518,raw!J1:N100000,4,0),0)=0, "" , HYPERLINK(VLOOKUP(A518,raw!J1:N100000,4,0),"Foto") )</f>
        <v>0</v>
      </c>
      <c r="R518" s="4" t="str">
        <f>IFERROR(IF(VLOOKUP(A518,raw!O1:Q100000,2,0)="0",0,2),"")</f>
        <v>0</v>
      </c>
      <c r="S518" s="4" t="str">
        <f>IFERROR(IF(VALUE(IFERROR(VLOOKUP(A518,raw!O1:R100000,3,0),""))=0,"","x"),IFERROR(VLOOKUP(A518,raw!O1:R100000,3,0),""))</f>
        <v>0</v>
      </c>
      <c r="T518" s="4" t="str">
        <f>IFERROR(IF(VLOOKUP(A518,raw!S1:U100000,2,0)="0",0,2),"")</f>
        <v>0</v>
      </c>
      <c r="U518" s="4" t="str">
        <f>IF(IFERROR(VLOOKUP(A518,raw!S1:V100000,3,0),0)=0, "" , HYPERLINK(VLOOKUP(A518,raw!S1:V100000,3,0),"Foto") )</f>
        <v>0</v>
      </c>
      <c r="V518" s="4" t="str">
        <f>IFERROR(IF(VLOOKUP(A518,raw!W1:Y100000,2,0)="0",0,2),"")</f>
        <v>0</v>
      </c>
      <c r="W518" s="4" t="str">
        <f>IFERROR(IF(VALUE(IFERROR(VLOOKUP(A518,raw!W1:Z100000,3,0),""))=0,"","x"),IFERROR(VLOOKUP(A518,raw!W1:Z100000,3,0),""))</f>
        <v>0</v>
      </c>
      <c r="X518" s="4" t="str">
        <f>IF(IFERROR(VLOOKUP(A518,raw!W1:AA100000,4,0),0)=0, "" , HYPERLINK(VLOOKUP(A518,raw!W1:AA100000,4,0),"Foto") )</f>
        <v>0</v>
      </c>
      <c r="Y518" s="4" t="str">
        <f>IFERROR(IF(VLOOKUP(A518,raw!AB1:AD100000,2,0)="0",0,2),"")</f>
        <v>0</v>
      </c>
      <c r="Z518" s="4" t="str">
        <f>IFERROR(IF(VALUE(IFERROR(VLOOKUP(A518,raw!AB1:AE100000,3,0),""))=0,"","x"),IFERROR(VLOOKUP(A518,raw!AB1:AE100000,3,0),""))</f>
        <v>0</v>
      </c>
      <c r="AA518" s="4" t="str">
        <f>IFERROR(IF(VLOOKUP(A518,raw!AF1:AH100000,2,0)="0",0,2),"")</f>
        <v>0</v>
      </c>
      <c r="AB518" s="4" t="str">
        <f>IFERROR(IF(VALUE(IFERROR(VLOOKUP(A518,raw!AF1:AI100000,3,0),""))=0,"","x"),IFERROR(VLOOKUP(A518,raw!AF1:AI100000,3,0),""))</f>
        <v>0</v>
      </c>
      <c r="AC518" s="4" t="str">
        <f>IFERROR(IF(VLOOKUP(A518,raw!AJ1:AL100000,2,0)="0",0,2),"")</f>
        <v>0</v>
      </c>
      <c r="AD518" s="4" t="str">
        <f>IFERROR(IF(VLOOKUP(A518,raw!AM1:AO100000,2,0)="0",0,2),"")</f>
        <v>0</v>
      </c>
      <c r="AE518" s="4" t="str">
        <f>IFERROR(IF(VLOOKUP(A518,raw!AM1:AP100000,3,0)="0",0,2),"")</f>
        <v>0</v>
      </c>
      <c r="AF518" s="4" t="str">
        <f>IFERROR(IF(VLOOKUP(A518,raw!AM1:AQ100000,4,0)="0",0,2),"")</f>
        <v>0</v>
      </c>
      <c r="AG518" s="4" t="str">
        <f>IFERROR(IF(VLOOKUP(A518,raw!AM1:AR100000,5,0)="0",0,2),"")</f>
        <v>0</v>
      </c>
      <c r="AH518" s="4" t="str">
        <f>IFERROR(IF(VLOOKUP(A518,raw!AS1:AU100000,2,0)="0",0,2),"")</f>
        <v>0</v>
      </c>
      <c r="AI518" s="4" t="str">
        <f>IFERROR(IF(VLOOKUP(A518,raw!AS1:AV100000,3,0)="0",0,2),"")</f>
        <v>0</v>
      </c>
      <c r="AJ518" s="4" t="str">
        <f>IFERROR(IF(VLOOKUP(A518,raw!AS1:AW100000,4,0)="0",0,2),"")</f>
        <v>0</v>
      </c>
      <c r="AK518" s="4" t="str">
        <f>IFERROR(IF(VLOOKUP(A518,raw!AS1:AX100000,5,0)="0",0,2),"")</f>
        <v>0</v>
      </c>
      <c r="AL518" s="4" t="str">
        <f>IFERROR(IF(VLOOKUP(A518,raw!AY1:BA100000,2,0)="0",0,2),"")</f>
        <v>0</v>
      </c>
      <c r="AM518" s="4" t="str">
        <f>IFERROR(IF(VLOOKUP(A518,raw!AY1:BB100000,3,0)="0",0,2),"")</f>
        <v>0</v>
      </c>
      <c r="AN518" s="4" t="str">
        <f>IFERROR(IF(VLOOKUP(A518,raw!AY1:BC100000,4,0)="0",0,2),"")</f>
        <v>0</v>
      </c>
      <c r="AO518" s="4" t="str">
        <f>IFERROR(IF(VLOOKUP(A518,raw!AY1:BD100000,5,0)="0",0,2),"")</f>
        <v>0</v>
      </c>
      <c r="AP518" s="4" t="str">
        <f>IFERROR(IF(VLOOKUP(A518,raw!BE1:BG100000,2,0)="0",0,2),"")</f>
        <v>0</v>
      </c>
      <c r="AQ518" s="4" t="str">
        <f>IFERROR(IF(VLOOKUP(A518,raw!BH1:BJ100000,2,0)="0",0,2),"")</f>
        <v>0</v>
      </c>
      <c r="AR518" s="4" t="str">
        <f>IFERROR(IF(VLOOKUP(A518,raw!BK1:BM100000,2,0)="0",0,2),"")</f>
        <v>0</v>
      </c>
      <c r="AS518" s="4" t="str">
        <f>IFERROR(IF(VLOOKUP(A518,raw!BK1:BN100000,3,0)="0",0,2),"")</f>
        <v>0</v>
      </c>
      <c r="AT518" s="4" t="str">
        <f>IFERROR(IF(VLOOKUP(A518,raw!BK1:BO100000,4,0)="0",0,2),"")</f>
        <v>0</v>
      </c>
      <c r="AU518" s="4" t="str">
        <f>IFERROR(IF(VLOOKUP(A518,raw!BP1:BR100000,2,0)="0",0,2),"")</f>
        <v>0</v>
      </c>
      <c r="AV518" s="4" t="str">
        <f>IFERROR(IF(VLOOKUP(A518,raw!BP1:BS100000,3,0)="0",0,2),"")</f>
        <v>0</v>
      </c>
      <c r="AW518" s="4" t="str">
        <f>IFERROR(IF(VLOOKUP(A518,raw!BP1:BT100000,4,0)="0",0,2),"")</f>
        <v>0</v>
      </c>
      <c r="AX518" s="4" t="str">
        <f>IFERROR(IF(VLOOKUP(A518,raw!BU1:BW100000,2,0)="0",0,2),"")</f>
        <v>0</v>
      </c>
      <c r="AY518" s="4" t="str">
        <f>IFERROR(IF(VLOOKUP(A518,raw!BU1:BX100000,3,0)="0",0,2),"")</f>
        <v>0</v>
      </c>
      <c r="AZ518" s="4" t="str">
        <f>IFERROR(IF(VLOOKUP(A518,raw!BY1:CA100000,2,0)="0",0,2),"")</f>
        <v>0</v>
      </c>
      <c r="BA518" s="4" t="str">
        <f>IFERROR(IF(VALUE(IFERROR(VLOOKUP(A518,raw!CB1:CD100000,2,0),""))=0,"","x"),IFERROR(VLOOKUP(A518,raw!CB1:CD100000,2,0),""))</f>
        <v>0</v>
      </c>
      <c r="BB518" s="4" t="str">
        <f>IFERROR(IF(VLOOKUP(A518,raw!CE1:CG100000,2,0)="0",0,2),"")</f>
        <v>0</v>
      </c>
      <c r="BC518" s="4" t="str">
        <f>IFERROR(IF(VLOOKUP(A518,raw!CH1:CJ100000,2,0)="0",0,2),"")</f>
        <v>0</v>
      </c>
      <c r="BD518" s="4" t="str">
        <f>IF(IFERROR(VLOOKUP(A518,raw!CH1:CK100000,3,0),0)=0, "" , HYPERLINK(VLOOKUP(A518,raw!CH1:CK100000,3,0),"Foto") )</f>
        <v>0</v>
      </c>
      <c r="BE518" s="4" t="str">
        <f>IFERROR(IF(VLOOKUP(A518,raw!CL1:CN100000,2,0)="0",0,2),"")</f>
        <v>0</v>
      </c>
      <c r="BF518" s="4" t="str">
        <f>IFERROR(IF(VLOOKUP(A518,raw!CL1:CO100000,3,0)="0",0,2),"")</f>
        <v>0</v>
      </c>
      <c r="BG518" s="4" t="str">
        <f>IFERROR(IF(VLOOKUP(A518,raw!CL1:CP100000,4,0)="0",0,2),"")</f>
        <v>0</v>
      </c>
      <c r="BH518" s="4" t="str">
        <f>IFERROR(IF(VLOOKUP(A518,raw!CL1:CQ100000,5,0)="0",0,2),"")</f>
        <v>0</v>
      </c>
      <c r="BI518" s="4" t="str">
        <f>IFERROR(IF(VLOOKUP(A518,raw!CL1:CR100000,6,0)="0",0,2),"")</f>
        <v>0</v>
      </c>
      <c r="BJ518" s="4" t="str">
        <f>IFERROR(IF(VLOOKUP(A518,raw!CL1:CS100000,7,0)="0",0,2),"")</f>
        <v>0</v>
      </c>
      <c r="BK518" s="4" t="str">
        <f>IFERROR(IF(VLOOKUP(A518,raw!CT1:CV100000,2,0)="0",0,2),"")</f>
        <v>0</v>
      </c>
      <c r="BL518" s="4" t="str">
        <f>IFERROR(IF(VLOOKUP(A518,raw!CT1:CW100000,3,0)="0",0,2),"")</f>
        <v>0</v>
      </c>
      <c r="BM518" s="4" t="str">
        <f>IFERROR(IF(VLOOKUP(A518,raw!CT1:CX100000,4,0)="0",0,2),"")</f>
        <v>0</v>
      </c>
      <c r="BN518" s="4" t="str">
        <f>IFERROR(IF(VLOOKUP(A518,raw!CT1:CY100000,5,0)="0",0,2),"")</f>
        <v>0</v>
      </c>
      <c r="BO518" s="4" t="str">
        <f>IFERROR(IF(VLOOKUP(A518,raw!CZ1:DB100000,2,0)="0",0,2),"")</f>
        <v>0</v>
      </c>
      <c r="BP518" s="4" t="str">
        <f>IFERROR(IF(VLOOKUP(A518,raw!CZ1:DC100000,3,0)="0",0,2),"")</f>
        <v>0</v>
      </c>
      <c r="BQ518" s="4" t="str">
        <f>IFERROR(IF(VLOOKUP(A518,raw!CZ1:DD100000,4,0)="0",0,2),"")</f>
        <v>0</v>
      </c>
      <c r="BR518" s="4" t="str">
        <f>IFERROR(IF(VLOOKUP(A518,raw!CZ1:DE100000,5,0)="0",0,2),"")</f>
        <v>0</v>
      </c>
      <c r="BS518" s="4" t="str">
        <f>IFERROR(IF(VLOOKUP(A518,raw!CZ1:DF100000,6,0)="0",0,2),"")</f>
        <v>0</v>
      </c>
      <c r="BT518" s="4" t="str">
        <f>IFERROR(IF(VLOOKUP(A518,raw!CZ1:DG100000,7,0)="0",0,2),"")</f>
        <v>0</v>
      </c>
      <c r="BU518" s="4" t="str">
        <f>IFERROR(IF(VLOOKUP(A518,raw!CZ1:DH100000,8,0)="0",0,2),"")</f>
        <v>0</v>
      </c>
      <c r="BV518" s="4" t="str">
        <f>IFERROR(IF(VALUE(IFERROR(VLOOKUP(A518,raw!CZ1:DI100000,9,0),""))=0,"","x"),IFERROR(VLOOKUP(A518,raw!CZ1:DI100000,9,0),""))</f>
        <v>0</v>
      </c>
      <c r="BW518" s="4" t="str">
        <f>IFERROR(IF(VLOOKUP(A518,raw!DJ1:DL100000,2,0)="0",0,2),"")</f>
        <v>0</v>
      </c>
      <c r="BX518" s="4" t="str">
        <f>IFERROR(IF(VLOOKUP(A518,raw!DJ1:DM100000,3,0)="0",0,2),"")</f>
        <v>0</v>
      </c>
      <c r="BY518" s="4" t="str">
        <f>IFERROR(IF(VLOOKUP(A518,raw!DJ1:DN100000,4,0)="0",0,2),"")</f>
        <v>0</v>
      </c>
      <c r="BZ518" s="4" t="str">
        <f>IFERROR(IF(VLOOKUP(A518,raw!DJ1:DO100000,5,0)="0",0,2),"")</f>
        <v>0</v>
      </c>
      <c r="CA518" s="4" t="str">
        <f>IFERROR(IF(VALUE(IFERROR(VLOOKUP(A518,raw!DJ1:DP100000,6,0),""))=0,"","x"),IFERROR(VLOOKUP(A518,raw!DJ1:DP100000,6,0),""))</f>
        <v>0</v>
      </c>
      <c r="CB518" s="4" t="str">
        <f>IFERROR(IF(VLOOKUP(A518,raw!DQ1:DS100000,2,0)="0",0,2),"")</f>
        <v>0</v>
      </c>
      <c r="CC518" s="4" t="str">
        <f>IFERROR(IF(VLOOKUP(A518,raw!DQ1:DT100000,3,0)="0",0,2),"")</f>
        <v>0</v>
      </c>
      <c r="CD518" s="4" t="str">
        <f>IFERROR(IF(VLOOKUP(A518,raw!DQ1:DU100000,4,0)="0",0,2),"")</f>
        <v>0</v>
      </c>
      <c r="CE518" s="4" t="str">
        <f>IFERROR(IF(VALUE(IFERROR(VLOOKUP(A518,raw!DQ1:DV100000,5,0),""))=0,"","x"),IFERROR(VLOOKUP(A518,raw!DQ1:DV100000,5,0),""))</f>
        <v>0</v>
      </c>
      <c r="CF518" s="4" t="str">
        <f>IFERROR(IF(VLOOKUP(A518,raw!DW1:DY100000,2,0)="0",0,2),"")</f>
        <v>0</v>
      </c>
      <c r="CG518" s="4" t="str">
        <f>IFERROR(IF(VALUE(IFERROR(VLOOKUP(A518,raw!DW1:DZ100000,3,0),""))=0,"","x"),IFERROR(VLOOKUP(A518,raw!DW1:DZ100000,3,0),""))</f>
        <v>0</v>
      </c>
      <c r="CH518" s="4" t="str">
        <f>IFERROR(IF(VLOOKUP(A518,raw!EA1:EC100000,2,0)="0",0,2),"")</f>
        <v>0</v>
      </c>
      <c r="CI518" s="4" t="str">
        <f>IFERROR(IF(VLOOKUP(A518,raw!ED1:EF100000,2,0)="0",0,2),"")</f>
        <v>0</v>
      </c>
      <c r="CJ518" s="4" t="str">
        <f>IFERROR(IF(VALUE(IFERROR(VLOOKUP(A518,raw!EG1:EI100000,2,0),""))=0,"","x"),IFERROR(VLOOKUP(A518,raw!EG1:EI100000,2,0),""))</f>
        <v>0</v>
      </c>
    </row>
    <row r="519" spans="1:88">
      <c r="A519" s="3">
        <v>578</v>
      </c>
      <c r="B519" s="3" t="s">
        <v>5210</v>
      </c>
      <c r="C519" s="3" t="s">
        <v>5211</v>
      </c>
      <c r="D519" s="4" t="s">
        <v>5212</v>
      </c>
      <c r="E519" s="4" t="s">
        <v>4973</v>
      </c>
      <c r="F519" s="4" t="s">
        <v>5156</v>
      </c>
      <c r="G519" s="4" t="s">
        <v>5213</v>
      </c>
      <c r="H519" s="4" t="s">
        <v>3087</v>
      </c>
      <c r="I519" s="4" t="str">
        <f>IFERROR(IF(VLOOKUP(A519,raw!B1:D100000,2,0)="0",0,2),"")</f>
        <v>0</v>
      </c>
      <c r="J519" s="4" t="str">
        <f>IFERROR(IF(VLOOKUP(A519,raw!B1:E100000,3,0)="0",0,2),"")</f>
        <v>0</v>
      </c>
      <c r="K519" s="4" t="str">
        <f>IFERROR(IF(VLOOKUP(A519,raw!B1:F100000,4,0)="0",0,2),"")</f>
        <v>0</v>
      </c>
      <c r="L519" s="4" t="str">
        <f>IFERROR(IF(VLOOKUP(A519,raw!B1:G100000,5,0)="0",0,2),"")</f>
        <v>0</v>
      </c>
      <c r="M519" s="4" t="str">
        <f>IFERROR(IF(VLOOKUP(A519,raw!B1:H100000,6,0)="0",0,2),"")</f>
        <v>0</v>
      </c>
      <c r="N519" s="4" t="str">
        <f>IFERROR(IF(VLOOKUP(A519,raw!B1:I100000,7,0)="0",0,2),"")</f>
        <v>0</v>
      </c>
      <c r="O519" s="4" t="str">
        <f>IFERROR(IF(VLOOKUP(A519,raw!J1:L100000,2,0)="0",0,2),"")</f>
        <v>0</v>
      </c>
      <c r="P519" s="4" t="str">
        <f>IFERROR(IF(VALUE(IFERROR(VLOOKUP(A519,raw!J1:M100000,3,0),""))=0,"","x"),IFERROR(VLOOKUP(A519,raw!J1:M100000,3,0),""))</f>
        <v>0</v>
      </c>
      <c r="Q519" s="4" t="str">
        <f>IF(IFERROR(VLOOKUP(A519,raw!J1:N100000,4,0),0)=0, "" , HYPERLINK(VLOOKUP(A519,raw!J1:N100000,4,0),"Foto") )</f>
        <v>0</v>
      </c>
      <c r="R519" s="4" t="str">
        <f>IFERROR(IF(VLOOKUP(A519,raw!O1:Q100000,2,0)="0",0,2),"")</f>
        <v>0</v>
      </c>
      <c r="S519" s="4" t="str">
        <f>IFERROR(IF(VALUE(IFERROR(VLOOKUP(A519,raw!O1:R100000,3,0),""))=0,"","x"),IFERROR(VLOOKUP(A519,raw!O1:R100000,3,0),""))</f>
        <v>0</v>
      </c>
      <c r="T519" s="4" t="str">
        <f>IFERROR(IF(VLOOKUP(A519,raw!S1:U100000,2,0)="0",0,2),"")</f>
        <v>0</v>
      </c>
      <c r="U519" s="4" t="str">
        <f>IF(IFERROR(VLOOKUP(A519,raw!S1:V100000,3,0),0)=0, "" , HYPERLINK(VLOOKUP(A519,raw!S1:V100000,3,0),"Foto") )</f>
        <v>0</v>
      </c>
      <c r="V519" s="4" t="str">
        <f>IFERROR(IF(VLOOKUP(A519,raw!W1:Y100000,2,0)="0",0,2),"")</f>
        <v>0</v>
      </c>
      <c r="W519" s="4" t="str">
        <f>IFERROR(IF(VALUE(IFERROR(VLOOKUP(A519,raw!W1:Z100000,3,0),""))=0,"","x"),IFERROR(VLOOKUP(A519,raw!W1:Z100000,3,0),""))</f>
        <v>0</v>
      </c>
      <c r="X519" s="4" t="str">
        <f>IF(IFERROR(VLOOKUP(A519,raw!W1:AA100000,4,0),0)=0, "" , HYPERLINK(VLOOKUP(A519,raw!W1:AA100000,4,0),"Foto") )</f>
        <v>0</v>
      </c>
      <c r="Y519" s="4" t="str">
        <f>IFERROR(IF(VLOOKUP(A519,raw!AB1:AD100000,2,0)="0",0,2),"")</f>
        <v>0</v>
      </c>
      <c r="Z519" s="4" t="str">
        <f>IFERROR(IF(VALUE(IFERROR(VLOOKUP(A519,raw!AB1:AE100000,3,0),""))=0,"","x"),IFERROR(VLOOKUP(A519,raw!AB1:AE100000,3,0),""))</f>
        <v>0</v>
      </c>
      <c r="AA519" s="4" t="str">
        <f>IFERROR(IF(VLOOKUP(A519,raw!AF1:AH100000,2,0)="0",0,2),"")</f>
        <v>0</v>
      </c>
      <c r="AB519" s="4" t="str">
        <f>IFERROR(IF(VALUE(IFERROR(VLOOKUP(A519,raw!AF1:AI100000,3,0),""))=0,"","x"),IFERROR(VLOOKUP(A519,raw!AF1:AI100000,3,0),""))</f>
        <v>0</v>
      </c>
      <c r="AC519" s="4" t="str">
        <f>IFERROR(IF(VLOOKUP(A519,raw!AJ1:AL100000,2,0)="0",0,2),"")</f>
        <v>0</v>
      </c>
      <c r="AD519" s="4" t="str">
        <f>IFERROR(IF(VLOOKUP(A519,raw!AM1:AO100000,2,0)="0",0,2),"")</f>
        <v>0</v>
      </c>
      <c r="AE519" s="4" t="str">
        <f>IFERROR(IF(VLOOKUP(A519,raw!AM1:AP100000,3,0)="0",0,2),"")</f>
        <v>0</v>
      </c>
      <c r="AF519" s="4" t="str">
        <f>IFERROR(IF(VLOOKUP(A519,raw!AM1:AQ100000,4,0)="0",0,2),"")</f>
        <v>0</v>
      </c>
      <c r="AG519" s="4" t="str">
        <f>IFERROR(IF(VLOOKUP(A519,raw!AM1:AR100000,5,0)="0",0,2),"")</f>
        <v>0</v>
      </c>
      <c r="AH519" s="4" t="str">
        <f>IFERROR(IF(VLOOKUP(A519,raw!AS1:AU100000,2,0)="0",0,2),"")</f>
        <v>0</v>
      </c>
      <c r="AI519" s="4" t="str">
        <f>IFERROR(IF(VLOOKUP(A519,raw!AS1:AV100000,3,0)="0",0,2),"")</f>
        <v>0</v>
      </c>
      <c r="AJ519" s="4" t="str">
        <f>IFERROR(IF(VLOOKUP(A519,raw!AS1:AW100000,4,0)="0",0,2),"")</f>
        <v>0</v>
      </c>
      <c r="AK519" s="4" t="str">
        <f>IFERROR(IF(VLOOKUP(A519,raw!AS1:AX100000,5,0)="0",0,2),"")</f>
        <v>0</v>
      </c>
      <c r="AL519" s="4" t="str">
        <f>IFERROR(IF(VLOOKUP(A519,raw!AY1:BA100000,2,0)="0",0,2),"")</f>
        <v>0</v>
      </c>
      <c r="AM519" s="4" t="str">
        <f>IFERROR(IF(VLOOKUP(A519,raw!AY1:BB100000,3,0)="0",0,2),"")</f>
        <v>0</v>
      </c>
      <c r="AN519" s="4" t="str">
        <f>IFERROR(IF(VLOOKUP(A519,raw!AY1:BC100000,4,0)="0",0,2),"")</f>
        <v>0</v>
      </c>
      <c r="AO519" s="4" t="str">
        <f>IFERROR(IF(VLOOKUP(A519,raw!AY1:BD100000,5,0)="0",0,2),"")</f>
        <v>0</v>
      </c>
      <c r="AP519" s="4" t="str">
        <f>IFERROR(IF(VLOOKUP(A519,raw!BE1:BG100000,2,0)="0",0,2),"")</f>
        <v>0</v>
      </c>
      <c r="AQ519" s="4" t="str">
        <f>IFERROR(IF(VLOOKUP(A519,raw!BH1:BJ100000,2,0)="0",0,2),"")</f>
        <v>0</v>
      </c>
      <c r="AR519" s="4" t="str">
        <f>IFERROR(IF(VLOOKUP(A519,raw!BK1:BM100000,2,0)="0",0,2),"")</f>
        <v>0</v>
      </c>
      <c r="AS519" s="4" t="str">
        <f>IFERROR(IF(VLOOKUP(A519,raw!BK1:BN100000,3,0)="0",0,2),"")</f>
        <v>0</v>
      </c>
      <c r="AT519" s="4" t="str">
        <f>IFERROR(IF(VLOOKUP(A519,raw!BK1:BO100000,4,0)="0",0,2),"")</f>
        <v>0</v>
      </c>
      <c r="AU519" s="4" t="str">
        <f>IFERROR(IF(VLOOKUP(A519,raw!BP1:BR100000,2,0)="0",0,2),"")</f>
        <v>0</v>
      </c>
      <c r="AV519" s="4" t="str">
        <f>IFERROR(IF(VLOOKUP(A519,raw!BP1:BS100000,3,0)="0",0,2),"")</f>
        <v>0</v>
      </c>
      <c r="AW519" s="4" t="str">
        <f>IFERROR(IF(VLOOKUP(A519,raw!BP1:BT100000,4,0)="0",0,2),"")</f>
        <v>0</v>
      </c>
      <c r="AX519" s="4" t="str">
        <f>IFERROR(IF(VLOOKUP(A519,raw!BU1:BW100000,2,0)="0",0,2),"")</f>
        <v>0</v>
      </c>
      <c r="AY519" s="4" t="str">
        <f>IFERROR(IF(VLOOKUP(A519,raw!BU1:BX100000,3,0)="0",0,2),"")</f>
        <v>0</v>
      </c>
      <c r="AZ519" s="4" t="str">
        <f>IFERROR(IF(VLOOKUP(A519,raw!BY1:CA100000,2,0)="0",0,2),"")</f>
        <v>0</v>
      </c>
      <c r="BA519" s="4" t="str">
        <f>IFERROR(IF(VALUE(IFERROR(VLOOKUP(A519,raw!CB1:CD100000,2,0),""))=0,"","x"),IFERROR(VLOOKUP(A519,raw!CB1:CD100000,2,0),""))</f>
        <v>0</v>
      </c>
      <c r="BB519" s="4" t="str">
        <f>IFERROR(IF(VLOOKUP(A519,raw!CE1:CG100000,2,0)="0",0,2),"")</f>
        <v>0</v>
      </c>
      <c r="BC519" s="4" t="str">
        <f>IFERROR(IF(VLOOKUP(A519,raw!CH1:CJ100000,2,0)="0",0,2),"")</f>
        <v>0</v>
      </c>
      <c r="BD519" s="4" t="str">
        <f>IF(IFERROR(VLOOKUP(A519,raw!CH1:CK100000,3,0),0)=0, "" , HYPERLINK(VLOOKUP(A519,raw!CH1:CK100000,3,0),"Foto") )</f>
        <v>0</v>
      </c>
      <c r="BE519" s="4" t="str">
        <f>IFERROR(IF(VLOOKUP(A519,raw!CL1:CN100000,2,0)="0",0,2),"")</f>
        <v>0</v>
      </c>
      <c r="BF519" s="4" t="str">
        <f>IFERROR(IF(VLOOKUP(A519,raw!CL1:CO100000,3,0)="0",0,2),"")</f>
        <v>0</v>
      </c>
      <c r="BG519" s="4" t="str">
        <f>IFERROR(IF(VLOOKUP(A519,raw!CL1:CP100000,4,0)="0",0,2),"")</f>
        <v>0</v>
      </c>
      <c r="BH519" s="4" t="str">
        <f>IFERROR(IF(VLOOKUP(A519,raw!CL1:CQ100000,5,0)="0",0,2),"")</f>
        <v>0</v>
      </c>
      <c r="BI519" s="4" t="str">
        <f>IFERROR(IF(VLOOKUP(A519,raw!CL1:CR100000,6,0)="0",0,2),"")</f>
        <v>0</v>
      </c>
      <c r="BJ519" s="4" t="str">
        <f>IFERROR(IF(VLOOKUP(A519,raw!CL1:CS100000,7,0)="0",0,2),"")</f>
        <v>0</v>
      </c>
      <c r="BK519" s="4" t="str">
        <f>IFERROR(IF(VLOOKUP(A519,raw!CT1:CV100000,2,0)="0",0,2),"")</f>
        <v>0</v>
      </c>
      <c r="BL519" s="4" t="str">
        <f>IFERROR(IF(VLOOKUP(A519,raw!CT1:CW100000,3,0)="0",0,2),"")</f>
        <v>0</v>
      </c>
      <c r="BM519" s="4" t="str">
        <f>IFERROR(IF(VLOOKUP(A519,raw!CT1:CX100000,4,0)="0",0,2),"")</f>
        <v>0</v>
      </c>
      <c r="BN519" s="4" t="str">
        <f>IFERROR(IF(VLOOKUP(A519,raw!CT1:CY100000,5,0)="0",0,2),"")</f>
        <v>0</v>
      </c>
      <c r="BO519" s="4" t="str">
        <f>IFERROR(IF(VLOOKUP(A519,raw!CZ1:DB100000,2,0)="0",0,2),"")</f>
        <v>0</v>
      </c>
      <c r="BP519" s="4" t="str">
        <f>IFERROR(IF(VLOOKUP(A519,raw!CZ1:DC100000,3,0)="0",0,2),"")</f>
        <v>0</v>
      </c>
      <c r="BQ519" s="4" t="str">
        <f>IFERROR(IF(VLOOKUP(A519,raw!CZ1:DD100000,4,0)="0",0,2),"")</f>
        <v>0</v>
      </c>
      <c r="BR519" s="4" t="str">
        <f>IFERROR(IF(VLOOKUP(A519,raw!CZ1:DE100000,5,0)="0",0,2),"")</f>
        <v>0</v>
      </c>
      <c r="BS519" s="4" t="str">
        <f>IFERROR(IF(VLOOKUP(A519,raw!CZ1:DF100000,6,0)="0",0,2),"")</f>
        <v>0</v>
      </c>
      <c r="BT519" s="4" t="str">
        <f>IFERROR(IF(VLOOKUP(A519,raw!CZ1:DG100000,7,0)="0",0,2),"")</f>
        <v>0</v>
      </c>
      <c r="BU519" s="4" t="str">
        <f>IFERROR(IF(VLOOKUP(A519,raw!CZ1:DH100000,8,0)="0",0,2),"")</f>
        <v>0</v>
      </c>
      <c r="BV519" s="4" t="str">
        <f>IFERROR(IF(VALUE(IFERROR(VLOOKUP(A519,raw!CZ1:DI100000,9,0),""))=0,"","x"),IFERROR(VLOOKUP(A519,raw!CZ1:DI100000,9,0),""))</f>
        <v>0</v>
      </c>
      <c r="BW519" s="4" t="str">
        <f>IFERROR(IF(VLOOKUP(A519,raw!DJ1:DL100000,2,0)="0",0,2),"")</f>
        <v>0</v>
      </c>
      <c r="BX519" s="4" t="str">
        <f>IFERROR(IF(VLOOKUP(A519,raw!DJ1:DM100000,3,0)="0",0,2),"")</f>
        <v>0</v>
      </c>
      <c r="BY519" s="4" t="str">
        <f>IFERROR(IF(VLOOKUP(A519,raw!DJ1:DN100000,4,0)="0",0,2),"")</f>
        <v>0</v>
      </c>
      <c r="BZ519" s="4" t="str">
        <f>IFERROR(IF(VLOOKUP(A519,raw!DJ1:DO100000,5,0)="0",0,2),"")</f>
        <v>0</v>
      </c>
      <c r="CA519" s="4" t="str">
        <f>IFERROR(IF(VALUE(IFERROR(VLOOKUP(A519,raw!DJ1:DP100000,6,0),""))=0,"","x"),IFERROR(VLOOKUP(A519,raw!DJ1:DP100000,6,0),""))</f>
        <v>0</v>
      </c>
      <c r="CB519" s="4" t="str">
        <f>IFERROR(IF(VLOOKUP(A519,raw!DQ1:DS100000,2,0)="0",0,2),"")</f>
        <v>0</v>
      </c>
      <c r="CC519" s="4" t="str">
        <f>IFERROR(IF(VLOOKUP(A519,raw!DQ1:DT100000,3,0)="0",0,2),"")</f>
        <v>0</v>
      </c>
      <c r="CD519" s="4" t="str">
        <f>IFERROR(IF(VLOOKUP(A519,raw!DQ1:DU100000,4,0)="0",0,2),"")</f>
        <v>0</v>
      </c>
      <c r="CE519" s="4" t="str">
        <f>IFERROR(IF(VALUE(IFERROR(VLOOKUP(A519,raw!DQ1:DV100000,5,0),""))=0,"","x"),IFERROR(VLOOKUP(A519,raw!DQ1:DV100000,5,0),""))</f>
        <v>0</v>
      </c>
      <c r="CF519" s="4" t="str">
        <f>IFERROR(IF(VLOOKUP(A519,raw!DW1:DY100000,2,0)="0",0,2),"")</f>
        <v>0</v>
      </c>
      <c r="CG519" s="4" t="str">
        <f>IFERROR(IF(VALUE(IFERROR(VLOOKUP(A519,raw!DW1:DZ100000,3,0),""))=0,"","x"),IFERROR(VLOOKUP(A519,raw!DW1:DZ100000,3,0),""))</f>
        <v>0</v>
      </c>
      <c r="CH519" s="4" t="str">
        <f>IFERROR(IF(VLOOKUP(A519,raw!EA1:EC100000,2,0)="0",0,2),"")</f>
        <v>0</v>
      </c>
      <c r="CI519" s="4" t="str">
        <f>IFERROR(IF(VLOOKUP(A519,raw!ED1:EF100000,2,0)="0",0,2),"")</f>
        <v>0</v>
      </c>
      <c r="CJ519" s="4" t="str">
        <f>IFERROR(IF(VALUE(IFERROR(VLOOKUP(A519,raw!EG1:EI100000,2,0),""))=0,"","x"),IFERROR(VLOOKUP(A519,raw!EG1:EI100000,2,0),""))</f>
        <v>0</v>
      </c>
    </row>
    <row r="520" spans="1:88">
      <c r="A520" s="3">
        <v>564</v>
      </c>
      <c r="B520" s="3" t="s">
        <v>5214</v>
      </c>
      <c r="C520" s="3" t="s">
        <v>5215</v>
      </c>
      <c r="D520" s="4" t="s">
        <v>5216</v>
      </c>
      <c r="E520" s="4" t="s">
        <v>4967</v>
      </c>
      <c r="F520" s="4" t="s">
        <v>5156</v>
      </c>
      <c r="G520" s="4" t="s">
        <v>5217</v>
      </c>
      <c r="H520" s="4" t="s">
        <v>3108</v>
      </c>
      <c r="I520" s="4" t="str">
        <f>IFERROR(IF(VLOOKUP(A520,raw!B1:D100000,2,0)="0",0,2),"")</f>
        <v>0</v>
      </c>
      <c r="J520" s="4" t="str">
        <f>IFERROR(IF(VLOOKUP(A520,raw!B1:E100000,3,0)="0",0,2),"")</f>
        <v>0</v>
      </c>
      <c r="K520" s="4" t="str">
        <f>IFERROR(IF(VLOOKUP(A520,raw!B1:F100000,4,0)="0",0,2),"")</f>
        <v>0</v>
      </c>
      <c r="L520" s="4" t="str">
        <f>IFERROR(IF(VLOOKUP(A520,raw!B1:G100000,5,0)="0",0,2),"")</f>
        <v>0</v>
      </c>
      <c r="M520" s="4" t="str">
        <f>IFERROR(IF(VLOOKUP(A520,raw!B1:H100000,6,0)="0",0,2),"")</f>
        <v>0</v>
      </c>
      <c r="N520" s="4" t="str">
        <f>IFERROR(IF(VLOOKUP(A520,raw!B1:I100000,7,0)="0",0,2),"")</f>
        <v>0</v>
      </c>
      <c r="O520" s="4" t="str">
        <f>IFERROR(IF(VLOOKUP(A520,raw!J1:L100000,2,0)="0",0,2),"")</f>
        <v>0</v>
      </c>
      <c r="P520" s="4" t="str">
        <f>IFERROR(IF(VALUE(IFERROR(VLOOKUP(A520,raw!J1:M100000,3,0),""))=0,"","x"),IFERROR(VLOOKUP(A520,raw!J1:M100000,3,0),""))</f>
        <v>0</v>
      </c>
      <c r="Q520" s="4" t="str">
        <f>IF(IFERROR(VLOOKUP(A520,raw!J1:N100000,4,0),0)=0, "" , HYPERLINK(VLOOKUP(A520,raw!J1:N100000,4,0),"Foto") )</f>
        <v>0</v>
      </c>
      <c r="R520" s="4" t="str">
        <f>IFERROR(IF(VLOOKUP(A520,raw!O1:Q100000,2,0)="0",0,2),"")</f>
        <v>0</v>
      </c>
      <c r="S520" s="4" t="str">
        <f>IFERROR(IF(VALUE(IFERROR(VLOOKUP(A520,raw!O1:R100000,3,0),""))=0,"","x"),IFERROR(VLOOKUP(A520,raw!O1:R100000,3,0),""))</f>
        <v>0</v>
      </c>
      <c r="T520" s="4" t="str">
        <f>IFERROR(IF(VLOOKUP(A520,raw!S1:U100000,2,0)="0",0,2),"")</f>
        <v>0</v>
      </c>
      <c r="U520" s="4" t="str">
        <f>IF(IFERROR(VLOOKUP(A520,raw!S1:V100000,3,0),0)=0, "" , HYPERLINK(VLOOKUP(A520,raw!S1:V100000,3,0),"Foto") )</f>
        <v>0</v>
      </c>
      <c r="V520" s="4" t="str">
        <f>IFERROR(IF(VLOOKUP(A520,raw!W1:Y100000,2,0)="0",0,2),"")</f>
        <v>0</v>
      </c>
      <c r="W520" s="4" t="str">
        <f>IFERROR(IF(VALUE(IFERROR(VLOOKUP(A520,raw!W1:Z100000,3,0),""))=0,"","x"),IFERROR(VLOOKUP(A520,raw!W1:Z100000,3,0),""))</f>
        <v>0</v>
      </c>
      <c r="X520" s="4" t="str">
        <f>IF(IFERROR(VLOOKUP(A520,raw!W1:AA100000,4,0),0)=0, "" , HYPERLINK(VLOOKUP(A520,raw!W1:AA100000,4,0),"Foto") )</f>
        <v>0</v>
      </c>
      <c r="Y520" s="4" t="str">
        <f>IFERROR(IF(VLOOKUP(A520,raw!AB1:AD100000,2,0)="0",0,2),"")</f>
        <v>0</v>
      </c>
      <c r="Z520" s="4" t="str">
        <f>IFERROR(IF(VALUE(IFERROR(VLOOKUP(A520,raw!AB1:AE100000,3,0),""))=0,"","x"),IFERROR(VLOOKUP(A520,raw!AB1:AE100000,3,0),""))</f>
        <v>0</v>
      </c>
      <c r="AA520" s="4" t="str">
        <f>IFERROR(IF(VLOOKUP(A520,raw!AF1:AH100000,2,0)="0",0,2),"")</f>
        <v>0</v>
      </c>
      <c r="AB520" s="4" t="str">
        <f>IFERROR(IF(VALUE(IFERROR(VLOOKUP(A520,raw!AF1:AI100000,3,0),""))=0,"","x"),IFERROR(VLOOKUP(A520,raw!AF1:AI100000,3,0),""))</f>
        <v>0</v>
      </c>
      <c r="AC520" s="4" t="str">
        <f>IFERROR(IF(VLOOKUP(A520,raw!AJ1:AL100000,2,0)="0",0,2),"")</f>
        <v>0</v>
      </c>
      <c r="AD520" s="4" t="str">
        <f>IFERROR(IF(VLOOKUP(A520,raw!AM1:AO100000,2,0)="0",0,2),"")</f>
        <v>0</v>
      </c>
      <c r="AE520" s="4" t="str">
        <f>IFERROR(IF(VLOOKUP(A520,raw!AM1:AP100000,3,0)="0",0,2),"")</f>
        <v>0</v>
      </c>
      <c r="AF520" s="4" t="str">
        <f>IFERROR(IF(VLOOKUP(A520,raw!AM1:AQ100000,4,0)="0",0,2),"")</f>
        <v>0</v>
      </c>
      <c r="AG520" s="4" t="str">
        <f>IFERROR(IF(VLOOKUP(A520,raw!AM1:AR100000,5,0)="0",0,2),"")</f>
        <v>0</v>
      </c>
      <c r="AH520" s="4" t="str">
        <f>IFERROR(IF(VLOOKUP(A520,raw!AS1:AU100000,2,0)="0",0,2),"")</f>
        <v>0</v>
      </c>
      <c r="AI520" s="4" t="str">
        <f>IFERROR(IF(VLOOKUP(A520,raw!AS1:AV100000,3,0)="0",0,2),"")</f>
        <v>0</v>
      </c>
      <c r="AJ520" s="4" t="str">
        <f>IFERROR(IF(VLOOKUP(A520,raw!AS1:AW100000,4,0)="0",0,2),"")</f>
        <v>0</v>
      </c>
      <c r="AK520" s="4" t="str">
        <f>IFERROR(IF(VLOOKUP(A520,raw!AS1:AX100000,5,0)="0",0,2),"")</f>
        <v>0</v>
      </c>
      <c r="AL520" s="4" t="str">
        <f>IFERROR(IF(VLOOKUP(A520,raw!AY1:BA100000,2,0)="0",0,2),"")</f>
        <v>0</v>
      </c>
      <c r="AM520" s="4" t="str">
        <f>IFERROR(IF(VLOOKUP(A520,raw!AY1:BB100000,3,0)="0",0,2),"")</f>
        <v>0</v>
      </c>
      <c r="AN520" s="4" t="str">
        <f>IFERROR(IF(VLOOKUP(A520,raw!AY1:BC100000,4,0)="0",0,2),"")</f>
        <v>0</v>
      </c>
      <c r="AO520" s="4" t="str">
        <f>IFERROR(IF(VLOOKUP(A520,raw!AY1:BD100000,5,0)="0",0,2),"")</f>
        <v>0</v>
      </c>
      <c r="AP520" s="4" t="str">
        <f>IFERROR(IF(VLOOKUP(A520,raw!BE1:BG100000,2,0)="0",0,2),"")</f>
        <v>0</v>
      </c>
      <c r="AQ520" s="4" t="str">
        <f>IFERROR(IF(VLOOKUP(A520,raw!BH1:BJ100000,2,0)="0",0,2),"")</f>
        <v>0</v>
      </c>
      <c r="AR520" s="4" t="str">
        <f>IFERROR(IF(VLOOKUP(A520,raw!BK1:BM100000,2,0)="0",0,2),"")</f>
        <v>0</v>
      </c>
      <c r="AS520" s="4" t="str">
        <f>IFERROR(IF(VLOOKUP(A520,raw!BK1:BN100000,3,0)="0",0,2),"")</f>
        <v>0</v>
      </c>
      <c r="AT520" s="4" t="str">
        <f>IFERROR(IF(VLOOKUP(A520,raw!BK1:BO100000,4,0)="0",0,2),"")</f>
        <v>0</v>
      </c>
      <c r="AU520" s="4" t="str">
        <f>IFERROR(IF(VLOOKUP(A520,raw!BP1:BR100000,2,0)="0",0,2),"")</f>
        <v>0</v>
      </c>
      <c r="AV520" s="4" t="str">
        <f>IFERROR(IF(VLOOKUP(A520,raw!BP1:BS100000,3,0)="0",0,2),"")</f>
        <v>0</v>
      </c>
      <c r="AW520" s="4" t="str">
        <f>IFERROR(IF(VLOOKUP(A520,raw!BP1:BT100000,4,0)="0",0,2),"")</f>
        <v>0</v>
      </c>
      <c r="AX520" s="4" t="str">
        <f>IFERROR(IF(VLOOKUP(A520,raw!BU1:BW100000,2,0)="0",0,2),"")</f>
        <v>0</v>
      </c>
      <c r="AY520" s="4" t="str">
        <f>IFERROR(IF(VLOOKUP(A520,raw!BU1:BX100000,3,0)="0",0,2),"")</f>
        <v>0</v>
      </c>
      <c r="AZ520" s="4" t="str">
        <f>IFERROR(IF(VLOOKUP(A520,raw!BY1:CA100000,2,0)="0",0,2),"")</f>
        <v>0</v>
      </c>
      <c r="BA520" s="4" t="str">
        <f>IFERROR(IF(VALUE(IFERROR(VLOOKUP(A520,raw!CB1:CD100000,2,0),""))=0,"","x"),IFERROR(VLOOKUP(A520,raw!CB1:CD100000,2,0),""))</f>
        <v>0</v>
      </c>
      <c r="BB520" s="4" t="str">
        <f>IFERROR(IF(VLOOKUP(A520,raw!CE1:CG100000,2,0)="0",0,2),"")</f>
        <v>0</v>
      </c>
      <c r="BC520" s="4" t="str">
        <f>IFERROR(IF(VLOOKUP(A520,raw!CH1:CJ100000,2,0)="0",0,2),"")</f>
        <v>0</v>
      </c>
      <c r="BD520" s="4" t="str">
        <f>IF(IFERROR(VLOOKUP(A520,raw!CH1:CK100000,3,0),0)=0, "" , HYPERLINK(VLOOKUP(A520,raw!CH1:CK100000,3,0),"Foto") )</f>
        <v>0</v>
      </c>
      <c r="BE520" s="4" t="str">
        <f>IFERROR(IF(VLOOKUP(A520,raw!CL1:CN100000,2,0)="0",0,2),"")</f>
        <v>0</v>
      </c>
      <c r="BF520" s="4" t="str">
        <f>IFERROR(IF(VLOOKUP(A520,raw!CL1:CO100000,3,0)="0",0,2),"")</f>
        <v>0</v>
      </c>
      <c r="BG520" s="4" t="str">
        <f>IFERROR(IF(VLOOKUP(A520,raw!CL1:CP100000,4,0)="0",0,2),"")</f>
        <v>0</v>
      </c>
      <c r="BH520" s="4" t="str">
        <f>IFERROR(IF(VLOOKUP(A520,raw!CL1:CQ100000,5,0)="0",0,2),"")</f>
        <v>0</v>
      </c>
      <c r="BI520" s="4" t="str">
        <f>IFERROR(IF(VLOOKUP(A520,raw!CL1:CR100000,6,0)="0",0,2),"")</f>
        <v>0</v>
      </c>
      <c r="BJ520" s="4" t="str">
        <f>IFERROR(IF(VLOOKUP(A520,raw!CL1:CS100000,7,0)="0",0,2),"")</f>
        <v>0</v>
      </c>
      <c r="BK520" s="4" t="str">
        <f>IFERROR(IF(VLOOKUP(A520,raw!CT1:CV100000,2,0)="0",0,2),"")</f>
        <v>0</v>
      </c>
      <c r="BL520" s="4" t="str">
        <f>IFERROR(IF(VLOOKUP(A520,raw!CT1:CW100000,3,0)="0",0,2),"")</f>
        <v>0</v>
      </c>
      <c r="BM520" s="4" t="str">
        <f>IFERROR(IF(VLOOKUP(A520,raw!CT1:CX100000,4,0)="0",0,2),"")</f>
        <v>0</v>
      </c>
      <c r="BN520" s="4" t="str">
        <f>IFERROR(IF(VLOOKUP(A520,raw!CT1:CY100000,5,0)="0",0,2),"")</f>
        <v>0</v>
      </c>
      <c r="BO520" s="4" t="str">
        <f>IFERROR(IF(VLOOKUP(A520,raw!CZ1:DB100000,2,0)="0",0,2),"")</f>
        <v>0</v>
      </c>
      <c r="BP520" s="4" t="str">
        <f>IFERROR(IF(VLOOKUP(A520,raw!CZ1:DC100000,3,0)="0",0,2),"")</f>
        <v>0</v>
      </c>
      <c r="BQ520" s="4" t="str">
        <f>IFERROR(IF(VLOOKUP(A520,raw!CZ1:DD100000,4,0)="0",0,2),"")</f>
        <v>0</v>
      </c>
      <c r="BR520" s="4" t="str">
        <f>IFERROR(IF(VLOOKUP(A520,raw!CZ1:DE100000,5,0)="0",0,2),"")</f>
        <v>0</v>
      </c>
      <c r="BS520" s="4" t="str">
        <f>IFERROR(IF(VLOOKUP(A520,raw!CZ1:DF100000,6,0)="0",0,2),"")</f>
        <v>0</v>
      </c>
      <c r="BT520" s="4" t="str">
        <f>IFERROR(IF(VLOOKUP(A520,raw!CZ1:DG100000,7,0)="0",0,2),"")</f>
        <v>0</v>
      </c>
      <c r="BU520" s="4" t="str">
        <f>IFERROR(IF(VLOOKUP(A520,raw!CZ1:DH100000,8,0)="0",0,2),"")</f>
        <v>0</v>
      </c>
      <c r="BV520" s="4" t="str">
        <f>IFERROR(IF(VALUE(IFERROR(VLOOKUP(A520,raw!CZ1:DI100000,9,0),""))=0,"","x"),IFERROR(VLOOKUP(A520,raw!CZ1:DI100000,9,0),""))</f>
        <v>0</v>
      </c>
      <c r="BW520" s="4" t="str">
        <f>IFERROR(IF(VLOOKUP(A520,raw!DJ1:DL100000,2,0)="0",0,2),"")</f>
        <v>0</v>
      </c>
      <c r="BX520" s="4" t="str">
        <f>IFERROR(IF(VLOOKUP(A520,raw!DJ1:DM100000,3,0)="0",0,2),"")</f>
        <v>0</v>
      </c>
      <c r="BY520" s="4" t="str">
        <f>IFERROR(IF(VLOOKUP(A520,raw!DJ1:DN100000,4,0)="0",0,2),"")</f>
        <v>0</v>
      </c>
      <c r="BZ520" s="4" t="str">
        <f>IFERROR(IF(VLOOKUP(A520,raw!DJ1:DO100000,5,0)="0",0,2),"")</f>
        <v>0</v>
      </c>
      <c r="CA520" s="4" t="str">
        <f>IFERROR(IF(VALUE(IFERROR(VLOOKUP(A520,raw!DJ1:DP100000,6,0),""))=0,"","x"),IFERROR(VLOOKUP(A520,raw!DJ1:DP100000,6,0),""))</f>
        <v>0</v>
      </c>
      <c r="CB520" s="4" t="str">
        <f>IFERROR(IF(VLOOKUP(A520,raw!DQ1:DS100000,2,0)="0",0,2),"")</f>
        <v>0</v>
      </c>
      <c r="CC520" s="4" t="str">
        <f>IFERROR(IF(VLOOKUP(A520,raw!DQ1:DT100000,3,0)="0",0,2),"")</f>
        <v>0</v>
      </c>
      <c r="CD520" s="4" t="str">
        <f>IFERROR(IF(VLOOKUP(A520,raw!DQ1:DU100000,4,0)="0",0,2),"")</f>
        <v>0</v>
      </c>
      <c r="CE520" s="4" t="str">
        <f>IFERROR(IF(VALUE(IFERROR(VLOOKUP(A520,raw!DQ1:DV100000,5,0),""))=0,"","x"),IFERROR(VLOOKUP(A520,raw!DQ1:DV100000,5,0),""))</f>
        <v>0</v>
      </c>
      <c r="CF520" s="4" t="str">
        <f>IFERROR(IF(VLOOKUP(A520,raw!DW1:DY100000,2,0)="0",0,2),"")</f>
        <v>0</v>
      </c>
      <c r="CG520" s="4" t="str">
        <f>IFERROR(IF(VALUE(IFERROR(VLOOKUP(A520,raw!DW1:DZ100000,3,0),""))=0,"","x"),IFERROR(VLOOKUP(A520,raw!DW1:DZ100000,3,0),""))</f>
        <v>0</v>
      </c>
      <c r="CH520" s="4" t="str">
        <f>IFERROR(IF(VLOOKUP(A520,raw!EA1:EC100000,2,0)="0",0,2),"")</f>
        <v>0</v>
      </c>
      <c r="CI520" s="4" t="str">
        <f>IFERROR(IF(VLOOKUP(A520,raw!ED1:EF100000,2,0)="0",0,2),"")</f>
        <v>0</v>
      </c>
      <c r="CJ520" s="4" t="str">
        <f>IFERROR(IF(VALUE(IFERROR(VLOOKUP(A520,raw!EG1:EI100000,2,0),""))=0,"","x"),IFERROR(VLOOKUP(A520,raw!EG1:EI100000,2,0),""))</f>
        <v>0</v>
      </c>
    </row>
    <row r="521" spans="1:88">
      <c r="A521" s="3">
        <v>572</v>
      </c>
      <c r="B521" s="3" t="s">
        <v>5218</v>
      </c>
      <c r="C521" s="3" t="s">
        <v>5219</v>
      </c>
      <c r="D521" s="4" t="s">
        <v>5220</v>
      </c>
      <c r="E521" s="4" t="s">
        <v>4973</v>
      </c>
      <c r="F521" s="4" t="s">
        <v>5156</v>
      </c>
      <c r="G521" s="4" t="s">
        <v>5221</v>
      </c>
      <c r="H521" s="4" t="s">
        <v>3087</v>
      </c>
      <c r="I521" s="4" t="str">
        <f>IFERROR(IF(VLOOKUP(A521,raw!B1:D100000,2,0)="0",0,2),"")</f>
        <v>0</v>
      </c>
      <c r="J521" s="4" t="str">
        <f>IFERROR(IF(VLOOKUP(A521,raw!B1:E100000,3,0)="0",0,2),"")</f>
        <v>0</v>
      </c>
      <c r="K521" s="4" t="str">
        <f>IFERROR(IF(VLOOKUP(A521,raw!B1:F100000,4,0)="0",0,2),"")</f>
        <v>0</v>
      </c>
      <c r="L521" s="4" t="str">
        <f>IFERROR(IF(VLOOKUP(A521,raw!B1:G100000,5,0)="0",0,2),"")</f>
        <v>0</v>
      </c>
      <c r="M521" s="4" t="str">
        <f>IFERROR(IF(VLOOKUP(A521,raw!B1:H100000,6,0)="0",0,2),"")</f>
        <v>0</v>
      </c>
      <c r="N521" s="4" t="str">
        <f>IFERROR(IF(VLOOKUP(A521,raw!B1:I100000,7,0)="0",0,2),"")</f>
        <v>0</v>
      </c>
      <c r="O521" s="4" t="str">
        <f>IFERROR(IF(VLOOKUP(A521,raw!J1:L100000,2,0)="0",0,2),"")</f>
        <v>0</v>
      </c>
      <c r="P521" s="4" t="str">
        <f>IFERROR(IF(VALUE(IFERROR(VLOOKUP(A521,raw!J1:M100000,3,0),""))=0,"","x"),IFERROR(VLOOKUP(A521,raw!J1:M100000,3,0),""))</f>
        <v>0</v>
      </c>
      <c r="Q521" s="4" t="str">
        <f>IF(IFERROR(VLOOKUP(A521,raw!J1:N100000,4,0),0)=0, "" , HYPERLINK(VLOOKUP(A521,raw!J1:N100000,4,0),"Foto") )</f>
        <v>0</v>
      </c>
      <c r="R521" s="4" t="str">
        <f>IFERROR(IF(VLOOKUP(A521,raw!O1:Q100000,2,0)="0",0,2),"")</f>
        <v>0</v>
      </c>
      <c r="S521" s="4" t="str">
        <f>IFERROR(IF(VALUE(IFERROR(VLOOKUP(A521,raw!O1:R100000,3,0),""))=0,"","x"),IFERROR(VLOOKUP(A521,raw!O1:R100000,3,0),""))</f>
        <v>0</v>
      </c>
      <c r="T521" s="4" t="str">
        <f>IFERROR(IF(VLOOKUP(A521,raw!S1:U100000,2,0)="0",0,2),"")</f>
        <v>0</v>
      </c>
      <c r="U521" s="4" t="str">
        <f>IF(IFERROR(VLOOKUP(A521,raw!S1:V100000,3,0),0)=0, "" , HYPERLINK(VLOOKUP(A521,raw!S1:V100000,3,0),"Foto") )</f>
        <v>0</v>
      </c>
      <c r="V521" s="4" t="str">
        <f>IFERROR(IF(VLOOKUP(A521,raw!W1:Y100000,2,0)="0",0,2),"")</f>
        <v>0</v>
      </c>
      <c r="W521" s="4" t="str">
        <f>IFERROR(IF(VALUE(IFERROR(VLOOKUP(A521,raw!W1:Z100000,3,0),""))=0,"","x"),IFERROR(VLOOKUP(A521,raw!W1:Z100000,3,0),""))</f>
        <v>0</v>
      </c>
      <c r="X521" s="4" t="str">
        <f>IF(IFERROR(VLOOKUP(A521,raw!W1:AA100000,4,0),0)=0, "" , HYPERLINK(VLOOKUP(A521,raw!W1:AA100000,4,0),"Foto") )</f>
        <v>0</v>
      </c>
      <c r="Y521" s="4" t="str">
        <f>IFERROR(IF(VLOOKUP(A521,raw!AB1:AD100000,2,0)="0",0,2),"")</f>
        <v>0</v>
      </c>
      <c r="Z521" s="4" t="str">
        <f>IFERROR(IF(VALUE(IFERROR(VLOOKUP(A521,raw!AB1:AE100000,3,0),""))=0,"","x"),IFERROR(VLOOKUP(A521,raw!AB1:AE100000,3,0),""))</f>
        <v>0</v>
      </c>
      <c r="AA521" s="4" t="str">
        <f>IFERROR(IF(VLOOKUP(A521,raw!AF1:AH100000,2,0)="0",0,2),"")</f>
        <v>0</v>
      </c>
      <c r="AB521" s="4" t="str">
        <f>IFERROR(IF(VALUE(IFERROR(VLOOKUP(A521,raw!AF1:AI100000,3,0),""))=0,"","x"),IFERROR(VLOOKUP(A521,raw!AF1:AI100000,3,0),""))</f>
        <v>0</v>
      </c>
      <c r="AC521" s="4" t="str">
        <f>IFERROR(IF(VLOOKUP(A521,raw!AJ1:AL100000,2,0)="0",0,2),"")</f>
        <v>0</v>
      </c>
      <c r="AD521" s="4" t="str">
        <f>IFERROR(IF(VLOOKUP(A521,raw!AM1:AO100000,2,0)="0",0,2),"")</f>
        <v>0</v>
      </c>
      <c r="AE521" s="4" t="str">
        <f>IFERROR(IF(VLOOKUP(A521,raw!AM1:AP100000,3,0)="0",0,2),"")</f>
        <v>0</v>
      </c>
      <c r="AF521" s="4" t="str">
        <f>IFERROR(IF(VLOOKUP(A521,raw!AM1:AQ100000,4,0)="0",0,2),"")</f>
        <v>0</v>
      </c>
      <c r="AG521" s="4" t="str">
        <f>IFERROR(IF(VLOOKUP(A521,raw!AM1:AR100000,5,0)="0",0,2),"")</f>
        <v>0</v>
      </c>
      <c r="AH521" s="4" t="str">
        <f>IFERROR(IF(VLOOKUP(A521,raw!AS1:AU100000,2,0)="0",0,2),"")</f>
        <v>0</v>
      </c>
      <c r="AI521" s="4" t="str">
        <f>IFERROR(IF(VLOOKUP(A521,raw!AS1:AV100000,3,0)="0",0,2),"")</f>
        <v>0</v>
      </c>
      <c r="AJ521" s="4" t="str">
        <f>IFERROR(IF(VLOOKUP(A521,raw!AS1:AW100000,4,0)="0",0,2),"")</f>
        <v>0</v>
      </c>
      <c r="AK521" s="4" t="str">
        <f>IFERROR(IF(VLOOKUP(A521,raw!AS1:AX100000,5,0)="0",0,2),"")</f>
        <v>0</v>
      </c>
      <c r="AL521" s="4" t="str">
        <f>IFERROR(IF(VLOOKUP(A521,raw!AY1:BA100000,2,0)="0",0,2),"")</f>
        <v>0</v>
      </c>
      <c r="AM521" s="4" t="str">
        <f>IFERROR(IF(VLOOKUP(A521,raw!AY1:BB100000,3,0)="0",0,2),"")</f>
        <v>0</v>
      </c>
      <c r="AN521" s="4" t="str">
        <f>IFERROR(IF(VLOOKUP(A521,raw!AY1:BC100000,4,0)="0",0,2),"")</f>
        <v>0</v>
      </c>
      <c r="AO521" s="4" t="str">
        <f>IFERROR(IF(VLOOKUP(A521,raw!AY1:BD100000,5,0)="0",0,2),"")</f>
        <v>0</v>
      </c>
      <c r="AP521" s="4" t="str">
        <f>IFERROR(IF(VLOOKUP(A521,raw!BE1:BG100000,2,0)="0",0,2),"")</f>
        <v>0</v>
      </c>
      <c r="AQ521" s="4" t="str">
        <f>IFERROR(IF(VLOOKUP(A521,raw!BH1:BJ100000,2,0)="0",0,2),"")</f>
        <v>0</v>
      </c>
      <c r="AR521" s="4" t="str">
        <f>IFERROR(IF(VLOOKUP(A521,raw!BK1:BM100000,2,0)="0",0,2),"")</f>
        <v>0</v>
      </c>
      <c r="AS521" s="4" t="str">
        <f>IFERROR(IF(VLOOKUP(A521,raw!BK1:BN100000,3,0)="0",0,2),"")</f>
        <v>0</v>
      </c>
      <c r="AT521" s="4" t="str">
        <f>IFERROR(IF(VLOOKUP(A521,raw!BK1:BO100000,4,0)="0",0,2),"")</f>
        <v>0</v>
      </c>
      <c r="AU521" s="4" t="str">
        <f>IFERROR(IF(VLOOKUP(A521,raw!BP1:BR100000,2,0)="0",0,2),"")</f>
        <v>0</v>
      </c>
      <c r="AV521" s="4" t="str">
        <f>IFERROR(IF(VLOOKUP(A521,raw!BP1:BS100000,3,0)="0",0,2),"")</f>
        <v>0</v>
      </c>
      <c r="AW521" s="4" t="str">
        <f>IFERROR(IF(VLOOKUP(A521,raw!BP1:BT100000,4,0)="0",0,2),"")</f>
        <v>0</v>
      </c>
      <c r="AX521" s="4" t="str">
        <f>IFERROR(IF(VLOOKUP(A521,raw!BU1:BW100000,2,0)="0",0,2),"")</f>
        <v>0</v>
      </c>
      <c r="AY521" s="4" t="str">
        <f>IFERROR(IF(VLOOKUP(A521,raw!BU1:BX100000,3,0)="0",0,2),"")</f>
        <v>0</v>
      </c>
      <c r="AZ521" s="4" t="str">
        <f>IFERROR(IF(VLOOKUP(A521,raw!BY1:CA100000,2,0)="0",0,2),"")</f>
        <v>0</v>
      </c>
      <c r="BA521" s="4" t="str">
        <f>IFERROR(IF(VALUE(IFERROR(VLOOKUP(A521,raw!CB1:CD100000,2,0),""))=0,"","x"),IFERROR(VLOOKUP(A521,raw!CB1:CD100000,2,0),""))</f>
        <v>0</v>
      </c>
      <c r="BB521" s="4" t="str">
        <f>IFERROR(IF(VLOOKUP(A521,raw!CE1:CG100000,2,0)="0",0,2),"")</f>
        <v>0</v>
      </c>
      <c r="BC521" s="4" t="str">
        <f>IFERROR(IF(VLOOKUP(A521,raw!CH1:CJ100000,2,0)="0",0,2),"")</f>
        <v>0</v>
      </c>
      <c r="BD521" s="4" t="str">
        <f>IF(IFERROR(VLOOKUP(A521,raw!CH1:CK100000,3,0),0)=0, "" , HYPERLINK(VLOOKUP(A521,raw!CH1:CK100000,3,0),"Foto") )</f>
        <v>0</v>
      </c>
      <c r="BE521" s="4" t="str">
        <f>IFERROR(IF(VLOOKUP(A521,raw!CL1:CN100000,2,0)="0",0,2),"")</f>
        <v>0</v>
      </c>
      <c r="BF521" s="4" t="str">
        <f>IFERROR(IF(VLOOKUP(A521,raw!CL1:CO100000,3,0)="0",0,2),"")</f>
        <v>0</v>
      </c>
      <c r="BG521" s="4" t="str">
        <f>IFERROR(IF(VLOOKUP(A521,raw!CL1:CP100000,4,0)="0",0,2),"")</f>
        <v>0</v>
      </c>
      <c r="BH521" s="4" t="str">
        <f>IFERROR(IF(VLOOKUP(A521,raw!CL1:CQ100000,5,0)="0",0,2),"")</f>
        <v>0</v>
      </c>
      <c r="BI521" s="4" t="str">
        <f>IFERROR(IF(VLOOKUP(A521,raw!CL1:CR100000,6,0)="0",0,2),"")</f>
        <v>0</v>
      </c>
      <c r="BJ521" s="4" t="str">
        <f>IFERROR(IF(VLOOKUP(A521,raw!CL1:CS100000,7,0)="0",0,2),"")</f>
        <v>0</v>
      </c>
      <c r="BK521" s="4" t="str">
        <f>IFERROR(IF(VLOOKUP(A521,raw!CT1:CV100000,2,0)="0",0,2),"")</f>
        <v>0</v>
      </c>
      <c r="BL521" s="4" t="str">
        <f>IFERROR(IF(VLOOKUP(A521,raw!CT1:CW100000,3,0)="0",0,2),"")</f>
        <v>0</v>
      </c>
      <c r="BM521" s="4" t="str">
        <f>IFERROR(IF(VLOOKUP(A521,raw!CT1:CX100000,4,0)="0",0,2),"")</f>
        <v>0</v>
      </c>
      <c r="BN521" s="4" t="str">
        <f>IFERROR(IF(VLOOKUP(A521,raw!CT1:CY100000,5,0)="0",0,2),"")</f>
        <v>0</v>
      </c>
      <c r="BO521" s="4" t="str">
        <f>IFERROR(IF(VLOOKUP(A521,raw!CZ1:DB100000,2,0)="0",0,2),"")</f>
        <v>0</v>
      </c>
      <c r="BP521" s="4" t="str">
        <f>IFERROR(IF(VLOOKUP(A521,raw!CZ1:DC100000,3,0)="0",0,2),"")</f>
        <v>0</v>
      </c>
      <c r="BQ521" s="4" t="str">
        <f>IFERROR(IF(VLOOKUP(A521,raw!CZ1:DD100000,4,0)="0",0,2),"")</f>
        <v>0</v>
      </c>
      <c r="BR521" s="4" t="str">
        <f>IFERROR(IF(VLOOKUP(A521,raw!CZ1:DE100000,5,0)="0",0,2),"")</f>
        <v>0</v>
      </c>
      <c r="BS521" s="4" t="str">
        <f>IFERROR(IF(VLOOKUP(A521,raw!CZ1:DF100000,6,0)="0",0,2),"")</f>
        <v>0</v>
      </c>
      <c r="BT521" s="4" t="str">
        <f>IFERROR(IF(VLOOKUP(A521,raw!CZ1:DG100000,7,0)="0",0,2),"")</f>
        <v>0</v>
      </c>
      <c r="BU521" s="4" t="str">
        <f>IFERROR(IF(VLOOKUP(A521,raw!CZ1:DH100000,8,0)="0",0,2),"")</f>
        <v>0</v>
      </c>
      <c r="BV521" s="4" t="str">
        <f>IFERROR(IF(VALUE(IFERROR(VLOOKUP(A521,raw!CZ1:DI100000,9,0),""))=0,"","x"),IFERROR(VLOOKUP(A521,raw!CZ1:DI100000,9,0),""))</f>
        <v>0</v>
      </c>
      <c r="BW521" s="4" t="str">
        <f>IFERROR(IF(VLOOKUP(A521,raw!DJ1:DL100000,2,0)="0",0,2),"")</f>
        <v>0</v>
      </c>
      <c r="BX521" s="4" t="str">
        <f>IFERROR(IF(VLOOKUP(A521,raw!DJ1:DM100000,3,0)="0",0,2),"")</f>
        <v>0</v>
      </c>
      <c r="BY521" s="4" t="str">
        <f>IFERROR(IF(VLOOKUP(A521,raw!DJ1:DN100000,4,0)="0",0,2),"")</f>
        <v>0</v>
      </c>
      <c r="BZ521" s="4" t="str">
        <f>IFERROR(IF(VLOOKUP(A521,raw!DJ1:DO100000,5,0)="0",0,2),"")</f>
        <v>0</v>
      </c>
      <c r="CA521" s="4" t="str">
        <f>IFERROR(IF(VALUE(IFERROR(VLOOKUP(A521,raw!DJ1:DP100000,6,0),""))=0,"","x"),IFERROR(VLOOKUP(A521,raw!DJ1:DP100000,6,0),""))</f>
        <v>0</v>
      </c>
      <c r="CB521" s="4" t="str">
        <f>IFERROR(IF(VLOOKUP(A521,raw!DQ1:DS100000,2,0)="0",0,2),"")</f>
        <v>0</v>
      </c>
      <c r="CC521" s="4" t="str">
        <f>IFERROR(IF(VLOOKUP(A521,raw!DQ1:DT100000,3,0)="0",0,2),"")</f>
        <v>0</v>
      </c>
      <c r="CD521" s="4" t="str">
        <f>IFERROR(IF(VLOOKUP(A521,raw!DQ1:DU100000,4,0)="0",0,2),"")</f>
        <v>0</v>
      </c>
      <c r="CE521" s="4" t="str">
        <f>IFERROR(IF(VALUE(IFERROR(VLOOKUP(A521,raw!DQ1:DV100000,5,0),""))=0,"","x"),IFERROR(VLOOKUP(A521,raw!DQ1:DV100000,5,0),""))</f>
        <v>0</v>
      </c>
      <c r="CF521" s="4" t="str">
        <f>IFERROR(IF(VLOOKUP(A521,raw!DW1:DY100000,2,0)="0",0,2),"")</f>
        <v>0</v>
      </c>
      <c r="CG521" s="4" t="str">
        <f>IFERROR(IF(VALUE(IFERROR(VLOOKUP(A521,raw!DW1:DZ100000,3,0),""))=0,"","x"),IFERROR(VLOOKUP(A521,raw!DW1:DZ100000,3,0),""))</f>
        <v>0</v>
      </c>
      <c r="CH521" s="4" t="str">
        <f>IFERROR(IF(VLOOKUP(A521,raw!EA1:EC100000,2,0)="0",0,2),"")</f>
        <v>0</v>
      </c>
      <c r="CI521" s="4" t="str">
        <f>IFERROR(IF(VLOOKUP(A521,raw!ED1:EF100000,2,0)="0",0,2),"")</f>
        <v>0</v>
      </c>
      <c r="CJ521" s="4" t="str">
        <f>IFERROR(IF(VALUE(IFERROR(VLOOKUP(A521,raw!EG1:EI100000,2,0),""))=0,"","x"),IFERROR(VLOOKUP(A521,raw!EG1:EI100000,2,0),""))</f>
        <v>0</v>
      </c>
    </row>
    <row r="522" spans="1:88">
      <c r="A522" s="3">
        <v>567</v>
      </c>
      <c r="B522" s="3" t="s">
        <v>5222</v>
      </c>
      <c r="C522" s="3" t="s">
        <v>5223</v>
      </c>
      <c r="D522" s="4" t="s">
        <v>5224</v>
      </c>
      <c r="E522" s="4" t="s">
        <v>4967</v>
      </c>
      <c r="F522" s="4" t="s">
        <v>5156</v>
      </c>
      <c r="G522" s="4" t="s">
        <v>5225</v>
      </c>
      <c r="H522" s="4" t="s">
        <v>3108</v>
      </c>
      <c r="I522" s="4" t="str">
        <f>IFERROR(IF(VLOOKUP(A522,raw!B1:D100000,2,0)="0",0,2),"")</f>
        <v>0</v>
      </c>
      <c r="J522" s="4" t="str">
        <f>IFERROR(IF(VLOOKUP(A522,raw!B1:E100000,3,0)="0",0,2),"")</f>
        <v>0</v>
      </c>
      <c r="K522" s="4" t="str">
        <f>IFERROR(IF(VLOOKUP(A522,raw!B1:F100000,4,0)="0",0,2),"")</f>
        <v>0</v>
      </c>
      <c r="L522" s="4" t="str">
        <f>IFERROR(IF(VLOOKUP(A522,raw!B1:G100000,5,0)="0",0,2),"")</f>
        <v>0</v>
      </c>
      <c r="M522" s="4" t="str">
        <f>IFERROR(IF(VLOOKUP(A522,raw!B1:H100000,6,0)="0",0,2),"")</f>
        <v>0</v>
      </c>
      <c r="N522" s="4" t="str">
        <f>IFERROR(IF(VLOOKUP(A522,raw!B1:I100000,7,0)="0",0,2),"")</f>
        <v>0</v>
      </c>
      <c r="O522" s="4" t="str">
        <f>IFERROR(IF(VLOOKUP(A522,raw!J1:L100000,2,0)="0",0,2),"")</f>
        <v>0</v>
      </c>
      <c r="P522" s="4" t="str">
        <f>IFERROR(IF(VALUE(IFERROR(VLOOKUP(A522,raw!J1:M100000,3,0),""))=0,"","x"),IFERROR(VLOOKUP(A522,raw!J1:M100000,3,0),""))</f>
        <v>0</v>
      </c>
      <c r="Q522" s="4" t="str">
        <f>IF(IFERROR(VLOOKUP(A522,raw!J1:N100000,4,0),0)=0, "" , HYPERLINK(VLOOKUP(A522,raw!J1:N100000,4,0),"Foto") )</f>
        <v>0</v>
      </c>
      <c r="R522" s="4" t="str">
        <f>IFERROR(IF(VLOOKUP(A522,raw!O1:Q100000,2,0)="0",0,2),"")</f>
        <v>0</v>
      </c>
      <c r="S522" s="4" t="str">
        <f>IFERROR(IF(VALUE(IFERROR(VLOOKUP(A522,raw!O1:R100000,3,0),""))=0,"","x"),IFERROR(VLOOKUP(A522,raw!O1:R100000,3,0),""))</f>
        <v>0</v>
      </c>
      <c r="T522" s="4" t="str">
        <f>IFERROR(IF(VLOOKUP(A522,raw!S1:U100000,2,0)="0",0,2),"")</f>
        <v>0</v>
      </c>
      <c r="U522" s="4" t="str">
        <f>IF(IFERROR(VLOOKUP(A522,raw!S1:V100000,3,0),0)=0, "" , HYPERLINK(VLOOKUP(A522,raw!S1:V100000,3,0),"Foto") )</f>
        <v>0</v>
      </c>
      <c r="V522" s="4" t="str">
        <f>IFERROR(IF(VLOOKUP(A522,raw!W1:Y100000,2,0)="0",0,2),"")</f>
        <v>0</v>
      </c>
      <c r="W522" s="4" t="str">
        <f>IFERROR(IF(VALUE(IFERROR(VLOOKUP(A522,raw!W1:Z100000,3,0),""))=0,"","x"),IFERROR(VLOOKUP(A522,raw!W1:Z100000,3,0),""))</f>
        <v>0</v>
      </c>
      <c r="X522" s="4" t="str">
        <f>IF(IFERROR(VLOOKUP(A522,raw!W1:AA100000,4,0),0)=0, "" , HYPERLINK(VLOOKUP(A522,raw!W1:AA100000,4,0),"Foto") )</f>
        <v>0</v>
      </c>
      <c r="Y522" s="4" t="str">
        <f>IFERROR(IF(VLOOKUP(A522,raw!AB1:AD100000,2,0)="0",0,2),"")</f>
        <v>0</v>
      </c>
      <c r="Z522" s="4" t="str">
        <f>IFERROR(IF(VALUE(IFERROR(VLOOKUP(A522,raw!AB1:AE100000,3,0),""))=0,"","x"),IFERROR(VLOOKUP(A522,raw!AB1:AE100000,3,0),""))</f>
        <v>0</v>
      </c>
      <c r="AA522" s="4" t="str">
        <f>IFERROR(IF(VLOOKUP(A522,raw!AF1:AH100000,2,0)="0",0,2),"")</f>
        <v>0</v>
      </c>
      <c r="AB522" s="4" t="str">
        <f>IFERROR(IF(VALUE(IFERROR(VLOOKUP(A522,raw!AF1:AI100000,3,0),""))=0,"","x"),IFERROR(VLOOKUP(A522,raw!AF1:AI100000,3,0),""))</f>
        <v>0</v>
      </c>
      <c r="AC522" s="4" t="str">
        <f>IFERROR(IF(VLOOKUP(A522,raw!AJ1:AL100000,2,0)="0",0,2),"")</f>
        <v>0</v>
      </c>
      <c r="AD522" s="4" t="str">
        <f>IFERROR(IF(VLOOKUP(A522,raw!AM1:AO100000,2,0)="0",0,2),"")</f>
        <v>0</v>
      </c>
      <c r="AE522" s="4" t="str">
        <f>IFERROR(IF(VLOOKUP(A522,raw!AM1:AP100000,3,0)="0",0,2),"")</f>
        <v>0</v>
      </c>
      <c r="AF522" s="4" t="str">
        <f>IFERROR(IF(VLOOKUP(A522,raw!AM1:AQ100000,4,0)="0",0,2),"")</f>
        <v>0</v>
      </c>
      <c r="AG522" s="4" t="str">
        <f>IFERROR(IF(VLOOKUP(A522,raw!AM1:AR100000,5,0)="0",0,2),"")</f>
        <v>0</v>
      </c>
      <c r="AH522" s="4" t="str">
        <f>IFERROR(IF(VLOOKUP(A522,raw!AS1:AU100000,2,0)="0",0,2),"")</f>
        <v>0</v>
      </c>
      <c r="AI522" s="4" t="str">
        <f>IFERROR(IF(VLOOKUP(A522,raw!AS1:AV100000,3,0)="0",0,2),"")</f>
        <v>0</v>
      </c>
      <c r="AJ522" s="4" t="str">
        <f>IFERROR(IF(VLOOKUP(A522,raw!AS1:AW100000,4,0)="0",0,2),"")</f>
        <v>0</v>
      </c>
      <c r="AK522" s="4" t="str">
        <f>IFERROR(IF(VLOOKUP(A522,raw!AS1:AX100000,5,0)="0",0,2),"")</f>
        <v>0</v>
      </c>
      <c r="AL522" s="4" t="str">
        <f>IFERROR(IF(VLOOKUP(A522,raw!AY1:BA100000,2,0)="0",0,2),"")</f>
        <v>0</v>
      </c>
      <c r="AM522" s="4" t="str">
        <f>IFERROR(IF(VLOOKUP(A522,raw!AY1:BB100000,3,0)="0",0,2),"")</f>
        <v>0</v>
      </c>
      <c r="AN522" s="4" t="str">
        <f>IFERROR(IF(VLOOKUP(A522,raw!AY1:BC100000,4,0)="0",0,2),"")</f>
        <v>0</v>
      </c>
      <c r="AO522" s="4" t="str">
        <f>IFERROR(IF(VLOOKUP(A522,raw!AY1:BD100000,5,0)="0",0,2),"")</f>
        <v>0</v>
      </c>
      <c r="AP522" s="4" t="str">
        <f>IFERROR(IF(VLOOKUP(A522,raw!BE1:BG100000,2,0)="0",0,2),"")</f>
        <v>0</v>
      </c>
      <c r="AQ522" s="4" t="str">
        <f>IFERROR(IF(VLOOKUP(A522,raw!BH1:BJ100000,2,0)="0",0,2),"")</f>
        <v>0</v>
      </c>
      <c r="AR522" s="4" t="str">
        <f>IFERROR(IF(VLOOKUP(A522,raw!BK1:BM100000,2,0)="0",0,2),"")</f>
        <v>0</v>
      </c>
      <c r="AS522" s="4" t="str">
        <f>IFERROR(IF(VLOOKUP(A522,raw!BK1:BN100000,3,0)="0",0,2),"")</f>
        <v>0</v>
      </c>
      <c r="AT522" s="4" t="str">
        <f>IFERROR(IF(VLOOKUP(A522,raw!BK1:BO100000,4,0)="0",0,2),"")</f>
        <v>0</v>
      </c>
      <c r="AU522" s="4" t="str">
        <f>IFERROR(IF(VLOOKUP(A522,raw!BP1:BR100000,2,0)="0",0,2),"")</f>
        <v>0</v>
      </c>
      <c r="AV522" s="4" t="str">
        <f>IFERROR(IF(VLOOKUP(A522,raw!BP1:BS100000,3,0)="0",0,2),"")</f>
        <v>0</v>
      </c>
      <c r="AW522" s="4" t="str">
        <f>IFERROR(IF(VLOOKUP(A522,raw!BP1:BT100000,4,0)="0",0,2),"")</f>
        <v>0</v>
      </c>
      <c r="AX522" s="4" t="str">
        <f>IFERROR(IF(VLOOKUP(A522,raw!BU1:BW100000,2,0)="0",0,2),"")</f>
        <v>0</v>
      </c>
      <c r="AY522" s="4" t="str">
        <f>IFERROR(IF(VLOOKUP(A522,raw!BU1:BX100000,3,0)="0",0,2),"")</f>
        <v>0</v>
      </c>
      <c r="AZ522" s="4" t="str">
        <f>IFERROR(IF(VLOOKUP(A522,raw!BY1:CA100000,2,0)="0",0,2),"")</f>
        <v>0</v>
      </c>
      <c r="BA522" s="4" t="str">
        <f>IFERROR(IF(VALUE(IFERROR(VLOOKUP(A522,raw!CB1:CD100000,2,0),""))=0,"","x"),IFERROR(VLOOKUP(A522,raw!CB1:CD100000,2,0),""))</f>
        <v>0</v>
      </c>
      <c r="BB522" s="4" t="str">
        <f>IFERROR(IF(VLOOKUP(A522,raw!CE1:CG100000,2,0)="0",0,2),"")</f>
        <v>0</v>
      </c>
      <c r="BC522" s="4" t="str">
        <f>IFERROR(IF(VLOOKUP(A522,raw!CH1:CJ100000,2,0)="0",0,2),"")</f>
        <v>0</v>
      </c>
      <c r="BD522" s="4" t="str">
        <f>IF(IFERROR(VLOOKUP(A522,raw!CH1:CK100000,3,0),0)=0, "" , HYPERLINK(VLOOKUP(A522,raw!CH1:CK100000,3,0),"Foto") )</f>
        <v>0</v>
      </c>
      <c r="BE522" s="4" t="str">
        <f>IFERROR(IF(VLOOKUP(A522,raw!CL1:CN100000,2,0)="0",0,2),"")</f>
        <v>0</v>
      </c>
      <c r="BF522" s="4" t="str">
        <f>IFERROR(IF(VLOOKUP(A522,raw!CL1:CO100000,3,0)="0",0,2),"")</f>
        <v>0</v>
      </c>
      <c r="BG522" s="4" t="str">
        <f>IFERROR(IF(VLOOKUP(A522,raw!CL1:CP100000,4,0)="0",0,2),"")</f>
        <v>0</v>
      </c>
      <c r="BH522" s="4" t="str">
        <f>IFERROR(IF(VLOOKUP(A522,raw!CL1:CQ100000,5,0)="0",0,2),"")</f>
        <v>0</v>
      </c>
      <c r="BI522" s="4" t="str">
        <f>IFERROR(IF(VLOOKUP(A522,raw!CL1:CR100000,6,0)="0",0,2),"")</f>
        <v>0</v>
      </c>
      <c r="BJ522" s="4" t="str">
        <f>IFERROR(IF(VLOOKUP(A522,raw!CL1:CS100000,7,0)="0",0,2),"")</f>
        <v>0</v>
      </c>
      <c r="BK522" s="4" t="str">
        <f>IFERROR(IF(VLOOKUP(A522,raw!CT1:CV100000,2,0)="0",0,2),"")</f>
        <v>0</v>
      </c>
      <c r="BL522" s="4" t="str">
        <f>IFERROR(IF(VLOOKUP(A522,raw!CT1:CW100000,3,0)="0",0,2),"")</f>
        <v>0</v>
      </c>
      <c r="BM522" s="4" t="str">
        <f>IFERROR(IF(VLOOKUP(A522,raw!CT1:CX100000,4,0)="0",0,2),"")</f>
        <v>0</v>
      </c>
      <c r="BN522" s="4" t="str">
        <f>IFERROR(IF(VLOOKUP(A522,raw!CT1:CY100000,5,0)="0",0,2),"")</f>
        <v>0</v>
      </c>
      <c r="BO522" s="4" t="str">
        <f>IFERROR(IF(VLOOKUP(A522,raw!CZ1:DB100000,2,0)="0",0,2),"")</f>
        <v>0</v>
      </c>
      <c r="BP522" s="4" t="str">
        <f>IFERROR(IF(VLOOKUP(A522,raw!CZ1:DC100000,3,0)="0",0,2),"")</f>
        <v>0</v>
      </c>
      <c r="BQ522" s="4" t="str">
        <f>IFERROR(IF(VLOOKUP(A522,raw!CZ1:DD100000,4,0)="0",0,2),"")</f>
        <v>0</v>
      </c>
      <c r="BR522" s="4" t="str">
        <f>IFERROR(IF(VLOOKUP(A522,raw!CZ1:DE100000,5,0)="0",0,2),"")</f>
        <v>0</v>
      </c>
      <c r="BS522" s="4" t="str">
        <f>IFERROR(IF(VLOOKUP(A522,raw!CZ1:DF100000,6,0)="0",0,2),"")</f>
        <v>0</v>
      </c>
      <c r="BT522" s="4" t="str">
        <f>IFERROR(IF(VLOOKUP(A522,raw!CZ1:DG100000,7,0)="0",0,2),"")</f>
        <v>0</v>
      </c>
      <c r="BU522" s="4" t="str">
        <f>IFERROR(IF(VLOOKUP(A522,raw!CZ1:DH100000,8,0)="0",0,2),"")</f>
        <v>0</v>
      </c>
      <c r="BV522" s="4" t="str">
        <f>IFERROR(IF(VALUE(IFERROR(VLOOKUP(A522,raw!CZ1:DI100000,9,0),""))=0,"","x"),IFERROR(VLOOKUP(A522,raw!CZ1:DI100000,9,0),""))</f>
        <v>0</v>
      </c>
      <c r="BW522" s="4" t="str">
        <f>IFERROR(IF(VLOOKUP(A522,raw!DJ1:DL100000,2,0)="0",0,2),"")</f>
        <v>0</v>
      </c>
      <c r="BX522" s="4" t="str">
        <f>IFERROR(IF(VLOOKUP(A522,raw!DJ1:DM100000,3,0)="0",0,2),"")</f>
        <v>0</v>
      </c>
      <c r="BY522" s="4" t="str">
        <f>IFERROR(IF(VLOOKUP(A522,raw!DJ1:DN100000,4,0)="0",0,2),"")</f>
        <v>0</v>
      </c>
      <c r="BZ522" s="4" t="str">
        <f>IFERROR(IF(VLOOKUP(A522,raw!DJ1:DO100000,5,0)="0",0,2),"")</f>
        <v>0</v>
      </c>
      <c r="CA522" s="4" t="str">
        <f>IFERROR(IF(VALUE(IFERROR(VLOOKUP(A522,raw!DJ1:DP100000,6,0),""))=0,"","x"),IFERROR(VLOOKUP(A522,raw!DJ1:DP100000,6,0),""))</f>
        <v>0</v>
      </c>
      <c r="CB522" s="4" t="str">
        <f>IFERROR(IF(VLOOKUP(A522,raw!DQ1:DS100000,2,0)="0",0,2),"")</f>
        <v>0</v>
      </c>
      <c r="CC522" s="4" t="str">
        <f>IFERROR(IF(VLOOKUP(A522,raw!DQ1:DT100000,3,0)="0",0,2),"")</f>
        <v>0</v>
      </c>
      <c r="CD522" s="4" t="str">
        <f>IFERROR(IF(VLOOKUP(A522,raw!DQ1:DU100000,4,0)="0",0,2),"")</f>
        <v>0</v>
      </c>
      <c r="CE522" s="4" t="str">
        <f>IFERROR(IF(VALUE(IFERROR(VLOOKUP(A522,raw!DQ1:DV100000,5,0),""))=0,"","x"),IFERROR(VLOOKUP(A522,raw!DQ1:DV100000,5,0),""))</f>
        <v>0</v>
      </c>
      <c r="CF522" s="4" t="str">
        <f>IFERROR(IF(VLOOKUP(A522,raw!DW1:DY100000,2,0)="0",0,2),"")</f>
        <v>0</v>
      </c>
      <c r="CG522" s="4" t="str">
        <f>IFERROR(IF(VALUE(IFERROR(VLOOKUP(A522,raw!DW1:DZ100000,3,0),""))=0,"","x"),IFERROR(VLOOKUP(A522,raw!DW1:DZ100000,3,0),""))</f>
        <v>0</v>
      </c>
      <c r="CH522" s="4" t="str">
        <f>IFERROR(IF(VLOOKUP(A522,raw!EA1:EC100000,2,0)="0",0,2),"")</f>
        <v>0</v>
      </c>
      <c r="CI522" s="4" t="str">
        <f>IFERROR(IF(VLOOKUP(A522,raw!ED1:EF100000,2,0)="0",0,2),"")</f>
        <v>0</v>
      </c>
      <c r="CJ522" s="4" t="str">
        <f>IFERROR(IF(VALUE(IFERROR(VLOOKUP(A522,raw!EG1:EI100000,2,0),""))=0,"","x"),IFERROR(VLOOKUP(A522,raw!EG1:EI100000,2,0),""))</f>
        <v>0</v>
      </c>
    </row>
    <row r="523" spans="1:88">
      <c r="A523" s="3">
        <v>557</v>
      </c>
      <c r="B523" s="3" t="s">
        <v>5226</v>
      </c>
      <c r="C523" s="3" t="s">
        <v>5227</v>
      </c>
      <c r="D523" s="4" t="s">
        <v>5228</v>
      </c>
      <c r="E523" s="4" t="s">
        <v>4967</v>
      </c>
      <c r="F523" s="4" t="s">
        <v>5156</v>
      </c>
      <c r="G523" s="4" t="s">
        <v>5229</v>
      </c>
      <c r="H523" s="4" t="s">
        <v>3108</v>
      </c>
      <c r="I523" s="4" t="str">
        <f>IFERROR(IF(VLOOKUP(A523,raw!B1:D100000,2,0)="0",0,2),"")</f>
        <v>0</v>
      </c>
      <c r="J523" s="4" t="str">
        <f>IFERROR(IF(VLOOKUP(A523,raw!B1:E100000,3,0)="0",0,2),"")</f>
        <v>0</v>
      </c>
      <c r="K523" s="4" t="str">
        <f>IFERROR(IF(VLOOKUP(A523,raw!B1:F100000,4,0)="0",0,2),"")</f>
        <v>0</v>
      </c>
      <c r="L523" s="4" t="str">
        <f>IFERROR(IF(VLOOKUP(A523,raw!B1:G100000,5,0)="0",0,2),"")</f>
        <v>0</v>
      </c>
      <c r="M523" s="4" t="str">
        <f>IFERROR(IF(VLOOKUP(A523,raw!B1:H100000,6,0)="0",0,2),"")</f>
        <v>0</v>
      </c>
      <c r="N523" s="4" t="str">
        <f>IFERROR(IF(VLOOKUP(A523,raw!B1:I100000,7,0)="0",0,2),"")</f>
        <v>0</v>
      </c>
      <c r="O523" s="4" t="str">
        <f>IFERROR(IF(VLOOKUP(A523,raw!J1:L100000,2,0)="0",0,2),"")</f>
        <v>0</v>
      </c>
      <c r="P523" s="4" t="str">
        <f>IFERROR(IF(VALUE(IFERROR(VLOOKUP(A523,raw!J1:M100000,3,0),""))=0,"","x"),IFERROR(VLOOKUP(A523,raw!J1:M100000,3,0),""))</f>
        <v>0</v>
      </c>
      <c r="Q523" s="4" t="str">
        <f>IF(IFERROR(VLOOKUP(A523,raw!J1:N100000,4,0),0)=0, "" , HYPERLINK(VLOOKUP(A523,raw!J1:N100000,4,0),"Foto") )</f>
        <v>0</v>
      </c>
      <c r="R523" s="4" t="str">
        <f>IFERROR(IF(VLOOKUP(A523,raw!O1:Q100000,2,0)="0",0,2),"")</f>
        <v>0</v>
      </c>
      <c r="S523" s="4" t="str">
        <f>IFERROR(IF(VALUE(IFERROR(VLOOKUP(A523,raw!O1:R100000,3,0),""))=0,"","x"),IFERROR(VLOOKUP(A523,raw!O1:R100000,3,0),""))</f>
        <v>0</v>
      </c>
      <c r="T523" s="4" t="str">
        <f>IFERROR(IF(VLOOKUP(A523,raw!S1:U100000,2,0)="0",0,2),"")</f>
        <v>0</v>
      </c>
      <c r="U523" s="4" t="str">
        <f>IF(IFERROR(VLOOKUP(A523,raw!S1:V100000,3,0),0)=0, "" , HYPERLINK(VLOOKUP(A523,raw!S1:V100000,3,0),"Foto") )</f>
        <v>0</v>
      </c>
      <c r="V523" s="4" t="str">
        <f>IFERROR(IF(VLOOKUP(A523,raw!W1:Y100000,2,0)="0",0,2),"")</f>
        <v>0</v>
      </c>
      <c r="W523" s="4" t="str">
        <f>IFERROR(IF(VALUE(IFERROR(VLOOKUP(A523,raw!W1:Z100000,3,0),""))=0,"","x"),IFERROR(VLOOKUP(A523,raw!W1:Z100000,3,0),""))</f>
        <v>0</v>
      </c>
      <c r="X523" s="4" t="str">
        <f>IF(IFERROR(VLOOKUP(A523,raw!W1:AA100000,4,0),0)=0, "" , HYPERLINK(VLOOKUP(A523,raw!W1:AA100000,4,0),"Foto") )</f>
        <v>0</v>
      </c>
      <c r="Y523" s="4" t="str">
        <f>IFERROR(IF(VLOOKUP(A523,raw!AB1:AD100000,2,0)="0",0,2),"")</f>
        <v>0</v>
      </c>
      <c r="Z523" s="4" t="str">
        <f>IFERROR(IF(VALUE(IFERROR(VLOOKUP(A523,raw!AB1:AE100000,3,0),""))=0,"","x"),IFERROR(VLOOKUP(A523,raw!AB1:AE100000,3,0),""))</f>
        <v>0</v>
      </c>
      <c r="AA523" s="4" t="str">
        <f>IFERROR(IF(VLOOKUP(A523,raw!AF1:AH100000,2,0)="0",0,2),"")</f>
        <v>0</v>
      </c>
      <c r="AB523" s="4" t="str">
        <f>IFERROR(IF(VALUE(IFERROR(VLOOKUP(A523,raw!AF1:AI100000,3,0),""))=0,"","x"),IFERROR(VLOOKUP(A523,raw!AF1:AI100000,3,0),""))</f>
        <v>0</v>
      </c>
      <c r="AC523" s="4" t="str">
        <f>IFERROR(IF(VLOOKUP(A523,raw!AJ1:AL100000,2,0)="0",0,2),"")</f>
        <v>0</v>
      </c>
      <c r="AD523" s="4" t="str">
        <f>IFERROR(IF(VLOOKUP(A523,raw!AM1:AO100000,2,0)="0",0,2),"")</f>
        <v>0</v>
      </c>
      <c r="AE523" s="4" t="str">
        <f>IFERROR(IF(VLOOKUP(A523,raw!AM1:AP100000,3,0)="0",0,2),"")</f>
        <v>0</v>
      </c>
      <c r="AF523" s="4" t="str">
        <f>IFERROR(IF(VLOOKUP(A523,raw!AM1:AQ100000,4,0)="0",0,2),"")</f>
        <v>0</v>
      </c>
      <c r="AG523" s="4" t="str">
        <f>IFERROR(IF(VLOOKUP(A523,raw!AM1:AR100000,5,0)="0",0,2),"")</f>
        <v>0</v>
      </c>
      <c r="AH523" s="4" t="str">
        <f>IFERROR(IF(VLOOKUP(A523,raw!AS1:AU100000,2,0)="0",0,2),"")</f>
        <v>0</v>
      </c>
      <c r="AI523" s="4" t="str">
        <f>IFERROR(IF(VLOOKUP(A523,raw!AS1:AV100000,3,0)="0",0,2),"")</f>
        <v>0</v>
      </c>
      <c r="AJ523" s="4" t="str">
        <f>IFERROR(IF(VLOOKUP(A523,raw!AS1:AW100000,4,0)="0",0,2),"")</f>
        <v>0</v>
      </c>
      <c r="AK523" s="4" t="str">
        <f>IFERROR(IF(VLOOKUP(A523,raw!AS1:AX100000,5,0)="0",0,2),"")</f>
        <v>0</v>
      </c>
      <c r="AL523" s="4" t="str">
        <f>IFERROR(IF(VLOOKUP(A523,raw!AY1:BA100000,2,0)="0",0,2),"")</f>
        <v>0</v>
      </c>
      <c r="AM523" s="4" t="str">
        <f>IFERROR(IF(VLOOKUP(A523,raw!AY1:BB100000,3,0)="0",0,2),"")</f>
        <v>0</v>
      </c>
      <c r="AN523" s="4" t="str">
        <f>IFERROR(IF(VLOOKUP(A523,raw!AY1:BC100000,4,0)="0",0,2),"")</f>
        <v>0</v>
      </c>
      <c r="AO523" s="4" t="str">
        <f>IFERROR(IF(VLOOKUP(A523,raw!AY1:BD100000,5,0)="0",0,2),"")</f>
        <v>0</v>
      </c>
      <c r="AP523" s="4" t="str">
        <f>IFERROR(IF(VLOOKUP(A523,raw!BE1:BG100000,2,0)="0",0,2),"")</f>
        <v>0</v>
      </c>
      <c r="AQ523" s="4" t="str">
        <f>IFERROR(IF(VLOOKUP(A523,raw!BH1:BJ100000,2,0)="0",0,2),"")</f>
        <v>0</v>
      </c>
      <c r="AR523" s="4" t="str">
        <f>IFERROR(IF(VLOOKUP(A523,raw!BK1:BM100000,2,0)="0",0,2),"")</f>
        <v>0</v>
      </c>
      <c r="AS523" s="4" t="str">
        <f>IFERROR(IF(VLOOKUP(A523,raw!BK1:BN100000,3,0)="0",0,2),"")</f>
        <v>0</v>
      </c>
      <c r="AT523" s="4" t="str">
        <f>IFERROR(IF(VLOOKUP(A523,raw!BK1:BO100000,4,0)="0",0,2),"")</f>
        <v>0</v>
      </c>
      <c r="AU523" s="4" t="str">
        <f>IFERROR(IF(VLOOKUP(A523,raw!BP1:BR100000,2,0)="0",0,2),"")</f>
        <v>0</v>
      </c>
      <c r="AV523" s="4" t="str">
        <f>IFERROR(IF(VLOOKUP(A523,raw!BP1:BS100000,3,0)="0",0,2),"")</f>
        <v>0</v>
      </c>
      <c r="AW523" s="4" t="str">
        <f>IFERROR(IF(VLOOKUP(A523,raw!BP1:BT100000,4,0)="0",0,2),"")</f>
        <v>0</v>
      </c>
      <c r="AX523" s="4" t="str">
        <f>IFERROR(IF(VLOOKUP(A523,raw!BU1:BW100000,2,0)="0",0,2),"")</f>
        <v>0</v>
      </c>
      <c r="AY523" s="4" t="str">
        <f>IFERROR(IF(VLOOKUP(A523,raw!BU1:BX100000,3,0)="0",0,2),"")</f>
        <v>0</v>
      </c>
      <c r="AZ523" s="4" t="str">
        <f>IFERROR(IF(VLOOKUP(A523,raw!BY1:CA100000,2,0)="0",0,2),"")</f>
        <v>0</v>
      </c>
      <c r="BA523" s="4" t="str">
        <f>IFERROR(IF(VALUE(IFERROR(VLOOKUP(A523,raw!CB1:CD100000,2,0),""))=0,"","x"),IFERROR(VLOOKUP(A523,raw!CB1:CD100000,2,0),""))</f>
        <v>0</v>
      </c>
      <c r="BB523" s="4" t="str">
        <f>IFERROR(IF(VLOOKUP(A523,raw!CE1:CG100000,2,0)="0",0,2),"")</f>
        <v>0</v>
      </c>
      <c r="BC523" s="4" t="str">
        <f>IFERROR(IF(VLOOKUP(A523,raw!CH1:CJ100000,2,0)="0",0,2),"")</f>
        <v>0</v>
      </c>
      <c r="BD523" s="4" t="str">
        <f>IF(IFERROR(VLOOKUP(A523,raw!CH1:CK100000,3,0),0)=0, "" , HYPERLINK(VLOOKUP(A523,raw!CH1:CK100000,3,0),"Foto") )</f>
        <v>0</v>
      </c>
      <c r="BE523" s="4" t="str">
        <f>IFERROR(IF(VLOOKUP(A523,raw!CL1:CN100000,2,0)="0",0,2),"")</f>
        <v>0</v>
      </c>
      <c r="BF523" s="4" t="str">
        <f>IFERROR(IF(VLOOKUP(A523,raw!CL1:CO100000,3,0)="0",0,2),"")</f>
        <v>0</v>
      </c>
      <c r="BG523" s="4" t="str">
        <f>IFERROR(IF(VLOOKUP(A523,raw!CL1:CP100000,4,0)="0",0,2),"")</f>
        <v>0</v>
      </c>
      <c r="BH523" s="4" t="str">
        <f>IFERROR(IF(VLOOKUP(A523,raw!CL1:CQ100000,5,0)="0",0,2),"")</f>
        <v>0</v>
      </c>
      <c r="BI523" s="4" t="str">
        <f>IFERROR(IF(VLOOKUP(A523,raw!CL1:CR100000,6,0)="0",0,2),"")</f>
        <v>0</v>
      </c>
      <c r="BJ523" s="4" t="str">
        <f>IFERROR(IF(VLOOKUP(A523,raw!CL1:CS100000,7,0)="0",0,2),"")</f>
        <v>0</v>
      </c>
      <c r="BK523" s="4" t="str">
        <f>IFERROR(IF(VLOOKUP(A523,raw!CT1:CV100000,2,0)="0",0,2),"")</f>
        <v>0</v>
      </c>
      <c r="BL523" s="4" t="str">
        <f>IFERROR(IF(VLOOKUP(A523,raw!CT1:CW100000,3,0)="0",0,2),"")</f>
        <v>0</v>
      </c>
      <c r="BM523" s="4" t="str">
        <f>IFERROR(IF(VLOOKUP(A523,raw!CT1:CX100000,4,0)="0",0,2),"")</f>
        <v>0</v>
      </c>
      <c r="BN523" s="4" t="str">
        <f>IFERROR(IF(VLOOKUP(A523,raw!CT1:CY100000,5,0)="0",0,2),"")</f>
        <v>0</v>
      </c>
      <c r="BO523" s="4" t="str">
        <f>IFERROR(IF(VLOOKUP(A523,raw!CZ1:DB100000,2,0)="0",0,2),"")</f>
        <v>0</v>
      </c>
      <c r="BP523" s="4" t="str">
        <f>IFERROR(IF(VLOOKUP(A523,raw!CZ1:DC100000,3,0)="0",0,2),"")</f>
        <v>0</v>
      </c>
      <c r="BQ523" s="4" t="str">
        <f>IFERROR(IF(VLOOKUP(A523,raw!CZ1:DD100000,4,0)="0",0,2),"")</f>
        <v>0</v>
      </c>
      <c r="BR523" s="4" t="str">
        <f>IFERROR(IF(VLOOKUP(A523,raw!CZ1:DE100000,5,0)="0",0,2),"")</f>
        <v>0</v>
      </c>
      <c r="BS523" s="4" t="str">
        <f>IFERROR(IF(VLOOKUP(A523,raw!CZ1:DF100000,6,0)="0",0,2),"")</f>
        <v>0</v>
      </c>
      <c r="BT523" s="4" t="str">
        <f>IFERROR(IF(VLOOKUP(A523,raw!CZ1:DG100000,7,0)="0",0,2),"")</f>
        <v>0</v>
      </c>
      <c r="BU523" s="4" t="str">
        <f>IFERROR(IF(VLOOKUP(A523,raw!CZ1:DH100000,8,0)="0",0,2),"")</f>
        <v>0</v>
      </c>
      <c r="BV523" s="4" t="str">
        <f>IFERROR(IF(VALUE(IFERROR(VLOOKUP(A523,raw!CZ1:DI100000,9,0),""))=0,"","x"),IFERROR(VLOOKUP(A523,raw!CZ1:DI100000,9,0),""))</f>
        <v>0</v>
      </c>
      <c r="BW523" s="4" t="str">
        <f>IFERROR(IF(VLOOKUP(A523,raw!DJ1:DL100000,2,0)="0",0,2),"")</f>
        <v>0</v>
      </c>
      <c r="BX523" s="4" t="str">
        <f>IFERROR(IF(VLOOKUP(A523,raw!DJ1:DM100000,3,0)="0",0,2),"")</f>
        <v>0</v>
      </c>
      <c r="BY523" s="4" t="str">
        <f>IFERROR(IF(VLOOKUP(A523,raw!DJ1:DN100000,4,0)="0",0,2),"")</f>
        <v>0</v>
      </c>
      <c r="BZ523" s="4" t="str">
        <f>IFERROR(IF(VLOOKUP(A523,raw!DJ1:DO100000,5,0)="0",0,2),"")</f>
        <v>0</v>
      </c>
      <c r="CA523" s="4" t="str">
        <f>IFERROR(IF(VALUE(IFERROR(VLOOKUP(A523,raw!DJ1:DP100000,6,0),""))=0,"","x"),IFERROR(VLOOKUP(A523,raw!DJ1:DP100000,6,0),""))</f>
        <v>0</v>
      </c>
      <c r="CB523" s="4" t="str">
        <f>IFERROR(IF(VLOOKUP(A523,raw!DQ1:DS100000,2,0)="0",0,2),"")</f>
        <v>0</v>
      </c>
      <c r="CC523" s="4" t="str">
        <f>IFERROR(IF(VLOOKUP(A523,raw!DQ1:DT100000,3,0)="0",0,2),"")</f>
        <v>0</v>
      </c>
      <c r="CD523" s="4" t="str">
        <f>IFERROR(IF(VLOOKUP(A523,raw!DQ1:DU100000,4,0)="0",0,2),"")</f>
        <v>0</v>
      </c>
      <c r="CE523" s="4" t="str">
        <f>IFERROR(IF(VALUE(IFERROR(VLOOKUP(A523,raw!DQ1:DV100000,5,0),""))=0,"","x"),IFERROR(VLOOKUP(A523,raw!DQ1:DV100000,5,0),""))</f>
        <v>0</v>
      </c>
      <c r="CF523" s="4" t="str">
        <f>IFERROR(IF(VLOOKUP(A523,raw!DW1:DY100000,2,0)="0",0,2),"")</f>
        <v>0</v>
      </c>
      <c r="CG523" s="4" t="str">
        <f>IFERROR(IF(VALUE(IFERROR(VLOOKUP(A523,raw!DW1:DZ100000,3,0),""))=0,"","x"),IFERROR(VLOOKUP(A523,raw!DW1:DZ100000,3,0),""))</f>
        <v>0</v>
      </c>
      <c r="CH523" s="4" t="str">
        <f>IFERROR(IF(VLOOKUP(A523,raw!EA1:EC100000,2,0)="0",0,2),"")</f>
        <v>0</v>
      </c>
      <c r="CI523" s="4" t="str">
        <f>IFERROR(IF(VLOOKUP(A523,raw!ED1:EF100000,2,0)="0",0,2),"")</f>
        <v>0</v>
      </c>
      <c r="CJ523" s="4" t="str">
        <f>IFERROR(IF(VALUE(IFERROR(VLOOKUP(A523,raw!EG1:EI100000,2,0),""))=0,"","x"),IFERROR(VLOOKUP(A523,raw!EG1:EI100000,2,0),""))</f>
        <v>0</v>
      </c>
    </row>
    <row r="524" spans="1:88">
      <c r="A524" s="3">
        <v>575</v>
      </c>
      <c r="B524" s="3" t="s">
        <v>5230</v>
      </c>
      <c r="C524" s="3" t="s">
        <v>5231</v>
      </c>
      <c r="D524" s="4" t="s">
        <v>5232</v>
      </c>
      <c r="E524" s="4" t="s">
        <v>4973</v>
      </c>
      <c r="F524" s="4" t="s">
        <v>5156</v>
      </c>
      <c r="G524" s="4" t="s">
        <v>5233</v>
      </c>
      <c r="H524" s="4" t="s">
        <v>3087</v>
      </c>
      <c r="I524" s="4" t="str">
        <f>IFERROR(IF(VLOOKUP(A524,raw!B1:D100000,2,0)="0",0,2),"")</f>
        <v>0</v>
      </c>
      <c r="J524" s="4" t="str">
        <f>IFERROR(IF(VLOOKUP(A524,raw!B1:E100000,3,0)="0",0,2),"")</f>
        <v>0</v>
      </c>
      <c r="K524" s="4" t="str">
        <f>IFERROR(IF(VLOOKUP(A524,raw!B1:F100000,4,0)="0",0,2),"")</f>
        <v>0</v>
      </c>
      <c r="L524" s="4" t="str">
        <f>IFERROR(IF(VLOOKUP(A524,raw!B1:G100000,5,0)="0",0,2),"")</f>
        <v>0</v>
      </c>
      <c r="M524" s="4" t="str">
        <f>IFERROR(IF(VLOOKUP(A524,raw!B1:H100000,6,0)="0",0,2),"")</f>
        <v>0</v>
      </c>
      <c r="N524" s="4" t="str">
        <f>IFERROR(IF(VLOOKUP(A524,raw!B1:I100000,7,0)="0",0,2),"")</f>
        <v>0</v>
      </c>
      <c r="O524" s="4" t="str">
        <f>IFERROR(IF(VLOOKUP(A524,raw!J1:L100000,2,0)="0",0,2),"")</f>
        <v>0</v>
      </c>
      <c r="P524" s="4" t="str">
        <f>IFERROR(IF(VALUE(IFERROR(VLOOKUP(A524,raw!J1:M100000,3,0),""))=0,"","x"),IFERROR(VLOOKUP(A524,raw!J1:M100000,3,0),""))</f>
        <v>0</v>
      </c>
      <c r="Q524" s="4" t="str">
        <f>IF(IFERROR(VLOOKUP(A524,raw!J1:N100000,4,0),0)=0, "" , HYPERLINK(VLOOKUP(A524,raw!J1:N100000,4,0),"Foto") )</f>
        <v>0</v>
      </c>
      <c r="R524" s="4" t="str">
        <f>IFERROR(IF(VLOOKUP(A524,raw!O1:Q100000,2,0)="0",0,2),"")</f>
        <v>0</v>
      </c>
      <c r="S524" s="4" t="str">
        <f>IFERROR(IF(VALUE(IFERROR(VLOOKUP(A524,raw!O1:R100000,3,0),""))=0,"","x"),IFERROR(VLOOKUP(A524,raw!O1:R100000,3,0),""))</f>
        <v>0</v>
      </c>
      <c r="T524" s="4" t="str">
        <f>IFERROR(IF(VLOOKUP(A524,raw!S1:U100000,2,0)="0",0,2),"")</f>
        <v>0</v>
      </c>
      <c r="U524" s="4" t="str">
        <f>IF(IFERROR(VLOOKUP(A524,raw!S1:V100000,3,0),0)=0, "" , HYPERLINK(VLOOKUP(A524,raw!S1:V100000,3,0),"Foto") )</f>
        <v>0</v>
      </c>
      <c r="V524" s="4" t="str">
        <f>IFERROR(IF(VLOOKUP(A524,raw!W1:Y100000,2,0)="0",0,2),"")</f>
        <v>0</v>
      </c>
      <c r="W524" s="4" t="str">
        <f>IFERROR(IF(VALUE(IFERROR(VLOOKUP(A524,raw!W1:Z100000,3,0),""))=0,"","x"),IFERROR(VLOOKUP(A524,raw!W1:Z100000,3,0),""))</f>
        <v>0</v>
      </c>
      <c r="X524" s="4" t="str">
        <f>IF(IFERROR(VLOOKUP(A524,raw!W1:AA100000,4,0),0)=0, "" , HYPERLINK(VLOOKUP(A524,raw!W1:AA100000,4,0),"Foto") )</f>
        <v>0</v>
      </c>
      <c r="Y524" s="4" t="str">
        <f>IFERROR(IF(VLOOKUP(A524,raw!AB1:AD100000,2,0)="0",0,2),"")</f>
        <v>0</v>
      </c>
      <c r="Z524" s="4" t="str">
        <f>IFERROR(IF(VALUE(IFERROR(VLOOKUP(A524,raw!AB1:AE100000,3,0),""))=0,"","x"),IFERROR(VLOOKUP(A524,raw!AB1:AE100000,3,0),""))</f>
        <v>0</v>
      </c>
      <c r="AA524" s="4" t="str">
        <f>IFERROR(IF(VLOOKUP(A524,raw!AF1:AH100000,2,0)="0",0,2),"")</f>
        <v>0</v>
      </c>
      <c r="AB524" s="4" t="str">
        <f>IFERROR(IF(VALUE(IFERROR(VLOOKUP(A524,raw!AF1:AI100000,3,0),""))=0,"","x"),IFERROR(VLOOKUP(A524,raw!AF1:AI100000,3,0),""))</f>
        <v>0</v>
      </c>
      <c r="AC524" s="4" t="str">
        <f>IFERROR(IF(VLOOKUP(A524,raw!AJ1:AL100000,2,0)="0",0,2),"")</f>
        <v>0</v>
      </c>
      <c r="AD524" s="4" t="str">
        <f>IFERROR(IF(VLOOKUP(A524,raw!AM1:AO100000,2,0)="0",0,2),"")</f>
        <v>0</v>
      </c>
      <c r="AE524" s="4" t="str">
        <f>IFERROR(IF(VLOOKUP(A524,raw!AM1:AP100000,3,0)="0",0,2),"")</f>
        <v>0</v>
      </c>
      <c r="AF524" s="4" t="str">
        <f>IFERROR(IF(VLOOKUP(A524,raw!AM1:AQ100000,4,0)="0",0,2),"")</f>
        <v>0</v>
      </c>
      <c r="AG524" s="4" t="str">
        <f>IFERROR(IF(VLOOKUP(A524,raw!AM1:AR100000,5,0)="0",0,2),"")</f>
        <v>0</v>
      </c>
      <c r="AH524" s="4" t="str">
        <f>IFERROR(IF(VLOOKUP(A524,raw!AS1:AU100000,2,0)="0",0,2),"")</f>
        <v>0</v>
      </c>
      <c r="AI524" s="4" t="str">
        <f>IFERROR(IF(VLOOKUP(A524,raw!AS1:AV100000,3,0)="0",0,2),"")</f>
        <v>0</v>
      </c>
      <c r="AJ524" s="4" t="str">
        <f>IFERROR(IF(VLOOKUP(A524,raw!AS1:AW100000,4,0)="0",0,2),"")</f>
        <v>0</v>
      </c>
      <c r="AK524" s="4" t="str">
        <f>IFERROR(IF(VLOOKUP(A524,raw!AS1:AX100000,5,0)="0",0,2),"")</f>
        <v>0</v>
      </c>
      <c r="AL524" s="4" t="str">
        <f>IFERROR(IF(VLOOKUP(A524,raw!AY1:BA100000,2,0)="0",0,2),"")</f>
        <v>0</v>
      </c>
      <c r="AM524" s="4" t="str">
        <f>IFERROR(IF(VLOOKUP(A524,raw!AY1:BB100000,3,0)="0",0,2),"")</f>
        <v>0</v>
      </c>
      <c r="AN524" s="4" t="str">
        <f>IFERROR(IF(VLOOKUP(A524,raw!AY1:BC100000,4,0)="0",0,2),"")</f>
        <v>0</v>
      </c>
      <c r="AO524" s="4" t="str">
        <f>IFERROR(IF(VLOOKUP(A524,raw!AY1:BD100000,5,0)="0",0,2),"")</f>
        <v>0</v>
      </c>
      <c r="AP524" s="4" t="str">
        <f>IFERROR(IF(VLOOKUP(A524,raw!BE1:BG100000,2,0)="0",0,2),"")</f>
        <v>0</v>
      </c>
      <c r="AQ524" s="4" t="str">
        <f>IFERROR(IF(VLOOKUP(A524,raw!BH1:BJ100000,2,0)="0",0,2),"")</f>
        <v>0</v>
      </c>
      <c r="AR524" s="4" t="str">
        <f>IFERROR(IF(VLOOKUP(A524,raw!BK1:BM100000,2,0)="0",0,2),"")</f>
        <v>0</v>
      </c>
      <c r="AS524" s="4" t="str">
        <f>IFERROR(IF(VLOOKUP(A524,raw!BK1:BN100000,3,0)="0",0,2),"")</f>
        <v>0</v>
      </c>
      <c r="AT524" s="4" t="str">
        <f>IFERROR(IF(VLOOKUP(A524,raw!BK1:BO100000,4,0)="0",0,2),"")</f>
        <v>0</v>
      </c>
      <c r="AU524" s="4" t="str">
        <f>IFERROR(IF(VLOOKUP(A524,raw!BP1:BR100000,2,0)="0",0,2),"")</f>
        <v>0</v>
      </c>
      <c r="AV524" s="4" t="str">
        <f>IFERROR(IF(VLOOKUP(A524,raw!BP1:BS100000,3,0)="0",0,2),"")</f>
        <v>0</v>
      </c>
      <c r="AW524" s="4" t="str">
        <f>IFERROR(IF(VLOOKUP(A524,raw!BP1:BT100000,4,0)="0",0,2),"")</f>
        <v>0</v>
      </c>
      <c r="AX524" s="4" t="str">
        <f>IFERROR(IF(VLOOKUP(A524,raw!BU1:BW100000,2,0)="0",0,2),"")</f>
        <v>0</v>
      </c>
      <c r="AY524" s="4" t="str">
        <f>IFERROR(IF(VLOOKUP(A524,raw!BU1:BX100000,3,0)="0",0,2),"")</f>
        <v>0</v>
      </c>
      <c r="AZ524" s="4" t="str">
        <f>IFERROR(IF(VLOOKUP(A524,raw!BY1:CA100000,2,0)="0",0,2),"")</f>
        <v>0</v>
      </c>
      <c r="BA524" s="4" t="str">
        <f>IFERROR(IF(VALUE(IFERROR(VLOOKUP(A524,raw!CB1:CD100000,2,0),""))=0,"","x"),IFERROR(VLOOKUP(A524,raw!CB1:CD100000,2,0),""))</f>
        <v>0</v>
      </c>
      <c r="BB524" s="4" t="str">
        <f>IFERROR(IF(VLOOKUP(A524,raw!CE1:CG100000,2,0)="0",0,2),"")</f>
        <v>0</v>
      </c>
      <c r="BC524" s="4" t="str">
        <f>IFERROR(IF(VLOOKUP(A524,raw!CH1:CJ100000,2,0)="0",0,2),"")</f>
        <v>0</v>
      </c>
      <c r="BD524" s="4" t="str">
        <f>IF(IFERROR(VLOOKUP(A524,raw!CH1:CK100000,3,0),0)=0, "" , HYPERLINK(VLOOKUP(A524,raw!CH1:CK100000,3,0),"Foto") )</f>
        <v>0</v>
      </c>
      <c r="BE524" s="4" t="str">
        <f>IFERROR(IF(VLOOKUP(A524,raw!CL1:CN100000,2,0)="0",0,2),"")</f>
        <v>0</v>
      </c>
      <c r="BF524" s="4" t="str">
        <f>IFERROR(IF(VLOOKUP(A524,raw!CL1:CO100000,3,0)="0",0,2),"")</f>
        <v>0</v>
      </c>
      <c r="BG524" s="4" t="str">
        <f>IFERROR(IF(VLOOKUP(A524,raw!CL1:CP100000,4,0)="0",0,2),"")</f>
        <v>0</v>
      </c>
      <c r="BH524" s="4" t="str">
        <f>IFERROR(IF(VLOOKUP(A524,raw!CL1:CQ100000,5,0)="0",0,2),"")</f>
        <v>0</v>
      </c>
      <c r="BI524" s="4" t="str">
        <f>IFERROR(IF(VLOOKUP(A524,raw!CL1:CR100000,6,0)="0",0,2),"")</f>
        <v>0</v>
      </c>
      <c r="BJ524" s="4" t="str">
        <f>IFERROR(IF(VLOOKUP(A524,raw!CL1:CS100000,7,0)="0",0,2),"")</f>
        <v>0</v>
      </c>
      <c r="BK524" s="4" t="str">
        <f>IFERROR(IF(VLOOKUP(A524,raw!CT1:CV100000,2,0)="0",0,2),"")</f>
        <v>0</v>
      </c>
      <c r="BL524" s="4" t="str">
        <f>IFERROR(IF(VLOOKUP(A524,raw!CT1:CW100000,3,0)="0",0,2),"")</f>
        <v>0</v>
      </c>
      <c r="BM524" s="4" t="str">
        <f>IFERROR(IF(VLOOKUP(A524,raw!CT1:CX100000,4,0)="0",0,2),"")</f>
        <v>0</v>
      </c>
      <c r="BN524" s="4" t="str">
        <f>IFERROR(IF(VLOOKUP(A524,raw!CT1:CY100000,5,0)="0",0,2),"")</f>
        <v>0</v>
      </c>
      <c r="BO524" s="4" t="str">
        <f>IFERROR(IF(VLOOKUP(A524,raw!CZ1:DB100000,2,0)="0",0,2),"")</f>
        <v>0</v>
      </c>
      <c r="BP524" s="4" t="str">
        <f>IFERROR(IF(VLOOKUP(A524,raw!CZ1:DC100000,3,0)="0",0,2),"")</f>
        <v>0</v>
      </c>
      <c r="BQ524" s="4" t="str">
        <f>IFERROR(IF(VLOOKUP(A524,raw!CZ1:DD100000,4,0)="0",0,2),"")</f>
        <v>0</v>
      </c>
      <c r="BR524" s="4" t="str">
        <f>IFERROR(IF(VLOOKUP(A524,raw!CZ1:DE100000,5,0)="0",0,2),"")</f>
        <v>0</v>
      </c>
      <c r="BS524" s="4" t="str">
        <f>IFERROR(IF(VLOOKUP(A524,raw!CZ1:DF100000,6,0)="0",0,2),"")</f>
        <v>0</v>
      </c>
      <c r="BT524" s="4" t="str">
        <f>IFERROR(IF(VLOOKUP(A524,raw!CZ1:DG100000,7,0)="0",0,2),"")</f>
        <v>0</v>
      </c>
      <c r="BU524" s="4" t="str">
        <f>IFERROR(IF(VLOOKUP(A524,raw!CZ1:DH100000,8,0)="0",0,2),"")</f>
        <v>0</v>
      </c>
      <c r="BV524" s="4" t="str">
        <f>IFERROR(IF(VALUE(IFERROR(VLOOKUP(A524,raw!CZ1:DI100000,9,0),""))=0,"","x"),IFERROR(VLOOKUP(A524,raw!CZ1:DI100000,9,0),""))</f>
        <v>0</v>
      </c>
      <c r="BW524" s="4" t="str">
        <f>IFERROR(IF(VLOOKUP(A524,raw!DJ1:DL100000,2,0)="0",0,2),"")</f>
        <v>0</v>
      </c>
      <c r="BX524" s="4" t="str">
        <f>IFERROR(IF(VLOOKUP(A524,raw!DJ1:DM100000,3,0)="0",0,2),"")</f>
        <v>0</v>
      </c>
      <c r="BY524" s="4" t="str">
        <f>IFERROR(IF(VLOOKUP(A524,raw!DJ1:DN100000,4,0)="0",0,2),"")</f>
        <v>0</v>
      </c>
      <c r="BZ524" s="4" t="str">
        <f>IFERROR(IF(VLOOKUP(A524,raw!DJ1:DO100000,5,0)="0",0,2),"")</f>
        <v>0</v>
      </c>
      <c r="CA524" s="4" t="str">
        <f>IFERROR(IF(VALUE(IFERROR(VLOOKUP(A524,raw!DJ1:DP100000,6,0),""))=0,"","x"),IFERROR(VLOOKUP(A524,raw!DJ1:DP100000,6,0),""))</f>
        <v>0</v>
      </c>
      <c r="CB524" s="4" t="str">
        <f>IFERROR(IF(VLOOKUP(A524,raw!DQ1:DS100000,2,0)="0",0,2),"")</f>
        <v>0</v>
      </c>
      <c r="CC524" s="4" t="str">
        <f>IFERROR(IF(VLOOKUP(A524,raw!DQ1:DT100000,3,0)="0",0,2),"")</f>
        <v>0</v>
      </c>
      <c r="CD524" s="4" t="str">
        <f>IFERROR(IF(VLOOKUP(A524,raw!DQ1:DU100000,4,0)="0",0,2),"")</f>
        <v>0</v>
      </c>
      <c r="CE524" s="4" t="str">
        <f>IFERROR(IF(VALUE(IFERROR(VLOOKUP(A524,raw!DQ1:DV100000,5,0),""))=0,"","x"),IFERROR(VLOOKUP(A524,raw!DQ1:DV100000,5,0),""))</f>
        <v>0</v>
      </c>
      <c r="CF524" s="4" t="str">
        <f>IFERROR(IF(VLOOKUP(A524,raw!DW1:DY100000,2,0)="0",0,2),"")</f>
        <v>0</v>
      </c>
      <c r="CG524" s="4" t="str">
        <f>IFERROR(IF(VALUE(IFERROR(VLOOKUP(A524,raw!DW1:DZ100000,3,0),""))=0,"","x"),IFERROR(VLOOKUP(A524,raw!DW1:DZ100000,3,0),""))</f>
        <v>0</v>
      </c>
      <c r="CH524" s="4" t="str">
        <f>IFERROR(IF(VLOOKUP(A524,raw!EA1:EC100000,2,0)="0",0,2),"")</f>
        <v>0</v>
      </c>
      <c r="CI524" s="4" t="str">
        <f>IFERROR(IF(VLOOKUP(A524,raw!ED1:EF100000,2,0)="0",0,2),"")</f>
        <v>0</v>
      </c>
      <c r="CJ524" s="4" t="str">
        <f>IFERROR(IF(VALUE(IFERROR(VLOOKUP(A524,raw!EG1:EI100000,2,0),""))=0,"","x"),IFERROR(VLOOKUP(A524,raw!EG1:EI100000,2,0),""))</f>
        <v>0</v>
      </c>
    </row>
    <row r="525" spans="1:88">
      <c r="A525" s="3">
        <v>569</v>
      </c>
      <c r="B525" s="3" t="s">
        <v>5234</v>
      </c>
      <c r="C525" s="3" t="s">
        <v>5235</v>
      </c>
      <c r="D525" s="4" t="s">
        <v>5236</v>
      </c>
      <c r="E525" s="4" t="s">
        <v>4967</v>
      </c>
      <c r="F525" s="4" t="s">
        <v>5156</v>
      </c>
      <c r="G525" s="4" t="s">
        <v>5237</v>
      </c>
      <c r="H525" s="4" t="s">
        <v>3108</v>
      </c>
      <c r="I525" s="4" t="str">
        <f>IFERROR(IF(VLOOKUP(A525,raw!B1:D100000,2,0)="0",0,2),"")</f>
        <v>0</v>
      </c>
      <c r="J525" s="4" t="str">
        <f>IFERROR(IF(VLOOKUP(A525,raw!B1:E100000,3,0)="0",0,2),"")</f>
        <v>0</v>
      </c>
      <c r="K525" s="4" t="str">
        <f>IFERROR(IF(VLOOKUP(A525,raw!B1:F100000,4,0)="0",0,2),"")</f>
        <v>0</v>
      </c>
      <c r="L525" s="4" t="str">
        <f>IFERROR(IF(VLOOKUP(A525,raw!B1:G100000,5,0)="0",0,2),"")</f>
        <v>0</v>
      </c>
      <c r="M525" s="4" t="str">
        <f>IFERROR(IF(VLOOKUP(A525,raw!B1:H100000,6,0)="0",0,2),"")</f>
        <v>0</v>
      </c>
      <c r="N525" s="4" t="str">
        <f>IFERROR(IF(VLOOKUP(A525,raw!B1:I100000,7,0)="0",0,2),"")</f>
        <v>0</v>
      </c>
      <c r="O525" s="4" t="str">
        <f>IFERROR(IF(VLOOKUP(A525,raw!J1:L100000,2,0)="0",0,2),"")</f>
        <v>0</v>
      </c>
      <c r="P525" s="4" t="str">
        <f>IFERROR(IF(VALUE(IFERROR(VLOOKUP(A525,raw!J1:M100000,3,0),""))=0,"","x"),IFERROR(VLOOKUP(A525,raw!J1:M100000,3,0),""))</f>
        <v>0</v>
      </c>
      <c r="Q525" s="4" t="str">
        <f>IF(IFERROR(VLOOKUP(A525,raw!J1:N100000,4,0),0)=0, "" , HYPERLINK(VLOOKUP(A525,raw!J1:N100000,4,0),"Foto") )</f>
        <v>0</v>
      </c>
      <c r="R525" s="4" t="str">
        <f>IFERROR(IF(VLOOKUP(A525,raw!O1:Q100000,2,0)="0",0,2),"")</f>
        <v>0</v>
      </c>
      <c r="S525" s="4" t="str">
        <f>IFERROR(IF(VALUE(IFERROR(VLOOKUP(A525,raw!O1:R100000,3,0),""))=0,"","x"),IFERROR(VLOOKUP(A525,raw!O1:R100000,3,0),""))</f>
        <v>0</v>
      </c>
      <c r="T525" s="4" t="str">
        <f>IFERROR(IF(VLOOKUP(A525,raw!S1:U100000,2,0)="0",0,2),"")</f>
        <v>0</v>
      </c>
      <c r="U525" s="4" t="str">
        <f>IF(IFERROR(VLOOKUP(A525,raw!S1:V100000,3,0),0)=0, "" , HYPERLINK(VLOOKUP(A525,raw!S1:V100000,3,0),"Foto") )</f>
        <v>0</v>
      </c>
      <c r="V525" s="4" t="str">
        <f>IFERROR(IF(VLOOKUP(A525,raw!W1:Y100000,2,0)="0",0,2),"")</f>
        <v>0</v>
      </c>
      <c r="W525" s="4" t="str">
        <f>IFERROR(IF(VALUE(IFERROR(VLOOKUP(A525,raw!W1:Z100000,3,0),""))=0,"","x"),IFERROR(VLOOKUP(A525,raw!W1:Z100000,3,0),""))</f>
        <v>0</v>
      </c>
      <c r="X525" s="4" t="str">
        <f>IF(IFERROR(VLOOKUP(A525,raw!W1:AA100000,4,0),0)=0, "" , HYPERLINK(VLOOKUP(A525,raw!W1:AA100000,4,0),"Foto") )</f>
        <v>0</v>
      </c>
      <c r="Y525" s="4" t="str">
        <f>IFERROR(IF(VLOOKUP(A525,raw!AB1:AD100000,2,0)="0",0,2),"")</f>
        <v>0</v>
      </c>
      <c r="Z525" s="4" t="str">
        <f>IFERROR(IF(VALUE(IFERROR(VLOOKUP(A525,raw!AB1:AE100000,3,0),""))=0,"","x"),IFERROR(VLOOKUP(A525,raw!AB1:AE100000,3,0),""))</f>
        <v>0</v>
      </c>
      <c r="AA525" s="4" t="str">
        <f>IFERROR(IF(VLOOKUP(A525,raw!AF1:AH100000,2,0)="0",0,2),"")</f>
        <v>0</v>
      </c>
      <c r="AB525" s="4" t="str">
        <f>IFERROR(IF(VALUE(IFERROR(VLOOKUP(A525,raw!AF1:AI100000,3,0),""))=0,"","x"),IFERROR(VLOOKUP(A525,raw!AF1:AI100000,3,0),""))</f>
        <v>0</v>
      </c>
      <c r="AC525" s="4" t="str">
        <f>IFERROR(IF(VLOOKUP(A525,raw!AJ1:AL100000,2,0)="0",0,2),"")</f>
        <v>0</v>
      </c>
      <c r="AD525" s="4" t="str">
        <f>IFERROR(IF(VLOOKUP(A525,raw!AM1:AO100000,2,0)="0",0,2),"")</f>
        <v>0</v>
      </c>
      <c r="AE525" s="4" t="str">
        <f>IFERROR(IF(VLOOKUP(A525,raw!AM1:AP100000,3,0)="0",0,2),"")</f>
        <v>0</v>
      </c>
      <c r="AF525" s="4" t="str">
        <f>IFERROR(IF(VLOOKUP(A525,raw!AM1:AQ100000,4,0)="0",0,2),"")</f>
        <v>0</v>
      </c>
      <c r="AG525" s="4" t="str">
        <f>IFERROR(IF(VLOOKUP(A525,raw!AM1:AR100000,5,0)="0",0,2),"")</f>
        <v>0</v>
      </c>
      <c r="AH525" s="4" t="str">
        <f>IFERROR(IF(VLOOKUP(A525,raw!AS1:AU100000,2,0)="0",0,2),"")</f>
        <v>0</v>
      </c>
      <c r="AI525" s="4" t="str">
        <f>IFERROR(IF(VLOOKUP(A525,raw!AS1:AV100000,3,0)="0",0,2),"")</f>
        <v>0</v>
      </c>
      <c r="AJ525" s="4" t="str">
        <f>IFERROR(IF(VLOOKUP(A525,raw!AS1:AW100000,4,0)="0",0,2),"")</f>
        <v>0</v>
      </c>
      <c r="AK525" s="4" t="str">
        <f>IFERROR(IF(VLOOKUP(A525,raw!AS1:AX100000,5,0)="0",0,2),"")</f>
        <v>0</v>
      </c>
      <c r="AL525" s="4" t="str">
        <f>IFERROR(IF(VLOOKUP(A525,raw!AY1:BA100000,2,0)="0",0,2),"")</f>
        <v>0</v>
      </c>
      <c r="AM525" s="4" t="str">
        <f>IFERROR(IF(VLOOKUP(A525,raw!AY1:BB100000,3,0)="0",0,2),"")</f>
        <v>0</v>
      </c>
      <c r="AN525" s="4" t="str">
        <f>IFERROR(IF(VLOOKUP(A525,raw!AY1:BC100000,4,0)="0",0,2),"")</f>
        <v>0</v>
      </c>
      <c r="AO525" s="4" t="str">
        <f>IFERROR(IF(VLOOKUP(A525,raw!AY1:BD100000,5,0)="0",0,2),"")</f>
        <v>0</v>
      </c>
      <c r="AP525" s="4" t="str">
        <f>IFERROR(IF(VLOOKUP(A525,raw!BE1:BG100000,2,0)="0",0,2),"")</f>
        <v>0</v>
      </c>
      <c r="AQ525" s="4" t="str">
        <f>IFERROR(IF(VLOOKUP(A525,raw!BH1:BJ100000,2,0)="0",0,2),"")</f>
        <v>0</v>
      </c>
      <c r="AR525" s="4" t="str">
        <f>IFERROR(IF(VLOOKUP(A525,raw!BK1:BM100000,2,0)="0",0,2),"")</f>
        <v>0</v>
      </c>
      <c r="AS525" s="4" t="str">
        <f>IFERROR(IF(VLOOKUP(A525,raw!BK1:BN100000,3,0)="0",0,2),"")</f>
        <v>0</v>
      </c>
      <c r="AT525" s="4" t="str">
        <f>IFERROR(IF(VLOOKUP(A525,raw!BK1:BO100000,4,0)="0",0,2),"")</f>
        <v>0</v>
      </c>
      <c r="AU525" s="4" t="str">
        <f>IFERROR(IF(VLOOKUP(A525,raw!BP1:BR100000,2,0)="0",0,2),"")</f>
        <v>0</v>
      </c>
      <c r="AV525" s="4" t="str">
        <f>IFERROR(IF(VLOOKUP(A525,raw!BP1:BS100000,3,0)="0",0,2),"")</f>
        <v>0</v>
      </c>
      <c r="AW525" s="4" t="str">
        <f>IFERROR(IF(VLOOKUP(A525,raw!BP1:BT100000,4,0)="0",0,2),"")</f>
        <v>0</v>
      </c>
      <c r="AX525" s="4" t="str">
        <f>IFERROR(IF(VLOOKUP(A525,raw!BU1:BW100000,2,0)="0",0,2),"")</f>
        <v>0</v>
      </c>
      <c r="AY525" s="4" t="str">
        <f>IFERROR(IF(VLOOKUP(A525,raw!BU1:BX100000,3,0)="0",0,2),"")</f>
        <v>0</v>
      </c>
      <c r="AZ525" s="4" t="str">
        <f>IFERROR(IF(VLOOKUP(A525,raw!BY1:CA100000,2,0)="0",0,2),"")</f>
        <v>0</v>
      </c>
      <c r="BA525" s="4" t="str">
        <f>IFERROR(IF(VALUE(IFERROR(VLOOKUP(A525,raw!CB1:CD100000,2,0),""))=0,"","x"),IFERROR(VLOOKUP(A525,raw!CB1:CD100000,2,0),""))</f>
        <v>0</v>
      </c>
      <c r="BB525" s="4" t="str">
        <f>IFERROR(IF(VLOOKUP(A525,raw!CE1:CG100000,2,0)="0",0,2),"")</f>
        <v>0</v>
      </c>
      <c r="BC525" s="4" t="str">
        <f>IFERROR(IF(VLOOKUP(A525,raw!CH1:CJ100000,2,0)="0",0,2),"")</f>
        <v>0</v>
      </c>
      <c r="BD525" s="4" t="str">
        <f>IF(IFERROR(VLOOKUP(A525,raw!CH1:CK100000,3,0),0)=0, "" , HYPERLINK(VLOOKUP(A525,raw!CH1:CK100000,3,0),"Foto") )</f>
        <v>0</v>
      </c>
      <c r="BE525" s="4" t="str">
        <f>IFERROR(IF(VLOOKUP(A525,raw!CL1:CN100000,2,0)="0",0,2),"")</f>
        <v>0</v>
      </c>
      <c r="BF525" s="4" t="str">
        <f>IFERROR(IF(VLOOKUP(A525,raw!CL1:CO100000,3,0)="0",0,2),"")</f>
        <v>0</v>
      </c>
      <c r="BG525" s="4" t="str">
        <f>IFERROR(IF(VLOOKUP(A525,raw!CL1:CP100000,4,0)="0",0,2),"")</f>
        <v>0</v>
      </c>
      <c r="BH525" s="4" t="str">
        <f>IFERROR(IF(VLOOKUP(A525,raw!CL1:CQ100000,5,0)="0",0,2),"")</f>
        <v>0</v>
      </c>
      <c r="BI525" s="4" t="str">
        <f>IFERROR(IF(VLOOKUP(A525,raw!CL1:CR100000,6,0)="0",0,2),"")</f>
        <v>0</v>
      </c>
      <c r="BJ525" s="4" t="str">
        <f>IFERROR(IF(VLOOKUP(A525,raw!CL1:CS100000,7,0)="0",0,2),"")</f>
        <v>0</v>
      </c>
      <c r="BK525" s="4" t="str">
        <f>IFERROR(IF(VLOOKUP(A525,raw!CT1:CV100000,2,0)="0",0,2),"")</f>
        <v>0</v>
      </c>
      <c r="BL525" s="4" t="str">
        <f>IFERROR(IF(VLOOKUP(A525,raw!CT1:CW100000,3,0)="0",0,2),"")</f>
        <v>0</v>
      </c>
      <c r="BM525" s="4" t="str">
        <f>IFERROR(IF(VLOOKUP(A525,raw!CT1:CX100000,4,0)="0",0,2),"")</f>
        <v>0</v>
      </c>
      <c r="BN525" s="4" t="str">
        <f>IFERROR(IF(VLOOKUP(A525,raw!CT1:CY100000,5,0)="0",0,2),"")</f>
        <v>0</v>
      </c>
      <c r="BO525" s="4" t="str">
        <f>IFERROR(IF(VLOOKUP(A525,raw!CZ1:DB100000,2,0)="0",0,2),"")</f>
        <v>0</v>
      </c>
      <c r="BP525" s="4" t="str">
        <f>IFERROR(IF(VLOOKUP(A525,raw!CZ1:DC100000,3,0)="0",0,2),"")</f>
        <v>0</v>
      </c>
      <c r="BQ525" s="4" t="str">
        <f>IFERROR(IF(VLOOKUP(A525,raw!CZ1:DD100000,4,0)="0",0,2),"")</f>
        <v>0</v>
      </c>
      <c r="BR525" s="4" t="str">
        <f>IFERROR(IF(VLOOKUP(A525,raw!CZ1:DE100000,5,0)="0",0,2),"")</f>
        <v>0</v>
      </c>
      <c r="BS525" s="4" t="str">
        <f>IFERROR(IF(VLOOKUP(A525,raw!CZ1:DF100000,6,0)="0",0,2),"")</f>
        <v>0</v>
      </c>
      <c r="BT525" s="4" t="str">
        <f>IFERROR(IF(VLOOKUP(A525,raw!CZ1:DG100000,7,0)="0",0,2),"")</f>
        <v>0</v>
      </c>
      <c r="BU525" s="4" t="str">
        <f>IFERROR(IF(VLOOKUP(A525,raw!CZ1:DH100000,8,0)="0",0,2),"")</f>
        <v>0</v>
      </c>
      <c r="BV525" s="4" t="str">
        <f>IFERROR(IF(VALUE(IFERROR(VLOOKUP(A525,raw!CZ1:DI100000,9,0),""))=0,"","x"),IFERROR(VLOOKUP(A525,raw!CZ1:DI100000,9,0),""))</f>
        <v>0</v>
      </c>
      <c r="BW525" s="4" t="str">
        <f>IFERROR(IF(VLOOKUP(A525,raw!DJ1:DL100000,2,0)="0",0,2),"")</f>
        <v>0</v>
      </c>
      <c r="BX525" s="4" t="str">
        <f>IFERROR(IF(VLOOKUP(A525,raw!DJ1:DM100000,3,0)="0",0,2),"")</f>
        <v>0</v>
      </c>
      <c r="BY525" s="4" t="str">
        <f>IFERROR(IF(VLOOKUP(A525,raw!DJ1:DN100000,4,0)="0",0,2),"")</f>
        <v>0</v>
      </c>
      <c r="BZ525" s="4" t="str">
        <f>IFERROR(IF(VLOOKUP(A525,raw!DJ1:DO100000,5,0)="0",0,2),"")</f>
        <v>0</v>
      </c>
      <c r="CA525" s="4" t="str">
        <f>IFERROR(IF(VALUE(IFERROR(VLOOKUP(A525,raw!DJ1:DP100000,6,0),""))=0,"","x"),IFERROR(VLOOKUP(A525,raw!DJ1:DP100000,6,0),""))</f>
        <v>0</v>
      </c>
      <c r="CB525" s="4" t="str">
        <f>IFERROR(IF(VLOOKUP(A525,raw!DQ1:DS100000,2,0)="0",0,2),"")</f>
        <v>0</v>
      </c>
      <c r="CC525" s="4" t="str">
        <f>IFERROR(IF(VLOOKUP(A525,raw!DQ1:DT100000,3,0)="0",0,2),"")</f>
        <v>0</v>
      </c>
      <c r="CD525" s="4" t="str">
        <f>IFERROR(IF(VLOOKUP(A525,raw!DQ1:DU100000,4,0)="0",0,2),"")</f>
        <v>0</v>
      </c>
      <c r="CE525" s="4" t="str">
        <f>IFERROR(IF(VALUE(IFERROR(VLOOKUP(A525,raw!DQ1:DV100000,5,0),""))=0,"","x"),IFERROR(VLOOKUP(A525,raw!DQ1:DV100000,5,0),""))</f>
        <v>0</v>
      </c>
      <c r="CF525" s="4" t="str">
        <f>IFERROR(IF(VLOOKUP(A525,raw!DW1:DY100000,2,0)="0",0,2),"")</f>
        <v>0</v>
      </c>
      <c r="CG525" s="4" t="str">
        <f>IFERROR(IF(VALUE(IFERROR(VLOOKUP(A525,raw!DW1:DZ100000,3,0),""))=0,"","x"),IFERROR(VLOOKUP(A525,raw!DW1:DZ100000,3,0),""))</f>
        <v>0</v>
      </c>
      <c r="CH525" s="4" t="str">
        <f>IFERROR(IF(VLOOKUP(A525,raw!EA1:EC100000,2,0)="0",0,2),"")</f>
        <v>0</v>
      </c>
      <c r="CI525" s="4" t="str">
        <f>IFERROR(IF(VLOOKUP(A525,raw!ED1:EF100000,2,0)="0",0,2),"")</f>
        <v>0</v>
      </c>
      <c r="CJ525" s="4" t="str">
        <f>IFERROR(IF(VALUE(IFERROR(VLOOKUP(A525,raw!EG1:EI100000,2,0),""))=0,"","x"),IFERROR(VLOOKUP(A525,raw!EG1:EI100000,2,0),""))</f>
        <v>0</v>
      </c>
    </row>
    <row r="526" spans="1:88">
      <c r="A526" s="3">
        <v>573</v>
      </c>
      <c r="B526" s="3" t="s">
        <v>5238</v>
      </c>
      <c r="C526" s="3" t="s">
        <v>5239</v>
      </c>
      <c r="D526" s="4" t="s">
        <v>5240</v>
      </c>
      <c r="E526" s="4" t="s">
        <v>4973</v>
      </c>
      <c r="F526" s="4" t="s">
        <v>5156</v>
      </c>
      <c r="G526" s="4" t="s">
        <v>5241</v>
      </c>
      <c r="H526" s="4" t="s">
        <v>3087</v>
      </c>
      <c r="I526" s="4" t="str">
        <f>IFERROR(IF(VLOOKUP(A526,raw!B1:D100000,2,0)="0",0,2),"")</f>
        <v>0</v>
      </c>
      <c r="J526" s="4" t="str">
        <f>IFERROR(IF(VLOOKUP(A526,raw!B1:E100000,3,0)="0",0,2),"")</f>
        <v>0</v>
      </c>
      <c r="K526" s="4" t="str">
        <f>IFERROR(IF(VLOOKUP(A526,raw!B1:F100000,4,0)="0",0,2),"")</f>
        <v>0</v>
      </c>
      <c r="L526" s="4" t="str">
        <f>IFERROR(IF(VLOOKUP(A526,raw!B1:G100000,5,0)="0",0,2),"")</f>
        <v>0</v>
      </c>
      <c r="M526" s="4" t="str">
        <f>IFERROR(IF(VLOOKUP(A526,raw!B1:H100000,6,0)="0",0,2),"")</f>
        <v>0</v>
      </c>
      <c r="N526" s="4" t="str">
        <f>IFERROR(IF(VLOOKUP(A526,raw!B1:I100000,7,0)="0",0,2),"")</f>
        <v>0</v>
      </c>
      <c r="O526" s="4" t="str">
        <f>IFERROR(IF(VLOOKUP(A526,raw!J1:L100000,2,0)="0",0,2),"")</f>
        <v>0</v>
      </c>
      <c r="P526" s="4" t="str">
        <f>IFERROR(IF(VALUE(IFERROR(VLOOKUP(A526,raw!J1:M100000,3,0),""))=0,"","x"),IFERROR(VLOOKUP(A526,raw!J1:M100000,3,0),""))</f>
        <v>0</v>
      </c>
      <c r="Q526" s="4" t="str">
        <f>IF(IFERROR(VLOOKUP(A526,raw!J1:N100000,4,0),0)=0, "" , HYPERLINK(VLOOKUP(A526,raw!J1:N100000,4,0),"Foto") )</f>
        <v>0</v>
      </c>
      <c r="R526" s="4" t="str">
        <f>IFERROR(IF(VLOOKUP(A526,raw!O1:Q100000,2,0)="0",0,2),"")</f>
        <v>0</v>
      </c>
      <c r="S526" s="4" t="str">
        <f>IFERROR(IF(VALUE(IFERROR(VLOOKUP(A526,raw!O1:R100000,3,0),""))=0,"","x"),IFERROR(VLOOKUP(A526,raw!O1:R100000,3,0),""))</f>
        <v>0</v>
      </c>
      <c r="T526" s="4" t="str">
        <f>IFERROR(IF(VLOOKUP(A526,raw!S1:U100000,2,0)="0",0,2),"")</f>
        <v>0</v>
      </c>
      <c r="U526" s="4" t="str">
        <f>IF(IFERROR(VLOOKUP(A526,raw!S1:V100000,3,0),0)=0, "" , HYPERLINK(VLOOKUP(A526,raw!S1:V100000,3,0),"Foto") )</f>
        <v>0</v>
      </c>
      <c r="V526" s="4" t="str">
        <f>IFERROR(IF(VLOOKUP(A526,raw!W1:Y100000,2,0)="0",0,2),"")</f>
        <v>0</v>
      </c>
      <c r="W526" s="4" t="str">
        <f>IFERROR(IF(VALUE(IFERROR(VLOOKUP(A526,raw!W1:Z100000,3,0),""))=0,"","x"),IFERROR(VLOOKUP(A526,raw!W1:Z100000,3,0),""))</f>
        <v>0</v>
      </c>
      <c r="X526" s="4" t="str">
        <f>IF(IFERROR(VLOOKUP(A526,raw!W1:AA100000,4,0),0)=0, "" , HYPERLINK(VLOOKUP(A526,raw!W1:AA100000,4,0),"Foto") )</f>
        <v>0</v>
      </c>
      <c r="Y526" s="4" t="str">
        <f>IFERROR(IF(VLOOKUP(A526,raw!AB1:AD100000,2,0)="0",0,2),"")</f>
        <v>0</v>
      </c>
      <c r="Z526" s="4" t="str">
        <f>IFERROR(IF(VALUE(IFERROR(VLOOKUP(A526,raw!AB1:AE100000,3,0),""))=0,"","x"),IFERROR(VLOOKUP(A526,raw!AB1:AE100000,3,0),""))</f>
        <v>0</v>
      </c>
      <c r="AA526" s="4" t="str">
        <f>IFERROR(IF(VLOOKUP(A526,raw!AF1:AH100000,2,0)="0",0,2),"")</f>
        <v>0</v>
      </c>
      <c r="AB526" s="4" t="str">
        <f>IFERROR(IF(VALUE(IFERROR(VLOOKUP(A526,raw!AF1:AI100000,3,0),""))=0,"","x"),IFERROR(VLOOKUP(A526,raw!AF1:AI100000,3,0),""))</f>
        <v>0</v>
      </c>
      <c r="AC526" s="4" t="str">
        <f>IFERROR(IF(VLOOKUP(A526,raw!AJ1:AL100000,2,0)="0",0,2),"")</f>
        <v>0</v>
      </c>
      <c r="AD526" s="4" t="str">
        <f>IFERROR(IF(VLOOKUP(A526,raw!AM1:AO100000,2,0)="0",0,2),"")</f>
        <v>0</v>
      </c>
      <c r="AE526" s="4" t="str">
        <f>IFERROR(IF(VLOOKUP(A526,raw!AM1:AP100000,3,0)="0",0,2),"")</f>
        <v>0</v>
      </c>
      <c r="AF526" s="4" t="str">
        <f>IFERROR(IF(VLOOKUP(A526,raw!AM1:AQ100000,4,0)="0",0,2),"")</f>
        <v>0</v>
      </c>
      <c r="AG526" s="4" t="str">
        <f>IFERROR(IF(VLOOKUP(A526,raw!AM1:AR100000,5,0)="0",0,2),"")</f>
        <v>0</v>
      </c>
      <c r="AH526" s="4" t="str">
        <f>IFERROR(IF(VLOOKUP(A526,raw!AS1:AU100000,2,0)="0",0,2),"")</f>
        <v>0</v>
      </c>
      <c r="AI526" s="4" t="str">
        <f>IFERROR(IF(VLOOKUP(A526,raw!AS1:AV100000,3,0)="0",0,2),"")</f>
        <v>0</v>
      </c>
      <c r="AJ526" s="4" t="str">
        <f>IFERROR(IF(VLOOKUP(A526,raw!AS1:AW100000,4,0)="0",0,2),"")</f>
        <v>0</v>
      </c>
      <c r="AK526" s="4" t="str">
        <f>IFERROR(IF(VLOOKUP(A526,raw!AS1:AX100000,5,0)="0",0,2),"")</f>
        <v>0</v>
      </c>
      <c r="AL526" s="4" t="str">
        <f>IFERROR(IF(VLOOKUP(A526,raw!AY1:BA100000,2,0)="0",0,2),"")</f>
        <v>0</v>
      </c>
      <c r="AM526" s="4" t="str">
        <f>IFERROR(IF(VLOOKUP(A526,raw!AY1:BB100000,3,0)="0",0,2),"")</f>
        <v>0</v>
      </c>
      <c r="AN526" s="4" t="str">
        <f>IFERROR(IF(VLOOKUP(A526,raw!AY1:BC100000,4,0)="0",0,2),"")</f>
        <v>0</v>
      </c>
      <c r="AO526" s="4" t="str">
        <f>IFERROR(IF(VLOOKUP(A526,raw!AY1:BD100000,5,0)="0",0,2),"")</f>
        <v>0</v>
      </c>
      <c r="AP526" s="4" t="str">
        <f>IFERROR(IF(VLOOKUP(A526,raw!BE1:BG100000,2,0)="0",0,2),"")</f>
        <v>0</v>
      </c>
      <c r="AQ526" s="4" t="str">
        <f>IFERROR(IF(VLOOKUP(A526,raw!BH1:BJ100000,2,0)="0",0,2),"")</f>
        <v>0</v>
      </c>
      <c r="AR526" s="4" t="str">
        <f>IFERROR(IF(VLOOKUP(A526,raw!BK1:BM100000,2,0)="0",0,2),"")</f>
        <v>0</v>
      </c>
      <c r="AS526" s="4" t="str">
        <f>IFERROR(IF(VLOOKUP(A526,raw!BK1:BN100000,3,0)="0",0,2),"")</f>
        <v>0</v>
      </c>
      <c r="AT526" s="4" t="str">
        <f>IFERROR(IF(VLOOKUP(A526,raw!BK1:BO100000,4,0)="0",0,2),"")</f>
        <v>0</v>
      </c>
      <c r="AU526" s="4" t="str">
        <f>IFERROR(IF(VLOOKUP(A526,raw!BP1:BR100000,2,0)="0",0,2),"")</f>
        <v>0</v>
      </c>
      <c r="AV526" s="4" t="str">
        <f>IFERROR(IF(VLOOKUP(A526,raw!BP1:BS100000,3,0)="0",0,2),"")</f>
        <v>0</v>
      </c>
      <c r="AW526" s="4" t="str">
        <f>IFERROR(IF(VLOOKUP(A526,raw!BP1:BT100000,4,0)="0",0,2),"")</f>
        <v>0</v>
      </c>
      <c r="AX526" s="4" t="str">
        <f>IFERROR(IF(VLOOKUP(A526,raw!BU1:BW100000,2,0)="0",0,2),"")</f>
        <v>0</v>
      </c>
      <c r="AY526" s="4" t="str">
        <f>IFERROR(IF(VLOOKUP(A526,raw!BU1:BX100000,3,0)="0",0,2),"")</f>
        <v>0</v>
      </c>
      <c r="AZ526" s="4" t="str">
        <f>IFERROR(IF(VLOOKUP(A526,raw!BY1:CA100000,2,0)="0",0,2),"")</f>
        <v>0</v>
      </c>
      <c r="BA526" s="4" t="str">
        <f>IFERROR(IF(VALUE(IFERROR(VLOOKUP(A526,raw!CB1:CD100000,2,0),""))=0,"","x"),IFERROR(VLOOKUP(A526,raw!CB1:CD100000,2,0),""))</f>
        <v>0</v>
      </c>
      <c r="BB526" s="4" t="str">
        <f>IFERROR(IF(VLOOKUP(A526,raw!CE1:CG100000,2,0)="0",0,2),"")</f>
        <v>0</v>
      </c>
      <c r="BC526" s="4" t="str">
        <f>IFERROR(IF(VLOOKUP(A526,raw!CH1:CJ100000,2,0)="0",0,2),"")</f>
        <v>0</v>
      </c>
      <c r="BD526" s="4" t="str">
        <f>IF(IFERROR(VLOOKUP(A526,raw!CH1:CK100000,3,0),0)=0, "" , HYPERLINK(VLOOKUP(A526,raw!CH1:CK100000,3,0),"Foto") )</f>
        <v>0</v>
      </c>
      <c r="BE526" s="4" t="str">
        <f>IFERROR(IF(VLOOKUP(A526,raw!CL1:CN100000,2,0)="0",0,2),"")</f>
        <v>0</v>
      </c>
      <c r="BF526" s="4" t="str">
        <f>IFERROR(IF(VLOOKUP(A526,raw!CL1:CO100000,3,0)="0",0,2),"")</f>
        <v>0</v>
      </c>
      <c r="BG526" s="4" t="str">
        <f>IFERROR(IF(VLOOKUP(A526,raw!CL1:CP100000,4,0)="0",0,2),"")</f>
        <v>0</v>
      </c>
      <c r="BH526" s="4" t="str">
        <f>IFERROR(IF(VLOOKUP(A526,raw!CL1:CQ100000,5,0)="0",0,2),"")</f>
        <v>0</v>
      </c>
      <c r="BI526" s="4" t="str">
        <f>IFERROR(IF(VLOOKUP(A526,raw!CL1:CR100000,6,0)="0",0,2),"")</f>
        <v>0</v>
      </c>
      <c r="BJ526" s="4" t="str">
        <f>IFERROR(IF(VLOOKUP(A526,raw!CL1:CS100000,7,0)="0",0,2),"")</f>
        <v>0</v>
      </c>
      <c r="BK526" s="4" t="str">
        <f>IFERROR(IF(VLOOKUP(A526,raw!CT1:CV100000,2,0)="0",0,2),"")</f>
        <v>0</v>
      </c>
      <c r="BL526" s="4" t="str">
        <f>IFERROR(IF(VLOOKUP(A526,raw!CT1:CW100000,3,0)="0",0,2),"")</f>
        <v>0</v>
      </c>
      <c r="BM526" s="4" t="str">
        <f>IFERROR(IF(VLOOKUP(A526,raw!CT1:CX100000,4,0)="0",0,2),"")</f>
        <v>0</v>
      </c>
      <c r="BN526" s="4" t="str">
        <f>IFERROR(IF(VLOOKUP(A526,raw!CT1:CY100000,5,0)="0",0,2),"")</f>
        <v>0</v>
      </c>
      <c r="BO526" s="4" t="str">
        <f>IFERROR(IF(VLOOKUP(A526,raw!CZ1:DB100000,2,0)="0",0,2),"")</f>
        <v>0</v>
      </c>
      <c r="BP526" s="4" t="str">
        <f>IFERROR(IF(VLOOKUP(A526,raw!CZ1:DC100000,3,0)="0",0,2),"")</f>
        <v>0</v>
      </c>
      <c r="BQ526" s="4" t="str">
        <f>IFERROR(IF(VLOOKUP(A526,raw!CZ1:DD100000,4,0)="0",0,2),"")</f>
        <v>0</v>
      </c>
      <c r="BR526" s="4" t="str">
        <f>IFERROR(IF(VLOOKUP(A526,raw!CZ1:DE100000,5,0)="0",0,2),"")</f>
        <v>0</v>
      </c>
      <c r="BS526" s="4" t="str">
        <f>IFERROR(IF(VLOOKUP(A526,raw!CZ1:DF100000,6,0)="0",0,2),"")</f>
        <v>0</v>
      </c>
      <c r="BT526" s="4" t="str">
        <f>IFERROR(IF(VLOOKUP(A526,raw!CZ1:DG100000,7,0)="0",0,2),"")</f>
        <v>0</v>
      </c>
      <c r="BU526" s="4" t="str">
        <f>IFERROR(IF(VLOOKUP(A526,raw!CZ1:DH100000,8,0)="0",0,2),"")</f>
        <v>0</v>
      </c>
      <c r="BV526" s="4" t="str">
        <f>IFERROR(IF(VALUE(IFERROR(VLOOKUP(A526,raw!CZ1:DI100000,9,0),""))=0,"","x"),IFERROR(VLOOKUP(A526,raw!CZ1:DI100000,9,0),""))</f>
        <v>0</v>
      </c>
      <c r="BW526" s="4" t="str">
        <f>IFERROR(IF(VLOOKUP(A526,raw!DJ1:DL100000,2,0)="0",0,2),"")</f>
        <v>0</v>
      </c>
      <c r="BX526" s="4" t="str">
        <f>IFERROR(IF(VLOOKUP(A526,raw!DJ1:DM100000,3,0)="0",0,2),"")</f>
        <v>0</v>
      </c>
      <c r="BY526" s="4" t="str">
        <f>IFERROR(IF(VLOOKUP(A526,raw!DJ1:DN100000,4,0)="0",0,2),"")</f>
        <v>0</v>
      </c>
      <c r="BZ526" s="4" t="str">
        <f>IFERROR(IF(VLOOKUP(A526,raw!DJ1:DO100000,5,0)="0",0,2),"")</f>
        <v>0</v>
      </c>
      <c r="CA526" s="4" t="str">
        <f>IFERROR(IF(VALUE(IFERROR(VLOOKUP(A526,raw!DJ1:DP100000,6,0),""))=0,"","x"),IFERROR(VLOOKUP(A526,raw!DJ1:DP100000,6,0),""))</f>
        <v>0</v>
      </c>
      <c r="CB526" s="4" t="str">
        <f>IFERROR(IF(VLOOKUP(A526,raw!DQ1:DS100000,2,0)="0",0,2),"")</f>
        <v>0</v>
      </c>
      <c r="CC526" s="4" t="str">
        <f>IFERROR(IF(VLOOKUP(A526,raw!DQ1:DT100000,3,0)="0",0,2),"")</f>
        <v>0</v>
      </c>
      <c r="CD526" s="4" t="str">
        <f>IFERROR(IF(VLOOKUP(A526,raw!DQ1:DU100000,4,0)="0",0,2),"")</f>
        <v>0</v>
      </c>
      <c r="CE526" s="4" t="str">
        <f>IFERROR(IF(VALUE(IFERROR(VLOOKUP(A526,raw!DQ1:DV100000,5,0),""))=0,"","x"),IFERROR(VLOOKUP(A526,raw!DQ1:DV100000,5,0),""))</f>
        <v>0</v>
      </c>
      <c r="CF526" s="4" t="str">
        <f>IFERROR(IF(VLOOKUP(A526,raw!DW1:DY100000,2,0)="0",0,2),"")</f>
        <v>0</v>
      </c>
      <c r="CG526" s="4" t="str">
        <f>IFERROR(IF(VALUE(IFERROR(VLOOKUP(A526,raw!DW1:DZ100000,3,0),""))=0,"","x"),IFERROR(VLOOKUP(A526,raw!DW1:DZ100000,3,0),""))</f>
        <v>0</v>
      </c>
      <c r="CH526" s="4" t="str">
        <f>IFERROR(IF(VLOOKUP(A526,raw!EA1:EC100000,2,0)="0",0,2),"")</f>
        <v>0</v>
      </c>
      <c r="CI526" s="4" t="str">
        <f>IFERROR(IF(VLOOKUP(A526,raw!ED1:EF100000,2,0)="0",0,2),"")</f>
        <v>0</v>
      </c>
      <c r="CJ526" s="4" t="str">
        <f>IFERROR(IF(VALUE(IFERROR(VLOOKUP(A526,raw!EG1:EI100000,2,0),""))=0,"","x"),IFERROR(VLOOKUP(A526,raw!EG1:EI100000,2,0),""))</f>
        <v>0</v>
      </c>
    </row>
    <row r="527" spans="1:88">
      <c r="A527" s="3">
        <v>543</v>
      </c>
      <c r="B527" s="3" t="s">
        <v>5242</v>
      </c>
      <c r="C527" s="3" t="s">
        <v>5243</v>
      </c>
      <c r="D527" s="4" t="s">
        <v>5244</v>
      </c>
      <c r="E527" s="4" t="s">
        <v>5245</v>
      </c>
      <c r="F527" s="4" t="s">
        <v>5246</v>
      </c>
      <c r="G527" s="4" t="s">
        <v>5247</v>
      </c>
      <c r="H527" s="4" t="s">
        <v>3087</v>
      </c>
      <c r="I527" s="4" t="str">
        <f>IFERROR(IF(VLOOKUP(A527,raw!B1:D100000,2,0)="0",0,2),"")</f>
        <v>0</v>
      </c>
      <c r="J527" s="4" t="str">
        <f>IFERROR(IF(VLOOKUP(A527,raw!B1:E100000,3,0)="0",0,2),"")</f>
        <v>0</v>
      </c>
      <c r="K527" s="4" t="str">
        <f>IFERROR(IF(VLOOKUP(A527,raw!B1:F100000,4,0)="0",0,2),"")</f>
        <v>0</v>
      </c>
      <c r="L527" s="4" t="str">
        <f>IFERROR(IF(VLOOKUP(A527,raw!B1:G100000,5,0)="0",0,2),"")</f>
        <v>0</v>
      </c>
      <c r="M527" s="4" t="str">
        <f>IFERROR(IF(VLOOKUP(A527,raw!B1:H100000,6,0)="0",0,2),"")</f>
        <v>0</v>
      </c>
      <c r="N527" s="4" t="str">
        <f>IFERROR(IF(VLOOKUP(A527,raw!B1:I100000,7,0)="0",0,2),"")</f>
        <v>0</v>
      </c>
      <c r="O527" s="4" t="str">
        <f>IFERROR(IF(VLOOKUP(A527,raw!J1:L100000,2,0)="0",0,2),"")</f>
        <v>0</v>
      </c>
      <c r="P527" s="4" t="str">
        <f>IFERROR(IF(VALUE(IFERROR(VLOOKUP(A527,raw!J1:M100000,3,0),""))=0,"","x"),IFERROR(VLOOKUP(A527,raw!J1:M100000,3,0),""))</f>
        <v>0</v>
      </c>
      <c r="Q527" s="4" t="str">
        <f>IF(IFERROR(VLOOKUP(A527,raw!J1:N100000,4,0),0)=0, "" , HYPERLINK(VLOOKUP(A527,raw!J1:N100000,4,0),"Foto") )</f>
        <v>0</v>
      </c>
      <c r="R527" s="4" t="str">
        <f>IFERROR(IF(VLOOKUP(A527,raw!O1:Q100000,2,0)="0",0,2),"")</f>
        <v>0</v>
      </c>
      <c r="S527" s="4" t="str">
        <f>IFERROR(IF(VALUE(IFERROR(VLOOKUP(A527,raw!O1:R100000,3,0),""))=0,"","x"),IFERROR(VLOOKUP(A527,raw!O1:R100000,3,0),""))</f>
        <v>0</v>
      </c>
      <c r="T527" s="4" t="str">
        <f>IFERROR(IF(VLOOKUP(A527,raw!S1:U100000,2,0)="0",0,2),"")</f>
        <v>0</v>
      </c>
      <c r="U527" s="4" t="str">
        <f>IF(IFERROR(VLOOKUP(A527,raw!S1:V100000,3,0),0)=0, "" , HYPERLINK(VLOOKUP(A527,raw!S1:V100000,3,0),"Foto") )</f>
        <v>0</v>
      </c>
      <c r="V527" s="4" t="str">
        <f>IFERROR(IF(VLOOKUP(A527,raw!W1:Y100000,2,0)="0",0,2),"")</f>
        <v>0</v>
      </c>
      <c r="W527" s="4" t="str">
        <f>IFERROR(IF(VALUE(IFERROR(VLOOKUP(A527,raw!W1:Z100000,3,0),""))=0,"","x"),IFERROR(VLOOKUP(A527,raw!W1:Z100000,3,0),""))</f>
        <v>0</v>
      </c>
      <c r="X527" s="4" t="str">
        <f>IF(IFERROR(VLOOKUP(A527,raw!W1:AA100000,4,0),0)=0, "" , HYPERLINK(VLOOKUP(A527,raw!W1:AA100000,4,0),"Foto") )</f>
        <v>0</v>
      </c>
      <c r="Y527" s="4" t="str">
        <f>IFERROR(IF(VLOOKUP(A527,raw!AB1:AD100000,2,0)="0",0,2),"")</f>
        <v>0</v>
      </c>
      <c r="Z527" s="4" t="str">
        <f>IFERROR(IF(VALUE(IFERROR(VLOOKUP(A527,raw!AB1:AE100000,3,0),""))=0,"","x"),IFERROR(VLOOKUP(A527,raw!AB1:AE100000,3,0),""))</f>
        <v>0</v>
      </c>
      <c r="AA527" s="4" t="str">
        <f>IFERROR(IF(VLOOKUP(A527,raw!AF1:AH100000,2,0)="0",0,2),"")</f>
        <v>0</v>
      </c>
      <c r="AB527" s="4" t="str">
        <f>IFERROR(IF(VALUE(IFERROR(VLOOKUP(A527,raw!AF1:AI100000,3,0),""))=0,"","x"),IFERROR(VLOOKUP(A527,raw!AF1:AI100000,3,0),""))</f>
        <v>0</v>
      </c>
      <c r="AC527" s="4" t="str">
        <f>IFERROR(IF(VLOOKUP(A527,raw!AJ1:AL100000,2,0)="0",0,2),"")</f>
        <v>0</v>
      </c>
      <c r="AD527" s="4" t="str">
        <f>IFERROR(IF(VLOOKUP(A527,raw!AM1:AO100000,2,0)="0",0,2),"")</f>
        <v>0</v>
      </c>
      <c r="AE527" s="4" t="str">
        <f>IFERROR(IF(VLOOKUP(A527,raw!AM1:AP100000,3,0)="0",0,2),"")</f>
        <v>0</v>
      </c>
      <c r="AF527" s="4" t="str">
        <f>IFERROR(IF(VLOOKUP(A527,raw!AM1:AQ100000,4,0)="0",0,2),"")</f>
        <v>0</v>
      </c>
      <c r="AG527" s="4" t="str">
        <f>IFERROR(IF(VLOOKUP(A527,raw!AM1:AR100000,5,0)="0",0,2),"")</f>
        <v>0</v>
      </c>
      <c r="AH527" s="4" t="str">
        <f>IFERROR(IF(VLOOKUP(A527,raw!AS1:AU100000,2,0)="0",0,2),"")</f>
        <v>0</v>
      </c>
      <c r="AI527" s="4" t="str">
        <f>IFERROR(IF(VLOOKUP(A527,raw!AS1:AV100000,3,0)="0",0,2),"")</f>
        <v>0</v>
      </c>
      <c r="AJ527" s="4" t="str">
        <f>IFERROR(IF(VLOOKUP(A527,raw!AS1:AW100000,4,0)="0",0,2),"")</f>
        <v>0</v>
      </c>
      <c r="AK527" s="4" t="str">
        <f>IFERROR(IF(VLOOKUP(A527,raw!AS1:AX100000,5,0)="0",0,2),"")</f>
        <v>0</v>
      </c>
      <c r="AL527" s="4" t="str">
        <f>IFERROR(IF(VLOOKUP(A527,raw!AY1:BA100000,2,0)="0",0,2),"")</f>
        <v>0</v>
      </c>
      <c r="AM527" s="4" t="str">
        <f>IFERROR(IF(VLOOKUP(A527,raw!AY1:BB100000,3,0)="0",0,2),"")</f>
        <v>0</v>
      </c>
      <c r="AN527" s="4" t="str">
        <f>IFERROR(IF(VLOOKUP(A527,raw!AY1:BC100000,4,0)="0",0,2),"")</f>
        <v>0</v>
      </c>
      <c r="AO527" s="4" t="str">
        <f>IFERROR(IF(VLOOKUP(A527,raw!AY1:BD100000,5,0)="0",0,2),"")</f>
        <v>0</v>
      </c>
      <c r="AP527" s="4" t="str">
        <f>IFERROR(IF(VLOOKUP(A527,raw!BE1:BG100000,2,0)="0",0,2),"")</f>
        <v>0</v>
      </c>
      <c r="AQ527" s="4" t="str">
        <f>IFERROR(IF(VLOOKUP(A527,raw!BH1:BJ100000,2,0)="0",0,2),"")</f>
        <v>0</v>
      </c>
      <c r="AR527" s="4" t="str">
        <f>IFERROR(IF(VLOOKUP(A527,raw!BK1:BM100000,2,0)="0",0,2),"")</f>
        <v>0</v>
      </c>
      <c r="AS527" s="4" t="str">
        <f>IFERROR(IF(VLOOKUP(A527,raw!BK1:BN100000,3,0)="0",0,2),"")</f>
        <v>0</v>
      </c>
      <c r="AT527" s="4" t="str">
        <f>IFERROR(IF(VLOOKUP(A527,raw!BK1:BO100000,4,0)="0",0,2),"")</f>
        <v>0</v>
      </c>
      <c r="AU527" s="4" t="str">
        <f>IFERROR(IF(VLOOKUP(A527,raw!BP1:BR100000,2,0)="0",0,2),"")</f>
        <v>0</v>
      </c>
      <c r="AV527" s="4" t="str">
        <f>IFERROR(IF(VLOOKUP(A527,raw!BP1:BS100000,3,0)="0",0,2),"")</f>
        <v>0</v>
      </c>
      <c r="AW527" s="4" t="str">
        <f>IFERROR(IF(VLOOKUP(A527,raw!BP1:BT100000,4,0)="0",0,2),"")</f>
        <v>0</v>
      </c>
      <c r="AX527" s="4" t="str">
        <f>IFERROR(IF(VLOOKUP(A527,raw!BU1:BW100000,2,0)="0",0,2),"")</f>
        <v>0</v>
      </c>
      <c r="AY527" s="4" t="str">
        <f>IFERROR(IF(VLOOKUP(A527,raw!BU1:BX100000,3,0)="0",0,2),"")</f>
        <v>0</v>
      </c>
      <c r="AZ527" s="4" t="str">
        <f>IFERROR(IF(VLOOKUP(A527,raw!BY1:CA100000,2,0)="0",0,2),"")</f>
        <v>0</v>
      </c>
      <c r="BA527" s="4" t="str">
        <f>IFERROR(IF(VALUE(IFERROR(VLOOKUP(A527,raw!CB1:CD100000,2,0),""))=0,"","x"),IFERROR(VLOOKUP(A527,raw!CB1:CD100000,2,0),""))</f>
        <v>0</v>
      </c>
      <c r="BB527" s="4" t="str">
        <f>IFERROR(IF(VLOOKUP(A527,raw!CE1:CG100000,2,0)="0",0,2),"")</f>
        <v>0</v>
      </c>
      <c r="BC527" s="4" t="str">
        <f>IFERROR(IF(VLOOKUP(A527,raw!CH1:CJ100000,2,0)="0",0,2),"")</f>
        <v>0</v>
      </c>
      <c r="BD527" s="4" t="str">
        <f>IF(IFERROR(VLOOKUP(A527,raw!CH1:CK100000,3,0),0)=0, "" , HYPERLINK(VLOOKUP(A527,raw!CH1:CK100000,3,0),"Foto") )</f>
        <v>0</v>
      </c>
      <c r="BE527" s="4" t="str">
        <f>IFERROR(IF(VLOOKUP(A527,raw!CL1:CN100000,2,0)="0",0,2),"")</f>
        <v>0</v>
      </c>
      <c r="BF527" s="4" t="str">
        <f>IFERROR(IF(VLOOKUP(A527,raw!CL1:CO100000,3,0)="0",0,2),"")</f>
        <v>0</v>
      </c>
      <c r="BG527" s="4" t="str">
        <f>IFERROR(IF(VLOOKUP(A527,raw!CL1:CP100000,4,0)="0",0,2),"")</f>
        <v>0</v>
      </c>
      <c r="BH527" s="4" t="str">
        <f>IFERROR(IF(VLOOKUP(A527,raw!CL1:CQ100000,5,0)="0",0,2),"")</f>
        <v>0</v>
      </c>
      <c r="BI527" s="4" t="str">
        <f>IFERROR(IF(VLOOKUP(A527,raw!CL1:CR100000,6,0)="0",0,2),"")</f>
        <v>0</v>
      </c>
      <c r="BJ527" s="4" t="str">
        <f>IFERROR(IF(VLOOKUP(A527,raw!CL1:CS100000,7,0)="0",0,2),"")</f>
        <v>0</v>
      </c>
      <c r="BK527" s="4" t="str">
        <f>IFERROR(IF(VLOOKUP(A527,raw!CT1:CV100000,2,0)="0",0,2),"")</f>
        <v>0</v>
      </c>
      <c r="BL527" s="4" t="str">
        <f>IFERROR(IF(VLOOKUP(A527,raw!CT1:CW100000,3,0)="0",0,2),"")</f>
        <v>0</v>
      </c>
      <c r="BM527" s="4" t="str">
        <f>IFERROR(IF(VLOOKUP(A527,raw!CT1:CX100000,4,0)="0",0,2),"")</f>
        <v>0</v>
      </c>
      <c r="BN527" s="4" t="str">
        <f>IFERROR(IF(VLOOKUP(A527,raw!CT1:CY100000,5,0)="0",0,2),"")</f>
        <v>0</v>
      </c>
      <c r="BO527" s="4" t="str">
        <f>IFERROR(IF(VLOOKUP(A527,raw!CZ1:DB100000,2,0)="0",0,2),"")</f>
        <v>0</v>
      </c>
      <c r="BP527" s="4" t="str">
        <f>IFERROR(IF(VLOOKUP(A527,raw!CZ1:DC100000,3,0)="0",0,2),"")</f>
        <v>0</v>
      </c>
      <c r="BQ527" s="4" t="str">
        <f>IFERROR(IF(VLOOKUP(A527,raw!CZ1:DD100000,4,0)="0",0,2),"")</f>
        <v>0</v>
      </c>
      <c r="BR527" s="4" t="str">
        <f>IFERROR(IF(VLOOKUP(A527,raw!CZ1:DE100000,5,0)="0",0,2),"")</f>
        <v>0</v>
      </c>
      <c r="BS527" s="4" t="str">
        <f>IFERROR(IF(VLOOKUP(A527,raw!CZ1:DF100000,6,0)="0",0,2),"")</f>
        <v>0</v>
      </c>
      <c r="BT527" s="4" t="str">
        <f>IFERROR(IF(VLOOKUP(A527,raw!CZ1:DG100000,7,0)="0",0,2),"")</f>
        <v>0</v>
      </c>
      <c r="BU527" s="4" t="str">
        <f>IFERROR(IF(VLOOKUP(A527,raw!CZ1:DH100000,8,0)="0",0,2),"")</f>
        <v>0</v>
      </c>
      <c r="BV527" s="4" t="str">
        <f>IFERROR(IF(VALUE(IFERROR(VLOOKUP(A527,raw!CZ1:DI100000,9,0),""))=0,"","x"),IFERROR(VLOOKUP(A527,raw!CZ1:DI100000,9,0),""))</f>
        <v>0</v>
      </c>
      <c r="BW527" s="4" t="str">
        <f>IFERROR(IF(VLOOKUP(A527,raw!DJ1:DL100000,2,0)="0",0,2),"")</f>
        <v>0</v>
      </c>
      <c r="BX527" s="4" t="str">
        <f>IFERROR(IF(VLOOKUP(A527,raw!DJ1:DM100000,3,0)="0",0,2),"")</f>
        <v>0</v>
      </c>
      <c r="BY527" s="4" t="str">
        <f>IFERROR(IF(VLOOKUP(A527,raw!DJ1:DN100000,4,0)="0",0,2),"")</f>
        <v>0</v>
      </c>
      <c r="BZ527" s="4" t="str">
        <f>IFERROR(IF(VLOOKUP(A527,raw!DJ1:DO100000,5,0)="0",0,2),"")</f>
        <v>0</v>
      </c>
      <c r="CA527" s="4" t="str">
        <f>IFERROR(IF(VALUE(IFERROR(VLOOKUP(A527,raw!DJ1:DP100000,6,0),""))=0,"","x"),IFERROR(VLOOKUP(A527,raw!DJ1:DP100000,6,0),""))</f>
        <v>0</v>
      </c>
      <c r="CB527" s="4" t="str">
        <f>IFERROR(IF(VLOOKUP(A527,raw!DQ1:DS100000,2,0)="0",0,2),"")</f>
        <v>0</v>
      </c>
      <c r="CC527" s="4" t="str">
        <f>IFERROR(IF(VLOOKUP(A527,raw!DQ1:DT100000,3,0)="0",0,2),"")</f>
        <v>0</v>
      </c>
      <c r="CD527" s="4" t="str">
        <f>IFERROR(IF(VLOOKUP(A527,raw!DQ1:DU100000,4,0)="0",0,2),"")</f>
        <v>0</v>
      </c>
      <c r="CE527" s="4" t="str">
        <f>IFERROR(IF(VALUE(IFERROR(VLOOKUP(A527,raw!DQ1:DV100000,5,0),""))=0,"","x"),IFERROR(VLOOKUP(A527,raw!DQ1:DV100000,5,0),""))</f>
        <v>0</v>
      </c>
      <c r="CF527" s="4" t="str">
        <f>IFERROR(IF(VLOOKUP(A527,raw!DW1:DY100000,2,0)="0",0,2),"")</f>
        <v>0</v>
      </c>
      <c r="CG527" s="4" t="str">
        <f>IFERROR(IF(VALUE(IFERROR(VLOOKUP(A527,raw!DW1:DZ100000,3,0),""))=0,"","x"),IFERROR(VLOOKUP(A527,raw!DW1:DZ100000,3,0),""))</f>
        <v>0</v>
      </c>
      <c r="CH527" s="4" t="str">
        <f>IFERROR(IF(VLOOKUP(A527,raw!EA1:EC100000,2,0)="0",0,2),"")</f>
        <v>0</v>
      </c>
      <c r="CI527" s="4" t="str">
        <f>IFERROR(IF(VLOOKUP(A527,raw!ED1:EF100000,2,0)="0",0,2),"")</f>
        <v>0</v>
      </c>
      <c r="CJ527" s="4" t="str">
        <f>IFERROR(IF(VALUE(IFERROR(VLOOKUP(A527,raw!EG1:EI100000,2,0),""))=0,"","x"),IFERROR(VLOOKUP(A527,raw!EG1:EI100000,2,0),""))</f>
        <v>0</v>
      </c>
    </row>
    <row r="528" spans="1:88">
      <c r="A528" s="3">
        <v>533</v>
      </c>
      <c r="B528" s="3" t="s">
        <v>5248</v>
      </c>
      <c r="C528" s="3" t="s">
        <v>5249</v>
      </c>
      <c r="D528" s="4" t="s">
        <v>5250</v>
      </c>
      <c r="E528" s="4" t="s">
        <v>5245</v>
      </c>
      <c r="F528" s="4" t="s">
        <v>5246</v>
      </c>
      <c r="G528" s="4" t="s">
        <v>5251</v>
      </c>
      <c r="H528" s="4" t="s">
        <v>3108</v>
      </c>
      <c r="I528" s="4" t="str">
        <f>IFERROR(IF(VLOOKUP(A528,raw!B1:D100000,2,0)="0",0,2),"")</f>
        <v>0</v>
      </c>
      <c r="J528" s="4" t="str">
        <f>IFERROR(IF(VLOOKUP(A528,raw!B1:E100000,3,0)="0",0,2),"")</f>
        <v>0</v>
      </c>
      <c r="K528" s="4" t="str">
        <f>IFERROR(IF(VLOOKUP(A528,raw!B1:F100000,4,0)="0",0,2),"")</f>
        <v>0</v>
      </c>
      <c r="L528" s="4" t="str">
        <f>IFERROR(IF(VLOOKUP(A528,raw!B1:G100000,5,0)="0",0,2),"")</f>
        <v>0</v>
      </c>
      <c r="M528" s="4" t="str">
        <f>IFERROR(IF(VLOOKUP(A528,raw!B1:H100000,6,0)="0",0,2),"")</f>
        <v>0</v>
      </c>
      <c r="N528" s="4" t="str">
        <f>IFERROR(IF(VLOOKUP(A528,raw!B1:I100000,7,0)="0",0,2),"")</f>
        <v>0</v>
      </c>
      <c r="O528" s="4" t="str">
        <f>IFERROR(IF(VLOOKUP(A528,raw!J1:L100000,2,0)="0",0,2),"")</f>
        <v>0</v>
      </c>
      <c r="P528" s="4" t="str">
        <f>IFERROR(IF(VALUE(IFERROR(VLOOKUP(A528,raw!J1:M100000,3,0),""))=0,"","x"),IFERROR(VLOOKUP(A528,raw!J1:M100000,3,0),""))</f>
        <v>0</v>
      </c>
      <c r="Q528" s="4" t="str">
        <f>IF(IFERROR(VLOOKUP(A528,raw!J1:N100000,4,0),0)=0, "" , HYPERLINK(VLOOKUP(A528,raw!J1:N100000,4,0),"Foto") )</f>
        <v>0</v>
      </c>
      <c r="R528" s="4" t="str">
        <f>IFERROR(IF(VLOOKUP(A528,raw!O1:Q100000,2,0)="0",0,2),"")</f>
        <v>0</v>
      </c>
      <c r="S528" s="4" t="str">
        <f>IFERROR(IF(VALUE(IFERROR(VLOOKUP(A528,raw!O1:R100000,3,0),""))=0,"","x"),IFERROR(VLOOKUP(A528,raw!O1:R100000,3,0),""))</f>
        <v>0</v>
      </c>
      <c r="T528" s="4" t="str">
        <f>IFERROR(IF(VLOOKUP(A528,raw!S1:U100000,2,0)="0",0,2),"")</f>
        <v>0</v>
      </c>
      <c r="U528" s="4" t="str">
        <f>IF(IFERROR(VLOOKUP(A528,raw!S1:V100000,3,0),0)=0, "" , HYPERLINK(VLOOKUP(A528,raw!S1:V100000,3,0),"Foto") )</f>
        <v>0</v>
      </c>
      <c r="V528" s="4" t="str">
        <f>IFERROR(IF(VLOOKUP(A528,raw!W1:Y100000,2,0)="0",0,2),"")</f>
        <v>0</v>
      </c>
      <c r="W528" s="4" t="str">
        <f>IFERROR(IF(VALUE(IFERROR(VLOOKUP(A528,raw!W1:Z100000,3,0),""))=0,"","x"),IFERROR(VLOOKUP(A528,raw!W1:Z100000,3,0),""))</f>
        <v>0</v>
      </c>
      <c r="X528" s="4" t="str">
        <f>IF(IFERROR(VLOOKUP(A528,raw!W1:AA100000,4,0),0)=0, "" , HYPERLINK(VLOOKUP(A528,raw!W1:AA100000,4,0),"Foto") )</f>
        <v>0</v>
      </c>
      <c r="Y528" s="4" t="str">
        <f>IFERROR(IF(VLOOKUP(A528,raw!AB1:AD100000,2,0)="0",0,2),"")</f>
        <v>0</v>
      </c>
      <c r="Z528" s="4" t="str">
        <f>IFERROR(IF(VALUE(IFERROR(VLOOKUP(A528,raw!AB1:AE100000,3,0),""))=0,"","x"),IFERROR(VLOOKUP(A528,raw!AB1:AE100000,3,0),""))</f>
        <v>0</v>
      </c>
      <c r="AA528" s="4" t="str">
        <f>IFERROR(IF(VLOOKUP(A528,raw!AF1:AH100000,2,0)="0",0,2),"")</f>
        <v>0</v>
      </c>
      <c r="AB528" s="4" t="str">
        <f>IFERROR(IF(VALUE(IFERROR(VLOOKUP(A528,raw!AF1:AI100000,3,0),""))=0,"","x"),IFERROR(VLOOKUP(A528,raw!AF1:AI100000,3,0),""))</f>
        <v>0</v>
      </c>
      <c r="AC528" s="4" t="str">
        <f>IFERROR(IF(VLOOKUP(A528,raw!AJ1:AL100000,2,0)="0",0,2),"")</f>
        <v>0</v>
      </c>
      <c r="AD528" s="4" t="str">
        <f>IFERROR(IF(VLOOKUP(A528,raw!AM1:AO100000,2,0)="0",0,2),"")</f>
        <v>0</v>
      </c>
      <c r="AE528" s="4" t="str">
        <f>IFERROR(IF(VLOOKUP(A528,raw!AM1:AP100000,3,0)="0",0,2),"")</f>
        <v>0</v>
      </c>
      <c r="AF528" s="4" t="str">
        <f>IFERROR(IF(VLOOKUP(A528,raw!AM1:AQ100000,4,0)="0",0,2),"")</f>
        <v>0</v>
      </c>
      <c r="AG528" s="4" t="str">
        <f>IFERROR(IF(VLOOKUP(A528,raw!AM1:AR100000,5,0)="0",0,2),"")</f>
        <v>0</v>
      </c>
      <c r="AH528" s="4" t="str">
        <f>IFERROR(IF(VLOOKUP(A528,raw!AS1:AU100000,2,0)="0",0,2),"")</f>
        <v>0</v>
      </c>
      <c r="AI528" s="4" t="str">
        <f>IFERROR(IF(VLOOKUP(A528,raw!AS1:AV100000,3,0)="0",0,2),"")</f>
        <v>0</v>
      </c>
      <c r="AJ528" s="4" t="str">
        <f>IFERROR(IF(VLOOKUP(A528,raw!AS1:AW100000,4,0)="0",0,2),"")</f>
        <v>0</v>
      </c>
      <c r="AK528" s="4" t="str">
        <f>IFERROR(IF(VLOOKUP(A528,raw!AS1:AX100000,5,0)="0",0,2),"")</f>
        <v>0</v>
      </c>
      <c r="AL528" s="4" t="str">
        <f>IFERROR(IF(VLOOKUP(A528,raw!AY1:BA100000,2,0)="0",0,2),"")</f>
        <v>0</v>
      </c>
      <c r="AM528" s="4" t="str">
        <f>IFERROR(IF(VLOOKUP(A528,raw!AY1:BB100000,3,0)="0",0,2),"")</f>
        <v>0</v>
      </c>
      <c r="AN528" s="4" t="str">
        <f>IFERROR(IF(VLOOKUP(A528,raw!AY1:BC100000,4,0)="0",0,2),"")</f>
        <v>0</v>
      </c>
      <c r="AO528" s="4" t="str">
        <f>IFERROR(IF(VLOOKUP(A528,raw!AY1:BD100000,5,0)="0",0,2),"")</f>
        <v>0</v>
      </c>
      <c r="AP528" s="4" t="str">
        <f>IFERROR(IF(VLOOKUP(A528,raw!BE1:BG100000,2,0)="0",0,2),"")</f>
        <v>0</v>
      </c>
      <c r="AQ528" s="4" t="str">
        <f>IFERROR(IF(VLOOKUP(A528,raw!BH1:BJ100000,2,0)="0",0,2),"")</f>
        <v>0</v>
      </c>
      <c r="AR528" s="4" t="str">
        <f>IFERROR(IF(VLOOKUP(A528,raw!BK1:BM100000,2,0)="0",0,2),"")</f>
        <v>0</v>
      </c>
      <c r="AS528" s="4" t="str">
        <f>IFERROR(IF(VLOOKUP(A528,raw!BK1:BN100000,3,0)="0",0,2),"")</f>
        <v>0</v>
      </c>
      <c r="AT528" s="4" t="str">
        <f>IFERROR(IF(VLOOKUP(A528,raw!BK1:BO100000,4,0)="0",0,2),"")</f>
        <v>0</v>
      </c>
      <c r="AU528" s="4" t="str">
        <f>IFERROR(IF(VLOOKUP(A528,raw!BP1:BR100000,2,0)="0",0,2),"")</f>
        <v>0</v>
      </c>
      <c r="AV528" s="4" t="str">
        <f>IFERROR(IF(VLOOKUP(A528,raw!BP1:BS100000,3,0)="0",0,2),"")</f>
        <v>0</v>
      </c>
      <c r="AW528" s="4" t="str">
        <f>IFERROR(IF(VLOOKUP(A528,raw!BP1:BT100000,4,0)="0",0,2),"")</f>
        <v>0</v>
      </c>
      <c r="AX528" s="4" t="str">
        <f>IFERROR(IF(VLOOKUP(A528,raw!BU1:BW100000,2,0)="0",0,2),"")</f>
        <v>0</v>
      </c>
      <c r="AY528" s="4" t="str">
        <f>IFERROR(IF(VLOOKUP(A528,raw!BU1:BX100000,3,0)="0",0,2),"")</f>
        <v>0</v>
      </c>
      <c r="AZ528" s="4" t="str">
        <f>IFERROR(IF(VLOOKUP(A528,raw!BY1:CA100000,2,0)="0",0,2),"")</f>
        <v>0</v>
      </c>
      <c r="BA528" s="4" t="str">
        <f>IFERROR(IF(VALUE(IFERROR(VLOOKUP(A528,raw!CB1:CD100000,2,0),""))=0,"","x"),IFERROR(VLOOKUP(A528,raw!CB1:CD100000,2,0),""))</f>
        <v>0</v>
      </c>
      <c r="BB528" s="4" t="str">
        <f>IFERROR(IF(VLOOKUP(A528,raw!CE1:CG100000,2,0)="0",0,2),"")</f>
        <v>0</v>
      </c>
      <c r="BC528" s="4" t="str">
        <f>IFERROR(IF(VLOOKUP(A528,raw!CH1:CJ100000,2,0)="0",0,2),"")</f>
        <v>0</v>
      </c>
      <c r="BD528" s="4" t="str">
        <f>IF(IFERROR(VLOOKUP(A528,raw!CH1:CK100000,3,0),0)=0, "" , HYPERLINK(VLOOKUP(A528,raw!CH1:CK100000,3,0),"Foto") )</f>
        <v>0</v>
      </c>
      <c r="BE528" s="4" t="str">
        <f>IFERROR(IF(VLOOKUP(A528,raw!CL1:CN100000,2,0)="0",0,2),"")</f>
        <v>0</v>
      </c>
      <c r="BF528" s="4" t="str">
        <f>IFERROR(IF(VLOOKUP(A528,raw!CL1:CO100000,3,0)="0",0,2),"")</f>
        <v>0</v>
      </c>
      <c r="BG528" s="4" t="str">
        <f>IFERROR(IF(VLOOKUP(A528,raw!CL1:CP100000,4,0)="0",0,2),"")</f>
        <v>0</v>
      </c>
      <c r="BH528" s="4" t="str">
        <f>IFERROR(IF(VLOOKUP(A528,raw!CL1:CQ100000,5,0)="0",0,2),"")</f>
        <v>0</v>
      </c>
      <c r="BI528" s="4" t="str">
        <f>IFERROR(IF(VLOOKUP(A528,raw!CL1:CR100000,6,0)="0",0,2),"")</f>
        <v>0</v>
      </c>
      <c r="BJ528" s="4" t="str">
        <f>IFERROR(IF(VLOOKUP(A528,raw!CL1:CS100000,7,0)="0",0,2),"")</f>
        <v>0</v>
      </c>
      <c r="BK528" s="4" t="str">
        <f>IFERROR(IF(VLOOKUP(A528,raw!CT1:CV100000,2,0)="0",0,2),"")</f>
        <v>0</v>
      </c>
      <c r="BL528" s="4" t="str">
        <f>IFERROR(IF(VLOOKUP(A528,raw!CT1:CW100000,3,0)="0",0,2),"")</f>
        <v>0</v>
      </c>
      <c r="BM528" s="4" t="str">
        <f>IFERROR(IF(VLOOKUP(A528,raw!CT1:CX100000,4,0)="0",0,2),"")</f>
        <v>0</v>
      </c>
      <c r="BN528" s="4" t="str">
        <f>IFERROR(IF(VLOOKUP(A528,raw!CT1:CY100000,5,0)="0",0,2),"")</f>
        <v>0</v>
      </c>
      <c r="BO528" s="4" t="str">
        <f>IFERROR(IF(VLOOKUP(A528,raw!CZ1:DB100000,2,0)="0",0,2),"")</f>
        <v>0</v>
      </c>
      <c r="BP528" s="4" t="str">
        <f>IFERROR(IF(VLOOKUP(A528,raw!CZ1:DC100000,3,0)="0",0,2),"")</f>
        <v>0</v>
      </c>
      <c r="BQ528" s="4" t="str">
        <f>IFERROR(IF(VLOOKUP(A528,raw!CZ1:DD100000,4,0)="0",0,2),"")</f>
        <v>0</v>
      </c>
      <c r="BR528" s="4" t="str">
        <f>IFERROR(IF(VLOOKUP(A528,raw!CZ1:DE100000,5,0)="0",0,2),"")</f>
        <v>0</v>
      </c>
      <c r="BS528" s="4" t="str">
        <f>IFERROR(IF(VLOOKUP(A528,raw!CZ1:DF100000,6,0)="0",0,2),"")</f>
        <v>0</v>
      </c>
      <c r="BT528" s="4" t="str">
        <f>IFERROR(IF(VLOOKUP(A528,raw!CZ1:DG100000,7,0)="0",0,2),"")</f>
        <v>0</v>
      </c>
      <c r="BU528" s="4" t="str">
        <f>IFERROR(IF(VLOOKUP(A528,raw!CZ1:DH100000,8,0)="0",0,2),"")</f>
        <v>0</v>
      </c>
      <c r="BV528" s="4" t="str">
        <f>IFERROR(IF(VALUE(IFERROR(VLOOKUP(A528,raw!CZ1:DI100000,9,0),""))=0,"","x"),IFERROR(VLOOKUP(A528,raw!CZ1:DI100000,9,0),""))</f>
        <v>0</v>
      </c>
      <c r="BW528" s="4" t="str">
        <f>IFERROR(IF(VLOOKUP(A528,raw!DJ1:DL100000,2,0)="0",0,2),"")</f>
        <v>0</v>
      </c>
      <c r="BX528" s="4" t="str">
        <f>IFERROR(IF(VLOOKUP(A528,raw!DJ1:DM100000,3,0)="0",0,2),"")</f>
        <v>0</v>
      </c>
      <c r="BY528" s="4" t="str">
        <f>IFERROR(IF(VLOOKUP(A528,raw!DJ1:DN100000,4,0)="0",0,2),"")</f>
        <v>0</v>
      </c>
      <c r="BZ528" s="4" t="str">
        <f>IFERROR(IF(VLOOKUP(A528,raw!DJ1:DO100000,5,0)="0",0,2),"")</f>
        <v>0</v>
      </c>
      <c r="CA528" s="4" t="str">
        <f>IFERROR(IF(VALUE(IFERROR(VLOOKUP(A528,raw!DJ1:DP100000,6,0),""))=0,"","x"),IFERROR(VLOOKUP(A528,raw!DJ1:DP100000,6,0),""))</f>
        <v>0</v>
      </c>
      <c r="CB528" s="4" t="str">
        <f>IFERROR(IF(VLOOKUP(A528,raw!DQ1:DS100000,2,0)="0",0,2),"")</f>
        <v>0</v>
      </c>
      <c r="CC528" s="4" t="str">
        <f>IFERROR(IF(VLOOKUP(A528,raw!DQ1:DT100000,3,0)="0",0,2),"")</f>
        <v>0</v>
      </c>
      <c r="CD528" s="4" t="str">
        <f>IFERROR(IF(VLOOKUP(A528,raw!DQ1:DU100000,4,0)="0",0,2),"")</f>
        <v>0</v>
      </c>
      <c r="CE528" s="4" t="str">
        <f>IFERROR(IF(VALUE(IFERROR(VLOOKUP(A528,raw!DQ1:DV100000,5,0),""))=0,"","x"),IFERROR(VLOOKUP(A528,raw!DQ1:DV100000,5,0),""))</f>
        <v>0</v>
      </c>
      <c r="CF528" s="4" t="str">
        <f>IFERROR(IF(VLOOKUP(A528,raw!DW1:DY100000,2,0)="0",0,2),"")</f>
        <v>0</v>
      </c>
      <c r="CG528" s="4" t="str">
        <f>IFERROR(IF(VALUE(IFERROR(VLOOKUP(A528,raw!DW1:DZ100000,3,0),""))=0,"","x"),IFERROR(VLOOKUP(A528,raw!DW1:DZ100000,3,0),""))</f>
        <v>0</v>
      </c>
      <c r="CH528" s="4" t="str">
        <f>IFERROR(IF(VLOOKUP(A528,raw!EA1:EC100000,2,0)="0",0,2),"")</f>
        <v>0</v>
      </c>
      <c r="CI528" s="4" t="str">
        <f>IFERROR(IF(VLOOKUP(A528,raw!ED1:EF100000,2,0)="0",0,2),"")</f>
        <v>0</v>
      </c>
      <c r="CJ528" s="4" t="str">
        <f>IFERROR(IF(VALUE(IFERROR(VLOOKUP(A528,raw!EG1:EI100000,2,0),""))=0,"","x"),IFERROR(VLOOKUP(A528,raw!EG1:EI100000,2,0),""))</f>
        <v>0</v>
      </c>
    </row>
    <row r="529" spans="1:88">
      <c r="A529" s="3">
        <v>540</v>
      </c>
      <c r="B529" s="3" t="s">
        <v>5252</v>
      </c>
      <c r="C529" s="3" t="s">
        <v>5253</v>
      </c>
      <c r="D529" s="4" t="s">
        <v>5254</v>
      </c>
      <c r="E529" s="4" t="s">
        <v>5245</v>
      </c>
      <c r="F529" s="4" t="s">
        <v>5246</v>
      </c>
      <c r="G529" s="4" t="s">
        <v>5255</v>
      </c>
      <c r="H529" s="4" t="s">
        <v>3108</v>
      </c>
      <c r="I529" s="4" t="str">
        <f>IFERROR(IF(VLOOKUP(A529,raw!B1:D100000,2,0)="0",0,2),"")</f>
        <v>0</v>
      </c>
      <c r="J529" s="4" t="str">
        <f>IFERROR(IF(VLOOKUP(A529,raw!B1:E100000,3,0)="0",0,2),"")</f>
        <v>0</v>
      </c>
      <c r="K529" s="4" t="str">
        <f>IFERROR(IF(VLOOKUP(A529,raw!B1:F100000,4,0)="0",0,2),"")</f>
        <v>0</v>
      </c>
      <c r="L529" s="4" t="str">
        <f>IFERROR(IF(VLOOKUP(A529,raw!B1:G100000,5,0)="0",0,2),"")</f>
        <v>0</v>
      </c>
      <c r="M529" s="4" t="str">
        <f>IFERROR(IF(VLOOKUP(A529,raw!B1:H100000,6,0)="0",0,2),"")</f>
        <v>0</v>
      </c>
      <c r="N529" s="4" t="str">
        <f>IFERROR(IF(VLOOKUP(A529,raw!B1:I100000,7,0)="0",0,2),"")</f>
        <v>0</v>
      </c>
      <c r="O529" s="4" t="str">
        <f>IFERROR(IF(VLOOKUP(A529,raw!J1:L100000,2,0)="0",0,2),"")</f>
        <v>0</v>
      </c>
      <c r="P529" s="4" t="str">
        <f>IFERROR(IF(VALUE(IFERROR(VLOOKUP(A529,raw!J1:M100000,3,0),""))=0,"","x"),IFERROR(VLOOKUP(A529,raw!J1:M100000,3,0),""))</f>
        <v>0</v>
      </c>
      <c r="Q529" s="4" t="str">
        <f>IF(IFERROR(VLOOKUP(A529,raw!J1:N100000,4,0),0)=0, "" , HYPERLINK(VLOOKUP(A529,raw!J1:N100000,4,0),"Foto") )</f>
        <v>0</v>
      </c>
      <c r="R529" s="4" t="str">
        <f>IFERROR(IF(VLOOKUP(A529,raw!O1:Q100000,2,0)="0",0,2),"")</f>
        <v>0</v>
      </c>
      <c r="S529" s="4" t="str">
        <f>IFERROR(IF(VALUE(IFERROR(VLOOKUP(A529,raw!O1:R100000,3,0),""))=0,"","x"),IFERROR(VLOOKUP(A529,raw!O1:R100000,3,0),""))</f>
        <v>0</v>
      </c>
      <c r="T529" s="4" t="str">
        <f>IFERROR(IF(VLOOKUP(A529,raw!S1:U100000,2,0)="0",0,2),"")</f>
        <v>0</v>
      </c>
      <c r="U529" s="4" t="str">
        <f>IF(IFERROR(VLOOKUP(A529,raw!S1:V100000,3,0),0)=0, "" , HYPERLINK(VLOOKUP(A529,raw!S1:V100000,3,0),"Foto") )</f>
        <v>0</v>
      </c>
      <c r="V529" s="4" t="str">
        <f>IFERROR(IF(VLOOKUP(A529,raw!W1:Y100000,2,0)="0",0,2),"")</f>
        <v>0</v>
      </c>
      <c r="W529" s="4" t="str">
        <f>IFERROR(IF(VALUE(IFERROR(VLOOKUP(A529,raw!W1:Z100000,3,0),""))=0,"","x"),IFERROR(VLOOKUP(A529,raw!W1:Z100000,3,0),""))</f>
        <v>0</v>
      </c>
      <c r="X529" s="4" t="str">
        <f>IF(IFERROR(VLOOKUP(A529,raw!W1:AA100000,4,0),0)=0, "" , HYPERLINK(VLOOKUP(A529,raw!W1:AA100000,4,0),"Foto") )</f>
        <v>0</v>
      </c>
      <c r="Y529" s="4" t="str">
        <f>IFERROR(IF(VLOOKUP(A529,raw!AB1:AD100000,2,0)="0",0,2),"")</f>
        <v>0</v>
      </c>
      <c r="Z529" s="4" t="str">
        <f>IFERROR(IF(VALUE(IFERROR(VLOOKUP(A529,raw!AB1:AE100000,3,0),""))=0,"","x"),IFERROR(VLOOKUP(A529,raw!AB1:AE100000,3,0),""))</f>
        <v>0</v>
      </c>
      <c r="AA529" s="4" t="str">
        <f>IFERROR(IF(VLOOKUP(A529,raw!AF1:AH100000,2,0)="0",0,2),"")</f>
        <v>0</v>
      </c>
      <c r="AB529" s="4" t="str">
        <f>IFERROR(IF(VALUE(IFERROR(VLOOKUP(A529,raw!AF1:AI100000,3,0),""))=0,"","x"),IFERROR(VLOOKUP(A529,raw!AF1:AI100000,3,0),""))</f>
        <v>0</v>
      </c>
      <c r="AC529" s="4" t="str">
        <f>IFERROR(IF(VLOOKUP(A529,raw!AJ1:AL100000,2,0)="0",0,2),"")</f>
        <v>0</v>
      </c>
      <c r="AD529" s="4" t="str">
        <f>IFERROR(IF(VLOOKUP(A529,raw!AM1:AO100000,2,0)="0",0,2),"")</f>
        <v>0</v>
      </c>
      <c r="AE529" s="4" t="str">
        <f>IFERROR(IF(VLOOKUP(A529,raw!AM1:AP100000,3,0)="0",0,2),"")</f>
        <v>0</v>
      </c>
      <c r="AF529" s="4" t="str">
        <f>IFERROR(IF(VLOOKUP(A529,raw!AM1:AQ100000,4,0)="0",0,2),"")</f>
        <v>0</v>
      </c>
      <c r="AG529" s="4" t="str">
        <f>IFERROR(IF(VLOOKUP(A529,raw!AM1:AR100000,5,0)="0",0,2),"")</f>
        <v>0</v>
      </c>
      <c r="AH529" s="4" t="str">
        <f>IFERROR(IF(VLOOKUP(A529,raw!AS1:AU100000,2,0)="0",0,2),"")</f>
        <v>0</v>
      </c>
      <c r="AI529" s="4" t="str">
        <f>IFERROR(IF(VLOOKUP(A529,raw!AS1:AV100000,3,0)="0",0,2),"")</f>
        <v>0</v>
      </c>
      <c r="AJ529" s="4" t="str">
        <f>IFERROR(IF(VLOOKUP(A529,raw!AS1:AW100000,4,0)="0",0,2),"")</f>
        <v>0</v>
      </c>
      <c r="AK529" s="4" t="str">
        <f>IFERROR(IF(VLOOKUP(A529,raw!AS1:AX100000,5,0)="0",0,2),"")</f>
        <v>0</v>
      </c>
      <c r="AL529" s="4" t="str">
        <f>IFERROR(IF(VLOOKUP(A529,raw!AY1:BA100000,2,0)="0",0,2),"")</f>
        <v>0</v>
      </c>
      <c r="AM529" s="4" t="str">
        <f>IFERROR(IF(VLOOKUP(A529,raw!AY1:BB100000,3,0)="0",0,2),"")</f>
        <v>0</v>
      </c>
      <c r="AN529" s="4" t="str">
        <f>IFERROR(IF(VLOOKUP(A529,raw!AY1:BC100000,4,0)="0",0,2),"")</f>
        <v>0</v>
      </c>
      <c r="AO529" s="4" t="str">
        <f>IFERROR(IF(VLOOKUP(A529,raw!AY1:BD100000,5,0)="0",0,2),"")</f>
        <v>0</v>
      </c>
      <c r="AP529" s="4" t="str">
        <f>IFERROR(IF(VLOOKUP(A529,raw!BE1:BG100000,2,0)="0",0,2),"")</f>
        <v>0</v>
      </c>
      <c r="AQ529" s="4" t="str">
        <f>IFERROR(IF(VLOOKUP(A529,raw!BH1:BJ100000,2,0)="0",0,2),"")</f>
        <v>0</v>
      </c>
      <c r="AR529" s="4" t="str">
        <f>IFERROR(IF(VLOOKUP(A529,raw!BK1:BM100000,2,0)="0",0,2),"")</f>
        <v>0</v>
      </c>
      <c r="AS529" s="4" t="str">
        <f>IFERROR(IF(VLOOKUP(A529,raw!BK1:BN100000,3,0)="0",0,2),"")</f>
        <v>0</v>
      </c>
      <c r="AT529" s="4" t="str">
        <f>IFERROR(IF(VLOOKUP(A529,raw!BK1:BO100000,4,0)="0",0,2),"")</f>
        <v>0</v>
      </c>
      <c r="AU529" s="4" t="str">
        <f>IFERROR(IF(VLOOKUP(A529,raw!BP1:BR100000,2,0)="0",0,2),"")</f>
        <v>0</v>
      </c>
      <c r="AV529" s="4" t="str">
        <f>IFERROR(IF(VLOOKUP(A529,raw!BP1:BS100000,3,0)="0",0,2),"")</f>
        <v>0</v>
      </c>
      <c r="AW529" s="4" t="str">
        <f>IFERROR(IF(VLOOKUP(A529,raw!BP1:BT100000,4,0)="0",0,2),"")</f>
        <v>0</v>
      </c>
      <c r="AX529" s="4" t="str">
        <f>IFERROR(IF(VLOOKUP(A529,raw!BU1:BW100000,2,0)="0",0,2),"")</f>
        <v>0</v>
      </c>
      <c r="AY529" s="4" t="str">
        <f>IFERROR(IF(VLOOKUP(A529,raw!BU1:BX100000,3,0)="0",0,2),"")</f>
        <v>0</v>
      </c>
      <c r="AZ529" s="4" t="str">
        <f>IFERROR(IF(VLOOKUP(A529,raw!BY1:CA100000,2,0)="0",0,2),"")</f>
        <v>0</v>
      </c>
      <c r="BA529" s="4" t="str">
        <f>IFERROR(IF(VALUE(IFERROR(VLOOKUP(A529,raw!CB1:CD100000,2,0),""))=0,"","x"),IFERROR(VLOOKUP(A529,raw!CB1:CD100000,2,0),""))</f>
        <v>0</v>
      </c>
      <c r="BB529" s="4" t="str">
        <f>IFERROR(IF(VLOOKUP(A529,raw!CE1:CG100000,2,0)="0",0,2),"")</f>
        <v>0</v>
      </c>
      <c r="BC529" s="4" t="str">
        <f>IFERROR(IF(VLOOKUP(A529,raw!CH1:CJ100000,2,0)="0",0,2),"")</f>
        <v>0</v>
      </c>
      <c r="BD529" s="4" t="str">
        <f>IF(IFERROR(VLOOKUP(A529,raw!CH1:CK100000,3,0),0)=0, "" , HYPERLINK(VLOOKUP(A529,raw!CH1:CK100000,3,0),"Foto") )</f>
        <v>0</v>
      </c>
      <c r="BE529" s="4" t="str">
        <f>IFERROR(IF(VLOOKUP(A529,raw!CL1:CN100000,2,0)="0",0,2),"")</f>
        <v>0</v>
      </c>
      <c r="BF529" s="4" t="str">
        <f>IFERROR(IF(VLOOKUP(A529,raw!CL1:CO100000,3,0)="0",0,2),"")</f>
        <v>0</v>
      </c>
      <c r="BG529" s="4" t="str">
        <f>IFERROR(IF(VLOOKUP(A529,raw!CL1:CP100000,4,0)="0",0,2),"")</f>
        <v>0</v>
      </c>
      <c r="BH529" s="4" t="str">
        <f>IFERROR(IF(VLOOKUP(A529,raw!CL1:CQ100000,5,0)="0",0,2),"")</f>
        <v>0</v>
      </c>
      <c r="BI529" s="4" t="str">
        <f>IFERROR(IF(VLOOKUP(A529,raw!CL1:CR100000,6,0)="0",0,2),"")</f>
        <v>0</v>
      </c>
      <c r="BJ529" s="4" t="str">
        <f>IFERROR(IF(VLOOKUP(A529,raw!CL1:CS100000,7,0)="0",0,2),"")</f>
        <v>0</v>
      </c>
      <c r="BK529" s="4" t="str">
        <f>IFERROR(IF(VLOOKUP(A529,raw!CT1:CV100000,2,0)="0",0,2),"")</f>
        <v>0</v>
      </c>
      <c r="BL529" s="4" t="str">
        <f>IFERROR(IF(VLOOKUP(A529,raw!CT1:CW100000,3,0)="0",0,2),"")</f>
        <v>0</v>
      </c>
      <c r="BM529" s="4" t="str">
        <f>IFERROR(IF(VLOOKUP(A529,raw!CT1:CX100000,4,0)="0",0,2),"")</f>
        <v>0</v>
      </c>
      <c r="BN529" s="4" t="str">
        <f>IFERROR(IF(VLOOKUP(A529,raw!CT1:CY100000,5,0)="0",0,2),"")</f>
        <v>0</v>
      </c>
      <c r="BO529" s="4" t="str">
        <f>IFERROR(IF(VLOOKUP(A529,raw!CZ1:DB100000,2,0)="0",0,2),"")</f>
        <v>0</v>
      </c>
      <c r="BP529" s="4" t="str">
        <f>IFERROR(IF(VLOOKUP(A529,raw!CZ1:DC100000,3,0)="0",0,2),"")</f>
        <v>0</v>
      </c>
      <c r="BQ529" s="4" t="str">
        <f>IFERROR(IF(VLOOKUP(A529,raw!CZ1:DD100000,4,0)="0",0,2),"")</f>
        <v>0</v>
      </c>
      <c r="BR529" s="4" t="str">
        <f>IFERROR(IF(VLOOKUP(A529,raw!CZ1:DE100000,5,0)="0",0,2),"")</f>
        <v>0</v>
      </c>
      <c r="BS529" s="4" t="str">
        <f>IFERROR(IF(VLOOKUP(A529,raw!CZ1:DF100000,6,0)="0",0,2),"")</f>
        <v>0</v>
      </c>
      <c r="BT529" s="4" t="str">
        <f>IFERROR(IF(VLOOKUP(A529,raw!CZ1:DG100000,7,0)="0",0,2),"")</f>
        <v>0</v>
      </c>
      <c r="BU529" s="4" t="str">
        <f>IFERROR(IF(VLOOKUP(A529,raw!CZ1:DH100000,8,0)="0",0,2),"")</f>
        <v>0</v>
      </c>
      <c r="BV529" s="4" t="str">
        <f>IFERROR(IF(VALUE(IFERROR(VLOOKUP(A529,raw!CZ1:DI100000,9,0),""))=0,"","x"),IFERROR(VLOOKUP(A529,raw!CZ1:DI100000,9,0),""))</f>
        <v>0</v>
      </c>
      <c r="BW529" s="4" t="str">
        <f>IFERROR(IF(VLOOKUP(A529,raw!DJ1:DL100000,2,0)="0",0,2),"")</f>
        <v>0</v>
      </c>
      <c r="BX529" s="4" t="str">
        <f>IFERROR(IF(VLOOKUP(A529,raw!DJ1:DM100000,3,0)="0",0,2),"")</f>
        <v>0</v>
      </c>
      <c r="BY529" s="4" t="str">
        <f>IFERROR(IF(VLOOKUP(A529,raw!DJ1:DN100000,4,0)="0",0,2),"")</f>
        <v>0</v>
      </c>
      <c r="BZ529" s="4" t="str">
        <f>IFERROR(IF(VLOOKUP(A529,raw!DJ1:DO100000,5,0)="0",0,2),"")</f>
        <v>0</v>
      </c>
      <c r="CA529" s="4" t="str">
        <f>IFERROR(IF(VALUE(IFERROR(VLOOKUP(A529,raw!DJ1:DP100000,6,0),""))=0,"","x"),IFERROR(VLOOKUP(A529,raw!DJ1:DP100000,6,0),""))</f>
        <v>0</v>
      </c>
      <c r="CB529" s="4" t="str">
        <f>IFERROR(IF(VLOOKUP(A529,raw!DQ1:DS100000,2,0)="0",0,2),"")</f>
        <v>0</v>
      </c>
      <c r="CC529" s="4" t="str">
        <f>IFERROR(IF(VLOOKUP(A529,raw!DQ1:DT100000,3,0)="0",0,2),"")</f>
        <v>0</v>
      </c>
      <c r="CD529" s="4" t="str">
        <f>IFERROR(IF(VLOOKUP(A529,raw!DQ1:DU100000,4,0)="0",0,2),"")</f>
        <v>0</v>
      </c>
      <c r="CE529" s="4" t="str">
        <f>IFERROR(IF(VALUE(IFERROR(VLOOKUP(A529,raw!DQ1:DV100000,5,0),""))=0,"","x"),IFERROR(VLOOKUP(A529,raw!DQ1:DV100000,5,0),""))</f>
        <v>0</v>
      </c>
      <c r="CF529" s="4" t="str">
        <f>IFERROR(IF(VLOOKUP(A529,raw!DW1:DY100000,2,0)="0",0,2),"")</f>
        <v>0</v>
      </c>
      <c r="CG529" s="4" t="str">
        <f>IFERROR(IF(VALUE(IFERROR(VLOOKUP(A529,raw!DW1:DZ100000,3,0),""))=0,"","x"),IFERROR(VLOOKUP(A529,raw!DW1:DZ100000,3,0),""))</f>
        <v>0</v>
      </c>
      <c r="CH529" s="4" t="str">
        <f>IFERROR(IF(VLOOKUP(A529,raw!EA1:EC100000,2,0)="0",0,2),"")</f>
        <v>0</v>
      </c>
      <c r="CI529" s="4" t="str">
        <f>IFERROR(IF(VLOOKUP(A529,raw!ED1:EF100000,2,0)="0",0,2),"")</f>
        <v>0</v>
      </c>
      <c r="CJ529" s="4" t="str">
        <f>IFERROR(IF(VALUE(IFERROR(VLOOKUP(A529,raw!EG1:EI100000,2,0),""))=0,"","x"),IFERROR(VLOOKUP(A529,raw!EG1:EI100000,2,0),""))</f>
        <v>0</v>
      </c>
    </row>
    <row r="530" spans="1:88">
      <c r="A530" s="3">
        <v>532</v>
      </c>
      <c r="B530" s="3" t="s">
        <v>5256</v>
      </c>
      <c r="C530" s="3" t="s">
        <v>5257</v>
      </c>
      <c r="D530" s="4" t="s">
        <v>5258</v>
      </c>
      <c r="E530" s="4" t="s">
        <v>5245</v>
      </c>
      <c r="F530" s="4" t="s">
        <v>5246</v>
      </c>
      <c r="G530" s="4" t="s">
        <v>5259</v>
      </c>
      <c r="H530" s="4" t="s">
        <v>3108</v>
      </c>
      <c r="I530" s="4" t="str">
        <f>IFERROR(IF(VLOOKUP(A530,raw!B1:D100000,2,0)="0",0,2),"")</f>
        <v>0</v>
      </c>
      <c r="J530" s="4" t="str">
        <f>IFERROR(IF(VLOOKUP(A530,raw!B1:E100000,3,0)="0",0,2),"")</f>
        <v>0</v>
      </c>
      <c r="K530" s="4" t="str">
        <f>IFERROR(IF(VLOOKUP(A530,raw!B1:F100000,4,0)="0",0,2),"")</f>
        <v>0</v>
      </c>
      <c r="L530" s="4" t="str">
        <f>IFERROR(IF(VLOOKUP(A530,raw!B1:G100000,5,0)="0",0,2),"")</f>
        <v>0</v>
      </c>
      <c r="M530" s="4" t="str">
        <f>IFERROR(IF(VLOOKUP(A530,raw!B1:H100000,6,0)="0",0,2),"")</f>
        <v>0</v>
      </c>
      <c r="N530" s="4" t="str">
        <f>IFERROR(IF(VLOOKUP(A530,raw!B1:I100000,7,0)="0",0,2),"")</f>
        <v>0</v>
      </c>
      <c r="O530" s="4" t="str">
        <f>IFERROR(IF(VLOOKUP(A530,raw!J1:L100000,2,0)="0",0,2),"")</f>
        <v>0</v>
      </c>
      <c r="P530" s="4" t="str">
        <f>IFERROR(IF(VALUE(IFERROR(VLOOKUP(A530,raw!J1:M100000,3,0),""))=0,"","x"),IFERROR(VLOOKUP(A530,raw!J1:M100000,3,0),""))</f>
        <v>0</v>
      </c>
      <c r="Q530" s="4" t="str">
        <f>IF(IFERROR(VLOOKUP(A530,raw!J1:N100000,4,0),0)=0, "" , HYPERLINK(VLOOKUP(A530,raw!J1:N100000,4,0),"Foto") )</f>
        <v>0</v>
      </c>
      <c r="R530" s="4" t="str">
        <f>IFERROR(IF(VLOOKUP(A530,raw!O1:Q100000,2,0)="0",0,2),"")</f>
        <v>0</v>
      </c>
      <c r="S530" s="4" t="str">
        <f>IFERROR(IF(VALUE(IFERROR(VLOOKUP(A530,raw!O1:R100000,3,0),""))=0,"","x"),IFERROR(VLOOKUP(A530,raw!O1:R100000,3,0),""))</f>
        <v>0</v>
      </c>
      <c r="T530" s="4" t="str">
        <f>IFERROR(IF(VLOOKUP(A530,raw!S1:U100000,2,0)="0",0,2),"")</f>
        <v>0</v>
      </c>
      <c r="U530" s="4" t="str">
        <f>IF(IFERROR(VLOOKUP(A530,raw!S1:V100000,3,0),0)=0, "" , HYPERLINK(VLOOKUP(A530,raw!S1:V100000,3,0),"Foto") )</f>
        <v>0</v>
      </c>
      <c r="V530" s="4" t="str">
        <f>IFERROR(IF(VLOOKUP(A530,raw!W1:Y100000,2,0)="0",0,2),"")</f>
        <v>0</v>
      </c>
      <c r="W530" s="4" t="str">
        <f>IFERROR(IF(VALUE(IFERROR(VLOOKUP(A530,raw!W1:Z100000,3,0),""))=0,"","x"),IFERROR(VLOOKUP(A530,raw!W1:Z100000,3,0),""))</f>
        <v>0</v>
      </c>
      <c r="X530" s="4" t="str">
        <f>IF(IFERROR(VLOOKUP(A530,raw!W1:AA100000,4,0),0)=0, "" , HYPERLINK(VLOOKUP(A530,raw!W1:AA100000,4,0),"Foto") )</f>
        <v>0</v>
      </c>
      <c r="Y530" s="4" t="str">
        <f>IFERROR(IF(VLOOKUP(A530,raw!AB1:AD100000,2,0)="0",0,2),"")</f>
        <v>0</v>
      </c>
      <c r="Z530" s="4" t="str">
        <f>IFERROR(IF(VALUE(IFERROR(VLOOKUP(A530,raw!AB1:AE100000,3,0),""))=0,"","x"),IFERROR(VLOOKUP(A530,raw!AB1:AE100000,3,0),""))</f>
        <v>0</v>
      </c>
      <c r="AA530" s="4" t="str">
        <f>IFERROR(IF(VLOOKUP(A530,raw!AF1:AH100000,2,0)="0",0,2),"")</f>
        <v>0</v>
      </c>
      <c r="AB530" s="4" t="str">
        <f>IFERROR(IF(VALUE(IFERROR(VLOOKUP(A530,raw!AF1:AI100000,3,0),""))=0,"","x"),IFERROR(VLOOKUP(A530,raw!AF1:AI100000,3,0),""))</f>
        <v>0</v>
      </c>
      <c r="AC530" s="4" t="str">
        <f>IFERROR(IF(VLOOKUP(A530,raw!AJ1:AL100000,2,0)="0",0,2),"")</f>
        <v>0</v>
      </c>
      <c r="AD530" s="4" t="str">
        <f>IFERROR(IF(VLOOKUP(A530,raw!AM1:AO100000,2,0)="0",0,2),"")</f>
        <v>0</v>
      </c>
      <c r="AE530" s="4" t="str">
        <f>IFERROR(IF(VLOOKUP(A530,raw!AM1:AP100000,3,0)="0",0,2),"")</f>
        <v>0</v>
      </c>
      <c r="AF530" s="4" t="str">
        <f>IFERROR(IF(VLOOKUP(A530,raw!AM1:AQ100000,4,0)="0",0,2),"")</f>
        <v>0</v>
      </c>
      <c r="AG530" s="4" t="str">
        <f>IFERROR(IF(VLOOKUP(A530,raw!AM1:AR100000,5,0)="0",0,2),"")</f>
        <v>0</v>
      </c>
      <c r="AH530" s="4" t="str">
        <f>IFERROR(IF(VLOOKUP(A530,raw!AS1:AU100000,2,0)="0",0,2),"")</f>
        <v>0</v>
      </c>
      <c r="AI530" s="4" t="str">
        <f>IFERROR(IF(VLOOKUP(A530,raw!AS1:AV100000,3,0)="0",0,2),"")</f>
        <v>0</v>
      </c>
      <c r="AJ530" s="4" t="str">
        <f>IFERROR(IF(VLOOKUP(A530,raw!AS1:AW100000,4,0)="0",0,2),"")</f>
        <v>0</v>
      </c>
      <c r="AK530" s="4" t="str">
        <f>IFERROR(IF(VLOOKUP(A530,raw!AS1:AX100000,5,0)="0",0,2),"")</f>
        <v>0</v>
      </c>
      <c r="AL530" s="4" t="str">
        <f>IFERROR(IF(VLOOKUP(A530,raw!AY1:BA100000,2,0)="0",0,2),"")</f>
        <v>0</v>
      </c>
      <c r="AM530" s="4" t="str">
        <f>IFERROR(IF(VLOOKUP(A530,raw!AY1:BB100000,3,0)="0",0,2),"")</f>
        <v>0</v>
      </c>
      <c r="AN530" s="4" t="str">
        <f>IFERROR(IF(VLOOKUP(A530,raw!AY1:BC100000,4,0)="0",0,2),"")</f>
        <v>0</v>
      </c>
      <c r="AO530" s="4" t="str">
        <f>IFERROR(IF(VLOOKUP(A530,raw!AY1:BD100000,5,0)="0",0,2),"")</f>
        <v>0</v>
      </c>
      <c r="AP530" s="4" t="str">
        <f>IFERROR(IF(VLOOKUP(A530,raw!BE1:BG100000,2,0)="0",0,2),"")</f>
        <v>0</v>
      </c>
      <c r="AQ530" s="4" t="str">
        <f>IFERROR(IF(VLOOKUP(A530,raw!BH1:BJ100000,2,0)="0",0,2),"")</f>
        <v>0</v>
      </c>
      <c r="AR530" s="4" t="str">
        <f>IFERROR(IF(VLOOKUP(A530,raw!BK1:BM100000,2,0)="0",0,2),"")</f>
        <v>0</v>
      </c>
      <c r="AS530" s="4" t="str">
        <f>IFERROR(IF(VLOOKUP(A530,raw!BK1:BN100000,3,0)="0",0,2),"")</f>
        <v>0</v>
      </c>
      <c r="AT530" s="4" t="str">
        <f>IFERROR(IF(VLOOKUP(A530,raw!BK1:BO100000,4,0)="0",0,2),"")</f>
        <v>0</v>
      </c>
      <c r="AU530" s="4" t="str">
        <f>IFERROR(IF(VLOOKUP(A530,raw!BP1:BR100000,2,0)="0",0,2),"")</f>
        <v>0</v>
      </c>
      <c r="AV530" s="4" t="str">
        <f>IFERROR(IF(VLOOKUP(A530,raw!BP1:BS100000,3,0)="0",0,2),"")</f>
        <v>0</v>
      </c>
      <c r="AW530" s="4" t="str">
        <f>IFERROR(IF(VLOOKUP(A530,raw!BP1:BT100000,4,0)="0",0,2),"")</f>
        <v>0</v>
      </c>
      <c r="AX530" s="4" t="str">
        <f>IFERROR(IF(VLOOKUP(A530,raw!BU1:BW100000,2,0)="0",0,2),"")</f>
        <v>0</v>
      </c>
      <c r="AY530" s="4" t="str">
        <f>IFERROR(IF(VLOOKUP(A530,raw!BU1:BX100000,3,0)="0",0,2),"")</f>
        <v>0</v>
      </c>
      <c r="AZ530" s="4" t="str">
        <f>IFERROR(IF(VLOOKUP(A530,raw!BY1:CA100000,2,0)="0",0,2),"")</f>
        <v>0</v>
      </c>
      <c r="BA530" s="4" t="str">
        <f>IFERROR(IF(VALUE(IFERROR(VLOOKUP(A530,raw!CB1:CD100000,2,0),""))=0,"","x"),IFERROR(VLOOKUP(A530,raw!CB1:CD100000,2,0),""))</f>
        <v>0</v>
      </c>
      <c r="BB530" s="4" t="str">
        <f>IFERROR(IF(VLOOKUP(A530,raw!CE1:CG100000,2,0)="0",0,2),"")</f>
        <v>0</v>
      </c>
      <c r="BC530" s="4" t="str">
        <f>IFERROR(IF(VLOOKUP(A530,raw!CH1:CJ100000,2,0)="0",0,2),"")</f>
        <v>0</v>
      </c>
      <c r="BD530" s="4" t="str">
        <f>IF(IFERROR(VLOOKUP(A530,raw!CH1:CK100000,3,0),0)=0, "" , HYPERLINK(VLOOKUP(A530,raw!CH1:CK100000,3,0),"Foto") )</f>
        <v>0</v>
      </c>
      <c r="BE530" s="4" t="str">
        <f>IFERROR(IF(VLOOKUP(A530,raw!CL1:CN100000,2,0)="0",0,2),"")</f>
        <v>0</v>
      </c>
      <c r="BF530" s="4" t="str">
        <f>IFERROR(IF(VLOOKUP(A530,raw!CL1:CO100000,3,0)="0",0,2),"")</f>
        <v>0</v>
      </c>
      <c r="BG530" s="4" t="str">
        <f>IFERROR(IF(VLOOKUP(A530,raw!CL1:CP100000,4,0)="0",0,2),"")</f>
        <v>0</v>
      </c>
      <c r="BH530" s="4" t="str">
        <f>IFERROR(IF(VLOOKUP(A530,raw!CL1:CQ100000,5,0)="0",0,2),"")</f>
        <v>0</v>
      </c>
      <c r="BI530" s="4" t="str">
        <f>IFERROR(IF(VLOOKUP(A530,raw!CL1:CR100000,6,0)="0",0,2),"")</f>
        <v>0</v>
      </c>
      <c r="BJ530" s="4" t="str">
        <f>IFERROR(IF(VLOOKUP(A530,raw!CL1:CS100000,7,0)="0",0,2),"")</f>
        <v>0</v>
      </c>
      <c r="BK530" s="4" t="str">
        <f>IFERROR(IF(VLOOKUP(A530,raw!CT1:CV100000,2,0)="0",0,2),"")</f>
        <v>0</v>
      </c>
      <c r="BL530" s="4" t="str">
        <f>IFERROR(IF(VLOOKUP(A530,raw!CT1:CW100000,3,0)="0",0,2),"")</f>
        <v>0</v>
      </c>
      <c r="BM530" s="4" t="str">
        <f>IFERROR(IF(VLOOKUP(A530,raw!CT1:CX100000,4,0)="0",0,2),"")</f>
        <v>0</v>
      </c>
      <c r="BN530" s="4" t="str">
        <f>IFERROR(IF(VLOOKUP(A530,raw!CT1:CY100000,5,0)="0",0,2),"")</f>
        <v>0</v>
      </c>
      <c r="BO530" s="4" t="str">
        <f>IFERROR(IF(VLOOKUP(A530,raw!CZ1:DB100000,2,0)="0",0,2),"")</f>
        <v>0</v>
      </c>
      <c r="BP530" s="4" t="str">
        <f>IFERROR(IF(VLOOKUP(A530,raw!CZ1:DC100000,3,0)="0",0,2),"")</f>
        <v>0</v>
      </c>
      <c r="BQ530" s="4" t="str">
        <f>IFERROR(IF(VLOOKUP(A530,raw!CZ1:DD100000,4,0)="0",0,2),"")</f>
        <v>0</v>
      </c>
      <c r="BR530" s="4" t="str">
        <f>IFERROR(IF(VLOOKUP(A530,raw!CZ1:DE100000,5,0)="0",0,2),"")</f>
        <v>0</v>
      </c>
      <c r="BS530" s="4" t="str">
        <f>IFERROR(IF(VLOOKUP(A530,raw!CZ1:DF100000,6,0)="0",0,2),"")</f>
        <v>0</v>
      </c>
      <c r="BT530" s="4" t="str">
        <f>IFERROR(IF(VLOOKUP(A530,raw!CZ1:DG100000,7,0)="0",0,2),"")</f>
        <v>0</v>
      </c>
      <c r="BU530" s="4" t="str">
        <f>IFERROR(IF(VLOOKUP(A530,raw!CZ1:DH100000,8,0)="0",0,2),"")</f>
        <v>0</v>
      </c>
      <c r="BV530" s="4" t="str">
        <f>IFERROR(IF(VALUE(IFERROR(VLOOKUP(A530,raw!CZ1:DI100000,9,0),""))=0,"","x"),IFERROR(VLOOKUP(A530,raw!CZ1:DI100000,9,0),""))</f>
        <v>0</v>
      </c>
      <c r="BW530" s="4" t="str">
        <f>IFERROR(IF(VLOOKUP(A530,raw!DJ1:DL100000,2,0)="0",0,2),"")</f>
        <v>0</v>
      </c>
      <c r="BX530" s="4" t="str">
        <f>IFERROR(IF(VLOOKUP(A530,raw!DJ1:DM100000,3,0)="0",0,2),"")</f>
        <v>0</v>
      </c>
      <c r="BY530" s="4" t="str">
        <f>IFERROR(IF(VLOOKUP(A530,raw!DJ1:DN100000,4,0)="0",0,2),"")</f>
        <v>0</v>
      </c>
      <c r="BZ530" s="4" t="str">
        <f>IFERROR(IF(VLOOKUP(A530,raw!DJ1:DO100000,5,0)="0",0,2),"")</f>
        <v>0</v>
      </c>
      <c r="CA530" s="4" t="str">
        <f>IFERROR(IF(VALUE(IFERROR(VLOOKUP(A530,raw!DJ1:DP100000,6,0),""))=0,"","x"),IFERROR(VLOOKUP(A530,raw!DJ1:DP100000,6,0),""))</f>
        <v>0</v>
      </c>
      <c r="CB530" s="4" t="str">
        <f>IFERROR(IF(VLOOKUP(A530,raw!DQ1:DS100000,2,0)="0",0,2),"")</f>
        <v>0</v>
      </c>
      <c r="CC530" s="4" t="str">
        <f>IFERROR(IF(VLOOKUP(A530,raw!DQ1:DT100000,3,0)="0",0,2),"")</f>
        <v>0</v>
      </c>
      <c r="CD530" s="4" t="str">
        <f>IFERROR(IF(VLOOKUP(A530,raw!DQ1:DU100000,4,0)="0",0,2),"")</f>
        <v>0</v>
      </c>
      <c r="CE530" s="4" t="str">
        <f>IFERROR(IF(VALUE(IFERROR(VLOOKUP(A530,raw!DQ1:DV100000,5,0),""))=0,"","x"),IFERROR(VLOOKUP(A530,raw!DQ1:DV100000,5,0),""))</f>
        <v>0</v>
      </c>
      <c r="CF530" s="4" t="str">
        <f>IFERROR(IF(VLOOKUP(A530,raw!DW1:DY100000,2,0)="0",0,2),"")</f>
        <v>0</v>
      </c>
      <c r="CG530" s="4" t="str">
        <f>IFERROR(IF(VALUE(IFERROR(VLOOKUP(A530,raw!DW1:DZ100000,3,0),""))=0,"","x"),IFERROR(VLOOKUP(A530,raw!DW1:DZ100000,3,0),""))</f>
        <v>0</v>
      </c>
      <c r="CH530" s="4" t="str">
        <f>IFERROR(IF(VLOOKUP(A530,raw!EA1:EC100000,2,0)="0",0,2),"")</f>
        <v>0</v>
      </c>
      <c r="CI530" s="4" t="str">
        <f>IFERROR(IF(VLOOKUP(A530,raw!ED1:EF100000,2,0)="0",0,2),"")</f>
        <v>0</v>
      </c>
      <c r="CJ530" s="4" t="str">
        <f>IFERROR(IF(VALUE(IFERROR(VLOOKUP(A530,raw!EG1:EI100000,2,0),""))=0,"","x"),IFERROR(VLOOKUP(A530,raw!EG1:EI100000,2,0),""))</f>
        <v>0</v>
      </c>
    </row>
    <row r="531" spans="1:88">
      <c r="A531" s="3">
        <v>551</v>
      </c>
      <c r="B531" s="3" t="s">
        <v>5260</v>
      </c>
      <c r="C531" s="3" t="s">
        <v>5261</v>
      </c>
      <c r="D531" s="4" t="s">
        <v>5262</v>
      </c>
      <c r="E531" s="4" t="s">
        <v>5245</v>
      </c>
      <c r="F531" s="4" t="s">
        <v>5246</v>
      </c>
      <c r="G531" s="4" t="s">
        <v>5263</v>
      </c>
      <c r="H531" s="4" t="s">
        <v>3087</v>
      </c>
      <c r="I531" s="4" t="str">
        <f>IFERROR(IF(VLOOKUP(A531,raw!B1:D100000,2,0)="0",0,2),"")</f>
        <v>0</v>
      </c>
      <c r="J531" s="4" t="str">
        <f>IFERROR(IF(VLOOKUP(A531,raw!B1:E100000,3,0)="0",0,2),"")</f>
        <v>0</v>
      </c>
      <c r="K531" s="4" t="str">
        <f>IFERROR(IF(VLOOKUP(A531,raw!B1:F100000,4,0)="0",0,2),"")</f>
        <v>0</v>
      </c>
      <c r="L531" s="4" t="str">
        <f>IFERROR(IF(VLOOKUP(A531,raw!B1:G100000,5,0)="0",0,2),"")</f>
        <v>0</v>
      </c>
      <c r="M531" s="4" t="str">
        <f>IFERROR(IF(VLOOKUP(A531,raw!B1:H100000,6,0)="0",0,2),"")</f>
        <v>0</v>
      </c>
      <c r="N531" s="4" t="str">
        <f>IFERROR(IF(VLOOKUP(A531,raw!B1:I100000,7,0)="0",0,2),"")</f>
        <v>0</v>
      </c>
      <c r="O531" s="4" t="str">
        <f>IFERROR(IF(VLOOKUP(A531,raw!J1:L100000,2,0)="0",0,2),"")</f>
        <v>0</v>
      </c>
      <c r="P531" s="4" t="str">
        <f>IFERROR(IF(VALUE(IFERROR(VLOOKUP(A531,raw!J1:M100000,3,0),""))=0,"","x"),IFERROR(VLOOKUP(A531,raw!J1:M100000,3,0),""))</f>
        <v>0</v>
      </c>
      <c r="Q531" s="4" t="str">
        <f>IF(IFERROR(VLOOKUP(A531,raw!J1:N100000,4,0),0)=0, "" , HYPERLINK(VLOOKUP(A531,raw!J1:N100000,4,0),"Foto") )</f>
        <v>0</v>
      </c>
      <c r="R531" s="4" t="str">
        <f>IFERROR(IF(VLOOKUP(A531,raw!O1:Q100000,2,0)="0",0,2),"")</f>
        <v>0</v>
      </c>
      <c r="S531" s="4" t="str">
        <f>IFERROR(IF(VALUE(IFERROR(VLOOKUP(A531,raw!O1:R100000,3,0),""))=0,"","x"),IFERROR(VLOOKUP(A531,raw!O1:R100000,3,0),""))</f>
        <v>0</v>
      </c>
      <c r="T531" s="4" t="str">
        <f>IFERROR(IF(VLOOKUP(A531,raw!S1:U100000,2,0)="0",0,2),"")</f>
        <v>0</v>
      </c>
      <c r="U531" s="4" t="str">
        <f>IF(IFERROR(VLOOKUP(A531,raw!S1:V100000,3,0),0)=0, "" , HYPERLINK(VLOOKUP(A531,raw!S1:V100000,3,0),"Foto") )</f>
        <v>0</v>
      </c>
      <c r="V531" s="4" t="str">
        <f>IFERROR(IF(VLOOKUP(A531,raw!W1:Y100000,2,0)="0",0,2),"")</f>
        <v>0</v>
      </c>
      <c r="W531" s="4" t="str">
        <f>IFERROR(IF(VALUE(IFERROR(VLOOKUP(A531,raw!W1:Z100000,3,0),""))=0,"","x"),IFERROR(VLOOKUP(A531,raw!W1:Z100000,3,0),""))</f>
        <v>0</v>
      </c>
      <c r="X531" s="4" t="str">
        <f>IF(IFERROR(VLOOKUP(A531,raw!W1:AA100000,4,0),0)=0, "" , HYPERLINK(VLOOKUP(A531,raw!W1:AA100000,4,0),"Foto") )</f>
        <v>0</v>
      </c>
      <c r="Y531" s="4" t="str">
        <f>IFERROR(IF(VLOOKUP(A531,raw!AB1:AD100000,2,0)="0",0,2),"")</f>
        <v>0</v>
      </c>
      <c r="Z531" s="4" t="str">
        <f>IFERROR(IF(VALUE(IFERROR(VLOOKUP(A531,raw!AB1:AE100000,3,0),""))=0,"","x"),IFERROR(VLOOKUP(A531,raw!AB1:AE100000,3,0),""))</f>
        <v>0</v>
      </c>
      <c r="AA531" s="4" t="str">
        <f>IFERROR(IF(VLOOKUP(A531,raw!AF1:AH100000,2,0)="0",0,2),"")</f>
        <v>0</v>
      </c>
      <c r="AB531" s="4" t="str">
        <f>IFERROR(IF(VALUE(IFERROR(VLOOKUP(A531,raw!AF1:AI100000,3,0),""))=0,"","x"),IFERROR(VLOOKUP(A531,raw!AF1:AI100000,3,0),""))</f>
        <v>0</v>
      </c>
      <c r="AC531" s="4" t="str">
        <f>IFERROR(IF(VLOOKUP(A531,raw!AJ1:AL100000,2,0)="0",0,2),"")</f>
        <v>0</v>
      </c>
      <c r="AD531" s="4" t="str">
        <f>IFERROR(IF(VLOOKUP(A531,raw!AM1:AO100000,2,0)="0",0,2),"")</f>
        <v>0</v>
      </c>
      <c r="AE531" s="4" t="str">
        <f>IFERROR(IF(VLOOKUP(A531,raw!AM1:AP100000,3,0)="0",0,2),"")</f>
        <v>0</v>
      </c>
      <c r="AF531" s="4" t="str">
        <f>IFERROR(IF(VLOOKUP(A531,raw!AM1:AQ100000,4,0)="0",0,2),"")</f>
        <v>0</v>
      </c>
      <c r="AG531" s="4" t="str">
        <f>IFERROR(IF(VLOOKUP(A531,raw!AM1:AR100000,5,0)="0",0,2),"")</f>
        <v>0</v>
      </c>
      <c r="AH531" s="4" t="str">
        <f>IFERROR(IF(VLOOKUP(A531,raw!AS1:AU100000,2,0)="0",0,2),"")</f>
        <v>0</v>
      </c>
      <c r="AI531" s="4" t="str">
        <f>IFERROR(IF(VLOOKUP(A531,raw!AS1:AV100000,3,0)="0",0,2),"")</f>
        <v>0</v>
      </c>
      <c r="AJ531" s="4" t="str">
        <f>IFERROR(IF(VLOOKUP(A531,raw!AS1:AW100000,4,0)="0",0,2),"")</f>
        <v>0</v>
      </c>
      <c r="AK531" s="4" t="str">
        <f>IFERROR(IF(VLOOKUP(A531,raw!AS1:AX100000,5,0)="0",0,2),"")</f>
        <v>0</v>
      </c>
      <c r="AL531" s="4" t="str">
        <f>IFERROR(IF(VLOOKUP(A531,raw!AY1:BA100000,2,0)="0",0,2),"")</f>
        <v>0</v>
      </c>
      <c r="AM531" s="4" t="str">
        <f>IFERROR(IF(VLOOKUP(A531,raw!AY1:BB100000,3,0)="0",0,2),"")</f>
        <v>0</v>
      </c>
      <c r="AN531" s="4" t="str">
        <f>IFERROR(IF(VLOOKUP(A531,raw!AY1:BC100000,4,0)="0",0,2),"")</f>
        <v>0</v>
      </c>
      <c r="AO531" s="4" t="str">
        <f>IFERROR(IF(VLOOKUP(A531,raw!AY1:BD100000,5,0)="0",0,2),"")</f>
        <v>0</v>
      </c>
      <c r="AP531" s="4" t="str">
        <f>IFERROR(IF(VLOOKUP(A531,raw!BE1:BG100000,2,0)="0",0,2),"")</f>
        <v>0</v>
      </c>
      <c r="AQ531" s="4" t="str">
        <f>IFERROR(IF(VLOOKUP(A531,raw!BH1:BJ100000,2,0)="0",0,2),"")</f>
        <v>0</v>
      </c>
      <c r="AR531" s="4" t="str">
        <f>IFERROR(IF(VLOOKUP(A531,raw!BK1:BM100000,2,0)="0",0,2),"")</f>
        <v>0</v>
      </c>
      <c r="AS531" s="4" t="str">
        <f>IFERROR(IF(VLOOKUP(A531,raw!BK1:BN100000,3,0)="0",0,2),"")</f>
        <v>0</v>
      </c>
      <c r="AT531" s="4" t="str">
        <f>IFERROR(IF(VLOOKUP(A531,raw!BK1:BO100000,4,0)="0",0,2),"")</f>
        <v>0</v>
      </c>
      <c r="AU531" s="4" t="str">
        <f>IFERROR(IF(VLOOKUP(A531,raw!BP1:BR100000,2,0)="0",0,2),"")</f>
        <v>0</v>
      </c>
      <c r="AV531" s="4" t="str">
        <f>IFERROR(IF(VLOOKUP(A531,raw!BP1:BS100000,3,0)="0",0,2),"")</f>
        <v>0</v>
      </c>
      <c r="AW531" s="4" t="str">
        <f>IFERROR(IF(VLOOKUP(A531,raw!BP1:BT100000,4,0)="0",0,2),"")</f>
        <v>0</v>
      </c>
      <c r="AX531" s="4" t="str">
        <f>IFERROR(IF(VLOOKUP(A531,raw!BU1:BW100000,2,0)="0",0,2),"")</f>
        <v>0</v>
      </c>
      <c r="AY531" s="4" t="str">
        <f>IFERROR(IF(VLOOKUP(A531,raw!BU1:BX100000,3,0)="0",0,2),"")</f>
        <v>0</v>
      </c>
      <c r="AZ531" s="4" t="str">
        <f>IFERROR(IF(VLOOKUP(A531,raw!BY1:CA100000,2,0)="0",0,2),"")</f>
        <v>0</v>
      </c>
      <c r="BA531" s="4" t="str">
        <f>IFERROR(IF(VALUE(IFERROR(VLOOKUP(A531,raw!CB1:CD100000,2,0),""))=0,"","x"),IFERROR(VLOOKUP(A531,raw!CB1:CD100000,2,0),""))</f>
        <v>0</v>
      </c>
      <c r="BB531" s="4" t="str">
        <f>IFERROR(IF(VLOOKUP(A531,raw!CE1:CG100000,2,0)="0",0,2),"")</f>
        <v>0</v>
      </c>
      <c r="BC531" s="4" t="str">
        <f>IFERROR(IF(VLOOKUP(A531,raw!CH1:CJ100000,2,0)="0",0,2),"")</f>
        <v>0</v>
      </c>
      <c r="BD531" s="4" t="str">
        <f>IF(IFERROR(VLOOKUP(A531,raw!CH1:CK100000,3,0),0)=0, "" , HYPERLINK(VLOOKUP(A531,raw!CH1:CK100000,3,0),"Foto") )</f>
        <v>0</v>
      </c>
      <c r="BE531" s="4" t="str">
        <f>IFERROR(IF(VLOOKUP(A531,raw!CL1:CN100000,2,0)="0",0,2),"")</f>
        <v>0</v>
      </c>
      <c r="BF531" s="4" t="str">
        <f>IFERROR(IF(VLOOKUP(A531,raw!CL1:CO100000,3,0)="0",0,2),"")</f>
        <v>0</v>
      </c>
      <c r="BG531" s="4" t="str">
        <f>IFERROR(IF(VLOOKUP(A531,raw!CL1:CP100000,4,0)="0",0,2),"")</f>
        <v>0</v>
      </c>
      <c r="BH531" s="4" t="str">
        <f>IFERROR(IF(VLOOKUP(A531,raw!CL1:CQ100000,5,0)="0",0,2),"")</f>
        <v>0</v>
      </c>
      <c r="BI531" s="4" t="str">
        <f>IFERROR(IF(VLOOKUP(A531,raw!CL1:CR100000,6,0)="0",0,2),"")</f>
        <v>0</v>
      </c>
      <c r="BJ531" s="4" t="str">
        <f>IFERROR(IF(VLOOKUP(A531,raw!CL1:CS100000,7,0)="0",0,2),"")</f>
        <v>0</v>
      </c>
      <c r="BK531" s="4" t="str">
        <f>IFERROR(IF(VLOOKUP(A531,raw!CT1:CV100000,2,0)="0",0,2),"")</f>
        <v>0</v>
      </c>
      <c r="BL531" s="4" t="str">
        <f>IFERROR(IF(VLOOKUP(A531,raw!CT1:CW100000,3,0)="0",0,2),"")</f>
        <v>0</v>
      </c>
      <c r="BM531" s="4" t="str">
        <f>IFERROR(IF(VLOOKUP(A531,raw!CT1:CX100000,4,0)="0",0,2),"")</f>
        <v>0</v>
      </c>
      <c r="BN531" s="4" t="str">
        <f>IFERROR(IF(VLOOKUP(A531,raw!CT1:CY100000,5,0)="0",0,2),"")</f>
        <v>0</v>
      </c>
      <c r="BO531" s="4" t="str">
        <f>IFERROR(IF(VLOOKUP(A531,raw!CZ1:DB100000,2,0)="0",0,2),"")</f>
        <v>0</v>
      </c>
      <c r="BP531" s="4" t="str">
        <f>IFERROR(IF(VLOOKUP(A531,raw!CZ1:DC100000,3,0)="0",0,2),"")</f>
        <v>0</v>
      </c>
      <c r="BQ531" s="4" t="str">
        <f>IFERROR(IF(VLOOKUP(A531,raw!CZ1:DD100000,4,0)="0",0,2),"")</f>
        <v>0</v>
      </c>
      <c r="BR531" s="4" t="str">
        <f>IFERROR(IF(VLOOKUP(A531,raw!CZ1:DE100000,5,0)="0",0,2),"")</f>
        <v>0</v>
      </c>
      <c r="BS531" s="4" t="str">
        <f>IFERROR(IF(VLOOKUP(A531,raw!CZ1:DF100000,6,0)="0",0,2),"")</f>
        <v>0</v>
      </c>
      <c r="BT531" s="4" t="str">
        <f>IFERROR(IF(VLOOKUP(A531,raw!CZ1:DG100000,7,0)="0",0,2),"")</f>
        <v>0</v>
      </c>
      <c r="BU531" s="4" t="str">
        <f>IFERROR(IF(VLOOKUP(A531,raw!CZ1:DH100000,8,0)="0",0,2),"")</f>
        <v>0</v>
      </c>
      <c r="BV531" s="4" t="str">
        <f>IFERROR(IF(VALUE(IFERROR(VLOOKUP(A531,raw!CZ1:DI100000,9,0),""))=0,"","x"),IFERROR(VLOOKUP(A531,raw!CZ1:DI100000,9,0),""))</f>
        <v>0</v>
      </c>
      <c r="BW531" s="4" t="str">
        <f>IFERROR(IF(VLOOKUP(A531,raw!DJ1:DL100000,2,0)="0",0,2),"")</f>
        <v>0</v>
      </c>
      <c r="BX531" s="4" t="str">
        <f>IFERROR(IF(VLOOKUP(A531,raw!DJ1:DM100000,3,0)="0",0,2),"")</f>
        <v>0</v>
      </c>
      <c r="BY531" s="4" t="str">
        <f>IFERROR(IF(VLOOKUP(A531,raw!DJ1:DN100000,4,0)="0",0,2),"")</f>
        <v>0</v>
      </c>
      <c r="BZ531" s="4" t="str">
        <f>IFERROR(IF(VLOOKUP(A531,raw!DJ1:DO100000,5,0)="0",0,2),"")</f>
        <v>0</v>
      </c>
      <c r="CA531" s="4" t="str">
        <f>IFERROR(IF(VALUE(IFERROR(VLOOKUP(A531,raw!DJ1:DP100000,6,0),""))=0,"","x"),IFERROR(VLOOKUP(A531,raw!DJ1:DP100000,6,0),""))</f>
        <v>0</v>
      </c>
      <c r="CB531" s="4" t="str">
        <f>IFERROR(IF(VLOOKUP(A531,raw!DQ1:DS100000,2,0)="0",0,2),"")</f>
        <v>0</v>
      </c>
      <c r="CC531" s="4" t="str">
        <f>IFERROR(IF(VLOOKUP(A531,raw!DQ1:DT100000,3,0)="0",0,2),"")</f>
        <v>0</v>
      </c>
      <c r="CD531" s="4" t="str">
        <f>IFERROR(IF(VLOOKUP(A531,raw!DQ1:DU100000,4,0)="0",0,2),"")</f>
        <v>0</v>
      </c>
      <c r="CE531" s="4" t="str">
        <f>IFERROR(IF(VALUE(IFERROR(VLOOKUP(A531,raw!DQ1:DV100000,5,0),""))=0,"","x"),IFERROR(VLOOKUP(A531,raw!DQ1:DV100000,5,0),""))</f>
        <v>0</v>
      </c>
      <c r="CF531" s="4" t="str">
        <f>IFERROR(IF(VLOOKUP(A531,raw!DW1:DY100000,2,0)="0",0,2),"")</f>
        <v>0</v>
      </c>
      <c r="CG531" s="4" t="str">
        <f>IFERROR(IF(VALUE(IFERROR(VLOOKUP(A531,raw!DW1:DZ100000,3,0),""))=0,"","x"),IFERROR(VLOOKUP(A531,raw!DW1:DZ100000,3,0),""))</f>
        <v>0</v>
      </c>
      <c r="CH531" s="4" t="str">
        <f>IFERROR(IF(VLOOKUP(A531,raw!EA1:EC100000,2,0)="0",0,2),"")</f>
        <v>0</v>
      </c>
      <c r="CI531" s="4" t="str">
        <f>IFERROR(IF(VLOOKUP(A531,raw!ED1:EF100000,2,0)="0",0,2),"")</f>
        <v>0</v>
      </c>
      <c r="CJ531" s="4" t="str">
        <f>IFERROR(IF(VALUE(IFERROR(VLOOKUP(A531,raw!EG1:EI100000,2,0),""))=0,"","x"),IFERROR(VLOOKUP(A531,raw!EG1:EI100000,2,0),""))</f>
        <v>0</v>
      </c>
    </row>
    <row r="532" spans="1:88">
      <c r="A532" s="3">
        <v>542</v>
      </c>
      <c r="B532" s="3" t="s">
        <v>5264</v>
      </c>
      <c r="C532" s="3" t="s">
        <v>5265</v>
      </c>
      <c r="D532" s="4" t="s">
        <v>5266</v>
      </c>
      <c r="E532" s="4" t="s">
        <v>5245</v>
      </c>
      <c r="F532" s="4" t="s">
        <v>5246</v>
      </c>
      <c r="G532" s="4" t="s">
        <v>5267</v>
      </c>
      <c r="H532" s="4" t="s">
        <v>3087</v>
      </c>
      <c r="I532" s="4" t="str">
        <f>IFERROR(IF(VLOOKUP(A532,raw!B1:D100000,2,0)="0",0,2),"")</f>
        <v>0</v>
      </c>
      <c r="J532" s="4" t="str">
        <f>IFERROR(IF(VLOOKUP(A532,raw!B1:E100000,3,0)="0",0,2),"")</f>
        <v>0</v>
      </c>
      <c r="K532" s="4" t="str">
        <f>IFERROR(IF(VLOOKUP(A532,raw!B1:F100000,4,0)="0",0,2),"")</f>
        <v>0</v>
      </c>
      <c r="L532" s="4" t="str">
        <f>IFERROR(IF(VLOOKUP(A532,raw!B1:G100000,5,0)="0",0,2),"")</f>
        <v>0</v>
      </c>
      <c r="M532" s="4" t="str">
        <f>IFERROR(IF(VLOOKUP(A532,raw!B1:H100000,6,0)="0",0,2),"")</f>
        <v>0</v>
      </c>
      <c r="N532" s="4" t="str">
        <f>IFERROR(IF(VLOOKUP(A532,raw!B1:I100000,7,0)="0",0,2),"")</f>
        <v>0</v>
      </c>
      <c r="O532" s="4" t="str">
        <f>IFERROR(IF(VLOOKUP(A532,raw!J1:L100000,2,0)="0",0,2),"")</f>
        <v>0</v>
      </c>
      <c r="P532" s="4" t="str">
        <f>IFERROR(IF(VALUE(IFERROR(VLOOKUP(A532,raw!J1:M100000,3,0),""))=0,"","x"),IFERROR(VLOOKUP(A532,raw!J1:M100000,3,0),""))</f>
        <v>0</v>
      </c>
      <c r="Q532" s="4" t="str">
        <f>IF(IFERROR(VLOOKUP(A532,raw!J1:N100000,4,0),0)=0, "" , HYPERLINK(VLOOKUP(A532,raw!J1:N100000,4,0),"Foto") )</f>
        <v>0</v>
      </c>
      <c r="R532" s="4" t="str">
        <f>IFERROR(IF(VLOOKUP(A532,raw!O1:Q100000,2,0)="0",0,2),"")</f>
        <v>0</v>
      </c>
      <c r="S532" s="4" t="str">
        <f>IFERROR(IF(VALUE(IFERROR(VLOOKUP(A532,raw!O1:R100000,3,0),""))=0,"","x"),IFERROR(VLOOKUP(A532,raw!O1:R100000,3,0),""))</f>
        <v>0</v>
      </c>
      <c r="T532" s="4" t="str">
        <f>IFERROR(IF(VLOOKUP(A532,raw!S1:U100000,2,0)="0",0,2),"")</f>
        <v>0</v>
      </c>
      <c r="U532" s="4" t="str">
        <f>IF(IFERROR(VLOOKUP(A532,raw!S1:V100000,3,0),0)=0, "" , HYPERLINK(VLOOKUP(A532,raw!S1:V100000,3,0),"Foto") )</f>
        <v>0</v>
      </c>
      <c r="V532" s="4" t="str">
        <f>IFERROR(IF(VLOOKUP(A532,raw!W1:Y100000,2,0)="0",0,2),"")</f>
        <v>0</v>
      </c>
      <c r="W532" s="4" t="str">
        <f>IFERROR(IF(VALUE(IFERROR(VLOOKUP(A532,raw!W1:Z100000,3,0),""))=0,"","x"),IFERROR(VLOOKUP(A532,raw!W1:Z100000,3,0),""))</f>
        <v>0</v>
      </c>
      <c r="X532" s="4" t="str">
        <f>IF(IFERROR(VLOOKUP(A532,raw!W1:AA100000,4,0),0)=0, "" , HYPERLINK(VLOOKUP(A532,raw!W1:AA100000,4,0),"Foto") )</f>
        <v>0</v>
      </c>
      <c r="Y532" s="4" t="str">
        <f>IFERROR(IF(VLOOKUP(A532,raw!AB1:AD100000,2,0)="0",0,2),"")</f>
        <v>0</v>
      </c>
      <c r="Z532" s="4" t="str">
        <f>IFERROR(IF(VALUE(IFERROR(VLOOKUP(A532,raw!AB1:AE100000,3,0),""))=0,"","x"),IFERROR(VLOOKUP(A532,raw!AB1:AE100000,3,0),""))</f>
        <v>0</v>
      </c>
      <c r="AA532" s="4" t="str">
        <f>IFERROR(IF(VLOOKUP(A532,raw!AF1:AH100000,2,0)="0",0,2),"")</f>
        <v>0</v>
      </c>
      <c r="AB532" s="4" t="str">
        <f>IFERROR(IF(VALUE(IFERROR(VLOOKUP(A532,raw!AF1:AI100000,3,0),""))=0,"","x"),IFERROR(VLOOKUP(A532,raw!AF1:AI100000,3,0),""))</f>
        <v>0</v>
      </c>
      <c r="AC532" s="4" t="str">
        <f>IFERROR(IF(VLOOKUP(A532,raw!AJ1:AL100000,2,0)="0",0,2),"")</f>
        <v>0</v>
      </c>
      <c r="AD532" s="4" t="str">
        <f>IFERROR(IF(VLOOKUP(A532,raw!AM1:AO100000,2,0)="0",0,2),"")</f>
        <v>0</v>
      </c>
      <c r="AE532" s="4" t="str">
        <f>IFERROR(IF(VLOOKUP(A532,raw!AM1:AP100000,3,0)="0",0,2),"")</f>
        <v>0</v>
      </c>
      <c r="AF532" s="4" t="str">
        <f>IFERROR(IF(VLOOKUP(A532,raw!AM1:AQ100000,4,0)="0",0,2),"")</f>
        <v>0</v>
      </c>
      <c r="AG532" s="4" t="str">
        <f>IFERROR(IF(VLOOKUP(A532,raw!AM1:AR100000,5,0)="0",0,2),"")</f>
        <v>0</v>
      </c>
      <c r="AH532" s="4" t="str">
        <f>IFERROR(IF(VLOOKUP(A532,raw!AS1:AU100000,2,0)="0",0,2),"")</f>
        <v>0</v>
      </c>
      <c r="AI532" s="4" t="str">
        <f>IFERROR(IF(VLOOKUP(A532,raw!AS1:AV100000,3,0)="0",0,2),"")</f>
        <v>0</v>
      </c>
      <c r="AJ532" s="4" t="str">
        <f>IFERROR(IF(VLOOKUP(A532,raw!AS1:AW100000,4,0)="0",0,2),"")</f>
        <v>0</v>
      </c>
      <c r="AK532" s="4" t="str">
        <f>IFERROR(IF(VLOOKUP(A532,raw!AS1:AX100000,5,0)="0",0,2),"")</f>
        <v>0</v>
      </c>
      <c r="AL532" s="4" t="str">
        <f>IFERROR(IF(VLOOKUP(A532,raw!AY1:BA100000,2,0)="0",0,2),"")</f>
        <v>0</v>
      </c>
      <c r="AM532" s="4" t="str">
        <f>IFERROR(IF(VLOOKUP(A532,raw!AY1:BB100000,3,0)="0",0,2),"")</f>
        <v>0</v>
      </c>
      <c r="AN532" s="4" t="str">
        <f>IFERROR(IF(VLOOKUP(A532,raw!AY1:BC100000,4,0)="0",0,2),"")</f>
        <v>0</v>
      </c>
      <c r="AO532" s="4" t="str">
        <f>IFERROR(IF(VLOOKUP(A532,raw!AY1:BD100000,5,0)="0",0,2),"")</f>
        <v>0</v>
      </c>
      <c r="AP532" s="4" t="str">
        <f>IFERROR(IF(VLOOKUP(A532,raw!BE1:BG100000,2,0)="0",0,2),"")</f>
        <v>0</v>
      </c>
      <c r="AQ532" s="4" t="str">
        <f>IFERROR(IF(VLOOKUP(A532,raw!BH1:BJ100000,2,0)="0",0,2),"")</f>
        <v>0</v>
      </c>
      <c r="AR532" s="4" t="str">
        <f>IFERROR(IF(VLOOKUP(A532,raw!BK1:BM100000,2,0)="0",0,2),"")</f>
        <v>0</v>
      </c>
      <c r="AS532" s="4" t="str">
        <f>IFERROR(IF(VLOOKUP(A532,raw!BK1:BN100000,3,0)="0",0,2),"")</f>
        <v>0</v>
      </c>
      <c r="AT532" s="4" t="str">
        <f>IFERROR(IF(VLOOKUP(A532,raw!BK1:BO100000,4,0)="0",0,2),"")</f>
        <v>0</v>
      </c>
      <c r="AU532" s="4" t="str">
        <f>IFERROR(IF(VLOOKUP(A532,raw!BP1:BR100000,2,0)="0",0,2),"")</f>
        <v>0</v>
      </c>
      <c r="AV532" s="4" t="str">
        <f>IFERROR(IF(VLOOKUP(A532,raw!BP1:BS100000,3,0)="0",0,2),"")</f>
        <v>0</v>
      </c>
      <c r="AW532" s="4" t="str">
        <f>IFERROR(IF(VLOOKUP(A532,raw!BP1:BT100000,4,0)="0",0,2),"")</f>
        <v>0</v>
      </c>
      <c r="AX532" s="4" t="str">
        <f>IFERROR(IF(VLOOKUP(A532,raw!BU1:BW100000,2,0)="0",0,2),"")</f>
        <v>0</v>
      </c>
      <c r="AY532" s="4" t="str">
        <f>IFERROR(IF(VLOOKUP(A532,raw!BU1:BX100000,3,0)="0",0,2),"")</f>
        <v>0</v>
      </c>
      <c r="AZ532" s="4" t="str">
        <f>IFERROR(IF(VLOOKUP(A532,raw!BY1:CA100000,2,0)="0",0,2),"")</f>
        <v>0</v>
      </c>
      <c r="BA532" s="4" t="str">
        <f>IFERROR(IF(VALUE(IFERROR(VLOOKUP(A532,raw!CB1:CD100000,2,0),""))=0,"","x"),IFERROR(VLOOKUP(A532,raw!CB1:CD100000,2,0),""))</f>
        <v>0</v>
      </c>
      <c r="BB532" s="4" t="str">
        <f>IFERROR(IF(VLOOKUP(A532,raw!CE1:CG100000,2,0)="0",0,2),"")</f>
        <v>0</v>
      </c>
      <c r="BC532" s="4" t="str">
        <f>IFERROR(IF(VLOOKUP(A532,raw!CH1:CJ100000,2,0)="0",0,2),"")</f>
        <v>0</v>
      </c>
      <c r="BD532" s="4" t="str">
        <f>IF(IFERROR(VLOOKUP(A532,raw!CH1:CK100000,3,0),0)=0, "" , HYPERLINK(VLOOKUP(A532,raw!CH1:CK100000,3,0),"Foto") )</f>
        <v>0</v>
      </c>
      <c r="BE532" s="4" t="str">
        <f>IFERROR(IF(VLOOKUP(A532,raw!CL1:CN100000,2,0)="0",0,2),"")</f>
        <v>0</v>
      </c>
      <c r="BF532" s="4" t="str">
        <f>IFERROR(IF(VLOOKUP(A532,raw!CL1:CO100000,3,0)="0",0,2),"")</f>
        <v>0</v>
      </c>
      <c r="BG532" s="4" t="str">
        <f>IFERROR(IF(VLOOKUP(A532,raw!CL1:CP100000,4,0)="0",0,2),"")</f>
        <v>0</v>
      </c>
      <c r="BH532" s="4" t="str">
        <f>IFERROR(IF(VLOOKUP(A532,raw!CL1:CQ100000,5,0)="0",0,2),"")</f>
        <v>0</v>
      </c>
      <c r="BI532" s="4" t="str">
        <f>IFERROR(IF(VLOOKUP(A532,raw!CL1:CR100000,6,0)="0",0,2),"")</f>
        <v>0</v>
      </c>
      <c r="BJ532" s="4" t="str">
        <f>IFERROR(IF(VLOOKUP(A532,raw!CL1:CS100000,7,0)="0",0,2),"")</f>
        <v>0</v>
      </c>
      <c r="BK532" s="4" t="str">
        <f>IFERROR(IF(VLOOKUP(A532,raw!CT1:CV100000,2,0)="0",0,2),"")</f>
        <v>0</v>
      </c>
      <c r="BL532" s="4" t="str">
        <f>IFERROR(IF(VLOOKUP(A532,raw!CT1:CW100000,3,0)="0",0,2),"")</f>
        <v>0</v>
      </c>
      <c r="BM532" s="4" t="str">
        <f>IFERROR(IF(VLOOKUP(A532,raw!CT1:CX100000,4,0)="0",0,2),"")</f>
        <v>0</v>
      </c>
      <c r="BN532" s="4" t="str">
        <f>IFERROR(IF(VLOOKUP(A532,raw!CT1:CY100000,5,0)="0",0,2),"")</f>
        <v>0</v>
      </c>
      <c r="BO532" s="4" t="str">
        <f>IFERROR(IF(VLOOKUP(A532,raw!CZ1:DB100000,2,0)="0",0,2),"")</f>
        <v>0</v>
      </c>
      <c r="BP532" s="4" t="str">
        <f>IFERROR(IF(VLOOKUP(A532,raw!CZ1:DC100000,3,0)="0",0,2),"")</f>
        <v>0</v>
      </c>
      <c r="BQ532" s="4" t="str">
        <f>IFERROR(IF(VLOOKUP(A532,raw!CZ1:DD100000,4,0)="0",0,2),"")</f>
        <v>0</v>
      </c>
      <c r="BR532" s="4" t="str">
        <f>IFERROR(IF(VLOOKUP(A532,raw!CZ1:DE100000,5,0)="0",0,2),"")</f>
        <v>0</v>
      </c>
      <c r="BS532" s="4" t="str">
        <f>IFERROR(IF(VLOOKUP(A532,raw!CZ1:DF100000,6,0)="0",0,2),"")</f>
        <v>0</v>
      </c>
      <c r="BT532" s="4" t="str">
        <f>IFERROR(IF(VLOOKUP(A532,raw!CZ1:DG100000,7,0)="0",0,2),"")</f>
        <v>0</v>
      </c>
      <c r="BU532" s="4" t="str">
        <f>IFERROR(IF(VLOOKUP(A532,raw!CZ1:DH100000,8,0)="0",0,2),"")</f>
        <v>0</v>
      </c>
      <c r="BV532" s="4" t="str">
        <f>IFERROR(IF(VALUE(IFERROR(VLOOKUP(A532,raw!CZ1:DI100000,9,0),""))=0,"","x"),IFERROR(VLOOKUP(A532,raw!CZ1:DI100000,9,0),""))</f>
        <v>0</v>
      </c>
      <c r="BW532" s="4" t="str">
        <f>IFERROR(IF(VLOOKUP(A532,raw!DJ1:DL100000,2,0)="0",0,2),"")</f>
        <v>0</v>
      </c>
      <c r="BX532" s="4" t="str">
        <f>IFERROR(IF(VLOOKUP(A532,raw!DJ1:DM100000,3,0)="0",0,2),"")</f>
        <v>0</v>
      </c>
      <c r="BY532" s="4" t="str">
        <f>IFERROR(IF(VLOOKUP(A532,raw!DJ1:DN100000,4,0)="0",0,2),"")</f>
        <v>0</v>
      </c>
      <c r="BZ532" s="4" t="str">
        <f>IFERROR(IF(VLOOKUP(A532,raw!DJ1:DO100000,5,0)="0",0,2),"")</f>
        <v>0</v>
      </c>
      <c r="CA532" s="4" t="str">
        <f>IFERROR(IF(VALUE(IFERROR(VLOOKUP(A532,raw!DJ1:DP100000,6,0),""))=0,"","x"),IFERROR(VLOOKUP(A532,raw!DJ1:DP100000,6,0),""))</f>
        <v>0</v>
      </c>
      <c r="CB532" s="4" t="str">
        <f>IFERROR(IF(VLOOKUP(A532,raw!DQ1:DS100000,2,0)="0",0,2),"")</f>
        <v>0</v>
      </c>
      <c r="CC532" s="4" t="str">
        <f>IFERROR(IF(VLOOKUP(A532,raw!DQ1:DT100000,3,0)="0",0,2),"")</f>
        <v>0</v>
      </c>
      <c r="CD532" s="4" t="str">
        <f>IFERROR(IF(VLOOKUP(A532,raw!DQ1:DU100000,4,0)="0",0,2),"")</f>
        <v>0</v>
      </c>
      <c r="CE532" s="4" t="str">
        <f>IFERROR(IF(VALUE(IFERROR(VLOOKUP(A532,raw!DQ1:DV100000,5,0),""))=0,"","x"),IFERROR(VLOOKUP(A532,raw!DQ1:DV100000,5,0),""))</f>
        <v>0</v>
      </c>
      <c r="CF532" s="4" t="str">
        <f>IFERROR(IF(VLOOKUP(A532,raw!DW1:DY100000,2,0)="0",0,2),"")</f>
        <v>0</v>
      </c>
      <c r="CG532" s="4" t="str">
        <f>IFERROR(IF(VALUE(IFERROR(VLOOKUP(A532,raw!DW1:DZ100000,3,0),""))=0,"","x"),IFERROR(VLOOKUP(A532,raw!DW1:DZ100000,3,0),""))</f>
        <v>0</v>
      </c>
      <c r="CH532" s="4" t="str">
        <f>IFERROR(IF(VLOOKUP(A532,raw!EA1:EC100000,2,0)="0",0,2),"")</f>
        <v>0</v>
      </c>
      <c r="CI532" s="4" t="str">
        <f>IFERROR(IF(VLOOKUP(A532,raw!ED1:EF100000,2,0)="0",0,2),"")</f>
        <v>0</v>
      </c>
      <c r="CJ532" s="4" t="str">
        <f>IFERROR(IF(VALUE(IFERROR(VLOOKUP(A532,raw!EG1:EI100000,2,0),""))=0,"","x"),IFERROR(VLOOKUP(A532,raw!EG1:EI100000,2,0),""))</f>
        <v>0</v>
      </c>
    </row>
    <row r="533" spans="1:88">
      <c r="A533" s="3">
        <v>550</v>
      </c>
      <c r="B533" s="3" t="s">
        <v>5268</v>
      </c>
      <c r="C533" s="3" t="s">
        <v>5269</v>
      </c>
      <c r="D533" s="4" t="s">
        <v>5270</v>
      </c>
      <c r="E533" s="4" t="s">
        <v>5245</v>
      </c>
      <c r="F533" s="4" t="s">
        <v>5246</v>
      </c>
      <c r="G533" s="4" t="s">
        <v>5271</v>
      </c>
      <c r="H533" s="4" t="s">
        <v>3087</v>
      </c>
      <c r="I533" s="4" t="str">
        <f>IFERROR(IF(VLOOKUP(A533,raw!B1:D100000,2,0)="0",0,2),"")</f>
        <v>0</v>
      </c>
      <c r="J533" s="4" t="str">
        <f>IFERROR(IF(VLOOKUP(A533,raw!B1:E100000,3,0)="0",0,2),"")</f>
        <v>0</v>
      </c>
      <c r="K533" s="4" t="str">
        <f>IFERROR(IF(VLOOKUP(A533,raw!B1:F100000,4,0)="0",0,2),"")</f>
        <v>0</v>
      </c>
      <c r="L533" s="4" t="str">
        <f>IFERROR(IF(VLOOKUP(A533,raw!B1:G100000,5,0)="0",0,2),"")</f>
        <v>0</v>
      </c>
      <c r="M533" s="4" t="str">
        <f>IFERROR(IF(VLOOKUP(A533,raw!B1:H100000,6,0)="0",0,2),"")</f>
        <v>0</v>
      </c>
      <c r="N533" s="4" t="str">
        <f>IFERROR(IF(VLOOKUP(A533,raw!B1:I100000,7,0)="0",0,2),"")</f>
        <v>0</v>
      </c>
      <c r="O533" s="4" t="str">
        <f>IFERROR(IF(VLOOKUP(A533,raw!J1:L100000,2,0)="0",0,2),"")</f>
        <v>0</v>
      </c>
      <c r="P533" s="4" t="str">
        <f>IFERROR(IF(VALUE(IFERROR(VLOOKUP(A533,raw!J1:M100000,3,0),""))=0,"","x"),IFERROR(VLOOKUP(A533,raw!J1:M100000,3,0),""))</f>
        <v>0</v>
      </c>
      <c r="Q533" s="4" t="str">
        <f>IF(IFERROR(VLOOKUP(A533,raw!J1:N100000,4,0),0)=0, "" , HYPERLINK(VLOOKUP(A533,raw!J1:N100000,4,0),"Foto") )</f>
        <v>0</v>
      </c>
      <c r="R533" s="4" t="str">
        <f>IFERROR(IF(VLOOKUP(A533,raw!O1:Q100000,2,0)="0",0,2),"")</f>
        <v>0</v>
      </c>
      <c r="S533" s="4" t="str">
        <f>IFERROR(IF(VALUE(IFERROR(VLOOKUP(A533,raw!O1:R100000,3,0),""))=0,"","x"),IFERROR(VLOOKUP(A533,raw!O1:R100000,3,0),""))</f>
        <v>0</v>
      </c>
      <c r="T533" s="4" t="str">
        <f>IFERROR(IF(VLOOKUP(A533,raw!S1:U100000,2,0)="0",0,2),"")</f>
        <v>0</v>
      </c>
      <c r="U533" s="4" t="str">
        <f>IF(IFERROR(VLOOKUP(A533,raw!S1:V100000,3,0),0)=0, "" , HYPERLINK(VLOOKUP(A533,raw!S1:V100000,3,0),"Foto") )</f>
        <v>0</v>
      </c>
      <c r="V533" s="4" t="str">
        <f>IFERROR(IF(VLOOKUP(A533,raw!W1:Y100000,2,0)="0",0,2),"")</f>
        <v>0</v>
      </c>
      <c r="W533" s="4" t="str">
        <f>IFERROR(IF(VALUE(IFERROR(VLOOKUP(A533,raw!W1:Z100000,3,0),""))=0,"","x"),IFERROR(VLOOKUP(A533,raw!W1:Z100000,3,0),""))</f>
        <v>0</v>
      </c>
      <c r="X533" s="4" t="str">
        <f>IF(IFERROR(VLOOKUP(A533,raw!W1:AA100000,4,0),0)=0, "" , HYPERLINK(VLOOKUP(A533,raw!W1:AA100000,4,0),"Foto") )</f>
        <v>0</v>
      </c>
      <c r="Y533" s="4" t="str">
        <f>IFERROR(IF(VLOOKUP(A533,raw!AB1:AD100000,2,0)="0",0,2),"")</f>
        <v>0</v>
      </c>
      <c r="Z533" s="4" t="str">
        <f>IFERROR(IF(VALUE(IFERROR(VLOOKUP(A533,raw!AB1:AE100000,3,0),""))=0,"","x"),IFERROR(VLOOKUP(A533,raw!AB1:AE100000,3,0),""))</f>
        <v>0</v>
      </c>
      <c r="AA533" s="4" t="str">
        <f>IFERROR(IF(VLOOKUP(A533,raw!AF1:AH100000,2,0)="0",0,2),"")</f>
        <v>0</v>
      </c>
      <c r="AB533" s="4" t="str">
        <f>IFERROR(IF(VALUE(IFERROR(VLOOKUP(A533,raw!AF1:AI100000,3,0),""))=0,"","x"),IFERROR(VLOOKUP(A533,raw!AF1:AI100000,3,0),""))</f>
        <v>0</v>
      </c>
      <c r="AC533" s="4" t="str">
        <f>IFERROR(IF(VLOOKUP(A533,raw!AJ1:AL100000,2,0)="0",0,2),"")</f>
        <v>0</v>
      </c>
      <c r="AD533" s="4" t="str">
        <f>IFERROR(IF(VLOOKUP(A533,raw!AM1:AO100000,2,0)="0",0,2),"")</f>
        <v>0</v>
      </c>
      <c r="AE533" s="4" t="str">
        <f>IFERROR(IF(VLOOKUP(A533,raw!AM1:AP100000,3,0)="0",0,2),"")</f>
        <v>0</v>
      </c>
      <c r="AF533" s="4" t="str">
        <f>IFERROR(IF(VLOOKUP(A533,raw!AM1:AQ100000,4,0)="0",0,2),"")</f>
        <v>0</v>
      </c>
      <c r="AG533" s="4" t="str">
        <f>IFERROR(IF(VLOOKUP(A533,raw!AM1:AR100000,5,0)="0",0,2),"")</f>
        <v>0</v>
      </c>
      <c r="AH533" s="4" t="str">
        <f>IFERROR(IF(VLOOKUP(A533,raw!AS1:AU100000,2,0)="0",0,2),"")</f>
        <v>0</v>
      </c>
      <c r="AI533" s="4" t="str">
        <f>IFERROR(IF(VLOOKUP(A533,raw!AS1:AV100000,3,0)="0",0,2),"")</f>
        <v>0</v>
      </c>
      <c r="AJ533" s="4" t="str">
        <f>IFERROR(IF(VLOOKUP(A533,raw!AS1:AW100000,4,0)="0",0,2),"")</f>
        <v>0</v>
      </c>
      <c r="AK533" s="4" t="str">
        <f>IFERROR(IF(VLOOKUP(A533,raw!AS1:AX100000,5,0)="0",0,2),"")</f>
        <v>0</v>
      </c>
      <c r="AL533" s="4" t="str">
        <f>IFERROR(IF(VLOOKUP(A533,raw!AY1:BA100000,2,0)="0",0,2),"")</f>
        <v>0</v>
      </c>
      <c r="AM533" s="4" t="str">
        <f>IFERROR(IF(VLOOKUP(A533,raw!AY1:BB100000,3,0)="0",0,2),"")</f>
        <v>0</v>
      </c>
      <c r="AN533" s="4" t="str">
        <f>IFERROR(IF(VLOOKUP(A533,raw!AY1:BC100000,4,0)="0",0,2),"")</f>
        <v>0</v>
      </c>
      <c r="AO533" s="4" t="str">
        <f>IFERROR(IF(VLOOKUP(A533,raw!AY1:BD100000,5,0)="0",0,2),"")</f>
        <v>0</v>
      </c>
      <c r="AP533" s="4" t="str">
        <f>IFERROR(IF(VLOOKUP(A533,raw!BE1:BG100000,2,0)="0",0,2),"")</f>
        <v>0</v>
      </c>
      <c r="AQ533" s="4" t="str">
        <f>IFERROR(IF(VLOOKUP(A533,raw!BH1:BJ100000,2,0)="0",0,2),"")</f>
        <v>0</v>
      </c>
      <c r="AR533" s="4" t="str">
        <f>IFERROR(IF(VLOOKUP(A533,raw!BK1:BM100000,2,0)="0",0,2),"")</f>
        <v>0</v>
      </c>
      <c r="AS533" s="4" t="str">
        <f>IFERROR(IF(VLOOKUP(A533,raw!BK1:BN100000,3,0)="0",0,2),"")</f>
        <v>0</v>
      </c>
      <c r="AT533" s="4" t="str">
        <f>IFERROR(IF(VLOOKUP(A533,raw!BK1:BO100000,4,0)="0",0,2),"")</f>
        <v>0</v>
      </c>
      <c r="AU533" s="4" t="str">
        <f>IFERROR(IF(VLOOKUP(A533,raw!BP1:BR100000,2,0)="0",0,2),"")</f>
        <v>0</v>
      </c>
      <c r="AV533" s="4" t="str">
        <f>IFERROR(IF(VLOOKUP(A533,raw!BP1:BS100000,3,0)="0",0,2),"")</f>
        <v>0</v>
      </c>
      <c r="AW533" s="4" t="str">
        <f>IFERROR(IF(VLOOKUP(A533,raw!BP1:BT100000,4,0)="0",0,2),"")</f>
        <v>0</v>
      </c>
      <c r="AX533" s="4" t="str">
        <f>IFERROR(IF(VLOOKUP(A533,raw!BU1:BW100000,2,0)="0",0,2),"")</f>
        <v>0</v>
      </c>
      <c r="AY533" s="4" t="str">
        <f>IFERROR(IF(VLOOKUP(A533,raw!BU1:BX100000,3,0)="0",0,2),"")</f>
        <v>0</v>
      </c>
      <c r="AZ533" s="4" t="str">
        <f>IFERROR(IF(VLOOKUP(A533,raw!BY1:CA100000,2,0)="0",0,2),"")</f>
        <v>0</v>
      </c>
      <c r="BA533" s="4" t="str">
        <f>IFERROR(IF(VALUE(IFERROR(VLOOKUP(A533,raw!CB1:CD100000,2,0),""))=0,"","x"),IFERROR(VLOOKUP(A533,raw!CB1:CD100000,2,0),""))</f>
        <v>0</v>
      </c>
      <c r="BB533" s="4" t="str">
        <f>IFERROR(IF(VLOOKUP(A533,raw!CE1:CG100000,2,0)="0",0,2),"")</f>
        <v>0</v>
      </c>
      <c r="BC533" s="4" t="str">
        <f>IFERROR(IF(VLOOKUP(A533,raw!CH1:CJ100000,2,0)="0",0,2),"")</f>
        <v>0</v>
      </c>
      <c r="BD533" s="4" t="str">
        <f>IF(IFERROR(VLOOKUP(A533,raw!CH1:CK100000,3,0),0)=0, "" , HYPERLINK(VLOOKUP(A533,raw!CH1:CK100000,3,0),"Foto") )</f>
        <v>0</v>
      </c>
      <c r="BE533" s="4" t="str">
        <f>IFERROR(IF(VLOOKUP(A533,raw!CL1:CN100000,2,0)="0",0,2),"")</f>
        <v>0</v>
      </c>
      <c r="BF533" s="4" t="str">
        <f>IFERROR(IF(VLOOKUP(A533,raw!CL1:CO100000,3,0)="0",0,2),"")</f>
        <v>0</v>
      </c>
      <c r="BG533" s="4" t="str">
        <f>IFERROR(IF(VLOOKUP(A533,raw!CL1:CP100000,4,0)="0",0,2),"")</f>
        <v>0</v>
      </c>
      <c r="BH533" s="4" t="str">
        <f>IFERROR(IF(VLOOKUP(A533,raw!CL1:CQ100000,5,0)="0",0,2),"")</f>
        <v>0</v>
      </c>
      <c r="BI533" s="4" t="str">
        <f>IFERROR(IF(VLOOKUP(A533,raw!CL1:CR100000,6,0)="0",0,2),"")</f>
        <v>0</v>
      </c>
      <c r="BJ533" s="4" t="str">
        <f>IFERROR(IF(VLOOKUP(A533,raw!CL1:CS100000,7,0)="0",0,2),"")</f>
        <v>0</v>
      </c>
      <c r="BK533" s="4" t="str">
        <f>IFERROR(IF(VLOOKUP(A533,raw!CT1:CV100000,2,0)="0",0,2),"")</f>
        <v>0</v>
      </c>
      <c r="BL533" s="4" t="str">
        <f>IFERROR(IF(VLOOKUP(A533,raw!CT1:CW100000,3,0)="0",0,2),"")</f>
        <v>0</v>
      </c>
      <c r="BM533" s="4" t="str">
        <f>IFERROR(IF(VLOOKUP(A533,raw!CT1:CX100000,4,0)="0",0,2),"")</f>
        <v>0</v>
      </c>
      <c r="BN533" s="4" t="str">
        <f>IFERROR(IF(VLOOKUP(A533,raw!CT1:CY100000,5,0)="0",0,2),"")</f>
        <v>0</v>
      </c>
      <c r="BO533" s="4" t="str">
        <f>IFERROR(IF(VLOOKUP(A533,raw!CZ1:DB100000,2,0)="0",0,2),"")</f>
        <v>0</v>
      </c>
      <c r="BP533" s="4" t="str">
        <f>IFERROR(IF(VLOOKUP(A533,raw!CZ1:DC100000,3,0)="0",0,2),"")</f>
        <v>0</v>
      </c>
      <c r="BQ533" s="4" t="str">
        <f>IFERROR(IF(VLOOKUP(A533,raw!CZ1:DD100000,4,0)="0",0,2),"")</f>
        <v>0</v>
      </c>
      <c r="BR533" s="4" t="str">
        <f>IFERROR(IF(VLOOKUP(A533,raw!CZ1:DE100000,5,0)="0",0,2),"")</f>
        <v>0</v>
      </c>
      <c r="BS533" s="4" t="str">
        <f>IFERROR(IF(VLOOKUP(A533,raw!CZ1:DF100000,6,0)="0",0,2),"")</f>
        <v>0</v>
      </c>
      <c r="BT533" s="4" t="str">
        <f>IFERROR(IF(VLOOKUP(A533,raw!CZ1:DG100000,7,0)="0",0,2),"")</f>
        <v>0</v>
      </c>
      <c r="BU533" s="4" t="str">
        <f>IFERROR(IF(VLOOKUP(A533,raw!CZ1:DH100000,8,0)="0",0,2),"")</f>
        <v>0</v>
      </c>
      <c r="BV533" s="4" t="str">
        <f>IFERROR(IF(VALUE(IFERROR(VLOOKUP(A533,raw!CZ1:DI100000,9,0),""))=0,"","x"),IFERROR(VLOOKUP(A533,raw!CZ1:DI100000,9,0),""))</f>
        <v>0</v>
      </c>
      <c r="BW533" s="4" t="str">
        <f>IFERROR(IF(VLOOKUP(A533,raw!DJ1:DL100000,2,0)="0",0,2),"")</f>
        <v>0</v>
      </c>
      <c r="BX533" s="4" t="str">
        <f>IFERROR(IF(VLOOKUP(A533,raw!DJ1:DM100000,3,0)="0",0,2),"")</f>
        <v>0</v>
      </c>
      <c r="BY533" s="4" t="str">
        <f>IFERROR(IF(VLOOKUP(A533,raw!DJ1:DN100000,4,0)="0",0,2),"")</f>
        <v>0</v>
      </c>
      <c r="BZ533" s="4" t="str">
        <f>IFERROR(IF(VLOOKUP(A533,raw!DJ1:DO100000,5,0)="0",0,2),"")</f>
        <v>0</v>
      </c>
      <c r="CA533" s="4" t="str">
        <f>IFERROR(IF(VALUE(IFERROR(VLOOKUP(A533,raw!DJ1:DP100000,6,0),""))=0,"","x"),IFERROR(VLOOKUP(A533,raw!DJ1:DP100000,6,0),""))</f>
        <v>0</v>
      </c>
      <c r="CB533" s="4" t="str">
        <f>IFERROR(IF(VLOOKUP(A533,raw!DQ1:DS100000,2,0)="0",0,2),"")</f>
        <v>0</v>
      </c>
      <c r="CC533" s="4" t="str">
        <f>IFERROR(IF(VLOOKUP(A533,raw!DQ1:DT100000,3,0)="0",0,2),"")</f>
        <v>0</v>
      </c>
      <c r="CD533" s="4" t="str">
        <f>IFERROR(IF(VLOOKUP(A533,raw!DQ1:DU100000,4,0)="0",0,2),"")</f>
        <v>0</v>
      </c>
      <c r="CE533" s="4" t="str">
        <f>IFERROR(IF(VALUE(IFERROR(VLOOKUP(A533,raw!DQ1:DV100000,5,0),""))=0,"","x"),IFERROR(VLOOKUP(A533,raw!DQ1:DV100000,5,0),""))</f>
        <v>0</v>
      </c>
      <c r="CF533" s="4" t="str">
        <f>IFERROR(IF(VLOOKUP(A533,raw!DW1:DY100000,2,0)="0",0,2),"")</f>
        <v>0</v>
      </c>
      <c r="CG533" s="4" t="str">
        <f>IFERROR(IF(VALUE(IFERROR(VLOOKUP(A533,raw!DW1:DZ100000,3,0),""))=0,"","x"),IFERROR(VLOOKUP(A533,raw!DW1:DZ100000,3,0),""))</f>
        <v>0</v>
      </c>
      <c r="CH533" s="4" t="str">
        <f>IFERROR(IF(VLOOKUP(A533,raw!EA1:EC100000,2,0)="0",0,2),"")</f>
        <v>0</v>
      </c>
      <c r="CI533" s="4" t="str">
        <f>IFERROR(IF(VLOOKUP(A533,raw!ED1:EF100000,2,0)="0",0,2),"")</f>
        <v>0</v>
      </c>
      <c r="CJ533" s="4" t="str">
        <f>IFERROR(IF(VALUE(IFERROR(VLOOKUP(A533,raw!EG1:EI100000,2,0),""))=0,"","x"),IFERROR(VLOOKUP(A533,raw!EG1:EI100000,2,0),""))</f>
        <v>0</v>
      </c>
    </row>
    <row r="534" spans="1:88">
      <c r="A534" s="3">
        <v>547</v>
      </c>
      <c r="B534" s="3" t="s">
        <v>5272</v>
      </c>
      <c r="C534" s="3" t="s">
        <v>5273</v>
      </c>
      <c r="D534" s="4" t="s">
        <v>5274</v>
      </c>
      <c r="E534" s="4" t="s">
        <v>5245</v>
      </c>
      <c r="F534" s="4" t="s">
        <v>5246</v>
      </c>
      <c r="G534" s="4" t="s">
        <v>5275</v>
      </c>
      <c r="H534" s="4" t="s">
        <v>3087</v>
      </c>
      <c r="I534" s="4" t="str">
        <f>IFERROR(IF(VLOOKUP(A534,raw!B1:D100000,2,0)="0",0,2),"")</f>
        <v>0</v>
      </c>
      <c r="J534" s="4" t="str">
        <f>IFERROR(IF(VLOOKUP(A534,raw!B1:E100000,3,0)="0",0,2),"")</f>
        <v>0</v>
      </c>
      <c r="K534" s="4" t="str">
        <f>IFERROR(IF(VLOOKUP(A534,raw!B1:F100000,4,0)="0",0,2),"")</f>
        <v>0</v>
      </c>
      <c r="L534" s="4" t="str">
        <f>IFERROR(IF(VLOOKUP(A534,raw!B1:G100000,5,0)="0",0,2),"")</f>
        <v>0</v>
      </c>
      <c r="M534" s="4" t="str">
        <f>IFERROR(IF(VLOOKUP(A534,raw!B1:H100000,6,0)="0",0,2),"")</f>
        <v>0</v>
      </c>
      <c r="N534" s="4" t="str">
        <f>IFERROR(IF(VLOOKUP(A534,raw!B1:I100000,7,0)="0",0,2),"")</f>
        <v>0</v>
      </c>
      <c r="O534" s="4" t="str">
        <f>IFERROR(IF(VLOOKUP(A534,raw!J1:L100000,2,0)="0",0,2),"")</f>
        <v>0</v>
      </c>
      <c r="P534" s="4" t="str">
        <f>IFERROR(IF(VALUE(IFERROR(VLOOKUP(A534,raw!J1:M100000,3,0),""))=0,"","x"),IFERROR(VLOOKUP(A534,raw!J1:M100000,3,0),""))</f>
        <v>0</v>
      </c>
      <c r="Q534" s="4" t="str">
        <f>IF(IFERROR(VLOOKUP(A534,raw!J1:N100000,4,0),0)=0, "" , HYPERLINK(VLOOKUP(A534,raw!J1:N100000,4,0),"Foto") )</f>
        <v>0</v>
      </c>
      <c r="R534" s="4" t="str">
        <f>IFERROR(IF(VLOOKUP(A534,raw!O1:Q100000,2,0)="0",0,2),"")</f>
        <v>0</v>
      </c>
      <c r="S534" s="4" t="str">
        <f>IFERROR(IF(VALUE(IFERROR(VLOOKUP(A534,raw!O1:R100000,3,0),""))=0,"","x"),IFERROR(VLOOKUP(A534,raw!O1:R100000,3,0),""))</f>
        <v>0</v>
      </c>
      <c r="T534" s="4" t="str">
        <f>IFERROR(IF(VLOOKUP(A534,raw!S1:U100000,2,0)="0",0,2),"")</f>
        <v>0</v>
      </c>
      <c r="U534" s="4" t="str">
        <f>IF(IFERROR(VLOOKUP(A534,raw!S1:V100000,3,0),0)=0, "" , HYPERLINK(VLOOKUP(A534,raw!S1:V100000,3,0),"Foto") )</f>
        <v>0</v>
      </c>
      <c r="V534" s="4" t="str">
        <f>IFERROR(IF(VLOOKUP(A534,raw!W1:Y100000,2,0)="0",0,2),"")</f>
        <v>0</v>
      </c>
      <c r="W534" s="4" t="str">
        <f>IFERROR(IF(VALUE(IFERROR(VLOOKUP(A534,raw!W1:Z100000,3,0),""))=0,"","x"),IFERROR(VLOOKUP(A534,raw!W1:Z100000,3,0),""))</f>
        <v>0</v>
      </c>
      <c r="X534" s="4" t="str">
        <f>IF(IFERROR(VLOOKUP(A534,raw!W1:AA100000,4,0),0)=0, "" , HYPERLINK(VLOOKUP(A534,raw!W1:AA100000,4,0),"Foto") )</f>
        <v>0</v>
      </c>
      <c r="Y534" s="4" t="str">
        <f>IFERROR(IF(VLOOKUP(A534,raw!AB1:AD100000,2,0)="0",0,2),"")</f>
        <v>0</v>
      </c>
      <c r="Z534" s="4" t="str">
        <f>IFERROR(IF(VALUE(IFERROR(VLOOKUP(A534,raw!AB1:AE100000,3,0),""))=0,"","x"),IFERROR(VLOOKUP(A534,raw!AB1:AE100000,3,0),""))</f>
        <v>0</v>
      </c>
      <c r="AA534" s="4" t="str">
        <f>IFERROR(IF(VLOOKUP(A534,raw!AF1:AH100000,2,0)="0",0,2),"")</f>
        <v>0</v>
      </c>
      <c r="AB534" s="4" t="str">
        <f>IFERROR(IF(VALUE(IFERROR(VLOOKUP(A534,raw!AF1:AI100000,3,0),""))=0,"","x"),IFERROR(VLOOKUP(A534,raw!AF1:AI100000,3,0),""))</f>
        <v>0</v>
      </c>
      <c r="AC534" s="4" t="str">
        <f>IFERROR(IF(VLOOKUP(A534,raw!AJ1:AL100000,2,0)="0",0,2),"")</f>
        <v>0</v>
      </c>
      <c r="AD534" s="4" t="str">
        <f>IFERROR(IF(VLOOKUP(A534,raw!AM1:AO100000,2,0)="0",0,2),"")</f>
        <v>0</v>
      </c>
      <c r="AE534" s="4" t="str">
        <f>IFERROR(IF(VLOOKUP(A534,raw!AM1:AP100000,3,0)="0",0,2),"")</f>
        <v>0</v>
      </c>
      <c r="AF534" s="4" t="str">
        <f>IFERROR(IF(VLOOKUP(A534,raw!AM1:AQ100000,4,0)="0",0,2),"")</f>
        <v>0</v>
      </c>
      <c r="AG534" s="4" t="str">
        <f>IFERROR(IF(VLOOKUP(A534,raw!AM1:AR100000,5,0)="0",0,2),"")</f>
        <v>0</v>
      </c>
      <c r="AH534" s="4" t="str">
        <f>IFERROR(IF(VLOOKUP(A534,raw!AS1:AU100000,2,0)="0",0,2),"")</f>
        <v>0</v>
      </c>
      <c r="AI534" s="4" t="str">
        <f>IFERROR(IF(VLOOKUP(A534,raw!AS1:AV100000,3,0)="0",0,2),"")</f>
        <v>0</v>
      </c>
      <c r="AJ534" s="4" t="str">
        <f>IFERROR(IF(VLOOKUP(A534,raw!AS1:AW100000,4,0)="0",0,2),"")</f>
        <v>0</v>
      </c>
      <c r="AK534" s="4" t="str">
        <f>IFERROR(IF(VLOOKUP(A534,raw!AS1:AX100000,5,0)="0",0,2),"")</f>
        <v>0</v>
      </c>
      <c r="AL534" s="4" t="str">
        <f>IFERROR(IF(VLOOKUP(A534,raw!AY1:BA100000,2,0)="0",0,2),"")</f>
        <v>0</v>
      </c>
      <c r="AM534" s="4" t="str">
        <f>IFERROR(IF(VLOOKUP(A534,raw!AY1:BB100000,3,0)="0",0,2),"")</f>
        <v>0</v>
      </c>
      <c r="AN534" s="4" t="str">
        <f>IFERROR(IF(VLOOKUP(A534,raw!AY1:BC100000,4,0)="0",0,2),"")</f>
        <v>0</v>
      </c>
      <c r="AO534" s="4" t="str">
        <f>IFERROR(IF(VLOOKUP(A534,raw!AY1:BD100000,5,0)="0",0,2),"")</f>
        <v>0</v>
      </c>
      <c r="AP534" s="4" t="str">
        <f>IFERROR(IF(VLOOKUP(A534,raw!BE1:BG100000,2,0)="0",0,2),"")</f>
        <v>0</v>
      </c>
      <c r="AQ534" s="4" t="str">
        <f>IFERROR(IF(VLOOKUP(A534,raw!BH1:BJ100000,2,0)="0",0,2),"")</f>
        <v>0</v>
      </c>
      <c r="AR534" s="4" t="str">
        <f>IFERROR(IF(VLOOKUP(A534,raw!BK1:BM100000,2,0)="0",0,2),"")</f>
        <v>0</v>
      </c>
      <c r="AS534" s="4" t="str">
        <f>IFERROR(IF(VLOOKUP(A534,raw!BK1:BN100000,3,0)="0",0,2),"")</f>
        <v>0</v>
      </c>
      <c r="AT534" s="4" t="str">
        <f>IFERROR(IF(VLOOKUP(A534,raw!BK1:BO100000,4,0)="0",0,2),"")</f>
        <v>0</v>
      </c>
      <c r="AU534" s="4" t="str">
        <f>IFERROR(IF(VLOOKUP(A534,raw!BP1:BR100000,2,0)="0",0,2),"")</f>
        <v>0</v>
      </c>
      <c r="AV534" s="4" t="str">
        <f>IFERROR(IF(VLOOKUP(A534,raw!BP1:BS100000,3,0)="0",0,2),"")</f>
        <v>0</v>
      </c>
      <c r="AW534" s="4" t="str">
        <f>IFERROR(IF(VLOOKUP(A534,raw!BP1:BT100000,4,0)="0",0,2),"")</f>
        <v>0</v>
      </c>
      <c r="AX534" s="4" t="str">
        <f>IFERROR(IF(VLOOKUP(A534,raw!BU1:BW100000,2,0)="0",0,2),"")</f>
        <v>0</v>
      </c>
      <c r="AY534" s="4" t="str">
        <f>IFERROR(IF(VLOOKUP(A534,raw!BU1:BX100000,3,0)="0",0,2),"")</f>
        <v>0</v>
      </c>
      <c r="AZ534" s="4" t="str">
        <f>IFERROR(IF(VLOOKUP(A534,raw!BY1:CA100000,2,0)="0",0,2),"")</f>
        <v>0</v>
      </c>
      <c r="BA534" s="4" t="str">
        <f>IFERROR(IF(VALUE(IFERROR(VLOOKUP(A534,raw!CB1:CD100000,2,0),""))=0,"","x"),IFERROR(VLOOKUP(A534,raw!CB1:CD100000,2,0),""))</f>
        <v>0</v>
      </c>
      <c r="BB534" s="4" t="str">
        <f>IFERROR(IF(VLOOKUP(A534,raw!CE1:CG100000,2,0)="0",0,2),"")</f>
        <v>0</v>
      </c>
      <c r="BC534" s="4" t="str">
        <f>IFERROR(IF(VLOOKUP(A534,raw!CH1:CJ100000,2,0)="0",0,2),"")</f>
        <v>0</v>
      </c>
      <c r="BD534" s="4" t="str">
        <f>IF(IFERROR(VLOOKUP(A534,raw!CH1:CK100000,3,0),0)=0, "" , HYPERLINK(VLOOKUP(A534,raw!CH1:CK100000,3,0),"Foto") )</f>
        <v>0</v>
      </c>
      <c r="BE534" s="4" t="str">
        <f>IFERROR(IF(VLOOKUP(A534,raw!CL1:CN100000,2,0)="0",0,2),"")</f>
        <v>0</v>
      </c>
      <c r="BF534" s="4" t="str">
        <f>IFERROR(IF(VLOOKUP(A534,raw!CL1:CO100000,3,0)="0",0,2),"")</f>
        <v>0</v>
      </c>
      <c r="BG534" s="4" t="str">
        <f>IFERROR(IF(VLOOKUP(A534,raw!CL1:CP100000,4,0)="0",0,2),"")</f>
        <v>0</v>
      </c>
      <c r="BH534" s="4" t="str">
        <f>IFERROR(IF(VLOOKUP(A534,raw!CL1:CQ100000,5,0)="0",0,2),"")</f>
        <v>0</v>
      </c>
      <c r="BI534" s="4" t="str">
        <f>IFERROR(IF(VLOOKUP(A534,raw!CL1:CR100000,6,0)="0",0,2),"")</f>
        <v>0</v>
      </c>
      <c r="BJ534" s="4" t="str">
        <f>IFERROR(IF(VLOOKUP(A534,raw!CL1:CS100000,7,0)="0",0,2),"")</f>
        <v>0</v>
      </c>
      <c r="BK534" s="4" t="str">
        <f>IFERROR(IF(VLOOKUP(A534,raw!CT1:CV100000,2,0)="0",0,2),"")</f>
        <v>0</v>
      </c>
      <c r="BL534" s="4" t="str">
        <f>IFERROR(IF(VLOOKUP(A534,raw!CT1:CW100000,3,0)="0",0,2),"")</f>
        <v>0</v>
      </c>
      <c r="BM534" s="4" t="str">
        <f>IFERROR(IF(VLOOKUP(A534,raw!CT1:CX100000,4,0)="0",0,2),"")</f>
        <v>0</v>
      </c>
      <c r="BN534" s="4" t="str">
        <f>IFERROR(IF(VLOOKUP(A534,raw!CT1:CY100000,5,0)="0",0,2),"")</f>
        <v>0</v>
      </c>
      <c r="BO534" s="4" t="str">
        <f>IFERROR(IF(VLOOKUP(A534,raw!CZ1:DB100000,2,0)="0",0,2),"")</f>
        <v>0</v>
      </c>
      <c r="BP534" s="4" t="str">
        <f>IFERROR(IF(VLOOKUP(A534,raw!CZ1:DC100000,3,0)="0",0,2),"")</f>
        <v>0</v>
      </c>
      <c r="BQ534" s="4" t="str">
        <f>IFERROR(IF(VLOOKUP(A534,raw!CZ1:DD100000,4,0)="0",0,2),"")</f>
        <v>0</v>
      </c>
      <c r="BR534" s="4" t="str">
        <f>IFERROR(IF(VLOOKUP(A534,raw!CZ1:DE100000,5,0)="0",0,2),"")</f>
        <v>0</v>
      </c>
      <c r="BS534" s="4" t="str">
        <f>IFERROR(IF(VLOOKUP(A534,raw!CZ1:DF100000,6,0)="0",0,2),"")</f>
        <v>0</v>
      </c>
      <c r="BT534" s="4" t="str">
        <f>IFERROR(IF(VLOOKUP(A534,raw!CZ1:DG100000,7,0)="0",0,2),"")</f>
        <v>0</v>
      </c>
      <c r="BU534" s="4" t="str">
        <f>IFERROR(IF(VLOOKUP(A534,raw!CZ1:DH100000,8,0)="0",0,2),"")</f>
        <v>0</v>
      </c>
      <c r="BV534" s="4" t="str">
        <f>IFERROR(IF(VALUE(IFERROR(VLOOKUP(A534,raw!CZ1:DI100000,9,0),""))=0,"","x"),IFERROR(VLOOKUP(A534,raw!CZ1:DI100000,9,0),""))</f>
        <v>0</v>
      </c>
      <c r="BW534" s="4" t="str">
        <f>IFERROR(IF(VLOOKUP(A534,raw!DJ1:DL100000,2,0)="0",0,2),"")</f>
        <v>0</v>
      </c>
      <c r="BX534" s="4" t="str">
        <f>IFERROR(IF(VLOOKUP(A534,raw!DJ1:DM100000,3,0)="0",0,2),"")</f>
        <v>0</v>
      </c>
      <c r="BY534" s="4" t="str">
        <f>IFERROR(IF(VLOOKUP(A534,raw!DJ1:DN100000,4,0)="0",0,2),"")</f>
        <v>0</v>
      </c>
      <c r="BZ534" s="4" t="str">
        <f>IFERROR(IF(VLOOKUP(A534,raw!DJ1:DO100000,5,0)="0",0,2),"")</f>
        <v>0</v>
      </c>
      <c r="CA534" s="4" t="str">
        <f>IFERROR(IF(VALUE(IFERROR(VLOOKUP(A534,raw!DJ1:DP100000,6,0),""))=0,"","x"),IFERROR(VLOOKUP(A534,raw!DJ1:DP100000,6,0),""))</f>
        <v>0</v>
      </c>
      <c r="CB534" s="4" t="str">
        <f>IFERROR(IF(VLOOKUP(A534,raw!DQ1:DS100000,2,0)="0",0,2),"")</f>
        <v>0</v>
      </c>
      <c r="CC534" s="4" t="str">
        <f>IFERROR(IF(VLOOKUP(A534,raw!DQ1:DT100000,3,0)="0",0,2),"")</f>
        <v>0</v>
      </c>
      <c r="CD534" s="4" t="str">
        <f>IFERROR(IF(VLOOKUP(A534,raw!DQ1:DU100000,4,0)="0",0,2),"")</f>
        <v>0</v>
      </c>
      <c r="CE534" s="4" t="str">
        <f>IFERROR(IF(VALUE(IFERROR(VLOOKUP(A534,raw!DQ1:DV100000,5,0),""))=0,"","x"),IFERROR(VLOOKUP(A534,raw!DQ1:DV100000,5,0),""))</f>
        <v>0</v>
      </c>
      <c r="CF534" s="4" t="str">
        <f>IFERROR(IF(VLOOKUP(A534,raw!DW1:DY100000,2,0)="0",0,2),"")</f>
        <v>0</v>
      </c>
      <c r="CG534" s="4" t="str">
        <f>IFERROR(IF(VALUE(IFERROR(VLOOKUP(A534,raw!DW1:DZ100000,3,0),""))=0,"","x"),IFERROR(VLOOKUP(A534,raw!DW1:DZ100000,3,0),""))</f>
        <v>0</v>
      </c>
      <c r="CH534" s="4" t="str">
        <f>IFERROR(IF(VLOOKUP(A534,raw!EA1:EC100000,2,0)="0",0,2),"")</f>
        <v>0</v>
      </c>
      <c r="CI534" s="4" t="str">
        <f>IFERROR(IF(VLOOKUP(A534,raw!ED1:EF100000,2,0)="0",0,2),"")</f>
        <v>0</v>
      </c>
      <c r="CJ534" s="4" t="str">
        <f>IFERROR(IF(VALUE(IFERROR(VLOOKUP(A534,raw!EG1:EI100000,2,0),""))=0,"","x"),IFERROR(VLOOKUP(A534,raw!EG1:EI100000,2,0),""))</f>
        <v>0</v>
      </c>
    </row>
    <row r="535" spans="1:88">
      <c r="A535" s="3">
        <v>530</v>
      </c>
      <c r="B535" s="3" t="s">
        <v>5276</v>
      </c>
      <c r="C535" s="3" t="s">
        <v>5277</v>
      </c>
      <c r="D535" s="4" t="s">
        <v>5278</v>
      </c>
      <c r="E535" s="4" t="s">
        <v>5245</v>
      </c>
      <c r="F535" s="4" t="s">
        <v>5246</v>
      </c>
      <c r="G535" s="4" t="s">
        <v>5279</v>
      </c>
      <c r="H535" s="4" t="s">
        <v>3108</v>
      </c>
      <c r="I535" s="4" t="str">
        <f>IFERROR(IF(VLOOKUP(A535,raw!B1:D100000,2,0)="0",0,2),"")</f>
        <v>0</v>
      </c>
      <c r="J535" s="4" t="str">
        <f>IFERROR(IF(VLOOKUP(A535,raw!B1:E100000,3,0)="0",0,2),"")</f>
        <v>0</v>
      </c>
      <c r="K535" s="4" t="str">
        <f>IFERROR(IF(VLOOKUP(A535,raw!B1:F100000,4,0)="0",0,2),"")</f>
        <v>0</v>
      </c>
      <c r="L535" s="4" t="str">
        <f>IFERROR(IF(VLOOKUP(A535,raw!B1:G100000,5,0)="0",0,2),"")</f>
        <v>0</v>
      </c>
      <c r="M535" s="4" t="str">
        <f>IFERROR(IF(VLOOKUP(A535,raw!B1:H100000,6,0)="0",0,2),"")</f>
        <v>0</v>
      </c>
      <c r="N535" s="4" t="str">
        <f>IFERROR(IF(VLOOKUP(A535,raw!B1:I100000,7,0)="0",0,2),"")</f>
        <v>0</v>
      </c>
      <c r="O535" s="4" t="str">
        <f>IFERROR(IF(VLOOKUP(A535,raw!J1:L100000,2,0)="0",0,2),"")</f>
        <v>0</v>
      </c>
      <c r="P535" s="4" t="str">
        <f>IFERROR(IF(VALUE(IFERROR(VLOOKUP(A535,raw!J1:M100000,3,0),""))=0,"","x"),IFERROR(VLOOKUP(A535,raw!J1:M100000,3,0),""))</f>
        <v>0</v>
      </c>
      <c r="Q535" s="4" t="str">
        <f>IF(IFERROR(VLOOKUP(A535,raw!J1:N100000,4,0),0)=0, "" , HYPERLINK(VLOOKUP(A535,raw!J1:N100000,4,0),"Foto") )</f>
        <v>0</v>
      </c>
      <c r="R535" s="4" t="str">
        <f>IFERROR(IF(VLOOKUP(A535,raw!O1:Q100000,2,0)="0",0,2),"")</f>
        <v>0</v>
      </c>
      <c r="S535" s="4" t="str">
        <f>IFERROR(IF(VALUE(IFERROR(VLOOKUP(A535,raw!O1:R100000,3,0),""))=0,"","x"),IFERROR(VLOOKUP(A535,raw!O1:R100000,3,0),""))</f>
        <v>0</v>
      </c>
      <c r="T535" s="4" t="str">
        <f>IFERROR(IF(VLOOKUP(A535,raw!S1:U100000,2,0)="0",0,2),"")</f>
        <v>0</v>
      </c>
      <c r="U535" s="4" t="str">
        <f>IF(IFERROR(VLOOKUP(A535,raw!S1:V100000,3,0),0)=0, "" , HYPERLINK(VLOOKUP(A535,raw!S1:V100000,3,0),"Foto") )</f>
        <v>0</v>
      </c>
      <c r="V535" s="4" t="str">
        <f>IFERROR(IF(VLOOKUP(A535,raw!W1:Y100000,2,0)="0",0,2),"")</f>
        <v>0</v>
      </c>
      <c r="W535" s="4" t="str">
        <f>IFERROR(IF(VALUE(IFERROR(VLOOKUP(A535,raw!W1:Z100000,3,0),""))=0,"","x"),IFERROR(VLOOKUP(A535,raw!W1:Z100000,3,0),""))</f>
        <v>0</v>
      </c>
      <c r="X535" s="4" t="str">
        <f>IF(IFERROR(VLOOKUP(A535,raw!W1:AA100000,4,0),0)=0, "" , HYPERLINK(VLOOKUP(A535,raw!W1:AA100000,4,0),"Foto") )</f>
        <v>0</v>
      </c>
      <c r="Y535" s="4" t="str">
        <f>IFERROR(IF(VLOOKUP(A535,raw!AB1:AD100000,2,0)="0",0,2),"")</f>
        <v>0</v>
      </c>
      <c r="Z535" s="4" t="str">
        <f>IFERROR(IF(VALUE(IFERROR(VLOOKUP(A535,raw!AB1:AE100000,3,0),""))=0,"","x"),IFERROR(VLOOKUP(A535,raw!AB1:AE100000,3,0),""))</f>
        <v>0</v>
      </c>
      <c r="AA535" s="4" t="str">
        <f>IFERROR(IF(VLOOKUP(A535,raw!AF1:AH100000,2,0)="0",0,2),"")</f>
        <v>0</v>
      </c>
      <c r="AB535" s="4" t="str">
        <f>IFERROR(IF(VALUE(IFERROR(VLOOKUP(A535,raw!AF1:AI100000,3,0),""))=0,"","x"),IFERROR(VLOOKUP(A535,raw!AF1:AI100000,3,0),""))</f>
        <v>0</v>
      </c>
      <c r="AC535" s="4" t="str">
        <f>IFERROR(IF(VLOOKUP(A535,raw!AJ1:AL100000,2,0)="0",0,2),"")</f>
        <v>0</v>
      </c>
      <c r="AD535" s="4" t="str">
        <f>IFERROR(IF(VLOOKUP(A535,raw!AM1:AO100000,2,0)="0",0,2),"")</f>
        <v>0</v>
      </c>
      <c r="AE535" s="4" t="str">
        <f>IFERROR(IF(VLOOKUP(A535,raw!AM1:AP100000,3,0)="0",0,2),"")</f>
        <v>0</v>
      </c>
      <c r="AF535" s="4" t="str">
        <f>IFERROR(IF(VLOOKUP(A535,raw!AM1:AQ100000,4,0)="0",0,2),"")</f>
        <v>0</v>
      </c>
      <c r="AG535" s="4" t="str">
        <f>IFERROR(IF(VLOOKUP(A535,raw!AM1:AR100000,5,0)="0",0,2),"")</f>
        <v>0</v>
      </c>
      <c r="AH535" s="4" t="str">
        <f>IFERROR(IF(VLOOKUP(A535,raw!AS1:AU100000,2,0)="0",0,2),"")</f>
        <v>0</v>
      </c>
      <c r="AI535" s="4" t="str">
        <f>IFERROR(IF(VLOOKUP(A535,raw!AS1:AV100000,3,0)="0",0,2),"")</f>
        <v>0</v>
      </c>
      <c r="AJ535" s="4" t="str">
        <f>IFERROR(IF(VLOOKUP(A535,raw!AS1:AW100000,4,0)="0",0,2),"")</f>
        <v>0</v>
      </c>
      <c r="AK535" s="4" t="str">
        <f>IFERROR(IF(VLOOKUP(A535,raw!AS1:AX100000,5,0)="0",0,2),"")</f>
        <v>0</v>
      </c>
      <c r="AL535" s="4" t="str">
        <f>IFERROR(IF(VLOOKUP(A535,raw!AY1:BA100000,2,0)="0",0,2),"")</f>
        <v>0</v>
      </c>
      <c r="AM535" s="4" t="str">
        <f>IFERROR(IF(VLOOKUP(A535,raw!AY1:BB100000,3,0)="0",0,2),"")</f>
        <v>0</v>
      </c>
      <c r="AN535" s="4" t="str">
        <f>IFERROR(IF(VLOOKUP(A535,raw!AY1:BC100000,4,0)="0",0,2),"")</f>
        <v>0</v>
      </c>
      <c r="AO535" s="4" t="str">
        <f>IFERROR(IF(VLOOKUP(A535,raw!AY1:BD100000,5,0)="0",0,2),"")</f>
        <v>0</v>
      </c>
      <c r="AP535" s="4" t="str">
        <f>IFERROR(IF(VLOOKUP(A535,raw!BE1:BG100000,2,0)="0",0,2),"")</f>
        <v>0</v>
      </c>
      <c r="AQ535" s="4" t="str">
        <f>IFERROR(IF(VLOOKUP(A535,raw!BH1:BJ100000,2,0)="0",0,2),"")</f>
        <v>0</v>
      </c>
      <c r="AR535" s="4" t="str">
        <f>IFERROR(IF(VLOOKUP(A535,raw!BK1:BM100000,2,0)="0",0,2),"")</f>
        <v>0</v>
      </c>
      <c r="AS535" s="4" t="str">
        <f>IFERROR(IF(VLOOKUP(A535,raw!BK1:BN100000,3,0)="0",0,2),"")</f>
        <v>0</v>
      </c>
      <c r="AT535" s="4" t="str">
        <f>IFERROR(IF(VLOOKUP(A535,raw!BK1:BO100000,4,0)="0",0,2),"")</f>
        <v>0</v>
      </c>
      <c r="AU535" s="4" t="str">
        <f>IFERROR(IF(VLOOKUP(A535,raw!BP1:BR100000,2,0)="0",0,2),"")</f>
        <v>0</v>
      </c>
      <c r="AV535" s="4" t="str">
        <f>IFERROR(IF(VLOOKUP(A535,raw!BP1:BS100000,3,0)="0",0,2),"")</f>
        <v>0</v>
      </c>
      <c r="AW535" s="4" t="str">
        <f>IFERROR(IF(VLOOKUP(A535,raw!BP1:BT100000,4,0)="0",0,2),"")</f>
        <v>0</v>
      </c>
      <c r="AX535" s="4" t="str">
        <f>IFERROR(IF(VLOOKUP(A535,raw!BU1:BW100000,2,0)="0",0,2),"")</f>
        <v>0</v>
      </c>
      <c r="AY535" s="4" t="str">
        <f>IFERROR(IF(VLOOKUP(A535,raw!BU1:BX100000,3,0)="0",0,2),"")</f>
        <v>0</v>
      </c>
      <c r="AZ535" s="4" t="str">
        <f>IFERROR(IF(VLOOKUP(A535,raw!BY1:CA100000,2,0)="0",0,2),"")</f>
        <v>0</v>
      </c>
      <c r="BA535" s="4" t="str">
        <f>IFERROR(IF(VALUE(IFERROR(VLOOKUP(A535,raw!CB1:CD100000,2,0),""))=0,"","x"),IFERROR(VLOOKUP(A535,raw!CB1:CD100000,2,0),""))</f>
        <v>0</v>
      </c>
      <c r="BB535" s="4" t="str">
        <f>IFERROR(IF(VLOOKUP(A535,raw!CE1:CG100000,2,0)="0",0,2),"")</f>
        <v>0</v>
      </c>
      <c r="BC535" s="4" t="str">
        <f>IFERROR(IF(VLOOKUP(A535,raw!CH1:CJ100000,2,0)="0",0,2),"")</f>
        <v>0</v>
      </c>
      <c r="BD535" s="4" t="str">
        <f>IF(IFERROR(VLOOKUP(A535,raw!CH1:CK100000,3,0),0)=0, "" , HYPERLINK(VLOOKUP(A535,raw!CH1:CK100000,3,0),"Foto") )</f>
        <v>0</v>
      </c>
      <c r="BE535" s="4" t="str">
        <f>IFERROR(IF(VLOOKUP(A535,raw!CL1:CN100000,2,0)="0",0,2),"")</f>
        <v>0</v>
      </c>
      <c r="BF535" s="4" t="str">
        <f>IFERROR(IF(VLOOKUP(A535,raw!CL1:CO100000,3,0)="0",0,2),"")</f>
        <v>0</v>
      </c>
      <c r="BG535" s="4" t="str">
        <f>IFERROR(IF(VLOOKUP(A535,raw!CL1:CP100000,4,0)="0",0,2),"")</f>
        <v>0</v>
      </c>
      <c r="BH535" s="4" t="str">
        <f>IFERROR(IF(VLOOKUP(A535,raw!CL1:CQ100000,5,0)="0",0,2),"")</f>
        <v>0</v>
      </c>
      <c r="BI535" s="4" t="str">
        <f>IFERROR(IF(VLOOKUP(A535,raw!CL1:CR100000,6,0)="0",0,2),"")</f>
        <v>0</v>
      </c>
      <c r="BJ535" s="4" t="str">
        <f>IFERROR(IF(VLOOKUP(A535,raw!CL1:CS100000,7,0)="0",0,2),"")</f>
        <v>0</v>
      </c>
      <c r="BK535" s="4" t="str">
        <f>IFERROR(IF(VLOOKUP(A535,raw!CT1:CV100000,2,0)="0",0,2),"")</f>
        <v>0</v>
      </c>
      <c r="BL535" s="4" t="str">
        <f>IFERROR(IF(VLOOKUP(A535,raw!CT1:CW100000,3,0)="0",0,2),"")</f>
        <v>0</v>
      </c>
      <c r="BM535" s="4" t="str">
        <f>IFERROR(IF(VLOOKUP(A535,raw!CT1:CX100000,4,0)="0",0,2),"")</f>
        <v>0</v>
      </c>
      <c r="BN535" s="4" t="str">
        <f>IFERROR(IF(VLOOKUP(A535,raw!CT1:CY100000,5,0)="0",0,2),"")</f>
        <v>0</v>
      </c>
      <c r="BO535" s="4" t="str">
        <f>IFERROR(IF(VLOOKUP(A535,raw!CZ1:DB100000,2,0)="0",0,2),"")</f>
        <v>0</v>
      </c>
      <c r="BP535" s="4" t="str">
        <f>IFERROR(IF(VLOOKUP(A535,raw!CZ1:DC100000,3,0)="0",0,2),"")</f>
        <v>0</v>
      </c>
      <c r="BQ535" s="4" t="str">
        <f>IFERROR(IF(VLOOKUP(A535,raw!CZ1:DD100000,4,0)="0",0,2),"")</f>
        <v>0</v>
      </c>
      <c r="BR535" s="4" t="str">
        <f>IFERROR(IF(VLOOKUP(A535,raw!CZ1:DE100000,5,0)="0",0,2),"")</f>
        <v>0</v>
      </c>
      <c r="BS535" s="4" t="str">
        <f>IFERROR(IF(VLOOKUP(A535,raw!CZ1:DF100000,6,0)="0",0,2),"")</f>
        <v>0</v>
      </c>
      <c r="BT535" s="4" t="str">
        <f>IFERROR(IF(VLOOKUP(A535,raw!CZ1:DG100000,7,0)="0",0,2),"")</f>
        <v>0</v>
      </c>
      <c r="BU535" s="4" t="str">
        <f>IFERROR(IF(VLOOKUP(A535,raw!CZ1:DH100000,8,0)="0",0,2),"")</f>
        <v>0</v>
      </c>
      <c r="BV535" s="4" t="str">
        <f>IFERROR(IF(VALUE(IFERROR(VLOOKUP(A535,raw!CZ1:DI100000,9,0),""))=0,"","x"),IFERROR(VLOOKUP(A535,raw!CZ1:DI100000,9,0),""))</f>
        <v>0</v>
      </c>
      <c r="BW535" s="4" t="str">
        <f>IFERROR(IF(VLOOKUP(A535,raw!DJ1:DL100000,2,0)="0",0,2),"")</f>
        <v>0</v>
      </c>
      <c r="BX535" s="4" t="str">
        <f>IFERROR(IF(VLOOKUP(A535,raw!DJ1:DM100000,3,0)="0",0,2),"")</f>
        <v>0</v>
      </c>
      <c r="BY535" s="4" t="str">
        <f>IFERROR(IF(VLOOKUP(A535,raw!DJ1:DN100000,4,0)="0",0,2),"")</f>
        <v>0</v>
      </c>
      <c r="BZ535" s="4" t="str">
        <f>IFERROR(IF(VLOOKUP(A535,raw!DJ1:DO100000,5,0)="0",0,2),"")</f>
        <v>0</v>
      </c>
      <c r="CA535" s="4" t="str">
        <f>IFERROR(IF(VALUE(IFERROR(VLOOKUP(A535,raw!DJ1:DP100000,6,0),""))=0,"","x"),IFERROR(VLOOKUP(A535,raw!DJ1:DP100000,6,0),""))</f>
        <v>0</v>
      </c>
      <c r="CB535" s="4" t="str">
        <f>IFERROR(IF(VLOOKUP(A535,raw!DQ1:DS100000,2,0)="0",0,2),"")</f>
        <v>0</v>
      </c>
      <c r="CC535" s="4" t="str">
        <f>IFERROR(IF(VLOOKUP(A535,raw!DQ1:DT100000,3,0)="0",0,2),"")</f>
        <v>0</v>
      </c>
      <c r="CD535" s="4" t="str">
        <f>IFERROR(IF(VLOOKUP(A535,raw!DQ1:DU100000,4,0)="0",0,2),"")</f>
        <v>0</v>
      </c>
      <c r="CE535" s="4" t="str">
        <f>IFERROR(IF(VALUE(IFERROR(VLOOKUP(A535,raw!DQ1:DV100000,5,0),""))=0,"","x"),IFERROR(VLOOKUP(A535,raw!DQ1:DV100000,5,0),""))</f>
        <v>0</v>
      </c>
      <c r="CF535" s="4" t="str">
        <f>IFERROR(IF(VLOOKUP(A535,raw!DW1:DY100000,2,0)="0",0,2),"")</f>
        <v>0</v>
      </c>
      <c r="CG535" s="4" t="str">
        <f>IFERROR(IF(VALUE(IFERROR(VLOOKUP(A535,raw!DW1:DZ100000,3,0),""))=0,"","x"),IFERROR(VLOOKUP(A535,raw!DW1:DZ100000,3,0),""))</f>
        <v>0</v>
      </c>
      <c r="CH535" s="4" t="str">
        <f>IFERROR(IF(VLOOKUP(A535,raw!EA1:EC100000,2,0)="0",0,2),"")</f>
        <v>0</v>
      </c>
      <c r="CI535" s="4" t="str">
        <f>IFERROR(IF(VLOOKUP(A535,raw!ED1:EF100000,2,0)="0",0,2),"")</f>
        <v>0</v>
      </c>
      <c r="CJ535" s="4" t="str">
        <f>IFERROR(IF(VALUE(IFERROR(VLOOKUP(A535,raw!EG1:EI100000,2,0),""))=0,"","x"),IFERROR(VLOOKUP(A535,raw!EG1:EI100000,2,0),""))</f>
        <v>0</v>
      </c>
    </row>
    <row r="536" spans="1:88">
      <c r="A536" s="3">
        <v>548</v>
      </c>
      <c r="B536" s="3" t="s">
        <v>5280</v>
      </c>
      <c r="C536" s="3" t="s">
        <v>5281</v>
      </c>
      <c r="D536" s="4" t="s">
        <v>5282</v>
      </c>
      <c r="E536" s="4" t="s">
        <v>5245</v>
      </c>
      <c r="F536" s="4" t="s">
        <v>5246</v>
      </c>
      <c r="G536" s="4" t="s">
        <v>5283</v>
      </c>
      <c r="H536" s="4" t="s">
        <v>3087</v>
      </c>
      <c r="I536" s="4" t="str">
        <f>IFERROR(IF(VLOOKUP(A536,raw!B1:D100000,2,0)="0",0,2),"")</f>
        <v>0</v>
      </c>
      <c r="J536" s="4" t="str">
        <f>IFERROR(IF(VLOOKUP(A536,raw!B1:E100000,3,0)="0",0,2),"")</f>
        <v>0</v>
      </c>
      <c r="K536" s="4" t="str">
        <f>IFERROR(IF(VLOOKUP(A536,raw!B1:F100000,4,0)="0",0,2),"")</f>
        <v>0</v>
      </c>
      <c r="L536" s="4" t="str">
        <f>IFERROR(IF(VLOOKUP(A536,raw!B1:G100000,5,0)="0",0,2),"")</f>
        <v>0</v>
      </c>
      <c r="M536" s="4" t="str">
        <f>IFERROR(IF(VLOOKUP(A536,raw!B1:H100000,6,0)="0",0,2),"")</f>
        <v>0</v>
      </c>
      <c r="N536" s="4" t="str">
        <f>IFERROR(IF(VLOOKUP(A536,raw!B1:I100000,7,0)="0",0,2),"")</f>
        <v>0</v>
      </c>
      <c r="O536" s="4" t="str">
        <f>IFERROR(IF(VLOOKUP(A536,raw!J1:L100000,2,0)="0",0,2),"")</f>
        <v>0</v>
      </c>
      <c r="P536" s="4" t="str">
        <f>IFERROR(IF(VALUE(IFERROR(VLOOKUP(A536,raw!J1:M100000,3,0),""))=0,"","x"),IFERROR(VLOOKUP(A536,raw!J1:M100000,3,0),""))</f>
        <v>0</v>
      </c>
      <c r="Q536" s="4" t="str">
        <f>IF(IFERROR(VLOOKUP(A536,raw!J1:N100000,4,0),0)=0, "" , HYPERLINK(VLOOKUP(A536,raw!J1:N100000,4,0),"Foto") )</f>
        <v>0</v>
      </c>
      <c r="R536" s="4" t="str">
        <f>IFERROR(IF(VLOOKUP(A536,raw!O1:Q100000,2,0)="0",0,2),"")</f>
        <v>0</v>
      </c>
      <c r="S536" s="4" t="str">
        <f>IFERROR(IF(VALUE(IFERROR(VLOOKUP(A536,raw!O1:R100000,3,0),""))=0,"","x"),IFERROR(VLOOKUP(A536,raw!O1:R100000,3,0),""))</f>
        <v>0</v>
      </c>
      <c r="T536" s="4" t="str">
        <f>IFERROR(IF(VLOOKUP(A536,raw!S1:U100000,2,0)="0",0,2),"")</f>
        <v>0</v>
      </c>
      <c r="U536" s="4" t="str">
        <f>IF(IFERROR(VLOOKUP(A536,raw!S1:V100000,3,0),0)=0, "" , HYPERLINK(VLOOKUP(A536,raw!S1:V100000,3,0),"Foto") )</f>
        <v>0</v>
      </c>
      <c r="V536" s="4" t="str">
        <f>IFERROR(IF(VLOOKUP(A536,raw!W1:Y100000,2,0)="0",0,2),"")</f>
        <v>0</v>
      </c>
      <c r="W536" s="4" t="str">
        <f>IFERROR(IF(VALUE(IFERROR(VLOOKUP(A536,raw!W1:Z100000,3,0),""))=0,"","x"),IFERROR(VLOOKUP(A536,raw!W1:Z100000,3,0),""))</f>
        <v>0</v>
      </c>
      <c r="X536" s="4" t="str">
        <f>IF(IFERROR(VLOOKUP(A536,raw!W1:AA100000,4,0),0)=0, "" , HYPERLINK(VLOOKUP(A536,raw!W1:AA100000,4,0),"Foto") )</f>
        <v>0</v>
      </c>
      <c r="Y536" s="4" t="str">
        <f>IFERROR(IF(VLOOKUP(A536,raw!AB1:AD100000,2,0)="0",0,2),"")</f>
        <v>0</v>
      </c>
      <c r="Z536" s="4" t="str">
        <f>IFERROR(IF(VALUE(IFERROR(VLOOKUP(A536,raw!AB1:AE100000,3,0),""))=0,"","x"),IFERROR(VLOOKUP(A536,raw!AB1:AE100000,3,0),""))</f>
        <v>0</v>
      </c>
      <c r="AA536" s="4" t="str">
        <f>IFERROR(IF(VLOOKUP(A536,raw!AF1:AH100000,2,0)="0",0,2),"")</f>
        <v>0</v>
      </c>
      <c r="AB536" s="4" t="str">
        <f>IFERROR(IF(VALUE(IFERROR(VLOOKUP(A536,raw!AF1:AI100000,3,0),""))=0,"","x"),IFERROR(VLOOKUP(A536,raw!AF1:AI100000,3,0),""))</f>
        <v>0</v>
      </c>
      <c r="AC536" s="4" t="str">
        <f>IFERROR(IF(VLOOKUP(A536,raw!AJ1:AL100000,2,0)="0",0,2),"")</f>
        <v>0</v>
      </c>
      <c r="AD536" s="4" t="str">
        <f>IFERROR(IF(VLOOKUP(A536,raw!AM1:AO100000,2,0)="0",0,2),"")</f>
        <v>0</v>
      </c>
      <c r="AE536" s="4" t="str">
        <f>IFERROR(IF(VLOOKUP(A536,raw!AM1:AP100000,3,0)="0",0,2),"")</f>
        <v>0</v>
      </c>
      <c r="AF536" s="4" t="str">
        <f>IFERROR(IF(VLOOKUP(A536,raw!AM1:AQ100000,4,0)="0",0,2),"")</f>
        <v>0</v>
      </c>
      <c r="AG536" s="4" t="str">
        <f>IFERROR(IF(VLOOKUP(A536,raw!AM1:AR100000,5,0)="0",0,2),"")</f>
        <v>0</v>
      </c>
      <c r="AH536" s="4" t="str">
        <f>IFERROR(IF(VLOOKUP(A536,raw!AS1:AU100000,2,0)="0",0,2),"")</f>
        <v>0</v>
      </c>
      <c r="AI536" s="4" t="str">
        <f>IFERROR(IF(VLOOKUP(A536,raw!AS1:AV100000,3,0)="0",0,2),"")</f>
        <v>0</v>
      </c>
      <c r="AJ536" s="4" t="str">
        <f>IFERROR(IF(VLOOKUP(A536,raw!AS1:AW100000,4,0)="0",0,2),"")</f>
        <v>0</v>
      </c>
      <c r="AK536" s="4" t="str">
        <f>IFERROR(IF(VLOOKUP(A536,raw!AS1:AX100000,5,0)="0",0,2),"")</f>
        <v>0</v>
      </c>
      <c r="AL536" s="4" t="str">
        <f>IFERROR(IF(VLOOKUP(A536,raw!AY1:BA100000,2,0)="0",0,2),"")</f>
        <v>0</v>
      </c>
      <c r="AM536" s="4" t="str">
        <f>IFERROR(IF(VLOOKUP(A536,raw!AY1:BB100000,3,0)="0",0,2),"")</f>
        <v>0</v>
      </c>
      <c r="AN536" s="4" t="str">
        <f>IFERROR(IF(VLOOKUP(A536,raw!AY1:BC100000,4,0)="0",0,2),"")</f>
        <v>0</v>
      </c>
      <c r="AO536" s="4" t="str">
        <f>IFERROR(IF(VLOOKUP(A536,raw!AY1:BD100000,5,0)="0",0,2),"")</f>
        <v>0</v>
      </c>
      <c r="AP536" s="4" t="str">
        <f>IFERROR(IF(VLOOKUP(A536,raw!BE1:BG100000,2,0)="0",0,2),"")</f>
        <v>0</v>
      </c>
      <c r="AQ536" s="4" t="str">
        <f>IFERROR(IF(VLOOKUP(A536,raw!BH1:BJ100000,2,0)="0",0,2),"")</f>
        <v>0</v>
      </c>
      <c r="AR536" s="4" t="str">
        <f>IFERROR(IF(VLOOKUP(A536,raw!BK1:BM100000,2,0)="0",0,2),"")</f>
        <v>0</v>
      </c>
      <c r="AS536" s="4" t="str">
        <f>IFERROR(IF(VLOOKUP(A536,raw!BK1:BN100000,3,0)="0",0,2),"")</f>
        <v>0</v>
      </c>
      <c r="AT536" s="4" t="str">
        <f>IFERROR(IF(VLOOKUP(A536,raw!BK1:BO100000,4,0)="0",0,2),"")</f>
        <v>0</v>
      </c>
      <c r="AU536" s="4" t="str">
        <f>IFERROR(IF(VLOOKUP(A536,raw!BP1:BR100000,2,0)="0",0,2),"")</f>
        <v>0</v>
      </c>
      <c r="AV536" s="4" t="str">
        <f>IFERROR(IF(VLOOKUP(A536,raw!BP1:BS100000,3,0)="0",0,2),"")</f>
        <v>0</v>
      </c>
      <c r="AW536" s="4" t="str">
        <f>IFERROR(IF(VLOOKUP(A536,raw!BP1:BT100000,4,0)="0",0,2),"")</f>
        <v>0</v>
      </c>
      <c r="AX536" s="4" t="str">
        <f>IFERROR(IF(VLOOKUP(A536,raw!BU1:BW100000,2,0)="0",0,2),"")</f>
        <v>0</v>
      </c>
      <c r="AY536" s="4" t="str">
        <f>IFERROR(IF(VLOOKUP(A536,raw!BU1:BX100000,3,0)="0",0,2),"")</f>
        <v>0</v>
      </c>
      <c r="AZ536" s="4" t="str">
        <f>IFERROR(IF(VLOOKUP(A536,raw!BY1:CA100000,2,0)="0",0,2),"")</f>
        <v>0</v>
      </c>
      <c r="BA536" s="4" t="str">
        <f>IFERROR(IF(VALUE(IFERROR(VLOOKUP(A536,raw!CB1:CD100000,2,0),""))=0,"","x"),IFERROR(VLOOKUP(A536,raw!CB1:CD100000,2,0),""))</f>
        <v>0</v>
      </c>
      <c r="BB536" s="4" t="str">
        <f>IFERROR(IF(VLOOKUP(A536,raw!CE1:CG100000,2,0)="0",0,2),"")</f>
        <v>0</v>
      </c>
      <c r="BC536" s="4" t="str">
        <f>IFERROR(IF(VLOOKUP(A536,raw!CH1:CJ100000,2,0)="0",0,2),"")</f>
        <v>0</v>
      </c>
      <c r="BD536" s="4" t="str">
        <f>IF(IFERROR(VLOOKUP(A536,raw!CH1:CK100000,3,0),0)=0, "" , HYPERLINK(VLOOKUP(A536,raw!CH1:CK100000,3,0),"Foto") )</f>
        <v>0</v>
      </c>
      <c r="BE536" s="4" t="str">
        <f>IFERROR(IF(VLOOKUP(A536,raw!CL1:CN100000,2,0)="0",0,2),"")</f>
        <v>0</v>
      </c>
      <c r="BF536" s="4" t="str">
        <f>IFERROR(IF(VLOOKUP(A536,raw!CL1:CO100000,3,0)="0",0,2),"")</f>
        <v>0</v>
      </c>
      <c r="BG536" s="4" t="str">
        <f>IFERROR(IF(VLOOKUP(A536,raw!CL1:CP100000,4,0)="0",0,2),"")</f>
        <v>0</v>
      </c>
      <c r="BH536" s="4" t="str">
        <f>IFERROR(IF(VLOOKUP(A536,raw!CL1:CQ100000,5,0)="0",0,2),"")</f>
        <v>0</v>
      </c>
      <c r="BI536" s="4" t="str">
        <f>IFERROR(IF(VLOOKUP(A536,raw!CL1:CR100000,6,0)="0",0,2),"")</f>
        <v>0</v>
      </c>
      <c r="BJ536" s="4" t="str">
        <f>IFERROR(IF(VLOOKUP(A536,raw!CL1:CS100000,7,0)="0",0,2),"")</f>
        <v>0</v>
      </c>
      <c r="BK536" s="4" t="str">
        <f>IFERROR(IF(VLOOKUP(A536,raw!CT1:CV100000,2,0)="0",0,2),"")</f>
        <v>0</v>
      </c>
      <c r="BL536" s="4" t="str">
        <f>IFERROR(IF(VLOOKUP(A536,raw!CT1:CW100000,3,0)="0",0,2),"")</f>
        <v>0</v>
      </c>
      <c r="BM536" s="4" t="str">
        <f>IFERROR(IF(VLOOKUP(A536,raw!CT1:CX100000,4,0)="0",0,2),"")</f>
        <v>0</v>
      </c>
      <c r="BN536" s="4" t="str">
        <f>IFERROR(IF(VLOOKUP(A536,raw!CT1:CY100000,5,0)="0",0,2),"")</f>
        <v>0</v>
      </c>
      <c r="BO536" s="4" t="str">
        <f>IFERROR(IF(VLOOKUP(A536,raw!CZ1:DB100000,2,0)="0",0,2),"")</f>
        <v>0</v>
      </c>
      <c r="BP536" s="4" t="str">
        <f>IFERROR(IF(VLOOKUP(A536,raw!CZ1:DC100000,3,0)="0",0,2),"")</f>
        <v>0</v>
      </c>
      <c r="BQ536" s="4" t="str">
        <f>IFERROR(IF(VLOOKUP(A536,raw!CZ1:DD100000,4,0)="0",0,2),"")</f>
        <v>0</v>
      </c>
      <c r="BR536" s="4" t="str">
        <f>IFERROR(IF(VLOOKUP(A536,raw!CZ1:DE100000,5,0)="0",0,2),"")</f>
        <v>0</v>
      </c>
      <c r="BS536" s="4" t="str">
        <f>IFERROR(IF(VLOOKUP(A536,raw!CZ1:DF100000,6,0)="0",0,2),"")</f>
        <v>0</v>
      </c>
      <c r="BT536" s="4" t="str">
        <f>IFERROR(IF(VLOOKUP(A536,raw!CZ1:DG100000,7,0)="0",0,2),"")</f>
        <v>0</v>
      </c>
      <c r="BU536" s="4" t="str">
        <f>IFERROR(IF(VLOOKUP(A536,raw!CZ1:DH100000,8,0)="0",0,2),"")</f>
        <v>0</v>
      </c>
      <c r="BV536" s="4" t="str">
        <f>IFERROR(IF(VALUE(IFERROR(VLOOKUP(A536,raw!CZ1:DI100000,9,0),""))=0,"","x"),IFERROR(VLOOKUP(A536,raw!CZ1:DI100000,9,0),""))</f>
        <v>0</v>
      </c>
      <c r="BW536" s="4" t="str">
        <f>IFERROR(IF(VLOOKUP(A536,raw!DJ1:DL100000,2,0)="0",0,2),"")</f>
        <v>0</v>
      </c>
      <c r="BX536" s="4" t="str">
        <f>IFERROR(IF(VLOOKUP(A536,raw!DJ1:DM100000,3,0)="0",0,2),"")</f>
        <v>0</v>
      </c>
      <c r="BY536" s="4" t="str">
        <f>IFERROR(IF(VLOOKUP(A536,raw!DJ1:DN100000,4,0)="0",0,2),"")</f>
        <v>0</v>
      </c>
      <c r="BZ536" s="4" t="str">
        <f>IFERROR(IF(VLOOKUP(A536,raw!DJ1:DO100000,5,0)="0",0,2),"")</f>
        <v>0</v>
      </c>
      <c r="CA536" s="4" t="str">
        <f>IFERROR(IF(VALUE(IFERROR(VLOOKUP(A536,raw!DJ1:DP100000,6,0),""))=0,"","x"),IFERROR(VLOOKUP(A536,raw!DJ1:DP100000,6,0),""))</f>
        <v>0</v>
      </c>
      <c r="CB536" s="4" t="str">
        <f>IFERROR(IF(VLOOKUP(A536,raw!DQ1:DS100000,2,0)="0",0,2),"")</f>
        <v>0</v>
      </c>
      <c r="CC536" s="4" t="str">
        <f>IFERROR(IF(VLOOKUP(A536,raw!DQ1:DT100000,3,0)="0",0,2),"")</f>
        <v>0</v>
      </c>
      <c r="CD536" s="4" t="str">
        <f>IFERROR(IF(VLOOKUP(A536,raw!DQ1:DU100000,4,0)="0",0,2),"")</f>
        <v>0</v>
      </c>
      <c r="CE536" s="4" t="str">
        <f>IFERROR(IF(VALUE(IFERROR(VLOOKUP(A536,raw!DQ1:DV100000,5,0),""))=0,"","x"),IFERROR(VLOOKUP(A536,raw!DQ1:DV100000,5,0),""))</f>
        <v>0</v>
      </c>
      <c r="CF536" s="4" t="str">
        <f>IFERROR(IF(VLOOKUP(A536,raw!DW1:DY100000,2,0)="0",0,2),"")</f>
        <v>0</v>
      </c>
      <c r="CG536" s="4" t="str">
        <f>IFERROR(IF(VALUE(IFERROR(VLOOKUP(A536,raw!DW1:DZ100000,3,0),""))=0,"","x"),IFERROR(VLOOKUP(A536,raw!DW1:DZ100000,3,0),""))</f>
        <v>0</v>
      </c>
      <c r="CH536" s="4" t="str">
        <f>IFERROR(IF(VLOOKUP(A536,raw!EA1:EC100000,2,0)="0",0,2),"")</f>
        <v>0</v>
      </c>
      <c r="CI536" s="4" t="str">
        <f>IFERROR(IF(VLOOKUP(A536,raw!ED1:EF100000,2,0)="0",0,2),"")</f>
        <v>0</v>
      </c>
      <c r="CJ536" s="4" t="str">
        <f>IFERROR(IF(VALUE(IFERROR(VLOOKUP(A536,raw!EG1:EI100000,2,0),""))=0,"","x"),IFERROR(VLOOKUP(A536,raw!EG1:EI100000,2,0),""))</f>
        <v>0</v>
      </c>
    </row>
    <row r="537" spans="1:88">
      <c r="A537" s="3">
        <v>549</v>
      </c>
      <c r="B537" s="3" t="s">
        <v>5284</v>
      </c>
      <c r="C537" s="3" t="s">
        <v>5285</v>
      </c>
      <c r="D537" s="4" t="s">
        <v>5286</v>
      </c>
      <c r="E537" s="4" t="s">
        <v>5245</v>
      </c>
      <c r="F537" s="4" t="s">
        <v>5246</v>
      </c>
      <c r="G537" s="4" t="s">
        <v>5287</v>
      </c>
      <c r="H537" s="4" t="s">
        <v>3087</v>
      </c>
      <c r="I537" s="4" t="str">
        <f>IFERROR(IF(VLOOKUP(A537,raw!B1:D100000,2,0)="0",0,2),"")</f>
        <v>0</v>
      </c>
      <c r="J537" s="4" t="str">
        <f>IFERROR(IF(VLOOKUP(A537,raw!B1:E100000,3,0)="0",0,2),"")</f>
        <v>0</v>
      </c>
      <c r="K537" s="4" t="str">
        <f>IFERROR(IF(VLOOKUP(A537,raw!B1:F100000,4,0)="0",0,2),"")</f>
        <v>0</v>
      </c>
      <c r="L537" s="4" t="str">
        <f>IFERROR(IF(VLOOKUP(A537,raw!B1:G100000,5,0)="0",0,2),"")</f>
        <v>0</v>
      </c>
      <c r="M537" s="4" t="str">
        <f>IFERROR(IF(VLOOKUP(A537,raw!B1:H100000,6,0)="0",0,2),"")</f>
        <v>0</v>
      </c>
      <c r="N537" s="4" t="str">
        <f>IFERROR(IF(VLOOKUP(A537,raw!B1:I100000,7,0)="0",0,2),"")</f>
        <v>0</v>
      </c>
      <c r="O537" s="4" t="str">
        <f>IFERROR(IF(VLOOKUP(A537,raw!J1:L100000,2,0)="0",0,2),"")</f>
        <v>0</v>
      </c>
      <c r="P537" s="4" t="str">
        <f>IFERROR(IF(VALUE(IFERROR(VLOOKUP(A537,raw!J1:M100000,3,0),""))=0,"","x"),IFERROR(VLOOKUP(A537,raw!J1:M100000,3,0),""))</f>
        <v>0</v>
      </c>
      <c r="Q537" s="4" t="str">
        <f>IF(IFERROR(VLOOKUP(A537,raw!J1:N100000,4,0),0)=0, "" , HYPERLINK(VLOOKUP(A537,raw!J1:N100000,4,0),"Foto") )</f>
        <v>0</v>
      </c>
      <c r="R537" s="4" t="str">
        <f>IFERROR(IF(VLOOKUP(A537,raw!O1:Q100000,2,0)="0",0,2),"")</f>
        <v>0</v>
      </c>
      <c r="S537" s="4" t="str">
        <f>IFERROR(IF(VALUE(IFERROR(VLOOKUP(A537,raw!O1:R100000,3,0),""))=0,"","x"),IFERROR(VLOOKUP(A537,raw!O1:R100000,3,0),""))</f>
        <v>0</v>
      </c>
      <c r="T537" s="4" t="str">
        <f>IFERROR(IF(VLOOKUP(A537,raw!S1:U100000,2,0)="0",0,2),"")</f>
        <v>0</v>
      </c>
      <c r="U537" s="4" t="str">
        <f>IF(IFERROR(VLOOKUP(A537,raw!S1:V100000,3,0),0)=0, "" , HYPERLINK(VLOOKUP(A537,raw!S1:V100000,3,0),"Foto") )</f>
        <v>0</v>
      </c>
      <c r="V537" s="4" t="str">
        <f>IFERROR(IF(VLOOKUP(A537,raw!W1:Y100000,2,0)="0",0,2),"")</f>
        <v>0</v>
      </c>
      <c r="W537" s="4" t="str">
        <f>IFERROR(IF(VALUE(IFERROR(VLOOKUP(A537,raw!W1:Z100000,3,0),""))=0,"","x"),IFERROR(VLOOKUP(A537,raw!W1:Z100000,3,0),""))</f>
        <v>0</v>
      </c>
      <c r="X537" s="4" t="str">
        <f>IF(IFERROR(VLOOKUP(A537,raw!W1:AA100000,4,0),0)=0, "" , HYPERLINK(VLOOKUP(A537,raw!W1:AA100000,4,0),"Foto") )</f>
        <v>0</v>
      </c>
      <c r="Y537" s="4" t="str">
        <f>IFERROR(IF(VLOOKUP(A537,raw!AB1:AD100000,2,0)="0",0,2),"")</f>
        <v>0</v>
      </c>
      <c r="Z537" s="4" t="str">
        <f>IFERROR(IF(VALUE(IFERROR(VLOOKUP(A537,raw!AB1:AE100000,3,0),""))=0,"","x"),IFERROR(VLOOKUP(A537,raw!AB1:AE100000,3,0),""))</f>
        <v>0</v>
      </c>
      <c r="AA537" s="4" t="str">
        <f>IFERROR(IF(VLOOKUP(A537,raw!AF1:AH100000,2,0)="0",0,2),"")</f>
        <v>0</v>
      </c>
      <c r="AB537" s="4" t="str">
        <f>IFERROR(IF(VALUE(IFERROR(VLOOKUP(A537,raw!AF1:AI100000,3,0),""))=0,"","x"),IFERROR(VLOOKUP(A537,raw!AF1:AI100000,3,0),""))</f>
        <v>0</v>
      </c>
      <c r="AC537" s="4" t="str">
        <f>IFERROR(IF(VLOOKUP(A537,raw!AJ1:AL100000,2,0)="0",0,2),"")</f>
        <v>0</v>
      </c>
      <c r="AD537" s="4" t="str">
        <f>IFERROR(IF(VLOOKUP(A537,raw!AM1:AO100000,2,0)="0",0,2),"")</f>
        <v>0</v>
      </c>
      <c r="AE537" s="4" t="str">
        <f>IFERROR(IF(VLOOKUP(A537,raw!AM1:AP100000,3,0)="0",0,2),"")</f>
        <v>0</v>
      </c>
      <c r="AF537" s="4" t="str">
        <f>IFERROR(IF(VLOOKUP(A537,raw!AM1:AQ100000,4,0)="0",0,2),"")</f>
        <v>0</v>
      </c>
      <c r="AG537" s="4" t="str">
        <f>IFERROR(IF(VLOOKUP(A537,raw!AM1:AR100000,5,0)="0",0,2),"")</f>
        <v>0</v>
      </c>
      <c r="AH537" s="4" t="str">
        <f>IFERROR(IF(VLOOKUP(A537,raw!AS1:AU100000,2,0)="0",0,2),"")</f>
        <v>0</v>
      </c>
      <c r="AI537" s="4" t="str">
        <f>IFERROR(IF(VLOOKUP(A537,raw!AS1:AV100000,3,0)="0",0,2),"")</f>
        <v>0</v>
      </c>
      <c r="AJ537" s="4" t="str">
        <f>IFERROR(IF(VLOOKUP(A537,raw!AS1:AW100000,4,0)="0",0,2),"")</f>
        <v>0</v>
      </c>
      <c r="AK537" s="4" t="str">
        <f>IFERROR(IF(VLOOKUP(A537,raw!AS1:AX100000,5,0)="0",0,2),"")</f>
        <v>0</v>
      </c>
      <c r="AL537" s="4" t="str">
        <f>IFERROR(IF(VLOOKUP(A537,raw!AY1:BA100000,2,0)="0",0,2),"")</f>
        <v>0</v>
      </c>
      <c r="AM537" s="4" t="str">
        <f>IFERROR(IF(VLOOKUP(A537,raw!AY1:BB100000,3,0)="0",0,2),"")</f>
        <v>0</v>
      </c>
      <c r="AN537" s="4" t="str">
        <f>IFERROR(IF(VLOOKUP(A537,raw!AY1:BC100000,4,0)="0",0,2),"")</f>
        <v>0</v>
      </c>
      <c r="AO537" s="4" t="str">
        <f>IFERROR(IF(VLOOKUP(A537,raw!AY1:BD100000,5,0)="0",0,2),"")</f>
        <v>0</v>
      </c>
      <c r="AP537" s="4" t="str">
        <f>IFERROR(IF(VLOOKUP(A537,raw!BE1:BG100000,2,0)="0",0,2),"")</f>
        <v>0</v>
      </c>
      <c r="AQ537" s="4" t="str">
        <f>IFERROR(IF(VLOOKUP(A537,raw!BH1:BJ100000,2,0)="0",0,2),"")</f>
        <v>0</v>
      </c>
      <c r="AR537" s="4" t="str">
        <f>IFERROR(IF(VLOOKUP(A537,raw!BK1:BM100000,2,0)="0",0,2),"")</f>
        <v>0</v>
      </c>
      <c r="AS537" s="4" t="str">
        <f>IFERROR(IF(VLOOKUP(A537,raw!BK1:BN100000,3,0)="0",0,2),"")</f>
        <v>0</v>
      </c>
      <c r="AT537" s="4" t="str">
        <f>IFERROR(IF(VLOOKUP(A537,raw!BK1:BO100000,4,0)="0",0,2),"")</f>
        <v>0</v>
      </c>
      <c r="AU537" s="4" t="str">
        <f>IFERROR(IF(VLOOKUP(A537,raw!BP1:BR100000,2,0)="0",0,2),"")</f>
        <v>0</v>
      </c>
      <c r="AV537" s="4" t="str">
        <f>IFERROR(IF(VLOOKUP(A537,raw!BP1:BS100000,3,0)="0",0,2),"")</f>
        <v>0</v>
      </c>
      <c r="AW537" s="4" t="str">
        <f>IFERROR(IF(VLOOKUP(A537,raw!BP1:BT100000,4,0)="0",0,2),"")</f>
        <v>0</v>
      </c>
      <c r="AX537" s="4" t="str">
        <f>IFERROR(IF(VLOOKUP(A537,raw!BU1:BW100000,2,0)="0",0,2),"")</f>
        <v>0</v>
      </c>
      <c r="AY537" s="4" t="str">
        <f>IFERROR(IF(VLOOKUP(A537,raw!BU1:BX100000,3,0)="0",0,2),"")</f>
        <v>0</v>
      </c>
      <c r="AZ537" s="4" t="str">
        <f>IFERROR(IF(VLOOKUP(A537,raw!BY1:CA100000,2,0)="0",0,2),"")</f>
        <v>0</v>
      </c>
      <c r="BA537" s="4" t="str">
        <f>IFERROR(IF(VALUE(IFERROR(VLOOKUP(A537,raw!CB1:CD100000,2,0),""))=0,"","x"),IFERROR(VLOOKUP(A537,raw!CB1:CD100000,2,0),""))</f>
        <v>0</v>
      </c>
      <c r="BB537" s="4" t="str">
        <f>IFERROR(IF(VLOOKUP(A537,raw!CE1:CG100000,2,0)="0",0,2),"")</f>
        <v>0</v>
      </c>
      <c r="BC537" s="4" t="str">
        <f>IFERROR(IF(VLOOKUP(A537,raw!CH1:CJ100000,2,0)="0",0,2),"")</f>
        <v>0</v>
      </c>
      <c r="BD537" s="4" t="str">
        <f>IF(IFERROR(VLOOKUP(A537,raw!CH1:CK100000,3,0),0)=0, "" , HYPERLINK(VLOOKUP(A537,raw!CH1:CK100000,3,0),"Foto") )</f>
        <v>0</v>
      </c>
      <c r="BE537" s="4" t="str">
        <f>IFERROR(IF(VLOOKUP(A537,raw!CL1:CN100000,2,0)="0",0,2),"")</f>
        <v>0</v>
      </c>
      <c r="BF537" s="4" t="str">
        <f>IFERROR(IF(VLOOKUP(A537,raw!CL1:CO100000,3,0)="0",0,2),"")</f>
        <v>0</v>
      </c>
      <c r="BG537" s="4" t="str">
        <f>IFERROR(IF(VLOOKUP(A537,raw!CL1:CP100000,4,0)="0",0,2),"")</f>
        <v>0</v>
      </c>
      <c r="BH537" s="4" t="str">
        <f>IFERROR(IF(VLOOKUP(A537,raw!CL1:CQ100000,5,0)="0",0,2),"")</f>
        <v>0</v>
      </c>
      <c r="BI537" s="4" t="str">
        <f>IFERROR(IF(VLOOKUP(A537,raw!CL1:CR100000,6,0)="0",0,2),"")</f>
        <v>0</v>
      </c>
      <c r="BJ537" s="4" t="str">
        <f>IFERROR(IF(VLOOKUP(A537,raw!CL1:CS100000,7,0)="0",0,2),"")</f>
        <v>0</v>
      </c>
      <c r="BK537" s="4" t="str">
        <f>IFERROR(IF(VLOOKUP(A537,raw!CT1:CV100000,2,0)="0",0,2),"")</f>
        <v>0</v>
      </c>
      <c r="BL537" s="4" t="str">
        <f>IFERROR(IF(VLOOKUP(A537,raw!CT1:CW100000,3,0)="0",0,2),"")</f>
        <v>0</v>
      </c>
      <c r="BM537" s="4" t="str">
        <f>IFERROR(IF(VLOOKUP(A537,raw!CT1:CX100000,4,0)="0",0,2),"")</f>
        <v>0</v>
      </c>
      <c r="BN537" s="4" t="str">
        <f>IFERROR(IF(VLOOKUP(A537,raw!CT1:CY100000,5,0)="0",0,2),"")</f>
        <v>0</v>
      </c>
      <c r="BO537" s="4" t="str">
        <f>IFERROR(IF(VLOOKUP(A537,raw!CZ1:DB100000,2,0)="0",0,2),"")</f>
        <v>0</v>
      </c>
      <c r="BP537" s="4" t="str">
        <f>IFERROR(IF(VLOOKUP(A537,raw!CZ1:DC100000,3,0)="0",0,2),"")</f>
        <v>0</v>
      </c>
      <c r="BQ537" s="4" t="str">
        <f>IFERROR(IF(VLOOKUP(A537,raw!CZ1:DD100000,4,0)="0",0,2),"")</f>
        <v>0</v>
      </c>
      <c r="BR537" s="4" t="str">
        <f>IFERROR(IF(VLOOKUP(A537,raw!CZ1:DE100000,5,0)="0",0,2),"")</f>
        <v>0</v>
      </c>
      <c r="BS537" s="4" t="str">
        <f>IFERROR(IF(VLOOKUP(A537,raw!CZ1:DF100000,6,0)="0",0,2),"")</f>
        <v>0</v>
      </c>
      <c r="BT537" s="4" t="str">
        <f>IFERROR(IF(VLOOKUP(A537,raw!CZ1:DG100000,7,0)="0",0,2),"")</f>
        <v>0</v>
      </c>
      <c r="BU537" s="4" t="str">
        <f>IFERROR(IF(VLOOKUP(A537,raw!CZ1:DH100000,8,0)="0",0,2),"")</f>
        <v>0</v>
      </c>
      <c r="BV537" s="4" t="str">
        <f>IFERROR(IF(VALUE(IFERROR(VLOOKUP(A537,raw!CZ1:DI100000,9,0),""))=0,"","x"),IFERROR(VLOOKUP(A537,raw!CZ1:DI100000,9,0),""))</f>
        <v>0</v>
      </c>
      <c r="BW537" s="4" t="str">
        <f>IFERROR(IF(VLOOKUP(A537,raw!DJ1:DL100000,2,0)="0",0,2),"")</f>
        <v>0</v>
      </c>
      <c r="BX537" s="4" t="str">
        <f>IFERROR(IF(VLOOKUP(A537,raw!DJ1:DM100000,3,0)="0",0,2),"")</f>
        <v>0</v>
      </c>
      <c r="BY537" s="4" t="str">
        <f>IFERROR(IF(VLOOKUP(A537,raw!DJ1:DN100000,4,0)="0",0,2),"")</f>
        <v>0</v>
      </c>
      <c r="BZ537" s="4" t="str">
        <f>IFERROR(IF(VLOOKUP(A537,raw!DJ1:DO100000,5,0)="0",0,2),"")</f>
        <v>0</v>
      </c>
      <c r="CA537" s="4" t="str">
        <f>IFERROR(IF(VALUE(IFERROR(VLOOKUP(A537,raw!DJ1:DP100000,6,0),""))=0,"","x"),IFERROR(VLOOKUP(A537,raw!DJ1:DP100000,6,0),""))</f>
        <v>0</v>
      </c>
      <c r="CB537" s="4" t="str">
        <f>IFERROR(IF(VLOOKUP(A537,raw!DQ1:DS100000,2,0)="0",0,2),"")</f>
        <v>0</v>
      </c>
      <c r="CC537" s="4" t="str">
        <f>IFERROR(IF(VLOOKUP(A537,raw!DQ1:DT100000,3,0)="0",0,2),"")</f>
        <v>0</v>
      </c>
      <c r="CD537" s="4" t="str">
        <f>IFERROR(IF(VLOOKUP(A537,raw!DQ1:DU100000,4,0)="0",0,2),"")</f>
        <v>0</v>
      </c>
      <c r="CE537" s="4" t="str">
        <f>IFERROR(IF(VALUE(IFERROR(VLOOKUP(A537,raw!DQ1:DV100000,5,0),""))=0,"","x"),IFERROR(VLOOKUP(A537,raw!DQ1:DV100000,5,0),""))</f>
        <v>0</v>
      </c>
      <c r="CF537" s="4" t="str">
        <f>IFERROR(IF(VLOOKUP(A537,raw!DW1:DY100000,2,0)="0",0,2),"")</f>
        <v>0</v>
      </c>
      <c r="CG537" s="4" t="str">
        <f>IFERROR(IF(VALUE(IFERROR(VLOOKUP(A537,raw!DW1:DZ100000,3,0),""))=0,"","x"),IFERROR(VLOOKUP(A537,raw!DW1:DZ100000,3,0),""))</f>
        <v>0</v>
      </c>
      <c r="CH537" s="4" t="str">
        <f>IFERROR(IF(VLOOKUP(A537,raw!EA1:EC100000,2,0)="0",0,2),"")</f>
        <v>0</v>
      </c>
      <c r="CI537" s="4" t="str">
        <f>IFERROR(IF(VLOOKUP(A537,raw!ED1:EF100000,2,0)="0",0,2),"")</f>
        <v>0</v>
      </c>
      <c r="CJ537" s="4" t="str">
        <f>IFERROR(IF(VALUE(IFERROR(VLOOKUP(A537,raw!EG1:EI100000,2,0),""))=0,"","x"),IFERROR(VLOOKUP(A537,raw!EG1:EI100000,2,0),""))</f>
        <v>0</v>
      </c>
    </row>
    <row r="538" spans="1:88">
      <c r="A538" s="3">
        <v>546</v>
      </c>
      <c r="B538" s="3" t="s">
        <v>5288</v>
      </c>
      <c r="C538" s="3" t="s">
        <v>5289</v>
      </c>
      <c r="D538" s="4" t="s">
        <v>5290</v>
      </c>
      <c r="E538" s="4" t="s">
        <v>5245</v>
      </c>
      <c r="F538" s="4" t="s">
        <v>5246</v>
      </c>
      <c r="G538" s="4" t="s">
        <v>5291</v>
      </c>
      <c r="H538" s="4" t="s">
        <v>3087</v>
      </c>
      <c r="I538" s="4" t="str">
        <f>IFERROR(IF(VLOOKUP(A538,raw!B1:D100000,2,0)="0",0,2),"")</f>
        <v>0</v>
      </c>
      <c r="J538" s="4" t="str">
        <f>IFERROR(IF(VLOOKUP(A538,raw!B1:E100000,3,0)="0",0,2),"")</f>
        <v>0</v>
      </c>
      <c r="K538" s="4" t="str">
        <f>IFERROR(IF(VLOOKUP(A538,raw!B1:F100000,4,0)="0",0,2),"")</f>
        <v>0</v>
      </c>
      <c r="L538" s="4" t="str">
        <f>IFERROR(IF(VLOOKUP(A538,raw!B1:G100000,5,0)="0",0,2),"")</f>
        <v>0</v>
      </c>
      <c r="M538" s="4" t="str">
        <f>IFERROR(IF(VLOOKUP(A538,raw!B1:H100000,6,0)="0",0,2),"")</f>
        <v>0</v>
      </c>
      <c r="N538" s="4" t="str">
        <f>IFERROR(IF(VLOOKUP(A538,raw!B1:I100000,7,0)="0",0,2),"")</f>
        <v>0</v>
      </c>
      <c r="O538" s="4" t="str">
        <f>IFERROR(IF(VLOOKUP(A538,raw!J1:L100000,2,0)="0",0,2),"")</f>
        <v>0</v>
      </c>
      <c r="P538" s="4" t="str">
        <f>IFERROR(IF(VALUE(IFERROR(VLOOKUP(A538,raw!J1:M100000,3,0),""))=0,"","x"),IFERROR(VLOOKUP(A538,raw!J1:M100000,3,0),""))</f>
        <v>0</v>
      </c>
      <c r="Q538" s="4" t="str">
        <f>IF(IFERROR(VLOOKUP(A538,raw!J1:N100000,4,0),0)=0, "" , HYPERLINK(VLOOKUP(A538,raw!J1:N100000,4,0),"Foto") )</f>
        <v>0</v>
      </c>
      <c r="R538" s="4" t="str">
        <f>IFERROR(IF(VLOOKUP(A538,raw!O1:Q100000,2,0)="0",0,2),"")</f>
        <v>0</v>
      </c>
      <c r="S538" s="4" t="str">
        <f>IFERROR(IF(VALUE(IFERROR(VLOOKUP(A538,raw!O1:R100000,3,0),""))=0,"","x"),IFERROR(VLOOKUP(A538,raw!O1:R100000,3,0),""))</f>
        <v>0</v>
      </c>
      <c r="T538" s="4" t="str">
        <f>IFERROR(IF(VLOOKUP(A538,raw!S1:U100000,2,0)="0",0,2),"")</f>
        <v>0</v>
      </c>
      <c r="U538" s="4" t="str">
        <f>IF(IFERROR(VLOOKUP(A538,raw!S1:V100000,3,0),0)=0, "" , HYPERLINK(VLOOKUP(A538,raw!S1:V100000,3,0),"Foto") )</f>
        <v>0</v>
      </c>
      <c r="V538" s="4" t="str">
        <f>IFERROR(IF(VLOOKUP(A538,raw!W1:Y100000,2,0)="0",0,2),"")</f>
        <v>0</v>
      </c>
      <c r="W538" s="4" t="str">
        <f>IFERROR(IF(VALUE(IFERROR(VLOOKUP(A538,raw!W1:Z100000,3,0),""))=0,"","x"),IFERROR(VLOOKUP(A538,raw!W1:Z100000,3,0),""))</f>
        <v>0</v>
      </c>
      <c r="X538" s="4" t="str">
        <f>IF(IFERROR(VLOOKUP(A538,raw!W1:AA100000,4,0),0)=0, "" , HYPERLINK(VLOOKUP(A538,raw!W1:AA100000,4,0),"Foto") )</f>
        <v>0</v>
      </c>
      <c r="Y538" s="4" t="str">
        <f>IFERROR(IF(VLOOKUP(A538,raw!AB1:AD100000,2,0)="0",0,2),"")</f>
        <v>0</v>
      </c>
      <c r="Z538" s="4" t="str">
        <f>IFERROR(IF(VALUE(IFERROR(VLOOKUP(A538,raw!AB1:AE100000,3,0),""))=0,"","x"),IFERROR(VLOOKUP(A538,raw!AB1:AE100000,3,0),""))</f>
        <v>0</v>
      </c>
      <c r="AA538" s="4" t="str">
        <f>IFERROR(IF(VLOOKUP(A538,raw!AF1:AH100000,2,0)="0",0,2),"")</f>
        <v>0</v>
      </c>
      <c r="AB538" s="4" t="str">
        <f>IFERROR(IF(VALUE(IFERROR(VLOOKUP(A538,raw!AF1:AI100000,3,0),""))=0,"","x"),IFERROR(VLOOKUP(A538,raw!AF1:AI100000,3,0),""))</f>
        <v>0</v>
      </c>
      <c r="AC538" s="4" t="str">
        <f>IFERROR(IF(VLOOKUP(A538,raw!AJ1:AL100000,2,0)="0",0,2),"")</f>
        <v>0</v>
      </c>
      <c r="AD538" s="4" t="str">
        <f>IFERROR(IF(VLOOKUP(A538,raw!AM1:AO100000,2,0)="0",0,2),"")</f>
        <v>0</v>
      </c>
      <c r="AE538" s="4" t="str">
        <f>IFERROR(IF(VLOOKUP(A538,raw!AM1:AP100000,3,0)="0",0,2),"")</f>
        <v>0</v>
      </c>
      <c r="AF538" s="4" t="str">
        <f>IFERROR(IF(VLOOKUP(A538,raw!AM1:AQ100000,4,0)="0",0,2),"")</f>
        <v>0</v>
      </c>
      <c r="AG538" s="4" t="str">
        <f>IFERROR(IF(VLOOKUP(A538,raw!AM1:AR100000,5,0)="0",0,2),"")</f>
        <v>0</v>
      </c>
      <c r="AH538" s="4" t="str">
        <f>IFERROR(IF(VLOOKUP(A538,raw!AS1:AU100000,2,0)="0",0,2),"")</f>
        <v>0</v>
      </c>
      <c r="AI538" s="4" t="str">
        <f>IFERROR(IF(VLOOKUP(A538,raw!AS1:AV100000,3,0)="0",0,2),"")</f>
        <v>0</v>
      </c>
      <c r="AJ538" s="4" t="str">
        <f>IFERROR(IF(VLOOKUP(A538,raw!AS1:AW100000,4,0)="0",0,2),"")</f>
        <v>0</v>
      </c>
      <c r="AK538" s="4" t="str">
        <f>IFERROR(IF(VLOOKUP(A538,raw!AS1:AX100000,5,0)="0",0,2),"")</f>
        <v>0</v>
      </c>
      <c r="AL538" s="4" t="str">
        <f>IFERROR(IF(VLOOKUP(A538,raw!AY1:BA100000,2,0)="0",0,2),"")</f>
        <v>0</v>
      </c>
      <c r="AM538" s="4" t="str">
        <f>IFERROR(IF(VLOOKUP(A538,raw!AY1:BB100000,3,0)="0",0,2),"")</f>
        <v>0</v>
      </c>
      <c r="AN538" s="4" t="str">
        <f>IFERROR(IF(VLOOKUP(A538,raw!AY1:BC100000,4,0)="0",0,2),"")</f>
        <v>0</v>
      </c>
      <c r="AO538" s="4" t="str">
        <f>IFERROR(IF(VLOOKUP(A538,raw!AY1:BD100000,5,0)="0",0,2),"")</f>
        <v>0</v>
      </c>
      <c r="AP538" s="4" t="str">
        <f>IFERROR(IF(VLOOKUP(A538,raw!BE1:BG100000,2,0)="0",0,2),"")</f>
        <v>0</v>
      </c>
      <c r="AQ538" s="4" t="str">
        <f>IFERROR(IF(VLOOKUP(A538,raw!BH1:BJ100000,2,0)="0",0,2),"")</f>
        <v>0</v>
      </c>
      <c r="AR538" s="4" t="str">
        <f>IFERROR(IF(VLOOKUP(A538,raw!BK1:BM100000,2,0)="0",0,2),"")</f>
        <v>0</v>
      </c>
      <c r="AS538" s="4" t="str">
        <f>IFERROR(IF(VLOOKUP(A538,raw!BK1:BN100000,3,0)="0",0,2),"")</f>
        <v>0</v>
      </c>
      <c r="AT538" s="4" t="str">
        <f>IFERROR(IF(VLOOKUP(A538,raw!BK1:BO100000,4,0)="0",0,2),"")</f>
        <v>0</v>
      </c>
      <c r="AU538" s="4" t="str">
        <f>IFERROR(IF(VLOOKUP(A538,raw!BP1:BR100000,2,0)="0",0,2),"")</f>
        <v>0</v>
      </c>
      <c r="AV538" s="4" t="str">
        <f>IFERROR(IF(VLOOKUP(A538,raw!BP1:BS100000,3,0)="0",0,2),"")</f>
        <v>0</v>
      </c>
      <c r="AW538" s="4" t="str">
        <f>IFERROR(IF(VLOOKUP(A538,raw!BP1:BT100000,4,0)="0",0,2),"")</f>
        <v>0</v>
      </c>
      <c r="AX538" s="4" t="str">
        <f>IFERROR(IF(VLOOKUP(A538,raw!BU1:BW100000,2,0)="0",0,2),"")</f>
        <v>0</v>
      </c>
      <c r="AY538" s="4" t="str">
        <f>IFERROR(IF(VLOOKUP(A538,raw!BU1:BX100000,3,0)="0",0,2),"")</f>
        <v>0</v>
      </c>
      <c r="AZ538" s="4" t="str">
        <f>IFERROR(IF(VLOOKUP(A538,raw!BY1:CA100000,2,0)="0",0,2),"")</f>
        <v>0</v>
      </c>
      <c r="BA538" s="4" t="str">
        <f>IFERROR(IF(VALUE(IFERROR(VLOOKUP(A538,raw!CB1:CD100000,2,0),""))=0,"","x"),IFERROR(VLOOKUP(A538,raw!CB1:CD100000,2,0),""))</f>
        <v>0</v>
      </c>
      <c r="BB538" s="4" t="str">
        <f>IFERROR(IF(VLOOKUP(A538,raw!CE1:CG100000,2,0)="0",0,2),"")</f>
        <v>0</v>
      </c>
      <c r="BC538" s="4" t="str">
        <f>IFERROR(IF(VLOOKUP(A538,raw!CH1:CJ100000,2,0)="0",0,2),"")</f>
        <v>0</v>
      </c>
      <c r="BD538" s="4" t="str">
        <f>IF(IFERROR(VLOOKUP(A538,raw!CH1:CK100000,3,0),0)=0, "" , HYPERLINK(VLOOKUP(A538,raw!CH1:CK100000,3,0),"Foto") )</f>
        <v>0</v>
      </c>
      <c r="BE538" s="4" t="str">
        <f>IFERROR(IF(VLOOKUP(A538,raw!CL1:CN100000,2,0)="0",0,2),"")</f>
        <v>0</v>
      </c>
      <c r="BF538" s="4" t="str">
        <f>IFERROR(IF(VLOOKUP(A538,raw!CL1:CO100000,3,0)="0",0,2),"")</f>
        <v>0</v>
      </c>
      <c r="BG538" s="4" t="str">
        <f>IFERROR(IF(VLOOKUP(A538,raw!CL1:CP100000,4,0)="0",0,2),"")</f>
        <v>0</v>
      </c>
      <c r="BH538" s="4" t="str">
        <f>IFERROR(IF(VLOOKUP(A538,raw!CL1:CQ100000,5,0)="0",0,2),"")</f>
        <v>0</v>
      </c>
      <c r="BI538" s="4" t="str">
        <f>IFERROR(IF(VLOOKUP(A538,raw!CL1:CR100000,6,0)="0",0,2),"")</f>
        <v>0</v>
      </c>
      <c r="BJ538" s="4" t="str">
        <f>IFERROR(IF(VLOOKUP(A538,raw!CL1:CS100000,7,0)="0",0,2),"")</f>
        <v>0</v>
      </c>
      <c r="BK538" s="4" t="str">
        <f>IFERROR(IF(VLOOKUP(A538,raw!CT1:CV100000,2,0)="0",0,2),"")</f>
        <v>0</v>
      </c>
      <c r="BL538" s="4" t="str">
        <f>IFERROR(IF(VLOOKUP(A538,raw!CT1:CW100000,3,0)="0",0,2),"")</f>
        <v>0</v>
      </c>
      <c r="BM538" s="4" t="str">
        <f>IFERROR(IF(VLOOKUP(A538,raw!CT1:CX100000,4,0)="0",0,2),"")</f>
        <v>0</v>
      </c>
      <c r="BN538" s="4" t="str">
        <f>IFERROR(IF(VLOOKUP(A538,raw!CT1:CY100000,5,0)="0",0,2),"")</f>
        <v>0</v>
      </c>
      <c r="BO538" s="4" t="str">
        <f>IFERROR(IF(VLOOKUP(A538,raw!CZ1:DB100000,2,0)="0",0,2),"")</f>
        <v>0</v>
      </c>
      <c r="BP538" s="4" t="str">
        <f>IFERROR(IF(VLOOKUP(A538,raw!CZ1:DC100000,3,0)="0",0,2),"")</f>
        <v>0</v>
      </c>
      <c r="BQ538" s="4" t="str">
        <f>IFERROR(IF(VLOOKUP(A538,raw!CZ1:DD100000,4,0)="0",0,2),"")</f>
        <v>0</v>
      </c>
      <c r="BR538" s="4" t="str">
        <f>IFERROR(IF(VLOOKUP(A538,raw!CZ1:DE100000,5,0)="0",0,2),"")</f>
        <v>0</v>
      </c>
      <c r="BS538" s="4" t="str">
        <f>IFERROR(IF(VLOOKUP(A538,raw!CZ1:DF100000,6,0)="0",0,2),"")</f>
        <v>0</v>
      </c>
      <c r="BT538" s="4" t="str">
        <f>IFERROR(IF(VLOOKUP(A538,raw!CZ1:DG100000,7,0)="0",0,2),"")</f>
        <v>0</v>
      </c>
      <c r="BU538" s="4" t="str">
        <f>IFERROR(IF(VLOOKUP(A538,raw!CZ1:DH100000,8,0)="0",0,2),"")</f>
        <v>0</v>
      </c>
      <c r="BV538" s="4" t="str">
        <f>IFERROR(IF(VALUE(IFERROR(VLOOKUP(A538,raw!CZ1:DI100000,9,0),""))=0,"","x"),IFERROR(VLOOKUP(A538,raw!CZ1:DI100000,9,0),""))</f>
        <v>0</v>
      </c>
      <c r="BW538" s="4" t="str">
        <f>IFERROR(IF(VLOOKUP(A538,raw!DJ1:DL100000,2,0)="0",0,2),"")</f>
        <v>0</v>
      </c>
      <c r="BX538" s="4" t="str">
        <f>IFERROR(IF(VLOOKUP(A538,raw!DJ1:DM100000,3,0)="0",0,2),"")</f>
        <v>0</v>
      </c>
      <c r="BY538" s="4" t="str">
        <f>IFERROR(IF(VLOOKUP(A538,raw!DJ1:DN100000,4,0)="0",0,2),"")</f>
        <v>0</v>
      </c>
      <c r="BZ538" s="4" t="str">
        <f>IFERROR(IF(VLOOKUP(A538,raw!DJ1:DO100000,5,0)="0",0,2),"")</f>
        <v>0</v>
      </c>
      <c r="CA538" s="4" t="str">
        <f>IFERROR(IF(VALUE(IFERROR(VLOOKUP(A538,raw!DJ1:DP100000,6,0),""))=0,"","x"),IFERROR(VLOOKUP(A538,raw!DJ1:DP100000,6,0),""))</f>
        <v>0</v>
      </c>
      <c r="CB538" s="4" t="str">
        <f>IFERROR(IF(VLOOKUP(A538,raw!DQ1:DS100000,2,0)="0",0,2),"")</f>
        <v>0</v>
      </c>
      <c r="CC538" s="4" t="str">
        <f>IFERROR(IF(VLOOKUP(A538,raw!DQ1:DT100000,3,0)="0",0,2),"")</f>
        <v>0</v>
      </c>
      <c r="CD538" s="4" t="str">
        <f>IFERROR(IF(VLOOKUP(A538,raw!DQ1:DU100000,4,0)="0",0,2),"")</f>
        <v>0</v>
      </c>
      <c r="CE538" s="4" t="str">
        <f>IFERROR(IF(VALUE(IFERROR(VLOOKUP(A538,raw!DQ1:DV100000,5,0),""))=0,"","x"),IFERROR(VLOOKUP(A538,raw!DQ1:DV100000,5,0),""))</f>
        <v>0</v>
      </c>
      <c r="CF538" s="4" t="str">
        <f>IFERROR(IF(VLOOKUP(A538,raw!DW1:DY100000,2,0)="0",0,2),"")</f>
        <v>0</v>
      </c>
      <c r="CG538" s="4" t="str">
        <f>IFERROR(IF(VALUE(IFERROR(VLOOKUP(A538,raw!DW1:DZ100000,3,0),""))=0,"","x"),IFERROR(VLOOKUP(A538,raw!DW1:DZ100000,3,0),""))</f>
        <v>0</v>
      </c>
      <c r="CH538" s="4" t="str">
        <f>IFERROR(IF(VLOOKUP(A538,raw!EA1:EC100000,2,0)="0",0,2),"")</f>
        <v>0</v>
      </c>
      <c r="CI538" s="4" t="str">
        <f>IFERROR(IF(VLOOKUP(A538,raw!ED1:EF100000,2,0)="0",0,2),"")</f>
        <v>0</v>
      </c>
      <c r="CJ538" s="4" t="str">
        <f>IFERROR(IF(VALUE(IFERROR(VLOOKUP(A538,raw!EG1:EI100000,2,0),""))=0,"","x"),IFERROR(VLOOKUP(A538,raw!EG1:EI100000,2,0),""))</f>
        <v>0</v>
      </c>
    </row>
    <row r="539" spans="1:88">
      <c r="A539" s="3">
        <v>545</v>
      </c>
      <c r="B539" s="3" t="s">
        <v>5292</v>
      </c>
      <c r="C539" s="3" t="s">
        <v>5293</v>
      </c>
      <c r="D539" s="4" t="s">
        <v>5294</v>
      </c>
      <c r="E539" s="4" t="s">
        <v>5245</v>
      </c>
      <c r="F539" s="4" t="s">
        <v>5246</v>
      </c>
      <c r="G539" s="4" t="s">
        <v>5295</v>
      </c>
      <c r="H539" s="4" t="s">
        <v>3087</v>
      </c>
      <c r="I539" s="4" t="str">
        <f>IFERROR(IF(VLOOKUP(A539,raw!B1:D100000,2,0)="0",0,2),"")</f>
        <v>0</v>
      </c>
      <c r="J539" s="4" t="str">
        <f>IFERROR(IF(VLOOKUP(A539,raw!B1:E100000,3,0)="0",0,2),"")</f>
        <v>0</v>
      </c>
      <c r="K539" s="4" t="str">
        <f>IFERROR(IF(VLOOKUP(A539,raw!B1:F100000,4,0)="0",0,2),"")</f>
        <v>0</v>
      </c>
      <c r="L539" s="4" t="str">
        <f>IFERROR(IF(VLOOKUP(A539,raw!B1:G100000,5,0)="0",0,2),"")</f>
        <v>0</v>
      </c>
      <c r="M539" s="4" t="str">
        <f>IFERROR(IF(VLOOKUP(A539,raw!B1:H100000,6,0)="0",0,2),"")</f>
        <v>0</v>
      </c>
      <c r="N539" s="4" t="str">
        <f>IFERROR(IF(VLOOKUP(A539,raw!B1:I100000,7,0)="0",0,2),"")</f>
        <v>0</v>
      </c>
      <c r="O539" s="4" t="str">
        <f>IFERROR(IF(VLOOKUP(A539,raw!J1:L100000,2,0)="0",0,2),"")</f>
        <v>0</v>
      </c>
      <c r="P539" s="4" t="str">
        <f>IFERROR(IF(VALUE(IFERROR(VLOOKUP(A539,raw!J1:M100000,3,0),""))=0,"","x"),IFERROR(VLOOKUP(A539,raw!J1:M100000,3,0),""))</f>
        <v>0</v>
      </c>
      <c r="Q539" s="4" t="str">
        <f>IF(IFERROR(VLOOKUP(A539,raw!J1:N100000,4,0),0)=0, "" , HYPERLINK(VLOOKUP(A539,raw!J1:N100000,4,0),"Foto") )</f>
        <v>0</v>
      </c>
      <c r="R539" s="4" t="str">
        <f>IFERROR(IF(VLOOKUP(A539,raw!O1:Q100000,2,0)="0",0,2),"")</f>
        <v>0</v>
      </c>
      <c r="S539" s="4" t="str">
        <f>IFERROR(IF(VALUE(IFERROR(VLOOKUP(A539,raw!O1:R100000,3,0),""))=0,"","x"),IFERROR(VLOOKUP(A539,raw!O1:R100000,3,0),""))</f>
        <v>0</v>
      </c>
      <c r="T539" s="4" t="str">
        <f>IFERROR(IF(VLOOKUP(A539,raw!S1:U100000,2,0)="0",0,2),"")</f>
        <v>0</v>
      </c>
      <c r="U539" s="4" t="str">
        <f>IF(IFERROR(VLOOKUP(A539,raw!S1:V100000,3,0),0)=0, "" , HYPERLINK(VLOOKUP(A539,raw!S1:V100000,3,0),"Foto") )</f>
        <v>0</v>
      </c>
      <c r="V539" s="4" t="str">
        <f>IFERROR(IF(VLOOKUP(A539,raw!W1:Y100000,2,0)="0",0,2),"")</f>
        <v>0</v>
      </c>
      <c r="W539" s="4" t="str">
        <f>IFERROR(IF(VALUE(IFERROR(VLOOKUP(A539,raw!W1:Z100000,3,0),""))=0,"","x"),IFERROR(VLOOKUP(A539,raw!W1:Z100000,3,0),""))</f>
        <v>0</v>
      </c>
      <c r="X539" s="4" t="str">
        <f>IF(IFERROR(VLOOKUP(A539,raw!W1:AA100000,4,0),0)=0, "" , HYPERLINK(VLOOKUP(A539,raw!W1:AA100000,4,0),"Foto") )</f>
        <v>0</v>
      </c>
      <c r="Y539" s="4" t="str">
        <f>IFERROR(IF(VLOOKUP(A539,raw!AB1:AD100000,2,0)="0",0,2),"")</f>
        <v>0</v>
      </c>
      <c r="Z539" s="4" t="str">
        <f>IFERROR(IF(VALUE(IFERROR(VLOOKUP(A539,raw!AB1:AE100000,3,0),""))=0,"","x"),IFERROR(VLOOKUP(A539,raw!AB1:AE100000,3,0),""))</f>
        <v>0</v>
      </c>
      <c r="AA539" s="4" t="str">
        <f>IFERROR(IF(VLOOKUP(A539,raw!AF1:AH100000,2,0)="0",0,2),"")</f>
        <v>0</v>
      </c>
      <c r="AB539" s="4" t="str">
        <f>IFERROR(IF(VALUE(IFERROR(VLOOKUP(A539,raw!AF1:AI100000,3,0),""))=0,"","x"),IFERROR(VLOOKUP(A539,raw!AF1:AI100000,3,0),""))</f>
        <v>0</v>
      </c>
      <c r="AC539" s="4" t="str">
        <f>IFERROR(IF(VLOOKUP(A539,raw!AJ1:AL100000,2,0)="0",0,2),"")</f>
        <v>0</v>
      </c>
      <c r="AD539" s="4" t="str">
        <f>IFERROR(IF(VLOOKUP(A539,raw!AM1:AO100000,2,0)="0",0,2),"")</f>
        <v>0</v>
      </c>
      <c r="AE539" s="4" t="str">
        <f>IFERROR(IF(VLOOKUP(A539,raw!AM1:AP100000,3,0)="0",0,2),"")</f>
        <v>0</v>
      </c>
      <c r="AF539" s="4" t="str">
        <f>IFERROR(IF(VLOOKUP(A539,raw!AM1:AQ100000,4,0)="0",0,2),"")</f>
        <v>0</v>
      </c>
      <c r="AG539" s="4" t="str">
        <f>IFERROR(IF(VLOOKUP(A539,raw!AM1:AR100000,5,0)="0",0,2),"")</f>
        <v>0</v>
      </c>
      <c r="AH539" s="4" t="str">
        <f>IFERROR(IF(VLOOKUP(A539,raw!AS1:AU100000,2,0)="0",0,2),"")</f>
        <v>0</v>
      </c>
      <c r="AI539" s="4" t="str">
        <f>IFERROR(IF(VLOOKUP(A539,raw!AS1:AV100000,3,0)="0",0,2),"")</f>
        <v>0</v>
      </c>
      <c r="AJ539" s="4" t="str">
        <f>IFERROR(IF(VLOOKUP(A539,raw!AS1:AW100000,4,0)="0",0,2),"")</f>
        <v>0</v>
      </c>
      <c r="AK539" s="4" t="str">
        <f>IFERROR(IF(VLOOKUP(A539,raw!AS1:AX100000,5,0)="0",0,2),"")</f>
        <v>0</v>
      </c>
      <c r="AL539" s="4" t="str">
        <f>IFERROR(IF(VLOOKUP(A539,raw!AY1:BA100000,2,0)="0",0,2),"")</f>
        <v>0</v>
      </c>
      <c r="AM539" s="4" t="str">
        <f>IFERROR(IF(VLOOKUP(A539,raw!AY1:BB100000,3,0)="0",0,2),"")</f>
        <v>0</v>
      </c>
      <c r="AN539" s="4" t="str">
        <f>IFERROR(IF(VLOOKUP(A539,raw!AY1:BC100000,4,0)="0",0,2),"")</f>
        <v>0</v>
      </c>
      <c r="AO539" s="4" t="str">
        <f>IFERROR(IF(VLOOKUP(A539,raw!AY1:BD100000,5,0)="0",0,2),"")</f>
        <v>0</v>
      </c>
      <c r="AP539" s="4" t="str">
        <f>IFERROR(IF(VLOOKUP(A539,raw!BE1:BG100000,2,0)="0",0,2),"")</f>
        <v>0</v>
      </c>
      <c r="AQ539" s="4" t="str">
        <f>IFERROR(IF(VLOOKUP(A539,raw!BH1:BJ100000,2,0)="0",0,2),"")</f>
        <v>0</v>
      </c>
      <c r="AR539" s="4" t="str">
        <f>IFERROR(IF(VLOOKUP(A539,raw!BK1:BM100000,2,0)="0",0,2),"")</f>
        <v>0</v>
      </c>
      <c r="AS539" s="4" t="str">
        <f>IFERROR(IF(VLOOKUP(A539,raw!BK1:BN100000,3,0)="0",0,2),"")</f>
        <v>0</v>
      </c>
      <c r="AT539" s="4" t="str">
        <f>IFERROR(IF(VLOOKUP(A539,raw!BK1:BO100000,4,0)="0",0,2),"")</f>
        <v>0</v>
      </c>
      <c r="AU539" s="4" t="str">
        <f>IFERROR(IF(VLOOKUP(A539,raw!BP1:BR100000,2,0)="0",0,2),"")</f>
        <v>0</v>
      </c>
      <c r="AV539" s="4" t="str">
        <f>IFERROR(IF(VLOOKUP(A539,raw!BP1:BS100000,3,0)="0",0,2),"")</f>
        <v>0</v>
      </c>
      <c r="AW539" s="4" t="str">
        <f>IFERROR(IF(VLOOKUP(A539,raw!BP1:BT100000,4,0)="0",0,2),"")</f>
        <v>0</v>
      </c>
      <c r="AX539" s="4" t="str">
        <f>IFERROR(IF(VLOOKUP(A539,raw!BU1:BW100000,2,0)="0",0,2),"")</f>
        <v>0</v>
      </c>
      <c r="AY539" s="4" t="str">
        <f>IFERROR(IF(VLOOKUP(A539,raw!BU1:BX100000,3,0)="0",0,2),"")</f>
        <v>0</v>
      </c>
      <c r="AZ539" s="4" t="str">
        <f>IFERROR(IF(VLOOKUP(A539,raw!BY1:CA100000,2,0)="0",0,2),"")</f>
        <v>0</v>
      </c>
      <c r="BA539" s="4" t="str">
        <f>IFERROR(IF(VALUE(IFERROR(VLOOKUP(A539,raw!CB1:CD100000,2,0),""))=0,"","x"),IFERROR(VLOOKUP(A539,raw!CB1:CD100000,2,0),""))</f>
        <v>0</v>
      </c>
      <c r="BB539" s="4" t="str">
        <f>IFERROR(IF(VLOOKUP(A539,raw!CE1:CG100000,2,0)="0",0,2),"")</f>
        <v>0</v>
      </c>
      <c r="BC539" s="4" t="str">
        <f>IFERROR(IF(VLOOKUP(A539,raw!CH1:CJ100000,2,0)="0",0,2),"")</f>
        <v>0</v>
      </c>
      <c r="BD539" s="4" t="str">
        <f>IF(IFERROR(VLOOKUP(A539,raw!CH1:CK100000,3,0),0)=0, "" , HYPERLINK(VLOOKUP(A539,raw!CH1:CK100000,3,0),"Foto") )</f>
        <v>0</v>
      </c>
      <c r="BE539" s="4" t="str">
        <f>IFERROR(IF(VLOOKUP(A539,raw!CL1:CN100000,2,0)="0",0,2),"")</f>
        <v>0</v>
      </c>
      <c r="BF539" s="4" t="str">
        <f>IFERROR(IF(VLOOKUP(A539,raw!CL1:CO100000,3,0)="0",0,2),"")</f>
        <v>0</v>
      </c>
      <c r="BG539" s="4" t="str">
        <f>IFERROR(IF(VLOOKUP(A539,raw!CL1:CP100000,4,0)="0",0,2),"")</f>
        <v>0</v>
      </c>
      <c r="BH539" s="4" t="str">
        <f>IFERROR(IF(VLOOKUP(A539,raw!CL1:CQ100000,5,0)="0",0,2),"")</f>
        <v>0</v>
      </c>
      <c r="BI539" s="4" t="str">
        <f>IFERROR(IF(VLOOKUP(A539,raw!CL1:CR100000,6,0)="0",0,2),"")</f>
        <v>0</v>
      </c>
      <c r="BJ539" s="4" t="str">
        <f>IFERROR(IF(VLOOKUP(A539,raw!CL1:CS100000,7,0)="0",0,2),"")</f>
        <v>0</v>
      </c>
      <c r="BK539" s="4" t="str">
        <f>IFERROR(IF(VLOOKUP(A539,raw!CT1:CV100000,2,0)="0",0,2),"")</f>
        <v>0</v>
      </c>
      <c r="BL539" s="4" t="str">
        <f>IFERROR(IF(VLOOKUP(A539,raw!CT1:CW100000,3,0)="0",0,2),"")</f>
        <v>0</v>
      </c>
      <c r="BM539" s="4" t="str">
        <f>IFERROR(IF(VLOOKUP(A539,raw!CT1:CX100000,4,0)="0",0,2),"")</f>
        <v>0</v>
      </c>
      <c r="BN539" s="4" t="str">
        <f>IFERROR(IF(VLOOKUP(A539,raw!CT1:CY100000,5,0)="0",0,2),"")</f>
        <v>0</v>
      </c>
      <c r="BO539" s="4" t="str">
        <f>IFERROR(IF(VLOOKUP(A539,raw!CZ1:DB100000,2,0)="0",0,2),"")</f>
        <v>0</v>
      </c>
      <c r="BP539" s="4" t="str">
        <f>IFERROR(IF(VLOOKUP(A539,raw!CZ1:DC100000,3,0)="0",0,2),"")</f>
        <v>0</v>
      </c>
      <c r="BQ539" s="4" t="str">
        <f>IFERROR(IF(VLOOKUP(A539,raw!CZ1:DD100000,4,0)="0",0,2),"")</f>
        <v>0</v>
      </c>
      <c r="BR539" s="4" t="str">
        <f>IFERROR(IF(VLOOKUP(A539,raw!CZ1:DE100000,5,0)="0",0,2),"")</f>
        <v>0</v>
      </c>
      <c r="BS539" s="4" t="str">
        <f>IFERROR(IF(VLOOKUP(A539,raw!CZ1:DF100000,6,0)="0",0,2),"")</f>
        <v>0</v>
      </c>
      <c r="BT539" s="4" t="str">
        <f>IFERROR(IF(VLOOKUP(A539,raw!CZ1:DG100000,7,0)="0",0,2),"")</f>
        <v>0</v>
      </c>
      <c r="BU539" s="4" t="str">
        <f>IFERROR(IF(VLOOKUP(A539,raw!CZ1:DH100000,8,0)="0",0,2),"")</f>
        <v>0</v>
      </c>
      <c r="BV539" s="4" t="str">
        <f>IFERROR(IF(VALUE(IFERROR(VLOOKUP(A539,raw!CZ1:DI100000,9,0),""))=0,"","x"),IFERROR(VLOOKUP(A539,raw!CZ1:DI100000,9,0),""))</f>
        <v>0</v>
      </c>
      <c r="BW539" s="4" t="str">
        <f>IFERROR(IF(VLOOKUP(A539,raw!DJ1:DL100000,2,0)="0",0,2),"")</f>
        <v>0</v>
      </c>
      <c r="BX539" s="4" t="str">
        <f>IFERROR(IF(VLOOKUP(A539,raw!DJ1:DM100000,3,0)="0",0,2),"")</f>
        <v>0</v>
      </c>
      <c r="BY539" s="4" t="str">
        <f>IFERROR(IF(VLOOKUP(A539,raw!DJ1:DN100000,4,0)="0",0,2),"")</f>
        <v>0</v>
      </c>
      <c r="BZ539" s="4" t="str">
        <f>IFERROR(IF(VLOOKUP(A539,raw!DJ1:DO100000,5,0)="0",0,2),"")</f>
        <v>0</v>
      </c>
      <c r="CA539" s="4" t="str">
        <f>IFERROR(IF(VALUE(IFERROR(VLOOKUP(A539,raw!DJ1:DP100000,6,0),""))=0,"","x"),IFERROR(VLOOKUP(A539,raw!DJ1:DP100000,6,0),""))</f>
        <v>0</v>
      </c>
      <c r="CB539" s="4" t="str">
        <f>IFERROR(IF(VLOOKUP(A539,raw!DQ1:DS100000,2,0)="0",0,2),"")</f>
        <v>0</v>
      </c>
      <c r="CC539" s="4" t="str">
        <f>IFERROR(IF(VLOOKUP(A539,raw!DQ1:DT100000,3,0)="0",0,2),"")</f>
        <v>0</v>
      </c>
      <c r="CD539" s="4" t="str">
        <f>IFERROR(IF(VLOOKUP(A539,raw!DQ1:DU100000,4,0)="0",0,2),"")</f>
        <v>0</v>
      </c>
      <c r="CE539" s="4" t="str">
        <f>IFERROR(IF(VALUE(IFERROR(VLOOKUP(A539,raw!DQ1:DV100000,5,0),""))=0,"","x"),IFERROR(VLOOKUP(A539,raw!DQ1:DV100000,5,0),""))</f>
        <v>0</v>
      </c>
      <c r="CF539" s="4" t="str">
        <f>IFERROR(IF(VLOOKUP(A539,raw!DW1:DY100000,2,0)="0",0,2),"")</f>
        <v>0</v>
      </c>
      <c r="CG539" s="4" t="str">
        <f>IFERROR(IF(VALUE(IFERROR(VLOOKUP(A539,raw!DW1:DZ100000,3,0),""))=0,"","x"),IFERROR(VLOOKUP(A539,raw!DW1:DZ100000,3,0),""))</f>
        <v>0</v>
      </c>
      <c r="CH539" s="4" t="str">
        <f>IFERROR(IF(VLOOKUP(A539,raw!EA1:EC100000,2,0)="0",0,2),"")</f>
        <v>0</v>
      </c>
      <c r="CI539" s="4" t="str">
        <f>IFERROR(IF(VLOOKUP(A539,raw!ED1:EF100000,2,0)="0",0,2),"")</f>
        <v>0</v>
      </c>
      <c r="CJ539" s="4" t="str">
        <f>IFERROR(IF(VALUE(IFERROR(VLOOKUP(A539,raw!EG1:EI100000,2,0),""))=0,"","x"),IFERROR(VLOOKUP(A539,raw!EG1:EI100000,2,0),""))</f>
        <v>0</v>
      </c>
    </row>
    <row r="540" spans="1:88">
      <c r="A540" s="3">
        <v>541</v>
      </c>
      <c r="B540" s="3" t="s">
        <v>5296</v>
      </c>
      <c r="C540" s="3" t="s">
        <v>5297</v>
      </c>
      <c r="D540" s="4" t="s">
        <v>5298</v>
      </c>
      <c r="E540" s="4" t="s">
        <v>5245</v>
      </c>
      <c r="F540" s="4" t="s">
        <v>5246</v>
      </c>
      <c r="G540" s="4" t="s">
        <v>5299</v>
      </c>
      <c r="H540" s="4" t="s">
        <v>3108</v>
      </c>
      <c r="I540" s="4" t="str">
        <f>IFERROR(IF(VLOOKUP(A540,raw!B1:D100000,2,0)="0",0,2),"")</f>
        <v>0</v>
      </c>
      <c r="J540" s="4" t="str">
        <f>IFERROR(IF(VLOOKUP(A540,raw!B1:E100000,3,0)="0",0,2),"")</f>
        <v>0</v>
      </c>
      <c r="K540" s="4" t="str">
        <f>IFERROR(IF(VLOOKUP(A540,raw!B1:F100000,4,0)="0",0,2),"")</f>
        <v>0</v>
      </c>
      <c r="L540" s="4" t="str">
        <f>IFERROR(IF(VLOOKUP(A540,raw!B1:G100000,5,0)="0",0,2),"")</f>
        <v>0</v>
      </c>
      <c r="M540" s="4" t="str">
        <f>IFERROR(IF(VLOOKUP(A540,raw!B1:H100000,6,0)="0",0,2),"")</f>
        <v>0</v>
      </c>
      <c r="N540" s="4" t="str">
        <f>IFERROR(IF(VLOOKUP(A540,raw!B1:I100000,7,0)="0",0,2),"")</f>
        <v>0</v>
      </c>
      <c r="O540" s="4" t="str">
        <f>IFERROR(IF(VLOOKUP(A540,raw!J1:L100000,2,0)="0",0,2),"")</f>
        <v>0</v>
      </c>
      <c r="P540" s="4" t="str">
        <f>IFERROR(IF(VALUE(IFERROR(VLOOKUP(A540,raw!J1:M100000,3,0),""))=0,"","x"),IFERROR(VLOOKUP(A540,raw!J1:M100000,3,0),""))</f>
        <v>0</v>
      </c>
      <c r="Q540" s="4" t="str">
        <f>IF(IFERROR(VLOOKUP(A540,raw!J1:N100000,4,0),0)=0, "" , HYPERLINK(VLOOKUP(A540,raw!J1:N100000,4,0),"Foto") )</f>
        <v>0</v>
      </c>
      <c r="R540" s="4" t="str">
        <f>IFERROR(IF(VLOOKUP(A540,raw!O1:Q100000,2,0)="0",0,2),"")</f>
        <v>0</v>
      </c>
      <c r="S540" s="4" t="str">
        <f>IFERROR(IF(VALUE(IFERROR(VLOOKUP(A540,raw!O1:R100000,3,0),""))=0,"","x"),IFERROR(VLOOKUP(A540,raw!O1:R100000,3,0),""))</f>
        <v>0</v>
      </c>
      <c r="T540" s="4" t="str">
        <f>IFERROR(IF(VLOOKUP(A540,raw!S1:U100000,2,0)="0",0,2),"")</f>
        <v>0</v>
      </c>
      <c r="U540" s="4" t="str">
        <f>IF(IFERROR(VLOOKUP(A540,raw!S1:V100000,3,0),0)=0, "" , HYPERLINK(VLOOKUP(A540,raw!S1:V100000,3,0),"Foto") )</f>
        <v>0</v>
      </c>
      <c r="V540" s="4" t="str">
        <f>IFERROR(IF(VLOOKUP(A540,raw!W1:Y100000,2,0)="0",0,2),"")</f>
        <v>0</v>
      </c>
      <c r="W540" s="4" t="str">
        <f>IFERROR(IF(VALUE(IFERROR(VLOOKUP(A540,raw!W1:Z100000,3,0),""))=0,"","x"),IFERROR(VLOOKUP(A540,raw!W1:Z100000,3,0),""))</f>
        <v>0</v>
      </c>
      <c r="X540" s="4" t="str">
        <f>IF(IFERROR(VLOOKUP(A540,raw!W1:AA100000,4,0),0)=0, "" , HYPERLINK(VLOOKUP(A540,raw!W1:AA100000,4,0),"Foto") )</f>
        <v>0</v>
      </c>
      <c r="Y540" s="4" t="str">
        <f>IFERROR(IF(VLOOKUP(A540,raw!AB1:AD100000,2,0)="0",0,2),"")</f>
        <v>0</v>
      </c>
      <c r="Z540" s="4" t="str">
        <f>IFERROR(IF(VALUE(IFERROR(VLOOKUP(A540,raw!AB1:AE100000,3,0),""))=0,"","x"),IFERROR(VLOOKUP(A540,raw!AB1:AE100000,3,0),""))</f>
        <v>0</v>
      </c>
      <c r="AA540" s="4" t="str">
        <f>IFERROR(IF(VLOOKUP(A540,raw!AF1:AH100000,2,0)="0",0,2),"")</f>
        <v>0</v>
      </c>
      <c r="AB540" s="4" t="str">
        <f>IFERROR(IF(VALUE(IFERROR(VLOOKUP(A540,raw!AF1:AI100000,3,0),""))=0,"","x"),IFERROR(VLOOKUP(A540,raw!AF1:AI100000,3,0),""))</f>
        <v>0</v>
      </c>
      <c r="AC540" s="4" t="str">
        <f>IFERROR(IF(VLOOKUP(A540,raw!AJ1:AL100000,2,0)="0",0,2),"")</f>
        <v>0</v>
      </c>
      <c r="AD540" s="4" t="str">
        <f>IFERROR(IF(VLOOKUP(A540,raw!AM1:AO100000,2,0)="0",0,2),"")</f>
        <v>0</v>
      </c>
      <c r="AE540" s="4" t="str">
        <f>IFERROR(IF(VLOOKUP(A540,raw!AM1:AP100000,3,0)="0",0,2),"")</f>
        <v>0</v>
      </c>
      <c r="AF540" s="4" t="str">
        <f>IFERROR(IF(VLOOKUP(A540,raw!AM1:AQ100000,4,0)="0",0,2),"")</f>
        <v>0</v>
      </c>
      <c r="AG540" s="4" t="str">
        <f>IFERROR(IF(VLOOKUP(A540,raw!AM1:AR100000,5,0)="0",0,2),"")</f>
        <v>0</v>
      </c>
      <c r="AH540" s="4" t="str">
        <f>IFERROR(IF(VLOOKUP(A540,raw!AS1:AU100000,2,0)="0",0,2),"")</f>
        <v>0</v>
      </c>
      <c r="AI540" s="4" t="str">
        <f>IFERROR(IF(VLOOKUP(A540,raw!AS1:AV100000,3,0)="0",0,2),"")</f>
        <v>0</v>
      </c>
      <c r="AJ540" s="4" t="str">
        <f>IFERROR(IF(VLOOKUP(A540,raw!AS1:AW100000,4,0)="0",0,2),"")</f>
        <v>0</v>
      </c>
      <c r="AK540" s="4" t="str">
        <f>IFERROR(IF(VLOOKUP(A540,raw!AS1:AX100000,5,0)="0",0,2),"")</f>
        <v>0</v>
      </c>
      <c r="AL540" s="4" t="str">
        <f>IFERROR(IF(VLOOKUP(A540,raw!AY1:BA100000,2,0)="0",0,2),"")</f>
        <v>0</v>
      </c>
      <c r="AM540" s="4" t="str">
        <f>IFERROR(IF(VLOOKUP(A540,raw!AY1:BB100000,3,0)="0",0,2),"")</f>
        <v>0</v>
      </c>
      <c r="AN540" s="4" t="str">
        <f>IFERROR(IF(VLOOKUP(A540,raw!AY1:BC100000,4,0)="0",0,2),"")</f>
        <v>0</v>
      </c>
      <c r="AO540" s="4" t="str">
        <f>IFERROR(IF(VLOOKUP(A540,raw!AY1:BD100000,5,0)="0",0,2),"")</f>
        <v>0</v>
      </c>
      <c r="AP540" s="4" t="str">
        <f>IFERROR(IF(VLOOKUP(A540,raw!BE1:BG100000,2,0)="0",0,2),"")</f>
        <v>0</v>
      </c>
      <c r="AQ540" s="4" t="str">
        <f>IFERROR(IF(VLOOKUP(A540,raw!BH1:BJ100000,2,0)="0",0,2),"")</f>
        <v>0</v>
      </c>
      <c r="AR540" s="4" t="str">
        <f>IFERROR(IF(VLOOKUP(A540,raw!BK1:BM100000,2,0)="0",0,2),"")</f>
        <v>0</v>
      </c>
      <c r="AS540" s="4" t="str">
        <f>IFERROR(IF(VLOOKUP(A540,raw!BK1:BN100000,3,0)="0",0,2),"")</f>
        <v>0</v>
      </c>
      <c r="AT540" s="4" t="str">
        <f>IFERROR(IF(VLOOKUP(A540,raw!BK1:BO100000,4,0)="0",0,2),"")</f>
        <v>0</v>
      </c>
      <c r="AU540" s="4" t="str">
        <f>IFERROR(IF(VLOOKUP(A540,raw!BP1:BR100000,2,0)="0",0,2),"")</f>
        <v>0</v>
      </c>
      <c r="AV540" s="4" t="str">
        <f>IFERROR(IF(VLOOKUP(A540,raw!BP1:BS100000,3,0)="0",0,2),"")</f>
        <v>0</v>
      </c>
      <c r="AW540" s="4" t="str">
        <f>IFERROR(IF(VLOOKUP(A540,raw!BP1:BT100000,4,0)="0",0,2),"")</f>
        <v>0</v>
      </c>
      <c r="AX540" s="4" t="str">
        <f>IFERROR(IF(VLOOKUP(A540,raw!BU1:BW100000,2,0)="0",0,2),"")</f>
        <v>0</v>
      </c>
      <c r="AY540" s="4" t="str">
        <f>IFERROR(IF(VLOOKUP(A540,raw!BU1:BX100000,3,0)="0",0,2),"")</f>
        <v>0</v>
      </c>
      <c r="AZ540" s="4" t="str">
        <f>IFERROR(IF(VLOOKUP(A540,raw!BY1:CA100000,2,0)="0",0,2),"")</f>
        <v>0</v>
      </c>
      <c r="BA540" s="4" t="str">
        <f>IFERROR(IF(VALUE(IFERROR(VLOOKUP(A540,raw!CB1:CD100000,2,0),""))=0,"","x"),IFERROR(VLOOKUP(A540,raw!CB1:CD100000,2,0),""))</f>
        <v>0</v>
      </c>
      <c r="BB540" s="4" t="str">
        <f>IFERROR(IF(VLOOKUP(A540,raw!CE1:CG100000,2,0)="0",0,2),"")</f>
        <v>0</v>
      </c>
      <c r="BC540" s="4" t="str">
        <f>IFERROR(IF(VLOOKUP(A540,raw!CH1:CJ100000,2,0)="0",0,2),"")</f>
        <v>0</v>
      </c>
      <c r="BD540" s="4" t="str">
        <f>IF(IFERROR(VLOOKUP(A540,raw!CH1:CK100000,3,0),0)=0, "" , HYPERLINK(VLOOKUP(A540,raw!CH1:CK100000,3,0),"Foto") )</f>
        <v>0</v>
      </c>
      <c r="BE540" s="4" t="str">
        <f>IFERROR(IF(VLOOKUP(A540,raw!CL1:CN100000,2,0)="0",0,2),"")</f>
        <v>0</v>
      </c>
      <c r="BF540" s="4" t="str">
        <f>IFERROR(IF(VLOOKUP(A540,raw!CL1:CO100000,3,0)="0",0,2),"")</f>
        <v>0</v>
      </c>
      <c r="BG540" s="4" t="str">
        <f>IFERROR(IF(VLOOKUP(A540,raw!CL1:CP100000,4,0)="0",0,2),"")</f>
        <v>0</v>
      </c>
      <c r="BH540" s="4" t="str">
        <f>IFERROR(IF(VLOOKUP(A540,raw!CL1:CQ100000,5,0)="0",0,2),"")</f>
        <v>0</v>
      </c>
      <c r="BI540" s="4" t="str">
        <f>IFERROR(IF(VLOOKUP(A540,raw!CL1:CR100000,6,0)="0",0,2),"")</f>
        <v>0</v>
      </c>
      <c r="BJ540" s="4" t="str">
        <f>IFERROR(IF(VLOOKUP(A540,raw!CL1:CS100000,7,0)="0",0,2),"")</f>
        <v>0</v>
      </c>
      <c r="BK540" s="4" t="str">
        <f>IFERROR(IF(VLOOKUP(A540,raw!CT1:CV100000,2,0)="0",0,2),"")</f>
        <v>0</v>
      </c>
      <c r="BL540" s="4" t="str">
        <f>IFERROR(IF(VLOOKUP(A540,raw!CT1:CW100000,3,0)="0",0,2),"")</f>
        <v>0</v>
      </c>
      <c r="BM540" s="4" t="str">
        <f>IFERROR(IF(VLOOKUP(A540,raw!CT1:CX100000,4,0)="0",0,2),"")</f>
        <v>0</v>
      </c>
      <c r="BN540" s="4" t="str">
        <f>IFERROR(IF(VLOOKUP(A540,raw!CT1:CY100000,5,0)="0",0,2),"")</f>
        <v>0</v>
      </c>
      <c r="BO540" s="4" t="str">
        <f>IFERROR(IF(VLOOKUP(A540,raw!CZ1:DB100000,2,0)="0",0,2),"")</f>
        <v>0</v>
      </c>
      <c r="BP540" s="4" t="str">
        <f>IFERROR(IF(VLOOKUP(A540,raw!CZ1:DC100000,3,0)="0",0,2),"")</f>
        <v>0</v>
      </c>
      <c r="BQ540" s="4" t="str">
        <f>IFERROR(IF(VLOOKUP(A540,raw!CZ1:DD100000,4,0)="0",0,2),"")</f>
        <v>0</v>
      </c>
      <c r="BR540" s="4" t="str">
        <f>IFERROR(IF(VLOOKUP(A540,raw!CZ1:DE100000,5,0)="0",0,2),"")</f>
        <v>0</v>
      </c>
      <c r="BS540" s="4" t="str">
        <f>IFERROR(IF(VLOOKUP(A540,raw!CZ1:DF100000,6,0)="0",0,2),"")</f>
        <v>0</v>
      </c>
      <c r="BT540" s="4" t="str">
        <f>IFERROR(IF(VLOOKUP(A540,raw!CZ1:DG100000,7,0)="0",0,2),"")</f>
        <v>0</v>
      </c>
      <c r="BU540" s="4" t="str">
        <f>IFERROR(IF(VLOOKUP(A540,raw!CZ1:DH100000,8,0)="0",0,2),"")</f>
        <v>0</v>
      </c>
      <c r="BV540" s="4" t="str">
        <f>IFERROR(IF(VALUE(IFERROR(VLOOKUP(A540,raw!CZ1:DI100000,9,0),""))=0,"","x"),IFERROR(VLOOKUP(A540,raw!CZ1:DI100000,9,0),""))</f>
        <v>0</v>
      </c>
      <c r="BW540" s="4" t="str">
        <f>IFERROR(IF(VLOOKUP(A540,raw!DJ1:DL100000,2,0)="0",0,2),"")</f>
        <v>0</v>
      </c>
      <c r="BX540" s="4" t="str">
        <f>IFERROR(IF(VLOOKUP(A540,raw!DJ1:DM100000,3,0)="0",0,2),"")</f>
        <v>0</v>
      </c>
      <c r="BY540" s="4" t="str">
        <f>IFERROR(IF(VLOOKUP(A540,raw!DJ1:DN100000,4,0)="0",0,2),"")</f>
        <v>0</v>
      </c>
      <c r="BZ540" s="4" t="str">
        <f>IFERROR(IF(VLOOKUP(A540,raw!DJ1:DO100000,5,0)="0",0,2),"")</f>
        <v>0</v>
      </c>
      <c r="CA540" s="4" t="str">
        <f>IFERROR(IF(VALUE(IFERROR(VLOOKUP(A540,raw!DJ1:DP100000,6,0),""))=0,"","x"),IFERROR(VLOOKUP(A540,raw!DJ1:DP100000,6,0),""))</f>
        <v>0</v>
      </c>
      <c r="CB540" s="4" t="str">
        <f>IFERROR(IF(VLOOKUP(A540,raw!DQ1:DS100000,2,0)="0",0,2),"")</f>
        <v>0</v>
      </c>
      <c r="CC540" s="4" t="str">
        <f>IFERROR(IF(VLOOKUP(A540,raw!DQ1:DT100000,3,0)="0",0,2),"")</f>
        <v>0</v>
      </c>
      <c r="CD540" s="4" t="str">
        <f>IFERROR(IF(VLOOKUP(A540,raw!DQ1:DU100000,4,0)="0",0,2),"")</f>
        <v>0</v>
      </c>
      <c r="CE540" s="4" t="str">
        <f>IFERROR(IF(VALUE(IFERROR(VLOOKUP(A540,raw!DQ1:DV100000,5,0),""))=0,"","x"),IFERROR(VLOOKUP(A540,raw!DQ1:DV100000,5,0),""))</f>
        <v>0</v>
      </c>
      <c r="CF540" s="4" t="str">
        <f>IFERROR(IF(VLOOKUP(A540,raw!DW1:DY100000,2,0)="0",0,2),"")</f>
        <v>0</v>
      </c>
      <c r="CG540" s="4" t="str">
        <f>IFERROR(IF(VALUE(IFERROR(VLOOKUP(A540,raw!DW1:DZ100000,3,0),""))=0,"","x"),IFERROR(VLOOKUP(A540,raw!DW1:DZ100000,3,0),""))</f>
        <v>0</v>
      </c>
      <c r="CH540" s="4" t="str">
        <f>IFERROR(IF(VLOOKUP(A540,raw!EA1:EC100000,2,0)="0",0,2),"")</f>
        <v>0</v>
      </c>
      <c r="CI540" s="4" t="str">
        <f>IFERROR(IF(VLOOKUP(A540,raw!ED1:EF100000,2,0)="0",0,2),"")</f>
        <v>0</v>
      </c>
      <c r="CJ540" s="4" t="str">
        <f>IFERROR(IF(VALUE(IFERROR(VLOOKUP(A540,raw!EG1:EI100000,2,0),""))=0,"","x"),IFERROR(VLOOKUP(A540,raw!EG1:EI100000,2,0),""))</f>
        <v>0</v>
      </c>
    </row>
    <row r="541" spans="1:88">
      <c r="A541" s="3">
        <v>537</v>
      </c>
      <c r="B541" s="3" t="s">
        <v>5300</v>
      </c>
      <c r="C541" s="3" t="s">
        <v>5301</v>
      </c>
      <c r="D541" s="4" t="s">
        <v>5302</v>
      </c>
      <c r="E541" s="4" t="s">
        <v>5245</v>
      </c>
      <c r="F541" s="4" t="s">
        <v>5246</v>
      </c>
      <c r="G541" s="4" t="s">
        <v>5303</v>
      </c>
      <c r="H541" s="4" t="s">
        <v>3108</v>
      </c>
      <c r="I541" s="4" t="str">
        <f>IFERROR(IF(VLOOKUP(A541,raw!B1:D100000,2,0)="0",0,2),"")</f>
        <v>0</v>
      </c>
      <c r="J541" s="4" t="str">
        <f>IFERROR(IF(VLOOKUP(A541,raw!B1:E100000,3,0)="0",0,2),"")</f>
        <v>0</v>
      </c>
      <c r="K541" s="4" t="str">
        <f>IFERROR(IF(VLOOKUP(A541,raw!B1:F100000,4,0)="0",0,2),"")</f>
        <v>0</v>
      </c>
      <c r="L541" s="4" t="str">
        <f>IFERROR(IF(VLOOKUP(A541,raw!B1:G100000,5,0)="0",0,2),"")</f>
        <v>0</v>
      </c>
      <c r="M541" s="4" t="str">
        <f>IFERROR(IF(VLOOKUP(A541,raw!B1:H100000,6,0)="0",0,2),"")</f>
        <v>0</v>
      </c>
      <c r="N541" s="4" t="str">
        <f>IFERROR(IF(VLOOKUP(A541,raw!B1:I100000,7,0)="0",0,2),"")</f>
        <v>0</v>
      </c>
      <c r="O541" s="4" t="str">
        <f>IFERROR(IF(VLOOKUP(A541,raw!J1:L100000,2,0)="0",0,2),"")</f>
        <v>0</v>
      </c>
      <c r="P541" s="4" t="str">
        <f>IFERROR(IF(VALUE(IFERROR(VLOOKUP(A541,raw!J1:M100000,3,0),""))=0,"","x"),IFERROR(VLOOKUP(A541,raw!J1:M100000,3,0),""))</f>
        <v>0</v>
      </c>
      <c r="Q541" s="4" t="str">
        <f>IF(IFERROR(VLOOKUP(A541,raw!J1:N100000,4,0),0)=0, "" , HYPERLINK(VLOOKUP(A541,raw!J1:N100000,4,0),"Foto") )</f>
        <v>0</v>
      </c>
      <c r="R541" s="4" t="str">
        <f>IFERROR(IF(VLOOKUP(A541,raw!O1:Q100000,2,0)="0",0,2),"")</f>
        <v>0</v>
      </c>
      <c r="S541" s="4" t="str">
        <f>IFERROR(IF(VALUE(IFERROR(VLOOKUP(A541,raw!O1:R100000,3,0),""))=0,"","x"),IFERROR(VLOOKUP(A541,raw!O1:R100000,3,0),""))</f>
        <v>0</v>
      </c>
      <c r="T541" s="4" t="str">
        <f>IFERROR(IF(VLOOKUP(A541,raw!S1:U100000,2,0)="0",0,2),"")</f>
        <v>0</v>
      </c>
      <c r="U541" s="4" t="str">
        <f>IF(IFERROR(VLOOKUP(A541,raw!S1:V100000,3,0),0)=0, "" , HYPERLINK(VLOOKUP(A541,raw!S1:V100000,3,0),"Foto") )</f>
        <v>0</v>
      </c>
      <c r="V541" s="4" t="str">
        <f>IFERROR(IF(VLOOKUP(A541,raw!W1:Y100000,2,0)="0",0,2),"")</f>
        <v>0</v>
      </c>
      <c r="W541" s="4" t="str">
        <f>IFERROR(IF(VALUE(IFERROR(VLOOKUP(A541,raw!W1:Z100000,3,0),""))=0,"","x"),IFERROR(VLOOKUP(A541,raw!W1:Z100000,3,0),""))</f>
        <v>0</v>
      </c>
      <c r="X541" s="4" t="str">
        <f>IF(IFERROR(VLOOKUP(A541,raw!W1:AA100000,4,0),0)=0, "" , HYPERLINK(VLOOKUP(A541,raw!W1:AA100000,4,0),"Foto") )</f>
        <v>0</v>
      </c>
      <c r="Y541" s="4" t="str">
        <f>IFERROR(IF(VLOOKUP(A541,raw!AB1:AD100000,2,0)="0",0,2),"")</f>
        <v>0</v>
      </c>
      <c r="Z541" s="4" t="str">
        <f>IFERROR(IF(VALUE(IFERROR(VLOOKUP(A541,raw!AB1:AE100000,3,0),""))=0,"","x"),IFERROR(VLOOKUP(A541,raw!AB1:AE100000,3,0),""))</f>
        <v>0</v>
      </c>
      <c r="AA541" s="4" t="str">
        <f>IFERROR(IF(VLOOKUP(A541,raw!AF1:AH100000,2,0)="0",0,2),"")</f>
        <v>0</v>
      </c>
      <c r="AB541" s="4" t="str">
        <f>IFERROR(IF(VALUE(IFERROR(VLOOKUP(A541,raw!AF1:AI100000,3,0),""))=0,"","x"),IFERROR(VLOOKUP(A541,raw!AF1:AI100000,3,0),""))</f>
        <v>0</v>
      </c>
      <c r="AC541" s="4" t="str">
        <f>IFERROR(IF(VLOOKUP(A541,raw!AJ1:AL100000,2,0)="0",0,2),"")</f>
        <v>0</v>
      </c>
      <c r="AD541" s="4" t="str">
        <f>IFERROR(IF(VLOOKUP(A541,raw!AM1:AO100000,2,0)="0",0,2),"")</f>
        <v>0</v>
      </c>
      <c r="AE541" s="4" t="str">
        <f>IFERROR(IF(VLOOKUP(A541,raw!AM1:AP100000,3,0)="0",0,2),"")</f>
        <v>0</v>
      </c>
      <c r="AF541" s="4" t="str">
        <f>IFERROR(IF(VLOOKUP(A541,raw!AM1:AQ100000,4,0)="0",0,2),"")</f>
        <v>0</v>
      </c>
      <c r="AG541" s="4" t="str">
        <f>IFERROR(IF(VLOOKUP(A541,raw!AM1:AR100000,5,0)="0",0,2),"")</f>
        <v>0</v>
      </c>
      <c r="AH541" s="4" t="str">
        <f>IFERROR(IF(VLOOKUP(A541,raw!AS1:AU100000,2,0)="0",0,2),"")</f>
        <v>0</v>
      </c>
      <c r="AI541" s="4" t="str">
        <f>IFERROR(IF(VLOOKUP(A541,raw!AS1:AV100000,3,0)="0",0,2),"")</f>
        <v>0</v>
      </c>
      <c r="AJ541" s="4" t="str">
        <f>IFERROR(IF(VLOOKUP(A541,raw!AS1:AW100000,4,0)="0",0,2),"")</f>
        <v>0</v>
      </c>
      <c r="AK541" s="4" t="str">
        <f>IFERROR(IF(VLOOKUP(A541,raw!AS1:AX100000,5,0)="0",0,2),"")</f>
        <v>0</v>
      </c>
      <c r="AL541" s="4" t="str">
        <f>IFERROR(IF(VLOOKUP(A541,raw!AY1:BA100000,2,0)="0",0,2),"")</f>
        <v>0</v>
      </c>
      <c r="AM541" s="4" t="str">
        <f>IFERROR(IF(VLOOKUP(A541,raw!AY1:BB100000,3,0)="0",0,2),"")</f>
        <v>0</v>
      </c>
      <c r="AN541" s="4" t="str">
        <f>IFERROR(IF(VLOOKUP(A541,raw!AY1:BC100000,4,0)="0",0,2),"")</f>
        <v>0</v>
      </c>
      <c r="AO541" s="4" t="str">
        <f>IFERROR(IF(VLOOKUP(A541,raw!AY1:BD100000,5,0)="0",0,2),"")</f>
        <v>0</v>
      </c>
      <c r="AP541" s="4" t="str">
        <f>IFERROR(IF(VLOOKUP(A541,raw!BE1:BG100000,2,0)="0",0,2),"")</f>
        <v>0</v>
      </c>
      <c r="AQ541" s="4" t="str">
        <f>IFERROR(IF(VLOOKUP(A541,raw!BH1:BJ100000,2,0)="0",0,2),"")</f>
        <v>0</v>
      </c>
      <c r="AR541" s="4" t="str">
        <f>IFERROR(IF(VLOOKUP(A541,raw!BK1:BM100000,2,0)="0",0,2),"")</f>
        <v>0</v>
      </c>
      <c r="AS541" s="4" t="str">
        <f>IFERROR(IF(VLOOKUP(A541,raw!BK1:BN100000,3,0)="0",0,2),"")</f>
        <v>0</v>
      </c>
      <c r="AT541" s="4" t="str">
        <f>IFERROR(IF(VLOOKUP(A541,raw!BK1:BO100000,4,0)="0",0,2),"")</f>
        <v>0</v>
      </c>
      <c r="AU541" s="4" t="str">
        <f>IFERROR(IF(VLOOKUP(A541,raw!BP1:BR100000,2,0)="0",0,2),"")</f>
        <v>0</v>
      </c>
      <c r="AV541" s="4" t="str">
        <f>IFERROR(IF(VLOOKUP(A541,raw!BP1:BS100000,3,0)="0",0,2),"")</f>
        <v>0</v>
      </c>
      <c r="AW541" s="4" t="str">
        <f>IFERROR(IF(VLOOKUP(A541,raw!BP1:BT100000,4,0)="0",0,2),"")</f>
        <v>0</v>
      </c>
      <c r="AX541" s="4" t="str">
        <f>IFERROR(IF(VLOOKUP(A541,raw!BU1:BW100000,2,0)="0",0,2),"")</f>
        <v>0</v>
      </c>
      <c r="AY541" s="4" t="str">
        <f>IFERROR(IF(VLOOKUP(A541,raw!BU1:BX100000,3,0)="0",0,2),"")</f>
        <v>0</v>
      </c>
      <c r="AZ541" s="4" t="str">
        <f>IFERROR(IF(VLOOKUP(A541,raw!BY1:CA100000,2,0)="0",0,2),"")</f>
        <v>0</v>
      </c>
      <c r="BA541" s="4" t="str">
        <f>IFERROR(IF(VALUE(IFERROR(VLOOKUP(A541,raw!CB1:CD100000,2,0),""))=0,"","x"),IFERROR(VLOOKUP(A541,raw!CB1:CD100000,2,0),""))</f>
        <v>0</v>
      </c>
      <c r="BB541" s="4" t="str">
        <f>IFERROR(IF(VLOOKUP(A541,raw!CE1:CG100000,2,0)="0",0,2),"")</f>
        <v>0</v>
      </c>
      <c r="BC541" s="4" t="str">
        <f>IFERROR(IF(VLOOKUP(A541,raw!CH1:CJ100000,2,0)="0",0,2),"")</f>
        <v>0</v>
      </c>
      <c r="BD541" s="4" t="str">
        <f>IF(IFERROR(VLOOKUP(A541,raw!CH1:CK100000,3,0),0)=0, "" , HYPERLINK(VLOOKUP(A541,raw!CH1:CK100000,3,0),"Foto") )</f>
        <v>0</v>
      </c>
      <c r="BE541" s="4" t="str">
        <f>IFERROR(IF(VLOOKUP(A541,raw!CL1:CN100000,2,0)="0",0,2),"")</f>
        <v>0</v>
      </c>
      <c r="BF541" s="4" t="str">
        <f>IFERROR(IF(VLOOKUP(A541,raw!CL1:CO100000,3,0)="0",0,2),"")</f>
        <v>0</v>
      </c>
      <c r="BG541" s="4" t="str">
        <f>IFERROR(IF(VLOOKUP(A541,raw!CL1:CP100000,4,0)="0",0,2),"")</f>
        <v>0</v>
      </c>
      <c r="BH541" s="4" t="str">
        <f>IFERROR(IF(VLOOKUP(A541,raw!CL1:CQ100000,5,0)="0",0,2),"")</f>
        <v>0</v>
      </c>
      <c r="BI541" s="4" t="str">
        <f>IFERROR(IF(VLOOKUP(A541,raw!CL1:CR100000,6,0)="0",0,2),"")</f>
        <v>0</v>
      </c>
      <c r="BJ541" s="4" t="str">
        <f>IFERROR(IF(VLOOKUP(A541,raw!CL1:CS100000,7,0)="0",0,2),"")</f>
        <v>0</v>
      </c>
      <c r="BK541" s="4" t="str">
        <f>IFERROR(IF(VLOOKUP(A541,raw!CT1:CV100000,2,0)="0",0,2),"")</f>
        <v>0</v>
      </c>
      <c r="BL541" s="4" t="str">
        <f>IFERROR(IF(VLOOKUP(A541,raw!CT1:CW100000,3,0)="0",0,2),"")</f>
        <v>0</v>
      </c>
      <c r="BM541" s="4" t="str">
        <f>IFERROR(IF(VLOOKUP(A541,raw!CT1:CX100000,4,0)="0",0,2),"")</f>
        <v>0</v>
      </c>
      <c r="BN541" s="4" t="str">
        <f>IFERROR(IF(VLOOKUP(A541,raw!CT1:CY100000,5,0)="0",0,2),"")</f>
        <v>0</v>
      </c>
      <c r="BO541" s="4" t="str">
        <f>IFERROR(IF(VLOOKUP(A541,raw!CZ1:DB100000,2,0)="0",0,2),"")</f>
        <v>0</v>
      </c>
      <c r="BP541" s="4" t="str">
        <f>IFERROR(IF(VLOOKUP(A541,raw!CZ1:DC100000,3,0)="0",0,2),"")</f>
        <v>0</v>
      </c>
      <c r="BQ541" s="4" t="str">
        <f>IFERROR(IF(VLOOKUP(A541,raw!CZ1:DD100000,4,0)="0",0,2),"")</f>
        <v>0</v>
      </c>
      <c r="BR541" s="4" t="str">
        <f>IFERROR(IF(VLOOKUP(A541,raw!CZ1:DE100000,5,0)="0",0,2),"")</f>
        <v>0</v>
      </c>
      <c r="BS541" s="4" t="str">
        <f>IFERROR(IF(VLOOKUP(A541,raw!CZ1:DF100000,6,0)="0",0,2),"")</f>
        <v>0</v>
      </c>
      <c r="BT541" s="4" t="str">
        <f>IFERROR(IF(VLOOKUP(A541,raw!CZ1:DG100000,7,0)="0",0,2),"")</f>
        <v>0</v>
      </c>
      <c r="BU541" s="4" t="str">
        <f>IFERROR(IF(VLOOKUP(A541,raw!CZ1:DH100000,8,0)="0",0,2),"")</f>
        <v>0</v>
      </c>
      <c r="BV541" s="4" t="str">
        <f>IFERROR(IF(VALUE(IFERROR(VLOOKUP(A541,raw!CZ1:DI100000,9,0),""))=0,"","x"),IFERROR(VLOOKUP(A541,raw!CZ1:DI100000,9,0),""))</f>
        <v>0</v>
      </c>
      <c r="BW541" s="4" t="str">
        <f>IFERROR(IF(VLOOKUP(A541,raw!DJ1:DL100000,2,0)="0",0,2),"")</f>
        <v>0</v>
      </c>
      <c r="BX541" s="4" t="str">
        <f>IFERROR(IF(VLOOKUP(A541,raw!DJ1:DM100000,3,0)="0",0,2),"")</f>
        <v>0</v>
      </c>
      <c r="BY541" s="4" t="str">
        <f>IFERROR(IF(VLOOKUP(A541,raw!DJ1:DN100000,4,0)="0",0,2),"")</f>
        <v>0</v>
      </c>
      <c r="BZ541" s="4" t="str">
        <f>IFERROR(IF(VLOOKUP(A541,raw!DJ1:DO100000,5,0)="0",0,2),"")</f>
        <v>0</v>
      </c>
      <c r="CA541" s="4" t="str">
        <f>IFERROR(IF(VALUE(IFERROR(VLOOKUP(A541,raw!DJ1:DP100000,6,0),""))=0,"","x"),IFERROR(VLOOKUP(A541,raw!DJ1:DP100000,6,0),""))</f>
        <v>0</v>
      </c>
      <c r="CB541" s="4" t="str">
        <f>IFERROR(IF(VLOOKUP(A541,raw!DQ1:DS100000,2,0)="0",0,2),"")</f>
        <v>0</v>
      </c>
      <c r="CC541" s="4" t="str">
        <f>IFERROR(IF(VLOOKUP(A541,raw!DQ1:DT100000,3,0)="0",0,2),"")</f>
        <v>0</v>
      </c>
      <c r="CD541" s="4" t="str">
        <f>IFERROR(IF(VLOOKUP(A541,raw!DQ1:DU100000,4,0)="0",0,2),"")</f>
        <v>0</v>
      </c>
      <c r="CE541" s="4" t="str">
        <f>IFERROR(IF(VALUE(IFERROR(VLOOKUP(A541,raw!DQ1:DV100000,5,0),""))=0,"","x"),IFERROR(VLOOKUP(A541,raw!DQ1:DV100000,5,0),""))</f>
        <v>0</v>
      </c>
      <c r="CF541" s="4" t="str">
        <f>IFERROR(IF(VLOOKUP(A541,raw!DW1:DY100000,2,0)="0",0,2),"")</f>
        <v>0</v>
      </c>
      <c r="CG541" s="4" t="str">
        <f>IFERROR(IF(VALUE(IFERROR(VLOOKUP(A541,raw!DW1:DZ100000,3,0),""))=0,"","x"),IFERROR(VLOOKUP(A541,raw!DW1:DZ100000,3,0),""))</f>
        <v>0</v>
      </c>
      <c r="CH541" s="4" t="str">
        <f>IFERROR(IF(VLOOKUP(A541,raw!EA1:EC100000,2,0)="0",0,2),"")</f>
        <v>0</v>
      </c>
      <c r="CI541" s="4" t="str">
        <f>IFERROR(IF(VLOOKUP(A541,raw!ED1:EF100000,2,0)="0",0,2),"")</f>
        <v>0</v>
      </c>
      <c r="CJ541" s="4" t="str">
        <f>IFERROR(IF(VALUE(IFERROR(VLOOKUP(A541,raw!EG1:EI100000,2,0),""))=0,"","x"),IFERROR(VLOOKUP(A541,raw!EG1:EI100000,2,0),""))</f>
        <v>0</v>
      </c>
    </row>
    <row r="542" spans="1:88">
      <c r="A542" s="3">
        <v>536</v>
      </c>
      <c r="B542" s="3" t="s">
        <v>5304</v>
      </c>
      <c r="C542" s="3" t="s">
        <v>5305</v>
      </c>
      <c r="D542" s="4" t="s">
        <v>5306</v>
      </c>
      <c r="E542" s="4" t="s">
        <v>5245</v>
      </c>
      <c r="F542" s="4" t="s">
        <v>5246</v>
      </c>
      <c r="G542" s="4" t="s">
        <v>4347</v>
      </c>
      <c r="H542" s="4" t="s">
        <v>3108</v>
      </c>
      <c r="I542" s="4" t="str">
        <f>IFERROR(IF(VLOOKUP(A542,raw!B1:D100000,2,0)="0",0,2),"")</f>
        <v>0</v>
      </c>
      <c r="J542" s="4" t="str">
        <f>IFERROR(IF(VLOOKUP(A542,raw!B1:E100000,3,0)="0",0,2),"")</f>
        <v>0</v>
      </c>
      <c r="K542" s="4" t="str">
        <f>IFERROR(IF(VLOOKUP(A542,raw!B1:F100000,4,0)="0",0,2),"")</f>
        <v>0</v>
      </c>
      <c r="L542" s="4" t="str">
        <f>IFERROR(IF(VLOOKUP(A542,raw!B1:G100000,5,0)="0",0,2),"")</f>
        <v>0</v>
      </c>
      <c r="M542" s="4" t="str">
        <f>IFERROR(IF(VLOOKUP(A542,raw!B1:H100000,6,0)="0",0,2),"")</f>
        <v>0</v>
      </c>
      <c r="N542" s="4" t="str">
        <f>IFERROR(IF(VLOOKUP(A542,raw!B1:I100000,7,0)="0",0,2),"")</f>
        <v>0</v>
      </c>
      <c r="O542" s="4" t="str">
        <f>IFERROR(IF(VLOOKUP(A542,raw!J1:L100000,2,0)="0",0,2),"")</f>
        <v>0</v>
      </c>
      <c r="P542" s="4" t="str">
        <f>IFERROR(IF(VALUE(IFERROR(VLOOKUP(A542,raw!J1:M100000,3,0),""))=0,"","x"),IFERROR(VLOOKUP(A542,raw!J1:M100000,3,0),""))</f>
        <v>0</v>
      </c>
      <c r="Q542" s="4" t="str">
        <f>IF(IFERROR(VLOOKUP(A542,raw!J1:N100000,4,0),0)=0, "" , HYPERLINK(VLOOKUP(A542,raw!J1:N100000,4,0),"Foto") )</f>
        <v>0</v>
      </c>
      <c r="R542" s="4" t="str">
        <f>IFERROR(IF(VLOOKUP(A542,raw!O1:Q100000,2,0)="0",0,2),"")</f>
        <v>0</v>
      </c>
      <c r="S542" s="4" t="str">
        <f>IFERROR(IF(VALUE(IFERROR(VLOOKUP(A542,raw!O1:R100000,3,0),""))=0,"","x"),IFERROR(VLOOKUP(A542,raw!O1:R100000,3,0),""))</f>
        <v>0</v>
      </c>
      <c r="T542" s="4" t="str">
        <f>IFERROR(IF(VLOOKUP(A542,raw!S1:U100000,2,0)="0",0,2),"")</f>
        <v>0</v>
      </c>
      <c r="U542" s="4" t="str">
        <f>IF(IFERROR(VLOOKUP(A542,raw!S1:V100000,3,0),0)=0, "" , HYPERLINK(VLOOKUP(A542,raw!S1:V100000,3,0),"Foto") )</f>
        <v>0</v>
      </c>
      <c r="V542" s="4" t="str">
        <f>IFERROR(IF(VLOOKUP(A542,raw!W1:Y100000,2,0)="0",0,2),"")</f>
        <v>0</v>
      </c>
      <c r="W542" s="4" t="str">
        <f>IFERROR(IF(VALUE(IFERROR(VLOOKUP(A542,raw!W1:Z100000,3,0),""))=0,"","x"),IFERROR(VLOOKUP(A542,raw!W1:Z100000,3,0),""))</f>
        <v>0</v>
      </c>
      <c r="X542" s="4" t="str">
        <f>IF(IFERROR(VLOOKUP(A542,raw!W1:AA100000,4,0),0)=0, "" , HYPERLINK(VLOOKUP(A542,raw!W1:AA100000,4,0),"Foto") )</f>
        <v>0</v>
      </c>
      <c r="Y542" s="4" t="str">
        <f>IFERROR(IF(VLOOKUP(A542,raw!AB1:AD100000,2,0)="0",0,2),"")</f>
        <v>0</v>
      </c>
      <c r="Z542" s="4" t="str">
        <f>IFERROR(IF(VALUE(IFERROR(VLOOKUP(A542,raw!AB1:AE100000,3,0),""))=0,"","x"),IFERROR(VLOOKUP(A542,raw!AB1:AE100000,3,0),""))</f>
        <v>0</v>
      </c>
      <c r="AA542" s="4" t="str">
        <f>IFERROR(IF(VLOOKUP(A542,raw!AF1:AH100000,2,0)="0",0,2),"")</f>
        <v>0</v>
      </c>
      <c r="AB542" s="4" t="str">
        <f>IFERROR(IF(VALUE(IFERROR(VLOOKUP(A542,raw!AF1:AI100000,3,0),""))=0,"","x"),IFERROR(VLOOKUP(A542,raw!AF1:AI100000,3,0),""))</f>
        <v>0</v>
      </c>
      <c r="AC542" s="4" t="str">
        <f>IFERROR(IF(VLOOKUP(A542,raw!AJ1:AL100000,2,0)="0",0,2),"")</f>
        <v>0</v>
      </c>
      <c r="AD542" s="4" t="str">
        <f>IFERROR(IF(VLOOKUP(A542,raw!AM1:AO100000,2,0)="0",0,2),"")</f>
        <v>0</v>
      </c>
      <c r="AE542" s="4" t="str">
        <f>IFERROR(IF(VLOOKUP(A542,raw!AM1:AP100000,3,0)="0",0,2),"")</f>
        <v>0</v>
      </c>
      <c r="AF542" s="4" t="str">
        <f>IFERROR(IF(VLOOKUP(A542,raw!AM1:AQ100000,4,0)="0",0,2),"")</f>
        <v>0</v>
      </c>
      <c r="AG542" s="4" t="str">
        <f>IFERROR(IF(VLOOKUP(A542,raw!AM1:AR100000,5,0)="0",0,2),"")</f>
        <v>0</v>
      </c>
      <c r="AH542" s="4" t="str">
        <f>IFERROR(IF(VLOOKUP(A542,raw!AS1:AU100000,2,0)="0",0,2),"")</f>
        <v>0</v>
      </c>
      <c r="AI542" s="4" t="str">
        <f>IFERROR(IF(VLOOKUP(A542,raw!AS1:AV100000,3,0)="0",0,2),"")</f>
        <v>0</v>
      </c>
      <c r="AJ542" s="4" t="str">
        <f>IFERROR(IF(VLOOKUP(A542,raw!AS1:AW100000,4,0)="0",0,2),"")</f>
        <v>0</v>
      </c>
      <c r="AK542" s="4" t="str">
        <f>IFERROR(IF(VLOOKUP(A542,raw!AS1:AX100000,5,0)="0",0,2),"")</f>
        <v>0</v>
      </c>
      <c r="AL542" s="4" t="str">
        <f>IFERROR(IF(VLOOKUP(A542,raw!AY1:BA100000,2,0)="0",0,2),"")</f>
        <v>0</v>
      </c>
      <c r="AM542" s="4" t="str">
        <f>IFERROR(IF(VLOOKUP(A542,raw!AY1:BB100000,3,0)="0",0,2),"")</f>
        <v>0</v>
      </c>
      <c r="AN542" s="4" t="str">
        <f>IFERROR(IF(VLOOKUP(A542,raw!AY1:BC100000,4,0)="0",0,2),"")</f>
        <v>0</v>
      </c>
      <c r="AO542" s="4" t="str">
        <f>IFERROR(IF(VLOOKUP(A542,raw!AY1:BD100000,5,0)="0",0,2),"")</f>
        <v>0</v>
      </c>
      <c r="AP542" s="4" t="str">
        <f>IFERROR(IF(VLOOKUP(A542,raw!BE1:BG100000,2,0)="0",0,2),"")</f>
        <v>0</v>
      </c>
      <c r="AQ542" s="4" t="str">
        <f>IFERROR(IF(VLOOKUP(A542,raw!BH1:BJ100000,2,0)="0",0,2),"")</f>
        <v>0</v>
      </c>
      <c r="AR542" s="4" t="str">
        <f>IFERROR(IF(VLOOKUP(A542,raw!BK1:BM100000,2,0)="0",0,2),"")</f>
        <v>0</v>
      </c>
      <c r="AS542" s="4" t="str">
        <f>IFERROR(IF(VLOOKUP(A542,raw!BK1:BN100000,3,0)="0",0,2),"")</f>
        <v>0</v>
      </c>
      <c r="AT542" s="4" t="str">
        <f>IFERROR(IF(VLOOKUP(A542,raw!BK1:BO100000,4,0)="0",0,2),"")</f>
        <v>0</v>
      </c>
      <c r="AU542" s="4" t="str">
        <f>IFERROR(IF(VLOOKUP(A542,raw!BP1:BR100000,2,0)="0",0,2),"")</f>
        <v>0</v>
      </c>
      <c r="AV542" s="4" t="str">
        <f>IFERROR(IF(VLOOKUP(A542,raw!BP1:BS100000,3,0)="0",0,2),"")</f>
        <v>0</v>
      </c>
      <c r="AW542" s="4" t="str">
        <f>IFERROR(IF(VLOOKUP(A542,raw!BP1:BT100000,4,0)="0",0,2),"")</f>
        <v>0</v>
      </c>
      <c r="AX542" s="4" t="str">
        <f>IFERROR(IF(VLOOKUP(A542,raw!BU1:BW100000,2,0)="0",0,2),"")</f>
        <v>0</v>
      </c>
      <c r="AY542" s="4" t="str">
        <f>IFERROR(IF(VLOOKUP(A542,raw!BU1:BX100000,3,0)="0",0,2),"")</f>
        <v>0</v>
      </c>
      <c r="AZ542" s="4" t="str">
        <f>IFERROR(IF(VLOOKUP(A542,raw!BY1:CA100000,2,0)="0",0,2),"")</f>
        <v>0</v>
      </c>
      <c r="BA542" s="4" t="str">
        <f>IFERROR(IF(VALUE(IFERROR(VLOOKUP(A542,raw!CB1:CD100000,2,0),""))=0,"","x"),IFERROR(VLOOKUP(A542,raw!CB1:CD100000,2,0),""))</f>
        <v>0</v>
      </c>
      <c r="BB542" s="4" t="str">
        <f>IFERROR(IF(VLOOKUP(A542,raw!CE1:CG100000,2,0)="0",0,2),"")</f>
        <v>0</v>
      </c>
      <c r="BC542" s="4" t="str">
        <f>IFERROR(IF(VLOOKUP(A542,raw!CH1:CJ100000,2,0)="0",0,2),"")</f>
        <v>0</v>
      </c>
      <c r="BD542" s="4" t="str">
        <f>IF(IFERROR(VLOOKUP(A542,raw!CH1:CK100000,3,0),0)=0, "" , HYPERLINK(VLOOKUP(A542,raw!CH1:CK100000,3,0),"Foto") )</f>
        <v>0</v>
      </c>
      <c r="BE542" s="4" t="str">
        <f>IFERROR(IF(VLOOKUP(A542,raw!CL1:CN100000,2,0)="0",0,2),"")</f>
        <v>0</v>
      </c>
      <c r="BF542" s="4" t="str">
        <f>IFERROR(IF(VLOOKUP(A542,raw!CL1:CO100000,3,0)="0",0,2),"")</f>
        <v>0</v>
      </c>
      <c r="BG542" s="4" t="str">
        <f>IFERROR(IF(VLOOKUP(A542,raw!CL1:CP100000,4,0)="0",0,2),"")</f>
        <v>0</v>
      </c>
      <c r="BH542" s="4" t="str">
        <f>IFERROR(IF(VLOOKUP(A542,raw!CL1:CQ100000,5,0)="0",0,2),"")</f>
        <v>0</v>
      </c>
      <c r="BI542" s="4" t="str">
        <f>IFERROR(IF(VLOOKUP(A542,raw!CL1:CR100000,6,0)="0",0,2),"")</f>
        <v>0</v>
      </c>
      <c r="BJ542" s="4" t="str">
        <f>IFERROR(IF(VLOOKUP(A542,raw!CL1:CS100000,7,0)="0",0,2),"")</f>
        <v>0</v>
      </c>
      <c r="BK542" s="4" t="str">
        <f>IFERROR(IF(VLOOKUP(A542,raw!CT1:CV100000,2,0)="0",0,2),"")</f>
        <v>0</v>
      </c>
      <c r="BL542" s="4" t="str">
        <f>IFERROR(IF(VLOOKUP(A542,raw!CT1:CW100000,3,0)="0",0,2),"")</f>
        <v>0</v>
      </c>
      <c r="BM542" s="4" t="str">
        <f>IFERROR(IF(VLOOKUP(A542,raw!CT1:CX100000,4,0)="0",0,2),"")</f>
        <v>0</v>
      </c>
      <c r="BN542" s="4" t="str">
        <f>IFERROR(IF(VLOOKUP(A542,raw!CT1:CY100000,5,0)="0",0,2),"")</f>
        <v>0</v>
      </c>
      <c r="BO542" s="4" t="str">
        <f>IFERROR(IF(VLOOKUP(A542,raw!CZ1:DB100000,2,0)="0",0,2),"")</f>
        <v>0</v>
      </c>
      <c r="BP542" s="4" t="str">
        <f>IFERROR(IF(VLOOKUP(A542,raw!CZ1:DC100000,3,0)="0",0,2),"")</f>
        <v>0</v>
      </c>
      <c r="BQ542" s="4" t="str">
        <f>IFERROR(IF(VLOOKUP(A542,raw!CZ1:DD100000,4,0)="0",0,2),"")</f>
        <v>0</v>
      </c>
      <c r="BR542" s="4" t="str">
        <f>IFERROR(IF(VLOOKUP(A542,raw!CZ1:DE100000,5,0)="0",0,2),"")</f>
        <v>0</v>
      </c>
      <c r="BS542" s="4" t="str">
        <f>IFERROR(IF(VLOOKUP(A542,raw!CZ1:DF100000,6,0)="0",0,2),"")</f>
        <v>0</v>
      </c>
      <c r="BT542" s="4" t="str">
        <f>IFERROR(IF(VLOOKUP(A542,raw!CZ1:DG100000,7,0)="0",0,2),"")</f>
        <v>0</v>
      </c>
      <c r="BU542" s="4" t="str">
        <f>IFERROR(IF(VLOOKUP(A542,raw!CZ1:DH100000,8,0)="0",0,2),"")</f>
        <v>0</v>
      </c>
      <c r="BV542" s="4" t="str">
        <f>IFERROR(IF(VALUE(IFERROR(VLOOKUP(A542,raw!CZ1:DI100000,9,0),""))=0,"","x"),IFERROR(VLOOKUP(A542,raw!CZ1:DI100000,9,0),""))</f>
        <v>0</v>
      </c>
      <c r="BW542" s="4" t="str">
        <f>IFERROR(IF(VLOOKUP(A542,raw!DJ1:DL100000,2,0)="0",0,2),"")</f>
        <v>0</v>
      </c>
      <c r="BX542" s="4" t="str">
        <f>IFERROR(IF(VLOOKUP(A542,raw!DJ1:DM100000,3,0)="0",0,2),"")</f>
        <v>0</v>
      </c>
      <c r="BY542" s="4" t="str">
        <f>IFERROR(IF(VLOOKUP(A542,raw!DJ1:DN100000,4,0)="0",0,2),"")</f>
        <v>0</v>
      </c>
      <c r="BZ542" s="4" t="str">
        <f>IFERROR(IF(VLOOKUP(A542,raw!DJ1:DO100000,5,0)="0",0,2),"")</f>
        <v>0</v>
      </c>
      <c r="CA542" s="4" t="str">
        <f>IFERROR(IF(VALUE(IFERROR(VLOOKUP(A542,raw!DJ1:DP100000,6,0),""))=0,"","x"),IFERROR(VLOOKUP(A542,raw!DJ1:DP100000,6,0),""))</f>
        <v>0</v>
      </c>
      <c r="CB542" s="4" t="str">
        <f>IFERROR(IF(VLOOKUP(A542,raw!DQ1:DS100000,2,0)="0",0,2),"")</f>
        <v>0</v>
      </c>
      <c r="CC542" s="4" t="str">
        <f>IFERROR(IF(VLOOKUP(A542,raw!DQ1:DT100000,3,0)="0",0,2),"")</f>
        <v>0</v>
      </c>
      <c r="CD542" s="4" t="str">
        <f>IFERROR(IF(VLOOKUP(A542,raw!DQ1:DU100000,4,0)="0",0,2),"")</f>
        <v>0</v>
      </c>
      <c r="CE542" s="4" t="str">
        <f>IFERROR(IF(VALUE(IFERROR(VLOOKUP(A542,raw!DQ1:DV100000,5,0),""))=0,"","x"),IFERROR(VLOOKUP(A542,raw!DQ1:DV100000,5,0),""))</f>
        <v>0</v>
      </c>
      <c r="CF542" s="4" t="str">
        <f>IFERROR(IF(VLOOKUP(A542,raw!DW1:DY100000,2,0)="0",0,2),"")</f>
        <v>0</v>
      </c>
      <c r="CG542" s="4" t="str">
        <f>IFERROR(IF(VALUE(IFERROR(VLOOKUP(A542,raw!DW1:DZ100000,3,0),""))=0,"","x"),IFERROR(VLOOKUP(A542,raw!DW1:DZ100000,3,0),""))</f>
        <v>0</v>
      </c>
      <c r="CH542" s="4" t="str">
        <f>IFERROR(IF(VLOOKUP(A542,raw!EA1:EC100000,2,0)="0",0,2),"")</f>
        <v>0</v>
      </c>
      <c r="CI542" s="4" t="str">
        <f>IFERROR(IF(VLOOKUP(A542,raw!ED1:EF100000,2,0)="0",0,2),"")</f>
        <v>0</v>
      </c>
      <c r="CJ542" s="4" t="str">
        <f>IFERROR(IF(VALUE(IFERROR(VLOOKUP(A542,raw!EG1:EI100000,2,0),""))=0,"","x"),IFERROR(VLOOKUP(A542,raw!EG1:EI100000,2,0),""))</f>
        <v>0</v>
      </c>
    </row>
    <row r="543" spans="1:88">
      <c r="A543" s="3">
        <v>535</v>
      </c>
      <c r="B543" s="3" t="s">
        <v>5307</v>
      </c>
      <c r="C543" s="3" t="s">
        <v>5308</v>
      </c>
      <c r="D543" s="4" t="s">
        <v>5309</v>
      </c>
      <c r="E543" s="4" t="s">
        <v>5245</v>
      </c>
      <c r="F543" s="4" t="s">
        <v>5246</v>
      </c>
      <c r="G543" s="4" t="s">
        <v>5310</v>
      </c>
      <c r="H543" s="4" t="s">
        <v>3108</v>
      </c>
      <c r="I543" s="4" t="str">
        <f>IFERROR(IF(VLOOKUP(A543,raw!B1:D100000,2,0)="0",0,2),"")</f>
        <v>0</v>
      </c>
      <c r="J543" s="4" t="str">
        <f>IFERROR(IF(VLOOKUP(A543,raw!B1:E100000,3,0)="0",0,2),"")</f>
        <v>0</v>
      </c>
      <c r="K543" s="4" t="str">
        <f>IFERROR(IF(VLOOKUP(A543,raw!B1:F100000,4,0)="0",0,2),"")</f>
        <v>0</v>
      </c>
      <c r="L543" s="4" t="str">
        <f>IFERROR(IF(VLOOKUP(A543,raw!B1:G100000,5,0)="0",0,2),"")</f>
        <v>0</v>
      </c>
      <c r="M543" s="4" t="str">
        <f>IFERROR(IF(VLOOKUP(A543,raw!B1:H100000,6,0)="0",0,2),"")</f>
        <v>0</v>
      </c>
      <c r="N543" s="4" t="str">
        <f>IFERROR(IF(VLOOKUP(A543,raw!B1:I100000,7,0)="0",0,2),"")</f>
        <v>0</v>
      </c>
      <c r="O543" s="4" t="str">
        <f>IFERROR(IF(VLOOKUP(A543,raw!J1:L100000,2,0)="0",0,2),"")</f>
        <v>0</v>
      </c>
      <c r="P543" s="4" t="str">
        <f>IFERROR(IF(VALUE(IFERROR(VLOOKUP(A543,raw!J1:M100000,3,0),""))=0,"","x"),IFERROR(VLOOKUP(A543,raw!J1:M100000,3,0),""))</f>
        <v>0</v>
      </c>
      <c r="Q543" s="4" t="str">
        <f>IF(IFERROR(VLOOKUP(A543,raw!J1:N100000,4,0),0)=0, "" , HYPERLINK(VLOOKUP(A543,raw!J1:N100000,4,0),"Foto") )</f>
        <v>0</v>
      </c>
      <c r="R543" s="4" t="str">
        <f>IFERROR(IF(VLOOKUP(A543,raw!O1:Q100000,2,0)="0",0,2),"")</f>
        <v>0</v>
      </c>
      <c r="S543" s="4" t="str">
        <f>IFERROR(IF(VALUE(IFERROR(VLOOKUP(A543,raw!O1:R100000,3,0),""))=0,"","x"),IFERROR(VLOOKUP(A543,raw!O1:R100000,3,0),""))</f>
        <v>0</v>
      </c>
      <c r="T543" s="4" t="str">
        <f>IFERROR(IF(VLOOKUP(A543,raw!S1:U100000,2,0)="0",0,2),"")</f>
        <v>0</v>
      </c>
      <c r="U543" s="4" t="str">
        <f>IF(IFERROR(VLOOKUP(A543,raw!S1:V100000,3,0),0)=0, "" , HYPERLINK(VLOOKUP(A543,raw!S1:V100000,3,0),"Foto") )</f>
        <v>0</v>
      </c>
      <c r="V543" s="4" t="str">
        <f>IFERROR(IF(VLOOKUP(A543,raw!W1:Y100000,2,0)="0",0,2),"")</f>
        <v>0</v>
      </c>
      <c r="W543" s="4" t="str">
        <f>IFERROR(IF(VALUE(IFERROR(VLOOKUP(A543,raw!W1:Z100000,3,0),""))=0,"","x"),IFERROR(VLOOKUP(A543,raw!W1:Z100000,3,0),""))</f>
        <v>0</v>
      </c>
      <c r="X543" s="4" t="str">
        <f>IF(IFERROR(VLOOKUP(A543,raw!W1:AA100000,4,0),0)=0, "" , HYPERLINK(VLOOKUP(A543,raw!W1:AA100000,4,0),"Foto") )</f>
        <v>0</v>
      </c>
      <c r="Y543" s="4" t="str">
        <f>IFERROR(IF(VLOOKUP(A543,raw!AB1:AD100000,2,0)="0",0,2),"")</f>
        <v>0</v>
      </c>
      <c r="Z543" s="4" t="str">
        <f>IFERROR(IF(VALUE(IFERROR(VLOOKUP(A543,raw!AB1:AE100000,3,0),""))=0,"","x"),IFERROR(VLOOKUP(A543,raw!AB1:AE100000,3,0),""))</f>
        <v>0</v>
      </c>
      <c r="AA543" s="4" t="str">
        <f>IFERROR(IF(VLOOKUP(A543,raw!AF1:AH100000,2,0)="0",0,2),"")</f>
        <v>0</v>
      </c>
      <c r="AB543" s="4" t="str">
        <f>IFERROR(IF(VALUE(IFERROR(VLOOKUP(A543,raw!AF1:AI100000,3,0),""))=0,"","x"),IFERROR(VLOOKUP(A543,raw!AF1:AI100000,3,0),""))</f>
        <v>0</v>
      </c>
      <c r="AC543" s="4" t="str">
        <f>IFERROR(IF(VLOOKUP(A543,raw!AJ1:AL100000,2,0)="0",0,2),"")</f>
        <v>0</v>
      </c>
      <c r="AD543" s="4" t="str">
        <f>IFERROR(IF(VLOOKUP(A543,raw!AM1:AO100000,2,0)="0",0,2),"")</f>
        <v>0</v>
      </c>
      <c r="AE543" s="4" t="str">
        <f>IFERROR(IF(VLOOKUP(A543,raw!AM1:AP100000,3,0)="0",0,2),"")</f>
        <v>0</v>
      </c>
      <c r="AF543" s="4" t="str">
        <f>IFERROR(IF(VLOOKUP(A543,raw!AM1:AQ100000,4,0)="0",0,2),"")</f>
        <v>0</v>
      </c>
      <c r="AG543" s="4" t="str">
        <f>IFERROR(IF(VLOOKUP(A543,raw!AM1:AR100000,5,0)="0",0,2),"")</f>
        <v>0</v>
      </c>
      <c r="AH543" s="4" t="str">
        <f>IFERROR(IF(VLOOKUP(A543,raw!AS1:AU100000,2,0)="0",0,2),"")</f>
        <v>0</v>
      </c>
      <c r="AI543" s="4" t="str">
        <f>IFERROR(IF(VLOOKUP(A543,raw!AS1:AV100000,3,0)="0",0,2),"")</f>
        <v>0</v>
      </c>
      <c r="AJ543" s="4" t="str">
        <f>IFERROR(IF(VLOOKUP(A543,raw!AS1:AW100000,4,0)="0",0,2),"")</f>
        <v>0</v>
      </c>
      <c r="AK543" s="4" t="str">
        <f>IFERROR(IF(VLOOKUP(A543,raw!AS1:AX100000,5,0)="0",0,2),"")</f>
        <v>0</v>
      </c>
      <c r="AL543" s="4" t="str">
        <f>IFERROR(IF(VLOOKUP(A543,raw!AY1:BA100000,2,0)="0",0,2),"")</f>
        <v>0</v>
      </c>
      <c r="AM543" s="4" t="str">
        <f>IFERROR(IF(VLOOKUP(A543,raw!AY1:BB100000,3,0)="0",0,2),"")</f>
        <v>0</v>
      </c>
      <c r="AN543" s="4" t="str">
        <f>IFERROR(IF(VLOOKUP(A543,raw!AY1:BC100000,4,0)="0",0,2),"")</f>
        <v>0</v>
      </c>
      <c r="AO543" s="4" t="str">
        <f>IFERROR(IF(VLOOKUP(A543,raw!AY1:BD100000,5,0)="0",0,2),"")</f>
        <v>0</v>
      </c>
      <c r="AP543" s="4" t="str">
        <f>IFERROR(IF(VLOOKUP(A543,raw!BE1:BG100000,2,0)="0",0,2),"")</f>
        <v>0</v>
      </c>
      <c r="AQ543" s="4" t="str">
        <f>IFERROR(IF(VLOOKUP(A543,raw!BH1:BJ100000,2,0)="0",0,2),"")</f>
        <v>0</v>
      </c>
      <c r="AR543" s="4" t="str">
        <f>IFERROR(IF(VLOOKUP(A543,raw!BK1:BM100000,2,0)="0",0,2),"")</f>
        <v>0</v>
      </c>
      <c r="AS543" s="4" t="str">
        <f>IFERROR(IF(VLOOKUP(A543,raw!BK1:BN100000,3,0)="0",0,2),"")</f>
        <v>0</v>
      </c>
      <c r="AT543" s="4" t="str">
        <f>IFERROR(IF(VLOOKUP(A543,raw!BK1:BO100000,4,0)="0",0,2),"")</f>
        <v>0</v>
      </c>
      <c r="AU543" s="4" t="str">
        <f>IFERROR(IF(VLOOKUP(A543,raw!BP1:BR100000,2,0)="0",0,2),"")</f>
        <v>0</v>
      </c>
      <c r="AV543" s="4" t="str">
        <f>IFERROR(IF(VLOOKUP(A543,raw!BP1:BS100000,3,0)="0",0,2),"")</f>
        <v>0</v>
      </c>
      <c r="AW543" s="4" t="str">
        <f>IFERROR(IF(VLOOKUP(A543,raw!BP1:BT100000,4,0)="0",0,2),"")</f>
        <v>0</v>
      </c>
      <c r="AX543" s="4" t="str">
        <f>IFERROR(IF(VLOOKUP(A543,raw!BU1:BW100000,2,0)="0",0,2),"")</f>
        <v>0</v>
      </c>
      <c r="AY543" s="4" t="str">
        <f>IFERROR(IF(VLOOKUP(A543,raw!BU1:BX100000,3,0)="0",0,2),"")</f>
        <v>0</v>
      </c>
      <c r="AZ543" s="4" t="str">
        <f>IFERROR(IF(VLOOKUP(A543,raw!BY1:CA100000,2,0)="0",0,2),"")</f>
        <v>0</v>
      </c>
      <c r="BA543" s="4" t="str">
        <f>IFERROR(IF(VALUE(IFERROR(VLOOKUP(A543,raw!CB1:CD100000,2,0),""))=0,"","x"),IFERROR(VLOOKUP(A543,raw!CB1:CD100000,2,0),""))</f>
        <v>0</v>
      </c>
      <c r="BB543" s="4" t="str">
        <f>IFERROR(IF(VLOOKUP(A543,raw!CE1:CG100000,2,0)="0",0,2),"")</f>
        <v>0</v>
      </c>
      <c r="BC543" s="4" t="str">
        <f>IFERROR(IF(VLOOKUP(A543,raw!CH1:CJ100000,2,0)="0",0,2),"")</f>
        <v>0</v>
      </c>
      <c r="BD543" s="4" t="str">
        <f>IF(IFERROR(VLOOKUP(A543,raw!CH1:CK100000,3,0),0)=0, "" , HYPERLINK(VLOOKUP(A543,raw!CH1:CK100000,3,0),"Foto") )</f>
        <v>0</v>
      </c>
      <c r="BE543" s="4" t="str">
        <f>IFERROR(IF(VLOOKUP(A543,raw!CL1:CN100000,2,0)="0",0,2),"")</f>
        <v>0</v>
      </c>
      <c r="BF543" s="4" t="str">
        <f>IFERROR(IF(VLOOKUP(A543,raw!CL1:CO100000,3,0)="0",0,2),"")</f>
        <v>0</v>
      </c>
      <c r="BG543" s="4" t="str">
        <f>IFERROR(IF(VLOOKUP(A543,raw!CL1:CP100000,4,0)="0",0,2),"")</f>
        <v>0</v>
      </c>
      <c r="BH543" s="4" t="str">
        <f>IFERROR(IF(VLOOKUP(A543,raw!CL1:CQ100000,5,0)="0",0,2),"")</f>
        <v>0</v>
      </c>
      <c r="BI543" s="4" t="str">
        <f>IFERROR(IF(VLOOKUP(A543,raw!CL1:CR100000,6,0)="0",0,2),"")</f>
        <v>0</v>
      </c>
      <c r="BJ543" s="4" t="str">
        <f>IFERROR(IF(VLOOKUP(A543,raw!CL1:CS100000,7,0)="0",0,2),"")</f>
        <v>0</v>
      </c>
      <c r="BK543" s="4" t="str">
        <f>IFERROR(IF(VLOOKUP(A543,raw!CT1:CV100000,2,0)="0",0,2),"")</f>
        <v>0</v>
      </c>
      <c r="BL543" s="4" t="str">
        <f>IFERROR(IF(VLOOKUP(A543,raw!CT1:CW100000,3,0)="0",0,2),"")</f>
        <v>0</v>
      </c>
      <c r="BM543" s="4" t="str">
        <f>IFERROR(IF(VLOOKUP(A543,raw!CT1:CX100000,4,0)="0",0,2),"")</f>
        <v>0</v>
      </c>
      <c r="BN543" s="4" t="str">
        <f>IFERROR(IF(VLOOKUP(A543,raw!CT1:CY100000,5,0)="0",0,2),"")</f>
        <v>0</v>
      </c>
      <c r="BO543" s="4" t="str">
        <f>IFERROR(IF(VLOOKUP(A543,raw!CZ1:DB100000,2,0)="0",0,2),"")</f>
        <v>0</v>
      </c>
      <c r="BP543" s="4" t="str">
        <f>IFERROR(IF(VLOOKUP(A543,raw!CZ1:DC100000,3,0)="0",0,2),"")</f>
        <v>0</v>
      </c>
      <c r="BQ543" s="4" t="str">
        <f>IFERROR(IF(VLOOKUP(A543,raw!CZ1:DD100000,4,0)="0",0,2),"")</f>
        <v>0</v>
      </c>
      <c r="BR543" s="4" t="str">
        <f>IFERROR(IF(VLOOKUP(A543,raw!CZ1:DE100000,5,0)="0",0,2),"")</f>
        <v>0</v>
      </c>
      <c r="BS543" s="4" t="str">
        <f>IFERROR(IF(VLOOKUP(A543,raw!CZ1:DF100000,6,0)="0",0,2),"")</f>
        <v>0</v>
      </c>
      <c r="BT543" s="4" t="str">
        <f>IFERROR(IF(VLOOKUP(A543,raw!CZ1:DG100000,7,0)="0",0,2),"")</f>
        <v>0</v>
      </c>
      <c r="BU543" s="4" t="str">
        <f>IFERROR(IF(VLOOKUP(A543,raw!CZ1:DH100000,8,0)="0",0,2),"")</f>
        <v>0</v>
      </c>
      <c r="BV543" s="4" t="str">
        <f>IFERROR(IF(VALUE(IFERROR(VLOOKUP(A543,raw!CZ1:DI100000,9,0),""))=0,"","x"),IFERROR(VLOOKUP(A543,raw!CZ1:DI100000,9,0),""))</f>
        <v>0</v>
      </c>
      <c r="BW543" s="4" t="str">
        <f>IFERROR(IF(VLOOKUP(A543,raw!DJ1:DL100000,2,0)="0",0,2),"")</f>
        <v>0</v>
      </c>
      <c r="BX543" s="4" t="str">
        <f>IFERROR(IF(VLOOKUP(A543,raw!DJ1:DM100000,3,0)="0",0,2),"")</f>
        <v>0</v>
      </c>
      <c r="BY543" s="4" t="str">
        <f>IFERROR(IF(VLOOKUP(A543,raw!DJ1:DN100000,4,0)="0",0,2),"")</f>
        <v>0</v>
      </c>
      <c r="BZ543" s="4" t="str">
        <f>IFERROR(IF(VLOOKUP(A543,raw!DJ1:DO100000,5,0)="0",0,2),"")</f>
        <v>0</v>
      </c>
      <c r="CA543" s="4" t="str">
        <f>IFERROR(IF(VALUE(IFERROR(VLOOKUP(A543,raw!DJ1:DP100000,6,0),""))=0,"","x"),IFERROR(VLOOKUP(A543,raw!DJ1:DP100000,6,0),""))</f>
        <v>0</v>
      </c>
      <c r="CB543" s="4" t="str">
        <f>IFERROR(IF(VLOOKUP(A543,raw!DQ1:DS100000,2,0)="0",0,2),"")</f>
        <v>0</v>
      </c>
      <c r="CC543" s="4" t="str">
        <f>IFERROR(IF(VLOOKUP(A543,raw!DQ1:DT100000,3,0)="0",0,2),"")</f>
        <v>0</v>
      </c>
      <c r="CD543" s="4" t="str">
        <f>IFERROR(IF(VLOOKUP(A543,raw!DQ1:DU100000,4,0)="0",0,2),"")</f>
        <v>0</v>
      </c>
      <c r="CE543" s="4" t="str">
        <f>IFERROR(IF(VALUE(IFERROR(VLOOKUP(A543,raw!DQ1:DV100000,5,0),""))=0,"","x"),IFERROR(VLOOKUP(A543,raw!DQ1:DV100000,5,0),""))</f>
        <v>0</v>
      </c>
      <c r="CF543" s="4" t="str">
        <f>IFERROR(IF(VLOOKUP(A543,raw!DW1:DY100000,2,0)="0",0,2),"")</f>
        <v>0</v>
      </c>
      <c r="CG543" s="4" t="str">
        <f>IFERROR(IF(VALUE(IFERROR(VLOOKUP(A543,raw!DW1:DZ100000,3,0),""))=0,"","x"),IFERROR(VLOOKUP(A543,raw!DW1:DZ100000,3,0),""))</f>
        <v>0</v>
      </c>
      <c r="CH543" s="4" t="str">
        <f>IFERROR(IF(VLOOKUP(A543,raw!EA1:EC100000,2,0)="0",0,2),"")</f>
        <v>0</v>
      </c>
      <c r="CI543" s="4" t="str">
        <f>IFERROR(IF(VLOOKUP(A543,raw!ED1:EF100000,2,0)="0",0,2),"")</f>
        <v>0</v>
      </c>
      <c r="CJ543" s="4" t="str">
        <f>IFERROR(IF(VALUE(IFERROR(VLOOKUP(A543,raw!EG1:EI100000,2,0),""))=0,"","x"),IFERROR(VLOOKUP(A543,raw!EG1:EI100000,2,0),""))</f>
        <v>0</v>
      </c>
    </row>
    <row r="544" spans="1:88">
      <c r="A544" s="3">
        <v>517</v>
      </c>
      <c r="B544" s="3" t="s">
        <v>5311</v>
      </c>
      <c r="C544" s="3" t="s">
        <v>5312</v>
      </c>
      <c r="D544" s="4" t="s">
        <v>5313</v>
      </c>
      <c r="E544" s="4" t="s">
        <v>5314</v>
      </c>
      <c r="F544" s="4" t="s">
        <v>5246</v>
      </c>
      <c r="G544" s="4" t="s">
        <v>5315</v>
      </c>
      <c r="H544" s="4" t="s">
        <v>3108</v>
      </c>
      <c r="I544" s="4" t="str">
        <f>IFERROR(IF(VLOOKUP(A544,raw!B1:D100000,2,0)="0",0,2),"")</f>
        <v>0</v>
      </c>
      <c r="J544" s="4" t="str">
        <f>IFERROR(IF(VLOOKUP(A544,raw!B1:E100000,3,0)="0",0,2),"")</f>
        <v>0</v>
      </c>
      <c r="K544" s="4" t="str">
        <f>IFERROR(IF(VLOOKUP(A544,raw!B1:F100000,4,0)="0",0,2),"")</f>
        <v>0</v>
      </c>
      <c r="L544" s="4" t="str">
        <f>IFERROR(IF(VLOOKUP(A544,raw!B1:G100000,5,0)="0",0,2),"")</f>
        <v>0</v>
      </c>
      <c r="M544" s="4" t="str">
        <f>IFERROR(IF(VLOOKUP(A544,raw!B1:H100000,6,0)="0",0,2),"")</f>
        <v>0</v>
      </c>
      <c r="N544" s="4" t="str">
        <f>IFERROR(IF(VLOOKUP(A544,raw!B1:I100000,7,0)="0",0,2),"")</f>
        <v>0</v>
      </c>
      <c r="O544" s="4" t="str">
        <f>IFERROR(IF(VLOOKUP(A544,raw!J1:L100000,2,0)="0",0,2),"")</f>
        <v>0</v>
      </c>
      <c r="P544" s="4" t="str">
        <f>IFERROR(IF(VALUE(IFERROR(VLOOKUP(A544,raw!J1:M100000,3,0),""))=0,"","x"),IFERROR(VLOOKUP(A544,raw!J1:M100000,3,0),""))</f>
        <v>0</v>
      </c>
      <c r="Q544" s="4" t="str">
        <f>IF(IFERROR(VLOOKUP(A544,raw!J1:N100000,4,0),0)=0, "" , HYPERLINK(VLOOKUP(A544,raw!J1:N100000,4,0),"Foto") )</f>
        <v>0</v>
      </c>
      <c r="R544" s="4" t="str">
        <f>IFERROR(IF(VLOOKUP(A544,raw!O1:Q100000,2,0)="0",0,2),"")</f>
        <v>0</v>
      </c>
      <c r="S544" s="4" t="str">
        <f>IFERROR(IF(VALUE(IFERROR(VLOOKUP(A544,raw!O1:R100000,3,0),""))=0,"","x"),IFERROR(VLOOKUP(A544,raw!O1:R100000,3,0),""))</f>
        <v>0</v>
      </c>
      <c r="T544" s="4" t="str">
        <f>IFERROR(IF(VLOOKUP(A544,raw!S1:U100000,2,0)="0",0,2),"")</f>
        <v>0</v>
      </c>
      <c r="U544" s="4" t="str">
        <f>IF(IFERROR(VLOOKUP(A544,raw!S1:V100000,3,0),0)=0, "" , HYPERLINK(VLOOKUP(A544,raw!S1:V100000,3,0),"Foto") )</f>
        <v>0</v>
      </c>
      <c r="V544" s="4" t="str">
        <f>IFERROR(IF(VLOOKUP(A544,raw!W1:Y100000,2,0)="0",0,2),"")</f>
        <v>0</v>
      </c>
      <c r="W544" s="4" t="str">
        <f>IFERROR(IF(VALUE(IFERROR(VLOOKUP(A544,raw!W1:Z100000,3,0),""))=0,"","x"),IFERROR(VLOOKUP(A544,raw!W1:Z100000,3,0),""))</f>
        <v>0</v>
      </c>
      <c r="X544" s="4" t="str">
        <f>IF(IFERROR(VLOOKUP(A544,raw!W1:AA100000,4,0),0)=0, "" , HYPERLINK(VLOOKUP(A544,raw!W1:AA100000,4,0),"Foto") )</f>
        <v>0</v>
      </c>
      <c r="Y544" s="4" t="str">
        <f>IFERROR(IF(VLOOKUP(A544,raw!AB1:AD100000,2,0)="0",0,2),"")</f>
        <v>0</v>
      </c>
      <c r="Z544" s="4" t="str">
        <f>IFERROR(IF(VALUE(IFERROR(VLOOKUP(A544,raw!AB1:AE100000,3,0),""))=0,"","x"),IFERROR(VLOOKUP(A544,raw!AB1:AE100000,3,0),""))</f>
        <v>0</v>
      </c>
      <c r="AA544" s="4" t="str">
        <f>IFERROR(IF(VLOOKUP(A544,raw!AF1:AH100000,2,0)="0",0,2),"")</f>
        <v>0</v>
      </c>
      <c r="AB544" s="4" t="str">
        <f>IFERROR(IF(VALUE(IFERROR(VLOOKUP(A544,raw!AF1:AI100000,3,0),""))=0,"","x"),IFERROR(VLOOKUP(A544,raw!AF1:AI100000,3,0),""))</f>
        <v>0</v>
      </c>
      <c r="AC544" s="4" t="str">
        <f>IFERROR(IF(VLOOKUP(A544,raw!AJ1:AL100000,2,0)="0",0,2),"")</f>
        <v>0</v>
      </c>
      <c r="AD544" s="4" t="str">
        <f>IFERROR(IF(VLOOKUP(A544,raw!AM1:AO100000,2,0)="0",0,2),"")</f>
        <v>0</v>
      </c>
      <c r="AE544" s="4" t="str">
        <f>IFERROR(IF(VLOOKUP(A544,raw!AM1:AP100000,3,0)="0",0,2),"")</f>
        <v>0</v>
      </c>
      <c r="AF544" s="4" t="str">
        <f>IFERROR(IF(VLOOKUP(A544,raw!AM1:AQ100000,4,0)="0",0,2),"")</f>
        <v>0</v>
      </c>
      <c r="AG544" s="4" t="str">
        <f>IFERROR(IF(VLOOKUP(A544,raw!AM1:AR100000,5,0)="0",0,2),"")</f>
        <v>0</v>
      </c>
      <c r="AH544" s="4" t="str">
        <f>IFERROR(IF(VLOOKUP(A544,raw!AS1:AU100000,2,0)="0",0,2),"")</f>
        <v>0</v>
      </c>
      <c r="AI544" s="4" t="str">
        <f>IFERROR(IF(VLOOKUP(A544,raw!AS1:AV100000,3,0)="0",0,2),"")</f>
        <v>0</v>
      </c>
      <c r="AJ544" s="4" t="str">
        <f>IFERROR(IF(VLOOKUP(A544,raw!AS1:AW100000,4,0)="0",0,2),"")</f>
        <v>0</v>
      </c>
      <c r="AK544" s="4" t="str">
        <f>IFERROR(IF(VLOOKUP(A544,raw!AS1:AX100000,5,0)="0",0,2),"")</f>
        <v>0</v>
      </c>
      <c r="AL544" s="4" t="str">
        <f>IFERROR(IF(VLOOKUP(A544,raw!AY1:BA100000,2,0)="0",0,2),"")</f>
        <v>0</v>
      </c>
      <c r="AM544" s="4" t="str">
        <f>IFERROR(IF(VLOOKUP(A544,raw!AY1:BB100000,3,0)="0",0,2),"")</f>
        <v>0</v>
      </c>
      <c r="AN544" s="4" t="str">
        <f>IFERROR(IF(VLOOKUP(A544,raw!AY1:BC100000,4,0)="0",0,2),"")</f>
        <v>0</v>
      </c>
      <c r="AO544" s="4" t="str">
        <f>IFERROR(IF(VLOOKUP(A544,raw!AY1:BD100000,5,0)="0",0,2),"")</f>
        <v>0</v>
      </c>
      <c r="AP544" s="4" t="str">
        <f>IFERROR(IF(VLOOKUP(A544,raw!BE1:BG100000,2,0)="0",0,2),"")</f>
        <v>0</v>
      </c>
      <c r="AQ544" s="4" t="str">
        <f>IFERROR(IF(VLOOKUP(A544,raw!BH1:BJ100000,2,0)="0",0,2),"")</f>
        <v>0</v>
      </c>
      <c r="AR544" s="4" t="str">
        <f>IFERROR(IF(VLOOKUP(A544,raw!BK1:BM100000,2,0)="0",0,2),"")</f>
        <v>0</v>
      </c>
      <c r="AS544" s="4" t="str">
        <f>IFERROR(IF(VLOOKUP(A544,raw!BK1:BN100000,3,0)="0",0,2),"")</f>
        <v>0</v>
      </c>
      <c r="AT544" s="4" t="str">
        <f>IFERROR(IF(VLOOKUP(A544,raw!BK1:BO100000,4,0)="0",0,2),"")</f>
        <v>0</v>
      </c>
      <c r="AU544" s="4" t="str">
        <f>IFERROR(IF(VLOOKUP(A544,raw!BP1:BR100000,2,0)="0",0,2),"")</f>
        <v>0</v>
      </c>
      <c r="AV544" s="4" t="str">
        <f>IFERROR(IF(VLOOKUP(A544,raw!BP1:BS100000,3,0)="0",0,2),"")</f>
        <v>0</v>
      </c>
      <c r="AW544" s="4" t="str">
        <f>IFERROR(IF(VLOOKUP(A544,raw!BP1:BT100000,4,0)="0",0,2),"")</f>
        <v>0</v>
      </c>
      <c r="AX544" s="4" t="str">
        <f>IFERROR(IF(VLOOKUP(A544,raw!BU1:BW100000,2,0)="0",0,2),"")</f>
        <v>0</v>
      </c>
      <c r="AY544" s="4" t="str">
        <f>IFERROR(IF(VLOOKUP(A544,raw!BU1:BX100000,3,0)="0",0,2),"")</f>
        <v>0</v>
      </c>
      <c r="AZ544" s="4" t="str">
        <f>IFERROR(IF(VLOOKUP(A544,raw!BY1:CA100000,2,0)="0",0,2),"")</f>
        <v>0</v>
      </c>
      <c r="BA544" s="4" t="str">
        <f>IFERROR(IF(VALUE(IFERROR(VLOOKUP(A544,raw!CB1:CD100000,2,0),""))=0,"","x"),IFERROR(VLOOKUP(A544,raw!CB1:CD100000,2,0),""))</f>
        <v>0</v>
      </c>
      <c r="BB544" s="4" t="str">
        <f>IFERROR(IF(VLOOKUP(A544,raw!CE1:CG100000,2,0)="0",0,2),"")</f>
        <v>0</v>
      </c>
      <c r="BC544" s="4" t="str">
        <f>IFERROR(IF(VLOOKUP(A544,raw!CH1:CJ100000,2,0)="0",0,2),"")</f>
        <v>0</v>
      </c>
      <c r="BD544" s="4" t="str">
        <f>IF(IFERROR(VLOOKUP(A544,raw!CH1:CK100000,3,0),0)=0, "" , HYPERLINK(VLOOKUP(A544,raw!CH1:CK100000,3,0),"Foto") )</f>
        <v>0</v>
      </c>
      <c r="BE544" s="4" t="str">
        <f>IFERROR(IF(VLOOKUP(A544,raw!CL1:CN100000,2,0)="0",0,2),"")</f>
        <v>0</v>
      </c>
      <c r="BF544" s="4" t="str">
        <f>IFERROR(IF(VLOOKUP(A544,raw!CL1:CO100000,3,0)="0",0,2),"")</f>
        <v>0</v>
      </c>
      <c r="BG544" s="4" t="str">
        <f>IFERROR(IF(VLOOKUP(A544,raw!CL1:CP100000,4,0)="0",0,2),"")</f>
        <v>0</v>
      </c>
      <c r="BH544" s="4" t="str">
        <f>IFERROR(IF(VLOOKUP(A544,raw!CL1:CQ100000,5,0)="0",0,2),"")</f>
        <v>0</v>
      </c>
      <c r="BI544" s="4" t="str">
        <f>IFERROR(IF(VLOOKUP(A544,raw!CL1:CR100000,6,0)="0",0,2),"")</f>
        <v>0</v>
      </c>
      <c r="BJ544" s="4" t="str">
        <f>IFERROR(IF(VLOOKUP(A544,raw!CL1:CS100000,7,0)="0",0,2),"")</f>
        <v>0</v>
      </c>
      <c r="BK544" s="4" t="str">
        <f>IFERROR(IF(VLOOKUP(A544,raw!CT1:CV100000,2,0)="0",0,2),"")</f>
        <v>0</v>
      </c>
      <c r="BL544" s="4" t="str">
        <f>IFERROR(IF(VLOOKUP(A544,raw!CT1:CW100000,3,0)="0",0,2),"")</f>
        <v>0</v>
      </c>
      <c r="BM544" s="4" t="str">
        <f>IFERROR(IF(VLOOKUP(A544,raw!CT1:CX100000,4,0)="0",0,2),"")</f>
        <v>0</v>
      </c>
      <c r="BN544" s="4" t="str">
        <f>IFERROR(IF(VLOOKUP(A544,raw!CT1:CY100000,5,0)="0",0,2),"")</f>
        <v>0</v>
      </c>
      <c r="BO544" s="4" t="str">
        <f>IFERROR(IF(VLOOKUP(A544,raw!CZ1:DB100000,2,0)="0",0,2),"")</f>
        <v>0</v>
      </c>
      <c r="BP544" s="4" t="str">
        <f>IFERROR(IF(VLOOKUP(A544,raw!CZ1:DC100000,3,0)="0",0,2),"")</f>
        <v>0</v>
      </c>
      <c r="BQ544" s="4" t="str">
        <f>IFERROR(IF(VLOOKUP(A544,raw!CZ1:DD100000,4,0)="0",0,2),"")</f>
        <v>0</v>
      </c>
      <c r="BR544" s="4" t="str">
        <f>IFERROR(IF(VLOOKUP(A544,raw!CZ1:DE100000,5,0)="0",0,2),"")</f>
        <v>0</v>
      </c>
      <c r="BS544" s="4" t="str">
        <f>IFERROR(IF(VLOOKUP(A544,raw!CZ1:DF100000,6,0)="0",0,2),"")</f>
        <v>0</v>
      </c>
      <c r="BT544" s="4" t="str">
        <f>IFERROR(IF(VLOOKUP(A544,raw!CZ1:DG100000,7,0)="0",0,2),"")</f>
        <v>0</v>
      </c>
      <c r="BU544" s="4" t="str">
        <f>IFERROR(IF(VLOOKUP(A544,raw!CZ1:DH100000,8,0)="0",0,2),"")</f>
        <v>0</v>
      </c>
      <c r="BV544" s="4" t="str">
        <f>IFERROR(IF(VALUE(IFERROR(VLOOKUP(A544,raw!CZ1:DI100000,9,0),""))=0,"","x"),IFERROR(VLOOKUP(A544,raw!CZ1:DI100000,9,0),""))</f>
        <v>0</v>
      </c>
      <c r="BW544" s="4" t="str">
        <f>IFERROR(IF(VLOOKUP(A544,raw!DJ1:DL100000,2,0)="0",0,2),"")</f>
        <v>0</v>
      </c>
      <c r="BX544" s="4" t="str">
        <f>IFERROR(IF(VLOOKUP(A544,raw!DJ1:DM100000,3,0)="0",0,2),"")</f>
        <v>0</v>
      </c>
      <c r="BY544" s="4" t="str">
        <f>IFERROR(IF(VLOOKUP(A544,raw!DJ1:DN100000,4,0)="0",0,2),"")</f>
        <v>0</v>
      </c>
      <c r="BZ544" s="4" t="str">
        <f>IFERROR(IF(VLOOKUP(A544,raw!DJ1:DO100000,5,0)="0",0,2),"")</f>
        <v>0</v>
      </c>
      <c r="CA544" s="4" t="str">
        <f>IFERROR(IF(VALUE(IFERROR(VLOOKUP(A544,raw!DJ1:DP100000,6,0),""))=0,"","x"),IFERROR(VLOOKUP(A544,raw!DJ1:DP100000,6,0),""))</f>
        <v>0</v>
      </c>
      <c r="CB544" s="4" t="str">
        <f>IFERROR(IF(VLOOKUP(A544,raw!DQ1:DS100000,2,0)="0",0,2),"")</f>
        <v>0</v>
      </c>
      <c r="CC544" s="4" t="str">
        <f>IFERROR(IF(VLOOKUP(A544,raw!DQ1:DT100000,3,0)="0",0,2),"")</f>
        <v>0</v>
      </c>
      <c r="CD544" s="4" t="str">
        <f>IFERROR(IF(VLOOKUP(A544,raw!DQ1:DU100000,4,0)="0",0,2),"")</f>
        <v>0</v>
      </c>
      <c r="CE544" s="4" t="str">
        <f>IFERROR(IF(VALUE(IFERROR(VLOOKUP(A544,raw!DQ1:DV100000,5,0),""))=0,"","x"),IFERROR(VLOOKUP(A544,raw!DQ1:DV100000,5,0),""))</f>
        <v>0</v>
      </c>
      <c r="CF544" s="4" t="str">
        <f>IFERROR(IF(VLOOKUP(A544,raw!DW1:DY100000,2,0)="0",0,2),"")</f>
        <v>0</v>
      </c>
      <c r="CG544" s="4" t="str">
        <f>IFERROR(IF(VALUE(IFERROR(VLOOKUP(A544,raw!DW1:DZ100000,3,0),""))=0,"","x"),IFERROR(VLOOKUP(A544,raw!DW1:DZ100000,3,0),""))</f>
        <v>0</v>
      </c>
      <c r="CH544" s="4" t="str">
        <f>IFERROR(IF(VLOOKUP(A544,raw!EA1:EC100000,2,0)="0",0,2),"")</f>
        <v>0</v>
      </c>
      <c r="CI544" s="4" t="str">
        <f>IFERROR(IF(VLOOKUP(A544,raw!ED1:EF100000,2,0)="0",0,2),"")</f>
        <v>0</v>
      </c>
      <c r="CJ544" s="4" t="str">
        <f>IFERROR(IF(VALUE(IFERROR(VLOOKUP(A544,raw!EG1:EI100000,2,0),""))=0,"","x"),IFERROR(VLOOKUP(A544,raw!EG1:EI100000,2,0),""))</f>
        <v>0</v>
      </c>
    </row>
    <row r="545" spans="1:88">
      <c r="A545" s="3">
        <v>514</v>
      </c>
      <c r="B545" s="3" t="s">
        <v>5316</v>
      </c>
      <c r="C545" s="3" t="s">
        <v>5317</v>
      </c>
      <c r="D545" s="4" t="s">
        <v>5318</v>
      </c>
      <c r="E545" s="4" t="s">
        <v>5314</v>
      </c>
      <c r="F545" s="4" t="s">
        <v>5246</v>
      </c>
      <c r="G545" s="4" t="s">
        <v>5319</v>
      </c>
      <c r="H545" s="4" t="s">
        <v>3108</v>
      </c>
      <c r="I545" s="4" t="str">
        <f>IFERROR(IF(VLOOKUP(A545,raw!B1:D100000,2,0)="0",0,2),"")</f>
        <v>0</v>
      </c>
      <c r="J545" s="4" t="str">
        <f>IFERROR(IF(VLOOKUP(A545,raw!B1:E100000,3,0)="0",0,2),"")</f>
        <v>0</v>
      </c>
      <c r="K545" s="4" t="str">
        <f>IFERROR(IF(VLOOKUP(A545,raw!B1:F100000,4,0)="0",0,2),"")</f>
        <v>0</v>
      </c>
      <c r="L545" s="4" t="str">
        <f>IFERROR(IF(VLOOKUP(A545,raw!B1:G100000,5,0)="0",0,2),"")</f>
        <v>0</v>
      </c>
      <c r="M545" s="4" t="str">
        <f>IFERROR(IF(VLOOKUP(A545,raw!B1:H100000,6,0)="0",0,2),"")</f>
        <v>0</v>
      </c>
      <c r="N545" s="4" t="str">
        <f>IFERROR(IF(VLOOKUP(A545,raw!B1:I100000,7,0)="0",0,2),"")</f>
        <v>0</v>
      </c>
      <c r="O545" s="4" t="str">
        <f>IFERROR(IF(VLOOKUP(A545,raw!J1:L100000,2,0)="0",0,2),"")</f>
        <v>0</v>
      </c>
      <c r="P545" s="4" t="str">
        <f>IFERROR(IF(VALUE(IFERROR(VLOOKUP(A545,raw!J1:M100000,3,0),""))=0,"","x"),IFERROR(VLOOKUP(A545,raw!J1:M100000,3,0),""))</f>
        <v>0</v>
      </c>
      <c r="Q545" s="4" t="str">
        <f>IF(IFERROR(VLOOKUP(A545,raw!J1:N100000,4,0),0)=0, "" , HYPERLINK(VLOOKUP(A545,raw!J1:N100000,4,0),"Foto") )</f>
        <v>0</v>
      </c>
      <c r="R545" s="4" t="str">
        <f>IFERROR(IF(VLOOKUP(A545,raw!O1:Q100000,2,0)="0",0,2),"")</f>
        <v>0</v>
      </c>
      <c r="S545" s="4" t="str">
        <f>IFERROR(IF(VALUE(IFERROR(VLOOKUP(A545,raw!O1:R100000,3,0),""))=0,"","x"),IFERROR(VLOOKUP(A545,raw!O1:R100000,3,0),""))</f>
        <v>0</v>
      </c>
      <c r="T545" s="4" t="str">
        <f>IFERROR(IF(VLOOKUP(A545,raw!S1:U100000,2,0)="0",0,2),"")</f>
        <v>0</v>
      </c>
      <c r="U545" s="4" t="str">
        <f>IF(IFERROR(VLOOKUP(A545,raw!S1:V100000,3,0),0)=0, "" , HYPERLINK(VLOOKUP(A545,raw!S1:V100000,3,0),"Foto") )</f>
        <v>0</v>
      </c>
      <c r="V545" s="4" t="str">
        <f>IFERROR(IF(VLOOKUP(A545,raw!W1:Y100000,2,0)="0",0,2),"")</f>
        <v>0</v>
      </c>
      <c r="W545" s="4" t="str">
        <f>IFERROR(IF(VALUE(IFERROR(VLOOKUP(A545,raw!W1:Z100000,3,0),""))=0,"","x"),IFERROR(VLOOKUP(A545,raw!W1:Z100000,3,0),""))</f>
        <v>0</v>
      </c>
      <c r="X545" s="4" t="str">
        <f>IF(IFERROR(VLOOKUP(A545,raw!W1:AA100000,4,0),0)=0, "" , HYPERLINK(VLOOKUP(A545,raw!W1:AA100000,4,0),"Foto") )</f>
        <v>0</v>
      </c>
      <c r="Y545" s="4" t="str">
        <f>IFERROR(IF(VLOOKUP(A545,raw!AB1:AD100000,2,0)="0",0,2),"")</f>
        <v>0</v>
      </c>
      <c r="Z545" s="4" t="str">
        <f>IFERROR(IF(VALUE(IFERROR(VLOOKUP(A545,raw!AB1:AE100000,3,0),""))=0,"","x"),IFERROR(VLOOKUP(A545,raw!AB1:AE100000,3,0),""))</f>
        <v>0</v>
      </c>
      <c r="AA545" s="4" t="str">
        <f>IFERROR(IF(VLOOKUP(A545,raw!AF1:AH100000,2,0)="0",0,2),"")</f>
        <v>0</v>
      </c>
      <c r="AB545" s="4" t="str">
        <f>IFERROR(IF(VALUE(IFERROR(VLOOKUP(A545,raw!AF1:AI100000,3,0),""))=0,"","x"),IFERROR(VLOOKUP(A545,raw!AF1:AI100000,3,0),""))</f>
        <v>0</v>
      </c>
      <c r="AC545" s="4" t="str">
        <f>IFERROR(IF(VLOOKUP(A545,raw!AJ1:AL100000,2,0)="0",0,2),"")</f>
        <v>0</v>
      </c>
      <c r="AD545" s="4" t="str">
        <f>IFERROR(IF(VLOOKUP(A545,raw!AM1:AO100000,2,0)="0",0,2),"")</f>
        <v>0</v>
      </c>
      <c r="AE545" s="4" t="str">
        <f>IFERROR(IF(VLOOKUP(A545,raw!AM1:AP100000,3,0)="0",0,2),"")</f>
        <v>0</v>
      </c>
      <c r="AF545" s="4" t="str">
        <f>IFERROR(IF(VLOOKUP(A545,raw!AM1:AQ100000,4,0)="0",0,2),"")</f>
        <v>0</v>
      </c>
      <c r="AG545" s="4" t="str">
        <f>IFERROR(IF(VLOOKUP(A545,raw!AM1:AR100000,5,0)="0",0,2),"")</f>
        <v>0</v>
      </c>
      <c r="AH545" s="4" t="str">
        <f>IFERROR(IF(VLOOKUP(A545,raw!AS1:AU100000,2,0)="0",0,2),"")</f>
        <v>0</v>
      </c>
      <c r="AI545" s="4" t="str">
        <f>IFERROR(IF(VLOOKUP(A545,raw!AS1:AV100000,3,0)="0",0,2),"")</f>
        <v>0</v>
      </c>
      <c r="AJ545" s="4" t="str">
        <f>IFERROR(IF(VLOOKUP(A545,raw!AS1:AW100000,4,0)="0",0,2),"")</f>
        <v>0</v>
      </c>
      <c r="AK545" s="4" t="str">
        <f>IFERROR(IF(VLOOKUP(A545,raw!AS1:AX100000,5,0)="0",0,2),"")</f>
        <v>0</v>
      </c>
      <c r="AL545" s="4" t="str">
        <f>IFERROR(IF(VLOOKUP(A545,raw!AY1:BA100000,2,0)="0",0,2),"")</f>
        <v>0</v>
      </c>
      <c r="AM545" s="4" t="str">
        <f>IFERROR(IF(VLOOKUP(A545,raw!AY1:BB100000,3,0)="0",0,2),"")</f>
        <v>0</v>
      </c>
      <c r="AN545" s="4" t="str">
        <f>IFERROR(IF(VLOOKUP(A545,raw!AY1:BC100000,4,0)="0",0,2),"")</f>
        <v>0</v>
      </c>
      <c r="AO545" s="4" t="str">
        <f>IFERROR(IF(VLOOKUP(A545,raw!AY1:BD100000,5,0)="0",0,2),"")</f>
        <v>0</v>
      </c>
      <c r="AP545" s="4" t="str">
        <f>IFERROR(IF(VLOOKUP(A545,raw!BE1:BG100000,2,0)="0",0,2),"")</f>
        <v>0</v>
      </c>
      <c r="AQ545" s="4" t="str">
        <f>IFERROR(IF(VLOOKUP(A545,raw!BH1:BJ100000,2,0)="0",0,2),"")</f>
        <v>0</v>
      </c>
      <c r="AR545" s="4" t="str">
        <f>IFERROR(IF(VLOOKUP(A545,raw!BK1:BM100000,2,0)="0",0,2),"")</f>
        <v>0</v>
      </c>
      <c r="AS545" s="4" t="str">
        <f>IFERROR(IF(VLOOKUP(A545,raw!BK1:BN100000,3,0)="0",0,2),"")</f>
        <v>0</v>
      </c>
      <c r="AT545" s="4" t="str">
        <f>IFERROR(IF(VLOOKUP(A545,raw!BK1:BO100000,4,0)="0",0,2),"")</f>
        <v>0</v>
      </c>
      <c r="AU545" s="4" t="str">
        <f>IFERROR(IF(VLOOKUP(A545,raw!BP1:BR100000,2,0)="0",0,2),"")</f>
        <v>0</v>
      </c>
      <c r="AV545" s="4" t="str">
        <f>IFERROR(IF(VLOOKUP(A545,raw!BP1:BS100000,3,0)="0",0,2),"")</f>
        <v>0</v>
      </c>
      <c r="AW545" s="4" t="str">
        <f>IFERROR(IF(VLOOKUP(A545,raw!BP1:BT100000,4,0)="0",0,2),"")</f>
        <v>0</v>
      </c>
      <c r="AX545" s="4" t="str">
        <f>IFERROR(IF(VLOOKUP(A545,raw!BU1:BW100000,2,0)="0",0,2),"")</f>
        <v>0</v>
      </c>
      <c r="AY545" s="4" t="str">
        <f>IFERROR(IF(VLOOKUP(A545,raw!BU1:BX100000,3,0)="0",0,2),"")</f>
        <v>0</v>
      </c>
      <c r="AZ545" s="4" t="str">
        <f>IFERROR(IF(VLOOKUP(A545,raw!BY1:CA100000,2,0)="0",0,2),"")</f>
        <v>0</v>
      </c>
      <c r="BA545" s="4" t="str">
        <f>IFERROR(IF(VALUE(IFERROR(VLOOKUP(A545,raw!CB1:CD100000,2,0),""))=0,"","x"),IFERROR(VLOOKUP(A545,raw!CB1:CD100000,2,0),""))</f>
        <v>0</v>
      </c>
      <c r="BB545" s="4" t="str">
        <f>IFERROR(IF(VLOOKUP(A545,raw!CE1:CG100000,2,0)="0",0,2),"")</f>
        <v>0</v>
      </c>
      <c r="BC545" s="4" t="str">
        <f>IFERROR(IF(VLOOKUP(A545,raw!CH1:CJ100000,2,0)="0",0,2),"")</f>
        <v>0</v>
      </c>
      <c r="BD545" s="4" t="str">
        <f>IF(IFERROR(VLOOKUP(A545,raw!CH1:CK100000,3,0),0)=0, "" , HYPERLINK(VLOOKUP(A545,raw!CH1:CK100000,3,0),"Foto") )</f>
        <v>0</v>
      </c>
      <c r="BE545" s="4" t="str">
        <f>IFERROR(IF(VLOOKUP(A545,raw!CL1:CN100000,2,0)="0",0,2),"")</f>
        <v>0</v>
      </c>
      <c r="BF545" s="4" t="str">
        <f>IFERROR(IF(VLOOKUP(A545,raw!CL1:CO100000,3,0)="0",0,2),"")</f>
        <v>0</v>
      </c>
      <c r="BG545" s="4" t="str">
        <f>IFERROR(IF(VLOOKUP(A545,raw!CL1:CP100000,4,0)="0",0,2),"")</f>
        <v>0</v>
      </c>
      <c r="BH545" s="4" t="str">
        <f>IFERROR(IF(VLOOKUP(A545,raw!CL1:CQ100000,5,0)="0",0,2),"")</f>
        <v>0</v>
      </c>
      <c r="BI545" s="4" t="str">
        <f>IFERROR(IF(VLOOKUP(A545,raw!CL1:CR100000,6,0)="0",0,2),"")</f>
        <v>0</v>
      </c>
      <c r="BJ545" s="4" t="str">
        <f>IFERROR(IF(VLOOKUP(A545,raw!CL1:CS100000,7,0)="0",0,2),"")</f>
        <v>0</v>
      </c>
      <c r="BK545" s="4" t="str">
        <f>IFERROR(IF(VLOOKUP(A545,raw!CT1:CV100000,2,0)="0",0,2),"")</f>
        <v>0</v>
      </c>
      <c r="BL545" s="4" t="str">
        <f>IFERROR(IF(VLOOKUP(A545,raw!CT1:CW100000,3,0)="0",0,2),"")</f>
        <v>0</v>
      </c>
      <c r="BM545" s="4" t="str">
        <f>IFERROR(IF(VLOOKUP(A545,raw!CT1:CX100000,4,0)="0",0,2),"")</f>
        <v>0</v>
      </c>
      <c r="BN545" s="4" t="str">
        <f>IFERROR(IF(VLOOKUP(A545,raw!CT1:CY100000,5,0)="0",0,2),"")</f>
        <v>0</v>
      </c>
      <c r="BO545" s="4" t="str">
        <f>IFERROR(IF(VLOOKUP(A545,raw!CZ1:DB100000,2,0)="0",0,2),"")</f>
        <v>0</v>
      </c>
      <c r="BP545" s="4" t="str">
        <f>IFERROR(IF(VLOOKUP(A545,raw!CZ1:DC100000,3,0)="0",0,2),"")</f>
        <v>0</v>
      </c>
      <c r="BQ545" s="4" t="str">
        <f>IFERROR(IF(VLOOKUP(A545,raw!CZ1:DD100000,4,0)="0",0,2),"")</f>
        <v>0</v>
      </c>
      <c r="BR545" s="4" t="str">
        <f>IFERROR(IF(VLOOKUP(A545,raw!CZ1:DE100000,5,0)="0",0,2),"")</f>
        <v>0</v>
      </c>
      <c r="BS545" s="4" t="str">
        <f>IFERROR(IF(VLOOKUP(A545,raw!CZ1:DF100000,6,0)="0",0,2),"")</f>
        <v>0</v>
      </c>
      <c r="BT545" s="4" t="str">
        <f>IFERROR(IF(VLOOKUP(A545,raw!CZ1:DG100000,7,0)="0",0,2),"")</f>
        <v>0</v>
      </c>
      <c r="BU545" s="4" t="str">
        <f>IFERROR(IF(VLOOKUP(A545,raw!CZ1:DH100000,8,0)="0",0,2),"")</f>
        <v>0</v>
      </c>
      <c r="BV545" s="4" t="str">
        <f>IFERROR(IF(VALUE(IFERROR(VLOOKUP(A545,raw!CZ1:DI100000,9,0),""))=0,"","x"),IFERROR(VLOOKUP(A545,raw!CZ1:DI100000,9,0),""))</f>
        <v>0</v>
      </c>
      <c r="BW545" s="4" t="str">
        <f>IFERROR(IF(VLOOKUP(A545,raw!DJ1:DL100000,2,0)="0",0,2),"")</f>
        <v>0</v>
      </c>
      <c r="BX545" s="4" t="str">
        <f>IFERROR(IF(VLOOKUP(A545,raw!DJ1:DM100000,3,0)="0",0,2),"")</f>
        <v>0</v>
      </c>
      <c r="BY545" s="4" t="str">
        <f>IFERROR(IF(VLOOKUP(A545,raw!DJ1:DN100000,4,0)="0",0,2),"")</f>
        <v>0</v>
      </c>
      <c r="BZ545" s="4" t="str">
        <f>IFERROR(IF(VLOOKUP(A545,raw!DJ1:DO100000,5,0)="0",0,2),"")</f>
        <v>0</v>
      </c>
      <c r="CA545" s="4" t="str">
        <f>IFERROR(IF(VALUE(IFERROR(VLOOKUP(A545,raw!DJ1:DP100000,6,0),""))=0,"","x"),IFERROR(VLOOKUP(A545,raw!DJ1:DP100000,6,0),""))</f>
        <v>0</v>
      </c>
      <c r="CB545" s="4" t="str">
        <f>IFERROR(IF(VLOOKUP(A545,raw!DQ1:DS100000,2,0)="0",0,2),"")</f>
        <v>0</v>
      </c>
      <c r="CC545" s="4" t="str">
        <f>IFERROR(IF(VLOOKUP(A545,raw!DQ1:DT100000,3,0)="0",0,2),"")</f>
        <v>0</v>
      </c>
      <c r="CD545" s="4" t="str">
        <f>IFERROR(IF(VLOOKUP(A545,raw!DQ1:DU100000,4,0)="0",0,2),"")</f>
        <v>0</v>
      </c>
      <c r="CE545" s="4" t="str">
        <f>IFERROR(IF(VALUE(IFERROR(VLOOKUP(A545,raw!DQ1:DV100000,5,0),""))=0,"","x"),IFERROR(VLOOKUP(A545,raw!DQ1:DV100000,5,0),""))</f>
        <v>0</v>
      </c>
      <c r="CF545" s="4" t="str">
        <f>IFERROR(IF(VLOOKUP(A545,raw!DW1:DY100000,2,0)="0",0,2),"")</f>
        <v>0</v>
      </c>
      <c r="CG545" s="4" t="str">
        <f>IFERROR(IF(VALUE(IFERROR(VLOOKUP(A545,raw!DW1:DZ100000,3,0),""))=0,"","x"),IFERROR(VLOOKUP(A545,raw!DW1:DZ100000,3,0),""))</f>
        <v>0</v>
      </c>
      <c r="CH545" s="4" t="str">
        <f>IFERROR(IF(VLOOKUP(A545,raw!EA1:EC100000,2,0)="0",0,2),"")</f>
        <v>0</v>
      </c>
      <c r="CI545" s="4" t="str">
        <f>IFERROR(IF(VLOOKUP(A545,raw!ED1:EF100000,2,0)="0",0,2),"")</f>
        <v>0</v>
      </c>
      <c r="CJ545" s="4" t="str">
        <f>IFERROR(IF(VALUE(IFERROR(VLOOKUP(A545,raw!EG1:EI100000,2,0),""))=0,"","x"),IFERROR(VLOOKUP(A545,raw!EG1:EI100000,2,0),""))</f>
        <v>0</v>
      </c>
    </row>
    <row r="546" spans="1:88">
      <c r="A546" s="3">
        <v>544</v>
      </c>
      <c r="B546" s="3" t="s">
        <v>5320</v>
      </c>
      <c r="C546" s="3" t="s">
        <v>5321</v>
      </c>
      <c r="D546" s="4" t="s">
        <v>5322</v>
      </c>
      <c r="E546" s="4" t="s">
        <v>5245</v>
      </c>
      <c r="F546" s="4" t="s">
        <v>5246</v>
      </c>
      <c r="G546" s="4" t="s">
        <v>5323</v>
      </c>
      <c r="H546" s="4" t="s">
        <v>3087</v>
      </c>
      <c r="I546" s="4" t="str">
        <f>IFERROR(IF(VLOOKUP(A546,raw!B1:D100000,2,0)="0",0,2),"")</f>
        <v>0</v>
      </c>
      <c r="J546" s="4" t="str">
        <f>IFERROR(IF(VLOOKUP(A546,raw!B1:E100000,3,0)="0",0,2),"")</f>
        <v>0</v>
      </c>
      <c r="K546" s="4" t="str">
        <f>IFERROR(IF(VLOOKUP(A546,raw!B1:F100000,4,0)="0",0,2),"")</f>
        <v>0</v>
      </c>
      <c r="L546" s="4" t="str">
        <f>IFERROR(IF(VLOOKUP(A546,raw!B1:G100000,5,0)="0",0,2),"")</f>
        <v>0</v>
      </c>
      <c r="M546" s="4" t="str">
        <f>IFERROR(IF(VLOOKUP(A546,raw!B1:H100000,6,0)="0",0,2),"")</f>
        <v>0</v>
      </c>
      <c r="N546" s="4" t="str">
        <f>IFERROR(IF(VLOOKUP(A546,raw!B1:I100000,7,0)="0",0,2),"")</f>
        <v>0</v>
      </c>
      <c r="O546" s="4" t="str">
        <f>IFERROR(IF(VLOOKUP(A546,raw!J1:L100000,2,0)="0",0,2),"")</f>
        <v>0</v>
      </c>
      <c r="P546" s="4" t="str">
        <f>IFERROR(IF(VALUE(IFERROR(VLOOKUP(A546,raw!J1:M100000,3,0),""))=0,"","x"),IFERROR(VLOOKUP(A546,raw!J1:M100000,3,0),""))</f>
        <v>0</v>
      </c>
      <c r="Q546" s="4" t="str">
        <f>IF(IFERROR(VLOOKUP(A546,raw!J1:N100000,4,0),0)=0, "" , HYPERLINK(VLOOKUP(A546,raw!J1:N100000,4,0),"Foto") )</f>
        <v>0</v>
      </c>
      <c r="R546" s="4" t="str">
        <f>IFERROR(IF(VLOOKUP(A546,raw!O1:Q100000,2,0)="0",0,2),"")</f>
        <v>0</v>
      </c>
      <c r="S546" s="4" t="str">
        <f>IFERROR(IF(VALUE(IFERROR(VLOOKUP(A546,raw!O1:R100000,3,0),""))=0,"","x"),IFERROR(VLOOKUP(A546,raw!O1:R100000,3,0),""))</f>
        <v>0</v>
      </c>
      <c r="T546" s="4" t="str">
        <f>IFERROR(IF(VLOOKUP(A546,raw!S1:U100000,2,0)="0",0,2),"")</f>
        <v>0</v>
      </c>
      <c r="U546" s="4" t="str">
        <f>IF(IFERROR(VLOOKUP(A546,raw!S1:V100000,3,0),0)=0, "" , HYPERLINK(VLOOKUP(A546,raw!S1:V100000,3,0),"Foto") )</f>
        <v>0</v>
      </c>
      <c r="V546" s="4" t="str">
        <f>IFERROR(IF(VLOOKUP(A546,raw!W1:Y100000,2,0)="0",0,2),"")</f>
        <v>0</v>
      </c>
      <c r="W546" s="4" t="str">
        <f>IFERROR(IF(VALUE(IFERROR(VLOOKUP(A546,raw!W1:Z100000,3,0),""))=0,"","x"),IFERROR(VLOOKUP(A546,raw!W1:Z100000,3,0),""))</f>
        <v>0</v>
      </c>
      <c r="X546" s="4" t="str">
        <f>IF(IFERROR(VLOOKUP(A546,raw!W1:AA100000,4,0),0)=0, "" , HYPERLINK(VLOOKUP(A546,raw!W1:AA100000,4,0),"Foto") )</f>
        <v>0</v>
      </c>
      <c r="Y546" s="4" t="str">
        <f>IFERROR(IF(VLOOKUP(A546,raw!AB1:AD100000,2,0)="0",0,2),"")</f>
        <v>0</v>
      </c>
      <c r="Z546" s="4" t="str">
        <f>IFERROR(IF(VALUE(IFERROR(VLOOKUP(A546,raw!AB1:AE100000,3,0),""))=0,"","x"),IFERROR(VLOOKUP(A546,raw!AB1:AE100000,3,0),""))</f>
        <v>0</v>
      </c>
      <c r="AA546" s="4" t="str">
        <f>IFERROR(IF(VLOOKUP(A546,raw!AF1:AH100000,2,0)="0",0,2),"")</f>
        <v>0</v>
      </c>
      <c r="AB546" s="4" t="str">
        <f>IFERROR(IF(VALUE(IFERROR(VLOOKUP(A546,raw!AF1:AI100000,3,0),""))=0,"","x"),IFERROR(VLOOKUP(A546,raw!AF1:AI100000,3,0),""))</f>
        <v>0</v>
      </c>
      <c r="AC546" s="4" t="str">
        <f>IFERROR(IF(VLOOKUP(A546,raw!AJ1:AL100000,2,0)="0",0,2),"")</f>
        <v>0</v>
      </c>
      <c r="AD546" s="4" t="str">
        <f>IFERROR(IF(VLOOKUP(A546,raw!AM1:AO100000,2,0)="0",0,2),"")</f>
        <v>0</v>
      </c>
      <c r="AE546" s="4" t="str">
        <f>IFERROR(IF(VLOOKUP(A546,raw!AM1:AP100000,3,0)="0",0,2),"")</f>
        <v>0</v>
      </c>
      <c r="AF546" s="4" t="str">
        <f>IFERROR(IF(VLOOKUP(A546,raw!AM1:AQ100000,4,0)="0",0,2),"")</f>
        <v>0</v>
      </c>
      <c r="AG546" s="4" t="str">
        <f>IFERROR(IF(VLOOKUP(A546,raw!AM1:AR100000,5,0)="0",0,2),"")</f>
        <v>0</v>
      </c>
      <c r="AH546" s="4" t="str">
        <f>IFERROR(IF(VLOOKUP(A546,raw!AS1:AU100000,2,0)="0",0,2),"")</f>
        <v>0</v>
      </c>
      <c r="AI546" s="4" t="str">
        <f>IFERROR(IF(VLOOKUP(A546,raw!AS1:AV100000,3,0)="0",0,2),"")</f>
        <v>0</v>
      </c>
      <c r="AJ546" s="4" t="str">
        <f>IFERROR(IF(VLOOKUP(A546,raw!AS1:AW100000,4,0)="0",0,2),"")</f>
        <v>0</v>
      </c>
      <c r="AK546" s="4" t="str">
        <f>IFERROR(IF(VLOOKUP(A546,raw!AS1:AX100000,5,0)="0",0,2),"")</f>
        <v>0</v>
      </c>
      <c r="AL546" s="4" t="str">
        <f>IFERROR(IF(VLOOKUP(A546,raw!AY1:BA100000,2,0)="0",0,2),"")</f>
        <v>0</v>
      </c>
      <c r="AM546" s="4" t="str">
        <f>IFERROR(IF(VLOOKUP(A546,raw!AY1:BB100000,3,0)="0",0,2),"")</f>
        <v>0</v>
      </c>
      <c r="AN546" s="4" t="str">
        <f>IFERROR(IF(VLOOKUP(A546,raw!AY1:BC100000,4,0)="0",0,2),"")</f>
        <v>0</v>
      </c>
      <c r="AO546" s="4" t="str">
        <f>IFERROR(IF(VLOOKUP(A546,raw!AY1:BD100000,5,0)="0",0,2),"")</f>
        <v>0</v>
      </c>
      <c r="AP546" s="4" t="str">
        <f>IFERROR(IF(VLOOKUP(A546,raw!BE1:BG100000,2,0)="0",0,2),"")</f>
        <v>0</v>
      </c>
      <c r="AQ546" s="4" t="str">
        <f>IFERROR(IF(VLOOKUP(A546,raw!BH1:BJ100000,2,0)="0",0,2),"")</f>
        <v>0</v>
      </c>
      <c r="AR546" s="4" t="str">
        <f>IFERROR(IF(VLOOKUP(A546,raw!BK1:BM100000,2,0)="0",0,2),"")</f>
        <v>0</v>
      </c>
      <c r="AS546" s="4" t="str">
        <f>IFERROR(IF(VLOOKUP(A546,raw!BK1:BN100000,3,0)="0",0,2),"")</f>
        <v>0</v>
      </c>
      <c r="AT546" s="4" t="str">
        <f>IFERROR(IF(VLOOKUP(A546,raw!BK1:BO100000,4,0)="0",0,2),"")</f>
        <v>0</v>
      </c>
      <c r="AU546" s="4" t="str">
        <f>IFERROR(IF(VLOOKUP(A546,raw!BP1:BR100000,2,0)="0",0,2),"")</f>
        <v>0</v>
      </c>
      <c r="AV546" s="4" t="str">
        <f>IFERROR(IF(VLOOKUP(A546,raw!BP1:BS100000,3,0)="0",0,2),"")</f>
        <v>0</v>
      </c>
      <c r="AW546" s="4" t="str">
        <f>IFERROR(IF(VLOOKUP(A546,raw!BP1:BT100000,4,0)="0",0,2),"")</f>
        <v>0</v>
      </c>
      <c r="AX546" s="4" t="str">
        <f>IFERROR(IF(VLOOKUP(A546,raw!BU1:BW100000,2,0)="0",0,2),"")</f>
        <v>0</v>
      </c>
      <c r="AY546" s="4" t="str">
        <f>IFERROR(IF(VLOOKUP(A546,raw!BU1:BX100000,3,0)="0",0,2),"")</f>
        <v>0</v>
      </c>
      <c r="AZ546" s="4" t="str">
        <f>IFERROR(IF(VLOOKUP(A546,raw!BY1:CA100000,2,0)="0",0,2),"")</f>
        <v>0</v>
      </c>
      <c r="BA546" s="4" t="str">
        <f>IFERROR(IF(VALUE(IFERROR(VLOOKUP(A546,raw!CB1:CD100000,2,0),""))=0,"","x"),IFERROR(VLOOKUP(A546,raw!CB1:CD100000,2,0),""))</f>
        <v>0</v>
      </c>
      <c r="BB546" s="4" t="str">
        <f>IFERROR(IF(VLOOKUP(A546,raw!CE1:CG100000,2,0)="0",0,2),"")</f>
        <v>0</v>
      </c>
      <c r="BC546" s="4" t="str">
        <f>IFERROR(IF(VLOOKUP(A546,raw!CH1:CJ100000,2,0)="0",0,2),"")</f>
        <v>0</v>
      </c>
      <c r="BD546" s="4" t="str">
        <f>IF(IFERROR(VLOOKUP(A546,raw!CH1:CK100000,3,0),0)=0, "" , HYPERLINK(VLOOKUP(A546,raw!CH1:CK100000,3,0),"Foto") )</f>
        <v>0</v>
      </c>
      <c r="BE546" s="4" t="str">
        <f>IFERROR(IF(VLOOKUP(A546,raw!CL1:CN100000,2,0)="0",0,2),"")</f>
        <v>0</v>
      </c>
      <c r="BF546" s="4" t="str">
        <f>IFERROR(IF(VLOOKUP(A546,raw!CL1:CO100000,3,0)="0",0,2),"")</f>
        <v>0</v>
      </c>
      <c r="BG546" s="4" t="str">
        <f>IFERROR(IF(VLOOKUP(A546,raw!CL1:CP100000,4,0)="0",0,2),"")</f>
        <v>0</v>
      </c>
      <c r="BH546" s="4" t="str">
        <f>IFERROR(IF(VLOOKUP(A546,raw!CL1:CQ100000,5,0)="0",0,2),"")</f>
        <v>0</v>
      </c>
      <c r="BI546" s="4" t="str">
        <f>IFERROR(IF(VLOOKUP(A546,raw!CL1:CR100000,6,0)="0",0,2),"")</f>
        <v>0</v>
      </c>
      <c r="BJ546" s="4" t="str">
        <f>IFERROR(IF(VLOOKUP(A546,raw!CL1:CS100000,7,0)="0",0,2),"")</f>
        <v>0</v>
      </c>
      <c r="BK546" s="4" t="str">
        <f>IFERROR(IF(VLOOKUP(A546,raw!CT1:CV100000,2,0)="0",0,2),"")</f>
        <v>0</v>
      </c>
      <c r="BL546" s="4" t="str">
        <f>IFERROR(IF(VLOOKUP(A546,raw!CT1:CW100000,3,0)="0",0,2),"")</f>
        <v>0</v>
      </c>
      <c r="BM546" s="4" t="str">
        <f>IFERROR(IF(VLOOKUP(A546,raw!CT1:CX100000,4,0)="0",0,2),"")</f>
        <v>0</v>
      </c>
      <c r="BN546" s="4" t="str">
        <f>IFERROR(IF(VLOOKUP(A546,raw!CT1:CY100000,5,0)="0",0,2),"")</f>
        <v>0</v>
      </c>
      <c r="BO546" s="4" t="str">
        <f>IFERROR(IF(VLOOKUP(A546,raw!CZ1:DB100000,2,0)="0",0,2),"")</f>
        <v>0</v>
      </c>
      <c r="BP546" s="4" t="str">
        <f>IFERROR(IF(VLOOKUP(A546,raw!CZ1:DC100000,3,0)="0",0,2),"")</f>
        <v>0</v>
      </c>
      <c r="BQ546" s="4" t="str">
        <f>IFERROR(IF(VLOOKUP(A546,raw!CZ1:DD100000,4,0)="0",0,2),"")</f>
        <v>0</v>
      </c>
      <c r="BR546" s="4" t="str">
        <f>IFERROR(IF(VLOOKUP(A546,raw!CZ1:DE100000,5,0)="0",0,2),"")</f>
        <v>0</v>
      </c>
      <c r="BS546" s="4" t="str">
        <f>IFERROR(IF(VLOOKUP(A546,raw!CZ1:DF100000,6,0)="0",0,2),"")</f>
        <v>0</v>
      </c>
      <c r="BT546" s="4" t="str">
        <f>IFERROR(IF(VLOOKUP(A546,raw!CZ1:DG100000,7,0)="0",0,2),"")</f>
        <v>0</v>
      </c>
      <c r="BU546" s="4" t="str">
        <f>IFERROR(IF(VLOOKUP(A546,raw!CZ1:DH100000,8,0)="0",0,2),"")</f>
        <v>0</v>
      </c>
      <c r="BV546" s="4" t="str">
        <f>IFERROR(IF(VALUE(IFERROR(VLOOKUP(A546,raw!CZ1:DI100000,9,0),""))=0,"","x"),IFERROR(VLOOKUP(A546,raw!CZ1:DI100000,9,0),""))</f>
        <v>0</v>
      </c>
      <c r="BW546" s="4" t="str">
        <f>IFERROR(IF(VLOOKUP(A546,raw!DJ1:DL100000,2,0)="0",0,2),"")</f>
        <v>0</v>
      </c>
      <c r="BX546" s="4" t="str">
        <f>IFERROR(IF(VLOOKUP(A546,raw!DJ1:DM100000,3,0)="0",0,2),"")</f>
        <v>0</v>
      </c>
      <c r="BY546" s="4" t="str">
        <f>IFERROR(IF(VLOOKUP(A546,raw!DJ1:DN100000,4,0)="0",0,2),"")</f>
        <v>0</v>
      </c>
      <c r="BZ546" s="4" t="str">
        <f>IFERROR(IF(VLOOKUP(A546,raw!DJ1:DO100000,5,0)="0",0,2),"")</f>
        <v>0</v>
      </c>
      <c r="CA546" s="4" t="str">
        <f>IFERROR(IF(VALUE(IFERROR(VLOOKUP(A546,raw!DJ1:DP100000,6,0),""))=0,"","x"),IFERROR(VLOOKUP(A546,raw!DJ1:DP100000,6,0),""))</f>
        <v>0</v>
      </c>
      <c r="CB546" s="4" t="str">
        <f>IFERROR(IF(VLOOKUP(A546,raw!DQ1:DS100000,2,0)="0",0,2),"")</f>
        <v>0</v>
      </c>
      <c r="CC546" s="4" t="str">
        <f>IFERROR(IF(VLOOKUP(A546,raw!DQ1:DT100000,3,0)="0",0,2),"")</f>
        <v>0</v>
      </c>
      <c r="CD546" s="4" t="str">
        <f>IFERROR(IF(VLOOKUP(A546,raw!DQ1:DU100000,4,0)="0",0,2),"")</f>
        <v>0</v>
      </c>
      <c r="CE546" s="4" t="str">
        <f>IFERROR(IF(VALUE(IFERROR(VLOOKUP(A546,raw!DQ1:DV100000,5,0),""))=0,"","x"),IFERROR(VLOOKUP(A546,raw!DQ1:DV100000,5,0),""))</f>
        <v>0</v>
      </c>
      <c r="CF546" s="4" t="str">
        <f>IFERROR(IF(VLOOKUP(A546,raw!DW1:DY100000,2,0)="0",0,2),"")</f>
        <v>0</v>
      </c>
      <c r="CG546" s="4" t="str">
        <f>IFERROR(IF(VALUE(IFERROR(VLOOKUP(A546,raw!DW1:DZ100000,3,0),""))=0,"","x"),IFERROR(VLOOKUP(A546,raw!DW1:DZ100000,3,0),""))</f>
        <v>0</v>
      </c>
      <c r="CH546" s="4" t="str">
        <f>IFERROR(IF(VLOOKUP(A546,raw!EA1:EC100000,2,0)="0",0,2),"")</f>
        <v>0</v>
      </c>
      <c r="CI546" s="4" t="str">
        <f>IFERROR(IF(VLOOKUP(A546,raw!ED1:EF100000,2,0)="0",0,2),"")</f>
        <v>0</v>
      </c>
      <c r="CJ546" s="4" t="str">
        <f>IFERROR(IF(VALUE(IFERROR(VLOOKUP(A546,raw!EG1:EI100000,2,0),""))=0,"","x"),IFERROR(VLOOKUP(A546,raw!EG1:EI100000,2,0),""))</f>
        <v>0</v>
      </c>
    </row>
    <row r="547" spans="1:88">
      <c r="A547" s="3">
        <v>539</v>
      </c>
      <c r="B547" s="3" t="s">
        <v>5324</v>
      </c>
      <c r="C547" s="3" t="s">
        <v>5325</v>
      </c>
      <c r="D547" s="4" t="s">
        <v>5326</v>
      </c>
      <c r="E547" s="4" t="s">
        <v>5245</v>
      </c>
      <c r="F547" s="4" t="s">
        <v>5246</v>
      </c>
      <c r="G547" s="4" t="s">
        <v>5327</v>
      </c>
      <c r="H547" s="4" t="s">
        <v>3108</v>
      </c>
      <c r="I547" s="4" t="str">
        <f>IFERROR(IF(VLOOKUP(A547,raw!B1:D100000,2,0)="0",0,2),"")</f>
        <v>0</v>
      </c>
      <c r="J547" s="4" t="str">
        <f>IFERROR(IF(VLOOKUP(A547,raw!B1:E100000,3,0)="0",0,2),"")</f>
        <v>0</v>
      </c>
      <c r="K547" s="4" t="str">
        <f>IFERROR(IF(VLOOKUP(A547,raw!B1:F100000,4,0)="0",0,2),"")</f>
        <v>0</v>
      </c>
      <c r="L547" s="4" t="str">
        <f>IFERROR(IF(VLOOKUP(A547,raw!B1:G100000,5,0)="0",0,2),"")</f>
        <v>0</v>
      </c>
      <c r="M547" s="4" t="str">
        <f>IFERROR(IF(VLOOKUP(A547,raw!B1:H100000,6,0)="0",0,2),"")</f>
        <v>0</v>
      </c>
      <c r="N547" s="4" t="str">
        <f>IFERROR(IF(VLOOKUP(A547,raw!B1:I100000,7,0)="0",0,2),"")</f>
        <v>0</v>
      </c>
      <c r="O547" s="4" t="str">
        <f>IFERROR(IF(VLOOKUP(A547,raw!J1:L100000,2,0)="0",0,2),"")</f>
        <v>0</v>
      </c>
      <c r="P547" s="4" t="str">
        <f>IFERROR(IF(VALUE(IFERROR(VLOOKUP(A547,raw!J1:M100000,3,0),""))=0,"","x"),IFERROR(VLOOKUP(A547,raw!J1:M100000,3,0),""))</f>
        <v>0</v>
      </c>
      <c r="Q547" s="4" t="str">
        <f>IF(IFERROR(VLOOKUP(A547,raw!J1:N100000,4,0),0)=0, "" , HYPERLINK(VLOOKUP(A547,raw!J1:N100000,4,0),"Foto") )</f>
        <v>0</v>
      </c>
      <c r="R547" s="4" t="str">
        <f>IFERROR(IF(VLOOKUP(A547,raw!O1:Q100000,2,0)="0",0,2),"")</f>
        <v>0</v>
      </c>
      <c r="S547" s="4" t="str">
        <f>IFERROR(IF(VALUE(IFERROR(VLOOKUP(A547,raw!O1:R100000,3,0),""))=0,"","x"),IFERROR(VLOOKUP(A547,raw!O1:R100000,3,0),""))</f>
        <v>0</v>
      </c>
      <c r="T547" s="4" t="str">
        <f>IFERROR(IF(VLOOKUP(A547,raw!S1:U100000,2,0)="0",0,2),"")</f>
        <v>0</v>
      </c>
      <c r="U547" s="4" t="str">
        <f>IF(IFERROR(VLOOKUP(A547,raw!S1:V100000,3,0),0)=0, "" , HYPERLINK(VLOOKUP(A547,raw!S1:V100000,3,0),"Foto") )</f>
        <v>0</v>
      </c>
      <c r="V547" s="4" t="str">
        <f>IFERROR(IF(VLOOKUP(A547,raw!W1:Y100000,2,0)="0",0,2),"")</f>
        <v>0</v>
      </c>
      <c r="W547" s="4" t="str">
        <f>IFERROR(IF(VALUE(IFERROR(VLOOKUP(A547,raw!W1:Z100000,3,0),""))=0,"","x"),IFERROR(VLOOKUP(A547,raw!W1:Z100000,3,0),""))</f>
        <v>0</v>
      </c>
      <c r="X547" s="4" t="str">
        <f>IF(IFERROR(VLOOKUP(A547,raw!W1:AA100000,4,0),0)=0, "" , HYPERLINK(VLOOKUP(A547,raw!W1:AA100000,4,0),"Foto") )</f>
        <v>0</v>
      </c>
      <c r="Y547" s="4" t="str">
        <f>IFERROR(IF(VLOOKUP(A547,raw!AB1:AD100000,2,0)="0",0,2),"")</f>
        <v>0</v>
      </c>
      <c r="Z547" s="4" t="str">
        <f>IFERROR(IF(VALUE(IFERROR(VLOOKUP(A547,raw!AB1:AE100000,3,0),""))=0,"","x"),IFERROR(VLOOKUP(A547,raw!AB1:AE100000,3,0),""))</f>
        <v>0</v>
      </c>
      <c r="AA547" s="4" t="str">
        <f>IFERROR(IF(VLOOKUP(A547,raw!AF1:AH100000,2,0)="0",0,2),"")</f>
        <v>0</v>
      </c>
      <c r="AB547" s="4" t="str">
        <f>IFERROR(IF(VALUE(IFERROR(VLOOKUP(A547,raw!AF1:AI100000,3,0),""))=0,"","x"),IFERROR(VLOOKUP(A547,raw!AF1:AI100000,3,0),""))</f>
        <v>0</v>
      </c>
      <c r="AC547" s="4" t="str">
        <f>IFERROR(IF(VLOOKUP(A547,raw!AJ1:AL100000,2,0)="0",0,2),"")</f>
        <v>0</v>
      </c>
      <c r="AD547" s="4" t="str">
        <f>IFERROR(IF(VLOOKUP(A547,raw!AM1:AO100000,2,0)="0",0,2),"")</f>
        <v>0</v>
      </c>
      <c r="AE547" s="4" t="str">
        <f>IFERROR(IF(VLOOKUP(A547,raw!AM1:AP100000,3,0)="0",0,2),"")</f>
        <v>0</v>
      </c>
      <c r="AF547" s="4" t="str">
        <f>IFERROR(IF(VLOOKUP(A547,raw!AM1:AQ100000,4,0)="0",0,2),"")</f>
        <v>0</v>
      </c>
      <c r="AG547" s="4" t="str">
        <f>IFERROR(IF(VLOOKUP(A547,raw!AM1:AR100000,5,0)="0",0,2),"")</f>
        <v>0</v>
      </c>
      <c r="AH547" s="4" t="str">
        <f>IFERROR(IF(VLOOKUP(A547,raw!AS1:AU100000,2,0)="0",0,2),"")</f>
        <v>0</v>
      </c>
      <c r="AI547" s="4" t="str">
        <f>IFERROR(IF(VLOOKUP(A547,raw!AS1:AV100000,3,0)="0",0,2),"")</f>
        <v>0</v>
      </c>
      <c r="AJ547" s="4" t="str">
        <f>IFERROR(IF(VLOOKUP(A547,raw!AS1:AW100000,4,0)="0",0,2),"")</f>
        <v>0</v>
      </c>
      <c r="AK547" s="4" t="str">
        <f>IFERROR(IF(VLOOKUP(A547,raw!AS1:AX100000,5,0)="0",0,2),"")</f>
        <v>0</v>
      </c>
      <c r="AL547" s="4" t="str">
        <f>IFERROR(IF(VLOOKUP(A547,raw!AY1:BA100000,2,0)="0",0,2),"")</f>
        <v>0</v>
      </c>
      <c r="AM547" s="4" t="str">
        <f>IFERROR(IF(VLOOKUP(A547,raw!AY1:BB100000,3,0)="0",0,2),"")</f>
        <v>0</v>
      </c>
      <c r="AN547" s="4" t="str">
        <f>IFERROR(IF(VLOOKUP(A547,raw!AY1:BC100000,4,0)="0",0,2),"")</f>
        <v>0</v>
      </c>
      <c r="AO547" s="4" t="str">
        <f>IFERROR(IF(VLOOKUP(A547,raw!AY1:BD100000,5,0)="0",0,2),"")</f>
        <v>0</v>
      </c>
      <c r="AP547" s="4" t="str">
        <f>IFERROR(IF(VLOOKUP(A547,raw!BE1:BG100000,2,0)="0",0,2),"")</f>
        <v>0</v>
      </c>
      <c r="AQ547" s="4" t="str">
        <f>IFERROR(IF(VLOOKUP(A547,raw!BH1:BJ100000,2,0)="0",0,2),"")</f>
        <v>0</v>
      </c>
      <c r="AR547" s="4" t="str">
        <f>IFERROR(IF(VLOOKUP(A547,raw!BK1:BM100000,2,0)="0",0,2),"")</f>
        <v>0</v>
      </c>
      <c r="AS547" s="4" t="str">
        <f>IFERROR(IF(VLOOKUP(A547,raw!BK1:BN100000,3,0)="0",0,2),"")</f>
        <v>0</v>
      </c>
      <c r="AT547" s="4" t="str">
        <f>IFERROR(IF(VLOOKUP(A547,raw!BK1:BO100000,4,0)="0",0,2),"")</f>
        <v>0</v>
      </c>
      <c r="AU547" s="4" t="str">
        <f>IFERROR(IF(VLOOKUP(A547,raw!BP1:BR100000,2,0)="0",0,2),"")</f>
        <v>0</v>
      </c>
      <c r="AV547" s="4" t="str">
        <f>IFERROR(IF(VLOOKUP(A547,raw!BP1:BS100000,3,0)="0",0,2),"")</f>
        <v>0</v>
      </c>
      <c r="AW547" s="4" t="str">
        <f>IFERROR(IF(VLOOKUP(A547,raw!BP1:BT100000,4,0)="0",0,2),"")</f>
        <v>0</v>
      </c>
      <c r="AX547" s="4" t="str">
        <f>IFERROR(IF(VLOOKUP(A547,raw!BU1:BW100000,2,0)="0",0,2),"")</f>
        <v>0</v>
      </c>
      <c r="AY547" s="4" t="str">
        <f>IFERROR(IF(VLOOKUP(A547,raw!BU1:BX100000,3,0)="0",0,2),"")</f>
        <v>0</v>
      </c>
      <c r="AZ547" s="4" t="str">
        <f>IFERROR(IF(VLOOKUP(A547,raw!BY1:CA100000,2,0)="0",0,2),"")</f>
        <v>0</v>
      </c>
      <c r="BA547" s="4" t="str">
        <f>IFERROR(IF(VALUE(IFERROR(VLOOKUP(A547,raw!CB1:CD100000,2,0),""))=0,"","x"),IFERROR(VLOOKUP(A547,raw!CB1:CD100000,2,0),""))</f>
        <v>0</v>
      </c>
      <c r="BB547" s="4" t="str">
        <f>IFERROR(IF(VLOOKUP(A547,raw!CE1:CG100000,2,0)="0",0,2),"")</f>
        <v>0</v>
      </c>
      <c r="BC547" s="4" t="str">
        <f>IFERROR(IF(VLOOKUP(A547,raw!CH1:CJ100000,2,0)="0",0,2),"")</f>
        <v>0</v>
      </c>
      <c r="BD547" s="4" t="str">
        <f>IF(IFERROR(VLOOKUP(A547,raw!CH1:CK100000,3,0),0)=0, "" , HYPERLINK(VLOOKUP(A547,raw!CH1:CK100000,3,0),"Foto") )</f>
        <v>0</v>
      </c>
      <c r="BE547" s="4" t="str">
        <f>IFERROR(IF(VLOOKUP(A547,raw!CL1:CN100000,2,0)="0",0,2),"")</f>
        <v>0</v>
      </c>
      <c r="BF547" s="4" t="str">
        <f>IFERROR(IF(VLOOKUP(A547,raw!CL1:CO100000,3,0)="0",0,2),"")</f>
        <v>0</v>
      </c>
      <c r="BG547" s="4" t="str">
        <f>IFERROR(IF(VLOOKUP(A547,raw!CL1:CP100000,4,0)="0",0,2),"")</f>
        <v>0</v>
      </c>
      <c r="BH547" s="4" t="str">
        <f>IFERROR(IF(VLOOKUP(A547,raw!CL1:CQ100000,5,0)="0",0,2),"")</f>
        <v>0</v>
      </c>
      <c r="BI547" s="4" t="str">
        <f>IFERROR(IF(VLOOKUP(A547,raw!CL1:CR100000,6,0)="0",0,2),"")</f>
        <v>0</v>
      </c>
      <c r="BJ547" s="4" t="str">
        <f>IFERROR(IF(VLOOKUP(A547,raw!CL1:CS100000,7,0)="0",0,2),"")</f>
        <v>0</v>
      </c>
      <c r="BK547" s="4" t="str">
        <f>IFERROR(IF(VLOOKUP(A547,raw!CT1:CV100000,2,0)="0",0,2),"")</f>
        <v>0</v>
      </c>
      <c r="BL547" s="4" t="str">
        <f>IFERROR(IF(VLOOKUP(A547,raw!CT1:CW100000,3,0)="0",0,2),"")</f>
        <v>0</v>
      </c>
      <c r="BM547" s="4" t="str">
        <f>IFERROR(IF(VLOOKUP(A547,raw!CT1:CX100000,4,0)="0",0,2),"")</f>
        <v>0</v>
      </c>
      <c r="BN547" s="4" t="str">
        <f>IFERROR(IF(VLOOKUP(A547,raw!CT1:CY100000,5,0)="0",0,2),"")</f>
        <v>0</v>
      </c>
      <c r="BO547" s="4" t="str">
        <f>IFERROR(IF(VLOOKUP(A547,raw!CZ1:DB100000,2,0)="0",0,2),"")</f>
        <v>0</v>
      </c>
      <c r="BP547" s="4" t="str">
        <f>IFERROR(IF(VLOOKUP(A547,raw!CZ1:DC100000,3,0)="0",0,2),"")</f>
        <v>0</v>
      </c>
      <c r="BQ547" s="4" t="str">
        <f>IFERROR(IF(VLOOKUP(A547,raw!CZ1:DD100000,4,0)="0",0,2),"")</f>
        <v>0</v>
      </c>
      <c r="BR547" s="4" t="str">
        <f>IFERROR(IF(VLOOKUP(A547,raw!CZ1:DE100000,5,0)="0",0,2),"")</f>
        <v>0</v>
      </c>
      <c r="BS547" s="4" t="str">
        <f>IFERROR(IF(VLOOKUP(A547,raw!CZ1:DF100000,6,0)="0",0,2),"")</f>
        <v>0</v>
      </c>
      <c r="BT547" s="4" t="str">
        <f>IFERROR(IF(VLOOKUP(A547,raw!CZ1:DG100000,7,0)="0",0,2),"")</f>
        <v>0</v>
      </c>
      <c r="BU547" s="4" t="str">
        <f>IFERROR(IF(VLOOKUP(A547,raw!CZ1:DH100000,8,0)="0",0,2),"")</f>
        <v>0</v>
      </c>
      <c r="BV547" s="4" t="str">
        <f>IFERROR(IF(VALUE(IFERROR(VLOOKUP(A547,raw!CZ1:DI100000,9,0),""))=0,"","x"),IFERROR(VLOOKUP(A547,raw!CZ1:DI100000,9,0),""))</f>
        <v>0</v>
      </c>
      <c r="BW547" s="4" t="str">
        <f>IFERROR(IF(VLOOKUP(A547,raw!DJ1:DL100000,2,0)="0",0,2),"")</f>
        <v>0</v>
      </c>
      <c r="BX547" s="4" t="str">
        <f>IFERROR(IF(VLOOKUP(A547,raw!DJ1:DM100000,3,0)="0",0,2),"")</f>
        <v>0</v>
      </c>
      <c r="BY547" s="4" t="str">
        <f>IFERROR(IF(VLOOKUP(A547,raw!DJ1:DN100000,4,0)="0",0,2),"")</f>
        <v>0</v>
      </c>
      <c r="BZ547" s="4" t="str">
        <f>IFERROR(IF(VLOOKUP(A547,raw!DJ1:DO100000,5,0)="0",0,2),"")</f>
        <v>0</v>
      </c>
      <c r="CA547" s="4" t="str">
        <f>IFERROR(IF(VALUE(IFERROR(VLOOKUP(A547,raw!DJ1:DP100000,6,0),""))=0,"","x"),IFERROR(VLOOKUP(A547,raw!DJ1:DP100000,6,0),""))</f>
        <v>0</v>
      </c>
      <c r="CB547" s="4" t="str">
        <f>IFERROR(IF(VLOOKUP(A547,raw!DQ1:DS100000,2,0)="0",0,2),"")</f>
        <v>0</v>
      </c>
      <c r="CC547" s="4" t="str">
        <f>IFERROR(IF(VLOOKUP(A547,raw!DQ1:DT100000,3,0)="0",0,2),"")</f>
        <v>0</v>
      </c>
      <c r="CD547" s="4" t="str">
        <f>IFERROR(IF(VLOOKUP(A547,raw!DQ1:DU100000,4,0)="0",0,2),"")</f>
        <v>0</v>
      </c>
      <c r="CE547" s="4" t="str">
        <f>IFERROR(IF(VALUE(IFERROR(VLOOKUP(A547,raw!DQ1:DV100000,5,0),""))=0,"","x"),IFERROR(VLOOKUP(A547,raw!DQ1:DV100000,5,0),""))</f>
        <v>0</v>
      </c>
      <c r="CF547" s="4" t="str">
        <f>IFERROR(IF(VLOOKUP(A547,raw!DW1:DY100000,2,0)="0",0,2),"")</f>
        <v>0</v>
      </c>
      <c r="CG547" s="4" t="str">
        <f>IFERROR(IF(VALUE(IFERROR(VLOOKUP(A547,raw!DW1:DZ100000,3,0),""))=0,"","x"),IFERROR(VLOOKUP(A547,raw!DW1:DZ100000,3,0),""))</f>
        <v>0</v>
      </c>
      <c r="CH547" s="4" t="str">
        <f>IFERROR(IF(VLOOKUP(A547,raw!EA1:EC100000,2,0)="0",0,2),"")</f>
        <v>0</v>
      </c>
      <c r="CI547" s="4" t="str">
        <f>IFERROR(IF(VLOOKUP(A547,raw!ED1:EF100000,2,0)="0",0,2),"")</f>
        <v>0</v>
      </c>
      <c r="CJ547" s="4" t="str">
        <f>IFERROR(IF(VALUE(IFERROR(VLOOKUP(A547,raw!EG1:EI100000,2,0),""))=0,"","x"),IFERROR(VLOOKUP(A547,raw!EG1:EI100000,2,0),""))</f>
        <v>0</v>
      </c>
    </row>
    <row r="548" spans="1:88">
      <c r="A548" s="3">
        <v>468</v>
      </c>
      <c r="B548" s="3" t="s">
        <v>5328</v>
      </c>
      <c r="C548" s="3" t="s">
        <v>5329</v>
      </c>
      <c r="D548" s="4" t="s">
        <v>5330</v>
      </c>
      <c r="E548" s="4" t="s">
        <v>5331</v>
      </c>
      <c r="F548" s="4" t="s">
        <v>5332</v>
      </c>
      <c r="G548" s="4" t="s">
        <v>5333</v>
      </c>
      <c r="H548" s="4" t="s">
        <v>3087</v>
      </c>
      <c r="I548" s="4" t="str">
        <f>IFERROR(IF(VLOOKUP(A548,raw!B1:D100000,2,0)="0",0,2),"")</f>
        <v>0</v>
      </c>
      <c r="J548" s="4" t="str">
        <f>IFERROR(IF(VLOOKUP(A548,raw!B1:E100000,3,0)="0",0,2),"")</f>
        <v>0</v>
      </c>
      <c r="K548" s="4" t="str">
        <f>IFERROR(IF(VLOOKUP(A548,raw!B1:F100000,4,0)="0",0,2),"")</f>
        <v>0</v>
      </c>
      <c r="L548" s="4" t="str">
        <f>IFERROR(IF(VLOOKUP(A548,raw!B1:G100000,5,0)="0",0,2),"")</f>
        <v>0</v>
      </c>
      <c r="M548" s="4" t="str">
        <f>IFERROR(IF(VLOOKUP(A548,raw!B1:H100000,6,0)="0",0,2),"")</f>
        <v>0</v>
      </c>
      <c r="N548" s="4" t="str">
        <f>IFERROR(IF(VLOOKUP(A548,raw!B1:I100000,7,0)="0",0,2),"")</f>
        <v>0</v>
      </c>
      <c r="O548" s="4" t="str">
        <f>IFERROR(IF(VLOOKUP(A548,raw!J1:L100000,2,0)="0",0,2),"")</f>
        <v>0</v>
      </c>
      <c r="P548" s="4" t="str">
        <f>IFERROR(IF(VALUE(IFERROR(VLOOKUP(A548,raw!J1:M100000,3,0),""))=0,"","x"),IFERROR(VLOOKUP(A548,raw!J1:M100000,3,0),""))</f>
        <v>0</v>
      </c>
      <c r="Q548" s="4" t="str">
        <f>IF(IFERROR(VLOOKUP(A548,raw!J1:N100000,4,0),0)=0, "" , HYPERLINK(VLOOKUP(A548,raw!J1:N100000,4,0),"Foto") )</f>
        <v>0</v>
      </c>
      <c r="R548" s="4" t="str">
        <f>IFERROR(IF(VLOOKUP(A548,raw!O1:Q100000,2,0)="0",0,2),"")</f>
        <v>0</v>
      </c>
      <c r="S548" s="4" t="str">
        <f>IFERROR(IF(VALUE(IFERROR(VLOOKUP(A548,raw!O1:R100000,3,0),""))=0,"","x"),IFERROR(VLOOKUP(A548,raw!O1:R100000,3,0),""))</f>
        <v>0</v>
      </c>
      <c r="T548" s="4" t="str">
        <f>IFERROR(IF(VLOOKUP(A548,raw!S1:U100000,2,0)="0",0,2),"")</f>
        <v>0</v>
      </c>
      <c r="U548" s="4" t="str">
        <f>IF(IFERROR(VLOOKUP(A548,raw!S1:V100000,3,0),0)=0, "" , HYPERLINK(VLOOKUP(A548,raw!S1:V100000,3,0),"Foto") )</f>
        <v>0</v>
      </c>
      <c r="V548" s="4" t="str">
        <f>IFERROR(IF(VLOOKUP(A548,raw!W1:Y100000,2,0)="0",0,2),"")</f>
        <v>0</v>
      </c>
      <c r="W548" s="4" t="str">
        <f>IFERROR(IF(VALUE(IFERROR(VLOOKUP(A548,raw!W1:Z100000,3,0),""))=0,"","x"),IFERROR(VLOOKUP(A548,raw!W1:Z100000,3,0),""))</f>
        <v>0</v>
      </c>
      <c r="X548" s="4" t="str">
        <f>IF(IFERROR(VLOOKUP(A548,raw!W1:AA100000,4,0),0)=0, "" , HYPERLINK(VLOOKUP(A548,raw!W1:AA100000,4,0),"Foto") )</f>
        <v>0</v>
      </c>
      <c r="Y548" s="4" t="str">
        <f>IFERROR(IF(VLOOKUP(A548,raw!AB1:AD100000,2,0)="0",0,2),"")</f>
        <v>0</v>
      </c>
      <c r="Z548" s="4" t="str">
        <f>IFERROR(IF(VALUE(IFERROR(VLOOKUP(A548,raw!AB1:AE100000,3,0),""))=0,"","x"),IFERROR(VLOOKUP(A548,raw!AB1:AE100000,3,0),""))</f>
        <v>0</v>
      </c>
      <c r="AA548" s="4" t="str">
        <f>IFERROR(IF(VLOOKUP(A548,raw!AF1:AH100000,2,0)="0",0,2),"")</f>
        <v>0</v>
      </c>
      <c r="AB548" s="4" t="str">
        <f>IFERROR(IF(VALUE(IFERROR(VLOOKUP(A548,raw!AF1:AI100000,3,0),""))=0,"","x"),IFERROR(VLOOKUP(A548,raw!AF1:AI100000,3,0),""))</f>
        <v>0</v>
      </c>
      <c r="AC548" s="4" t="str">
        <f>IFERROR(IF(VLOOKUP(A548,raw!AJ1:AL100000,2,0)="0",0,2),"")</f>
        <v>0</v>
      </c>
      <c r="AD548" s="4" t="str">
        <f>IFERROR(IF(VLOOKUP(A548,raw!AM1:AO100000,2,0)="0",0,2),"")</f>
        <v>0</v>
      </c>
      <c r="AE548" s="4" t="str">
        <f>IFERROR(IF(VLOOKUP(A548,raw!AM1:AP100000,3,0)="0",0,2),"")</f>
        <v>0</v>
      </c>
      <c r="AF548" s="4" t="str">
        <f>IFERROR(IF(VLOOKUP(A548,raw!AM1:AQ100000,4,0)="0",0,2),"")</f>
        <v>0</v>
      </c>
      <c r="AG548" s="4" t="str">
        <f>IFERROR(IF(VLOOKUP(A548,raw!AM1:AR100000,5,0)="0",0,2),"")</f>
        <v>0</v>
      </c>
      <c r="AH548" s="4" t="str">
        <f>IFERROR(IF(VLOOKUP(A548,raw!AS1:AU100000,2,0)="0",0,2),"")</f>
        <v>0</v>
      </c>
      <c r="AI548" s="4" t="str">
        <f>IFERROR(IF(VLOOKUP(A548,raw!AS1:AV100000,3,0)="0",0,2),"")</f>
        <v>0</v>
      </c>
      <c r="AJ548" s="4" t="str">
        <f>IFERROR(IF(VLOOKUP(A548,raw!AS1:AW100000,4,0)="0",0,2),"")</f>
        <v>0</v>
      </c>
      <c r="AK548" s="4" t="str">
        <f>IFERROR(IF(VLOOKUP(A548,raw!AS1:AX100000,5,0)="0",0,2),"")</f>
        <v>0</v>
      </c>
      <c r="AL548" s="4" t="str">
        <f>IFERROR(IF(VLOOKUP(A548,raw!AY1:BA100000,2,0)="0",0,2),"")</f>
        <v>0</v>
      </c>
      <c r="AM548" s="4" t="str">
        <f>IFERROR(IF(VLOOKUP(A548,raw!AY1:BB100000,3,0)="0",0,2),"")</f>
        <v>0</v>
      </c>
      <c r="AN548" s="4" t="str">
        <f>IFERROR(IF(VLOOKUP(A548,raw!AY1:BC100000,4,0)="0",0,2),"")</f>
        <v>0</v>
      </c>
      <c r="AO548" s="4" t="str">
        <f>IFERROR(IF(VLOOKUP(A548,raw!AY1:BD100000,5,0)="0",0,2),"")</f>
        <v>0</v>
      </c>
      <c r="AP548" s="4" t="str">
        <f>IFERROR(IF(VLOOKUP(A548,raw!BE1:BG100000,2,0)="0",0,2),"")</f>
        <v>0</v>
      </c>
      <c r="AQ548" s="4" t="str">
        <f>IFERROR(IF(VLOOKUP(A548,raw!BH1:BJ100000,2,0)="0",0,2),"")</f>
        <v>0</v>
      </c>
      <c r="AR548" s="4" t="str">
        <f>IFERROR(IF(VLOOKUP(A548,raw!BK1:BM100000,2,0)="0",0,2),"")</f>
        <v>0</v>
      </c>
      <c r="AS548" s="4" t="str">
        <f>IFERROR(IF(VLOOKUP(A548,raw!BK1:BN100000,3,0)="0",0,2),"")</f>
        <v>0</v>
      </c>
      <c r="AT548" s="4" t="str">
        <f>IFERROR(IF(VLOOKUP(A548,raw!BK1:BO100000,4,0)="0",0,2),"")</f>
        <v>0</v>
      </c>
      <c r="AU548" s="4" t="str">
        <f>IFERROR(IF(VLOOKUP(A548,raw!BP1:BR100000,2,0)="0",0,2),"")</f>
        <v>0</v>
      </c>
      <c r="AV548" s="4" t="str">
        <f>IFERROR(IF(VLOOKUP(A548,raw!BP1:BS100000,3,0)="0",0,2),"")</f>
        <v>0</v>
      </c>
      <c r="AW548" s="4" t="str">
        <f>IFERROR(IF(VLOOKUP(A548,raw!BP1:BT100000,4,0)="0",0,2),"")</f>
        <v>0</v>
      </c>
      <c r="AX548" s="4" t="str">
        <f>IFERROR(IF(VLOOKUP(A548,raw!BU1:BW100000,2,0)="0",0,2),"")</f>
        <v>0</v>
      </c>
      <c r="AY548" s="4" t="str">
        <f>IFERROR(IF(VLOOKUP(A548,raw!BU1:BX100000,3,0)="0",0,2),"")</f>
        <v>0</v>
      </c>
      <c r="AZ548" s="4" t="str">
        <f>IFERROR(IF(VLOOKUP(A548,raw!BY1:CA100000,2,0)="0",0,2),"")</f>
        <v>0</v>
      </c>
      <c r="BA548" s="4" t="str">
        <f>IFERROR(IF(VALUE(IFERROR(VLOOKUP(A548,raw!CB1:CD100000,2,0),""))=0,"","x"),IFERROR(VLOOKUP(A548,raw!CB1:CD100000,2,0),""))</f>
        <v>0</v>
      </c>
      <c r="BB548" s="4" t="str">
        <f>IFERROR(IF(VLOOKUP(A548,raw!CE1:CG100000,2,0)="0",0,2),"")</f>
        <v>0</v>
      </c>
      <c r="BC548" s="4" t="str">
        <f>IFERROR(IF(VLOOKUP(A548,raw!CH1:CJ100000,2,0)="0",0,2),"")</f>
        <v>0</v>
      </c>
      <c r="BD548" s="4" t="str">
        <f>IF(IFERROR(VLOOKUP(A548,raw!CH1:CK100000,3,0),0)=0, "" , HYPERLINK(VLOOKUP(A548,raw!CH1:CK100000,3,0),"Foto") )</f>
        <v>0</v>
      </c>
      <c r="BE548" s="4" t="str">
        <f>IFERROR(IF(VLOOKUP(A548,raw!CL1:CN100000,2,0)="0",0,2),"")</f>
        <v>0</v>
      </c>
      <c r="BF548" s="4" t="str">
        <f>IFERROR(IF(VLOOKUP(A548,raw!CL1:CO100000,3,0)="0",0,2),"")</f>
        <v>0</v>
      </c>
      <c r="BG548" s="4" t="str">
        <f>IFERROR(IF(VLOOKUP(A548,raw!CL1:CP100000,4,0)="0",0,2),"")</f>
        <v>0</v>
      </c>
      <c r="BH548" s="4" t="str">
        <f>IFERROR(IF(VLOOKUP(A548,raw!CL1:CQ100000,5,0)="0",0,2),"")</f>
        <v>0</v>
      </c>
      <c r="BI548" s="4" t="str">
        <f>IFERROR(IF(VLOOKUP(A548,raw!CL1:CR100000,6,0)="0",0,2),"")</f>
        <v>0</v>
      </c>
      <c r="BJ548" s="4" t="str">
        <f>IFERROR(IF(VLOOKUP(A548,raw!CL1:CS100000,7,0)="0",0,2),"")</f>
        <v>0</v>
      </c>
      <c r="BK548" s="4" t="str">
        <f>IFERROR(IF(VLOOKUP(A548,raw!CT1:CV100000,2,0)="0",0,2),"")</f>
        <v>0</v>
      </c>
      <c r="BL548" s="4" t="str">
        <f>IFERROR(IF(VLOOKUP(A548,raw!CT1:CW100000,3,0)="0",0,2),"")</f>
        <v>0</v>
      </c>
      <c r="BM548" s="4" t="str">
        <f>IFERROR(IF(VLOOKUP(A548,raw!CT1:CX100000,4,0)="0",0,2),"")</f>
        <v>0</v>
      </c>
      <c r="BN548" s="4" t="str">
        <f>IFERROR(IF(VLOOKUP(A548,raw!CT1:CY100000,5,0)="0",0,2),"")</f>
        <v>0</v>
      </c>
      <c r="BO548" s="4" t="str">
        <f>IFERROR(IF(VLOOKUP(A548,raw!CZ1:DB100000,2,0)="0",0,2),"")</f>
        <v>0</v>
      </c>
      <c r="BP548" s="4" t="str">
        <f>IFERROR(IF(VLOOKUP(A548,raw!CZ1:DC100000,3,0)="0",0,2),"")</f>
        <v>0</v>
      </c>
      <c r="BQ548" s="4" t="str">
        <f>IFERROR(IF(VLOOKUP(A548,raw!CZ1:DD100000,4,0)="0",0,2),"")</f>
        <v>0</v>
      </c>
      <c r="BR548" s="4" t="str">
        <f>IFERROR(IF(VLOOKUP(A548,raw!CZ1:DE100000,5,0)="0",0,2),"")</f>
        <v>0</v>
      </c>
      <c r="BS548" s="4" t="str">
        <f>IFERROR(IF(VLOOKUP(A548,raw!CZ1:DF100000,6,0)="0",0,2),"")</f>
        <v>0</v>
      </c>
      <c r="BT548" s="4" t="str">
        <f>IFERROR(IF(VLOOKUP(A548,raw!CZ1:DG100000,7,0)="0",0,2),"")</f>
        <v>0</v>
      </c>
      <c r="BU548" s="4" t="str">
        <f>IFERROR(IF(VLOOKUP(A548,raw!CZ1:DH100000,8,0)="0",0,2),"")</f>
        <v>0</v>
      </c>
      <c r="BV548" s="4" t="str">
        <f>IFERROR(IF(VALUE(IFERROR(VLOOKUP(A548,raw!CZ1:DI100000,9,0),""))=0,"","x"),IFERROR(VLOOKUP(A548,raw!CZ1:DI100000,9,0),""))</f>
        <v>0</v>
      </c>
      <c r="BW548" s="4" t="str">
        <f>IFERROR(IF(VLOOKUP(A548,raw!DJ1:DL100000,2,0)="0",0,2),"")</f>
        <v>0</v>
      </c>
      <c r="BX548" s="4" t="str">
        <f>IFERROR(IF(VLOOKUP(A548,raw!DJ1:DM100000,3,0)="0",0,2),"")</f>
        <v>0</v>
      </c>
      <c r="BY548" s="4" t="str">
        <f>IFERROR(IF(VLOOKUP(A548,raw!DJ1:DN100000,4,0)="0",0,2),"")</f>
        <v>0</v>
      </c>
      <c r="BZ548" s="4" t="str">
        <f>IFERROR(IF(VLOOKUP(A548,raw!DJ1:DO100000,5,0)="0",0,2),"")</f>
        <v>0</v>
      </c>
      <c r="CA548" s="4" t="str">
        <f>IFERROR(IF(VALUE(IFERROR(VLOOKUP(A548,raw!DJ1:DP100000,6,0),""))=0,"","x"),IFERROR(VLOOKUP(A548,raw!DJ1:DP100000,6,0),""))</f>
        <v>0</v>
      </c>
      <c r="CB548" s="4" t="str">
        <f>IFERROR(IF(VLOOKUP(A548,raw!DQ1:DS100000,2,0)="0",0,2),"")</f>
        <v>0</v>
      </c>
      <c r="CC548" s="4" t="str">
        <f>IFERROR(IF(VLOOKUP(A548,raw!DQ1:DT100000,3,0)="0",0,2),"")</f>
        <v>0</v>
      </c>
      <c r="CD548" s="4" t="str">
        <f>IFERROR(IF(VLOOKUP(A548,raw!DQ1:DU100000,4,0)="0",0,2),"")</f>
        <v>0</v>
      </c>
      <c r="CE548" s="4" t="str">
        <f>IFERROR(IF(VALUE(IFERROR(VLOOKUP(A548,raw!DQ1:DV100000,5,0),""))=0,"","x"),IFERROR(VLOOKUP(A548,raw!DQ1:DV100000,5,0),""))</f>
        <v>0</v>
      </c>
      <c r="CF548" s="4" t="str">
        <f>IFERROR(IF(VLOOKUP(A548,raw!DW1:DY100000,2,0)="0",0,2),"")</f>
        <v>0</v>
      </c>
      <c r="CG548" s="4" t="str">
        <f>IFERROR(IF(VALUE(IFERROR(VLOOKUP(A548,raw!DW1:DZ100000,3,0),""))=0,"","x"),IFERROR(VLOOKUP(A548,raw!DW1:DZ100000,3,0),""))</f>
        <v>0</v>
      </c>
      <c r="CH548" s="4" t="str">
        <f>IFERROR(IF(VLOOKUP(A548,raw!EA1:EC100000,2,0)="0",0,2),"")</f>
        <v>0</v>
      </c>
      <c r="CI548" s="4" t="str">
        <f>IFERROR(IF(VLOOKUP(A548,raw!ED1:EF100000,2,0)="0",0,2),"")</f>
        <v>0</v>
      </c>
      <c r="CJ548" s="4" t="str">
        <f>IFERROR(IF(VALUE(IFERROR(VLOOKUP(A548,raw!EG1:EI100000,2,0),""))=0,"","x"),IFERROR(VLOOKUP(A548,raw!EG1:EI100000,2,0),""))</f>
        <v>0</v>
      </c>
    </row>
    <row r="549" spans="1:88">
      <c r="A549" s="3">
        <v>516</v>
      </c>
      <c r="B549" s="3" t="s">
        <v>5334</v>
      </c>
      <c r="C549" s="3" t="s">
        <v>5335</v>
      </c>
      <c r="D549" s="4" t="s">
        <v>5336</v>
      </c>
      <c r="E549" s="4" t="s">
        <v>5314</v>
      </c>
      <c r="F549" s="4" t="s">
        <v>5332</v>
      </c>
      <c r="G549" s="4" t="s">
        <v>5337</v>
      </c>
      <c r="H549" s="4" t="s">
        <v>3108</v>
      </c>
      <c r="I549" s="4" t="str">
        <f>IFERROR(IF(VLOOKUP(A549,raw!B1:D100000,2,0)="0",0,2),"")</f>
        <v>0</v>
      </c>
      <c r="J549" s="4" t="str">
        <f>IFERROR(IF(VLOOKUP(A549,raw!B1:E100000,3,0)="0",0,2),"")</f>
        <v>0</v>
      </c>
      <c r="K549" s="4" t="str">
        <f>IFERROR(IF(VLOOKUP(A549,raw!B1:F100000,4,0)="0",0,2),"")</f>
        <v>0</v>
      </c>
      <c r="L549" s="4" t="str">
        <f>IFERROR(IF(VLOOKUP(A549,raw!B1:G100000,5,0)="0",0,2),"")</f>
        <v>0</v>
      </c>
      <c r="M549" s="4" t="str">
        <f>IFERROR(IF(VLOOKUP(A549,raw!B1:H100000,6,0)="0",0,2),"")</f>
        <v>0</v>
      </c>
      <c r="N549" s="4" t="str">
        <f>IFERROR(IF(VLOOKUP(A549,raw!B1:I100000,7,0)="0",0,2),"")</f>
        <v>0</v>
      </c>
      <c r="O549" s="4" t="str">
        <f>IFERROR(IF(VLOOKUP(A549,raw!J1:L100000,2,0)="0",0,2),"")</f>
        <v>0</v>
      </c>
      <c r="P549" s="4" t="str">
        <f>IFERROR(IF(VALUE(IFERROR(VLOOKUP(A549,raw!J1:M100000,3,0),""))=0,"","x"),IFERROR(VLOOKUP(A549,raw!J1:M100000,3,0),""))</f>
        <v>0</v>
      </c>
      <c r="Q549" s="4" t="str">
        <f>IF(IFERROR(VLOOKUP(A549,raw!J1:N100000,4,0),0)=0, "" , HYPERLINK(VLOOKUP(A549,raw!J1:N100000,4,0),"Foto") )</f>
        <v>0</v>
      </c>
      <c r="R549" s="4" t="str">
        <f>IFERROR(IF(VLOOKUP(A549,raw!O1:Q100000,2,0)="0",0,2),"")</f>
        <v>0</v>
      </c>
      <c r="S549" s="4" t="str">
        <f>IFERROR(IF(VALUE(IFERROR(VLOOKUP(A549,raw!O1:R100000,3,0),""))=0,"","x"),IFERROR(VLOOKUP(A549,raw!O1:R100000,3,0),""))</f>
        <v>0</v>
      </c>
      <c r="T549" s="4" t="str">
        <f>IFERROR(IF(VLOOKUP(A549,raw!S1:U100000,2,0)="0",0,2),"")</f>
        <v>0</v>
      </c>
      <c r="U549" s="4" t="str">
        <f>IF(IFERROR(VLOOKUP(A549,raw!S1:V100000,3,0),0)=0, "" , HYPERLINK(VLOOKUP(A549,raw!S1:V100000,3,0),"Foto") )</f>
        <v>0</v>
      </c>
      <c r="V549" s="4" t="str">
        <f>IFERROR(IF(VLOOKUP(A549,raw!W1:Y100000,2,0)="0",0,2),"")</f>
        <v>0</v>
      </c>
      <c r="W549" s="4" t="str">
        <f>IFERROR(IF(VALUE(IFERROR(VLOOKUP(A549,raw!W1:Z100000,3,0),""))=0,"","x"),IFERROR(VLOOKUP(A549,raw!W1:Z100000,3,0),""))</f>
        <v>0</v>
      </c>
      <c r="X549" s="4" t="str">
        <f>IF(IFERROR(VLOOKUP(A549,raw!W1:AA100000,4,0),0)=0, "" , HYPERLINK(VLOOKUP(A549,raw!W1:AA100000,4,0),"Foto") )</f>
        <v>0</v>
      </c>
      <c r="Y549" s="4" t="str">
        <f>IFERROR(IF(VLOOKUP(A549,raw!AB1:AD100000,2,0)="0",0,2),"")</f>
        <v>0</v>
      </c>
      <c r="Z549" s="4" t="str">
        <f>IFERROR(IF(VALUE(IFERROR(VLOOKUP(A549,raw!AB1:AE100000,3,0),""))=0,"","x"),IFERROR(VLOOKUP(A549,raw!AB1:AE100000,3,0),""))</f>
        <v>0</v>
      </c>
      <c r="AA549" s="4" t="str">
        <f>IFERROR(IF(VLOOKUP(A549,raw!AF1:AH100000,2,0)="0",0,2),"")</f>
        <v>0</v>
      </c>
      <c r="AB549" s="4" t="str">
        <f>IFERROR(IF(VALUE(IFERROR(VLOOKUP(A549,raw!AF1:AI100000,3,0),""))=0,"","x"),IFERROR(VLOOKUP(A549,raw!AF1:AI100000,3,0),""))</f>
        <v>0</v>
      </c>
      <c r="AC549" s="4" t="str">
        <f>IFERROR(IF(VLOOKUP(A549,raw!AJ1:AL100000,2,0)="0",0,2),"")</f>
        <v>0</v>
      </c>
      <c r="AD549" s="4" t="str">
        <f>IFERROR(IF(VLOOKUP(A549,raw!AM1:AO100000,2,0)="0",0,2),"")</f>
        <v>0</v>
      </c>
      <c r="AE549" s="4" t="str">
        <f>IFERROR(IF(VLOOKUP(A549,raw!AM1:AP100000,3,0)="0",0,2),"")</f>
        <v>0</v>
      </c>
      <c r="AF549" s="4" t="str">
        <f>IFERROR(IF(VLOOKUP(A549,raw!AM1:AQ100000,4,0)="0",0,2),"")</f>
        <v>0</v>
      </c>
      <c r="AG549" s="4" t="str">
        <f>IFERROR(IF(VLOOKUP(A549,raw!AM1:AR100000,5,0)="0",0,2),"")</f>
        <v>0</v>
      </c>
      <c r="AH549" s="4" t="str">
        <f>IFERROR(IF(VLOOKUP(A549,raw!AS1:AU100000,2,0)="0",0,2),"")</f>
        <v>0</v>
      </c>
      <c r="AI549" s="4" t="str">
        <f>IFERROR(IF(VLOOKUP(A549,raw!AS1:AV100000,3,0)="0",0,2),"")</f>
        <v>0</v>
      </c>
      <c r="AJ549" s="4" t="str">
        <f>IFERROR(IF(VLOOKUP(A549,raw!AS1:AW100000,4,0)="0",0,2),"")</f>
        <v>0</v>
      </c>
      <c r="AK549" s="4" t="str">
        <f>IFERROR(IF(VLOOKUP(A549,raw!AS1:AX100000,5,0)="0",0,2),"")</f>
        <v>0</v>
      </c>
      <c r="AL549" s="4" t="str">
        <f>IFERROR(IF(VLOOKUP(A549,raw!AY1:BA100000,2,0)="0",0,2),"")</f>
        <v>0</v>
      </c>
      <c r="AM549" s="4" t="str">
        <f>IFERROR(IF(VLOOKUP(A549,raw!AY1:BB100000,3,0)="0",0,2),"")</f>
        <v>0</v>
      </c>
      <c r="AN549" s="4" t="str">
        <f>IFERROR(IF(VLOOKUP(A549,raw!AY1:BC100000,4,0)="0",0,2),"")</f>
        <v>0</v>
      </c>
      <c r="AO549" s="4" t="str">
        <f>IFERROR(IF(VLOOKUP(A549,raw!AY1:BD100000,5,0)="0",0,2),"")</f>
        <v>0</v>
      </c>
      <c r="AP549" s="4" t="str">
        <f>IFERROR(IF(VLOOKUP(A549,raw!BE1:BG100000,2,0)="0",0,2),"")</f>
        <v>0</v>
      </c>
      <c r="AQ549" s="4" t="str">
        <f>IFERROR(IF(VLOOKUP(A549,raw!BH1:BJ100000,2,0)="0",0,2),"")</f>
        <v>0</v>
      </c>
      <c r="AR549" s="4" t="str">
        <f>IFERROR(IF(VLOOKUP(A549,raw!BK1:BM100000,2,0)="0",0,2),"")</f>
        <v>0</v>
      </c>
      <c r="AS549" s="4" t="str">
        <f>IFERROR(IF(VLOOKUP(A549,raw!BK1:BN100000,3,0)="0",0,2),"")</f>
        <v>0</v>
      </c>
      <c r="AT549" s="4" t="str">
        <f>IFERROR(IF(VLOOKUP(A549,raw!BK1:BO100000,4,0)="0",0,2),"")</f>
        <v>0</v>
      </c>
      <c r="AU549" s="4" t="str">
        <f>IFERROR(IF(VLOOKUP(A549,raw!BP1:BR100000,2,0)="0",0,2),"")</f>
        <v>0</v>
      </c>
      <c r="AV549" s="4" t="str">
        <f>IFERROR(IF(VLOOKUP(A549,raw!BP1:BS100000,3,0)="0",0,2),"")</f>
        <v>0</v>
      </c>
      <c r="AW549" s="4" t="str">
        <f>IFERROR(IF(VLOOKUP(A549,raw!BP1:BT100000,4,0)="0",0,2),"")</f>
        <v>0</v>
      </c>
      <c r="AX549" s="4" t="str">
        <f>IFERROR(IF(VLOOKUP(A549,raw!BU1:BW100000,2,0)="0",0,2),"")</f>
        <v>0</v>
      </c>
      <c r="AY549" s="4" t="str">
        <f>IFERROR(IF(VLOOKUP(A549,raw!BU1:BX100000,3,0)="0",0,2),"")</f>
        <v>0</v>
      </c>
      <c r="AZ549" s="4" t="str">
        <f>IFERROR(IF(VLOOKUP(A549,raw!BY1:CA100000,2,0)="0",0,2),"")</f>
        <v>0</v>
      </c>
      <c r="BA549" s="4" t="str">
        <f>IFERROR(IF(VALUE(IFERROR(VLOOKUP(A549,raw!CB1:CD100000,2,0),""))=0,"","x"),IFERROR(VLOOKUP(A549,raw!CB1:CD100000,2,0),""))</f>
        <v>0</v>
      </c>
      <c r="BB549" s="4" t="str">
        <f>IFERROR(IF(VLOOKUP(A549,raw!CE1:CG100000,2,0)="0",0,2),"")</f>
        <v>0</v>
      </c>
      <c r="BC549" s="4" t="str">
        <f>IFERROR(IF(VLOOKUP(A549,raw!CH1:CJ100000,2,0)="0",0,2),"")</f>
        <v>0</v>
      </c>
      <c r="BD549" s="4" t="str">
        <f>IF(IFERROR(VLOOKUP(A549,raw!CH1:CK100000,3,0),0)=0, "" , HYPERLINK(VLOOKUP(A549,raw!CH1:CK100000,3,0),"Foto") )</f>
        <v>0</v>
      </c>
      <c r="BE549" s="4" t="str">
        <f>IFERROR(IF(VLOOKUP(A549,raw!CL1:CN100000,2,0)="0",0,2),"")</f>
        <v>0</v>
      </c>
      <c r="BF549" s="4" t="str">
        <f>IFERROR(IF(VLOOKUP(A549,raw!CL1:CO100000,3,0)="0",0,2),"")</f>
        <v>0</v>
      </c>
      <c r="BG549" s="4" t="str">
        <f>IFERROR(IF(VLOOKUP(A549,raw!CL1:CP100000,4,0)="0",0,2),"")</f>
        <v>0</v>
      </c>
      <c r="BH549" s="4" t="str">
        <f>IFERROR(IF(VLOOKUP(A549,raw!CL1:CQ100000,5,0)="0",0,2),"")</f>
        <v>0</v>
      </c>
      <c r="BI549" s="4" t="str">
        <f>IFERROR(IF(VLOOKUP(A549,raw!CL1:CR100000,6,0)="0",0,2),"")</f>
        <v>0</v>
      </c>
      <c r="BJ549" s="4" t="str">
        <f>IFERROR(IF(VLOOKUP(A549,raw!CL1:CS100000,7,0)="0",0,2),"")</f>
        <v>0</v>
      </c>
      <c r="BK549" s="4" t="str">
        <f>IFERROR(IF(VLOOKUP(A549,raw!CT1:CV100000,2,0)="0",0,2),"")</f>
        <v>0</v>
      </c>
      <c r="BL549" s="4" t="str">
        <f>IFERROR(IF(VLOOKUP(A549,raw!CT1:CW100000,3,0)="0",0,2),"")</f>
        <v>0</v>
      </c>
      <c r="BM549" s="4" t="str">
        <f>IFERROR(IF(VLOOKUP(A549,raw!CT1:CX100000,4,0)="0",0,2),"")</f>
        <v>0</v>
      </c>
      <c r="BN549" s="4" t="str">
        <f>IFERROR(IF(VLOOKUP(A549,raw!CT1:CY100000,5,0)="0",0,2),"")</f>
        <v>0</v>
      </c>
      <c r="BO549" s="4" t="str">
        <f>IFERROR(IF(VLOOKUP(A549,raw!CZ1:DB100000,2,0)="0",0,2),"")</f>
        <v>0</v>
      </c>
      <c r="BP549" s="4" t="str">
        <f>IFERROR(IF(VLOOKUP(A549,raw!CZ1:DC100000,3,0)="0",0,2),"")</f>
        <v>0</v>
      </c>
      <c r="BQ549" s="4" t="str">
        <f>IFERROR(IF(VLOOKUP(A549,raw!CZ1:DD100000,4,0)="0",0,2),"")</f>
        <v>0</v>
      </c>
      <c r="BR549" s="4" t="str">
        <f>IFERROR(IF(VLOOKUP(A549,raw!CZ1:DE100000,5,0)="0",0,2),"")</f>
        <v>0</v>
      </c>
      <c r="BS549" s="4" t="str">
        <f>IFERROR(IF(VLOOKUP(A549,raw!CZ1:DF100000,6,0)="0",0,2),"")</f>
        <v>0</v>
      </c>
      <c r="BT549" s="4" t="str">
        <f>IFERROR(IF(VLOOKUP(A549,raw!CZ1:DG100000,7,0)="0",0,2),"")</f>
        <v>0</v>
      </c>
      <c r="BU549" s="4" t="str">
        <f>IFERROR(IF(VLOOKUP(A549,raw!CZ1:DH100000,8,0)="0",0,2),"")</f>
        <v>0</v>
      </c>
      <c r="BV549" s="4" t="str">
        <f>IFERROR(IF(VALUE(IFERROR(VLOOKUP(A549,raw!CZ1:DI100000,9,0),""))=0,"","x"),IFERROR(VLOOKUP(A549,raw!CZ1:DI100000,9,0),""))</f>
        <v>0</v>
      </c>
      <c r="BW549" s="4" t="str">
        <f>IFERROR(IF(VLOOKUP(A549,raw!DJ1:DL100000,2,0)="0",0,2),"")</f>
        <v>0</v>
      </c>
      <c r="BX549" s="4" t="str">
        <f>IFERROR(IF(VLOOKUP(A549,raw!DJ1:DM100000,3,0)="0",0,2),"")</f>
        <v>0</v>
      </c>
      <c r="BY549" s="4" t="str">
        <f>IFERROR(IF(VLOOKUP(A549,raw!DJ1:DN100000,4,0)="0",0,2),"")</f>
        <v>0</v>
      </c>
      <c r="BZ549" s="4" t="str">
        <f>IFERROR(IF(VLOOKUP(A549,raw!DJ1:DO100000,5,0)="0",0,2),"")</f>
        <v>0</v>
      </c>
      <c r="CA549" s="4" t="str">
        <f>IFERROR(IF(VALUE(IFERROR(VLOOKUP(A549,raw!DJ1:DP100000,6,0),""))=0,"","x"),IFERROR(VLOOKUP(A549,raw!DJ1:DP100000,6,0),""))</f>
        <v>0</v>
      </c>
      <c r="CB549" s="4" t="str">
        <f>IFERROR(IF(VLOOKUP(A549,raw!DQ1:DS100000,2,0)="0",0,2),"")</f>
        <v>0</v>
      </c>
      <c r="CC549" s="4" t="str">
        <f>IFERROR(IF(VLOOKUP(A549,raw!DQ1:DT100000,3,0)="0",0,2),"")</f>
        <v>0</v>
      </c>
      <c r="CD549" s="4" t="str">
        <f>IFERROR(IF(VLOOKUP(A549,raw!DQ1:DU100000,4,0)="0",0,2),"")</f>
        <v>0</v>
      </c>
      <c r="CE549" s="4" t="str">
        <f>IFERROR(IF(VALUE(IFERROR(VLOOKUP(A549,raw!DQ1:DV100000,5,0),""))=0,"","x"),IFERROR(VLOOKUP(A549,raw!DQ1:DV100000,5,0),""))</f>
        <v>0</v>
      </c>
      <c r="CF549" s="4" t="str">
        <f>IFERROR(IF(VLOOKUP(A549,raw!DW1:DY100000,2,0)="0",0,2),"")</f>
        <v>0</v>
      </c>
      <c r="CG549" s="4" t="str">
        <f>IFERROR(IF(VALUE(IFERROR(VLOOKUP(A549,raw!DW1:DZ100000,3,0),""))=0,"","x"),IFERROR(VLOOKUP(A549,raw!DW1:DZ100000,3,0),""))</f>
        <v>0</v>
      </c>
      <c r="CH549" s="4" t="str">
        <f>IFERROR(IF(VLOOKUP(A549,raw!EA1:EC100000,2,0)="0",0,2),"")</f>
        <v>0</v>
      </c>
      <c r="CI549" s="4" t="str">
        <f>IFERROR(IF(VLOOKUP(A549,raw!ED1:EF100000,2,0)="0",0,2),"")</f>
        <v>0</v>
      </c>
      <c r="CJ549" s="4" t="str">
        <f>IFERROR(IF(VALUE(IFERROR(VLOOKUP(A549,raw!EG1:EI100000,2,0),""))=0,"","x"),IFERROR(VLOOKUP(A549,raw!EG1:EI100000,2,0),""))</f>
        <v>0</v>
      </c>
    </row>
    <row r="550" spans="1:88">
      <c r="A550" s="3">
        <v>499</v>
      </c>
      <c r="B550" s="3" t="s">
        <v>5338</v>
      </c>
      <c r="C550" s="3" t="s">
        <v>5339</v>
      </c>
      <c r="D550" s="4" t="s">
        <v>5340</v>
      </c>
      <c r="E550" s="4" t="s">
        <v>5341</v>
      </c>
      <c r="F550" s="4" t="s">
        <v>5332</v>
      </c>
      <c r="G550" s="4" t="s">
        <v>5342</v>
      </c>
      <c r="H550" s="4" t="s">
        <v>3087</v>
      </c>
      <c r="I550" s="4" t="str">
        <f>IFERROR(IF(VLOOKUP(A550,raw!B1:D100000,2,0)="0",0,2),"")</f>
        <v>0</v>
      </c>
      <c r="J550" s="4" t="str">
        <f>IFERROR(IF(VLOOKUP(A550,raw!B1:E100000,3,0)="0",0,2),"")</f>
        <v>0</v>
      </c>
      <c r="K550" s="4" t="str">
        <f>IFERROR(IF(VLOOKUP(A550,raw!B1:F100000,4,0)="0",0,2),"")</f>
        <v>0</v>
      </c>
      <c r="L550" s="4" t="str">
        <f>IFERROR(IF(VLOOKUP(A550,raw!B1:G100000,5,0)="0",0,2),"")</f>
        <v>0</v>
      </c>
      <c r="M550" s="4" t="str">
        <f>IFERROR(IF(VLOOKUP(A550,raw!B1:H100000,6,0)="0",0,2),"")</f>
        <v>0</v>
      </c>
      <c r="N550" s="4" t="str">
        <f>IFERROR(IF(VLOOKUP(A550,raw!B1:I100000,7,0)="0",0,2),"")</f>
        <v>0</v>
      </c>
      <c r="O550" s="4" t="str">
        <f>IFERROR(IF(VLOOKUP(A550,raw!J1:L100000,2,0)="0",0,2),"")</f>
        <v>0</v>
      </c>
      <c r="P550" s="4" t="str">
        <f>IFERROR(IF(VALUE(IFERROR(VLOOKUP(A550,raw!J1:M100000,3,0),""))=0,"","x"),IFERROR(VLOOKUP(A550,raw!J1:M100000,3,0),""))</f>
        <v>0</v>
      </c>
      <c r="Q550" s="4" t="str">
        <f>IF(IFERROR(VLOOKUP(A550,raw!J1:N100000,4,0),0)=0, "" , HYPERLINK(VLOOKUP(A550,raw!J1:N100000,4,0),"Foto") )</f>
        <v>0</v>
      </c>
      <c r="R550" s="4" t="str">
        <f>IFERROR(IF(VLOOKUP(A550,raw!O1:Q100000,2,0)="0",0,2),"")</f>
        <v>0</v>
      </c>
      <c r="S550" s="4" t="str">
        <f>IFERROR(IF(VALUE(IFERROR(VLOOKUP(A550,raw!O1:R100000,3,0),""))=0,"","x"),IFERROR(VLOOKUP(A550,raw!O1:R100000,3,0),""))</f>
        <v>0</v>
      </c>
      <c r="T550" s="4" t="str">
        <f>IFERROR(IF(VLOOKUP(A550,raw!S1:U100000,2,0)="0",0,2),"")</f>
        <v>0</v>
      </c>
      <c r="U550" s="4" t="str">
        <f>IF(IFERROR(VLOOKUP(A550,raw!S1:V100000,3,0),0)=0, "" , HYPERLINK(VLOOKUP(A550,raw!S1:V100000,3,0),"Foto") )</f>
        <v>0</v>
      </c>
      <c r="V550" s="4" t="str">
        <f>IFERROR(IF(VLOOKUP(A550,raw!W1:Y100000,2,0)="0",0,2),"")</f>
        <v>0</v>
      </c>
      <c r="W550" s="4" t="str">
        <f>IFERROR(IF(VALUE(IFERROR(VLOOKUP(A550,raw!W1:Z100000,3,0),""))=0,"","x"),IFERROR(VLOOKUP(A550,raw!W1:Z100000,3,0),""))</f>
        <v>0</v>
      </c>
      <c r="X550" s="4" t="str">
        <f>IF(IFERROR(VLOOKUP(A550,raw!W1:AA100000,4,0),0)=0, "" , HYPERLINK(VLOOKUP(A550,raw!W1:AA100000,4,0),"Foto") )</f>
        <v>0</v>
      </c>
      <c r="Y550" s="4" t="str">
        <f>IFERROR(IF(VLOOKUP(A550,raw!AB1:AD100000,2,0)="0",0,2),"")</f>
        <v>0</v>
      </c>
      <c r="Z550" s="4" t="str">
        <f>IFERROR(IF(VALUE(IFERROR(VLOOKUP(A550,raw!AB1:AE100000,3,0),""))=0,"","x"),IFERROR(VLOOKUP(A550,raw!AB1:AE100000,3,0),""))</f>
        <v>0</v>
      </c>
      <c r="AA550" s="4" t="str">
        <f>IFERROR(IF(VLOOKUP(A550,raw!AF1:AH100000,2,0)="0",0,2),"")</f>
        <v>0</v>
      </c>
      <c r="AB550" s="4" t="str">
        <f>IFERROR(IF(VALUE(IFERROR(VLOOKUP(A550,raw!AF1:AI100000,3,0),""))=0,"","x"),IFERROR(VLOOKUP(A550,raw!AF1:AI100000,3,0),""))</f>
        <v>0</v>
      </c>
      <c r="AC550" s="4" t="str">
        <f>IFERROR(IF(VLOOKUP(A550,raw!AJ1:AL100000,2,0)="0",0,2),"")</f>
        <v>0</v>
      </c>
      <c r="AD550" s="4" t="str">
        <f>IFERROR(IF(VLOOKUP(A550,raw!AM1:AO100000,2,0)="0",0,2),"")</f>
        <v>0</v>
      </c>
      <c r="AE550" s="4" t="str">
        <f>IFERROR(IF(VLOOKUP(A550,raw!AM1:AP100000,3,0)="0",0,2),"")</f>
        <v>0</v>
      </c>
      <c r="AF550" s="4" t="str">
        <f>IFERROR(IF(VLOOKUP(A550,raw!AM1:AQ100000,4,0)="0",0,2),"")</f>
        <v>0</v>
      </c>
      <c r="AG550" s="4" t="str">
        <f>IFERROR(IF(VLOOKUP(A550,raw!AM1:AR100000,5,0)="0",0,2),"")</f>
        <v>0</v>
      </c>
      <c r="AH550" s="4" t="str">
        <f>IFERROR(IF(VLOOKUP(A550,raw!AS1:AU100000,2,0)="0",0,2),"")</f>
        <v>0</v>
      </c>
      <c r="AI550" s="4" t="str">
        <f>IFERROR(IF(VLOOKUP(A550,raw!AS1:AV100000,3,0)="0",0,2),"")</f>
        <v>0</v>
      </c>
      <c r="AJ550" s="4" t="str">
        <f>IFERROR(IF(VLOOKUP(A550,raw!AS1:AW100000,4,0)="0",0,2),"")</f>
        <v>0</v>
      </c>
      <c r="AK550" s="4" t="str">
        <f>IFERROR(IF(VLOOKUP(A550,raw!AS1:AX100000,5,0)="0",0,2),"")</f>
        <v>0</v>
      </c>
      <c r="AL550" s="4" t="str">
        <f>IFERROR(IF(VLOOKUP(A550,raw!AY1:BA100000,2,0)="0",0,2),"")</f>
        <v>0</v>
      </c>
      <c r="AM550" s="4" t="str">
        <f>IFERROR(IF(VLOOKUP(A550,raw!AY1:BB100000,3,0)="0",0,2),"")</f>
        <v>0</v>
      </c>
      <c r="AN550" s="4" t="str">
        <f>IFERROR(IF(VLOOKUP(A550,raw!AY1:BC100000,4,0)="0",0,2),"")</f>
        <v>0</v>
      </c>
      <c r="AO550" s="4" t="str">
        <f>IFERROR(IF(VLOOKUP(A550,raw!AY1:BD100000,5,0)="0",0,2),"")</f>
        <v>0</v>
      </c>
      <c r="AP550" s="4" t="str">
        <f>IFERROR(IF(VLOOKUP(A550,raw!BE1:BG100000,2,0)="0",0,2),"")</f>
        <v>0</v>
      </c>
      <c r="AQ550" s="4" t="str">
        <f>IFERROR(IF(VLOOKUP(A550,raw!BH1:BJ100000,2,0)="0",0,2),"")</f>
        <v>0</v>
      </c>
      <c r="AR550" s="4" t="str">
        <f>IFERROR(IF(VLOOKUP(A550,raw!BK1:BM100000,2,0)="0",0,2),"")</f>
        <v>0</v>
      </c>
      <c r="AS550" s="4" t="str">
        <f>IFERROR(IF(VLOOKUP(A550,raw!BK1:BN100000,3,0)="0",0,2),"")</f>
        <v>0</v>
      </c>
      <c r="AT550" s="4" t="str">
        <f>IFERROR(IF(VLOOKUP(A550,raw!BK1:BO100000,4,0)="0",0,2),"")</f>
        <v>0</v>
      </c>
      <c r="AU550" s="4" t="str">
        <f>IFERROR(IF(VLOOKUP(A550,raw!BP1:BR100000,2,0)="0",0,2),"")</f>
        <v>0</v>
      </c>
      <c r="AV550" s="4" t="str">
        <f>IFERROR(IF(VLOOKUP(A550,raw!BP1:BS100000,3,0)="0",0,2),"")</f>
        <v>0</v>
      </c>
      <c r="AW550" s="4" t="str">
        <f>IFERROR(IF(VLOOKUP(A550,raw!BP1:BT100000,4,0)="0",0,2),"")</f>
        <v>0</v>
      </c>
      <c r="AX550" s="4" t="str">
        <f>IFERROR(IF(VLOOKUP(A550,raw!BU1:BW100000,2,0)="0",0,2),"")</f>
        <v>0</v>
      </c>
      <c r="AY550" s="4" t="str">
        <f>IFERROR(IF(VLOOKUP(A550,raw!BU1:BX100000,3,0)="0",0,2),"")</f>
        <v>0</v>
      </c>
      <c r="AZ550" s="4" t="str">
        <f>IFERROR(IF(VLOOKUP(A550,raw!BY1:CA100000,2,0)="0",0,2),"")</f>
        <v>0</v>
      </c>
      <c r="BA550" s="4" t="str">
        <f>IFERROR(IF(VALUE(IFERROR(VLOOKUP(A550,raw!CB1:CD100000,2,0),""))=0,"","x"),IFERROR(VLOOKUP(A550,raw!CB1:CD100000,2,0),""))</f>
        <v>0</v>
      </c>
      <c r="BB550" s="4" t="str">
        <f>IFERROR(IF(VLOOKUP(A550,raw!CE1:CG100000,2,0)="0",0,2),"")</f>
        <v>0</v>
      </c>
      <c r="BC550" s="4" t="str">
        <f>IFERROR(IF(VLOOKUP(A550,raw!CH1:CJ100000,2,0)="0",0,2),"")</f>
        <v>0</v>
      </c>
      <c r="BD550" s="4" t="str">
        <f>IF(IFERROR(VLOOKUP(A550,raw!CH1:CK100000,3,0),0)=0, "" , HYPERLINK(VLOOKUP(A550,raw!CH1:CK100000,3,0),"Foto") )</f>
        <v>0</v>
      </c>
      <c r="BE550" s="4" t="str">
        <f>IFERROR(IF(VLOOKUP(A550,raw!CL1:CN100000,2,0)="0",0,2),"")</f>
        <v>0</v>
      </c>
      <c r="BF550" s="4" t="str">
        <f>IFERROR(IF(VLOOKUP(A550,raw!CL1:CO100000,3,0)="0",0,2),"")</f>
        <v>0</v>
      </c>
      <c r="BG550" s="4" t="str">
        <f>IFERROR(IF(VLOOKUP(A550,raw!CL1:CP100000,4,0)="0",0,2),"")</f>
        <v>0</v>
      </c>
      <c r="BH550" s="4" t="str">
        <f>IFERROR(IF(VLOOKUP(A550,raw!CL1:CQ100000,5,0)="0",0,2),"")</f>
        <v>0</v>
      </c>
      <c r="BI550" s="4" t="str">
        <f>IFERROR(IF(VLOOKUP(A550,raw!CL1:CR100000,6,0)="0",0,2),"")</f>
        <v>0</v>
      </c>
      <c r="BJ550" s="4" t="str">
        <f>IFERROR(IF(VLOOKUP(A550,raw!CL1:CS100000,7,0)="0",0,2),"")</f>
        <v>0</v>
      </c>
      <c r="BK550" s="4" t="str">
        <f>IFERROR(IF(VLOOKUP(A550,raw!CT1:CV100000,2,0)="0",0,2),"")</f>
        <v>0</v>
      </c>
      <c r="BL550" s="4" t="str">
        <f>IFERROR(IF(VLOOKUP(A550,raw!CT1:CW100000,3,0)="0",0,2),"")</f>
        <v>0</v>
      </c>
      <c r="BM550" s="4" t="str">
        <f>IFERROR(IF(VLOOKUP(A550,raw!CT1:CX100000,4,0)="0",0,2),"")</f>
        <v>0</v>
      </c>
      <c r="BN550" s="4" t="str">
        <f>IFERROR(IF(VLOOKUP(A550,raw!CT1:CY100000,5,0)="0",0,2),"")</f>
        <v>0</v>
      </c>
      <c r="BO550" s="4" t="str">
        <f>IFERROR(IF(VLOOKUP(A550,raw!CZ1:DB100000,2,0)="0",0,2),"")</f>
        <v>0</v>
      </c>
      <c r="BP550" s="4" t="str">
        <f>IFERROR(IF(VLOOKUP(A550,raw!CZ1:DC100000,3,0)="0",0,2),"")</f>
        <v>0</v>
      </c>
      <c r="BQ550" s="4" t="str">
        <f>IFERROR(IF(VLOOKUP(A550,raw!CZ1:DD100000,4,0)="0",0,2),"")</f>
        <v>0</v>
      </c>
      <c r="BR550" s="4" t="str">
        <f>IFERROR(IF(VLOOKUP(A550,raw!CZ1:DE100000,5,0)="0",0,2),"")</f>
        <v>0</v>
      </c>
      <c r="BS550" s="4" t="str">
        <f>IFERROR(IF(VLOOKUP(A550,raw!CZ1:DF100000,6,0)="0",0,2),"")</f>
        <v>0</v>
      </c>
      <c r="BT550" s="4" t="str">
        <f>IFERROR(IF(VLOOKUP(A550,raw!CZ1:DG100000,7,0)="0",0,2),"")</f>
        <v>0</v>
      </c>
      <c r="BU550" s="4" t="str">
        <f>IFERROR(IF(VLOOKUP(A550,raw!CZ1:DH100000,8,0)="0",0,2),"")</f>
        <v>0</v>
      </c>
      <c r="BV550" s="4" t="str">
        <f>IFERROR(IF(VALUE(IFERROR(VLOOKUP(A550,raw!CZ1:DI100000,9,0),""))=0,"","x"),IFERROR(VLOOKUP(A550,raw!CZ1:DI100000,9,0),""))</f>
        <v>0</v>
      </c>
      <c r="BW550" s="4" t="str">
        <f>IFERROR(IF(VLOOKUP(A550,raw!DJ1:DL100000,2,0)="0",0,2),"")</f>
        <v>0</v>
      </c>
      <c r="BX550" s="4" t="str">
        <f>IFERROR(IF(VLOOKUP(A550,raw!DJ1:DM100000,3,0)="0",0,2),"")</f>
        <v>0</v>
      </c>
      <c r="BY550" s="4" t="str">
        <f>IFERROR(IF(VLOOKUP(A550,raw!DJ1:DN100000,4,0)="0",0,2),"")</f>
        <v>0</v>
      </c>
      <c r="BZ550" s="4" t="str">
        <f>IFERROR(IF(VLOOKUP(A550,raw!DJ1:DO100000,5,0)="0",0,2),"")</f>
        <v>0</v>
      </c>
      <c r="CA550" s="4" t="str">
        <f>IFERROR(IF(VALUE(IFERROR(VLOOKUP(A550,raw!DJ1:DP100000,6,0),""))=0,"","x"),IFERROR(VLOOKUP(A550,raw!DJ1:DP100000,6,0),""))</f>
        <v>0</v>
      </c>
      <c r="CB550" s="4" t="str">
        <f>IFERROR(IF(VLOOKUP(A550,raw!DQ1:DS100000,2,0)="0",0,2),"")</f>
        <v>0</v>
      </c>
      <c r="CC550" s="4" t="str">
        <f>IFERROR(IF(VLOOKUP(A550,raw!DQ1:DT100000,3,0)="0",0,2),"")</f>
        <v>0</v>
      </c>
      <c r="CD550" s="4" t="str">
        <f>IFERROR(IF(VLOOKUP(A550,raw!DQ1:DU100000,4,0)="0",0,2),"")</f>
        <v>0</v>
      </c>
      <c r="CE550" s="4" t="str">
        <f>IFERROR(IF(VALUE(IFERROR(VLOOKUP(A550,raw!DQ1:DV100000,5,0),""))=0,"","x"),IFERROR(VLOOKUP(A550,raw!DQ1:DV100000,5,0),""))</f>
        <v>0</v>
      </c>
      <c r="CF550" s="4" t="str">
        <f>IFERROR(IF(VLOOKUP(A550,raw!DW1:DY100000,2,0)="0",0,2),"")</f>
        <v>0</v>
      </c>
      <c r="CG550" s="4" t="str">
        <f>IFERROR(IF(VALUE(IFERROR(VLOOKUP(A550,raw!DW1:DZ100000,3,0),""))=0,"","x"),IFERROR(VLOOKUP(A550,raw!DW1:DZ100000,3,0),""))</f>
        <v>0</v>
      </c>
      <c r="CH550" s="4" t="str">
        <f>IFERROR(IF(VLOOKUP(A550,raw!EA1:EC100000,2,0)="0",0,2),"")</f>
        <v>0</v>
      </c>
      <c r="CI550" s="4" t="str">
        <f>IFERROR(IF(VLOOKUP(A550,raw!ED1:EF100000,2,0)="0",0,2),"")</f>
        <v>0</v>
      </c>
      <c r="CJ550" s="4" t="str">
        <f>IFERROR(IF(VALUE(IFERROR(VLOOKUP(A550,raw!EG1:EI100000,2,0),""))=0,"","x"),IFERROR(VLOOKUP(A550,raw!EG1:EI100000,2,0),""))</f>
        <v>0</v>
      </c>
    </row>
    <row r="551" spans="1:88">
      <c r="A551" s="3">
        <v>502</v>
      </c>
      <c r="B551" s="3" t="s">
        <v>5343</v>
      </c>
      <c r="C551" s="3" t="s">
        <v>5344</v>
      </c>
      <c r="D551" s="4" t="s">
        <v>5345</v>
      </c>
      <c r="E551" s="4" t="s">
        <v>5341</v>
      </c>
      <c r="F551" s="4" t="s">
        <v>5332</v>
      </c>
      <c r="G551" s="4" t="s">
        <v>5346</v>
      </c>
      <c r="H551" s="4" t="s">
        <v>3087</v>
      </c>
      <c r="I551" s="4" t="str">
        <f>IFERROR(IF(VLOOKUP(A551,raw!B1:D100000,2,0)="0",0,2),"")</f>
        <v>0</v>
      </c>
      <c r="J551" s="4" t="str">
        <f>IFERROR(IF(VLOOKUP(A551,raw!B1:E100000,3,0)="0",0,2),"")</f>
        <v>0</v>
      </c>
      <c r="K551" s="4" t="str">
        <f>IFERROR(IF(VLOOKUP(A551,raw!B1:F100000,4,0)="0",0,2),"")</f>
        <v>0</v>
      </c>
      <c r="L551" s="4" t="str">
        <f>IFERROR(IF(VLOOKUP(A551,raw!B1:G100000,5,0)="0",0,2),"")</f>
        <v>0</v>
      </c>
      <c r="M551" s="4" t="str">
        <f>IFERROR(IF(VLOOKUP(A551,raw!B1:H100000,6,0)="0",0,2),"")</f>
        <v>0</v>
      </c>
      <c r="N551" s="4" t="str">
        <f>IFERROR(IF(VLOOKUP(A551,raw!B1:I100000,7,0)="0",0,2),"")</f>
        <v>0</v>
      </c>
      <c r="O551" s="4" t="str">
        <f>IFERROR(IF(VLOOKUP(A551,raw!J1:L100000,2,0)="0",0,2),"")</f>
        <v>0</v>
      </c>
      <c r="P551" s="4" t="str">
        <f>IFERROR(IF(VALUE(IFERROR(VLOOKUP(A551,raw!J1:M100000,3,0),""))=0,"","x"),IFERROR(VLOOKUP(A551,raw!J1:M100000,3,0),""))</f>
        <v>0</v>
      </c>
      <c r="Q551" s="4" t="str">
        <f>IF(IFERROR(VLOOKUP(A551,raw!J1:N100000,4,0),0)=0, "" , HYPERLINK(VLOOKUP(A551,raw!J1:N100000,4,0),"Foto") )</f>
        <v>0</v>
      </c>
      <c r="R551" s="4" t="str">
        <f>IFERROR(IF(VLOOKUP(A551,raw!O1:Q100000,2,0)="0",0,2),"")</f>
        <v>0</v>
      </c>
      <c r="S551" s="4" t="str">
        <f>IFERROR(IF(VALUE(IFERROR(VLOOKUP(A551,raw!O1:R100000,3,0),""))=0,"","x"),IFERROR(VLOOKUP(A551,raw!O1:R100000,3,0),""))</f>
        <v>0</v>
      </c>
      <c r="T551" s="4" t="str">
        <f>IFERROR(IF(VLOOKUP(A551,raw!S1:U100000,2,0)="0",0,2),"")</f>
        <v>0</v>
      </c>
      <c r="U551" s="4" t="str">
        <f>IF(IFERROR(VLOOKUP(A551,raw!S1:V100000,3,0),0)=0, "" , HYPERLINK(VLOOKUP(A551,raw!S1:V100000,3,0),"Foto") )</f>
        <v>0</v>
      </c>
      <c r="V551" s="4" t="str">
        <f>IFERROR(IF(VLOOKUP(A551,raw!W1:Y100000,2,0)="0",0,2),"")</f>
        <v>0</v>
      </c>
      <c r="W551" s="4" t="str">
        <f>IFERROR(IF(VALUE(IFERROR(VLOOKUP(A551,raw!W1:Z100000,3,0),""))=0,"","x"),IFERROR(VLOOKUP(A551,raw!W1:Z100000,3,0),""))</f>
        <v>0</v>
      </c>
      <c r="X551" s="4" t="str">
        <f>IF(IFERROR(VLOOKUP(A551,raw!W1:AA100000,4,0),0)=0, "" , HYPERLINK(VLOOKUP(A551,raw!W1:AA100000,4,0),"Foto") )</f>
        <v>0</v>
      </c>
      <c r="Y551" s="4" t="str">
        <f>IFERROR(IF(VLOOKUP(A551,raw!AB1:AD100000,2,0)="0",0,2),"")</f>
        <v>0</v>
      </c>
      <c r="Z551" s="4" t="str">
        <f>IFERROR(IF(VALUE(IFERROR(VLOOKUP(A551,raw!AB1:AE100000,3,0),""))=0,"","x"),IFERROR(VLOOKUP(A551,raw!AB1:AE100000,3,0),""))</f>
        <v>0</v>
      </c>
      <c r="AA551" s="4" t="str">
        <f>IFERROR(IF(VLOOKUP(A551,raw!AF1:AH100000,2,0)="0",0,2),"")</f>
        <v>0</v>
      </c>
      <c r="AB551" s="4" t="str">
        <f>IFERROR(IF(VALUE(IFERROR(VLOOKUP(A551,raw!AF1:AI100000,3,0),""))=0,"","x"),IFERROR(VLOOKUP(A551,raw!AF1:AI100000,3,0),""))</f>
        <v>0</v>
      </c>
      <c r="AC551" s="4" t="str">
        <f>IFERROR(IF(VLOOKUP(A551,raw!AJ1:AL100000,2,0)="0",0,2),"")</f>
        <v>0</v>
      </c>
      <c r="AD551" s="4" t="str">
        <f>IFERROR(IF(VLOOKUP(A551,raw!AM1:AO100000,2,0)="0",0,2),"")</f>
        <v>0</v>
      </c>
      <c r="AE551" s="4" t="str">
        <f>IFERROR(IF(VLOOKUP(A551,raw!AM1:AP100000,3,0)="0",0,2),"")</f>
        <v>0</v>
      </c>
      <c r="AF551" s="4" t="str">
        <f>IFERROR(IF(VLOOKUP(A551,raw!AM1:AQ100000,4,0)="0",0,2),"")</f>
        <v>0</v>
      </c>
      <c r="AG551" s="4" t="str">
        <f>IFERROR(IF(VLOOKUP(A551,raw!AM1:AR100000,5,0)="0",0,2),"")</f>
        <v>0</v>
      </c>
      <c r="AH551" s="4" t="str">
        <f>IFERROR(IF(VLOOKUP(A551,raw!AS1:AU100000,2,0)="0",0,2),"")</f>
        <v>0</v>
      </c>
      <c r="AI551" s="4" t="str">
        <f>IFERROR(IF(VLOOKUP(A551,raw!AS1:AV100000,3,0)="0",0,2),"")</f>
        <v>0</v>
      </c>
      <c r="AJ551" s="4" t="str">
        <f>IFERROR(IF(VLOOKUP(A551,raw!AS1:AW100000,4,0)="0",0,2),"")</f>
        <v>0</v>
      </c>
      <c r="AK551" s="4" t="str">
        <f>IFERROR(IF(VLOOKUP(A551,raw!AS1:AX100000,5,0)="0",0,2),"")</f>
        <v>0</v>
      </c>
      <c r="AL551" s="4" t="str">
        <f>IFERROR(IF(VLOOKUP(A551,raw!AY1:BA100000,2,0)="0",0,2),"")</f>
        <v>0</v>
      </c>
      <c r="AM551" s="4" t="str">
        <f>IFERROR(IF(VLOOKUP(A551,raw!AY1:BB100000,3,0)="0",0,2),"")</f>
        <v>0</v>
      </c>
      <c r="AN551" s="4" t="str">
        <f>IFERROR(IF(VLOOKUP(A551,raw!AY1:BC100000,4,0)="0",0,2),"")</f>
        <v>0</v>
      </c>
      <c r="AO551" s="4" t="str">
        <f>IFERROR(IF(VLOOKUP(A551,raw!AY1:BD100000,5,0)="0",0,2),"")</f>
        <v>0</v>
      </c>
      <c r="AP551" s="4" t="str">
        <f>IFERROR(IF(VLOOKUP(A551,raw!BE1:BG100000,2,0)="0",0,2),"")</f>
        <v>0</v>
      </c>
      <c r="AQ551" s="4" t="str">
        <f>IFERROR(IF(VLOOKUP(A551,raw!BH1:BJ100000,2,0)="0",0,2),"")</f>
        <v>0</v>
      </c>
      <c r="AR551" s="4" t="str">
        <f>IFERROR(IF(VLOOKUP(A551,raw!BK1:BM100000,2,0)="0",0,2),"")</f>
        <v>0</v>
      </c>
      <c r="AS551" s="4" t="str">
        <f>IFERROR(IF(VLOOKUP(A551,raw!BK1:BN100000,3,0)="0",0,2),"")</f>
        <v>0</v>
      </c>
      <c r="AT551" s="4" t="str">
        <f>IFERROR(IF(VLOOKUP(A551,raw!BK1:BO100000,4,0)="0",0,2),"")</f>
        <v>0</v>
      </c>
      <c r="AU551" s="4" t="str">
        <f>IFERROR(IF(VLOOKUP(A551,raw!BP1:BR100000,2,0)="0",0,2),"")</f>
        <v>0</v>
      </c>
      <c r="AV551" s="4" t="str">
        <f>IFERROR(IF(VLOOKUP(A551,raw!BP1:BS100000,3,0)="0",0,2),"")</f>
        <v>0</v>
      </c>
      <c r="AW551" s="4" t="str">
        <f>IFERROR(IF(VLOOKUP(A551,raw!BP1:BT100000,4,0)="0",0,2),"")</f>
        <v>0</v>
      </c>
      <c r="AX551" s="4" t="str">
        <f>IFERROR(IF(VLOOKUP(A551,raw!BU1:BW100000,2,0)="0",0,2),"")</f>
        <v>0</v>
      </c>
      <c r="AY551" s="4" t="str">
        <f>IFERROR(IF(VLOOKUP(A551,raw!BU1:BX100000,3,0)="0",0,2),"")</f>
        <v>0</v>
      </c>
      <c r="AZ551" s="4" t="str">
        <f>IFERROR(IF(VLOOKUP(A551,raw!BY1:CA100000,2,0)="0",0,2),"")</f>
        <v>0</v>
      </c>
      <c r="BA551" s="4" t="str">
        <f>IFERROR(IF(VALUE(IFERROR(VLOOKUP(A551,raw!CB1:CD100000,2,0),""))=0,"","x"),IFERROR(VLOOKUP(A551,raw!CB1:CD100000,2,0),""))</f>
        <v>0</v>
      </c>
      <c r="BB551" s="4" t="str">
        <f>IFERROR(IF(VLOOKUP(A551,raw!CE1:CG100000,2,0)="0",0,2),"")</f>
        <v>0</v>
      </c>
      <c r="BC551" s="4" t="str">
        <f>IFERROR(IF(VLOOKUP(A551,raw!CH1:CJ100000,2,0)="0",0,2),"")</f>
        <v>0</v>
      </c>
      <c r="BD551" s="4" t="str">
        <f>IF(IFERROR(VLOOKUP(A551,raw!CH1:CK100000,3,0),0)=0, "" , HYPERLINK(VLOOKUP(A551,raw!CH1:CK100000,3,0),"Foto") )</f>
        <v>0</v>
      </c>
      <c r="BE551" s="4" t="str">
        <f>IFERROR(IF(VLOOKUP(A551,raw!CL1:CN100000,2,0)="0",0,2),"")</f>
        <v>0</v>
      </c>
      <c r="BF551" s="4" t="str">
        <f>IFERROR(IF(VLOOKUP(A551,raw!CL1:CO100000,3,0)="0",0,2),"")</f>
        <v>0</v>
      </c>
      <c r="BG551" s="4" t="str">
        <f>IFERROR(IF(VLOOKUP(A551,raw!CL1:CP100000,4,0)="0",0,2),"")</f>
        <v>0</v>
      </c>
      <c r="BH551" s="4" t="str">
        <f>IFERROR(IF(VLOOKUP(A551,raw!CL1:CQ100000,5,0)="0",0,2),"")</f>
        <v>0</v>
      </c>
      <c r="BI551" s="4" t="str">
        <f>IFERROR(IF(VLOOKUP(A551,raw!CL1:CR100000,6,0)="0",0,2),"")</f>
        <v>0</v>
      </c>
      <c r="BJ551" s="4" t="str">
        <f>IFERROR(IF(VLOOKUP(A551,raw!CL1:CS100000,7,0)="0",0,2),"")</f>
        <v>0</v>
      </c>
      <c r="BK551" s="4" t="str">
        <f>IFERROR(IF(VLOOKUP(A551,raw!CT1:CV100000,2,0)="0",0,2),"")</f>
        <v>0</v>
      </c>
      <c r="BL551" s="4" t="str">
        <f>IFERROR(IF(VLOOKUP(A551,raw!CT1:CW100000,3,0)="0",0,2),"")</f>
        <v>0</v>
      </c>
      <c r="BM551" s="4" t="str">
        <f>IFERROR(IF(VLOOKUP(A551,raw!CT1:CX100000,4,0)="0",0,2),"")</f>
        <v>0</v>
      </c>
      <c r="BN551" s="4" t="str">
        <f>IFERROR(IF(VLOOKUP(A551,raw!CT1:CY100000,5,0)="0",0,2),"")</f>
        <v>0</v>
      </c>
      <c r="BO551" s="4" t="str">
        <f>IFERROR(IF(VLOOKUP(A551,raw!CZ1:DB100000,2,0)="0",0,2),"")</f>
        <v>0</v>
      </c>
      <c r="BP551" s="4" t="str">
        <f>IFERROR(IF(VLOOKUP(A551,raw!CZ1:DC100000,3,0)="0",0,2),"")</f>
        <v>0</v>
      </c>
      <c r="BQ551" s="4" t="str">
        <f>IFERROR(IF(VLOOKUP(A551,raw!CZ1:DD100000,4,0)="0",0,2),"")</f>
        <v>0</v>
      </c>
      <c r="BR551" s="4" t="str">
        <f>IFERROR(IF(VLOOKUP(A551,raw!CZ1:DE100000,5,0)="0",0,2),"")</f>
        <v>0</v>
      </c>
      <c r="BS551" s="4" t="str">
        <f>IFERROR(IF(VLOOKUP(A551,raw!CZ1:DF100000,6,0)="0",0,2),"")</f>
        <v>0</v>
      </c>
      <c r="BT551" s="4" t="str">
        <f>IFERROR(IF(VLOOKUP(A551,raw!CZ1:DG100000,7,0)="0",0,2),"")</f>
        <v>0</v>
      </c>
      <c r="BU551" s="4" t="str">
        <f>IFERROR(IF(VLOOKUP(A551,raw!CZ1:DH100000,8,0)="0",0,2),"")</f>
        <v>0</v>
      </c>
      <c r="BV551" s="4" t="str">
        <f>IFERROR(IF(VALUE(IFERROR(VLOOKUP(A551,raw!CZ1:DI100000,9,0),""))=0,"","x"),IFERROR(VLOOKUP(A551,raw!CZ1:DI100000,9,0),""))</f>
        <v>0</v>
      </c>
      <c r="BW551" s="4" t="str">
        <f>IFERROR(IF(VLOOKUP(A551,raw!DJ1:DL100000,2,0)="0",0,2),"")</f>
        <v>0</v>
      </c>
      <c r="BX551" s="4" t="str">
        <f>IFERROR(IF(VLOOKUP(A551,raw!DJ1:DM100000,3,0)="0",0,2),"")</f>
        <v>0</v>
      </c>
      <c r="BY551" s="4" t="str">
        <f>IFERROR(IF(VLOOKUP(A551,raw!DJ1:DN100000,4,0)="0",0,2),"")</f>
        <v>0</v>
      </c>
      <c r="BZ551" s="4" t="str">
        <f>IFERROR(IF(VLOOKUP(A551,raw!DJ1:DO100000,5,0)="0",0,2),"")</f>
        <v>0</v>
      </c>
      <c r="CA551" s="4" t="str">
        <f>IFERROR(IF(VALUE(IFERROR(VLOOKUP(A551,raw!DJ1:DP100000,6,0),""))=0,"","x"),IFERROR(VLOOKUP(A551,raw!DJ1:DP100000,6,0),""))</f>
        <v>0</v>
      </c>
      <c r="CB551" s="4" t="str">
        <f>IFERROR(IF(VLOOKUP(A551,raw!DQ1:DS100000,2,0)="0",0,2),"")</f>
        <v>0</v>
      </c>
      <c r="CC551" s="4" t="str">
        <f>IFERROR(IF(VLOOKUP(A551,raw!DQ1:DT100000,3,0)="0",0,2),"")</f>
        <v>0</v>
      </c>
      <c r="CD551" s="4" t="str">
        <f>IFERROR(IF(VLOOKUP(A551,raw!DQ1:DU100000,4,0)="0",0,2),"")</f>
        <v>0</v>
      </c>
      <c r="CE551" s="4" t="str">
        <f>IFERROR(IF(VALUE(IFERROR(VLOOKUP(A551,raw!DQ1:DV100000,5,0),""))=0,"","x"),IFERROR(VLOOKUP(A551,raw!DQ1:DV100000,5,0),""))</f>
        <v>0</v>
      </c>
      <c r="CF551" s="4" t="str">
        <f>IFERROR(IF(VLOOKUP(A551,raw!DW1:DY100000,2,0)="0",0,2),"")</f>
        <v>0</v>
      </c>
      <c r="CG551" s="4" t="str">
        <f>IFERROR(IF(VALUE(IFERROR(VLOOKUP(A551,raw!DW1:DZ100000,3,0),""))=0,"","x"),IFERROR(VLOOKUP(A551,raw!DW1:DZ100000,3,0),""))</f>
        <v>0</v>
      </c>
      <c r="CH551" s="4" t="str">
        <f>IFERROR(IF(VLOOKUP(A551,raw!EA1:EC100000,2,0)="0",0,2),"")</f>
        <v>0</v>
      </c>
      <c r="CI551" s="4" t="str">
        <f>IFERROR(IF(VLOOKUP(A551,raw!ED1:EF100000,2,0)="0",0,2),"")</f>
        <v>0</v>
      </c>
      <c r="CJ551" s="4" t="str">
        <f>IFERROR(IF(VALUE(IFERROR(VLOOKUP(A551,raw!EG1:EI100000,2,0),""))=0,"","x"),IFERROR(VLOOKUP(A551,raw!EG1:EI100000,2,0),""))</f>
        <v>0</v>
      </c>
    </row>
    <row r="552" spans="1:88">
      <c r="A552" s="3">
        <v>515</v>
      </c>
      <c r="B552" s="3" t="s">
        <v>5347</v>
      </c>
      <c r="C552" s="3" t="s">
        <v>5348</v>
      </c>
      <c r="D552" s="4" t="s">
        <v>5349</v>
      </c>
      <c r="E552" s="4" t="s">
        <v>5314</v>
      </c>
      <c r="F552" s="4" t="s">
        <v>5332</v>
      </c>
      <c r="G552" s="4" t="s">
        <v>5350</v>
      </c>
      <c r="H552" s="4" t="s">
        <v>3108</v>
      </c>
      <c r="I552" s="4" t="str">
        <f>IFERROR(IF(VLOOKUP(A552,raw!B1:D100000,2,0)="0",0,2),"")</f>
        <v>0</v>
      </c>
      <c r="J552" s="4" t="str">
        <f>IFERROR(IF(VLOOKUP(A552,raw!B1:E100000,3,0)="0",0,2),"")</f>
        <v>0</v>
      </c>
      <c r="K552" s="4" t="str">
        <f>IFERROR(IF(VLOOKUP(A552,raw!B1:F100000,4,0)="0",0,2),"")</f>
        <v>0</v>
      </c>
      <c r="L552" s="4" t="str">
        <f>IFERROR(IF(VLOOKUP(A552,raw!B1:G100000,5,0)="0",0,2),"")</f>
        <v>0</v>
      </c>
      <c r="M552" s="4" t="str">
        <f>IFERROR(IF(VLOOKUP(A552,raw!B1:H100000,6,0)="0",0,2),"")</f>
        <v>0</v>
      </c>
      <c r="N552" s="4" t="str">
        <f>IFERROR(IF(VLOOKUP(A552,raw!B1:I100000,7,0)="0",0,2),"")</f>
        <v>0</v>
      </c>
      <c r="O552" s="4" t="str">
        <f>IFERROR(IF(VLOOKUP(A552,raw!J1:L100000,2,0)="0",0,2),"")</f>
        <v>0</v>
      </c>
      <c r="P552" s="4" t="str">
        <f>IFERROR(IF(VALUE(IFERROR(VLOOKUP(A552,raw!J1:M100000,3,0),""))=0,"","x"),IFERROR(VLOOKUP(A552,raw!J1:M100000,3,0),""))</f>
        <v>0</v>
      </c>
      <c r="Q552" s="4" t="str">
        <f>IF(IFERROR(VLOOKUP(A552,raw!J1:N100000,4,0),0)=0, "" , HYPERLINK(VLOOKUP(A552,raw!J1:N100000,4,0),"Foto") )</f>
        <v>0</v>
      </c>
      <c r="R552" s="4" t="str">
        <f>IFERROR(IF(VLOOKUP(A552,raw!O1:Q100000,2,0)="0",0,2),"")</f>
        <v>0</v>
      </c>
      <c r="S552" s="4" t="str">
        <f>IFERROR(IF(VALUE(IFERROR(VLOOKUP(A552,raw!O1:R100000,3,0),""))=0,"","x"),IFERROR(VLOOKUP(A552,raw!O1:R100000,3,0),""))</f>
        <v>0</v>
      </c>
      <c r="T552" s="4" t="str">
        <f>IFERROR(IF(VLOOKUP(A552,raw!S1:U100000,2,0)="0",0,2),"")</f>
        <v>0</v>
      </c>
      <c r="U552" s="4" t="str">
        <f>IF(IFERROR(VLOOKUP(A552,raw!S1:V100000,3,0),0)=0, "" , HYPERLINK(VLOOKUP(A552,raw!S1:V100000,3,0),"Foto") )</f>
        <v>0</v>
      </c>
      <c r="V552" s="4" t="str">
        <f>IFERROR(IF(VLOOKUP(A552,raw!W1:Y100000,2,0)="0",0,2),"")</f>
        <v>0</v>
      </c>
      <c r="W552" s="4" t="str">
        <f>IFERROR(IF(VALUE(IFERROR(VLOOKUP(A552,raw!W1:Z100000,3,0),""))=0,"","x"),IFERROR(VLOOKUP(A552,raw!W1:Z100000,3,0),""))</f>
        <v>0</v>
      </c>
      <c r="X552" s="4" t="str">
        <f>IF(IFERROR(VLOOKUP(A552,raw!W1:AA100000,4,0),0)=0, "" , HYPERLINK(VLOOKUP(A552,raw!W1:AA100000,4,0),"Foto") )</f>
        <v>0</v>
      </c>
      <c r="Y552" s="4" t="str">
        <f>IFERROR(IF(VLOOKUP(A552,raw!AB1:AD100000,2,0)="0",0,2),"")</f>
        <v>0</v>
      </c>
      <c r="Z552" s="4" t="str">
        <f>IFERROR(IF(VALUE(IFERROR(VLOOKUP(A552,raw!AB1:AE100000,3,0),""))=0,"","x"),IFERROR(VLOOKUP(A552,raw!AB1:AE100000,3,0),""))</f>
        <v>0</v>
      </c>
      <c r="AA552" s="4" t="str">
        <f>IFERROR(IF(VLOOKUP(A552,raw!AF1:AH100000,2,0)="0",0,2),"")</f>
        <v>0</v>
      </c>
      <c r="AB552" s="4" t="str">
        <f>IFERROR(IF(VALUE(IFERROR(VLOOKUP(A552,raw!AF1:AI100000,3,0),""))=0,"","x"),IFERROR(VLOOKUP(A552,raw!AF1:AI100000,3,0),""))</f>
        <v>0</v>
      </c>
      <c r="AC552" s="4" t="str">
        <f>IFERROR(IF(VLOOKUP(A552,raw!AJ1:AL100000,2,0)="0",0,2),"")</f>
        <v>0</v>
      </c>
      <c r="AD552" s="4" t="str">
        <f>IFERROR(IF(VLOOKUP(A552,raw!AM1:AO100000,2,0)="0",0,2),"")</f>
        <v>0</v>
      </c>
      <c r="AE552" s="4" t="str">
        <f>IFERROR(IF(VLOOKUP(A552,raw!AM1:AP100000,3,0)="0",0,2),"")</f>
        <v>0</v>
      </c>
      <c r="AF552" s="4" t="str">
        <f>IFERROR(IF(VLOOKUP(A552,raw!AM1:AQ100000,4,0)="0",0,2),"")</f>
        <v>0</v>
      </c>
      <c r="AG552" s="4" t="str">
        <f>IFERROR(IF(VLOOKUP(A552,raw!AM1:AR100000,5,0)="0",0,2),"")</f>
        <v>0</v>
      </c>
      <c r="AH552" s="4" t="str">
        <f>IFERROR(IF(VLOOKUP(A552,raw!AS1:AU100000,2,0)="0",0,2),"")</f>
        <v>0</v>
      </c>
      <c r="AI552" s="4" t="str">
        <f>IFERROR(IF(VLOOKUP(A552,raw!AS1:AV100000,3,0)="0",0,2),"")</f>
        <v>0</v>
      </c>
      <c r="AJ552" s="4" t="str">
        <f>IFERROR(IF(VLOOKUP(A552,raw!AS1:AW100000,4,0)="0",0,2),"")</f>
        <v>0</v>
      </c>
      <c r="AK552" s="4" t="str">
        <f>IFERROR(IF(VLOOKUP(A552,raw!AS1:AX100000,5,0)="0",0,2),"")</f>
        <v>0</v>
      </c>
      <c r="AL552" s="4" t="str">
        <f>IFERROR(IF(VLOOKUP(A552,raw!AY1:BA100000,2,0)="0",0,2),"")</f>
        <v>0</v>
      </c>
      <c r="AM552" s="4" t="str">
        <f>IFERROR(IF(VLOOKUP(A552,raw!AY1:BB100000,3,0)="0",0,2),"")</f>
        <v>0</v>
      </c>
      <c r="AN552" s="4" t="str">
        <f>IFERROR(IF(VLOOKUP(A552,raw!AY1:BC100000,4,0)="0",0,2),"")</f>
        <v>0</v>
      </c>
      <c r="AO552" s="4" t="str">
        <f>IFERROR(IF(VLOOKUP(A552,raw!AY1:BD100000,5,0)="0",0,2),"")</f>
        <v>0</v>
      </c>
      <c r="AP552" s="4" t="str">
        <f>IFERROR(IF(VLOOKUP(A552,raw!BE1:BG100000,2,0)="0",0,2),"")</f>
        <v>0</v>
      </c>
      <c r="AQ552" s="4" t="str">
        <f>IFERROR(IF(VLOOKUP(A552,raw!BH1:BJ100000,2,0)="0",0,2),"")</f>
        <v>0</v>
      </c>
      <c r="AR552" s="4" t="str">
        <f>IFERROR(IF(VLOOKUP(A552,raw!BK1:BM100000,2,0)="0",0,2),"")</f>
        <v>0</v>
      </c>
      <c r="AS552" s="4" t="str">
        <f>IFERROR(IF(VLOOKUP(A552,raw!BK1:BN100000,3,0)="0",0,2),"")</f>
        <v>0</v>
      </c>
      <c r="AT552" s="4" t="str">
        <f>IFERROR(IF(VLOOKUP(A552,raw!BK1:BO100000,4,0)="0",0,2),"")</f>
        <v>0</v>
      </c>
      <c r="AU552" s="4" t="str">
        <f>IFERROR(IF(VLOOKUP(A552,raw!BP1:BR100000,2,0)="0",0,2),"")</f>
        <v>0</v>
      </c>
      <c r="AV552" s="4" t="str">
        <f>IFERROR(IF(VLOOKUP(A552,raw!BP1:BS100000,3,0)="0",0,2),"")</f>
        <v>0</v>
      </c>
      <c r="AW552" s="4" t="str">
        <f>IFERROR(IF(VLOOKUP(A552,raw!BP1:BT100000,4,0)="0",0,2),"")</f>
        <v>0</v>
      </c>
      <c r="AX552" s="4" t="str">
        <f>IFERROR(IF(VLOOKUP(A552,raw!BU1:BW100000,2,0)="0",0,2),"")</f>
        <v>0</v>
      </c>
      <c r="AY552" s="4" t="str">
        <f>IFERROR(IF(VLOOKUP(A552,raw!BU1:BX100000,3,0)="0",0,2),"")</f>
        <v>0</v>
      </c>
      <c r="AZ552" s="4" t="str">
        <f>IFERROR(IF(VLOOKUP(A552,raw!BY1:CA100000,2,0)="0",0,2),"")</f>
        <v>0</v>
      </c>
      <c r="BA552" s="4" t="str">
        <f>IFERROR(IF(VALUE(IFERROR(VLOOKUP(A552,raw!CB1:CD100000,2,0),""))=0,"","x"),IFERROR(VLOOKUP(A552,raw!CB1:CD100000,2,0),""))</f>
        <v>0</v>
      </c>
      <c r="BB552" s="4" t="str">
        <f>IFERROR(IF(VLOOKUP(A552,raw!CE1:CG100000,2,0)="0",0,2),"")</f>
        <v>0</v>
      </c>
      <c r="BC552" s="4" t="str">
        <f>IFERROR(IF(VLOOKUP(A552,raw!CH1:CJ100000,2,0)="0",0,2),"")</f>
        <v>0</v>
      </c>
      <c r="BD552" s="4" t="str">
        <f>IF(IFERROR(VLOOKUP(A552,raw!CH1:CK100000,3,0),0)=0, "" , HYPERLINK(VLOOKUP(A552,raw!CH1:CK100000,3,0),"Foto") )</f>
        <v>0</v>
      </c>
      <c r="BE552" s="4" t="str">
        <f>IFERROR(IF(VLOOKUP(A552,raw!CL1:CN100000,2,0)="0",0,2),"")</f>
        <v>0</v>
      </c>
      <c r="BF552" s="4" t="str">
        <f>IFERROR(IF(VLOOKUP(A552,raw!CL1:CO100000,3,0)="0",0,2),"")</f>
        <v>0</v>
      </c>
      <c r="BG552" s="4" t="str">
        <f>IFERROR(IF(VLOOKUP(A552,raw!CL1:CP100000,4,0)="0",0,2),"")</f>
        <v>0</v>
      </c>
      <c r="BH552" s="4" t="str">
        <f>IFERROR(IF(VLOOKUP(A552,raw!CL1:CQ100000,5,0)="0",0,2),"")</f>
        <v>0</v>
      </c>
      <c r="BI552" s="4" t="str">
        <f>IFERROR(IF(VLOOKUP(A552,raw!CL1:CR100000,6,0)="0",0,2),"")</f>
        <v>0</v>
      </c>
      <c r="BJ552" s="4" t="str">
        <f>IFERROR(IF(VLOOKUP(A552,raw!CL1:CS100000,7,0)="0",0,2),"")</f>
        <v>0</v>
      </c>
      <c r="BK552" s="4" t="str">
        <f>IFERROR(IF(VLOOKUP(A552,raw!CT1:CV100000,2,0)="0",0,2),"")</f>
        <v>0</v>
      </c>
      <c r="BL552" s="4" t="str">
        <f>IFERROR(IF(VLOOKUP(A552,raw!CT1:CW100000,3,0)="0",0,2),"")</f>
        <v>0</v>
      </c>
      <c r="BM552" s="4" t="str">
        <f>IFERROR(IF(VLOOKUP(A552,raw!CT1:CX100000,4,0)="0",0,2),"")</f>
        <v>0</v>
      </c>
      <c r="BN552" s="4" t="str">
        <f>IFERROR(IF(VLOOKUP(A552,raw!CT1:CY100000,5,0)="0",0,2),"")</f>
        <v>0</v>
      </c>
      <c r="BO552" s="4" t="str">
        <f>IFERROR(IF(VLOOKUP(A552,raw!CZ1:DB100000,2,0)="0",0,2),"")</f>
        <v>0</v>
      </c>
      <c r="BP552" s="4" t="str">
        <f>IFERROR(IF(VLOOKUP(A552,raw!CZ1:DC100000,3,0)="0",0,2),"")</f>
        <v>0</v>
      </c>
      <c r="BQ552" s="4" t="str">
        <f>IFERROR(IF(VLOOKUP(A552,raw!CZ1:DD100000,4,0)="0",0,2),"")</f>
        <v>0</v>
      </c>
      <c r="BR552" s="4" t="str">
        <f>IFERROR(IF(VLOOKUP(A552,raw!CZ1:DE100000,5,0)="0",0,2),"")</f>
        <v>0</v>
      </c>
      <c r="BS552" s="4" t="str">
        <f>IFERROR(IF(VLOOKUP(A552,raw!CZ1:DF100000,6,0)="0",0,2),"")</f>
        <v>0</v>
      </c>
      <c r="BT552" s="4" t="str">
        <f>IFERROR(IF(VLOOKUP(A552,raw!CZ1:DG100000,7,0)="0",0,2),"")</f>
        <v>0</v>
      </c>
      <c r="BU552" s="4" t="str">
        <f>IFERROR(IF(VLOOKUP(A552,raw!CZ1:DH100000,8,0)="0",0,2),"")</f>
        <v>0</v>
      </c>
      <c r="BV552" s="4" t="str">
        <f>IFERROR(IF(VALUE(IFERROR(VLOOKUP(A552,raw!CZ1:DI100000,9,0),""))=0,"","x"),IFERROR(VLOOKUP(A552,raw!CZ1:DI100000,9,0),""))</f>
        <v>0</v>
      </c>
      <c r="BW552" s="4" t="str">
        <f>IFERROR(IF(VLOOKUP(A552,raw!DJ1:DL100000,2,0)="0",0,2),"")</f>
        <v>0</v>
      </c>
      <c r="BX552" s="4" t="str">
        <f>IFERROR(IF(VLOOKUP(A552,raw!DJ1:DM100000,3,0)="0",0,2),"")</f>
        <v>0</v>
      </c>
      <c r="BY552" s="4" t="str">
        <f>IFERROR(IF(VLOOKUP(A552,raw!DJ1:DN100000,4,0)="0",0,2),"")</f>
        <v>0</v>
      </c>
      <c r="BZ552" s="4" t="str">
        <f>IFERROR(IF(VLOOKUP(A552,raw!DJ1:DO100000,5,0)="0",0,2),"")</f>
        <v>0</v>
      </c>
      <c r="CA552" s="4" t="str">
        <f>IFERROR(IF(VALUE(IFERROR(VLOOKUP(A552,raw!DJ1:DP100000,6,0),""))=0,"","x"),IFERROR(VLOOKUP(A552,raw!DJ1:DP100000,6,0),""))</f>
        <v>0</v>
      </c>
      <c r="CB552" s="4" t="str">
        <f>IFERROR(IF(VLOOKUP(A552,raw!DQ1:DS100000,2,0)="0",0,2),"")</f>
        <v>0</v>
      </c>
      <c r="CC552" s="4" t="str">
        <f>IFERROR(IF(VLOOKUP(A552,raw!DQ1:DT100000,3,0)="0",0,2),"")</f>
        <v>0</v>
      </c>
      <c r="CD552" s="4" t="str">
        <f>IFERROR(IF(VLOOKUP(A552,raw!DQ1:DU100000,4,0)="0",0,2),"")</f>
        <v>0</v>
      </c>
      <c r="CE552" s="4" t="str">
        <f>IFERROR(IF(VALUE(IFERROR(VLOOKUP(A552,raw!DQ1:DV100000,5,0),""))=0,"","x"),IFERROR(VLOOKUP(A552,raw!DQ1:DV100000,5,0),""))</f>
        <v>0</v>
      </c>
      <c r="CF552" s="4" t="str">
        <f>IFERROR(IF(VLOOKUP(A552,raw!DW1:DY100000,2,0)="0",0,2),"")</f>
        <v>0</v>
      </c>
      <c r="CG552" s="4" t="str">
        <f>IFERROR(IF(VALUE(IFERROR(VLOOKUP(A552,raw!DW1:DZ100000,3,0),""))=0,"","x"),IFERROR(VLOOKUP(A552,raw!DW1:DZ100000,3,0),""))</f>
        <v>0</v>
      </c>
      <c r="CH552" s="4" t="str">
        <f>IFERROR(IF(VLOOKUP(A552,raw!EA1:EC100000,2,0)="0",0,2),"")</f>
        <v>0</v>
      </c>
      <c r="CI552" s="4" t="str">
        <f>IFERROR(IF(VLOOKUP(A552,raw!ED1:EF100000,2,0)="0",0,2),"")</f>
        <v>0</v>
      </c>
      <c r="CJ552" s="4" t="str">
        <f>IFERROR(IF(VALUE(IFERROR(VLOOKUP(A552,raw!EG1:EI100000,2,0),""))=0,"","x"),IFERROR(VLOOKUP(A552,raw!EG1:EI100000,2,0),""))</f>
        <v>0</v>
      </c>
    </row>
    <row r="553" spans="1:88">
      <c r="A553" s="3">
        <v>467</v>
      </c>
      <c r="B553" s="3" t="s">
        <v>5351</v>
      </c>
      <c r="C553" s="3" t="s">
        <v>5352</v>
      </c>
      <c r="D553" s="4" t="s">
        <v>5353</v>
      </c>
      <c r="E553" s="4" t="s">
        <v>5331</v>
      </c>
      <c r="F553" s="4" t="s">
        <v>5332</v>
      </c>
      <c r="G553" s="4" t="s">
        <v>5354</v>
      </c>
      <c r="H553" s="4" t="s">
        <v>3087</v>
      </c>
      <c r="I553" s="4" t="str">
        <f>IFERROR(IF(VLOOKUP(A553,raw!B1:D100000,2,0)="0",0,2),"")</f>
        <v>0</v>
      </c>
      <c r="J553" s="4" t="str">
        <f>IFERROR(IF(VLOOKUP(A553,raw!B1:E100000,3,0)="0",0,2),"")</f>
        <v>0</v>
      </c>
      <c r="K553" s="4" t="str">
        <f>IFERROR(IF(VLOOKUP(A553,raw!B1:F100000,4,0)="0",0,2),"")</f>
        <v>0</v>
      </c>
      <c r="L553" s="4" t="str">
        <f>IFERROR(IF(VLOOKUP(A553,raw!B1:G100000,5,0)="0",0,2),"")</f>
        <v>0</v>
      </c>
      <c r="M553" s="4" t="str">
        <f>IFERROR(IF(VLOOKUP(A553,raw!B1:H100000,6,0)="0",0,2),"")</f>
        <v>0</v>
      </c>
      <c r="N553" s="4" t="str">
        <f>IFERROR(IF(VLOOKUP(A553,raw!B1:I100000,7,0)="0",0,2),"")</f>
        <v>0</v>
      </c>
      <c r="O553" s="4" t="str">
        <f>IFERROR(IF(VLOOKUP(A553,raw!J1:L100000,2,0)="0",0,2),"")</f>
        <v>0</v>
      </c>
      <c r="P553" s="4" t="str">
        <f>IFERROR(IF(VALUE(IFERROR(VLOOKUP(A553,raw!J1:M100000,3,0),""))=0,"","x"),IFERROR(VLOOKUP(A553,raw!J1:M100000,3,0),""))</f>
        <v>0</v>
      </c>
      <c r="Q553" s="4" t="str">
        <f>IF(IFERROR(VLOOKUP(A553,raw!J1:N100000,4,0),0)=0, "" , HYPERLINK(VLOOKUP(A553,raw!J1:N100000,4,0),"Foto") )</f>
        <v>0</v>
      </c>
      <c r="R553" s="4" t="str">
        <f>IFERROR(IF(VLOOKUP(A553,raw!O1:Q100000,2,0)="0",0,2),"")</f>
        <v>0</v>
      </c>
      <c r="S553" s="4" t="str">
        <f>IFERROR(IF(VALUE(IFERROR(VLOOKUP(A553,raw!O1:R100000,3,0),""))=0,"","x"),IFERROR(VLOOKUP(A553,raw!O1:R100000,3,0),""))</f>
        <v>0</v>
      </c>
      <c r="T553" s="4" t="str">
        <f>IFERROR(IF(VLOOKUP(A553,raw!S1:U100000,2,0)="0",0,2),"")</f>
        <v>0</v>
      </c>
      <c r="U553" s="4" t="str">
        <f>IF(IFERROR(VLOOKUP(A553,raw!S1:V100000,3,0),0)=0, "" , HYPERLINK(VLOOKUP(A553,raw!S1:V100000,3,0),"Foto") )</f>
        <v>0</v>
      </c>
      <c r="V553" s="4" t="str">
        <f>IFERROR(IF(VLOOKUP(A553,raw!W1:Y100000,2,0)="0",0,2),"")</f>
        <v>0</v>
      </c>
      <c r="W553" s="4" t="str">
        <f>IFERROR(IF(VALUE(IFERROR(VLOOKUP(A553,raw!W1:Z100000,3,0),""))=0,"","x"),IFERROR(VLOOKUP(A553,raw!W1:Z100000,3,0),""))</f>
        <v>0</v>
      </c>
      <c r="X553" s="4" t="str">
        <f>IF(IFERROR(VLOOKUP(A553,raw!W1:AA100000,4,0),0)=0, "" , HYPERLINK(VLOOKUP(A553,raw!W1:AA100000,4,0),"Foto") )</f>
        <v>0</v>
      </c>
      <c r="Y553" s="4" t="str">
        <f>IFERROR(IF(VLOOKUP(A553,raw!AB1:AD100000,2,0)="0",0,2),"")</f>
        <v>0</v>
      </c>
      <c r="Z553" s="4" t="str">
        <f>IFERROR(IF(VALUE(IFERROR(VLOOKUP(A553,raw!AB1:AE100000,3,0),""))=0,"","x"),IFERROR(VLOOKUP(A553,raw!AB1:AE100000,3,0),""))</f>
        <v>0</v>
      </c>
      <c r="AA553" s="4" t="str">
        <f>IFERROR(IF(VLOOKUP(A553,raw!AF1:AH100000,2,0)="0",0,2),"")</f>
        <v>0</v>
      </c>
      <c r="AB553" s="4" t="str">
        <f>IFERROR(IF(VALUE(IFERROR(VLOOKUP(A553,raw!AF1:AI100000,3,0),""))=0,"","x"),IFERROR(VLOOKUP(A553,raw!AF1:AI100000,3,0),""))</f>
        <v>0</v>
      </c>
      <c r="AC553" s="4" t="str">
        <f>IFERROR(IF(VLOOKUP(A553,raw!AJ1:AL100000,2,0)="0",0,2),"")</f>
        <v>0</v>
      </c>
      <c r="AD553" s="4" t="str">
        <f>IFERROR(IF(VLOOKUP(A553,raw!AM1:AO100000,2,0)="0",0,2),"")</f>
        <v>0</v>
      </c>
      <c r="AE553" s="4" t="str">
        <f>IFERROR(IF(VLOOKUP(A553,raw!AM1:AP100000,3,0)="0",0,2),"")</f>
        <v>0</v>
      </c>
      <c r="AF553" s="4" t="str">
        <f>IFERROR(IF(VLOOKUP(A553,raw!AM1:AQ100000,4,0)="0",0,2),"")</f>
        <v>0</v>
      </c>
      <c r="AG553" s="4" t="str">
        <f>IFERROR(IF(VLOOKUP(A553,raw!AM1:AR100000,5,0)="0",0,2),"")</f>
        <v>0</v>
      </c>
      <c r="AH553" s="4" t="str">
        <f>IFERROR(IF(VLOOKUP(A553,raw!AS1:AU100000,2,0)="0",0,2),"")</f>
        <v>0</v>
      </c>
      <c r="AI553" s="4" t="str">
        <f>IFERROR(IF(VLOOKUP(A553,raw!AS1:AV100000,3,0)="0",0,2),"")</f>
        <v>0</v>
      </c>
      <c r="AJ553" s="4" t="str">
        <f>IFERROR(IF(VLOOKUP(A553,raw!AS1:AW100000,4,0)="0",0,2),"")</f>
        <v>0</v>
      </c>
      <c r="AK553" s="4" t="str">
        <f>IFERROR(IF(VLOOKUP(A553,raw!AS1:AX100000,5,0)="0",0,2),"")</f>
        <v>0</v>
      </c>
      <c r="AL553" s="4" t="str">
        <f>IFERROR(IF(VLOOKUP(A553,raw!AY1:BA100000,2,0)="0",0,2),"")</f>
        <v>0</v>
      </c>
      <c r="AM553" s="4" t="str">
        <f>IFERROR(IF(VLOOKUP(A553,raw!AY1:BB100000,3,0)="0",0,2),"")</f>
        <v>0</v>
      </c>
      <c r="AN553" s="4" t="str">
        <f>IFERROR(IF(VLOOKUP(A553,raw!AY1:BC100000,4,0)="0",0,2),"")</f>
        <v>0</v>
      </c>
      <c r="AO553" s="4" t="str">
        <f>IFERROR(IF(VLOOKUP(A553,raw!AY1:BD100000,5,0)="0",0,2),"")</f>
        <v>0</v>
      </c>
      <c r="AP553" s="4" t="str">
        <f>IFERROR(IF(VLOOKUP(A553,raw!BE1:BG100000,2,0)="0",0,2),"")</f>
        <v>0</v>
      </c>
      <c r="AQ553" s="4" t="str">
        <f>IFERROR(IF(VLOOKUP(A553,raw!BH1:BJ100000,2,0)="0",0,2),"")</f>
        <v>0</v>
      </c>
      <c r="AR553" s="4" t="str">
        <f>IFERROR(IF(VLOOKUP(A553,raw!BK1:BM100000,2,0)="0",0,2),"")</f>
        <v>0</v>
      </c>
      <c r="AS553" s="4" t="str">
        <f>IFERROR(IF(VLOOKUP(A553,raw!BK1:BN100000,3,0)="0",0,2),"")</f>
        <v>0</v>
      </c>
      <c r="AT553" s="4" t="str">
        <f>IFERROR(IF(VLOOKUP(A553,raw!BK1:BO100000,4,0)="0",0,2),"")</f>
        <v>0</v>
      </c>
      <c r="AU553" s="4" t="str">
        <f>IFERROR(IF(VLOOKUP(A553,raw!BP1:BR100000,2,0)="0",0,2),"")</f>
        <v>0</v>
      </c>
      <c r="AV553" s="4" t="str">
        <f>IFERROR(IF(VLOOKUP(A553,raw!BP1:BS100000,3,0)="0",0,2),"")</f>
        <v>0</v>
      </c>
      <c r="AW553" s="4" t="str">
        <f>IFERROR(IF(VLOOKUP(A553,raw!BP1:BT100000,4,0)="0",0,2),"")</f>
        <v>0</v>
      </c>
      <c r="AX553" s="4" t="str">
        <f>IFERROR(IF(VLOOKUP(A553,raw!BU1:BW100000,2,0)="0",0,2),"")</f>
        <v>0</v>
      </c>
      <c r="AY553" s="4" t="str">
        <f>IFERROR(IF(VLOOKUP(A553,raw!BU1:BX100000,3,0)="0",0,2),"")</f>
        <v>0</v>
      </c>
      <c r="AZ553" s="4" t="str">
        <f>IFERROR(IF(VLOOKUP(A553,raw!BY1:CA100000,2,0)="0",0,2),"")</f>
        <v>0</v>
      </c>
      <c r="BA553" s="4" t="str">
        <f>IFERROR(IF(VALUE(IFERROR(VLOOKUP(A553,raw!CB1:CD100000,2,0),""))=0,"","x"),IFERROR(VLOOKUP(A553,raw!CB1:CD100000,2,0),""))</f>
        <v>0</v>
      </c>
      <c r="BB553" s="4" t="str">
        <f>IFERROR(IF(VLOOKUP(A553,raw!CE1:CG100000,2,0)="0",0,2),"")</f>
        <v>0</v>
      </c>
      <c r="BC553" s="4" t="str">
        <f>IFERROR(IF(VLOOKUP(A553,raw!CH1:CJ100000,2,0)="0",0,2),"")</f>
        <v>0</v>
      </c>
      <c r="BD553" s="4" t="str">
        <f>IF(IFERROR(VLOOKUP(A553,raw!CH1:CK100000,3,0),0)=0, "" , HYPERLINK(VLOOKUP(A553,raw!CH1:CK100000,3,0),"Foto") )</f>
        <v>0</v>
      </c>
      <c r="BE553" s="4" t="str">
        <f>IFERROR(IF(VLOOKUP(A553,raw!CL1:CN100000,2,0)="0",0,2),"")</f>
        <v>0</v>
      </c>
      <c r="BF553" s="4" t="str">
        <f>IFERROR(IF(VLOOKUP(A553,raw!CL1:CO100000,3,0)="0",0,2),"")</f>
        <v>0</v>
      </c>
      <c r="BG553" s="4" t="str">
        <f>IFERROR(IF(VLOOKUP(A553,raw!CL1:CP100000,4,0)="0",0,2),"")</f>
        <v>0</v>
      </c>
      <c r="BH553" s="4" t="str">
        <f>IFERROR(IF(VLOOKUP(A553,raw!CL1:CQ100000,5,0)="0",0,2),"")</f>
        <v>0</v>
      </c>
      <c r="BI553" s="4" t="str">
        <f>IFERROR(IF(VLOOKUP(A553,raw!CL1:CR100000,6,0)="0",0,2),"")</f>
        <v>0</v>
      </c>
      <c r="BJ553" s="4" t="str">
        <f>IFERROR(IF(VLOOKUP(A553,raw!CL1:CS100000,7,0)="0",0,2),"")</f>
        <v>0</v>
      </c>
      <c r="BK553" s="4" t="str">
        <f>IFERROR(IF(VLOOKUP(A553,raw!CT1:CV100000,2,0)="0",0,2),"")</f>
        <v>0</v>
      </c>
      <c r="BL553" s="4" t="str">
        <f>IFERROR(IF(VLOOKUP(A553,raw!CT1:CW100000,3,0)="0",0,2),"")</f>
        <v>0</v>
      </c>
      <c r="BM553" s="4" t="str">
        <f>IFERROR(IF(VLOOKUP(A553,raw!CT1:CX100000,4,0)="0",0,2),"")</f>
        <v>0</v>
      </c>
      <c r="BN553" s="4" t="str">
        <f>IFERROR(IF(VLOOKUP(A553,raw!CT1:CY100000,5,0)="0",0,2),"")</f>
        <v>0</v>
      </c>
      <c r="BO553" s="4" t="str">
        <f>IFERROR(IF(VLOOKUP(A553,raw!CZ1:DB100000,2,0)="0",0,2),"")</f>
        <v>0</v>
      </c>
      <c r="BP553" s="4" t="str">
        <f>IFERROR(IF(VLOOKUP(A553,raw!CZ1:DC100000,3,0)="0",0,2),"")</f>
        <v>0</v>
      </c>
      <c r="BQ553" s="4" t="str">
        <f>IFERROR(IF(VLOOKUP(A553,raw!CZ1:DD100000,4,0)="0",0,2),"")</f>
        <v>0</v>
      </c>
      <c r="BR553" s="4" t="str">
        <f>IFERROR(IF(VLOOKUP(A553,raw!CZ1:DE100000,5,0)="0",0,2),"")</f>
        <v>0</v>
      </c>
      <c r="BS553" s="4" t="str">
        <f>IFERROR(IF(VLOOKUP(A553,raw!CZ1:DF100000,6,0)="0",0,2),"")</f>
        <v>0</v>
      </c>
      <c r="BT553" s="4" t="str">
        <f>IFERROR(IF(VLOOKUP(A553,raw!CZ1:DG100000,7,0)="0",0,2),"")</f>
        <v>0</v>
      </c>
      <c r="BU553" s="4" t="str">
        <f>IFERROR(IF(VLOOKUP(A553,raw!CZ1:DH100000,8,0)="0",0,2),"")</f>
        <v>0</v>
      </c>
      <c r="BV553" s="4" t="str">
        <f>IFERROR(IF(VALUE(IFERROR(VLOOKUP(A553,raw!CZ1:DI100000,9,0),""))=0,"","x"),IFERROR(VLOOKUP(A553,raw!CZ1:DI100000,9,0),""))</f>
        <v>0</v>
      </c>
      <c r="BW553" s="4" t="str">
        <f>IFERROR(IF(VLOOKUP(A553,raw!DJ1:DL100000,2,0)="0",0,2),"")</f>
        <v>0</v>
      </c>
      <c r="BX553" s="4" t="str">
        <f>IFERROR(IF(VLOOKUP(A553,raw!DJ1:DM100000,3,0)="0",0,2),"")</f>
        <v>0</v>
      </c>
      <c r="BY553" s="4" t="str">
        <f>IFERROR(IF(VLOOKUP(A553,raw!DJ1:DN100000,4,0)="0",0,2),"")</f>
        <v>0</v>
      </c>
      <c r="BZ553" s="4" t="str">
        <f>IFERROR(IF(VLOOKUP(A553,raw!DJ1:DO100000,5,0)="0",0,2),"")</f>
        <v>0</v>
      </c>
      <c r="CA553" s="4" t="str">
        <f>IFERROR(IF(VALUE(IFERROR(VLOOKUP(A553,raw!DJ1:DP100000,6,0),""))=0,"","x"),IFERROR(VLOOKUP(A553,raw!DJ1:DP100000,6,0),""))</f>
        <v>0</v>
      </c>
      <c r="CB553" s="4" t="str">
        <f>IFERROR(IF(VLOOKUP(A553,raw!DQ1:DS100000,2,0)="0",0,2),"")</f>
        <v>0</v>
      </c>
      <c r="CC553" s="4" t="str">
        <f>IFERROR(IF(VLOOKUP(A553,raw!DQ1:DT100000,3,0)="0",0,2),"")</f>
        <v>0</v>
      </c>
      <c r="CD553" s="4" t="str">
        <f>IFERROR(IF(VLOOKUP(A553,raw!DQ1:DU100000,4,0)="0",0,2),"")</f>
        <v>0</v>
      </c>
      <c r="CE553" s="4" t="str">
        <f>IFERROR(IF(VALUE(IFERROR(VLOOKUP(A553,raw!DQ1:DV100000,5,0),""))=0,"","x"),IFERROR(VLOOKUP(A553,raw!DQ1:DV100000,5,0),""))</f>
        <v>0</v>
      </c>
      <c r="CF553" s="4" t="str">
        <f>IFERROR(IF(VLOOKUP(A553,raw!DW1:DY100000,2,0)="0",0,2),"")</f>
        <v>0</v>
      </c>
      <c r="CG553" s="4" t="str">
        <f>IFERROR(IF(VALUE(IFERROR(VLOOKUP(A553,raw!DW1:DZ100000,3,0),""))=0,"","x"),IFERROR(VLOOKUP(A553,raw!DW1:DZ100000,3,0),""))</f>
        <v>0</v>
      </c>
      <c r="CH553" s="4" t="str">
        <f>IFERROR(IF(VLOOKUP(A553,raw!EA1:EC100000,2,0)="0",0,2),"")</f>
        <v>0</v>
      </c>
      <c r="CI553" s="4" t="str">
        <f>IFERROR(IF(VLOOKUP(A553,raw!ED1:EF100000,2,0)="0",0,2),"")</f>
        <v>0</v>
      </c>
      <c r="CJ553" s="4" t="str">
        <f>IFERROR(IF(VALUE(IFERROR(VLOOKUP(A553,raw!EG1:EI100000,2,0),""))=0,"","x"),IFERROR(VLOOKUP(A553,raw!EG1:EI100000,2,0),""))</f>
        <v>0</v>
      </c>
    </row>
    <row r="554" spans="1:88">
      <c r="A554" s="3">
        <v>527</v>
      </c>
      <c r="B554" s="3" t="s">
        <v>5355</v>
      </c>
      <c r="C554" s="3" t="s">
        <v>5356</v>
      </c>
      <c r="D554" s="4" t="s">
        <v>5357</v>
      </c>
      <c r="E554" s="4" t="s">
        <v>5358</v>
      </c>
      <c r="F554" s="4" t="s">
        <v>5332</v>
      </c>
      <c r="G554" s="4" t="s">
        <v>5359</v>
      </c>
      <c r="H554" s="4" t="s">
        <v>3108</v>
      </c>
      <c r="I554" s="4" t="str">
        <f>IFERROR(IF(VLOOKUP(A554,raw!B1:D100000,2,0)="0",0,2),"")</f>
        <v>0</v>
      </c>
      <c r="J554" s="4" t="str">
        <f>IFERROR(IF(VLOOKUP(A554,raw!B1:E100000,3,0)="0",0,2),"")</f>
        <v>0</v>
      </c>
      <c r="K554" s="4" t="str">
        <f>IFERROR(IF(VLOOKUP(A554,raw!B1:F100000,4,0)="0",0,2),"")</f>
        <v>0</v>
      </c>
      <c r="L554" s="4" t="str">
        <f>IFERROR(IF(VLOOKUP(A554,raw!B1:G100000,5,0)="0",0,2),"")</f>
        <v>0</v>
      </c>
      <c r="M554" s="4" t="str">
        <f>IFERROR(IF(VLOOKUP(A554,raw!B1:H100000,6,0)="0",0,2),"")</f>
        <v>0</v>
      </c>
      <c r="N554" s="4" t="str">
        <f>IFERROR(IF(VLOOKUP(A554,raw!B1:I100000,7,0)="0",0,2),"")</f>
        <v>0</v>
      </c>
      <c r="O554" s="4" t="str">
        <f>IFERROR(IF(VLOOKUP(A554,raw!J1:L100000,2,0)="0",0,2),"")</f>
        <v>0</v>
      </c>
      <c r="P554" s="4" t="str">
        <f>IFERROR(IF(VALUE(IFERROR(VLOOKUP(A554,raw!J1:M100000,3,0),""))=0,"","x"),IFERROR(VLOOKUP(A554,raw!J1:M100000,3,0),""))</f>
        <v>0</v>
      </c>
      <c r="Q554" s="4" t="str">
        <f>IF(IFERROR(VLOOKUP(A554,raw!J1:N100000,4,0),0)=0, "" , HYPERLINK(VLOOKUP(A554,raw!J1:N100000,4,0),"Foto") )</f>
        <v>0</v>
      </c>
      <c r="R554" s="4" t="str">
        <f>IFERROR(IF(VLOOKUP(A554,raw!O1:Q100000,2,0)="0",0,2),"")</f>
        <v>0</v>
      </c>
      <c r="S554" s="4" t="str">
        <f>IFERROR(IF(VALUE(IFERROR(VLOOKUP(A554,raw!O1:R100000,3,0),""))=0,"","x"),IFERROR(VLOOKUP(A554,raw!O1:R100000,3,0),""))</f>
        <v>0</v>
      </c>
      <c r="T554" s="4" t="str">
        <f>IFERROR(IF(VLOOKUP(A554,raw!S1:U100000,2,0)="0",0,2),"")</f>
        <v>0</v>
      </c>
      <c r="U554" s="4" t="str">
        <f>IF(IFERROR(VLOOKUP(A554,raw!S1:V100000,3,0),0)=0, "" , HYPERLINK(VLOOKUP(A554,raw!S1:V100000,3,0),"Foto") )</f>
        <v>0</v>
      </c>
      <c r="V554" s="4" t="str">
        <f>IFERROR(IF(VLOOKUP(A554,raw!W1:Y100000,2,0)="0",0,2),"")</f>
        <v>0</v>
      </c>
      <c r="W554" s="4" t="str">
        <f>IFERROR(IF(VALUE(IFERROR(VLOOKUP(A554,raw!W1:Z100000,3,0),""))=0,"","x"),IFERROR(VLOOKUP(A554,raw!W1:Z100000,3,0),""))</f>
        <v>0</v>
      </c>
      <c r="X554" s="4" t="str">
        <f>IF(IFERROR(VLOOKUP(A554,raw!W1:AA100000,4,0),0)=0, "" , HYPERLINK(VLOOKUP(A554,raw!W1:AA100000,4,0),"Foto") )</f>
        <v>0</v>
      </c>
      <c r="Y554" s="4" t="str">
        <f>IFERROR(IF(VLOOKUP(A554,raw!AB1:AD100000,2,0)="0",0,2),"")</f>
        <v>0</v>
      </c>
      <c r="Z554" s="4" t="str">
        <f>IFERROR(IF(VALUE(IFERROR(VLOOKUP(A554,raw!AB1:AE100000,3,0),""))=0,"","x"),IFERROR(VLOOKUP(A554,raw!AB1:AE100000,3,0),""))</f>
        <v>0</v>
      </c>
      <c r="AA554" s="4" t="str">
        <f>IFERROR(IF(VLOOKUP(A554,raw!AF1:AH100000,2,0)="0",0,2),"")</f>
        <v>0</v>
      </c>
      <c r="AB554" s="4" t="str">
        <f>IFERROR(IF(VALUE(IFERROR(VLOOKUP(A554,raw!AF1:AI100000,3,0),""))=0,"","x"),IFERROR(VLOOKUP(A554,raw!AF1:AI100000,3,0),""))</f>
        <v>0</v>
      </c>
      <c r="AC554" s="4" t="str">
        <f>IFERROR(IF(VLOOKUP(A554,raw!AJ1:AL100000,2,0)="0",0,2),"")</f>
        <v>0</v>
      </c>
      <c r="AD554" s="4" t="str">
        <f>IFERROR(IF(VLOOKUP(A554,raw!AM1:AO100000,2,0)="0",0,2),"")</f>
        <v>0</v>
      </c>
      <c r="AE554" s="4" t="str">
        <f>IFERROR(IF(VLOOKUP(A554,raw!AM1:AP100000,3,0)="0",0,2),"")</f>
        <v>0</v>
      </c>
      <c r="AF554" s="4" t="str">
        <f>IFERROR(IF(VLOOKUP(A554,raw!AM1:AQ100000,4,0)="0",0,2),"")</f>
        <v>0</v>
      </c>
      <c r="AG554" s="4" t="str">
        <f>IFERROR(IF(VLOOKUP(A554,raw!AM1:AR100000,5,0)="0",0,2),"")</f>
        <v>0</v>
      </c>
      <c r="AH554" s="4" t="str">
        <f>IFERROR(IF(VLOOKUP(A554,raw!AS1:AU100000,2,0)="0",0,2),"")</f>
        <v>0</v>
      </c>
      <c r="AI554" s="4" t="str">
        <f>IFERROR(IF(VLOOKUP(A554,raw!AS1:AV100000,3,0)="0",0,2),"")</f>
        <v>0</v>
      </c>
      <c r="AJ554" s="4" t="str">
        <f>IFERROR(IF(VLOOKUP(A554,raw!AS1:AW100000,4,0)="0",0,2),"")</f>
        <v>0</v>
      </c>
      <c r="AK554" s="4" t="str">
        <f>IFERROR(IF(VLOOKUP(A554,raw!AS1:AX100000,5,0)="0",0,2),"")</f>
        <v>0</v>
      </c>
      <c r="AL554" s="4" t="str">
        <f>IFERROR(IF(VLOOKUP(A554,raw!AY1:BA100000,2,0)="0",0,2),"")</f>
        <v>0</v>
      </c>
      <c r="AM554" s="4" t="str">
        <f>IFERROR(IF(VLOOKUP(A554,raw!AY1:BB100000,3,0)="0",0,2),"")</f>
        <v>0</v>
      </c>
      <c r="AN554" s="4" t="str">
        <f>IFERROR(IF(VLOOKUP(A554,raw!AY1:BC100000,4,0)="0",0,2),"")</f>
        <v>0</v>
      </c>
      <c r="AO554" s="4" t="str">
        <f>IFERROR(IF(VLOOKUP(A554,raw!AY1:BD100000,5,0)="0",0,2),"")</f>
        <v>0</v>
      </c>
      <c r="AP554" s="4" t="str">
        <f>IFERROR(IF(VLOOKUP(A554,raw!BE1:BG100000,2,0)="0",0,2),"")</f>
        <v>0</v>
      </c>
      <c r="AQ554" s="4" t="str">
        <f>IFERROR(IF(VLOOKUP(A554,raw!BH1:BJ100000,2,0)="0",0,2),"")</f>
        <v>0</v>
      </c>
      <c r="AR554" s="4" t="str">
        <f>IFERROR(IF(VLOOKUP(A554,raw!BK1:BM100000,2,0)="0",0,2),"")</f>
        <v>0</v>
      </c>
      <c r="AS554" s="4" t="str">
        <f>IFERROR(IF(VLOOKUP(A554,raw!BK1:BN100000,3,0)="0",0,2),"")</f>
        <v>0</v>
      </c>
      <c r="AT554" s="4" t="str">
        <f>IFERROR(IF(VLOOKUP(A554,raw!BK1:BO100000,4,0)="0",0,2),"")</f>
        <v>0</v>
      </c>
      <c r="AU554" s="4" t="str">
        <f>IFERROR(IF(VLOOKUP(A554,raw!BP1:BR100000,2,0)="0",0,2),"")</f>
        <v>0</v>
      </c>
      <c r="AV554" s="4" t="str">
        <f>IFERROR(IF(VLOOKUP(A554,raw!BP1:BS100000,3,0)="0",0,2),"")</f>
        <v>0</v>
      </c>
      <c r="AW554" s="4" t="str">
        <f>IFERROR(IF(VLOOKUP(A554,raw!BP1:BT100000,4,0)="0",0,2),"")</f>
        <v>0</v>
      </c>
      <c r="AX554" s="4" t="str">
        <f>IFERROR(IF(VLOOKUP(A554,raw!BU1:BW100000,2,0)="0",0,2),"")</f>
        <v>0</v>
      </c>
      <c r="AY554" s="4" t="str">
        <f>IFERROR(IF(VLOOKUP(A554,raw!BU1:BX100000,3,0)="0",0,2),"")</f>
        <v>0</v>
      </c>
      <c r="AZ554" s="4" t="str">
        <f>IFERROR(IF(VLOOKUP(A554,raw!BY1:CA100000,2,0)="0",0,2),"")</f>
        <v>0</v>
      </c>
      <c r="BA554" s="4" t="str">
        <f>IFERROR(IF(VALUE(IFERROR(VLOOKUP(A554,raw!CB1:CD100000,2,0),""))=0,"","x"),IFERROR(VLOOKUP(A554,raw!CB1:CD100000,2,0),""))</f>
        <v>0</v>
      </c>
      <c r="BB554" s="4" t="str">
        <f>IFERROR(IF(VLOOKUP(A554,raw!CE1:CG100000,2,0)="0",0,2),"")</f>
        <v>0</v>
      </c>
      <c r="BC554" s="4" t="str">
        <f>IFERROR(IF(VLOOKUP(A554,raw!CH1:CJ100000,2,0)="0",0,2),"")</f>
        <v>0</v>
      </c>
      <c r="BD554" s="4" t="str">
        <f>IF(IFERROR(VLOOKUP(A554,raw!CH1:CK100000,3,0),0)=0, "" , HYPERLINK(VLOOKUP(A554,raw!CH1:CK100000,3,0),"Foto") )</f>
        <v>0</v>
      </c>
      <c r="BE554" s="4" t="str">
        <f>IFERROR(IF(VLOOKUP(A554,raw!CL1:CN100000,2,0)="0",0,2),"")</f>
        <v>0</v>
      </c>
      <c r="BF554" s="4" t="str">
        <f>IFERROR(IF(VLOOKUP(A554,raw!CL1:CO100000,3,0)="0",0,2),"")</f>
        <v>0</v>
      </c>
      <c r="BG554" s="4" t="str">
        <f>IFERROR(IF(VLOOKUP(A554,raw!CL1:CP100000,4,0)="0",0,2),"")</f>
        <v>0</v>
      </c>
      <c r="BH554" s="4" t="str">
        <f>IFERROR(IF(VLOOKUP(A554,raw!CL1:CQ100000,5,0)="0",0,2),"")</f>
        <v>0</v>
      </c>
      <c r="BI554" s="4" t="str">
        <f>IFERROR(IF(VLOOKUP(A554,raw!CL1:CR100000,6,0)="0",0,2),"")</f>
        <v>0</v>
      </c>
      <c r="BJ554" s="4" t="str">
        <f>IFERROR(IF(VLOOKUP(A554,raw!CL1:CS100000,7,0)="0",0,2),"")</f>
        <v>0</v>
      </c>
      <c r="BK554" s="4" t="str">
        <f>IFERROR(IF(VLOOKUP(A554,raw!CT1:CV100000,2,0)="0",0,2),"")</f>
        <v>0</v>
      </c>
      <c r="BL554" s="4" t="str">
        <f>IFERROR(IF(VLOOKUP(A554,raw!CT1:CW100000,3,0)="0",0,2),"")</f>
        <v>0</v>
      </c>
      <c r="BM554" s="4" t="str">
        <f>IFERROR(IF(VLOOKUP(A554,raw!CT1:CX100000,4,0)="0",0,2),"")</f>
        <v>0</v>
      </c>
      <c r="BN554" s="4" t="str">
        <f>IFERROR(IF(VLOOKUP(A554,raw!CT1:CY100000,5,0)="0",0,2),"")</f>
        <v>0</v>
      </c>
      <c r="BO554" s="4" t="str">
        <f>IFERROR(IF(VLOOKUP(A554,raw!CZ1:DB100000,2,0)="0",0,2),"")</f>
        <v>0</v>
      </c>
      <c r="BP554" s="4" t="str">
        <f>IFERROR(IF(VLOOKUP(A554,raw!CZ1:DC100000,3,0)="0",0,2),"")</f>
        <v>0</v>
      </c>
      <c r="BQ554" s="4" t="str">
        <f>IFERROR(IF(VLOOKUP(A554,raw!CZ1:DD100000,4,0)="0",0,2),"")</f>
        <v>0</v>
      </c>
      <c r="BR554" s="4" t="str">
        <f>IFERROR(IF(VLOOKUP(A554,raw!CZ1:DE100000,5,0)="0",0,2),"")</f>
        <v>0</v>
      </c>
      <c r="BS554" s="4" t="str">
        <f>IFERROR(IF(VLOOKUP(A554,raw!CZ1:DF100000,6,0)="0",0,2),"")</f>
        <v>0</v>
      </c>
      <c r="BT554" s="4" t="str">
        <f>IFERROR(IF(VLOOKUP(A554,raw!CZ1:DG100000,7,0)="0",0,2),"")</f>
        <v>0</v>
      </c>
      <c r="BU554" s="4" t="str">
        <f>IFERROR(IF(VLOOKUP(A554,raw!CZ1:DH100000,8,0)="0",0,2),"")</f>
        <v>0</v>
      </c>
      <c r="BV554" s="4" t="str">
        <f>IFERROR(IF(VALUE(IFERROR(VLOOKUP(A554,raw!CZ1:DI100000,9,0),""))=0,"","x"),IFERROR(VLOOKUP(A554,raw!CZ1:DI100000,9,0),""))</f>
        <v>0</v>
      </c>
      <c r="BW554" s="4" t="str">
        <f>IFERROR(IF(VLOOKUP(A554,raw!DJ1:DL100000,2,0)="0",0,2),"")</f>
        <v>0</v>
      </c>
      <c r="BX554" s="4" t="str">
        <f>IFERROR(IF(VLOOKUP(A554,raw!DJ1:DM100000,3,0)="0",0,2),"")</f>
        <v>0</v>
      </c>
      <c r="BY554" s="4" t="str">
        <f>IFERROR(IF(VLOOKUP(A554,raw!DJ1:DN100000,4,0)="0",0,2),"")</f>
        <v>0</v>
      </c>
      <c r="BZ554" s="4" t="str">
        <f>IFERROR(IF(VLOOKUP(A554,raw!DJ1:DO100000,5,0)="0",0,2),"")</f>
        <v>0</v>
      </c>
      <c r="CA554" s="4" t="str">
        <f>IFERROR(IF(VALUE(IFERROR(VLOOKUP(A554,raw!DJ1:DP100000,6,0),""))=0,"","x"),IFERROR(VLOOKUP(A554,raw!DJ1:DP100000,6,0),""))</f>
        <v>0</v>
      </c>
      <c r="CB554" s="4" t="str">
        <f>IFERROR(IF(VLOOKUP(A554,raw!DQ1:DS100000,2,0)="0",0,2),"")</f>
        <v>0</v>
      </c>
      <c r="CC554" s="4" t="str">
        <f>IFERROR(IF(VLOOKUP(A554,raw!DQ1:DT100000,3,0)="0",0,2),"")</f>
        <v>0</v>
      </c>
      <c r="CD554" s="4" t="str">
        <f>IFERROR(IF(VLOOKUP(A554,raw!DQ1:DU100000,4,0)="0",0,2),"")</f>
        <v>0</v>
      </c>
      <c r="CE554" s="4" t="str">
        <f>IFERROR(IF(VALUE(IFERROR(VLOOKUP(A554,raw!DQ1:DV100000,5,0),""))=0,"","x"),IFERROR(VLOOKUP(A554,raw!DQ1:DV100000,5,0),""))</f>
        <v>0</v>
      </c>
      <c r="CF554" s="4" t="str">
        <f>IFERROR(IF(VLOOKUP(A554,raw!DW1:DY100000,2,0)="0",0,2),"")</f>
        <v>0</v>
      </c>
      <c r="CG554" s="4" t="str">
        <f>IFERROR(IF(VALUE(IFERROR(VLOOKUP(A554,raw!DW1:DZ100000,3,0),""))=0,"","x"),IFERROR(VLOOKUP(A554,raw!DW1:DZ100000,3,0),""))</f>
        <v>0</v>
      </c>
      <c r="CH554" s="4" t="str">
        <f>IFERROR(IF(VLOOKUP(A554,raw!EA1:EC100000,2,0)="0",0,2),"")</f>
        <v>0</v>
      </c>
      <c r="CI554" s="4" t="str">
        <f>IFERROR(IF(VLOOKUP(A554,raw!ED1:EF100000,2,0)="0",0,2),"")</f>
        <v>0</v>
      </c>
      <c r="CJ554" s="4" t="str">
        <f>IFERROR(IF(VALUE(IFERROR(VLOOKUP(A554,raw!EG1:EI100000,2,0),""))=0,"","x"),IFERROR(VLOOKUP(A554,raw!EG1:EI100000,2,0),""))</f>
        <v>0</v>
      </c>
    </row>
    <row r="555" spans="1:88">
      <c r="A555" s="3">
        <v>519</v>
      </c>
      <c r="B555" s="3" t="s">
        <v>5360</v>
      </c>
      <c r="C555" s="3" t="s">
        <v>5361</v>
      </c>
      <c r="D555" s="4" t="s">
        <v>5362</v>
      </c>
      <c r="E555" s="4" t="s">
        <v>5358</v>
      </c>
      <c r="F555" s="4" t="s">
        <v>5332</v>
      </c>
      <c r="G555" s="4" t="s">
        <v>5363</v>
      </c>
      <c r="H555" s="4" t="s">
        <v>3108</v>
      </c>
      <c r="I555" s="4" t="str">
        <f>IFERROR(IF(VLOOKUP(A555,raw!B1:D100000,2,0)="0",0,2),"")</f>
        <v>0</v>
      </c>
      <c r="J555" s="4" t="str">
        <f>IFERROR(IF(VLOOKUP(A555,raw!B1:E100000,3,0)="0",0,2),"")</f>
        <v>0</v>
      </c>
      <c r="K555" s="4" t="str">
        <f>IFERROR(IF(VLOOKUP(A555,raw!B1:F100000,4,0)="0",0,2),"")</f>
        <v>0</v>
      </c>
      <c r="L555" s="4" t="str">
        <f>IFERROR(IF(VLOOKUP(A555,raw!B1:G100000,5,0)="0",0,2),"")</f>
        <v>0</v>
      </c>
      <c r="M555" s="4" t="str">
        <f>IFERROR(IF(VLOOKUP(A555,raw!B1:H100000,6,0)="0",0,2),"")</f>
        <v>0</v>
      </c>
      <c r="N555" s="4" t="str">
        <f>IFERROR(IF(VLOOKUP(A555,raw!B1:I100000,7,0)="0",0,2),"")</f>
        <v>0</v>
      </c>
      <c r="O555" s="4" t="str">
        <f>IFERROR(IF(VLOOKUP(A555,raw!J1:L100000,2,0)="0",0,2),"")</f>
        <v>0</v>
      </c>
      <c r="P555" s="4" t="str">
        <f>IFERROR(IF(VALUE(IFERROR(VLOOKUP(A555,raw!J1:M100000,3,0),""))=0,"","x"),IFERROR(VLOOKUP(A555,raw!J1:M100000,3,0),""))</f>
        <v>0</v>
      </c>
      <c r="Q555" s="4" t="str">
        <f>IF(IFERROR(VLOOKUP(A555,raw!J1:N100000,4,0),0)=0, "" , HYPERLINK(VLOOKUP(A555,raw!J1:N100000,4,0),"Foto") )</f>
        <v>0</v>
      </c>
      <c r="R555" s="4" t="str">
        <f>IFERROR(IF(VLOOKUP(A555,raw!O1:Q100000,2,0)="0",0,2),"")</f>
        <v>0</v>
      </c>
      <c r="S555" s="4" t="str">
        <f>IFERROR(IF(VALUE(IFERROR(VLOOKUP(A555,raw!O1:R100000,3,0),""))=0,"","x"),IFERROR(VLOOKUP(A555,raw!O1:R100000,3,0),""))</f>
        <v>0</v>
      </c>
      <c r="T555" s="4" t="str">
        <f>IFERROR(IF(VLOOKUP(A555,raw!S1:U100000,2,0)="0",0,2),"")</f>
        <v>0</v>
      </c>
      <c r="U555" s="4" t="str">
        <f>IF(IFERROR(VLOOKUP(A555,raw!S1:V100000,3,0),0)=0, "" , HYPERLINK(VLOOKUP(A555,raw!S1:V100000,3,0),"Foto") )</f>
        <v>0</v>
      </c>
      <c r="V555" s="4" t="str">
        <f>IFERROR(IF(VLOOKUP(A555,raw!W1:Y100000,2,0)="0",0,2),"")</f>
        <v>0</v>
      </c>
      <c r="W555" s="4" t="str">
        <f>IFERROR(IF(VALUE(IFERROR(VLOOKUP(A555,raw!W1:Z100000,3,0),""))=0,"","x"),IFERROR(VLOOKUP(A555,raw!W1:Z100000,3,0),""))</f>
        <v>0</v>
      </c>
      <c r="X555" s="4" t="str">
        <f>IF(IFERROR(VLOOKUP(A555,raw!W1:AA100000,4,0),0)=0, "" , HYPERLINK(VLOOKUP(A555,raw!W1:AA100000,4,0),"Foto") )</f>
        <v>0</v>
      </c>
      <c r="Y555" s="4" t="str">
        <f>IFERROR(IF(VLOOKUP(A555,raw!AB1:AD100000,2,0)="0",0,2),"")</f>
        <v>0</v>
      </c>
      <c r="Z555" s="4" t="str">
        <f>IFERROR(IF(VALUE(IFERROR(VLOOKUP(A555,raw!AB1:AE100000,3,0),""))=0,"","x"),IFERROR(VLOOKUP(A555,raw!AB1:AE100000,3,0),""))</f>
        <v>0</v>
      </c>
      <c r="AA555" s="4" t="str">
        <f>IFERROR(IF(VLOOKUP(A555,raw!AF1:AH100000,2,0)="0",0,2),"")</f>
        <v>0</v>
      </c>
      <c r="AB555" s="4" t="str">
        <f>IFERROR(IF(VALUE(IFERROR(VLOOKUP(A555,raw!AF1:AI100000,3,0),""))=0,"","x"),IFERROR(VLOOKUP(A555,raw!AF1:AI100000,3,0),""))</f>
        <v>0</v>
      </c>
      <c r="AC555" s="4" t="str">
        <f>IFERROR(IF(VLOOKUP(A555,raw!AJ1:AL100000,2,0)="0",0,2),"")</f>
        <v>0</v>
      </c>
      <c r="AD555" s="4" t="str">
        <f>IFERROR(IF(VLOOKUP(A555,raw!AM1:AO100000,2,0)="0",0,2),"")</f>
        <v>0</v>
      </c>
      <c r="AE555" s="4" t="str">
        <f>IFERROR(IF(VLOOKUP(A555,raw!AM1:AP100000,3,0)="0",0,2),"")</f>
        <v>0</v>
      </c>
      <c r="AF555" s="4" t="str">
        <f>IFERROR(IF(VLOOKUP(A555,raw!AM1:AQ100000,4,0)="0",0,2),"")</f>
        <v>0</v>
      </c>
      <c r="AG555" s="4" t="str">
        <f>IFERROR(IF(VLOOKUP(A555,raw!AM1:AR100000,5,0)="0",0,2),"")</f>
        <v>0</v>
      </c>
      <c r="AH555" s="4" t="str">
        <f>IFERROR(IF(VLOOKUP(A555,raw!AS1:AU100000,2,0)="0",0,2),"")</f>
        <v>0</v>
      </c>
      <c r="AI555" s="4" t="str">
        <f>IFERROR(IF(VLOOKUP(A555,raw!AS1:AV100000,3,0)="0",0,2),"")</f>
        <v>0</v>
      </c>
      <c r="AJ555" s="4" t="str">
        <f>IFERROR(IF(VLOOKUP(A555,raw!AS1:AW100000,4,0)="0",0,2),"")</f>
        <v>0</v>
      </c>
      <c r="AK555" s="4" t="str">
        <f>IFERROR(IF(VLOOKUP(A555,raw!AS1:AX100000,5,0)="0",0,2),"")</f>
        <v>0</v>
      </c>
      <c r="AL555" s="4" t="str">
        <f>IFERROR(IF(VLOOKUP(A555,raw!AY1:BA100000,2,0)="0",0,2),"")</f>
        <v>0</v>
      </c>
      <c r="AM555" s="4" t="str">
        <f>IFERROR(IF(VLOOKUP(A555,raw!AY1:BB100000,3,0)="0",0,2),"")</f>
        <v>0</v>
      </c>
      <c r="AN555" s="4" t="str">
        <f>IFERROR(IF(VLOOKUP(A555,raw!AY1:BC100000,4,0)="0",0,2),"")</f>
        <v>0</v>
      </c>
      <c r="AO555" s="4" t="str">
        <f>IFERROR(IF(VLOOKUP(A555,raw!AY1:BD100000,5,0)="0",0,2),"")</f>
        <v>0</v>
      </c>
      <c r="AP555" s="4" t="str">
        <f>IFERROR(IF(VLOOKUP(A555,raw!BE1:BG100000,2,0)="0",0,2),"")</f>
        <v>0</v>
      </c>
      <c r="AQ555" s="4" t="str">
        <f>IFERROR(IF(VLOOKUP(A555,raw!BH1:BJ100000,2,0)="0",0,2),"")</f>
        <v>0</v>
      </c>
      <c r="AR555" s="4" t="str">
        <f>IFERROR(IF(VLOOKUP(A555,raw!BK1:BM100000,2,0)="0",0,2),"")</f>
        <v>0</v>
      </c>
      <c r="AS555" s="4" t="str">
        <f>IFERROR(IF(VLOOKUP(A555,raw!BK1:BN100000,3,0)="0",0,2),"")</f>
        <v>0</v>
      </c>
      <c r="AT555" s="4" t="str">
        <f>IFERROR(IF(VLOOKUP(A555,raw!BK1:BO100000,4,0)="0",0,2),"")</f>
        <v>0</v>
      </c>
      <c r="AU555" s="4" t="str">
        <f>IFERROR(IF(VLOOKUP(A555,raw!BP1:BR100000,2,0)="0",0,2),"")</f>
        <v>0</v>
      </c>
      <c r="AV555" s="4" t="str">
        <f>IFERROR(IF(VLOOKUP(A555,raw!BP1:BS100000,3,0)="0",0,2),"")</f>
        <v>0</v>
      </c>
      <c r="AW555" s="4" t="str">
        <f>IFERROR(IF(VLOOKUP(A555,raw!BP1:BT100000,4,0)="0",0,2),"")</f>
        <v>0</v>
      </c>
      <c r="AX555" s="4" t="str">
        <f>IFERROR(IF(VLOOKUP(A555,raw!BU1:BW100000,2,0)="0",0,2),"")</f>
        <v>0</v>
      </c>
      <c r="AY555" s="4" t="str">
        <f>IFERROR(IF(VLOOKUP(A555,raw!BU1:BX100000,3,0)="0",0,2),"")</f>
        <v>0</v>
      </c>
      <c r="AZ555" s="4" t="str">
        <f>IFERROR(IF(VLOOKUP(A555,raw!BY1:CA100000,2,0)="0",0,2),"")</f>
        <v>0</v>
      </c>
      <c r="BA555" s="4" t="str">
        <f>IFERROR(IF(VALUE(IFERROR(VLOOKUP(A555,raw!CB1:CD100000,2,0),""))=0,"","x"),IFERROR(VLOOKUP(A555,raw!CB1:CD100000,2,0),""))</f>
        <v>0</v>
      </c>
      <c r="BB555" s="4" t="str">
        <f>IFERROR(IF(VLOOKUP(A555,raw!CE1:CG100000,2,0)="0",0,2),"")</f>
        <v>0</v>
      </c>
      <c r="BC555" s="4" t="str">
        <f>IFERROR(IF(VLOOKUP(A555,raw!CH1:CJ100000,2,0)="0",0,2),"")</f>
        <v>0</v>
      </c>
      <c r="BD555" s="4" t="str">
        <f>IF(IFERROR(VLOOKUP(A555,raw!CH1:CK100000,3,0),0)=0, "" , HYPERLINK(VLOOKUP(A555,raw!CH1:CK100000,3,0),"Foto") )</f>
        <v>0</v>
      </c>
      <c r="BE555" s="4" t="str">
        <f>IFERROR(IF(VLOOKUP(A555,raw!CL1:CN100000,2,0)="0",0,2),"")</f>
        <v>0</v>
      </c>
      <c r="BF555" s="4" t="str">
        <f>IFERROR(IF(VLOOKUP(A555,raw!CL1:CO100000,3,0)="0",0,2),"")</f>
        <v>0</v>
      </c>
      <c r="BG555" s="4" t="str">
        <f>IFERROR(IF(VLOOKUP(A555,raw!CL1:CP100000,4,0)="0",0,2),"")</f>
        <v>0</v>
      </c>
      <c r="BH555" s="4" t="str">
        <f>IFERROR(IF(VLOOKUP(A555,raw!CL1:CQ100000,5,0)="0",0,2),"")</f>
        <v>0</v>
      </c>
      <c r="BI555" s="4" t="str">
        <f>IFERROR(IF(VLOOKUP(A555,raw!CL1:CR100000,6,0)="0",0,2),"")</f>
        <v>0</v>
      </c>
      <c r="BJ555" s="4" t="str">
        <f>IFERROR(IF(VLOOKUP(A555,raw!CL1:CS100000,7,0)="0",0,2),"")</f>
        <v>0</v>
      </c>
      <c r="BK555" s="4" t="str">
        <f>IFERROR(IF(VLOOKUP(A555,raw!CT1:CV100000,2,0)="0",0,2),"")</f>
        <v>0</v>
      </c>
      <c r="BL555" s="4" t="str">
        <f>IFERROR(IF(VLOOKUP(A555,raw!CT1:CW100000,3,0)="0",0,2),"")</f>
        <v>0</v>
      </c>
      <c r="BM555" s="4" t="str">
        <f>IFERROR(IF(VLOOKUP(A555,raw!CT1:CX100000,4,0)="0",0,2),"")</f>
        <v>0</v>
      </c>
      <c r="BN555" s="4" t="str">
        <f>IFERROR(IF(VLOOKUP(A555,raw!CT1:CY100000,5,0)="0",0,2),"")</f>
        <v>0</v>
      </c>
      <c r="BO555" s="4" t="str">
        <f>IFERROR(IF(VLOOKUP(A555,raw!CZ1:DB100000,2,0)="0",0,2),"")</f>
        <v>0</v>
      </c>
      <c r="BP555" s="4" t="str">
        <f>IFERROR(IF(VLOOKUP(A555,raw!CZ1:DC100000,3,0)="0",0,2),"")</f>
        <v>0</v>
      </c>
      <c r="BQ555" s="4" t="str">
        <f>IFERROR(IF(VLOOKUP(A555,raw!CZ1:DD100000,4,0)="0",0,2),"")</f>
        <v>0</v>
      </c>
      <c r="BR555" s="4" t="str">
        <f>IFERROR(IF(VLOOKUP(A555,raw!CZ1:DE100000,5,0)="0",0,2),"")</f>
        <v>0</v>
      </c>
      <c r="BS555" s="4" t="str">
        <f>IFERROR(IF(VLOOKUP(A555,raw!CZ1:DF100000,6,0)="0",0,2),"")</f>
        <v>0</v>
      </c>
      <c r="BT555" s="4" t="str">
        <f>IFERROR(IF(VLOOKUP(A555,raw!CZ1:DG100000,7,0)="0",0,2),"")</f>
        <v>0</v>
      </c>
      <c r="BU555" s="4" t="str">
        <f>IFERROR(IF(VLOOKUP(A555,raw!CZ1:DH100000,8,0)="0",0,2),"")</f>
        <v>0</v>
      </c>
      <c r="BV555" s="4" t="str">
        <f>IFERROR(IF(VALUE(IFERROR(VLOOKUP(A555,raw!CZ1:DI100000,9,0),""))=0,"","x"),IFERROR(VLOOKUP(A555,raw!CZ1:DI100000,9,0),""))</f>
        <v>0</v>
      </c>
      <c r="BW555" s="4" t="str">
        <f>IFERROR(IF(VLOOKUP(A555,raw!DJ1:DL100000,2,0)="0",0,2),"")</f>
        <v>0</v>
      </c>
      <c r="BX555" s="4" t="str">
        <f>IFERROR(IF(VLOOKUP(A555,raw!DJ1:DM100000,3,0)="0",0,2),"")</f>
        <v>0</v>
      </c>
      <c r="BY555" s="4" t="str">
        <f>IFERROR(IF(VLOOKUP(A555,raw!DJ1:DN100000,4,0)="0",0,2),"")</f>
        <v>0</v>
      </c>
      <c r="BZ555" s="4" t="str">
        <f>IFERROR(IF(VLOOKUP(A555,raw!DJ1:DO100000,5,0)="0",0,2),"")</f>
        <v>0</v>
      </c>
      <c r="CA555" s="4" t="str">
        <f>IFERROR(IF(VALUE(IFERROR(VLOOKUP(A555,raw!DJ1:DP100000,6,0),""))=0,"","x"),IFERROR(VLOOKUP(A555,raw!DJ1:DP100000,6,0),""))</f>
        <v>0</v>
      </c>
      <c r="CB555" s="4" t="str">
        <f>IFERROR(IF(VLOOKUP(A555,raw!DQ1:DS100000,2,0)="0",0,2),"")</f>
        <v>0</v>
      </c>
      <c r="CC555" s="4" t="str">
        <f>IFERROR(IF(VLOOKUP(A555,raw!DQ1:DT100000,3,0)="0",0,2),"")</f>
        <v>0</v>
      </c>
      <c r="CD555" s="4" t="str">
        <f>IFERROR(IF(VLOOKUP(A555,raw!DQ1:DU100000,4,0)="0",0,2),"")</f>
        <v>0</v>
      </c>
      <c r="CE555" s="4" t="str">
        <f>IFERROR(IF(VALUE(IFERROR(VLOOKUP(A555,raw!DQ1:DV100000,5,0),""))=0,"","x"),IFERROR(VLOOKUP(A555,raw!DQ1:DV100000,5,0),""))</f>
        <v>0</v>
      </c>
      <c r="CF555" s="4" t="str">
        <f>IFERROR(IF(VLOOKUP(A555,raw!DW1:DY100000,2,0)="0",0,2),"")</f>
        <v>0</v>
      </c>
      <c r="CG555" s="4" t="str">
        <f>IFERROR(IF(VALUE(IFERROR(VLOOKUP(A555,raw!DW1:DZ100000,3,0),""))=0,"","x"),IFERROR(VLOOKUP(A555,raw!DW1:DZ100000,3,0),""))</f>
        <v>0</v>
      </c>
      <c r="CH555" s="4" t="str">
        <f>IFERROR(IF(VLOOKUP(A555,raw!EA1:EC100000,2,0)="0",0,2),"")</f>
        <v>0</v>
      </c>
      <c r="CI555" s="4" t="str">
        <f>IFERROR(IF(VLOOKUP(A555,raw!ED1:EF100000,2,0)="0",0,2),"")</f>
        <v>0</v>
      </c>
      <c r="CJ555" s="4" t="str">
        <f>IFERROR(IF(VALUE(IFERROR(VLOOKUP(A555,raw!EG1:EI100000,2,0),""))=0,"","x"),IFERROR(VLOOKUP(A555,raw!EG1:EI100000,2,0),""))</f>
        <v>0</v>
      </c>
    </row>
    <row r="556" spans="1:88">
      <c r="A556" s="3">
        <v>501</v>
      </c>
      <c r="B556" s="3" t="s">
        <v>5364</v>
      </c>
      <c r="C556" s="3" t="s">
        <v>5365</v>
      </c>
      <c r="D556" s="4" t="s">
        <v>5366</v>
      </c>
      <c r="E556" s="4" t="s">
        <v>5341</v>
      </c>
      <c r="F556" s="4" t="s">
        <v>5332</v>
      </c>
      <c r="G556" s="4" t="s">
        <v>5367</v>
      </c>
      <c r="H556" s="4" t="s">
        <v>3087</v>
      </c>
      <c r="I556" s="4" t="str">
        <f>IFERROR(IF(VLOOKUP(A556,raw!B1:D100000,2,0)="0",0,2),"")</f>
        <v>0</v>
      </c>
      <c r="J556" s="4" t="str">
        <f>IFERROR(IF(VLOOKUP(A556,raw!B1:E100000,3,0)="0",0,2),"")</f>
        <v>0</v>
      </c>
      <c r="K556" s="4" t="str">
        <f>IFERROR(IF(VLOOKUP(A556,raw!B1:F100000,4,0)="0",0,2),"")</f>
        <v>0</v>
      </c>
      <c r="L556" s="4" t="str">
        <f>IFERROR(IF(VLOOKUP(A556,raw!B1:G100000,5,0)="0",0,2),"")</f>
        <v>0</v>
      </c>
      <c r="M556" s="4" t="str">
        <f>IFERROR(IF(VLOOKUP(A556,raw!B1:H100000,6,0)="0",0,2),"")</f>
        <v>0</v>
      </c>
      <c r="N556" s="4" t="str">
        <f>IFERROR(IF(VLOOKUP(A556,raw!B1:I100000,7,0)="0",0,2),"")</f>
        <v>0</v>
      </c>
      <c r="O556" s="4" t="str">
        <f>IFERROR(IF(VLOOKUP(A556,raw!J1:L100000,2,0)="0",0,2),"")</f>
        <v>0</v>
      </c>
      <c r="P556" s="4" t="str">
        <f>IFERROR(IF(VALUE(IFERROR(VLOOKUP(A556,raw!J1:M100000,3,0),""))=0,"","x"),IFERROR(VLOOKUP(A556,raw!J1:M100000,3,0),""))</f>
        <v>0</v>
      </c>
      <c r="Q556" s="4" t="str">
        <f>IF(IFERROR(VLOOKUP(A556,raw!J1:N100000,4,0),0)=0, "" , HYPERLINK(VLOOKUP(A556,raw!J1:N100000,4,0),"Foto") )</f>
        <v>0</v>
      </c>
      <c r="R556" s="4" t="str">
        <f>IFERROR(IF(VLOOKUP(A556,raw!O1:Q100000,2,0)="0",0,2),"")</f>
        <v>0</v>
      </c>
      <c r="S556" s="4" t="str">
        <f>IFERROR(IF(VALUE(IFERROR(VLOOKUP(A556,raw!O1:R100000,3,0),""))=0,"","x"),IFERROR(VLOOKUP(A556,raw!O1:R100000,3,0),""))</f>
        <v>0</v>
      </c>
      <c r="T556" s="4" t="str">
        <f>IFERROR(IF(VLOOKUP(A556,raw!S1:U100000,2,0)="0",0,2),"")</f>
        <v>0</v>
      </c>
      <c r="U556" s="4" t="str">
        <f>IF(IFERROR(VLOOKUP(A556,raw!S1:V100000,3,0),0)=0, "" , HYPERLINK(VLOOKUP(A556,raw!S1:V100000,3,0),"Foto") )</f>
        <v>0</v>
      </c>
      <c r="V556" s="4" t="str">
        <f>IFERROR(IF(VLOOKUP(A556,raw!W1:Y100000,2,0)="0",0,2),"")</f>
        <v>0</v>
      </c>
      <c r="W556" s="4" t="str">
        <f>IFERROR(IF(VALUE(IFERROR(VLOOKUP(A556,raw!W1:Z100000,3,0),""))=0,"","x"),IFERROR(VLOOKUP(A556,raw!W1:Z100000,3,0),""))</f>
        <v>0</v>
      </c>
      <c r="X556" s="4" t="str">
        <f>IF(IFERROR(VLOOKUP(A556,raw!W1:AA100000,4,0),0)=0, "" , HYPERLINK(VLOOKUP(A556,raw!W1:AA100000,4,0),"Foto") )</f>
        <v>0</v>
      </c>
      <c r="Y556" s="4" t="str">
        <f>IFERROR(IF(VLOOKUP(A556,raw!AB1:AD100000,2,0)="0",0,2),"")</f>
        <v>0</v>
      </c>
      <c r="Z556" s="4" t="str">
        <f>IFERROR(IF(VALUE(IFERROR(VLOOKUP(A556,raw!AB1:AE100000,3,0),""))=0,"","x"),IFERROR(VLOOKUP(A556,raw!AB1:AE100000,3,0),""))</f>
        <v>0</v>
      </c>
      <c r="AA556" s="4" t="str">
        <f>IFERROR(IF(VLOOKUP(A556,raw!AF1:AH100000,2,0)="0",0,2),"")</f>
        <v>0</v>
      </c>
      <c r="AB556" s="4" t="str">
        <f>IFERROR(IF(VALUE(IFERROR(VLOOKUP(A556,raw!AF1:AI100000,3,0),""))=0,"","x"),IFERROR(VLOOKUP(A556,raw!AF1:AI100000,3,0),""))</f>
        <v>0</v>
      </c>
      <c r="AC556" s="4" t="str">
        <f>IFERROR(IF(VLOOKUP(A556,raw!AJ1:AL100000,2,0)="0",0,2),"")</f>
        <v>0</v>
      </c>
      <c r="AD556" s="4" t="str">
        <f>IFERROR(IF(VLOOKUP(A556,raw!AM1:AO100000,2,0)="0",0,2),"")</f>
        <v>0</v>
      </c>
      <c r="AE556" s="4" t="str">
        <f>IFERROR(IF(VLOOKUP(A556,raw!AM1:AP100000,3,0)="0",0,2),"")</f>
        <v>0</v>
      </c>
      <c r="AF556" s="4" t="str">
        <f>IFERROR(IF(VLOOKUP(A556,raw!AM1:AQ100000,4,0)="0",0,2),"")</f>
        <v>0</v>
      </c>
      <c r="AG556" s="4" t="str">
        <f>IFERROR(IF(VLOOKUP(A556,raw!AM1:AR100000,5,0)="0",0,2),"")</f>
        <v>0</v>
      </c>
      <c r="AH556" s="4" t="str">
        <f>IFERROR(IF(VLOOKUP(A556,raw!AS1:AU100000,2,0)="0",0,2),"")</f>
        <v>0</v>
      </c>
      <c r="AI556" s="4" t="str">
        <f>IFERROR(IF(VLOOKUP(A556,raw!AS1:AV100000,3,0)="0",0,2),"")</f>
        <v>0</v>
      </c>
      <c r="AJ556" s="4" t="str">
        <f>IFERROR(IF(VLOOKUP(A556,raw!AS1:AW100000,4,0)="0",0,2),"")</f>
        <v>0</v>
      </c>
      <c r="AK556" s="4" t="str">
        <f>IFERROR(IF(VLOOKUP(A556,raw!AS1:AX100000,5,0)="0",0,2),"")</f>
        <v>0</v>
      </c>
      <c r="AL556" s="4" t="str">
        <f>IFERROR(IF(VLOOKUP(A556,raw!AY1:BA100000,2,0)="0",0,2),"")</f>
        <v>0</v>
      </c>
      <c r="AM556" s="4" t="str">
        <f>IFERROR(IF(VLOOKUP(A556,raw!AY1:BB100000,3,0)="0",0,2),"")</f>
        <v>0</v>
      </c>
      <c r="AN556" s="4" t="str">
        <f>IFERROR(IF(VLOOKUP(A556,raw!AY1:BC100000,4,0)="0",0,2),"")</f>
        <v>0</v>
      </c>
      <c r="AO556" s="4" t="str">
        <f>IFERROR(IF(VLOOKUP(A556,raw!AY1:BD100000,5,0)="0",0,2),"")</f>
        <v>0</v>
      </c>
      <c r="AP556" s="4" t="str">
        <f>IFERROR(IF(VLOOKUP(A556,raw!BE1:BG100000,2,0)="0",0,2),"")</f>
        <v>0</v>
      </c>
      <c r="AQ556" s="4" t="str">
        <f>IFERROR(IF(VLOOKUP(A556,raw!BH1:BJ100000,2,0)="0",0,2),"")</f>
        <v>0</v>
      </c>
      <c r="AR556" s="4" t="str">
        <f>IFERROR(IF(VLOOKUP(A556,raw!BK1:BM100000,2,0)="0",0,2),"")</f>
        <v>0</v>
      </c>
      <c r="AS556" s="4" t="str">
        <f>IFERROR(IF(VLOOKUP(A556,raw!BK1:BN100000,3,0)="0",0,2),"")</f>
        <v>0</v>
      </c>
      <c r="AT556" s="4" t="str">
        <f>IFERROR(IF(VLOOKUP(A556,raw!BK1:BO100000,4,0)="0",0,2),"")</f>
        <v>0</v>
      </c>
      <c r="AU556" s="4" t="str">
        <f>IFERROR(IF(VLOOKUP(A556,raw!BP1:BR100000,2,0)="0",0,2),"")</f>
        <v>0</v>
      </c>
      <c r="AV556" s="4" t="str">
        <f>IFERROR(IF(VLOOKUP(A556,raw!BP1:BS100000,3,0)="0",0,2),"")</f>
        <v>0</v>
      </c>
      <c r="AW556" s="4" t="str">
        <f>IFERROR(IF(VLOOKUP(A556,raw!BP1:BT100000,4,0)="0",0,2),"")</f>
        <v>0</v>
      </c>
      <c r="AX556" s="4" t="str">
        <f>IFERROR(IF(VLOOKUP(A556,raw!BU1:BW100000,2,0)="0",0,2),"")</f>
        <v>0</v>
      </c>
      <c r="AY556" s="4" t="str">
        <f>IFERROR(IF(VLOOKUP(A556,raw!BU1:BX100000,3,0)="0",0,2),"")</f>
        <v>0</v>
      </c>
      <c r="AZ556" s="4" t="str">
        <f>IFERROR(IF(VLOOKUP(A556,raw!BY1:CA100000,2,0)="0",0,2),"")</f>
        <v>0</v>
      </c>
      <c r="BA556" s="4" t="str">
        <f>IFERROR(IF(VALUE(IFERROR(VLOOKUP(A556,raw!CB1:CD100000,2,0),""))=0,"","x"),IFERROR(VLOOKUP(A556,raw!CB1:CD100000,2,0),""))</f>
        <v>0</v>
      </c>
      <c r="BB556" s="4" t="str">
        <f>IFERROR(IF(VLOOKUP(A556,raw!CE1:CG100000,2,0)="0",0,2),"")</f>
        <v>0</v>
      </c>
      <c r="BC556" s="4" t="str">
        <f>IFERROR(IF(VLOOKUP(A556,raw!CH1:CJ100000,2,0)="0",0,2),"")</f>
        <v>0</v>
      </c>
      <c r="BD556" s="4" t="str">
        <f>IF(IFERROR(VLOOKUP(A556,raw!CH1:CK100000,3,0),0)=0, "" , HYPERLINK(VLOOKUP(A556,raw!CH1:CK100000,3,0),"Foto") )</f>
        <v>0</v>
      </c>
      <c r="BE556" s="4" t="str">
        <f>IFERROR(IF(VLOOKUP(A556,raw!CL1:CN100000,2,0)="0",0,2),"")</f>
        <v>0</v>
      </c>
      <c r="BF556" s="4" t="str">
        <f>IFERROR(IF(VLOOKUP(A556,raw!CL1:CO100000,3,0)="0",0,2),"")</f>
        <v>0</v>
      </c>
      <c r="BG556" s="4" t="str">
        <f>IFERROR(IF(VLOOKUP(A556,raw!CL1:CP100000,4,0)="0",0,2),"")</f>
        <v>0</v>
      </c>
      <c r="BH556" s="4" t="str">
        <f>IFERROR(IF(VLOOKUP(A556,raw!CL1:CQ100000,5,0)="0",0,2),"")</f>
        <v>0</v>
      </c>
      <c r="BI556" s="4" t="str">
        <f>IFERROR(IF(VLOOKUP(A556,raw!CL1:CR100000,6,0)="0",0,2),"")</f>
        <v>0</v>
      </c>
      <c r="BJ556" s="4" t="str">
        <f>IFERROR(IF(VLOOKUP(A556,raw!CL1:CS100000,7,0)="0",0,2),"")</f>
        <v>0</v>
      </c>
      <c r="BK556" s="4" t="str">
        <f>IFERROR(IF(VLOOKUP(A556,raw!CT1:CV100000,2,0)="0",0,2),"")</f>
        <v>0</v>
      </c>
      <c r="BL556" s="4" t="str">
        <f>IFERROR(IF(VLOOKUP(A556,raw!CT1:CW100000,3,0)="0",0,2),"")</f>
        <v>0</v>
      </c>
      <c r="BM556" s="4" t="str">
        <f>IFERROR(IF(VLOOKUP(A556,raw!CT1:CX100000,4,0)="0",0,2),"")</f>
        <v>0</v>
      </c>
      <c r="BN556" s="4" t="str">
        <f>IFERROR(IF(VLOOKUP(A556,raw!CT1:CY100000,5,0)="0",0,2),"")</f>
        <v>0</v>
      </c>
      <c r="BO556" s="4" t="str">
        <f>IFERROR(IF(VLOOKUP(A556,raw!CZ1:DB100000,2,0)="0",0,2),"")</f>
        <v>0</v>
      </c>
      <c r="BP556" s="4" t="str">
        <f>IFERROR(IF(VLOOKUP(A556,raw!CZ1:DC100000,3,0)="0",0,2),"")</f>
        <v>0</v>
      </c>
      <c r="BQ556" s="4" t="str">
        <f>IFERROR(IF(VLOOKUP(A556,raw!CZ1:DD100000,4,0)="0",0,2),"")</f>
        <v>0</v>
      </c>
      <c r="BR556" s="4" t="str">
        <f>IFERROR(IF(VLOOKUP(A556,raw!CZ1:DE100000,5,0)="0",0,2),"")</f>
        <v>0</v>
      </c>
      <c r="BS556" s="4" t="str">
        <f>IFERROR(IF(VLOOKUP(A556,raw!CZ1:DF100000,6,0)="0",0,2),"")</f>
        <v>0</v>
      </c>
      <c r="BT556" s="4" t="str">
        <f>IFERROR(IF(VLOOKUP(A556,raw!CZ1:DG100000,7,0)="0",0,2),"")</f>
        <v>0</v>
      </c>
      <c r="BU556" s="4" t="str">
        <f>IFERROR(IF(VLOOKUP(A556,raw!CZ1:DH100000,8,0)="0",0,2),"")</f>
        <v>0</v>
      </c>
      <c r="BV556" s="4" t="str">
        <f>IFERROR(IF(VALUE(IFERROR(VLOOKUP(A556,raw!CZ1:DI100000,9,0),""))=0,"","x"),IFERROR(VLOOKUP(A556,raw!CZ1:DI100000,9,0),""))</f>
        <v>0</v>
      </c>
      <c r="BW556" s="4" t="str">
        <f>IFERROR(IF(VLOOKUP(A556,raw!DJ1:DL100000,2,0)="0",0,2),"")</f>
        <v>0</v>
      </c>
      <c r="BX556" s="4" t="str">
        <f>IFERROR(IF(VLOOKUP(A556,raw!DJ1:DM100000,3,0)="0",0,2),"")</f>
        <v>0</v>
      </c>
      <c r="BY556" s="4" t="str">
        <f>IFERROR(IF(VLOOKUP(A556,raw!DJ1:DN100000,4,0)="0",0,2),"")</f>
        <v>0</v>
      </c>
      <c r="BZ556" s="4" t="str">
        <f>IFERROR(IF(VLOOKUP(A556,raw!DJ1:DO100000,5,0)="0",0,2),"")</f>
        <v>0</v>
      </c>
      <c r="CA556" s="4" t="str">
        <f>IFERROR(IF(VALUE(IFERROR(VLOOKUP(A556,raw!DJ1:DP100000,6,0),""))=0,"","x"),IFERROR(VLOOKUP(A556,raw!DJ1:DP100000,6,0),""))</f>
        <v>0</v>
      </c>
      <c r="CB556" s="4" t="str">
        <f>IFERROR(IF(VLOOKUP(A556,raw!DQ1:DS100000,2,0)="0",0,2),"")</f>
        <v>0</v>
      </c>
      <c r="CC556" s="4" t="str">
        <f>IFERROR(IF(VLOOKUP(A556,raw!DQ1:DT100000,3,0)="0",0,2),"")</f>
        <v>0</v>
      </c>
      <c r="CD556" s="4" t="str">
        <f>IFERROR(IF(VLOOKUP(A556,raw!DQ1:DU100000,4,0)="0",0,2),"")</f>
        <v>0</v>
      </c>
      <c r="CE556" s="4" t="str">
        <f>IFERROR(IF(VALUE(IFERROR(VLOOKUP(A556,raw!DQ1:DV100000,5,0),""))=0,"","x"),IFERROR(VLOOKUP(A556,raw!DQ1:DV100000,5,0),""))</f>
        <v>0</v>
      </c>
      <c r="CF556" s="4" t="str">
        <f>IFERROR(IF(VLOOKUP(A556,raw!DW1:DY100000,2,0)="0",0,2),"")</f>
        <v>0</v>
      </c>
      <c r="CG556" s="4" t="str">
        <f>IFERROR(IF(VALUE(IFERROR(VLOOKUP(A556,raw!DW1:DZ100000,3,0),""))=0,"","x"),IFERROR(VLOOKUP(A556,raw!DW1:DZ100000,3,0),""))</f>
        <v>0</v>
      </c>
      <c r="CH556" s="4" t="str">
        <f>IFERROR(IF(VLOOKUP(A556,raw!EA1:EC100000,2,0)="0",0,2),"")</f>
        <v>0</v>
      </c>
      <c r="CI556" s="4" t="str">
        <f>IFERROR(IF(VLOOKUP(A556,raw!ED1:EF100000,2,0)="0",0,2),"")</f>
        <v>0</v>
      </c>
      <c r="CJ556" s="4" t="str">
        <f>IFERROR(IF(VALUE(IFERROR(VLOOKUP(A556,raw!EG1:EI100000,2,0),""))=0,"","x"),IFERROR(VLOOKUP(A556,raw!EG1:EI100000,2,0),""))</f>
        <v>0</v>
      </c>
    </row>
    <row r="557" spans="1:88">
      <c r="A557" s="3">
        <v>525</v>
      </c>
      <c r="B557" s="3" t="s">
        <v>5368</v>
      </c>
      <c r="C557" s="3" t="s">
        <v>5369</v>
      </c>
      <c r="D557" s="4" t="s">
        <v>5370</v>
      </c>
      <c r="E557" s="4" t="s">
        <v>5358</v>
      </c>
      <c r="F557" s="4" t="s">
        <v>5332</v>
      </c>
      <c r="G557" s="4" t="s">
        <v>5371</v>
      </c>
      <c r="H557" s="4" t="s">
        <v>3108</v>
      </c>
      <c r="I557" s="4" t="str">
        <f>IFERROR(IF(VLOOKUP(A557,raw!B1:D100000,2,0)="0",0,2),"")</f>
        <v>0</v>
      </c>
      <c r="J557" s="4" t="str">
        <f>IFERROR(IF(VLOOKUP(A557,raw!B1:E100000,3,0)="0",0,2),"")</f>
        <v>0</v>
      </c>
      <c r="K557" s="4" t="str">
        <f>IFERROR(IF(VLOOKUP(A557,raw!B1:F100000,4,0)="0",0,2),"")</f>
        <v>0</v>
      </c>
      <c r="L557" s="4" t="str">
        <f>IFERROR(IF(VLOOKUP(A557,raw!B1:G100000,5,0)="0",0,2),"")</f>
        <v>0</v>
      </c>
      <c r="M557" s="4" t="str">
        <f>IFERROR(IF(VLOOKUP(A557,raw!B1:H100000,6,0)="0",0,2),"")</f>
        <v>0</v>
      </c>
      <c r="N557" s="4" t="str">
        <f>IFERROR(IF(VLOOKUP(A557,raw!B1:I100000,7,0)="0",0,2),"")</f>
        <v>0</v>
      </c>
      <c r="O557" s="4" t="str">
        <f>IFERROR(IF(VLOOKUP(A557,raw!J1:L100000,2,0)="0",0,2),"")</f>
        <v>0</v>
      </c>
      <c r="P557" s="4" t="str">
        <f>IFERROR(IF(VALUE(IFERROR(VLOOKUP(A557,raw!J1:M100000,3,0),""))=0,"","x"),IFERROR(VLOOKUP(A557,raw!J1:M100000,3,0),""))</f>
        <v>0</v>
      </c>
      <c r="Q557" s="4" t="str">
        <f>IF(IFERROR(VLOOKUP(A557,raw!J1:N100000,4,0),0)=0, "" , HYPERLINK(VLOOKUP(A557,raw!J1:N100000,4,0),"Foto") )</f>
        <v>0</v>
      </c>
      <c r="R557" s="4" t="str">
        <f>IFERROR(IF(VLOOKUP(A557,raw!O1:Q100000,2,0)="0",0,2),"")</f>
        <v>0</v>
      </c>
      <c r="S557" s="4" t="str">
        <f>IFERROR(IF(VALUE(IFERROR(VLOOKUP(A557,raw!O1:R100000,3,0),""))=0,"","x"),IFERROR(VLOOKUP(A557,raw!O1:R100000,3,0),""))</f>
        <v>0</v>
      </c>
      <c r="T557" s="4" t="str">
        <f>IFERROR(IF(VLOOKUP(A557,raw!S1:U100000,2,0)="0",0,2),"")</f>
        <v>0</v>
      </c>
      <c r="U557" s="4" t="str">
        <f>IF(IFERROR(VLOOKUP(A557,raw!S1:V100000,3,0),0)=0, "" , HYPERLINK(VLOOKUP(A557,raw!S1:V100000,3,0),"Foto") )</f>
        <v>0</v>
      </c>
      <c r="V557" s="4" t="str">
        <f>IFERROR(IF(VLOOKUP(A557,raw!W1:Y100000,2,0)="0",0,2),"")</f>
        <v>0</v>
      </c>
      <c r="W557" s="4" t="str">
        <f>IFERROR(IF(VALUE(IFERROR(VLOOKUP(A557,raw!W1:Z100000,3,0),""))=0,"","x"),IFERROR(VLOOKUP(A557,raw!W1:Z100000,3,0),""))</f>
        <v>0</v>
      </c>
      <c r="X557" s="4" t="str">
        <f>IF(IFERROR(VLOOKUP(A557,raw!W1:AA100000,4,0),0)=0, "" , HYPERLINK(VLOOKUP(A557,raw!W1:AA100000,4,0),"Foto") )</f>
        <v>0</v>
      </c>
      <c r="Y557" s="4" t="str">
        <f>IFERROR(IF(VLOOKUP(A557,raw!AB1:AD100000,2,0)="0",0,2),"")</f>
        <v>0</v>
      </c>
      <c r="Z557" s="4" t="str">
        <f>IFERROR(IF(VALUE(IFERROR(VLOOKUP(A557,raw!AB1:AE100000,3,0),""))=0,"","x"),IFERROR(VLOOKUP(A557,raw!AB1:AE100000,3,0),""))</f>
        <v>0</v>
      </c>
      <c r="AA557" s="4" t="str">
        <f>IFERROR(IF(VLOOKUP(A557,raw!AF1:AH100000,2,0)="0",0,2),"")</f>
        <v>0</v>
      </c>
      <c r="AB557" s="4" t="str">
        <f>IFERROR(IF(VALUE(IFERROR(VLOOKUP(A557,raw!AF1:AI100000,3,0),""))=0,"","x"),IFERROR(VLOOKUP(A557,raw!AF1:AI100000,3,0),""))</f>
        <v>0</v>
      </c>
      <c r="AC557" s="4" t="str">
        <f>IFERROR(IF(VLOOKUP(A557,raw!AJ1:AL100000,2,0)="0",0,2),"")</f>
        <v>0</v>
      </c>
      <c r="AD557" s="4" t="str">
        <f>IFERROR(IF(VLOOKUP(A557,raw!AM1:AO100000,2,0)="0",0,2),"")</f>
        <v>0</v>
      </c>
      <c r="AE557" s="4" t="str">
        <f>IFERROR(IF(VLOOKUP(A557,raw!AM1:AP100000,3,0)="0",0,2),"")</f>
        <v>0</v>
      </c>
      <c r="AF557" s="4" t="str">
        <f>IFERROR(IF(VLOOKUP(A557,raw!AM1:AQ100000,4,0)="0",0,2),"")</f>
        <v>0</v>
      </c>
      <c r="AG557" s="4" t="str">
        <f>IFERROR(IF(VLOOKUP(A557,raw!AM1:AR100000,5,0)="0",0,2),"")</f>
        <v>0</v>
      </c>
      <c r="AH557" s="4" t="str">
        <f>IFERROR(IF(VLOOKUP(A557,raw!AS1:AU100000,2,0)="0",0,2),"")</f>
        <v>0</v>
      </c>
      <c r="AI557" s="4" t="str">
        <f>IFERROR(IF(VLOOKUP(A557,raw!AS1:AV100000,3,0)="0",0,2),"")</f>
        <v>0</v>
      </c>
      <c r="AJ557" s="4" t="str">
        <f>IFERROR(IF(VLOOKUP(A557,raw!AS1:AW100000,4,0)="0",0,2),"")</f>
        <v>0</v>
      </c>
      <c r="AK557" s="4" t="str">
        <f>IFERROR(IF(VLOOKUP(A557,raw!AS1:AX100000,5,0)="0",0,2),"")</f>
        <v>0</v>
      </c>
      <c r="AL557" s="4" t="str">
        <f>IFERROR(IF(VLOOKUP(A557,raw!AY1:BA100000,2,0)="0",0,2),"")</f>
        <v>0</v>
      </c>
      <c r="AM557" s="4" t="str">
        <f>IFERROR(IF(VLOOKUP(A557,raw!AY1:BB100000,3,0)="0",0,2),"")</f>
        <v>0</v>
      </c>
      <c r="AN557" s="4" t="str">
        <f>IFERROR(IF(VLOOKUP(A557,raw!AY1:BC100000,4,0)="0",0,2),"")</f>
        <v>0</v>
      </c>
      <c r="AO557" s="4" t="str">
        <f>IFERROR(IF(VLOOKUP(A557,raw!AY1:BD100000,5,0)="0",0,2),"")</f>
        <v>0</v>
      </c>
      <c r="AP557" s="4" t="str">
        <f>IFERROR(IF(VLOOKUP(A557,raw!BE1:BG100000,2,0)="0",0,2),"")</f>
        <v>0</v>
      </c>
      <c r="AQ557" s="4" t="str">
        <f>IFERROR(IF(VLOOKUP(A557,raw!BH1:BJ100000,2,0)="0",0,2),"")</f>
        <v>0</v>
      </c>
      <c r="AR557" s="4" t="str">
        <f>IFERROR(IF(VLOOKUP(A557,raw!BK1:BM100000,2,0)="0",0,2),"")</f>
        <v>0</v>
      </c>
      <c r="AS557" s="4" t="str">
        <f>IFERROR(IF(VLOOKUP(A557,raw!BK1:BN100000,3,0)="0",0,2),"")</f>
        <v>0</v>
      </c>
      <c r="AT557" s="4" t="str">
        <f>IFERROR(IF(VLOOKUP(A557,raw!BK1:BO100000,4,0)="0",0,2),"")</f>
        <v>0</v>
      </c>
      <c r="AU557" s="4" t="str">
        <f>IFERROR(IF(VLOOKUP(A557,raw!BP1:BR100000,2,0)="0",0,2),"")</f>
        <v>0</v>
      </c>
      <c r="AV557" s="4" t="str">
        <f>IFERROR(IF(VLOOKUP(A557,raw!BP1:BS100000,3,0)="0",0,2),"")</f>
        <v>0</v>
      </c>
      <c r="AW557" s="4" t="str">
        <f>IFERROR(IF(VLOOKUP(A557,raw!BP1:BT100000,4,0)="0",0,2),"")</f>
        <v>0</v>
      </c>
      <c r="AX557" s="4" t="str">
        <f>IFERROR(IF(VLOOKUP(A557,raw!BU1:BW100000,2,0)="0",0,2),"")</f>
        <v>0</v>
      </c>
      <c r="AY557" s="4" t="str">
        <f>IFERROR(IF(VLOOKUP(A557,raw!BU1:BX100000,3,0)="0",0,2),"")</f>
        <v>0</v>
      </c>
      <c r="AZ557" s="4" t="str">
        <f>IFERROR(IF(VLOOKUP(A557,raw!BY1:CA100000,2,0)="0",0,2),"")</f>
        <v>0</v>
      </c>
      <c r="BA557" s="4" t="str">
        <f>IFERROR(IF(VALUE(IFERROR(VLOOKUP(A557,raw!CB1:CD100000,2,0),""))=0,"","x"),IFERROR(VLOOKUP(A557,raw!CB1:CD100000,2,0),""))</f>
        <v>0</v>
      </c>
      <c r="BB557" s="4" t="str">
        <f>IFERROR(IF(VLOOKUP(A557,raw!CE1:CG100000,2,0)="0",0,2),"")</f>
        <v>0</v>
      </c>
      <c r="BC557" s="4" t="str">
        <f>IFERROR(IF(VLOOKUP(A557,raw!CH1:CJ100000,2,0)="0",0,2),"")</f>
        <v>0</v>
      </c>
      <c r="BD557" s="4" t="str">
        <f>IF(IFERROR(VLOOKUP(A557,raw!CH1:CK100000,3,0),0)=0, "" , HYPERLINK(VLOOKUP(A557,raw!CH1:CK100000,3,0),"Foto") )</f>
        <v>0</v>
      </c>
      <c r="BE557" s="4" t="str">
        <f>IFERROR(IF(VLOOKUP(A557,raw!CL1:CN100000,2,0)="0",0,2),"")</f>
        <v>0</v>
      </c>
      <c r="BF557" s="4" t="str">
        <f>IFERROR(IF(VLOOKUP(A557,raw!CL1:CO100000,3,0)="0",0,2),"")</f>
        <v>0</v>
      </c>
      <c r="BG557" s="4" t="str">
        <f>IFERROR(IF(VLOOKUP(A557,raw!CL1:CP100000,4,0)="0",0,2),"")</f>
        <v>0</v>
      </c>
      <c r="BH557" s="4" t="str">
        <f>IFERROR(IF(VLOOKUP(A557,raw!CL1:CQ100000,5,0)="0",0,2),"")</f>
        <v>0</v>
      </c>
      <c r="BI557" s="4" t="str">
        <f>IFERROR(IF(VLOOKUP(A557,raw!CL1:CR100000,6,0)="0",0,2),"")</f>
        <v>0</v>
      </c>
      <c r="BJ557" s="4" t="str">
        <f>IFERROR(IF(VLOOKUP(A557,raw!CL1:CS100000,7,0)="0",0,2),"")</f>
        <v>0</v>
      </c>
      <c r="BK557" s="4" t="str">
        <f>IFERROR(IF(VLOOKUP(A557,raw!CT1:CV100000,2,0)="0",0,2),"")</f>
        <v>0</v>
      </c>
      <c r="BL557" s="4" t="str">
        <f>IFERROR(IF(VLOOKUP(A557,raw!CT1:CW100000,3,0)="0",0,2),"")</f>
        <v>0</v>
      </c>
      <c r="BM557" s="4" t="str">
        <f>IFERROR(IF(VLOOKUP(A557,raw!CT1:CX100000,4,0)="0",0,2),"")</f>
        <v>0</v>
      </c>
      <c r="BN557" s="4" t="str">
        <f>IFERROR(IF(VLOOKUP(A557,raw!CT1:CY100000,5,0)="0",0,2),"")</f>
        <v>0</v>
      </c>
      <c r="BO557" s="4" t="str">
        <f>IFERROR(IF(VLOOKUP(A557,raw!CZ1:DB100000,2,0)="0",0,2),"")</f>
        <v>0</v>
      </c>
      <c r="BP557" s="4" t="str">
        <f>IFERROR(IF(VLOOKUP(A557,raw!CZ1:DC100000,3,0)="0",0,2),"")</f>
        <v>0</v>
      </c>
      <c r="BQ557" s="4" t="str">
        <f>IFERROR(IF(VLOOKUP(A557,raw!CZ1:DD100000,4,0)="0",0,2),"")</f>
        <v>0</v>
      </c>
      <c r="BR557" s="4" t="str">
        <f>IFERROR(IF(VLOOKUP(A557,raw!CZ1:DE100000,5,0)="0",0,2),"")</f>
        <v>0</v>
      </c>
      <c r="BS557" s="4" t="str">
        <f>IFERROR(IF(VLOOKUP(A557,raw!CZ1:DF100000,6,0)="0",0,2),"")</f>
        <v>0</v>
      </c>
      <c r="BT557" s="4" t="str">
        <f>IFERROR(IF(VLOOKUP(A557,raw!CZ1:DG100000,7,0)="0",0,2),"")</f>
        <v>0</v>
      </c>
      <c r="BU557" s="4" t="str">
        <f>IFERROR(IF(VLOOKUP(A557,raw!CZ1:DH100000,8,0)="0",0,2),"")</f>
        <v>0</v>
      </c>
      <c r="BV557" s="4" t="str">
        <f>IFERROR(IF(VALUE(IFERROR(VLOOKUP(A557,raw!CZ1:DI100000,9,0),""))=0,"","x"),IFERROR(VLOOKUP(A557,raw!CZ1:DI100000,9,0),""))</f>
        <v>0</v>
      </c>
      <c r="BW557" s="4" t="str">
        <f>IFERROR(IF(VLOOKUP(A557,raw!DJ1:DL100000,2,0)="0",0,2),"")</f>
        <v>0</v>
      </c>
      <c r="BX557" s="4" t="str">
        <f>IFERROR(IF(VLOOKUP(A557,raw!DJ1:DM100000,3,0)="0",0,2),"")</f>
        <v>0</v>
      </c>
      <c r="BY557" s="4" t="str">
        <f>IFERROR(IF(VLOOKUP(A557,raw!DJ1:DN100000,4,0)="0",0,2),"")</f>
        <v>0</v>
      </c>
      <c r="BZ557" s="4" t="str">
        <f>IFERROR(IF(VLOOKUP(A557,raw!DJ1:DO100000,5,0)="0",0,2),"")</f>
        <v>0</v>
      </c>
      <c r="CA557" s="4" t="str">
        <f>IFERROR(IF(VALUE(IFERROR(VLOOKUP(A557,raw!DJ1:DP100000,6,0),""))=0,"","x"),IFERROR(VLOOKUP(A557,raw!DJ1:DP100000,6,0),""))</f>
        <v>0</v>
      </c>
      <c r="CB557" s="4" t="str">
        <f>IFERROR(IF(VLOOKUP(A557,raw!DQ1:DS100000,2,0)="0",0,2),"")</f>
        <v>0</v>
      </c>
      <c r="CC557" s="4" t="str">
        <f>IFERROR(IF(VLOOKUP(A557,raw!DQ1:DT100000,3,0)="0",0,2),"")</f>
        <v>0</v>
      </c>
      <c r="CD557" s="4" t="str">
        <f>IFERROR(IF(VLOOKUP(A557,raw!DQ1:DU100000,4,0)="0",0,2),"")</f>
        <v>0</v>
      </c>
      <c r="CE557" s="4" t="str">
        <f>IFERROR(IF(VALUE(IFERROR(VLOOKUP(A557,raw!DQ1:DV100000,5,0),""))=0,"","x"),IFERROR(VLOOKUP(A557,raw!DQ1:DV100000,5,0),""))</f>
        <v>0</v>
      </c>
      <c r="CF557" s="4" t="str">
        <f>IFERROR(IF(VLOOKUP(A557,raw!DW1:DY100000,2,0)="0",0,2),"")</f>
        <v>0</v>
      </c>
      <c r="CG557" s="4" t="str">
        <f>IFERROR(IF(VALUE(IFERROR(VLOOKUP(A557,raw!DW1:DZ100000,3,0),""))=0,"","x"),IFERROR(VLOOKUP(A557,raw!DW1:DZ100000,3,0),""))</f>
        <v>0</v>
      </c>
      <c r="CH557" s="4" t="str">
        <f>IFERROR(IF(VLOOKUP(A557,raw!EA1:EC100000,2,0)="0",0,2),"")</f>
        <v>0</v>
      </c>
      <c r="CI557" s="4" t="str">
        <f>IFERROR(IF(VLOOKUP(A557,raw!ED1:EF100000,2,0)="0",0,2),"")</f>
        <v>0</v>
      </c>
      <c r="CJ557" s="4" t="str">
        <f>IFERROR(IF(VALUE(IFERROR(VLOOKUP(A557,raw!EG1:EI100000,2,0),""))=0,"","x"),IFERROR(VLOOKUP(A557,raw!EG1:EI100000,2,0),""))</f>
        <v>0</v>
      </c>
    </row>
    <row r="558" spans="1:88">
      <c r="A558" s="3">
        <v>521</v>
      </c>
      <c r="B558" s="3" t="s">
        <v>5372</v>
      </c>
      <c r="C558" s="3" t="s">
        <v>5373</v>
      </c>
      <c r="D558" s="4" t="s">
        <v>5374</v>
      </c>
      <c r="E558" s="4" t="s">
        <v>5358</v>
      </c>
      <c r="F558" s="4" t="s">
        <v>5332</v>
      </c>
      <c r="G558" s="4" t="s">
        <v>5375</v>
      </c>
      <c r="H558" s="4" t="s">
        <v>3108</v>
      </c>
      <c r="I558" s="4" t="str">
        <f>IFERROR(IF(VLOOKUP(A558,raw!B1:D100000,2,0)="0",0,2),"")</f>
        <v>0</v>
      </c>
      <c r="J558" s="4" t="str">
        <f>IFERROR(IF(VLOOKUP(A558,raw!B1:E100000,3,0)="0",0,2),"")</f>
        <v>0</v>
      </c>
      <c r="K558" s="4" t="str">
        <f>IFERROR(IF(VLOOKUP(A558,raw!B1:F100000,4,0)="0",0,2),"")</f>
        <v>0</v>
      </c>
      <c r="L558" s="4" t="str">
        <f>IFERROR(IF(VLOOKUP(A558,raw!B1:G100000,5,0)="0",0,2),"")</f>
        <v>0</v>
      </c>
      <c r="M558" s="4" t="str">
        <f>IFERROR(IF(VLOOKUP(A558,raw!B1:H100000,6,0)="0",0,2),"")</f>
        <v>0</v>
      </c>
      <c r="N558" s="4" t="str">
        <f>IFERROR(IF(VLOOKUP(A558,raw!B1:I100000,7,0)="0",0,2),"")</f>
        <v>0</v>
      </c>
      <c r="O558" s="4" t="str">
        <f>IFERROR(IF(VLOOKUP(A558,raw!J1:L100000,2,0)="0",0,2),"")</f>
        <v>0</v>
      </c>
      <c r="P558" s="4" t="str">
        <f>IFERROR(IF(VALUE(IFERROR(VLOOKUP(A558,raw!J1:M100000,3,0),""))=0,"","x"),IFERROR(VLOOKUP(A558,raw!J1:M100000,3,0),""))</f>
        <v>0</v>
      </c>
      <c r="Q558" s="4" t="str">
        <f>IF(IFERROR(VLOOKUP(A558,raw!J1:N100000,4,0),0)=0, "" , HYPERLINK(VLOOKUP(A558,raw!J1:N100000,4,0),"Foto") )</f>
        <v>0</v>
      </c>
      <c r="R558" s="4" t="str">
        <f>IFERROR(IF(VLOOKUP(A558,raw!O1:Q100000,2,0)="0",0,2),"")</f>
        <v>0</v>
      </c>
      <c r="S558" s="4" t="str">
        <f>IFERROR(IF(VALUE(IFERROR(VLOOKUP(A558,raw!O1:R100000,3,0),""))=0,"","x"),IFERROR(VLOOKUP(A558,raw!O1:R100000,3,0),""))</f>
        <v>0</v>
      </c>
      <c r="T558" s="4" t="str">
        <f>IFERROR(IF(VLOOKUP(A558,raw!S1:U100000,2,0)="0",0,2),"")</f>
        <v>0</v>
      </c>
      <c r="U558" s="4" t="str">
        <f>IF(IFERROR(VLOOKUP(A558,raw!S1:V100000,3,0),0)=0, "" , HYPERLINK(VLOOKUP(A558,raw!S1:V100000,3,0),"Foto") )</f>
        <v>0</v>
      </c>
      <c r="V558" s="4" t="str">
        <f>IFERROR(IF(VLOOKUP(A558,raw!W1:Y100000,2,0)="0",0,2),"")</f>
        <v>0</v>
      </c>
      <c r="W558" s="4" t="str">
        <f>IFERROR(IF(VALUE(IFERROR(VLOOKUP(A558,raw!W1:Z100000,3,0),""))=0,"","x"),IFERROR(VLOOKUP(A558,raw!W1:Z100000,3,0),""))</f>
        <v>0</v>
      </c>
      <c r="X558" s="4" t="str">
        <f>IF(IFERROR(VLOOKUP(A558,raw!W1:AA100000,4,0),0)=0, "" , HYPERLINK(VLOOKUP(A558,raw!W1:AA100000,4,0),"Foto") )</f>
        <v>0</v>
      </c>
      <c r="Y558" s="4" t="str">
        <f>IFERROR(IF(VLOOKUP(A558,raw!AB1:AD100000,2,0)="0",0,2),"")</f>
        <v>0</v>
      </c>
      <c r="Z558" s="4" t="str">
        <f>IFERROR(IF(VALUE(IFERROR(VLOOKUP(A558,raw!AB1:AE100000,3,0),""))=0,"","x"),IFERROR(VLOOKUP(A558,raw!AB1:AE100000,3,0),""))</f>
        <v>0</v>
      </c>
      <c r="AA558" s="4" t="str">
        <f>IFERROR(IF(VLOOKUP(A558,raw!AF1:AH100000,2,0)="0",0,2),"")</f>
        <v>0</v>
      </c>
      <c r="AB558" s="4" t="str">
        <f>IFERROR(IF(VALUE(IFERROR(VLOOKUP(A558,raw!AF1:AI100000,3,0),""))=0,"","x"),IFERROR(VLOOKUP(A558,raw!AF1:AI100000,3,0),""))</f>
        <v>0</v>
      </c>
      <c r="AC558" s="4" t="str">
        <f>IFERROR(IF(VLOOKUP(A558,raw!AJ1:AL100000,2,0)="0",0,2),"")</f>
        <v>0</v>
      </c>
      <c r="AD558" s="4" t="str">
        <f>IFERROR(IF(VLOOKUP(A558,raw!AM1:AO100000,2,0)="0",0,2),"")</f>
        <v>0</v>
      </c>
      <c r="AE558" s="4" t="str">
        <f>IFERROR(IF(VLOOKUP(A558,raw!AM1:AP100000,3,0)="0",0,2),"")</f>
        <v>0</v>
      </c>
      <c r="AF558" s="4" t="str">
        <f>IFERROR(IF(VLOOKUP(A558,raw!AM1:AQ100000,4,0)="0",0,2),"")</f>
        <v>0</v>
      </c>
      <c r="AG558" s="4" t="str">
        <f>IFERROR(IF(VLOOKUP(A558,raw!AM1:AR100000,5,0)="0",0,2),"")</f>
        <v>0</v>
      </c>
      <c r="AH558" s="4" t="str">
        <f>IFERROR(IF(VLOOKUP(A558,raw!AS1:AU100000,2,0)="0",0,2),"")</f>
        <v>0</v>
      </c>
      <c r="AI558" s="4" t="str">
        <f>IFERROR(IF(VLOOKUP(A558,raw!AS1:AV100000,3,0)="0",0,2),"")</f>
        <v>0</v>
      </c>
      <c r="AJ558" s="4" t="str">
        <f>IFERROR(IF(VLOOKUP(A558,raw!AS1:AW100000,4,0)="0",0,2),"")</f>
        <v>0</v>
      </c>
      <c r="AK558" s="4" t="str">
        <f>IFERROR(IF(VLOOKUP(A558,raw!AS1:AX100000,5,0)="0",0,2),"")</f>
        <v>0</v>
      </c>
      <c r="AL558" s="4" t="str">
        <f>IFERROR(IF(VLOOKUP(A558,raw!AY1:BA100000,2,0)="0",0,2),"")</f>
        <v>0</v>
      </c>
      <c r="AM558" s="4" t="str">
        <f>IFERROR(IF(VLOOKUP(A558,raw!AY1:BB100000,3,0)="0",0,2),"")</f>
        <v>0</v>
      </c>
      <c r="AN558" s="4" t="str">
        <f>IFERROR(IF(VLOOKUP(A558,raw!AY1:BC100000,4,0)="0",0,2),"")</f>
        <v>0</v>
      </c>
      <c r="AO558" s="4" t="str">
        <f>IFERROR(IF(VLOOKUP(A558,raw!AY1:BD100000,5,0)="0",0,2),"")</f>
        <v>0</v>
      </c>
      <c r="AP558" s="4" t="str">
        <f>IFERROR(IF(VLOOKUP(A558,raw!BE1:BG100000,2,0)="0",0,2),"")</f>
        <v>0</v>
      </c>
      <c r="AQ558" s="4" t="str">
        <f>IFERROR(IF(VLOOKUP(A558,raw!BH1:BJ100000,2,0)="0",0,2),"")</f>
        <v>0</v>
      </c>
      <c r="AR558" s="4" t="str">
        <f>IFERROR(IF(VLOOKUP(A558,raw!BK1:BM100000,2,0)="0",0,2),"")</f>
        <v>0</v>
      </c>
      <c r="AS558" s="4" t="str">
        <f>IFERROR(IF(VLOOKUP(A558,raw!BK1:BN100000,3,0)="0",0,2),"")</f>
        <v>0</v>
      </c>
      <c r="AT558" s="4" t="str">
        <f>IFERROR(IF(VLOOKUP(A558,raw!BK1:BO100000,4,0)="0",0,2),"")</f>
        <v>0</v>
      </c>
      <c r="AU558" s="4" t="str">
        <f>IFERROR(IF(VLOOKUP(A558,raw!BP1:BR100000,2,0)="0",0,2),"")</f>
        <v>0</v>
      </c>
      <c r="AV558" s="4" t="str">
        <f>IFERROR(IF(VLOOKUP(A558,raw!BP1:BS100000,3,0)="0",0,2),"")</f>
        <v>0</v>
      </c>
      <c r="AW558" s="4" t="str">
        <f>IFERROR(IF(VLOOKUP(A558,raw!BP1:BT100000,4,0)="0",0,2),"")</f>
        <v>0</v>
      </c>
      <c r="AX558" s="4" t="str">
        <f>IFERROR(IF(VLOOKUP(A558,raw!BU1:BW100000,2,0)="0",0,2),"")</f>
        <v>0</v>
      </c>
      <c r="AY558" s="4" t="str">
        <f>IFERROR(IF(VLOOKUP(A558,raw!BU1:BX100000,3,0)="0",0,2),"")</f>
        <v>0</v>
      </c>
      <c r="AZ558" s="4" t="str">
        <f>IFERROR(IF(VLOOKUP(A558,raw!BY1:CA100000,2,0)="0",0,2),"")</f>
        <v>0</v>
      </c>
      <c r="BA558" s="4" t="str">
        <f>IFERROR(IF(VALUE(IFERROR(VLOOKUP(A558,raw!CB1:CD100000,2,0),""))=0,"","x"),IFERROR(VLOOKUP(A558,raw!CB1:CD100000,2,0),""))</f>
        <v>0</v>
      </c>
      <c r="BB558" s="4" t="str">
        <f>IFERROR(IF(VLOOKUP(A558,raw!CE1:CG100000,2,0)="0",0,2),"")</f>
        <v>0</v>
      </c>
      <c r="BC558" s="4" t="str">
        <f>IFERROR(IF(VLOOKUP(A558,raw!CH1:CJ100000,2,0)="0",0,2),"")</f>
        <v>0</v>
      </c>
      <c r="BD558" s="4" t="str">
        <f>IF(IFERROR(VLOOKUP(A558,raw!CH1:CK100000,3,0),0)=0, "" , HYPERLINK(VLOOKUP(A558,raw!CH1:CK100000,3,0),"Foto") )</f>
        <v>0</v>
      </c>
      <c r="BE558" s="4" t="str">
        <f>IFERROR(IF(VLOOKUP(A558,raw!CL1:CN100000,2,0)="0",0,2),"")</f>
        <v>0</v>
      </c>
      <c r="BF558" s="4" t="str">
        <f>IFERROR(IF(VLOOKUP(A558,raw!CL1:CO100000,3,0)="0",0,2),"")</f>
        <v>0</v>
      </c>
      <c r="BG558" s="4" t="str">
        <f>IFERROR(IF(VLOOKUP(A558,raw!CL1:CP100000,4,0)="0",0,2),"")</f>
        <v>0</v>
      </c>
      <c r="BH558" s="4" t="str">
        <f>IFERROR(IF(VLOOKUP(A558,raw!CL1:CQ100000,5,0)="0",0,2),"")</f>
        <v>0</v>
      </c>
      <c r="BI558" s="4" t="str">
        <f>IFERROR(IF(VLOOKUP(A558,raw!CL1:CR100000,6,0)="0",0,2),"")</f>
        <v>0</v>
      </c>
      <c r="BJ558" s="4" t="str">
        <f>IFERROR(IF(VLOOKUP(A558,raw!CL1:CS100000,7,0)="0",0,2),"")</f>
        <v>0</v>
      </c>
      <c r="BK558" s="4" t="str">
        <f>IFERROR(IF(VLOOKUP(A558,raw!CT1:CV100000,2,0)="0",0,2),"")</f>
        <v>0</v>
      </c>
      <c r="BL558" s="4" t="str">
        <f>IFERROR(IF(VLOOKUP(A558,raw!CT1:CW100000,3,0)="0",0,2),"")</f>
        <v>0</v>
      </c>
      <c r="BM558" s="4" t="str">
        <f>IFERROR(IF(VLOOKUP(A558,raw!CT1:CX100000,4,0)="0",0,2),"")</f>
        <v>0</v>
      </c>
      <c r="BN558" s="4" t="str">
        <f>IFERROR(IF(VLOOKUP(A558,raw!CT1:CY100000,5,0)="0",0,2),"")</f>
        <v>0</v>
      </c>
      <c r="BO558" s="4" t="str">
        <f>IFERROR(IF(VLOOKUP(A558,raw!CZ1:DB100000,2,0)="0",0,2),"")</f>
        <v>0</v>
      </c>
      <c r="BP558" s="4" t="str">
        <f>IFERROR(IF(VLOOKUP(A558,raw!CZ1:DC100000,3,0)="0",0,2),"")</f>
        <v>0</v>
      </c>
      <c r="BQ558" s="4" t="str">
        <f>IFERROR(IF(VLOOKUP(A558,raw!CZ1:DD100000,4,0)="0",0,2),"")</f>
        <v>0</v>
      </c>
      <c r="BR558" s="4" t="str">
        <f>IFERROR(IF(VLOOKUP(A558,raw!CZ1:DE100000,5,0)="0",0,2),"")</f>
        <v>0</v>
      </c>
      <c r="BS558" s="4" t="str">
        <f>IFERROR(IF(VLOOKUP(A558,raw!CZ1:DF100000,6,0)="0",0,2),"")</f>
        <v>0</v>
      </c>
      <c r="BT558" s="4" t="str">
        <f>IFERROR(IF(VLOOKUP(A558,raw!CZ1:DG100000,7,0)="0",0,2),"")</f>
        <v>0</v>
      </c>
      <c r="BU558" s="4" t="str">
        <f>IFERROR(IF(VLOOKUP(A558,raw!CZ1:DH100000,8,0)="0",0,2),"")</f>
        <v>0</v>
      </c>
      <c r="BV558" s="4" t="str">
        <f>IFERROR(IF(VALUE(IFERROR(VLOOKUP(A558,raw!CZ1:DI100000,9,0),""))=0,"","x"),IFERROR(VLOOKUP(A558,raw!CZ1:DI100000,9,0),""))</f>
        <v>0</v>
      </c>
      <c r="BW558" s="4" t="str">
        <f>IFERROR(IF(VLOOKUP(A558,raw!DJ1:DL100000,2,0)="0",0,2),"")</f>
        <v>0</v>
      </c>
      <c r="BX558" s="4" t="str">
        <f>IFERROR(IF(VLOOKUP(A558,raw!DJ1:DM100000,3,0)="0",0,2),"")</f>
        <v>0</v>
      </c>
      <c r="BY558" s="4" t="str">
        <f>IFERROR(IF(VLOOKUP(A558,raw!DJ1:DN100000,4,0)="0",0,2),"")</f>
        <v>0</v>
      </c>
      <c r="BZ558" s="4" t="str">
        <f>IFERROR(IF(VLOOKUP(A558,raw!DJ1:DO100000,5,0)="0",0,2),"")</f>
        <v>0</v>
      </c>
      <c r="CA558" s="4" t="str">
        <f>IFERROR(IF(VALUE(IFERROR(VLOOKUP(A558,raw!DJ1:DP100000,6,0),""))=0,"","x"),IFERROR(VLOOKUP(A558,raw!DJ1:DP100000,6,0),""))</f>
        <v>0</v>
      </c>
      <c r="CB558" s="4" t="str">
        <f>IFERROR(IF(VLOOKUP(A558,raw!DQ1:DS100000,2,0)="0",0,2),"")</f>
        <v>0</v>
      </c>
      <c r="CC558" s="4" t="str">
        <f>IFERROR(IF(VLOOKUP(A558,raw!DQ1:DT100000,3,0)="0",0,2),"")</f>
        <v>0</v>
      </c>
      <c r="CD558" s="4" t="str">
        <f>IFERROR(IF(VLOOKUP(A558,raw!DQ1:DU100000,4,0)="0",0,2),"")</f>
        <v>0</v>
      </c>
      <c r="CE558" s="4" t="str">
        <f>IFERROR(IF(VALUE(IFERROR(VLOOKUP(A558,raw!DQ1:DV100000,5,0),""))=0,"","x"),IFERROR(VLOOKUP(A558,raw!DQ1:DV100000,5,0),""))</f>
        <v>0</v>
      </c>
      <c r="CF558" s="4" t="str">
        <f>IFERROR(IF(VLOOKUP(A558,raw!DW1:DY100000,2,0)="0",0,2),"")</f>
        <v>0</v>
      </c>
      <c r="CG558" s="4" t="str">
        <f>IFERROR(IF(VALUE(IFERROR(VLOOKUP(A558,raw!DW1:DZ100000,3,0),""))=0,"","x"),IFERROR(VLOOKUP(A558,raw!DW1:DZ100000,3,0),""))</f>
        <v>0</v>
      </c>
      <c r="CH558" s="4" t="str">
        <f>IFERROR(IF(VLOOKUP(A558,raw!EA1:EC100000,2,0)="0",0,2),"")</f>
        <v>0</v>
      </c>
      <c r="CI558" s="4" t="str">
        <f>IFERROR(IF(VLOOKUP(A558,raw!ED1:EF100000,2,0)="0",0,2),"")</f>
        <v>0</v>
      </c>
      <c r="CJ558" s="4" t="str">
        <f>IFERROR(IF(VALUE(IFERROR(VLOOKUP(A558,raw!EG1:EI100000,2,0),""))=0,"","x"),IFERROR(VLOOKUP(A558,raw!EG1:EI100000,2,0),""))</f>
        <v>0</v>
      </c>
    </row>
    <row r="559" spans="1:88">
      <c r="A559" s="3">
        <v>506</v>
      </c>
      <c r="B559" s="3" t="s">
        <v>5376</v>
      </c>
      <c r="C559" s="3" t="s">
        <v>5377</v>
      </c>
      <c r="D559" s="4" t="s">
        <v>5378</v>
      </c>
      <c r="E559" s="4" t="s">
        <v>5314</v>
      </c>
      <c r="F559" s="4" t="s">
        <v>5332</v>
      </c>
      <c r="G559" s="4" t="s">
        <v>5379</v>
      </c>
      <c r="H559" s="4" t="s">
        <v>3087</v>
      </c>
      <c r="I559" s="4" t="str">
        <f>IFERROR(IF(VLOOKUP(A559,raw!B1:D100000,2,0)="0",0,2),"")</f>
        <v>0</v>
      </c>
      <c r="J559" s="4" t="str">
        <f>IFERROR(IF(VLOOKUP(A559,raw!B1:E100000,3,0)="0",0,2),"")</f>
        <v>0</v>
      </c>
      <c r="K559" s="4" t="str">
        <f>IFERROR(IF(VLOOKUP(A559,raw!B1:F100000,4,0)="0",0,2),"")</f>
        <v>0</v>
      </c>
      <c r="L559" s="4" t="str">
        <f>IFERROR(IF(VLOOKUP(A559,raw!B1:G100000,5,0)="0",0,2),"")</f>
        <v>0</v>
      </c>
      <c r="M559" s="4" t="str">
        <f>IFERROR(IF(VLOOKUP(A559,raw!B1:H100000,6,0)="0",0,2),"")</f>
        <v>0</v>
      </c>
      <c r="N559" s="4" t="str">
        <f>IFERROR(IF(VLOOKUP(A559,raw!B1:I100000,7,0)="0",0,2),"")</f>
        <v>0</v>
      </c>
      <c r="O559" s="4" t="str">
        <f>IFERROR(IF(VLOOKUP(A559,raw!J1:L100000,2,0)="0",0,2),"")</f>
        <v>0</v>
      </c>
      <c r="P559" s="4" t="str">
        <f>IFERROR(IF(VALUE(IFERROR(VLOOKUP(A559,raw!J1:M100000,3,0),""))=0,"","x"),IFERROR(VLOOKUP(A559,raw!J1:M100000,3,0),""))</f>
        <v>0</v>
      </c>
      <c r="Q559" s="4" t="str">
        <f>IF(IFERROR(VLOOKUP(A559,raw!J1:N100000,4,0),0)=0, "" , HYPERLINK(VLOOKUP(A559,raw!J1:N100000,4,0),"Foto") )</f>
        <v>0</v>
      </c>
      <c r="R559" s="4" t="str">
        <f>IFERROR(IF(VLOOKUP(A559,raw!O1:Q100000,2,0)="0",0,2),"")</f>
        <v>0</v>
      </c>
      <c r="S559" s="4" t="str">
        <f>IFERROR(IF(VALUE(IFERROR(VLOOKUP(A559,raw!O1:R100000,3,0),""))=0,"","x"),IFERROR(VLOOKUP(A559,raw!O1:R100000,3,0),""))</f>
        <v>0</v>
      </c>
      <c r="T559" s="4" t="str">
        <f>IFERROR(IF(VLOOKUP(A559,raw!S1:U100000,2,0)="0",0,2),"")</f>
        <v>0</v>
      </c>
      <c r="U559" s="4" t="str">
        <f>IF(IFERROR(VLOOKUP(A559,raw!S1:V100000,3,0),0)=0, "" , HYPERLINK(VLOOKUP(A559,raw!S1:V100000,3,0),"Foto") )</f>
        <v>0</v>
      </c>
      <c r="V559" s="4" t="str">
        <f>IFERROR(IF(VLOOKUP(A559,raw!W1:Y100000,2,0)="0",0,2),"")</f>
        <v>0</v>
      </c>
      <c r="W559" s="4" t="str">
        <f>IFERROR(IF(VALUE(IFERROR(VLOOKUP(A559,raw!W1:Z100000,3,0),""))=0,"","x"),IFERROR(VLOOKUP(A559,raw!W1:Z100000,3,0),""))</f>
        <v>0</v>
      </c>
      <c r="X559" s="4" t="str">
        <f>IF(IFERROR(VLOOKUP(A559,raw!W1:AA100000,4,0),0)=0, "" , HYPERLINK(VLOOKUP(A559,raw!W1:AA100000,4,0),"Foto") )</f>
        <v>0</v>
      </c>
      <c r="Y559" s="4" t="str">
        <f>IFERROR(IF(VLOOKUP(A559,raw!AB1:AD100000,2,0)="0",0,2),"")</f>
        <v>0</v>
      </c>
      <c r="Z559" s="4" t="str">
        <f>IFERROR(IF(VALUE(IFERROR(VLOOKUP(A559,raw!AB1:AE100000,3,0),""))=0,"","x"),IFERROR(VLOOKUP(A559,raw!AB1:AE100000,3,0),""))</f>
        <v>0</v>
      </c>
      <c r="AA559" s="4" t="str">
        <f>IFERROR(IF(VLOOKUP(A559,raw!AF1:AH100000,2,0)="0",0,2),"")</f>
        <v>0</v>
      </c>
      <c r="AB559" s="4" t="str">
        <f>IFERROR(IF(VALUE(IFERROR(VLOOKUP(A559,raw!AF1:AI100000,3,0),""))=0,"","x"),IFERROR(VLOOKUP(A559,raw!AF1:AI100000,3,0),""))</f>
        <v>0</v>
      </c>
      <c r="AC559" s="4" t="str">
        <f>IFERROR(IF(VLOOKUP(A559,raw!AJ1:AL100000,2,0)="0",0,2),"")</f>
        <v>0</v>
      </c>
      <c r="AD559" s="4" t="str">
        <f>IFERROR(IF(VLOOKUP(A559,raw!AM1:AO100000,2,0)="0",0,2),"")</f>
        <v>0</v>
      </c>
      <c r="AE559" s="4" t="str">
        <f>IFERROR(IF(VLOOKUP(A559,raw!AM1:AP100000,3,0)="0",0,2),"")</f>
        <v>0</v>
      </c>
      <c r="AF559" s="4" t="str">
        <f>IFERROR(IF(VLOOKUP(A559,raw!AM1:AQ100000,4,0)="0",0,2),"")</f>
        <v>0</v>
      </c>
      <c r="AG559" s="4" t="str">
        <f>IFERROR(IF(VLOOKUP(A559,raw!AM1:AR100000,5,0)="0",0,2),"")</f>
        <v>0</v>
      </c>
      <c r="AH559" s="4" t="str">
        <f>IFERROR(IF(VLOOKUP(A559,raw!AS1:AU100000,2,0)="0",0,2),"")</f>
        <v>0</v>
      </c>
      <c r="AI559" s="4" t="str">
        <f>IFERROR(IF(VLOOKUP(A559,raw!AS1:AV100000,3,0)="0",0,2),"")</f>
        <v>0</v>
      </c>
      <c r="AJ559" s="4" t="str">
        <f>IFERROR(IF(VLOOKUP(A559,raw!AS1:AW100000,4,0)="0",0,2),"")</f>
        <v>0</v>
      </c>
      <c r="AK559" s="4" t="str">
        <f>IFERROR(IF(VLOOKUP(A559,raw!AS1:AX100000,5,0)="0",0,2),"")</f>
        <v>0</v>
      </c>
      <c r="AL559" s="4" t="str">
        <f>IFERROR(IF(VLOOKUP(A559,raw!AY1:BA100000,2,0)="0",0,2),"")</f>
        <v>0</v>
      </c>
      <c r="AM559" s="4" t="str">
        <f>IFERROR(IF(VLOOKUP(A559,raw!AY1:BB100000,3,0)="0",0,2),"")</f>
        <v>0</v>
      </c>
      <c r="AN559" s="4" t="str">
        <f>IFERROR(IF(VLOOKUP(A559,raw!AY1:BC100000,4,0)="0",0,2),"")</f>
        <v>0</v>
      </c>
      <c r="AO559" s="4" t="str">
        <f>IFERROR(IF(VLOOKUP(A559,raw!AY1:BD100000,5,0)="0",0,2),"")</f>
        <v>0</v>
      </c>
      <c r="AP559" s="4" t="str">
        <f>IFERROR(IF(VLOOKUP(A559,raw!BE1:BG100000,2,0)="0",0,2),"")</f>
        <v>0</v>
      </c>
      <c r="AQ559" s="4" t="str">
        <f>IFERROR(IF(VLOOKUP(A559,raw!BH1:BJ100000,2,0)="0",0,2),"")</f>
        <v>0</v>
      </c>
      <c r="AR559" s="4" t="str">
        <f>IFERROR(IF(VLOOKUP(A559,raw!BK1:BM100000,2,0)="0",0,2),"")</f>
        <v>0</v>
      </c>
      <c r="AS559" s="4" t="str">
        <f>IFERROR(IF(VLOOKUP(A559,raw!BK1:BN100000,3,0)="0",0,2),"")</f>
        <v>0</v>
      </c>
      <c r="AT559" s="4" t="str">
        <f>IFERROR(IF(VLOOKUP(A559,raw!BK1:BO100000,4,0)="0",0,2),"")</f>
        <v>0</v>
      </c>
      <c r="AU559" s="4" t="str">
        <f>IFERROR(IF(VLOOKUP(A559,raw!BP1:BR100000,2,0)="0",0,2),"")</f>
        <v>0</v>
      </c>
      <c r="AV559" s="4" t="str">
        <f>IFERROR(IF(VLOOKUP(A559,raw!BP1:BS100000,3,0)="0",0,2),"")</f>
        <v>0</v>
      </c>
      <c r="AW559" s="4" t="str">
        <f>IFERROR(IF(VLOOKUP(A559,raw!BP1:BT100000,4,0)="0",0,2),"")</f>
        <v>0</v>
      </c>
      <c r="AX559" s="4" t="str">
        <f>IFERROR(IF(VLOOKUP(A559,raw!BU1:BW100000,2,0)="0",0,2),"")</f>
        <v>0</v>
      </c>
      <c r="AY559" s="4" t="str">
        <f>IFERROR(IF(VLOOKUP(A559,raw!BU1:BX100000,3,0)="0",0,2),"")</f>
        <v>0</v>
      </c>
      <c r="AZ559" s="4" t="str">
        <f>IFERROR(IF(VLOOKUP(A559,raw!BY1:CA100000,2,0)="0",0,2),"")</f>
        <v>0</v>
      </c>
      <c r="BA559" s="4" t="str">
        <f>IFERROR(IF(VALUE(IFERROR(VLOOKUP(A559,raw!CB1:CD100000,2,0),""))=0,"","x"),IFERROR(VLOOKUP(A559,raw!CB1:CD100000,2,0),""))</f>
        <v>0</v>
      </c>
      <c r="BB559" s="4" t="str">
        <f>IFERROR(IF(VLOOKUP(A559,raw!CE1:CG100000,2,0)="0",0,2),"")</f>
        <v>0</v>
      </c>
      <c r="BC559" s="4" t="str">
        <f>IFERROR(IF(VLOOKUP(A559,raw!CH1:CJ100000,2,0)="0",0,2),"")</f>
        <v>0</v>
      </c>
      <c r="BD559" s="4" t="str">
        <f>IF(IFERROR(VLOOKUP(A559,raw!CH1:CK100000,3,0),0)=0, "" , HYPERLINK(VLOOKUP(A559,raw!CH1:CK100000,3,0),"Foto") )</f>
        <v>0</v>
      </c>
      <c r="BE559" s="4" t="str">
        <f>IFERROR(IF(VLOOKUP(A559,raw!CL1:CN100000,2,0)="0",0,2),"")</f>
        <v>0</v>
      </c>
      <c r="BF559" s="4" t="str">
        <f>IFERROR(IF(VLOOKUP(A559,raw!CL1:CO100000,3,0)="0",0,2),"")</f>
        <v>0</v>
      </c>
      <c r="BG559" s="4" t="str">
        <f>IFERROR(IF(VLOOKUP(A559,raw!CL1:CP100000,4,0)="0",0,2),"")</f>
        <v>0</v>
      </c>
      <c r="BH559" s="4" t="str">
        <f>IFERROR(IF(VLOOKUP(A559,raw!CL1:CQ100000,5,0)="0",0,2),"")</f>
        <v>0</v>
      </c>
      <c r="BI559" s="4" t="str">
        <f>IFERROR(IF(VLOOKUP(A559,raw!CL1:CR100000,6,0)="0",0,2),"")</f>
        <v>0</v>
      </c>
      <c r="BJ559" s="4" t="str">
        <f>IFERROR(IF(VLOOKUP(A559,raw!CL1:CS100000,7,0)="0",0,2),"")</f>
        <v>0</v>
      </c>
      <c r="BK559" s="4" t="str">
        <f>IFERROR(IF(VLOOKUP(A559,raw!CT1:CV100000,2,0)="0",0,2),"")</f>
        <v>0</v>
      </c>
      <c r="BL559" s="4" t="str">
        <f>IFERROR(IF(VLOOKUP(A559,raw!CT1:CW100000,3,0)="0",0,2),"")</f>
        <v>0</v>
      </c>
      <c r="BM559" s="4" t="str">
        <f>IFERROR(IF(VLOOKUP(A559,raw!CT1:CX100000,4,0)="0",0,2),"")</f>
        <v>0</v>
      </c>
      <c r="BN559" s="4" t="str">
        <f>IFERROR(IF(VLOOKUP(A559,raw!CT1:CY100000,5,0)="0",0,2),"")</f>
        <v>0</v>
      </c>
      <c r="BO559" s="4" t="str">
        <f>IFERROR(IF(VLOOKUP(A559,raw!CZ1:DB100000,2,0)="0",0,2),"")</f>
        <v>0</v>
      </c>
      <c r="BP559" s="4" t="str">
        <f>IFERROR(IF(VLOOKUP(A559,raw!CZ1:DC100000,3,0)="0",0,2),"")</f>
        <v>0</v>
      </c>
      <c r="BQ559" s="4" t="str">
        <f>IFERROR(IF(VLOOKUP(A559,raw!CZ1:DD100000,4,0)="0",0,2),"")</f>
        <v>0</v>
      </c>
      <c r="BR559" s="4" t="str">
        <f>IFERROR(IF(VLOOKUP(A559,raw!CZ1:DE100000,5,0)="0",0,2),"")</f>
        <v>0</v>
      </c>
      <c r="BS559" s="4" t="str">
        <f>IFERROR(IF(VLOOKUP(A559,raw!CZ1:DF100000,6,0)="0",0,2),"")</f>
        <v>0</v>
      </c>
      <c r="BT559" s="4" t="str">
        <f>IFERROR(IF(VLOOKUP(A559,raw!CZ1:DG100000,7,0)="0",0,2),"")</f>
        <v>0</v>
      </c>
      <c r="BU559" s="4" t="str">
        <f>IFERROR(IF(VLOOKUP(A559,raw!CZ1:DH100000,8,0)="0",0,2),"")</f>
        <v>0</v>
      </c>
      <c r="BV559" s="4" t="str">
        <f>IFERROR(IF(VALUE(IFERROR(VLOOKUP(A559,raw!CZ1:DI100000,9,0),""))=0,"","x"),IFERROR(VLOOKUP(A559,raw!CZ1:DI100000,9,0),""))</f>
        <v>0</v>
      </c>
      <c r="BW559" s="4" t="str">
        <f>IFERROR(IF(VLOOKUP(A559,raw!DJ1:DL100000,2,0)="0",0,2),"")</f>
        <v>0</v>
      </c>
      <c r="BX559" s="4" t="str">
        <f>IFERROR(IF(VLOOKUP(A559,raw!DJ1:DM100000,3,0)="0",0,2),"")</f>
        <v>0</v>
      </c>
      <c r="BY559" s="4" t="str">
        <f>IFERROR(IF(VLOOKUP(A559,raw!DJ1:DN100000,4,0)="0",0,2),"")</f>
        <v>0</v>
      </c>
      <c r="BZ559" s="4" t="str">
        <f>IFERROR(IF(VLOOKUP(A559,raw!DJ1:DO100000,5,0)="0",0,2),"")</f>
        <v>0</v>
      </c>
      <c r="CA559" s="4" t="str">
        <f>IFERROR(IF(VALUE(IFERROR(VLOOKUP(A559,raw!DJ1:DP100000,6,0),""))=0,"","x"),IFERROR(VLOOKUP(A559,raw!DJ1:DP100000,6,0),""))</f>
        <v>0</v>
      </c>
      <c r="CB559" s="4" t="str">
        <f>IFERROR(IF(VLOOKUP(A559,raw!DQ1:DS100000,2,0)="0",0,2),"")</f>
        <v>0</v>
      </c>
      <c r="CC559" s="4" t="str">
        <f>IFERROR(IF(VLOOKUP(A559,raw!DQ1:DT100000,3,0)="0",0,2),"")</f>
        <v>0</v>
      </c>
      <c r="CD559" s="4" t="str">
        <f>IFERROR(IF(VLOOKUP(A559,raw!DQ1:DU100000,4,0)="0",0,2),"")</f>
        <v>0</v>
      </c>
      <c r="CE559" s="4" t="str">
        <f>IFERROR(IF(VALUE(IFERROR(VLOOKUP(A559,raw!DQ1:DV100000,5,0),""))=0,"","x"),IFERROR(VLOOKUP(A559,raw!DQ1:DV100000,5,0),""))</f>
        <v>0</v>
      </c>
      <c r="CF559" s="4" t="str">
        <f>IFERROR(IF(VLOOKUP(A559,raw!DW1:DY100000,2,0)="0",0,2),"")</f>
        <v>0</v>
      </c>
      <c r="CG559" s="4" t="str">
        <f>IFERROR(IF(VALUE(IFERROR(VLOOKUP(A559,raw!DW1:DZ100000,3,0),""))=0,"","x"),IFERROR(VLOOKUP(A559,raw!DW1:DZ100000,3,0),""))</f>
        <v>0</v>
      </c>
      <c r="CH559" s="4" t="str">
        <f>IFERROR(IF(VLOOKUP(A559,raw!EA1:EC100000,2,0)="0",0,2),"")</f>
        <v>0</v>
      </c>
      <c r="CI559" s="4" t="str">
        <f>IFERROR(IF(VLOOKUP(A559,raw!ED1:EF100000,2,0)="0",0,2),"")</f>
        <v>0</v>
      </c>
      <c r="CJ559" s="4" t="str">
        <f>IFERROR(IF(VALUE(IFERROR(VLOOKUP(A559,raw!EG1:EI100000,2,0),""))=0,"","x"),IFERROR(VLOOKUP(A559,raw!EG1:EI100000,2,0),""))</f>
        <v>0</v>
      </c>
    </row>
    <row r="560" spans="1:88">
      <c r="A560" s="3">
        <v>500</v>
      </c>
      <c r="B560" s="3" t="s">
        <v>5380</v>
      </c>
      <c r="C560" s="3" t="s">
        <v>5381</v>
      </c>
      <c r="D560" s="4" t="s">
        <v>5382</v>
      </c>
      <c r="E560" s="4" t="s">
        <v>5341</v>
      </c>
      <c r="F560" s="4" t="s">
        <v>5332</v>
      </c>
      <c r="G560" s="4" t="s">
        <v>5383</v>
      </c>
      <c r="H560" s="4" t="s">
        <v>3087</v>
      </c>
      <c r="I560" s="4" t="str">
        <f>IFERROR(IF(VLOOKUP(A560,raw!B1:D100000,2,0)="0",0,2),"")</f>
        <v>0</v>
      </c>
      <c r="J560" s="4" t="str">
        <f>IFERROR(IF(VLOOKUP(A560,raw!B1:E100000,3,0)="0",0,2),"")</f>
        <v>0</v>
      </c>
      <c r="K560" s="4" t="str">
        <f>IFERROR(IF(VLOOKUP(A560,raw!B1:F100000,4,0)="0",0,2),"")</f>
        <v>0</v>
      </c>
      <c r="L560" s="4" t="str">
        <f>IFERROR(IF(VLOOKUP(A560,raw!B1:G100000,5,0)="0",0,2),"")</f>
        <v>0</v>
      </c>
      <c r="M560" s="4" t="str">
        <f>IFERROR(IF(VLOOKUP(A560,raw!B1:H100000,6,0)="0",0,2),"")</f>
        <v>0</v>
      </c>
      <c r="N560" s="4" t="str">
        <f>IFERROR(IF(VLOOKUP(A560,raw!B1:I100000,7,0)="0",0,2),"")</f>
        <v>0</v>
      </c>
      <c r="O560" s="4" t="str">
        <f>IFERROR(IF(VLOOKUP(A560,raw!J1:L100000,2,0)="0",0,2),"")</f>
        <v>0</v>
      </c>
      <c r="P560" s="4" t="str">
        <f>IFERROR(IF(VALUE(IFERROR(VLOOKUP(A560,raw!J1:M100000,3,0),""))=0,"","x"),IFERROR(VLOOKUP(A560,raw!J1:M100000,3,0),""))</f>
        <v>0</v>
      </c>
      <c r="Q560" s="4" t="str">
        <f>IF(IFERROR(VLOOKUP(A560,raw!J1:N100000,4,0),0)=0, "" , HYPERLINK(VLOOKUP(A560,raw!J1:N100000,4,0),"Foto") )</f>
        <v>0</v>
      </c>
      <c r="R560" s="4" t="str">
        <f>IFERROR(IF(VLOOKUP(A560,raw!O1:Q100000,2,0)="0",0,2),"")</f>
        <v>0</v>
      </c>
      <c r="S560" s="4" t="str">
        <f>IFERROR(IF(VALUE(IFERROR(VLOOKUP(A560,raw!O1:R100000,3,0),""))=0,"","x"),IFERROR(VLOOKUP(A560,raw!O1:R100000,3,0),""))</f>
        <v>0</v>
      </c>
      <c r="T560" s="4" t="str">
        <f>IFERROR(IF(VLOOKUP(A560,raw!S1:U100000,2,0)="0",0,2),"")</f>
        <v>0</v>
      </c>
      <c r="U560" s="4" t="str">
        <f>IF(IFERROR(VLOOKUP(A560,raw!S1:V100000,3,0),0)=0, "" , HYPERLINK(VLOOKUP(A560,raw!S1:V100000,3,0),"Foto") )</f>
        <v>0</v>
      </c>
      <c r="V560" s="4" t="str">
        <f>IFERROR(IF(VLOOKUP(A560,raw!W1:Y100000,2,0)="0",0,2),"")</f>
        <v>0</v>
      </c>
      <c r="W560" s="4" t="str">
        <f>IFERROR(IF(VALUE(IFERROR(VLOOKUP(A560,raw!W1:Z100000,3,0),""))=0,"","x"),IFERROR(VLOOKUP(A560,raw!W1:Z100000,3,0),""))</f>
        <v>0</v>
      </c>
      <c r="X560" s="4" t="str">
        <f>IF(IFERROR(VLOOKUP(A560,raw!W1:AA100000,4,0),0)=0, "" , HYPERLINK(VLOOKUP(A560,raw!W1:AA100000,4,0),"Foto") )</f>
        <v>0</v>
      </c>
      <c r="Y560" s="4" t="str">
        <f>IFERROR(IF(VLOOKUP(A560,raw!AB1:AD100000,2,0)="0",0,2),"")</f>
        <v>0</v>
      </c>
      <c r="Z560" s="4" t="str">
        <f>IFERROR(IF(VALUE(IFERROR(VLOOKUP(A560,raw!AB1:AE100000,3,0),""))=0,"","x"),IFERROR(VLOOKUP(A560,raw!AB1:AE100000,3,0),""))</f>
        <v>0</v>
      </c>
      <c r="AA560" s="4" t="str">
        <f>IFERROR(IF(VLOOKUP(A560,raw!AF1:AH100000,2,0)="0",0,2),"")</f>
        <v>0</v>
      </c>
      <c r="AB560" s="4" t="str">
        <f>IFERROR(IF(VALUE(IFERROR(VLOOKUP(A560,raw!AF1:AI100000,3,0),""))=0,"","x"),IFERROR(VLOOKUP(A560,raw!AF1:AI100000,3,0),""))</f>
        <v>0</v>
      </c>
      <c r="AC560" s="4" t="str">
        <f>IFERROR(IF(VLOOKUP(A560,raw!AJ1:AL100000,2,0)="0",0,2),"")</f>
        <v>0</v>
      </c>
      <c r="AD560" s="4" t="str">
        <f>IFERROR(IF(VLOOKUP(A560,raw!AM1:AO100000,2,0)="0",0,2),"")</f>
        <v>0</v>
      </c>
      <c r="AE560" s="4" t="str">
        <f>IFERROR(IF(VLOOKUP(A560,raw!AM1:AP100000,3,0)="0",0,2),"")</f>
        <v>0</v>
      </c>
      <c r="AF560" s="4" t="str">
        <f>IFERROR(IF(VLOOKUP(A560,raw!AM1:AQ100000,4,0)="0",0,2),"")</f>
        <v>0</v>
      </c>
      <c r="AG560" s="4" t="str">
        <f>IFERROR(IF(VLOOKUP(A560,raw!AM1:AR100000,5,0)="0",0,2),"")</f>
        <v>0</v>
      </c>
      <c r="AH560" s="4" t="str">
        <f>IFERROR(IF(VLOOKUP(A560,raw!AS1:AU100000,2,0)="0",0,2),"")</f>
        <v>0</v>
      </c>
      <c r="AI560" s="4" t="str">
        <f>IFERROR(IF(VLOOKUP(A560,raw!AS1:AV100000,3,0)="0",0,2),"")</f>
        <v>0</v>
      </c>
      <c r="AJ560" s="4" t="str">
        <f>IFERROR(IF(VLOOKUP(A560,raw!AS1:AW100000,4,0)="0",0,2),"")</f>
        <v>0</v>
      </c>
      <c r="AK560" s="4" t="str">
        <f>IFERROR(IF(VLOOKUP(A560,raw!AS1:AX100000,5,0)="0",0,2),"")</f>
        <v>0</v>
      </c>
      <c r="AL560" s="4" t="str">
        <f>IFERROR(IF(VLOOKUP(A560,raw!AY1:BA100000,2,0)="0",0,2),"")</f>
        <v>0</v>
      </c>
      <c r="AM560" s="4" t="str">
        <f>IFERROR(IF(VLOOKUP(A560,raw!AY1:BB100000,3,0)="0",0,2),"")</f>
        <v>0</v>
      </c>
      <c r="AN560" s="4" t="str">
        <f>IFERROR(IF(VLOOKUP(A560,raw!AY1:BC100000,4,0)="0",0,2),"")</f>
        <v>0</v>
      </c>
      <c r="AO560" s="4" t="str">
        <f>IFERROR(IF(VLOOKUP(A560,raw!AY1:BD100000,5,0)="0",0,2),"")</f>
        <v>0</v>
      </c>
      <c r="AP560" s="4" t="str">
        <f>IFERROR(IF(VLOOKUP(A560,raw!BE1:BG100000,2,0)="0",0,2),"")</f>
        <v>0</v>
      </c>
      <c r="AQ560" s="4" t="str">
        <f>IFERROR(IF(VLOOKUP(A560,raw!BH1:BJ100000,2,0)="0",0,2),"")</f>
        <v>0</v>
      </c>
      <c r="AR560" s="4" t="str">
        <f>IFERROR(IF(VLOOKUP(A560,raw!BK1:BM100000,2,0)="0",0,2),"")</f>
        <v>0</v>
      </c>
      <c r="AS560" s="4" t="str">
        <f>IFERROR(IF(VLOOKUP(A560,raw!BK1:BN100000,3,0)="0",0,2),"")</f>
        <v>0</v>
      </c>
      <c r="AT560" s="4" t="str">
        <f>IFERROR(IF(VLOOKUP(A560,raw!BK1:BO100000,4,0)="0",0,2),"")</f>
        <v>0</v>
      </c>
      <c r="AU560" s="4" t="str">
        <f>IFERROR(IF(VLOOKUP(A560,raw!BP1:BR100000,2,0)="0",0,2),"")</f>
        <v>0</v>
      </c>
      <c r="AV560" s="4" t="str">
        <f>IFERROR(IF(VLOOKUP(A560,raw!BP1:BS100000,3,0)="0",0,2),"")</f>
        <v>0</v>
      </c>
      <c r="AW560" s="4" t="str">
        <f>IFERROR(IF(VLOOKUP(A560,raw!BP1:BT100000,4,0)="0",0,2),"")</f>
        <v>0</v>
      </c>
      <c r="AX560" s="4" t="str">
        <f>IFERROR(IF(VLOOKUP(A560,raw!BU1:BW100000,2,0)="0",0,2),"")</f>
        <v>0</v>
      </c>
      <c r="AY560" s="4" t="str">
        <f>IFERROR(IF(VLOOKUP(A560,raw!BU1:BX100000,3,0)="0",0,2),"")</f>
        <v>0</v>
      </c>
      <c r="AZ560" s="4" t="str">
        <f>IFERROR(IF(VLOOKUP(A560,raw!BY1:CA100000,2,0)="0",0,2),"")</f>
        <v>0</v>
      </c>
      <c r="BA560" s="4" t="str">
        <f>IFERROR(IF(VALUE(IFERROR(VLOOKUP(A560,raw!CB1:CD100000,2,0),""))=0,"","x"),IFERROR(VLOOKUP(A560,raw!CB1:CD100000,2,0),""))</f>
        <v>0</v>
      </c>
      <c r="BB560" s="4" t="str">
        <f>IFERROR(IF(VLOOKUP(A560,raw!CE1:CG100000,2,0)="0",0,2),"")</f>
        <v>0</v>
      </c>
      <c r="BC560" s="4" t="str">
        <f>IFERROR(IF(VLOOKUP(A560,raw!CH1:CJ100000,2,0)="0",0,2),"")</f>
        <v>0</v>
      </c>
      <c r="BD560" s="4" t="str">
        <f>IF(IFERROR(VLOOKUP(A560,raw!CH1:CK100000,3,0),0)=0, "" , HYPERLINK(VLOOKUP(A560,raw!CH1:CK100000,3,0),"Foto") )</f>
        <v>0</v>
      </c>
      <c r="BE560" s="4" t="str">
        <f>IFERROR(IF(VLOOKUP(A560,raw!CL1:CN100000,2,0)="0",0,2),"")</f>
        <v>0</v>
      </c>
      <c r="BF560" s="4" t="str">
        <f>IFERROR(IF(VLOOKUP(A560,raw!CL1:CO100000,3,0)="0",0,2),"")</f>
        <v>0</v>
      </c>
      <c r="BG560" s="4" t="str">
        <f>IFERROR(IF(VLOOKUP(A560,raw!CL1:CP100000,4,0)="0",0,2),"")</f>
        <v>0</v>
      </c>
      <c r="BH560" s="4" t="str">
        <f>IFERROR(IF(VLOOKUP(A560,raw!CL1:CQ100000,5,0)="0",0,2),"")</f>
        <v>0</v>
      </c>
      <c r="BI560" s="4" t="str">
        <f>IFERROR(IF(VLOOKUP(A560,raw!CL1:CR100000,6,0)="0",0,2),"")</f>
        <v>0</v>
      </c>
      <c r="BJ560" s="4" t="str">
        <f>IFERROR(IF(VLOOKUP(A560,raw!CL1:CS100000,7,0)="0",0,2),"")</f>
        <v>0</v>
      </c>
      <c r="BK560" s="4" t="str">
        <f>IFERROR(IF(VLOOKUP(A560,raw!CT1:CV100000,2,0)="0",0,2),"")</f>
        <v>0</v>
      </c>
      <c r="BL560" s="4" t="str">
        <f>IFERROR(IF(VLOOKUP(A560,raw!CT1:CW100000,3,0)="0",0,2),"")</f>
        <v>0</v>
      </c>
      <c r="BM560" s="4" t="str">
        <f>IFERROR(IF(VLOOKUP(A560,raw!CT1:CX100000,4,0)="0",0,2),"")</f>
        <v>0</v>
      </c>
      <c r="BN560" s="4" t="str">
        <f>IFERROR(IF(VLOOKUP(A560,raw!CT1:CY100000,5,0)="0",0,2),"")</f>
        <v>0</v>
      </c>
      <c r="BO560" s="4" t="str">
        <f>IFERROR(IF(VLOOKUP(A560,raw!CZ1:DB100000,2,0)="0",0,2),"")</f>
        <v>0</v>
      </c>
      <c r="BP560" s="4" t="str">
        <f>IFERROR(IF(VLOOKUP(A560,raw!CZ1:DC100000,3,0)="0",0,2),"")</f>
        <v>0</v>
      </c>
      <c r="BQ560" s="4" t="str">
        <f>IFERROR(IF(VLOOKUP(A560,raw!CZ1:DD100000,4,0)="0",0,2),"")</f>
        <v>0</v>
      </c>
      <c r="BR560" s="4" t="str">
        <f>IFERROR(IF(VLOOKUP(A560,raw!CZ1:DE100000,5,0)="0",0,2),"")</f>
        <v>0</v>
      </c>
      <c r="BS560" s="4" t="str">
        <f>IFERROR(IF(VLOOKUP(A560,raw!CZ1:DF100000,6,0)="0",0,2),"")</f>
        <v>0</v>
      </c>
      <c r="BT560" s="4" t="str">
        <f>IFERROR(IF(VLOOKUP(A560,raw!CZ1:DG100000,7,0)="0",0,2),"")</f>
        <v>0</v>
      </c>
      <c r="BU560" s="4" t="str">
        <f>IFERROR(IF(VLOOKUP(A560,raw!CZ1:DH100000,8,0)="0",0,2),"")</f>
        <v>0</v>
      </c>
      <c r="BV560" s="4" t="str">
        <f>IFERROR(IF(VALUE(IFERROR(VLOOKUP(A560,raw!CZ1:DI100000,9,0),""))=0,"","x"),IFERROR(VLOOKUP(A560,raw!CZ1:DI100000,9,0),""))</f>
        <v>0</v>
      </c>
      <c r="BW560" s="4" t="str">
        <f>IFERROR(IF(VLOOKUP(A560,raw!DJ1:DL100000,2,0)="0",0,2),"")</f>
        <v>0</v>
      </c>
      <c r="BX560" s="4" t="str">
        <f>IFERROR(IF(VLOOKUP(A560,raw!DJ1:DM100000,3,0)="0",0,2),"")</f>
        <v>0</v>
      </c>
      <c r="BY560" s="4" t="str">
        <f>IFERROR(IF(VLOOKUP(A560,raw!DJ1:DN100000,4,0)="0",0,2),"")</f>
        <v>0</v>
      </c>
      <c r="BZ560" s="4" t="str">
        <f>IFERROR(IF(VLOOKUP(A560,raw!DJ1:DO100000,5,0)="0",0,2),"")</f>
        <v>0</v>
      </c>
      <c r="CA560" s="4" t="str">
        <f>IFERROR(IF(VALUE(IFERROR(VLOOKUP(A560,raw!DJ1:DP100000,6,0),""))=0,"","x"),IFERROR(VLOOKUP(A560,raw!DJ1:DP100000,6,0),""))</f>
        <v>0</v>
      </c>
      <c r="CB560" s="4" t="str">
        <f>IFERROR(IF(VLOOKUP(A560,raw!DQ1:DS100000,2,0)="0",0,2),"")</f>
        <v>0</v>
      </c>
      <c r="CC560" s="4" t="str">
        <f>IFERROR(IF(VLOOKUP(A560,raw!DQ1:DT100000,3,0)="0",0,2),"")</f>
        <v>0</v>
      </c>
      <c r="CD560" s="4" t="str">
        <f>IFERROR(IF(VLOOKUP(A560,raw!DQ1:DU100000,4,0)="0",0,2),"")</f>
        <v>0</v>
      </c>
      <c r="CE560" s="4" t="str">
        <f>IFERROR(IF(VALUE(IFERROR(VLOOKUP(A560,raw!DQ1:DV100000,5,0),""))=0,"","x"),IFERROR(VLOOKUP(A560,raw!DQ1:DV100000,5,0),""))</f>
        <v>0</v>
      </c>
      <c r="CF560" s="4" t="str">
        <f>IFERROR(IF(VLOOKUP(A560,raw!DW1:DY100000,2,0)="0",0,2),"")</f>
        <v>0</v>
      </c>
      <c r="CG560" s="4" t="str">
        <f>IFERROR(IF(VALUE(IFERROR(VLOOKUP(A560,raw!DW1:DZ100000,3,0),""))=0,"","x"),IFERROR(VLOOKUP(A560,raw!DW1:DZ100000,3,0),""))</f>
        <v>0</v>
      </c>
      <c r="CH560" s="4" t="str">
        <f>IFERROR(IF(VLOOKUP(A560,raw!EA1:EC100000,2,0)="0",0,2),"")</f>
        <v>0</v>
      </c>
      <c r="CI560" s="4" t="str">
        <f>IFERROR(IF(VLOOKUP(A560,raw!ED1:EF100000,2,0)="0",0,2),"")</f>
        <v>0</v>
      </c>
      <c r="CJ560" s="4" t="str">
        <f>IFERROR(IF(VALUE(IFERROR(VLOOKUP(A560,raw!EG1:EI100000,2,0),""))=0,"","x"),IFERROR(VLOOKUP(A560,raw!EG1:EI100000,2,0),""))</f>
        <v>0</v>
      </c>
    </row>
    <row r="561" spans="1:88">
      <c r="A561" s="3">
        <v>522</v>
      </c>
      <c r="B561" s="3" t="s">
        <v>5384</v>
      </c>
      <c r="C561" s="3" t="s">
        <v>5385</v>
      </c>
      <c r="D561" s="4" t="s">
        <v>5386</v>
      </c>
      <c r="E561" s="4" t="s">
        <v>5358</v>
      </c>
      <c r="F561" s="4" t="s">
        <v>5332</v>
      </c>
      <c r="G561" s="4" t="s">
        <v>5387</v>
      </c>
      <c r="H561" s="4" t="s">
        <v>3108</v>
      </c>
      <c r="I561" s="4" t="str">
        <f>IFERROR(IF(VLOOKUP(A561,raw!B1:D100000,2,0)="0",0,2),"")</f>
        <v>0</v>
      </c>
      <c r="J561" s="4" t="str">
        <f>IFERROR(IF(VLOOKUP(A561,raw!B1:E100000,3,0)="0",0,2),"")</f>
        <v>0</v>
      </c>
      <c r="K561" s="4" t="str">
        <f>IFERROR(IF(VLOOKUP(A561,raw!B1:F100000,4,0)="0",0,2),"")</f>
        <v>0</v>
      </c>
      <c r="L561" s="4" t="str">
        <f>IFERROR(IF(VLOOKUP(A561,raw!B1:G100000,5,0)="0",0,2),"")</f>
        <v>0</v>
      </c>
      <c r="M561" s="4" t="str">
        <f>IFERROR(IF(VLOOKUP(A561,raw!B1:H100000,6,0)="0",0,2),"")</f>
        <v>0</v>
      </c>
      <c r="N561" s="4" t="str">
        <f>IFERROR(IF(VLOOKUP(A561,raw!B1:I100000,7,0)="0",0,2),"")</f>
        <v>0</v>
      </c>
      <c r="O561" s="4" t="str">
        <f>IFERROR(IF(VLOOKUP(A561,raw!J1:L100000,2,0)="0",0,2),"")</f>
        <v>0</v>
      </c>
      <c r="P561" s="4" t="str">
        <f>IFERROR(IF(VALUE(IFERROR(VLOOKUP(A561,raw!J1:M100000,3,0),""))=0,"","x"),IFERROR(VLOOKUP(A561,raw!J1:M100000,3,0),""))</f>
        <v>0</v>
      </c>
      <c r="Q561" s="4" t="str">
        <f>IF(IFERROR(VLOOKUP(A561,raw!J1:N100000,4,0),0)=0, "" , HYPERLINK(VLOOKUP(A561,raw!J1:N100000,4,0),"Foto") )</f>
        <v>0</v>
      </c>
      <c r="R561" s="4" t="str">
        <f>IFERROR(IF(VLOOKUP(A561,raw!O1:Q100000,2,0)="0",0,2),"")</f>
        <v>0</v>
      </c>
      <c r="S561" s="4" t="str">
        <f>IFERROR(IF(VALUE(IFERROR(VLOOKUP(A561,raw!O1:R100000,3,0),""))=0,"","x"),IFERROR(VLOOKUP(A561,raw!O1:R100000,3,0),""))</f>
        <v>0</v>
      </c>
      <c r="T561" s="4" t="str">
        <f>IFERROR(IF(VLOOKUP(A561,raw!S1:U100000,2,0)="0",0,2),"")</f>
        <v>0</v>
      </c>
      <c r="U561" s="4" t="str">
        <f>IF(IFERROR(VLOOKUP(A561,raw!S1:V100000,3,0),0)=0, "" , HYPERLINK(VLOOKUP(A561,raw!S1:V100000,3,0),"Foto") )</f>
        <v>0</v>
      </c>
      <c r="V561" s="4" t="str">
        <f>IFERROR(IF(VLOOKUP(A561,raw!W1:Y100000,2,0)="0",0,2),"")</f>
        <v>0</v>
      </c>
      <c r="W561" s="4" t="str">
        <f>IFERROR(IF(VALUE(IFERROR(VLOOKUP(A561,raw!W1:Z100000,3,0),""))=0,"","x"),IFERROR(VLOOKUP(A561,raw!W1:Z100000,3,0),""))</f>
        <v>0</v>
      </c>
      <c r="X561" s="4" t="str">
        <f>IF(IFERROR(VLOOKUP(A561,raw!W1:AA100000,4,0),0)=0, "" , HYPERLINK(VLOOKUP(A561,raw!W1:AA100000,4,0),"Foto") )</f>
        <v>0</v>
      </c>
      <c r="Y561" s="4" t="str">
        <f>IFERROR(IF(VLOOKUP(A561,raw!AB1:AD100000,2,0)="0",0,2),"")</f>
        <v>0</v>
      </c>
      <c r="Z561" s="4" t="str">
        <f>IFERROR(IF(VALUE(IFERROR(VLOOKUP(A561,raw!AB1:AE100000,3,0),""))=0,"","x"),IFERROR(VLOOKUP(A561,raw!AB1:AE100000,3,0),""))</f>
        <v>0</v>
      </c>
      <c r="AA561" s="4" t="str">
        <f>IFERROR(IF(VLOOKUP(A561,raw!AF1:AH100000,2,0)="0",0,2),"")</f>
        <v>0</v>
      </c>
      <c r="AB561" s="4" t="str">
        <f>IFERROR(IF(VALUE(IFERROR(VLOOKUP(A561,raw!AF1:AI100000,3,0),""))=0,"","x"),IFERROR(VLOOKUP(A561,raw!AF1:AI100000,3,0),""))</f>
        <v>0</v>
      </c>
      <c r="AC561" s="4" t="str">
        <f>IFERROR(IF(VLOOKUP(A561,raw!AJ1:AL100000,2,0)="0",0,2),"")</f>
        <v>0</v>
      </c>
      <c r="AD561" s="4" t="str">
        <f>IFERROR(IF(VLOOKUP(A561,raw!AM1:AO100000,2,0)="0",0,2),"")</f>
        <v>0</v>
      </c>
      <c r="AE561" s="4" t="str">
        <f>IFERROR(IF(VLOOKUP(A561,raw!AM1:AP100000,3,0)="0",0,2),"")</f>
        <v>0</v>
      </c>
      <c r="AF561" s="4" t="str">
        <f>IFERROR(IF(VLOOKUP(A561,raw!AM1:AQ100000,4,0)="0",0,2),"")</f>
        <v>0</v>
      </c>
      <c r="AG561" s="4" t="str">
        <f>IFERROR(IF(VLOOKUP(A561,raw!AM1:AR100000,5,0)="0",0,2),"")</f>
        <v>0</v>
      </c>
      <c r="AH561" s="4" t="str">
        <f>IFERROR(IF(VLOOKUP(A561,raw!AS1:AU100000,2,0)="0",0,2),"")</f>
        <v>0</v>
      </c>
      <c r="AI561" s="4" t="str">
        <f>IFERROR(IF(VLOOKUP(A561,raw!AS1:AV100000,3,0)="0",0,2),"")</f>
        <v>0</v>
      </c>
      <c r="AJ561" s="4" t="str">
        <f>IFERROR(IF(VLOOKUP(A561,raw!AS1:AW100000,4,0)="0",0,2),"")</f>
        <v>0</v>
      </c>
      <c r="AK561" s="4" t="str">
        <f>IFERROR(IF(VLOOKUP(A561,raw!AS1:AX100000,5,0)="0",0,2),"")</f>
        <v>0</v>
      </c>
      <c r="AL561" s="4" t="str">
        <f>IFERROR(IF(VLOOKUP(A561,raw!AY1:BA100000,2,0)="0",0,2),"")</f>
        <v>0</v>
      </c>
      <c r="AM561" s="4" t="str">
        <f>IFERROR(IF(VLOOKUP(A561,raw!AY1:BB100000,3,0)="0",0,2),"")</f>
        <v>0</v>
      </c>
      <c r="AN561" s="4" t="str">
        <f>IFERROR(IF(VLOOKUP(A561,raw!AY1:BC100000,4,0)="0",0,2),"")</f>
        <v>0</v>
      </c>
      <c r="AO561" s="4" t="str">
        <f>IFERROR(IF(VLOOKUP(A561,raw!AY1:BD100000,5,0)="0",0,2),"")</f>
        <v>0</v>
      </c>
      <c r="AP561" s="4" t="str">
        <f>IFERROR(IF(VLOOKUP(A561,raw!BE1:BG100000,2,0)="0",0,2),"")</f>
        <v>0</v>
      </c>
      <c r="AQ561" s="4" t="str">
        <f>IFERROR(IF(VLOOKUP(A561,raw!BH1:BJ100000,2,0)="0",0,2),"")</f>
        <v>0</v>
      </c>
      <c r="AR561" s="4" t="str">
        <f>IFERROR(IF(VLOOKUP(A561,raw!BK1:BM100000,2,0)="0",0,2),"")</f>
        <v>0</v>
      </c>
      <c r="AS561" s="4" t="str">
        <f>IFERROR(IF(VLOOKUP(A561,raw!BK1:BN100000,3,0)="0",0,2),"")</f>
        <v>0</v>
      </c>
      <c r="AT561" s="4" t="str">
        <f>IFERROR(IF(VLOOKUP(A561,raw!BK1:BO100000,4,0)="0",0,2),"")</f>
        <v>0</v>
      </c>
      <c r="AU561" s="4" t="str">
        <f>IFERROR(IF(VLOOKUP(A561,raw!BP1:BR100000,2,0)="0",0,2),"")</f>
        <v>0</v>
      </c>
      <c r="AV561" s="4" t="str">
        <f>IFERROR(IF(VLOOKUP(A561,raw!BP1:BS100000,3,0)="0",0,2),"")</f>
        <v>0</v>
      </c>
      <c r="AW561" s="4" t="str">
        <f>IFERROR(IF(VLOOKUP(A561,raw!BP1:BT100000,4,0)="0",0,2),"")</f>
        <v>0</v>
      </c>
      <c r="AX561" s="4" t="str">
        <f>IFERROR(IF(VLOOKUP(A561,raw!BU1:BW100000,2,0)="0",0,2),"")</f>
        <v>0</v>
      </c>
      <c r="AY561" s="4" t="str">
        <f>IFERROR(IF(VLOOKUP(A561,raw!BU1:BX100000,3,0)="0",0,2),"")</f>
        <v>0</v>
      </c>
      <c r="AZ561" s="4" t="str">
        <f>IFERROR(IF(VLOOKUP(A561,raw!BY1:CA100000,2,0)="0",0,2),"")</f>
        <v>0</v>
      </c>
      <c r="BA561" s="4" t="str">
        <f>IFERROR(IF(VALUE(IFERROR(VLOOKUP(A561,raw!CB1:CD100000,2,0),""))=0,"","x"),IFERROR(VLOOKUP(A561,raw!CB1:CD100000,2,0),""))</f>
        <v>0</v>
      </c>
      <c r="BB561" s="4" t="str">
        <f>IFERROR(IF(VLOOKUP(A561,raw!CE1:CG100000,2,0)="0",0,2),"")</f>
        <v>0</v>
      </c>
      <c r="BC561" s="4" t="str">
        <f>IFERROR(IF(VLOOKUP(A561,raw!CH1:CJ100000,2,0)="0",0,2),"")</f>
        <v>0</v>
      </c>
      <c r="BD561" s="4" t="str">
        <f>IF(IFERROR(VLOOKUP(A561,raw!CH1:CK100000,3,0),0)=0, "" , HYPERLINK(VLOOKUP(A561,raw!CH1:CK100000,3,0),"Foto") )</f>
        <v>0</v>
      </c>
      <c r="BE561" s="4" t="str">
        <f>IFERROR(IF(VLOOKUP(A561,raw!CL1:CN100000,2,0)="0",0,2),"")</f>
        <v>0</v>
      </c>
      <c r="BF561" s="4" t="str">
        <f>IFERROR(IF(VLOOKUP(A561,raw!CL1:CO100000,3,0)="0",0,2),"")</f>
        <v>0</v>
      </c>
      <c r="BG561" s="4" t="str">
        <f>IFERROR(IF(VLOOKUP(A561,raw!CL1:CP100000,4,0)="0",0,2),"")</f>
        <v>0</v>
      </c>
      <c r="BH561" s="4" t="str">
        <f>IFERROR(IF(VLOOKUP(A561,raw!CL1:CQ100000,5,0)="0",0,2),"")</f>
        <v>0</v>
      </c>
      <c r="BI561" s="4" t="str">
        <f>IFERROR(IF(VLOOKUP(A561,raw!CL1:CR100000,6,0)="0",0,2),"")</f>
        <v>0</v>
      </c>
      <c r="BJ561" s="4" t="str">
        <f>IFERROR(IF(VLOOKUP(A561,raw!CL1:CS100000,7,0)="0",0,2),"")</f>
        <v>0</v>
      </c>
      <c r="BK561" s="4" t="str">
        <f>IFERROR(IF(VLOOKUP(A561,raw!CT1:CV100000,2,0)="0",0,2),"")</f>
        <v>0</v>
      </c>
      <c r="BL561" s="4" t="str">
        <f>IFERROR(IF(VLOOKUP(A561,raw!CT1:CW100000,3,0)="0",0,2),"")</f>
        <v>0</v>
      </c>
      <c r="BM561" s="4" t="str">
        <f>IFERROR(IF(VLOOKUP(A561,raw!CT1:CX100000,4,0)="0",0,2),"")</f>
        <v>0</v>
      </c>
      <c r="BN561" s="4" t="str">
        <f>IFERROR(IF(VLOOKUP(A561,raw!CT1:CY100000,5,0)="0",0,2),"")</f>
        <v>0</v>
      </c>
      <c r="BO561" s="4" t="str">
        <f>IFERROR(IF(VLOOKUP(A561,raw!CZ1:DB100000,2,0)="0",0,2),"")</f>
        <v>0</v>
      </c>
      <c r="BP561" s="4" t="str">
        <f>IFERROR(IF(VLOOKUP(A561,raw!CZ1:DC100000,3,0)="0",0,2),"")</f>
        <v>0</v>
      </c>
      <c r="BQ561" s="4" t="str">
        <f>IFERROR(IF(VLOOKUP(A561,raw!CZ1:DD100000,4,0)="0",0,2),"")</f>
        <v>0</v>
      </c>
      <c r="BR561" s="4" t="str">
        <f>IFERROR(IF(VLOOKUP(A561,raw!CZ1:DE100000,5,0)="0",0,2),"")</f>
        <v>0</v>
      </c>
      <c r="BS561" s="4" t="str">
        <f>IFERROR(IF(VLOOKUP(A561,raw!CZ1:DF100000,6,0)="0",0,2),"")</f>
        <v>0</v>
      </c>
      <c r="BT561" s="4" t="str">
        <f>IFERROR(IF(VLOOKUP(A561,raw!CZ1:DG100000,7,0)="0",0,2),"")</f>
        <v>0</v>
      </c>
      <c r="BU561" s="4" t="str">
        <f>IFERROR(IF(VLOOKUP(A561,raw!CZ1:DH100000,8,0)="0",0,2),"")</f>
        <v>0</v>
      </c>
      <c r="BV561" s="4" t="str">
        <f>IFERROR(IF(VALUE(IFERROR(VLOOKUP(A561,raw!CZ1:DI100000,9,0),""))=0,"","x"),IFERROR(VLOOKUP(A561,raw!CZ1:DI100000,9,0),""))</f>
        <v>0</v>
      </c>
      <c r="BW561" s="4" t="str">
        <f>IFERROR(IF(VLOOKUP(A561,raw!DJ1:DL100000,2,0)="0",0,2),"")</f>
        <v>0</v>
      </c>
      <c r="BX561" s="4" t="str">
        <f>IFERROR(IF(VLOOKUP(A561,raw!DJ1:DM100000,3,0)="0",0,2),"")</f>
        <v>0</v>
      </c>
      <c r="BY561" s="4" t="str">
        <f>IFERROR(IF(VLOOKUP(A561,raw!DJ1:DN100000,4,0)="0",0,2),"")</f>
        <v>0</v>
      </c>
      <c r="BZ561" s="4" t="str">
        <f>IFERROR(IF(VLOOKUP(A561,raw!DJ1:DO100000,5,0)="0",0,2),"")</f>
        <v>0</v>
      </c>
      <c r="CA561" s="4" t="str">
        <f>IFERROR(IF(VALUE(IFERROR(VLOOKUP(A561,raw!DJ1:DP100000,6,0),""))=0,"","x"),IFERROR(VLOOKUP(A561,raw!DJ1:DP100000,6,0),""))</f>
        <v>0</v>
      </c>
      <c r="CB561" s="4" t="str">
        <f>IFERROR(IF(VLOOKUP(A561,raw!DQ1:DS100000,2,0)="0",0,2),"")</f>
        <v>0</v>
      </c>
      <c r="CC561" s="4" t="str">
        <f>IFERROR(IF(VLOOKUP(A561,raw!DQ1:DT100000,3,0)="0",0,2),"")</f>
        <v>0</v>
      </c>
      <c r="CD561" s="4" t="str">
        <f>IFERROR(IF(VLOOKUP(A561,raw!DQ1:DU100000,4,0)="0",0,2),"")</f>
        <v>0</v>
      </c>
      <c r="CE561" s="4" t="str">
        <f>IFERROR(IF(VALUE(IFERROR(VLOOKUP(A561,raw!DQ1:DV100000,5,0),""))=0,"","x"),IFERROR(VLOOKUP(A561,raw!DQ1:DV100000,5,0),""))</f>
        <v>0</v>
      </c>
      <c r="CF561" s="4" t="str">
        <f>IFERROR(IF(VLOOKUP(A561,raw!DW1:DY100000,2,0)="0",0,2),"")</f>
        <v>0</v>
      </c>
      <c r="CG561" s="4" t="str">
        <f>IFERROR(IF(VALUE(IFERROR(VLOOKUP(A561,raw!DW1:DZ100000,3,0),""))=0,"","x"),IFERROR(VLOOKUP(A561,raw!DW1:DZ100000,3,0),""))</f>
        <v>0</v>
      </c>
      <c r="CH561" s="4" t="str">
        <f>IFERROR(IF(VLOOKUP(A561,raw!EA1:EC100000,2,0)="0",0,2),"")</f>
        <v>0</v>
      </c>
      <c r="CI561" s="4" t="str">
        <f>IFERROR(IF(VLOOKUP(A561,raw!ED1:EF100000,2,0)="0",0,2),"")</f>
        <v>0</v>
      </c>
      <c r="CJ561" s="4" t="str">
        <f>IFERROR(IF(VALUE(IFERROR(VLOOKUP(A561,raw!EG1:EI100000,2,0),""))=0,"","x"),IFERROR(VLOOKUP(A561,raw!EG1:EI100000,2,0),""))</f>
        <v>0</v>
      </c>
    </row>
    <row r="562" spans="1:88">
      <c r="A562" s="3">
        <v>507</v>
      </c>
      <c r="B562" s="3" t="s">
        <v>5388</v>
      </c>
      <c r="C562" s="3" t="s">
        <v>5389</v>
      </c>
      <c r="D562" s="4" t="s">
        <v>5390</v>
      </c>
      <c r="E562" s="4" t="s">
        <v>5314</v>
      </c>
      <c r="F562" s="4" t="s">
        <v>5332</v>
      </c>
      <c r="G562" s="4" t="s">
        <v>5391</v>
      </c>
      <c r="H562" s="4" t="s">
        <v>3087</v>
      </c>
      <c r="I562" s="4" t="str">
        <f>IFERROR(IF(VLOOKUP(A562,raw!B1:D100000,2,0)="0",0,2),"")</f>
        <v>0</v>
      </c>
      <c r="J562" s="4" t="str">
        <f>IFERROR(IF(VLOOKUP(A562,raw!B1:E100000,3,0)="0",0,2),"")</f>
        <v>0</v>
      </c>
      <c r="K562" s="4" t="str">
        <f>IFERROR(IF(VLOOKUP(A562,raw!B1:F100000,4,0)="0",0,2),"")</f>
        <v>0</v>
      </c>
      <c r="L562" s="4" t="str">
        <f>IFERROR(IF(VLOOKUP(A562,raw!B1:G100000,5,0)="0",0,2),"")</f>
        <v>0</v>
      </c>
      <c r="M562" s="4" t="str">
        <f>IFERROR(IF(VLOOKUP(A562,raw!B1:H100000,6,0)="0",0,2),"")</f>
        <v>0</v>
      </c>
      <c r="N562" s="4" t="str">
        <f>IFERROR(IF(VLOOKUP(A562,raw!B1:I100000,7,0)="0",0,2),"")</f>
        <v>0</v>
      </c>
      <c r="O562" s="4" t="str">
        <f>IFERROR(IF(VLOOKUP(A562,raw!J1:L100000,2,0)="0",0,2),"")</f>
        <v>0</v>
      </c>
      <c r="P562" s="4" t="str">
        <f>IFERROR(IF(VALUE(IFERROR(VLOOKUP(A562,raw!J1:M100000,3,0),""))=0,"","x"),IFERROR(VLOOKUP(A562,raw!J1:M100000,3,0),""))</f>
        <v>0</v>
      </c>
      <c r="Q562" s="4" t="str">
        <f>IF(IFERROR(VLOOKUP(A562,raw!J1:N100000,4,0),0)=0, "" , HYPERLINK(VLOOKUP(A562,raw!J1:N100000,4,0),"Foto") )</f>
        <v>0</v>
      </c>
      <c r="R562" s="4" t="str">
        <f>IFERROR(IF(VLOOKUP(A562,raw!O1:Q100000,2,0)="0",0,2),"")</f>
        <v>0</v>
      </c>
      <c r="S562" s="4" t="str">
        <f>IFERROR(IF(VALUE(IFERROR(VLOOKUP(A562,raw!O1:R100000,3,0),""))=0,"","x"),IFERROR(VLOOKUP(A562,raw!O1:R100000,3,0),""))</f>
        <v>0</v>
      </c>
      <c r="T562" s="4" t="str">
        <f>IFERROR(IF(VLOOKUP(A562,raw!S1:U100000,2,0)="0",0,2),"")</f>
        <v>0</v>
      </c>
      <c r="U562" s="4" t="str">
        <f>IF(IFERROR(VLOOKUP(A562,raw!S1:V100000,3,0),0)=0, "" , HYPERLINK(VLOOKUP(A562,raw!S1:V100000,3,0),"Foto") )</f>
        <v>0</v>
      </c>
      <c r="V562" s="4" t="str">
        <f>IFERROR(IF(VLOOKUP(A562,raw!W1:Y100000,2,0)="0",0,2),"")</f>
        <v>0</v>
      </c>
      <c r="W562" s="4" t="str">
        <f>IFERROR(IF(VALUE(IFERROR(VLOOKUP(A562,raw!W1:Z100000,3,0),""))=0,"","x"),IFERROR(VLOOKUP(A562,raw!W1:Z100000,3,0),""))</f>
        <v>0</v>
      </c>
      <c r="X562" s="4" t="str">
        <f>IF(IFERROR(VLOOKUP(A562,raw!W1:AA100000,4,0),0)=0, "" , HYPERLINK(VLOOKUP(A562,raw!W1:AA100000,4,0),"Foto") )</f>
        <v>0</v>
      </c>
      <c r="Y562" s="4" t="str">
        <f>IFERROR(IF(VLOOKUP(A562,raw!AB1:AD100000,2,0)="0",0,2),"")</f>
        <v>0</v>
      </c>
      <c r="Z562" s="4" t="str">
        <f>IFERROR(IF(VALUE(IFERROR(VLOOKUP(A562,raw!AB1:AE100000,3,0),""))=0,"","x"),IFERROR(VLOOKUP(A562,raw!AB1:AE100000,3,0),""))</f>
        <v>0</v>
      </c>
      <c r="AA562" s="4" t="str">
        <f>IFERROR(IF(VLOOKUP(A562,raw!AF1:AH100000,2,0)="0",0,2),"")</f>
        <v>0</v>
      </c>
      <c r="AB562" s="4" t="str">
        <f>IFERROR(IF(VALUE(IFERROR(VLOOKUP(A562,raw!AF1:AI100000,3,0),""))=0,"","x"),IFERROR(VLOOKUP(A562,raw!AF1:AI100000,3,0),""))</f>
        <v>0</v>
      </c>
      <c r="AC562" s="4" t="str">
        <f>IFERROR(IF(VLOOKUP(A562,raw!AJ1:AL100000,2,0)="0",0,2),"")</f>
        <v>0</v>
      </c>
      <c r="AD562" s="4" t="str">
        <f>IFERROR(IF(VLOOKUP(A562,raw!AM1:AO100000,2,0)="0",0,2),"")</f>
        <v>0</v>
      </c>
      <c r="AE562" s="4" t="str">
        <f>IFERROR(IF(VLOOKUP(A562,raw!AM1:AP100000,3,0)="0",0,2),"")</f>
        <v>0</v>
      </c>
      <c r="AF562" s="4" t="str">
        <f>IFERROR(IF(VLOOKUP(A562,raw!AM1:AQ100000,4,0)="0",0,2),"")</f>
        <v>0</v>
      </c>
      <c r="AG562" s="4" t="str">
        <f>IFERROR(IF(VLOOKUP(A562,raw!AM1:AR100000,5,0)="0",0,2),"")</f>
        <v>0</v>
      </c>
      <c r="AH562" s="4" t="str">
        <f>IFERROR(IF(VLOOKUP(A562,raw!AS1:AU100000,2,0)="0",0,2),"")</f>
        <v>0</v>
      </c>
      <c r="AI562" s="4" t="str">
        <f>IFERROR(IF(VLOOKUP(A562,raw!AS1:AV100000,3,0)="0",0,2),"")</f>
        <v>0</v>
      </c>
      <c r="AJ562" s="4" t="str">
        <f>IFERROR(IF(VLOOKUP(A562,raw!AS1:AW100000,4,0)="0",0,2),"")</f>
        <v>0</v>
      </c>
      <c r="AK562" s="4" t="str">
        <f>IFERROR(IF(VLOOKUP(A562,raw!AS1:AX100000,5,0)="0",0,2),"")</f>
        <v>0</v>
      </c>
      <c r="AL562" s="4" t="str">
        <f>IFERROR(IF(VLOOKUP(A562,raw!AY1:BA100000,2,0)="0",0,2),"")</f>
        <v>0</v>
      </c>
      <c r="AM562" s="4" t="str">
        <f>IFERROR(IF(VLOOKUP(A562,raw!AY1:BB100000,3,0)="0",0,2),"")</f>
        <v>0</v>
      </c>
      <c r="AN562" s="4" t="str">
        <f>IFERROR(IF(VLOOKUP(A562,raw!AY1:BC100000,4,0)="0",0,2),"")</f>
        <v>0</v>
      </c>
      <c r="AO562" s="4" t="str">
        <f>IFERROR(IF(VLOOKUP(A562,raw!AY1:BD100000,5,0)="0",0,2),"")</f>
        <v>0</v>
      </c>
      <c r="AP562" s="4" t="str">
        <f>IFERROR(IF(VLOOKUP(A562,raw!BE1:BG100000,2,0)="0",0,2),"")</f>
        <v>0</v>
      </c>
      <c r="AQ562" s="4" t="str">
        <f>IFERROR(IF(VLOOKUP(A562,raw!BH1:BJ100000,2,0)="0",0,2),"")</f>
        <v>0</v>
      </c>
      <c r="AR562" s="4" t="str">
        <f>IFERROR(IF(VLOOKUP(A562,raw!BK1:BM100000,2,0)="0",0,2),"")</f>
        <v>0</v>
      </c>
      <c r="AS562" s="4" t="str">
        <f>IFERROR(IF(VLOOKUP(A562,raw!BK1:BN100000,3,0)="0",0,2),"")</f>
        <v>0</v>
      </c>
      <c r="AT562" s="4" t="str">
        <f>IFERROR(IF(VLOOKUP(A562,raw!BK1:BO100000,4,0)="0",0,2),"")</f>
        <v>0</v>
      </c>
      <c r="AU562" s="4" t="str">
        <f>IFERROR(IF(VLOOKUP(A562,raw!BP1:BR100000,2,0)="0",0,2),"")</f>
        <v>0</v>
      </c>
      <c r="AV562" s="4" t="str">
        <f>IFERROR(IF(VLOOKUP(A562,raw!BP1:BS100000,3,0)="0",0,2),"")</f>
        <v>0</v>
      </c>
      <c r="AW562" s="4" t="str">
        <f>IFERROR(IF(VLOOKUP(A562,raw!BP1:BT100000,4,0)="0",0,2),"")</f>
        <v>0</v>
      </c>
      <c r="AX562" s="4" t="str">
        <f>IFERROR(IF(VLOOKUP(A562,raw!BU1:BW100000,2,0)="0",0,2),"")</f>
        <v>0</v>
      </c>
      <c r="AY562" s="4" t="str">
        <f>IFERROR(IF(VLOOKUP(A562,raw!BU1:BX100000,3,0)="0",0,2),"")</f>
        <v>0</v>
      </c>
      <c r="AZ562" s="4" t="str">
        <f>IFERROR(IF(VLOOKUP(A562,raw!BY1:CA100000,2,0)="0",0,2),"")</f>
        <v>0</v>
      </c>
      <c r="BA562" s="4" t="str">
        <f>IFERROR(IF(VALUE(IFERROR(VLOOKUP(A562,raw!CB1:CD100000,2,0),""))=0,"","x"),IFERROR(VLOOKUP(A562,raw!CB1:CD100000,2,0),""))</f>
        <v>0</v>
      </c>
      <c r="BB562" s="4" t="str">
        <f>IFERROR(IF(VLOOKUP(A562,raw!CE1:CG100000,2,0)="0",0,2),"")</f>
        <v>0</v>
      </c>
      <c r="BC562" s="4" t="str">
        <f>IFERROR(IF(VLOOKUP(A562,raw!CH1:CJ100000,2,0)="0",0,2),"")</f>
        <v>0</v>
      </c>
      <c r="BD562" s="4" t="str">
        <f>IF(IFERROR(VLOOKUP(A562,raw!CH1:CK100000,3,0),0)=0, "" , HYPERLINK(VLOOKUP(A562,raw!CH1:CK100000,3,0),"Foto") )</f>
        <v>0</v>
      </c>
      <c r="BE562" s="4" t="str">
        <f>IFERROR(IF(VLOOKUP(A562,raw!CL1:CN100000,2,0)="0",0,2),"")</f>
        <v>0</v>
      </c>
      <c r="BF562" s="4" t="str">
        <f>IFERROR(IF(VLOOKUP(A562,raw!CL1:CO100000,3,0)="0",0,2),"")</f>
        <v>0</v>
      </c>
      <c r="BG562" s="4" t="str">
        <f>IFERROR(IF(VLOOKUP(A562,raw!CL1:CP100000,4,0)="0",0,2),"")</f>
        <v>0</v>
      </c>
      <c r="BH562" s="4" t="str">
        <f>IFERROR(IF(VLOOKUP(A562,raw!CL1:CQ100000,5,0)="0",0,2),"")</f>
        <v>0</v>
      </c>
      <c r="BI562" s="4" t="str">
        <f>IFERROR(IF(VLOOKUP(A562,raw!CL1:CR100000,6,0)="0",0,2),"")</f>
        <v>0</v>
      </c>
      <c r="BJ562" s="4" t="str">
        <f>IFERROR(IF(VLOOKUP(A562,raw!CL1:CS100000,7,0)="0",0,2),"")</f>
        <v>0</v>
      </c>
      <c r="BK562" s="4" t="str">
        <f>IFERROR(IF(VLOOKUP(A562,raw!CT1:CV100000,2,0)="0",0,2),"")</f>
        <v>0</v>
      </c>
      <c r="BL562" s="4" t="str">
        <f>IFERROR(IF(VLOOKUP(A562,raw!CT1:CW100000,3,0)="0",0,2),"")</f>
        <v>0</v>
      </c>
      <c r="BM562" s="4" t="str">
        <f>IFERROR(IF(VLOOKUP(A562,raw!CT1:CX100000,4,0)="0",0,2),"")</f>
        <v>0</v>
      </c>
      <c r="BN562" s="4" t="str">
        <f>IFERROR(IF(VLOOKUP(A562,raw!CT1:CY100000,5,0)="0",0,2),"")</f>
        <v>0</v>
      </c>
      <c r="BO562" s="4" t="str">
        <f>IFERROR(IF(VLOOKUP(A562,raw!CZ1:DB100000,2,0)="0",0,2),"")</f>
        <v>0</v>
      </c>
      <c r="BP562" s="4" t="str">
        <f>IFERROR(IF(VLOOKUP(A562,raw!CZ1:DC100000,3,0)="0",0,2),"")</f>
        <v>0</v>
      </c>
      <c r="BQ562" s="4" t="str">
        <f>IFERROR(IF(VLOOKUP(A562,raw!CZ1:DD100000,4,0)="0",0,2),"")</f>
        <v>0</v>
      </c>
      <c r="BR562" s="4" t="str">
        <f>IFERROR(IF(VLOOKUP(A562,raw!CZ1:DE100000,5,0)="0",0,2),"")</f>
        <v>0</v>
      </c>
      <c r="BS562" s="4" t="str">
        <f>IFERROR(IF(VLOOKUP(A562,raw!CZ1:DF100000,6,0)="0",0,2),"")</f>
        <v>0</v>
      </c>
      <c r="BT562" s="4" t="str">
        <f>IFERROR(IF(VLOOKUP(A562,raw!CZ1:DG100000,7,0)="0",0,2),"")</f>
        <v>0</v>
      </c>
      <c r="BU562" s="4" t="str">
        <f>IFERROR(IF(VLOOKUP(A562,raw!CZ1:DH100000,8,0)="0",0,2),"")</f>
        <v>0</v>
      </c>
      <c r="BV562" s="4" t="str">
        <f>IFERROR(IF(VALUE(IFERROR(VLOOKUP(A562,raw!CZ1:DI100000,9,0),""))=0,"","x"),IFERROR(VLOOKUP(A562,raw!CZ1:DI100000,9,0),""))</f>
        <v>0</v>
      </c>
      <c r="BW562" s="4" t="str">
        <f>IFERROR(IF(VLOOKUP(A562,raw!DJ1:DL100000,2,0)="0",0,2),"")</f>
        <v>0</v>
      </c>
      <c r="BX562" s="4" t="str">
        <f>IFERROR(IF(VLOOKUP(A562,raw!DJ1:DM100000,3,0)="0",0,2),"")</f>
        <v>0</v>
      </c>
      <c r="BY562" s="4" t="str">
        <f>IFERROR(IF(VLOOKUP(A562,raw!DJ1:DN100000,4,0)="0",0,2),"")</f>
        <v>0</v>
      </c>
      <c r="BZ562" s="4" t="str">
        <f>IFERROR(IF(VLOOKUP(A562,raw!DJ1:DO100000,5,0)="0",0,2),"")</f>
        <v>0</v>
      </c>
      <c r="CA562" s="4" t="str">
        <f>IFERROR(IF(VALUE(IFERROR(VLOOKUP(A562,raw!DJ1:DP100000,6,0),""))=0,"","x"),IFERROR(VLOOKUP(A562,raw!DJ1:DP100000,6,0),""))</f>
        <v>0</v>
      </c>
      <c r="CB562" s="4" t="str">
        <f>IFERROR(IF(VLOOKUP(A562,raw!DQ1:DS100000,2,0)="0",0,2),"")</f>
        <v>0</v>
      </c>
      <c r="CC562" s="4" t="str">
        <f>IFERROR(IF(VLOOKUP(A562,raw!DQ1:DT100000,3,0)="0",0,2),"")</f>
        <v>0</v>
      </c>
      <c r="CD562" s="4" t="str">
        <f>IFERROR(IF(VLOOKUP(A562,raw!DQ1:DU100000,4,0)="0",0,2),"")</f>
        <v>0</v>
      </c>
      <c r="CE562" s="4" t="str">
        <f>IFERROR(IF(VALUE(IFERROR(VLOOKUP(A562,raw!DQ1:DV100000,5,0),""))=0,"","x"),IFERROR(VLOOKUP(A562,raw!DQ1:DV100000,5,0),""))</f>
        <v>0</v>
      </c>
      <c r="CF562" s="4" t="str">
        <f>IFERROR(IF(VLOOKUP(A562,raw!DW1:DY100000,2,0)="0",0,2),"")</f>
        <v>0</v>
      </c>
      <c r="CG562" s="4" t="str">
        <f>IFERROR(IF(VALUE(IFERROR(VLOOKUP(A562,raw!DW1:DZ100000,3,0),""))=0,"","x"),IFERROR(VLOOKUP(A562,raw!DW1:DZ100000,3,0),""))</f>
        <v>0</v>
      </c>
      <c r="CH562" s="4" t="str">
        <f>IFERROR(IF(VLOOKUP(A562,raw!EA1:EC100000,2,0)="0",0,2),"")</f>
        <v>0</v>
      </c>
      <c r="CI562" s="4" t="str">
        <f>IFERROR(IF(VLOOKUP(A562,raw!ED1:EF100000,2,0)="0",0,2),"")</f>
        <v>0</v>
      </c>
      <c r="CJ562" s="4" t="str">
        <f>IFERROR(IF(VALUE(IFERROR(VLOOKUP(A562,raw!EG1:EI100000,2,0),""))=0,"","x"),IFERROR(VLOOKUP(A562,raw!EG1:EI100000,2,0),""))</f>
        <v>0</v>
      </c>
    </row>
    <row r="563" spans="1:88">
      <c r="A563" s="3">
        <v>503</v>
      </c>
      <c r="B563" s="3" t="s">
        <v>5392</v>
      </c>
      <c r="C563" s="3" t="s">
        <v>5393</v>
      </c>
      <c r="D563" s="4" t="s">
        <v>5394</v>
      </c>
      <c r="E563" s="4" t="s">
        <v>5341</v>
      </c>
      <c r="F563" s="4" t="s">
        <v>5332</v>
      </c>
      <c r="G563" s="4" t="s">
        <v>5395</v>
      </c>
      <c r="H563" s="4" t="s">
        <v>3087</v>
      </c>
      <c r="I563" s="4" t="str">
        <f>IFERROR(IF(VLOOKUP(A563,raw!B1:D100000,2,0)="0",0,2),"")</f>
        <v>0</v>
      </c>
      <c r="J563" s="4" t="str">
        <f>IFERROR(IF(VLOOKUP(A563,raw!B1:E100000,3,0)="0",0,2),"")</f>
        <v>0</v>
      </c>
      <c r="K563" s="4" t="str">
        <f>IFERROR(IF(VLOOKUP(A563,raw!B1:F100000,4,0)="0",0,2),"")</f>
        <v>0</v>
      </c>
      <c r="L563" s="4" t="str">
        <f>IFERROR(IF(VLOOKUP(A563,raw!B1:G100000,5,0)="0",0,2),"")</f>
        <v>0</v>
      </c>
      <c r="M563" s="4" t="str">
        <f>IFERROR(IF(VLOOKUP(A563,raw!B1:H100000,6,0)="0",0,2),"")</f>
        <v>0</v>
      </c>
      <c r="N563" s="4" t="str">
        <f>IFERROR(IF(VLOOKUP(A563,raw!B1:I100000,7,0)="0",0,2),"")</f>
        <v>0</v>
      </c>
      <c r="O563" s="4" t="str">
        <f>IFERROR(IF(VLOOKUP(A563,raw!J1:L100000,2,0)="0",0,2),"")</f>
        <v>0</v>
      </c>
      <c r="P563" s="4" t="str">
        <f>IFERROR(IF(VALUE(IFERROR(VLOOKUP(A563,raw!J1:M100000,3,0),""))=0,"","x"),IFERROR(VLOOKUP(A563,raw!J1:M100000,3,0),""))</f>
        <v>0</v>
      </c>
      <c r="Q563" s="4" t="str">
        <f>IF(IFERROR(VLOOKUP(A563,raw!J1:N100000,4,0),0)=0, "" , HYPERLINK(VLOOKUP(A563,raw!J1:N100000,4,0),"Foto") )</f>
        <v>0</v>
      </c>
      <c r="R563" s="4" t="str">
        <f>IFERROR(IF(VLOOKUP(A563,raw!O1:Q100000,2,0)="0",0,2),"")</f>
        <v>0</v>
      </c>
      <c r="S563" s="4" t="str">
        <f>IFERROR(IF(VALUE(IFERROR(VLOOKUP(A563,raw!O1:R100000,3,0),""))=0,"","x"),IFERROR(VLOOKUP(A563,raw!O1:R100000,3,0),""))</f>
        <v>0</v>
      </c>
      <c r="T563" s="4" t="str">
        <f>IFERROR(IF(VLOOKUP(A563,raw!S1:U100000,2,0)="0",0,2),"")</f>
        <v>0</v>
      </c>
      <c r="U563" s="4" t="str">
        <f>IF(IFERROR(VLOOKUP(A563,raw!S1:V100000,3,0),0)=0, "" , HYPERLINK(VLOOKUP(A563,raw!S1:V100000,3,0),"Foto") )</f>
        <v>0</v>
      </c>
      <c r="V563" s="4" t="str">
        <f>IFERROR(IF(VLOOKUP(A563,raw!W1:Y100000,2,0)="0",0,2),"")</f>
        <v>0</v>
      </c>
      <c r="W563" s="4" t="str">
        <f>IFERROR(IF(VALUE(IFERROR(VLOOKUP(A563,raw!W1:Z100000,3,0),""))=0,"","x"),IFERROR(VLOOKUP(A563,raw!W1:Z100000,3,0),""))</f>
        <v>0</v>
      </c>
      <c r="X563" s="4" t="str">
        <f>IF(IFERROR(VLOOKUP(A563,raw!W1:AA100000,4,0),0)=0, "" , HYPERLINK(VLOOKUP(A563,raw!W1:AA100000,4,0),"Foto") )</f>
        <v>0</v>
      </c>
      <c r="Y563" s="4" t="str">
        <f>IFERROR(IF(VLOOKUP(A563,raw!AB1:AD100000,2,0)="0",0,2),"")</f>
        <v>0</v>
      </c>
      <c r="Z563" s="4" t="str">
        <f>IFERROR(IF(VALUE(IFERROR(VLOOKUP(A563,raw!AB1:AE100000,3,0),""))=0,"","x"),IFERROR(VLOOKUP(A563,raw!AB1:AE100000,3,0),""))</f>
        <v>0</v>
      </c>
      <c r="AA563" s="4" t="str">
        <f>IFERROR(IF(VLOOKUP(A563,raw!AF1:AH100000,2,0)="0",0,2),"")</f>
        <v>0</v>
      </c>
      <c r="AB563" s="4" t="str">
        <f>IFERROR(IF(VALUE(IFERROR(VLOOKUP(A563,raw!AF1:AI100000,3,0),""))=0,"","x"),IFERROR(VLOOKUP(A563,raw!AF1:AI100000,3,0),""))</f>
        <v>0</v>
      </c>
      <c r="AC563" s="4" t="str">
        <f>IFERROR(IF(VLOOKUP(A563,raw!AJ1:AL100000,2,0)="0",0,2),"")</f>
        <v>0</v>
      </c>
      <c r="AD563" s="4" t="str">
        <f>IFERROR(IF(VLOOKUP(A563,raw!AM1:AO100000,2,0)="0",0,2),"")</f>
        <v>0</v>
      </c>
      <c r="AE563" s="4" t="str">
        <f>IFERROR(IF(VLOOKUP(A563,raw!AM1:AP100000,3,0)="0",0,2),"")</f>
        <v>0</v>
      </c>
      <c r="AF563" s="4" t="str">
        <f>IFERROR(IF(VLOOKUP(A563,raw!AM1:AQ100000,4,0)="0",0,2),"")</f>
        <v>0</v>
      </c>
      <c r="AG563" s="4" t="str">
        <f>IFERROR(IF(VLOOKUP(A563,raw!AM1:AR100000,5,0)="0",0,2),"")</f>
        <v>0</v>
      </c>
      <c r="AH563" s="4" t="str">
        <f>IFERROR(IF(VLOOKUP(A563,raw!AS1:AU100000,2,0)="0",0,2),"")</f>
        <v>0</v>
      </c>
      <c r="AI563" s="4" t="str">
        <f>IFERROR(IF(VLOOKUP(A563,raw!AS1:AV100000,3,0)="0",0,2),"")</f>
        <v>0</v>
      </c>
      <c r="AJ563" s="4" t="str">
        <f>IFERROR(IF(VLOOKUP(A563,raw!AS1:AW100000,4,0)="0",0,2),"")</f>
        <v>0</v>
      </c>
      <c r="AK563" s="4" t="str">
        <f>IFERROR(IF(VLOOKUP(A563,raw!AS1:AX100000,5,0)="0",0,2),"")</f>
        <v>0</v>
      </c>
      <c r="AL563" s="4" t="str">
        <f>IFERROR(IF(VLOOKUP(A563,raw!AY1:BA100000,2,0)="0",0,2),"")</f>
        <v>0</v>
      </c>
      <c r="AM563" s="4" t="str">
        <f>IFERROR(IF(VLOOKUP(A563,raw!AY1:BB100000,3,0)="0",0,2),"")</f>
        <v>0</v>
      </c>
      <c r="AN563" s="4" t="str">
        <f>IFERROR(IF(VLOOKUP(A563,raw!AY1:BC100000,4,0)="0",0,2),"")</f>
        <v>0</v>
      </c>
      <c r="AO563" s="4" t="str">
        <f>IFERROR(IF(VLOOKUP(A563,raw!AY1:BD100000,5,0)="0",0,2),"")</f>
        <v>0</v>
      </c>
      <c r="AP563" s="4" t="str">
        <f>IFERROR(IF(VLOOKUP(A563,raw!BE1:BG100000,2,0)="0",0,2),"")</f>
        <v>0</v>
      </c>
      <c r="AQ563" s="4" t="str">
        <f>IFERROR(IF(VLOOKUP(A563,raw!BH1:BJ100000,2,0)="0",0,2),"")</f>
        <v>0</v>
      </c>
      <c r="AR563" s="4" t="str">
        <f>IFERROR(IF(VLOOKUP(A563,raw!BK1:BM100000,2,0)="0",0,2),"")</f>
        <v>0</v>
      </c>
      <c r="AS563" s="4" t="str">
        <f>IFERROR(IF(VLOOKUP(A563,raw!BK1:BN100000,3,0)="0",0,2),"")</f>
        <v>0</v>
      </c>
      <c r="AT563" s="4" t="str">
        <f>IFERROR(IF(VLOOKUP(A563,raw!BK1:BO100000,4,0)="0",0,2),"")</f>
        <v>0</v>
      </c>
      <c r="AU563" s="4" t="str">
        <f>IFERROR(IF(VLOOKUP(A563,raw!BP1:BR100000,2,0)="0",0,2),"")</f>
        <v>0</v>
      </c>
      <c r="AV563" s="4" t="str">
        <f>IFERROR(IF(VLOOKUP(A563,raw!BP1:BS100000,3,0)="0",0,2),"")</f>
        <v>0</v>
      </c>
      <c r="AW563" s="4" t="str">
        <f>IFERROR(IF(VLOOKUP(A563,raw!BP1:BT100000,4,0)="0",0,2),"")</f>
        <v>0</v>
      </c>
      <c r="AX563" s="4" t="str">
        <f>IFERROR(IF(VLOOKUP(A563,raw!BU1:BW100000,2,0)="0",0,2),"")</f>
        <v>0</v>
      </c>
      <c r="AY563" s="4" t="str">
        <f>IFERROR(IF(VLOOKUP(A563,raw!BU1:BX100000,3,0)="0",0,2),"")</f>
        <v>0</v>
      </c>
      <c r="AZ563" s="4" t="str">
        <f>IFERROR(IF(VLOOKUP(A563,raw!BY1:CA100000,2,0)="0",0,2),"")</f>
        <v>0</v>
      </c>
      <c r="BA563" s="4" t="str">
        <f>IFERROR(IF(VALUE(IFERROR(VLOOKUP(A563,raw!CB1:CD100000,2,0),""))=0,"","x"),IFERROR(VLOOKUP(A563,raw!CB1:CD100000,2,0),""))</f>
        <v>0</v>
      </c>
      <c r="BB563" s="4" t="str">
        <f>IFERROR(IF(VLOOKUP(A563,raw!CE1:CG100000,2,0)="0",0,2),"")</f>
        <v>0</v>
      </c>
      <c r="BC563" s="4" t="str">
        <f>IFERROR(IF(VLOOKUP(A563,raw!CH1:CJ100000,2,0)="0",0,2),"")</f>
        <v>0</v>
      </c>
      <c r="BD563" s="4" t="str">
        <f>IF(IFERROR(VLOOKUP(A563,raw!CH1:CK100000,3,0),0)=0, "" , HYPERLINK(VLOOKUP(A563,raw!CH1:CK100000,3,0),"Foto") )</f>
        <v>0</v>
      </c>
      <c r="BE563" s="4" t="str">
        <f>IFERROR(IF(VLOOKUP(A563,raw!CL1:CN100000,2,0)="0",0,2),"")</f>
        <v>0</v>
      </c>
      <c r="BF563" s="4" t="str">
        <f>IFERROR(IF(VLOOKUP(A563,raw!CL1:CO100000,3,0)="0",0,2),"")</f>
        <v>0</v>
      </c>
      <c r="BG563" s="4" t="str">
        <f>IFERROR(IF(VLOOKUP(A563,raw!CL1:CP100000,4,0)="0",0,2),"")</f>
        <v>0</v>
      </c>
      <c r="BH563" s="4" t="str">
        <f>IFERROR(IF(VLOOKUP(A563,raw!CL1:CQ100000,5,0)="0",0,2),"")</f>
        <v>0</v>
      </c>
      <c r="BI563" s="4" t="str">
        <f>IFERROR(IF(VLOOKUP(A563,raw!CL1:CR100000,6,0)="0",0,2),"")</f>
        <v>0</v>
      </c>
      <c r="BJ563" s="4" t="str">
        <f>IFERROR(IF(VLOOKUP(A563,raw!CL1:CS100000,7,0)="0",0,2),"")</f>
        <v>0</v>
      </c>
      <c r="BK563" s="4" t="str">
        <f>IFERROR(IF(VLOOKUP(A563,raw!CT1:CV100000,2,0)="0",0,2),"")</f>
        <v>0</v>
      </c>
      <c r="BL563" s="4" t="str">
        <f>IFERROR(IF(VLOOKUP(A563,raw!CT1:CW100000,3,0)="0",0,2),"")</f>
        <v>0</v>
      </c>
      <c r="BM563" s="4" t="str">
        <f>IFERROR(IF(VLOOKUP(A563,raw!CT1:CX100000,4,0)="0",0,2),"")</f>
        <v>0</v>
      </c>
      <c r="BN563" s="4" t="str">
        <f>IFERROR(IF(VLOOKUP(A563,raw!CT1:CY100000,5,0)="0",0,2),"")</f>
        <v>0</v>
      </c>
      <c r="BO563" s="4" t="str">
        <f>IFERROR(IF(VLOOKUP(A563,raw!CZ1:DB100000,2,0)="0",0,2),"")</f>
        <v>0</v>
      </c>
      <c r="BP563" s="4" t="str">
        <f>IFERROR(IF(VLOOKUP(A563,raw!CZ1:DC100000,3,0)="0",0,2),"")</f>
        <v>0</v>
      </c>
      <c r="BQ563" s="4" t="str">
        <f>IFERROR(IF(VLOOKUP(A563,raw!CZ1:DD100000,4,0)="0",0,2),"")</f>
        <v>0</v>
      </c>
      <c r="BR563" s="4" t="str">
        <f>IFERROR(IF(VLOOKUP(A563,raw!CZ1:DE100000,5,0)="0",0,2),"")</f>
        <v>0</v>
      </c>
      <c r="BS563" s="4" t="str">
        <f>IFERROR(IF(VLOOKUP(A563,raw!CZ1:DF100000,6,0)="0",0,2),"")</f>
        <v>0</v>
      </c>
      <c r="BT563" s="4" t="str">
        <f>IFERROR(IF(VLOOKUP(A563,raw!CZ1:DG100000,7,0)="0",0,2),"")</f>
        <v>0</v>
      </c>
      <c r="BU563" s="4" t="str">
        <f>IFERROR(IF(VLOOKUP(A563,raw!CZ1:DH100000,8,0)="0",0,2),"")</f>
        <v>0</v>
      </c>
      <c r="BV563" s="4" t="str">
        <f>IFERROR(IF(VALUE(IFERROR(VLOOKUP(A563,raw!CZ1:DI100000,9,0),""))=0,"","x"),IFERROR(VLOOKUP(A563,raw!CZ1:DI100000,9,0),""))</f>
        <v>0</v>
      </c>
      <c r="BW563" s="4" t="str">
        <f>IFERROR(IF(VLOOKUP(A563,raw!DJ1:DL100000,2,0)="0",0,2),"")</f>
        <v>0</v>
      </c>
      <c r="BX563" s="4" t="str">
        <f>IFERROR(IF(VLOOKUP(A563,raw!DJ1:DM100000,3,0)="0",0,2),"")</f>
        <v>0</v>
      </c>
      <c r="BY563" s="4" t="str">
        <f>IFERROR(IF(VLOOKUP(A563,raw!DJ1:DN100000,4,0)="0",0,2),"")</f>
        <v>0</v>
      </c>
      <c r="BZ563" s="4" t="str">
        <f>IFERROR(IF(VLOOKUP(A563,raw!DJ1:DO100000,5,0)="0",0,2),"")</f>
        <v>0</v>
      </c>
      <c r="CA563" s="4" t="str">
        <f>IFERROR(IF(VALUE(IFERROR(VLOOKUP(A563,raw!DJ1:DP100000,6,0),""))=0,"","x"),IFERROR(VLOOKUP(A563,raw!DJ1:DP100000,6,0),""))</f>
        <v>0</v>
      </c>
      <c r="CB563" s="4" t="str">
        <f>IFERROR(IF(VLOOKUP(A563,raw!DQ1:DS100000,2,0)="0",0,2),"")</f>
        <v>0</v>
      </c>
      <c r="CC563" s="4" t="str">
        <f>IFERROR(IF(VLOOKUP(A563,raw!DQ1:DT100000,3,0)="0",0,2),"")</f>
        <v>0</v>
      </c>
      <c r="CD563" s="4" t="str">
        <f>IFERROR(IF(VLOOKUP(A563,raw!DQ1:DU100000,4,0)="0",0,2),"")</f>
        <v>0</v>
      </c>
      <c r="CE563" s="4" t="str">
        <f>IFERROR(IF(VALUE(IFERROR(VLOOKUP(A563,raw!DQ1:DV100000,5,0),""))=0,"","x"),IFERROR(VLOOKUP(A563,raw!DQ1:DV100000,5,0),""))</f>
        <v>0</v>
      </c>
      <c r="CF563" s="4" t="str">
        <f>IFERROR(IF(VLOOKUP(A563,raw!DW1:DY100000,2,0)="0",0,2),"")</f>
        <v>0</v>
      </c>
      <c r="CG563" s="4" t="str">
        <f>IFERROR(IF(VALUE(IFERROR(VLOOKUP(A563,raw!DW1:DZ100000,3,0),""))=0,"","x"),IFERROR(VLOOKUP(A563,raw!DW1:DZ100000,3,0),""))</f>
        <v>0</v>
      </c>
      <c r="CH563" s="4" t="str">
        <f>IFERROR(IF(VLOOKUP(A563,raw!EA1:EC100000,2,0)="0",0,2),"")</f>
        <v>0</v>
      </c>
      <c r="CI563" s="4" t="str">
        <f>IFERROR(IF(VLOOKUP(A563,raw!ED1:EF100000,2,0)="0",0,2),"")</f>
        <v>0</v>
      </c>
      <c r="CJ563" s="4" t="str">
        <f>IFERROR(IF(VALUE(IFERROR(VLOOKUP(A563,raw!EG1:EI100000,2,0),""))=0,"","x"),IFERROR(VLOOKUP(A563,raw!EG1:EI100000,2,0),""))</f>
        <v>0</v>
      </c>
    </row>
    <row r="564" spans="1:88">
      <c r="A564" s="3">
        <v>524</v>
      </c>
      <c r="B564" s="3" t="s">
        <v>5396</v>
      </c>
      <c r="C564" s="3" t="s">
        <v>5397</v>
      </c>
      <c r="D564" s="4" t="s">
        <v>5398</v>
      </c>
      <c r="E564" s="4" t="s">
        <v>5358</v>
      </c>
      <c r="F564" s="4" t="s">
        <v>5332</v>
      </c>
      <c r="G564" s="4" t="s">
        <v>5399</v>
      </c>
      <c r="H564" s="4" t="s">
        <v>3108</v>
      </c>
      <c r="I564" s="4" t="str">
        <f>IFERROR(IF(VLOOKUP(A564,raw!B1:D100000,2,0)="0",0,2),"")</f>
        <v>0</v>
      </c>
      <c r="J564" s="4" t="str">
        <f>IFERROR(IF(VLOOKUP(A564,raw!B1:E100000,3,0)="0",0,2),"")</f>
        <v>0</v>
      </c>
      <c r="K564" s="4" t="str">
        <f>IFERROR(IF(VLOOKUP(A564,raw!B1:F100000,4,0)="0",0,2),"")</f>
        <v>0</v>
      </c>
      <c r="L564" s="4" t="str">
        <f>IFERROR(IF(VLOOKUP(A564,raw!B1:G100000,5,0)="0",0,2),"")</f>
        <v>0</v>
      </c>
      <c r="M564" s="4" t="str">
        <f>IFERROR(IF(VLOOKUP(A564,raw!B1:H100000,6,0)="0",0,2),"")</f>
        <v>0</v>
      </c>
      <c r="N564" s="4" t="str">
        <f>IFERROR(IF(VLOOKUP(A564,raw!B1:I100000,7,0)="0",0,2),"")</f>
        <v>0</v>
      </c>
      <c r="O564" s="4" t="str">
        <f>IFERROR(IF(VLOOKUP(A564,raw!J1:L100000,2,0)="0",0,2),"")</f>
        <v>0</v>
      </c>
      <c r="P564" s="4" t="str">
        <f>IFERROR(IF(VALUE(IFERROR(VLOOKUP(A564,raw!J1:M100000,3,0),""))=0,"","x"),IFERROR(VLOOKUP(A564,raw!J1:M100000,3,0),""))</f>
        <v>0</v>
      </c>
      <c r="Q564" s="4" t="str">
        <f>IF(IFERROR(VLOOKUP(A564,raw!J1:N100000,4,0),0)=0, "" , HYPERLINK(VLOOKUP(A564,raw!J1:N100000,4,0),"Foto") )</f>
        <v>0</v>
      </c>
      <c r="R564" s="4" t="str">
        <f>IFERROR(IF(VLOOKUP(A564,raw!O1:Q100000,2,0)="0",0,2),"")</f>
        <v>0</v>
      </c>
      <c r="S564" s="4" t="str">
        <f>IFERROR(IF(VALUE(IFERROR(VLOOKUP(A564,raw!O1:R100000,3,0),""))=0,"","x"),IFERROR(VLOOKUP(A564,raw!O1:R100000,3,0),""))</f>
        <v>0</v>
      </c>
      <c r="T564" s="4" t="str">
        <f>IFERROR(IF(VLOOKUP(A564,raw!S1:U100000,2,0)="0",0,2),"")</f>
        <v>0</v>
      </c>
      <c r="U564" s="4" t="str">
        <f>IF(IFERROR(VLOOKUP(A564,raw!S1:V100000,3,0),0)=0, "" , HYPERLINK(VLOOKUP(A564,raw!S1:V100000,3,0),"Foto") )</f>
        <v>0</v>
      </c>
      <c r="V564" s="4" t="str">
        <f>IFERROR(IF(VLOOKUP(A564,raw!W1:Y100000,2,0)="0",0,2),"")</f>
        <v>0</v>
      </c>
      <c r="W564" s="4" t="str">
        <f>IFERROR(IF(VALUE(IFERROR(VLOOKUP(A564,raw!W1:Z100000,3,0),""))=0,"","x"),IFERROR(VLOOKUP(A564,raw!W1:Z100000,3,0),""))</f>
        <v>0</v>
      </c>
      <c r="X564" s="4" t="str">
        <f>IF(IFERROR(VLOOKUP(A564,raw!W1:AA100000,4,0),0)=0, "" , HYPERLINK(VLOOKUP(A564,raw!W1:AA100000,4,0),"Foto") )</f>
        <v>0</v>
      </c>
      <c r="Y564" s="4" t="str">
        <f>IFERROR(IF(VLOOKUP(A564,raw!AB1:AD100000,2,0)="0",0,2),"")</f>
        <v>0</v>
      </c>
      <c r="Z564" s="4" t="str">
        <f>IFERROR(IF(VALUE(IFERROR(VLOOKUP(A564,raw!AB1:AE100000,3,0),""))=0,"","x"),IFERROR(VLOOKUP(A564,raw!AB1:AE100000,3,0),""))</f>
        <v>0</v>
      </c>
      <c r="AA564" s="4" t="str">
        <f>IFERROR(IF(VLOOKUP(A564,raw!AF1:AH100000,2,0)="0",0,2),"")</f>
        <v>0</v>
      </c>
      <c r="AB564" s="4" t="str">
        <f>IFERROR(IF(VALUE(IFERROR(VLOOKUP(A564,raw!AF1:AI100000,3,0),""))=0,"","x"),IFERROR(VLOOKUP(A564,raw!AF1:AI100000,3,0),""))</f>
        <v>0</v>
      </c>
      <c r="AC564" s="4" t="str">
        <f>IFERROR(IF(VLOOKUP(A564,raw!AJ1:AL100000,2,0)="0",0,2),"")</f>
        <v>0</v>
      </c>
      <c r="AD564" s="4" t="str">
        <f>IFERROR(IF(VLOOKUP(A564,raw!AM1:AO100000,2,0)="0",0,2),"")</f>
        <v>0</v>
      </c>
      <c r="AE564" s="4" t="str">
        <f>IFERROR(IF(VLOOKUP(A564,raw!AM1:AP100000,3,0)="0",0,2),"")</f>
        <v>0</v>
      </c>
      <c r="AF564" s="4" t="str">
        <f>IFERROR(IF(VLOOKUP(A564,raw!AM1:AQ100000,4,0)="0",0,2),"")</f>
        <v>0</v>
      </c>
      <c r="AG564" s="4" t="str">
        <f>IFERROR(IF(VLOOKUP(A564,raw!AM1:AR100000,5,0)="0",0,2),"")</f>
        <v>0</v>
      </c>
      <c r="AH564" s="4" t="str">
        <f>IFERROR(IF(VLOOKUP(A564,raw!AS1:AU100000,2,0)="0",0,2),"")</f>
        <v>0</v>
      </c>
      <c r="AI564" s="4" t="str">
        <f>IFERROR(IF(VLOOKUP(A564,raw!AS1:AV100000,3,0)="0",0,2),"")</f>
        <v>0</v>
      </c>
      <c r="AJ564" s="4" t="str">
        <f>IFERROR(IF(VLOOKUP(A564,raw!AS1:AW100000,4,0)="0",0,2),"")</f>
        <v>0</v>
      </c>
      <c r="AK564" s="4" t="str">
        <f>IFERROR(IF(VLOOKUP(A564,raw!AS1:AX100000,5,0)="0",0,2),"")</f>
        <v>0</v>
      </c>
      <c r="AL564" s="4" t="str">
        <f>IFERROR(IF(VLOOKUP(A564,raw!AY1:BA100000,2,0)="0",0,2),"")</f>
        <v>0</v>
      </c>
      <c r="AM564" s="4" t="str">
        <f>IFERROR(IF(VLOOKUP(A564,raw!AY1:BB100000,3,0)="0",0,2),"")</f>
        <v>0</v>
      </c>
      <c r="AN564" s="4" t="str">
        <f>IFERROR(IF(VLOOKUP(A564,raw!AY1:BC100000,4,0)="0",0,2),"")</f>
        <v>0</v>
      </c>
      <c r="AO564" s="4" t="str">
        <f>IFERROR(IF(VLOOKUP(A564,raw!AY1:BD100000,5,0)="0",0,2),"")</f>
        <v>0</v>
      </c>
      <c r="AP564" s="4" t="str">
        <f>IFERROR(IF(VLOOKUP(A564,raw!BE1:BG100000,2,0)="0",0,2),"")</f>
        <v>0</v>
      </c>
      <c r="AQ564" s="4" t="str">
        <f>IFERROR(IF(VLOOKUP(A564,raw!BH1:BJ100000,2,0)="0",0,2),"")</f>
        <v>0</v>
      </c>
      <c r="AR564" s="4" t="str">
        <f>IFERROR(IF(VLOOKUP(A564,raw!BK1:BM100000,2,0)="0",0,2),"")</f>
        <v>0</v>
      </c>
      <c r="AS564" s="4" t="str">
        <f>IFERROR(IF(VLOOKUP(A564,raw!BK1:BN100000,3,0)="0",0,2),"")</f>
        <v>0</v>
      </c>
      <c r="AT564" s="4" t="str">
        <f>IFERROR(IF(VLOOKUP(A564,raw!BK1:BO100000,4,0)="0",0,2),"")</f>
        <v>0</v>
      </c>
      <c r="AU564" s="4" t="str">
        <f>IFERROR(IF(VLOOKUP(A564,raw!BP1:BR100000,2,0)="0",0,2),"")</f>
        <v>0</v>
      </c>
      <c r="AV564" s="4" t="str">
        <f>IFERROR(IF(VLOOKUP(A564,raw!BP1:BS100000,3,0)="0",0,2),"")</f>
        <v>0</v>
      </c>
      <c r="AW564" s="4" t="str">
        <f>IFERROR(IF(VLOOKUP(A564,raw!BP1:BT100000,4,0)="0",0,2),"")</f>
        <v>0</v>
      </c>
      <c r="AX564" s="4" t="str">
        <f>IFERROR(IF(VLOOKUP(A564,raw!BU1:BW100000,2,0)="0",0,2),"")</f>
        <v>0</v>
      </c>
      <c r="AY564" s="4" t="str">
        <f>IFERROR(IF(VLOOKUP(A564,raw!BU1:BX100000,3,0)="0",0,2),"")</f>
        <v>0</v>
      </c>
      <c r="AZ564" s="4" t="str">
        <f>IFERROR(IF(VLOOKUP(A564,raw!BY1:CA100000,2,0)="0",0,2),"")</f>
        <v>0</v>
      </c>
      <c r="BA564" s="4" t="str">
        <f>IFERROR(IF(VALUE(IFERROR(VLOOKUP(A564,raw!CB1:CD100000,2,0),""))=0,"","x"),IFERROR(VLOOKUP(A564,raw!CB1:CD100000,2,0),""))</f>
        <v>0</v>
      </c>
      <c r="BB564" s="4" t="str">
        <f>IFERROR(IF(VLOOKUP(A564,raw!CE1:CG100000,2,0)="0",0,2),"")</f>
        <v>0</v>
      </c>
      <c r="BC564" s="4" t="str">
        <f>IFERROR(IF(VLOOKUP(A564,raw!CH1:CJ100000,2,0)="0",0,2),"")</f>
        <v>0</v>
      </c>
      <c r="BD564" s="4" t="str">
        <f>IF(IFERROR(VLOOKUP(A564,raw!CH1:CK100000,3,0),0)=0, "" , HYPERLINK(VLOOKUP(A564,raw!CH1:CK100000,3,0),"Foto") )</f>
        <v>0</v>
      </c>
      <c r="BE564" s="4" t="str">
        <f>IFERROR(IF(VLOOKUP(A564,raw!CL1:CN100000,2,0)="0",0,2),"")</f>
        <v>0</v>
      </c>
      <c r="BF564" s="4" t="str">
        <f>IFERROR(IF(VLOOKUP(A564,raw!CL1:CO100000,3,0)="0",0,2),"")</f>
        <v>0</v>
      </c>
      <c r="BG564" s="4" t="str">
        <f>IFERROR(IF(VLOOKUP(A564,raw!CL1:CP100000,4,0)="0",0,2),"")</f>
        <v>0</v>
      </c>
      <c r="BH564" s="4" t="str">
        <f>IFERROR(IF(VLOOKUP(A564,raw!CL1:CQ100000,5,0)="0",0,2),"")</f>
        <v>0</v>
      </c>
      <c r="BI564" s="4" t="str">
        <f>IFERROR(IF(VLOOKUP(A564,raw!CL1:CR100000,6,0)="0",0,2),"")</f>
        <v>0</v>
      </c>
      <c r="BJ564" s="4" t="str">
        <f>IFERROR(IF(VLOOKUP(A564,raw!CL1:CS100000,7,0)="0",0,2),"")</f>
        <v>0</v>
      </c>
      <c r="BK564" s="4" t="str">
        <f>IFERROR(IF(VLOOKUP(A564,raw!CT1:CV100000,2,0)="0",0,2),"")</f>
        <v>0</v>
      </c>
      <c r="BL564" s="4" t="str">
        <f>IFERROR(IF(VLOOKUP(A564,raw!CT1:CW100000,3,0)="0",0,2),"")</f>
        <v>0</v>
      </c>
      <c r="BM564" s="4" t="str">
        <f>IFERROR(IF(VLOOKUP(A564,raw!CT1:CX100000,4,0)="0",0,2),"")</f>
        <v>0</v>
      </c>
      <c r="BN564" s="4" t="str">
        <f>IFERROR(IF(VLOOKUP(A564,raw!CT1:CY100000,5,0)="0",0,2),"")</f>
        <v>0</v>
      </c>
      <c r="BO564" s="4" t="str">
        <f>IFERROR(IF(VLOOKUP(A564,raw!CZ1:DB100000,2,0)="0",0,2),"")</f>
        <v>0</v>
      </c>
      <c r="BP564" s="4" t="str">
        <f>IFERROR(IF(VLOOKUP(A564,raw!CZ1:DC100000,3,0)="0",0,2),"")</f>
        <v>0</v>
      </c>
      <c r="BQ564" s="4" t="str">
        <f>IFERROR(IF(VLOOKUP(A564,raw!CZ1:DD100000,4,0)="0",0,2),"")</f>
        <v>0</v>
      </c>
      <c r="BR564" s="4" t="str">
        <f>IFERROR(IF(VLOOKUP(A564,raw!CZ1:DE100000,5,0)="0",0,2),"")</f>
        <v>0</v>
      </c>
      <c r="BS564" s="4" t="str">
        <f>IFERROR(IF(VLOOKUP(A564,raw!CZ1:DF100000,6,0)="0",0,2),"")</f>
        <v>0</v>
      </c>
      <c r="BT564" s="4" t="str">
        <f>IFERROR(IF(VLOOKUP(A564,raw!CZ1:DG100000,7,0)="0",0,2),"")</f>
        <v>0</v>
      </c>
      <c r="BU564" s="4" t="str">
        <f>IFERROR(IF(VLOOKUP(A564,raw!CZ1:DH100000,8,0)="0",0,2),"")</f>
        <v>0</v>
      </c>
      <c r="BV564" s="4" t="str">
        <f>IFERROR(IF(VALUE(IFERROR(VLOOKUP(A564,raw!CZ1:DI100000,9,0),""))=0,"","x"),IFERROR(VLOOKUP(A564,raw!CZ1:DI100000,9,0),""))</f>
        <v>0</v>
      </c>
      <c r="BW564" s="4" t="str">
        <f>IFERROR(IF(VLOOKUP(A564,raw!DJ1:DL100000,2,0)="0",0,2),"")</f>
        <v>0</v>
      </c>
      <c r="BX564" s="4" t="str">
        <f>IFERROR(IF(VLOOKUP(A564,raw!DJ1:DM100000,3,0)="0",0,2),"")</f>
        <v>0</v>
      </c>
      <c r="BY564" s="4" t="str">
        <f>IFERROR(IF(VLOOKUP(A564,raw!DJ1:DN100000,4,0)="0",0,2),"")</f>
        <v>0</v>
      </c>
      <c r="BZ564" s="4" t="str">
        <f>IFERROR(IF(VLOOKUP(A564,raw!DJ1:DO100000,5,0)="0",0,2),"")</f>
        <v>0</v>
      </c>
      <c r="CA564" s="4" t="str">
        <f>IFERROR(IF(VALUE(IFERROR(VLOOKUP(A564,raw!DJ1:DP100000,6,0),""))=0,"","x"),IFERROR(VLOOKUP(A564,raw!DJ1:DP100000,6,0),""))</f>
        <v>0</v>
      </c>
      <c r="CB564" s="4" t="str">
        <f>IFERROR(IF(VLOOKUP(A564,raw!DQ1:DS100000,2,0)="0",0,2),"")</f>
        <v>0</v>
      </c>
      <c r="CC564" s="4" t="str">
        <f>IFERROR(IF(VLOOKUP(A564,raw!DQ1:DT100000,3,0)="0",0,2),"")</f>
        <v>0</v>
      </c>
      <c r="CD564" s="4" t="str">
        <f>IFERROR(IF(VLOOKUP(A564,raw!DQ1:DU100000,4,0)="0",0,2),"")</f>
        <v>0</v>
      </c>
      <c r="CE564" s="4" t="str">
        <f>IFERROR(IF(VALUE(IFERROR(VLOOKUP(A564,raw!DQ1:DV100000,5,0),""))=0,"","x"),IFERROR(VLOOKUP(A564,raw!DQ1:DV100000,5,0),""))</f>
        <v>0</v>
      </c>
      <c r="CF564" s="4" t="str">
        <f>IFERROR(IF(VLOOKUP(A564,raw!DW1:DY100000,2,0)="0",0,2),"")</f>
        <v>0</v>
      </c>
      <c r="CG564" s="4" t="str">
        <f>IFERROR(IF(VALUE(IFERROR(VLOOKUP(A564,raw!DW1:DZ100000,3,0),""))=0,"","x"),IFERROR(VLOOKUP(A564,raw!DW1:DZ100000,3,0),""))</f>
        <v>0</v>
      </c>
      <c r="CH564" s="4" t="str">
        <f>IFERROR(IF(VLOOKUP(A564,raw!EA1:EC100000,2,0)="0",0,2),"")</f>
        <v>0</v>
      </c>
      <c r="CI564" s="4" t="str">
        <f>IFERROR(IF(VLOOKUP(A564,raw!ED1:EF100000,2,0)="0",0,2),"")</f>
        <v>0</v>
      </c>
      <c r="CJ564" s="4" t="str">
        <f>IFERROR(IF(VALUE(IFERROR(VLOOKUP(A564,raw!EG1:EI100000,2,0),""))=0,"","x"),IFERROR(VLOOKUP(A564,raw!EG1:EI100000,2,0),""))</f>
        <v>0</v>
      </c>
    </row>
    <row r="565" spans="1:88">
      <c r="A565" s="3">
        <v>504</v>
      </c>
      <c r="B565" s="3" t="s">
        <v>5400</v>
      </c>
      <c r="C565" s="3" t="s">
        <v>5401</v>
      </c>
      <c r="D565" s="4" t="s">
        <v>5402</v>
      </c>
      <c r="E565" s="4" t="s">
        <v>5341</v>
      </c>
      <c r="F565" s="4" t="s">
        <v>5332</v>
      </c>
      <c r="G565" s="4" t="s">
        <v>5403</v>
      </c>
      <c r="H565" s="4" t="s">
        <v>3087</v>
      </c>
      <c r="I565" s="4" t="str">
        <f>IFERROR(IF(VLOOKUP(A565,raw!B1:D100000,2,0)="0",0,2),"")</f>
        <v>0</v>
      </c>
      <c r="J565" s="4" t="str">
        <f>IFERROR(IF(VLOOKUP(A565,raw!B1:E100000,3,0)="0",0,2),"")</f>
        <v>0</v>
      </c>
      <c r="K565" s="4" t="str">
        <f>IFERROR(IF(VLOOKUP(A565,raw!B1:F100000,4,0)="0",0,2),"")</f>
        <v>0</v>
      </c>
      <c r="L565" s="4" t="str">
        <f>IFERROR(IF(VLOOKUP(A565,raw!B1:G100000,5,0)="0",0,2),"")</f>
        <v>0</v>
      </c>
      <c r="M565" s="4" t="str">
        <f>IFERROR(IF(VLOOKUP(A565,raw!B1:H100000,6,0)="0",0,2),"")</f>
        <v>0</v>
      </c>
      <c r="N565" s="4" t="str">
        <f>IFERROR(IF(VLOOKUP(A565,raw!B1:I100000,7,0)="0",0,2),"")</f>
        <v>0</v>
      </c>
      <c r="O565" s="4" t="str">
        <f>IFERROR(IF(VLOOKUP(A565,raw!J1:L100000,2,0)="0",0,2),"")</f>
        <v>0</v>
      </c>
      <c r="P565" s="4" t="str">
        <f>IFERROR(IF(VALUE(IFERROR(VLOOKUP(A565,raw!J1:M100000,3,0),""))=0,"","x"),IFERROR(VLOOKUP(A565,raw!J1:M100000,3,0),""))</f>
        <v>0</v>
      </c>
      <c r="Q565" s="4" t="str">
        <f>IF(IFERROR(VLOOKUP(A565,raw!J1:N100000,4,0),0)=0, "" , HYPERLINK(VLOOKUP(A565,raw!J1:N100000,4,0),"Foto") )</f>
        <v>0</v>
      </c>
      <c r="R565" s="4" t="str">
        <f>IFERROR(IF(VLOOKUP(A565,raw!O1:Q100000,2,0)="0",0,2),"")</f>
        <v>0</v>
      </c>
      <c r="S565" s="4" t="str">
        <f>IFERROR(IF(VALUE(IFERROR(VLOOKUP(A565,raw!O1:R100000,3,0),""))=0,"","x"),IFERROR(VLOOKUP(A565,raw!O1:R100000,3,0),""))</f>
        <v>0</v>
      </c>
      <c r="T565" s="4" t="str">
        <f>IFERROR(IF(VLOOKUP(A565,raw!S1:U100000,2,0)="0",0,2),"")</f>
        <v>0</v>
      </c>
      <c r="U565" s="4" t="str">
        <f>IF(IFERROR(VLOOKUP(A565,raw!S1:V100000,3,0),0)=0, "" , HYPERLINK(VLOOKUP(A565,raw!S1:V100000,3,0),"Foto") )</f>
        <v>0</v>
      </c>
      <c r="V565" s="4" t="str">
        <f>IFERROR(IF(VLOOKUP(A565,raw!W1:Y100000,2,0)="0",0,2),"")</f>
        <v>0</v>
      </c>
      <c r="W565" s="4" t="str">
        <f>IFERROR(IF(VALUE(IFERROR(VLOOKUP(A565,raw!W1:Z100000,3,0),""))=0,"","x"),IFERROR(VLOOKUP(A565,raw!W1:Z100000,3,0),""))</f>
        <v>0</v>
      </c>
      <c r="X565" s="4" t="str">
        <f>IF(IFERROR(VLOOKUP(A565,raw!W1:AA100000,4,0),0)=0, "" , HYPERLINK(VLOOKUP(A565,raw!W1:AA100000,4,0),"Foto") )</f>
        <v>0</v>
      </c>
      <c r="Y565" s="4" t="str">
        <f>IFERROR(IF(VLOOKUP(A565,raw!AB1:AD100000,2,0)="0",0,2),"")</f>
        <v>0</v>
      </c>
      <c r="Z565" s="4" t="str">
        <f>IFERROR(IF(VALUE(IFERROR(VLOOKUP(A565,raw!AB1:AE100000,3,0),""))=0,"","x"),IFERROR(VLOOKUP(A565,raw!AB1:AE100000,3,0),""))</f>
        <v>0</v>
      </c>
      <c r="AA565" s="4" t="str">
        <f>IFERROR(IF(VLOOKUP(A565,raw!AF1:AH100000,2,0)="0",0,2),"")</f>
        <v>0</v>
      </c>
      <c r="AB565" s="4" t="str">
        <f>IFERROR(IF(VALUE(IFERROR(VLOOKUP(A565,raw!AF1:AI100000,3,0),""))=0,"","x"),IFERROR(VLOOKUP(A565,raw!AF1:AI100000,3,0),""))</f>
        <v>0</v>
      </c>
      <c r="AC565" s="4" t="str">
        <f>IFERROR(IF(VLOOKUP(A565,raw!AJ1:AL100000,2,0)="0",0,2),"")</f>
        <v>0</v>
      </c>
      <c r="AD565" s="4" t="str">
        <f>IFERROR(IF(VLOOKUP(A565,raw!AM1:AO100000,2,0)="0",0,2),"")</f>
        <v>0</v>
      </c>
      <c r="AE565" s="4" t="str">
        <f>IFERROR(IF(VLOOKUP(A565,raw!AM1:AP100000,3,0)="0",0,2),"")</f>
        <v>0</v>
      </c>
      <c r="AF565" s="4" t="str">
        <f>IFERROR(IF(VLOOKUP(A565,raw!AM1:AQ100000,4,0)="0",0,2),"")</f>
        <v>0</v>
      </c>
      <c r="AG565" s="4" t="str">
        <f>IFERROR(IF(VLOOKUP(A565,raw!AM1:AR100000,5,0)="0",0,2),"")</f>
        <v>0</v>
      </c>
      <c r="AH565" s="4" t="str">
        <f>IFERROR(IF(VLOOKUP(A565,raw!AS1:AU100000,2,0)="0",0,2),"")</f>
        <v>0</v>
      </c>
      <c r="AI565" s="4" t="str">
        <f>IFERROR(IF(VLOOKUP(A565,raw!AS1:AV100000,3,0)="0",0,2),"")</f>
        <v>0</v>
      </c>
      <c r="AJ565" s="4" t="str">
        <f>IFERROR(IF(VLOOKUP(A565,raw!AS1:AW100000,4,0)="0",0,2),"")</f>
        <v>0</v>
      </c>
      <c r="AK565" s="4" t="str">
        <f>IFERROR(IF(VLOOKUP(A565,raw!AS1:AX100000,5,0)="0",0,2),"")</f>
        <v>0</v>
      </c>
      <c r="AL565" s="4" t="str">
        <f>IFERROR(IF(VLOOKUP(A565,raw!AY1:BA100000,2,0)="0",0,2),"")</f>
        <v>0</v>
      </c>
      <c r="AM565" s="4" t="str">
        <f>IFERROR(IF(VLOOKUP(A565,raw!AY1:BB100000,3,0)="0",0,2),"")</f>
        <v>0</v>
      </c>
      <c r="AN565" s="4" t="str">
        <f>IFERROR(IF(VLOOKUP(A565,raw!AY1:BC100000,4,0)="0",0,2),"")</f>
        <v>0</v>
      </c>
      <c r="AO565" s="4" t="str">
        <f>IFERROR(IF(VLOOKUP(A565,raw!AY1:BD100000,5,0)="0",0,2),"")</f>
        <v>0</v>
      </c>
      <c r="AP565" s="4" t="str">
        <f>IFERROR(IF(VLOOKUP(A565,raw!BE1:BG100000,2,0)="0",0,2),"")</f>
        <v>0</v>
      </c>
      <c r="AQ565" s="4" t="str">
        <f>IFERROR(IF(VLOOKUP(A565,raw!BH1:BJ100000,2,0)="0",0,2),"")</f>
        <v>0</v>
      </c>
      <c r="AR565" s="4" t="str">
        <f>IFERROR(IF(VLOOKUP(A565,raw!BK1:BM100000,2,0)="0",0,2),"")</f>
        <v>0</v>
      </c>
      <c r="AS565" s="4" t="str">
        <f>IFERROR(IF(VLOOKUP(A565,raw!BK1:BN100000,3,0)="0",0,2),"")</f>
        <v>0</v>
      </c>
      <c r="AT565" s="4" t="str">
        <f>IFERROR(IF(VLOOKUP(A565,raw!BK1:BO100000,4,0)="0",0,2),"")</f>
        <v>0</v>
      </c>
      <c r="AU565" s="4" t="str">
        <f>IFERROR(IF(VLOOKUP(A565,raw!BP1:BR100000,2,0)="0",0,2),"")</f>
        <v>0</v>
      </c>
      <c r="AV565" s="4" t="str">
        <f>IFERROR(IF(VLOOKUP(A565,raw!BP1:BS100000,3,0)="0",0,2),"")</f>
        <v>0</v>
      </c>
      <c r="AW565" s="4" t="str">
        <f>IFERROR(IF(VLOOKUP(A565,raw!BP1:BT100000,4,0)="0",0,2),"")</f>
        <v>0</v>
      </c>
      <c r="AX565" s="4" t="str">
        <f>IFERROR(IF(VLOOKUP(A565,raw!BU1:BW100000,2,0)="0",0,2),"")</f>
        <v>0</v>
      </c>
      <c r="AY565" s="4" t="str">
        <f>IFERROR(IF(VLOOKUP(A565,raw!BU1:BX100000,3,0)="0",0,2),"")</f>
        <v>0</v>
      </c>
      <c r="AZ565" s="4" t="str">
        <f>IFERROR(IF(VLOOKUP(A565,raw!BY1:CA100000,2,0)="0",0,2),"")</f>
        <v>0</v>
      </c>
      <c r="BA565" s="4" t="str">
        <f>IFERROR(IF(VALUE(IFERROR(VLOOKUP(A565,raw!CB1:CD100000,2,0),""))=0,"","x"),IFERROR(VLOOKUP(A565,raw!CB1:CD100000,2,0),""))</f>
        <v>0</v>
      </c>
      <c r="BB565" s="4" t="str">
        <f>IFERROR(IF(VLOOKUP(A565,raw!CE1:CG100000,2,0)="0",0,2),"")</f>
        <v>0</v>
      </c>
      <c r="BC565" s="4" t="str">
        <f>IFERROR(IF(VLOOKUP(A565,raw!CH1:CJ100000,2,0)="0",0,2),"")</f>
        <v>0</v>
      </c>
      <c r="BD565" s="4" t="str">
        <f>IF(IFERROR(VLOOKUP(A565,raw!CH1:CK100000,3,0),0)=0, "" , HYPERLINK(VLOOKUP(A565,raw!CH1:CK100000,3,0),"Foto") )</f>
        <v>0</v>
      </c>
      <c r="BE565" s="4" t="str">
        <f>IFERROR(IF(VLOOKUP(A565,raw!CL1:CN100000,2,0)="0",0,2),"")</f>
        <v>0</v>
      </c>
      <c r="BF565" s="4" t="str">
        <f>IFERROR(IF(VLOOKUP(A565,raw!CL1:CO100000,3,0)="0",0,2),"")</f>
        <v>0</v>
      </c>
      <c r="BG565" s="4" t="str">
        <f>IFERROR(IF(VLOOKUP(A565,raw!CL1:CP100000,4,0)="0",0,2),"")</f>
        <v>0</v>
      </c>
      <c r="BH565" s="4" t="str">
        <f>IFERROR(IF(VLOOKUP(A565,raw!CL1:CQ100000,5,0)="0",0,2),"")</f>
        <v>0</v>
      </c>
      <c r="BI565" s="4" t="str">
        <f>IFERROR(IF(VLOOKUP(A565,raw!CL1:CR100000,6,0)="0",0,2),"")</f>
        <v>0</v>
      </c>
      <c r="BJ565" s="4" t="str">
        <f>IFERROR(IF(VLOOKUP(A565,raw!CL1:CS100000,7,0)="0",0,2),"")</f>
        <v>0</v>
      </c>
      <c r="BK565" s="4" t="str">
        <f>IFERROR(IF(VLOOKUP(A565,raw!CT1:CV100000,2,0)="0",0,2),"")</f>
        <v>0</v>
      </c>
      <c r="BL565" s="4" t="str">
        <f>IFERROR(IF(VLOOKUP(A565,raw!CT1:CW100000,3,0)="0",0,2),"")</f>
        <v>0</v>
      </c>
      <c r="BM565" s="4" t="str">
        <f>IFERROR(IF(VLOOKUP(A565,raw!CT1:CX100000,4,0)="0",0,2),"")</f>
        <v>0</v>
      </c>
      <c r="BN565" s="4" t="str">
        <f>IFERROR(IF(VLOOKUP(A565,raw!CT1:CY100000,5,0)="0",0,2),"")</f>
        <v>0</v>
      </c>
      <c r="BO565" s="4" t="str">
        <f>IFERROR(IF(VLOOKUP(A565,raw!CZ1:DB100000,2,0)="0",0,2),"")</f>
        <v>0</v>
      </c>
      <c r="BP565" s="4" t="str">
        <f>IFERROR(IF(VLOOKUP(A565,raw!CZ1:DC100000,3,0)="0",0,2),"")</f>
        <v>0</v>
      </c>
      <c r="BQ565" s="4" t="str">
        <f>IFERROR(IF(VLOOKUP(A565,raw!CZ1:DD100000,4,0)="0",0,2),"")</f>
        <v>0</v>
      </c>
      <c r="BR565" s="4" t="str">
        <f>IFERROR(IF(VLOOKUP(A565,raw!CZ1:DE100000,5,0)="0",0,2),"")</f>
        <v>0</v>
      </c>
      <c r="BS565" s="4" t="str">
        <f>IFERROR(IF(VLOOKUP(A565,raw!CZ1:DF100000,6,0)="0",0,2),"")</f>
        <v>0</v>
      </c>
      <c r="BT565" s="4" t="str">
        <f>IFERROR(IF(VLOOKUP(A565,raw!CZ1:DG100000,7,0)="0",0,2),"")</f>
        <v>0</v>
      </c>
      <c r="BU565" s="4" t="str">
        <f>IFERROR(IF(VLOOKUP(A565,raw!CZ1:DH100000,8,0)="0",0,2),"")</f>
        <v>0</v>
      </c>
      <c r="BV565" s="4" t="str">
        <f>IFERROR(IF(VALUE(IFERROR(VLOOKUP(A565,raw!CZ1:DI100000,9,0),""))=0,"","x"),IFERROR(VLOOKUP(A565,raw!CZ1:DI100000,9,0),""))</f>
        <v>0</v>
      </c>
      <c r="BW565" s="4" t="str">
        <f>IFERROR(IF(VLOOKUP(A565,raw!DJ1:DL100000,2,0)="0",0,2),"")</f>
        <v>0</v>
      </c>
      <c r="BX565" s="4" t="str">
        <f>IFERROR(IF(VLOOKUP(A565,raw!DJ1:DM100000,3,0)="0",0,2),"")</f>
        <v>0</v>
      </c>
      <c r="BY565" s="4" t="str">
        <f>IFERROR(IF(VLOOKUP(A565,raw!DJ1:DN100000,4,0)="0",0,2),"")</f>
        <v>0</v>
      </c>
      <c r="BZ565" s="4" t="str">
        <f>IFERROR(IF(VLOOKUP(A565,raw!DJ1:DO100000,5,0)="0",0,2),"")</f>
        <v>0</v>
      </c>
      <c r="CA565" s="4" t="str">
        <f>IFERROR(IF(VALUE(IFERROR(VLOOKUP(A565,raw!DJ1:DP100000,6,0),""))=0,"","x"),IFERROR(VLOOKUP(A565,raw!DJ1:DP100000,6,0),""))</f>
        <v>0</v>
      </c>
      <c r="CB565" s="4" t="str">
        <f>IFERROR(IF(VLOOKUP(A565,raw!DQ1:DS100000,2,0)="0",0,2),"")</f>
        <v>0</v>
      </c>
      <c r="CC565" s="4" t="str">
        <f>IFERROR(IF(VLOOKUP(A565,raw!DQ1:DT100000,3,0)="0",0,2),"")</f>
        <v>0</v>
      </c>
      <c r="CD565" s="4" t="str">
        <f>IFERROR(IF(VLOOKUP(A565,raw!DQ1:DU100000,4,0)="0",0,2),"")</f>
        <v>0</v>
      </c>
      <c r="CE565" s="4" t="str">
        <f>IFERROR(IF(VALUE(IFERROR(VLOOKUP(A565,raw!DQ1:DV100000,5,0),""))=0,"","x"),IFERROR(VLOOKUP(A565,raw!DQ1:DV100000,5,0),""))</f>
        <v>0</v>
      </c>
      <c r="CF565" s="4" t="str">
        <f>IFERROR(IF(VLOOKUP(A565,raw!DW1:DY100000,2,0)="0",0,2),"")</f>
        <v>0</v>
      </c>
      <c r="CG565" s="4" t="str">
        <f>IFERROR(IF(VALUE(IFERROR(VLOOKUP(A565,raw!DW1:DZ100000,3,0),""))=0,"","x"),IFERROR(VLOOKUP(A565,raw!DW1:DZ100000,3,0),""))</f>
        <v>0</v>
      </c>
      <c r="CH565" s="4" t="str">
        <f>IFERROR(IF(VLOOKUP(A565,raw!EA1:EC100000,2,0)="0",0,2),"")</f>
        <v>0</v>
      </c>
      <c r="CI565" s="4" t="str">
        <f>IFERROR(IF(VLOOKUP(A565,raw!ED1:EF100000,2,0)="0",0,2),"")</f>
        <v>0</v>
      </c>
      <c r="CJ565" s="4" t="str">
        <f>IFERROR(IF(VALUE(IFERROR(VLOOKUP(A565,raw!EG1:EI100000,2,0),""))=0,"","x"),IFERROR(VLOOKUP(A565,raw!EG1:EI100000,2,0),""))</f>
        <v>0</v>
      </c>
    </row>
    <row r="566" spans="1:88">
      <c r="A566" s="3">
        <v>520</v>
      </c>
      <c r="B566" s="3" t="s">
        <v>5404</v>
      </c>
      <c r="C566" s="3" t="s">
        <v>5405</v>
      </c>
      <c r="D566" s="4" t="s">
        <v>5406</v>
      </c>
      <c r="E566" s="4" t="s">
        <v>5358</v>
      </c>
      <c r="F566" s="4" t="s">
        <v>5332</v>
      </c>
      <c r="G566" s="4" t="s">
        <v>5407</v>
      </c>
      <c r="H566" s="4" t="s">
        <v>3108</v>
      </c>
      <c r="I566" s="4" t="str">
        <f>IFERROR(IF(VLOOKUP(A566,raw!B1:D100000,2,0)="0",0,2),"")</f>
        <v>0</v>
      </c>
      <c r="J566" s="4" t="str">
        <f>IFERROR(IF(VLOOKUP(A566,raw!B1:E100000,3,0)="0",0,2),"")</f>
        <v>0</v>
      </c>
      <c r="K566" s="4" t="str">
        <f>IFERROR(IF(VLOOKUP(A566,raw!B1:F100000,4,0)="0",0,2),"")</f>
        <v>0</v>
      </c>
      <c r="L566" s="4" t="str">
        <f>IFERROR(IF(VLOOKUP(A566,raw!B1:G100000,5,0)="0",0,2),"")</f>
        <v>0</v>
      </c>
      <c r="M566" s="4" t="str">
        <f>IFERROR(IF(VLOOKUP(A566,raw!B1:H100000,6,0)="0",0,2),"")</f>
        <v>0</v>
      </c>
      <c r="N566" s="4" t="str">
        <f>IFERROR(IF(VLOOKUP(A566,raw!B1:I100000,7,0)="0",0,2),"")</f>
        <v>0</v>
      </c>
      <c r="O566" s="4" t="str">
        <f>IFERROR(IF(VLOOKUP(A566,raw!J1:L100000,2,0)="0",0,2),"")</f>
        <v>0</v>
      </c>
      <c r="P566" s="4" t="str">
        <f>IFERROR(IF(VALUE(IFERROR(VLOOKUP(A566,raw!J1:M100000,3,0),""))=0,"","x"),IFERROR(VLOOKUP(A566,raw!J1:M100000,3,0),""))</f>
        <v>0</v>
      </c>
      <c r="Q566" s="4" t="str">
        <f>IF(IFERROR(VLOOKUP(A566,raw!J1:N100000,4,0),0)=0, "" , HYPERLINK(VLOOKUP(A566,raw!J1:N100000,4,0),"Foto") )</f>
        <v>0</v>
      </c>
      <c r="R566" s="4" t="str">
        <f>IFERROR(IF(VLOOKUP(A566,raw!O1:Q100000,2,0)="0",0,2),"")</f>
        <v>0</v>
      </c>
      <c r="S566" s="4" t="str">
        <f>IFERROR(IF(VALUE(IFERROR(VLOOKUP(A566,raw!O1:R100000,3,0),""))=0,"","x"),IFERROR(VLOOKUP(A566,raw!O1:R100000,3,0),""))</f>
        <v>0</v>
      </c>
      <c r="T566" s="4" t="str">
        <f>IFERROR(IF(VLOOKUP(A566,raw!S1:U100000,2,0)="0",0,2),"")</f>
        <v>0</v>
      </c>
      <c r="U566" s="4" t="str">
        <f>IF(IFERROR(VLOOKUP(A566,raw!S1:V100000,3,0),0)=0, "" , HYPERLINK(VLOOKUP(A566,raw!S1:V100000,3,0),"Foto") )</f>
        <v>0</v>
      </c>
      <c r="V566" s="4" t="str">
        <f>IFERROR(IF(VLOOKUP(A566,raw!W1:Y100000,2,0)="0",0,2),"")</f>
        <v>0</v>
      </c>
      <c r="W566" s="4" t="str">
        <f>IFERROR(IF(VALUE(IFERROR(VLOOKUP(A566,raw!W1:Z100000,3,0),""))=0,"","x"),IFERROR(VLOOKUP(A566,raw!W1:Z100000,3,0),""))</f>
        <v>0</v>
      </c>
      <c r="X566" s="4" t="str">
        <f>IF(IFERROR(VLOOKUP(A566,raw!W1:AA100000,4,0),0)=0, "" , HYPERLINK(VLOOKUP(A566,raw!W1:AA100000,4,0),"Foto") )</f>
        <v>0</v>
      </c>
      <c r="Y566" s="4" t="str">
        <f>IFERROR(IF(VLOOKUP(A566,raw!AB1:AD100000,2,0)="0",0,2),"")</f>
        <v>0</v>
      </c>
      <c r="Z566" s="4" t="str">
        <f>IFERROR(IF(VALUE(IFERROR(VLOOKUP(A566,raw!AB1:AE100000,3,0),""))=0,"","x"),IFERROR(VLOOKUP(A566,raw!AB1:AE100000,3,0),""))</f>
        <v>0</v>
      </c>
      <c r="AA566" s="4" t="str">
        <f>IFERROR(IF(VLOOKUP(A566,raw!AF1:AH100000,2,0)="0",0,2),"")</f>
        <v>0</v>
      </c>
      <c r="AB566" s="4" t="str">
        <f>IFERROR(IF(VALUE(IFERROR(VLOOKUP(A566,raw!AF1:AI100000,3,0),""))=0,"","x"),IFERROR(VLOOKUP(A566,raw!AF1:AI100000,3,0),""))</f>
        <v>0</v>
      </c>
      <c r="AC566" s="4" t="str">
        <f>IFERROR(IF(VLOOKUP(A566,raw!AJ1:AL100000,2,0)="0",0,2),"")</f>
        <v>0</v>
      </c>
      <c r="AD566" s="4" t="str">
        <f>IFERROR(IF(VLOOKUP(A566,raw!AM1:AO100000,2,0)="0",0,2),"")</f>
        <v>0</v>
      </c>
      <c r="AE566" s="4" t="str">
        <f>IFERROR(IF(VLOOKUP(A566,raw!AM1:AP100000,3,0)="0",0,2),"")</f>
        <v>0</v>
      </c>
      <c r="AF566" s="4" t="str">
        <f>IFERROR(IF(VLOOKUP(A566,raw!AM1:AQ100000,4,0)="0",0,2),"")</f>
        <v>0</v>
      </c>
      <c r="AG566" s="4" t="str">
        <f>IFERROR(IF(VLOOKUP(A566,raw!AM1:AR100000,5,0)="0",0,2),"")</f>
        <v>0</v>
      </c>
      <c r="AH566" s="4" t="str">
        <f>IFERROR(IF(VLOOKUP(A566,raw!AS1:AU100000,2,0)="0",0,2),"")</f>
        <v>0</v>
      </c>
      <c r="AI566" s="4" t="str">
        <f>IFERROR(IF(VLOOKUP(A566,raw!AS1:AV100000,3,0)="0",0,2),"")</f>
        <v>0</v>
      </c>
      <c r="AJ566" s="4" t="str">
        <f>IFERROR(IF(VLOOKUP(A566,raw!AS1:AW100000,4,0)="0",0,2),"")</f>
        <v>0</v>
      </c>
      <c r="AK566" s="4" t="str">
        <f>IFERROR(IF(VLOOKUP(A566,raw!AS1:AX100000,5,0)="0",0,2),"")</f>
        <v>0</v>
      </c>
      <c r="AL566" s="4" t="str">
        <f>IFERROR(IF(VLOOKUP(A566,raw!AY1:BA100000,2,0)="0",0,2),"")</f>
        <v>0</v>
      </c>
      <c r="AM566" s="4" t="str">
        <f>IFERROR(IF(VLOOKUP(A566,raw!AY1:BB100000,3,0)="0",0,2),"")</f>
        <v>0</v>
      </c>
      <c r="AN566" s="4" t="str">
        <f>IFERROR(IF(VLOOKUP(A566,raw!AY1:BC100000,4,0)="0",0,2),"")</f>
        <v>0</v>
      </c>
      <c r="AO566" s="4" t="str">
        <f>IFERROR(IF(VLOOKUP(A566,raw!AY1:BD100000,5,0)="0",0,2),"")</f>
        <v>0</v>
      </c>
      <c r="AP566" s="4" t="str">
        <f>IFERROR(IF(VLOOKUP(A566,raw!BE1:BG100000,2,0)="0",0,2),"")</f>
        <v>0</v>
      </c>
      <c r="AQ566" s="4" t="str">
        <f>IFERROR(IF(VLOOKUP(A566,raw!BH1:BJ100000,2,0)="0",0,2),"")</f>
        <v>0</v>
      </c>
      <c r="AR566" s="4" t="str">
        <f>IFERROR(IF(VLOOKUP(A566,raw!BK1:BM100000,2,0)="0",0,2),"")</f>
        <v>0</v>
      </c>
      <c r="AS566" s="4" t="str">
        <f>IFERROR(IF(VLOOKUP(A566,raw!BK1:BN100000,3,0)="0",0,2),"")</f>
        <v>0</v>
      </c>
      <c r="AT566" s="4" t="str">
        <f>IFERROR(IF(VLOOKUP(A566,raw!BK1:BO100000,4,0)="0",0,2),"")</f>
        <v>0</v>
      </c>
      <c r="AU566" s="4" t="str">
        <f>IFERROR(IF(VLOOKUP(A566,raw!BP1:BR100000,2,0)="0",0,2),"")</f>
        <v>0</v>
      </c>
      <c r="AV566" s="4" t="str">
        <f>IFERROR(IF(VLOOKUP(A566,raw!BP1:BS100000,3,0)="0",0,2),"")</f>
        <v>0</v>
      </c>
      <c r="AW566" s="4" t="str">
        <f>IFERROR(IF(VLOOKUP(A566,raw!BP1:BT100000,4,0)="0",0,2),"")</f>
        <v>0</v>
      </c>
      <c r="AX566" s="4" t="str">
        <f>IFERROR(IF(VLOOKUP(A566,raw!BU1:BW100000,2,0)="0",0,2),"")</f>
        <v>0</v>
      </c>
      <c r="AY566" s="4" t="str">
        <f>IFERROR(IF(VLOOKUP(A566,raw!BU1:BX100000,3,0)="0",0,2),"")</f>
        <v>0</v>
      </c>
      <c r="AZ566" s="4" t="str">
        <f>IFERROR(IF(VLOOKUP(A566,raw!BY1:CA100000,2,0)="0",0,2),"")</f>
        <v>0</v>
      </c>
      <c r="BA566" s="4" t="str">
        <f>IFERROR(IF(VALUE(IFERROR(VLOOKUP(A566,raw!CB1:CD100000,2,0),""))=0,"","x"),IFERROR(VLOOKUP(A566,raw!CB1:CD100000,2,0),""))</f>
        <v>0</v>
      </c>
      <c r="BB566" s="4" t="str">
        <f>IFERROR(IF(VLOOKUP(A566,raw!CE1:CG100000,2,0)="0",0,2),"")</f>
        <v>0</v>
      </c>
      <c r="BC566" s="4" t="str">
        <f>IFERROR(IF(VLOOKUP(A566,raw!CH1:CJ100000,2,0)="0",0,2),"")</f>
        <v>0</v>
      </c>
      <c r="BD566" s="4" t="str">
        <f>IF(IFERROR(VLOOKUP(A566,raw!CH1:CK100000,3,0),0)=0, "" , HYPERLINK(VLOOKUP(A566,raw!CH1:CK100000,3,0),"Foto") )</f>
        <v>0</v>
      </c>
      <c r="BE566" s="4" t="str">
        <f>IFERROR(IF(VLOOKUP(A566,raw!CL1:CN100000,2,0)="0",0,2),"")</f>
        <v>0</v>
      </c>
      <c r="BF566" s="4" t="str">
        <f>IFERROR(IF(VLOOKUP(A566,raw!CL1:CO100000,3,0)="0",0,2),"")</f>
        <v>0</v>
      </c>
      <c r="BG566" s="4" t="str">
        <f>IFERROR(IF(VLOOKUP(A566,raw!CL1:CP100000,4,0)="0",0,2),"")</f>
        <v>0</v>
      </c>
      <c r="BH566" s="4" t="str">
        <f>IFERROR(IF(VLOOKUP(A566,raw!CL1:CQ100000,5,0)="0",0,2),"")</f>
        <v>0</v>
      </c>
      <c r="BI566" s="4" t="str">
        <f>IFERROR(IF(VLOOKUP(A566,raw!CL1:CR100000,6,0)="0",0,2),"")</f>
        <v>0</v>
      </c>
      <c r="BJ566" s="4" t="str">
        <f>IFERROR(IF(VLOOKUP(A566,raw!CL1:CS100000,7,0)="0",0,2),"")</f>
        <v>0</v>
      </c>
      <c r="BK566" s="4" t="str">
        <f>IFERROR(IF(VLOOKUP(A566,raw!CT1:CV100000,2,0)="0",0,2),"")</f>
        <v>0</v>
      </c>
      <c r="BL566" s="4" t="str">
        <f>IFERROR(IF(VLOOKUP(A566,raw!CT1:CW100000,3,0)="0",0,2),"")</f>
        <v>0</v>
      </c>
      <c r="BM566" s="4" t="str">
        <f>IFERROR(IF(VLOOKUP(A566,raw!CT1:CX100000,4,0)="0",0,2),"")</f>
        <v>0</v>
      </c>
      <c r="BN566" s="4" t="str">
        <f>IFERROR(IF(VLOOKUP(A566,raw!CT1:CY100000,5,0)="0",0,2),"")</f>
        <v>0</v>
      </c>
      <c r="BO566" s="4" t="str">
        <f>IFERROR(IF(VLOOKUP(A566,raw!CZ1:DB100000,2,0)="0",0,2),"")</f>
        <v>0</v>
      </c>
      <c r="BP566" s="4" t="str">
        <f>IFERROR(IF(VLOOKUP(A566,raw!CZ1:DC100000,3,0)="0",0,2),"")</f>
        <v>0</v>
      </c>
      <c r="BQ566" s="4" t="str">
        <f>IFERROR(IF(VLOOKUP(A566,raw!CZ1:DD100000,4,0)="0",0,2),"")</f>
        <v>0</v>
      </c>
      <c r="BR566" s="4" t="str">
        <f>IFERROR(IF(VLOOKUP(A566,raw!CZ1:DE100000,5,0)="0",0,2),"")</f>
        <v>0</v>
      </c>
      <c r="BS566" s="4" t="str">
        <f>IFERROR(IF(VLOOKUP(A566,raw!CZ1:DF100000,6,0)="0",0,2),"")</f>
        <v>0</v>
      </c>
      <c r="BT566" s="4" t="str">
        <f>IFERROR(IF(VLOOKUP(A566,raw!CZ1:DG100000,7,0)="0",0,2),"")</f>
        <v>0</v>
      </c>
      <c r="BU566" s="4" t="str">
        <f>IFERROR(IF(VLOOKUP(A566,raw!CZ1:DH100000,8,0)="0",0,2),"")</f>
        <v>0</v>
      </c>
      <c r="BV566" s="4" t="str">
        <f>IFERROR(IF(VALUE(IFERROR(VLOOKUP(A566,raw!CZ1:DI100000,9,0),""))=0,"","x"),IFERROR(VLOOKUP(A566,raw!CZ1:DI100000,9,0),""))</f>
        <v>0</v>
      </c>
      <c r="BW566" s="4" t="str">
        <f>IFERROR(IF(VLOOKUP(A566,raw!DJ1:DL100000,2,0)="0",0,2),"")</f>
        <v>0</v>
      </c>
      <c r="BX566" s="4" t="str">
        <f>IFERROR(IF(VLOOKUP(A566,raw!DJ1:DM100000,3,0)="0",0,2),"")</f>
        <v>0</v>
      </c>
      <c r="BY566" s="4" t="str">
        <f>IFERROR(IF(VLOOKUP(A566,raw!DJ1:DN100000,4,0)="0",0,2),"")</f>
        <v>0</v>
      </c>
      <c r="BZ566" s="4" t="str">
        <f>IFERROR(IF(VLOOKUP(A566,raw!DJ1:DO100000,5,0)="0",0,2),"")</f>
        <v>0</v>
      </c>
      <c r="CA566" s="4" t="str">
        <f>IFERROR(IF(VALUE(IFERROR(VLOOKUP(A566,raw!DJ1:DP100000,6,0),""))=0,"","x"),IFERROR(VLOOKUP(A566,raw!DJ1:DP100000,6,0),""))</f>
        <v>0</v>
      </c>
      <c r="CB566" s="4" t="str">
        <f>IFERROR(IF(VLOOKUP(A566,raw!DQ1:DS100000,2,0)="0",0,2),"")</f>
        <v>0</v>
      </c>
      <c r="CC566" s="4" t="str">
        <f>IFERROR(IF(VLOOKUP(A566,raw!DQ1:DT100000,3,0)="0",0,2),"")</f>
        <v>0</v>
      </c>
      <c r="CD566" s="4" t="str">
        <f>IFERROR(IF(VLOOKUP(A566,raw!DQ1:DU100000,4,0)="0",0,2),"")</f>
        <v>0</v>
      </c>
      <c r="CE566" s="4" t="str">
        <f>IFERROR(IF(VALUE(IFERROR(VLOOKUP(A566,raw!DQ1:DV100000,5,0),""))=0,"","x"),IFERROR(VLOOKUP(A566,raw!DQ1:DV100000,5,0),""))</f>
        <v>0</v>
      </c>
      <c r="CF566" s="4" t="str">
        <f>IFERROR(IF(VLOOKUP(A566,raw!DW1:DY100000,2,0)="0",0,2),"")</f>
        <v>0</v>
      </c>
      <c r="CG566" s="4" t="str">
        <f>IFERROR(IF(VALUE(IFERROR(VLOOKUP(A566,raw!DW1:DZ100000,3,0),""))=0,"","x"),IFERROR(VLOOKUP(A566,raw!DW1:DZ100000,3,0),""))</f>
        <v>0</v>
      </c>
      <c r="CH566" s="4" t="str">
        <f>IFERROR(IF(VLOOKUP(A566,raw!EA1:EC100000,2,0)="0",0,2),"")</f>
        <v>0</v>
      </c>
      <c r="CI566" s="4" t="str">
        <f>IFERROR(IF(VLOOKUP(A566,raw!ED1:EF100000,2,0)="0",0,2),"")</f>
        <v>0</v>
      </c>
      <c r="CJ566" s="4" t="str">
        <f>IFERROR(IF(VALUE(IFERROR(VLOOKUP(A566,raw!EG1:EI100000,2,0),""))=0,"","x"),IFERROR(VLOOKUP(A566,raw!EG1:EI100000,2,0),""))</f>
        <v>0</v>
      </c>
    </row>
    <row r="567" spans="1:88">
      <c r="A567" s="3">
        <v>505</v>
      </c>
      <c r="B567" s="3" t="s">
        <v>5408</v>
      </c>
      <c r="C567" s="3" t="s">
        <v>5409</v>
      </c>
      <c r="D567" s="4" t="s">
        <v>5410</v>
      </c>
      <c r="E567" s="4" t="s">
        <v>5341</v>
      </c>
      <c r="F567" s="4" t="s">
        <v>5332</v>
      </c>
      <c r="G567" s="4" t="s">
        <v>5411</v>
      </c>
      <c r="H567" s="4" t="s">
        <v>3087</v>
      </c>
      <c r="I567" s="4" t="str">
        <f>IFERROR(IF(VLOOKUP(A567,raw!B1:D100000,2,0)="0",0,2),"")</f>
        <v>0</v>
      </c>
      <c r="J567" s="4" t="str">
        <f>IFERROR(IF(VLOOKUP(A567,raw!B1:E100000,3,0)="0",0,2),"")</f>
        <v>0</v>
      </c>
      <c r="K567" s="4" t="str">
        <f>IFERROR(IF(VLOOKUP(A567,raw!B1:F100000,4,0)="0",0,2),"")</f>
        <v>0</v>
      </c>
      <c r="L567" s="4" t="str">
        <f>IFERROR(IF(VLOOKUP(A567,raw!B1:G100000,5,0)="0",0,2),"")</f>
        <v>0</v>
      </c>
      <c r="M567" s="4" t="str">
        <f>IFERROR(IF(VLOOKUP(A567,raw!B1:H100000,6,0)="0",0,2),"")</f>
        <v>0</v>
      </c>
      <c r="N567" s="4" t="str">
        <f>IFERROR(IF(VLOOKUP(A567,raw!B1:I100000,7,0)="0",0,2),"")</f>
        <v>0</v>
      </c>
      <c r="O567" s="4" t="str">
        <f>IFERROR(IF(VLOOKUP(A567,raw!J1:L100000,2,0)="0",0,2),"")</f>
        <v>0</v>
      </c>
      <c r="P567" s="4" t="str">
        <f>IFERROR(IF(VALUE(IFERROR(VLOOKUP(A567,raw!J1:M100000,3,0),""))=0,"","x"),IFERROR(VLOOKUP(A567,raw!J1:M100000,3,0),""))</f>
        <v>0</v>
      </c>
      <c r="Q567" s="4" t="str">
        <f>IF(IFERROR(VLOOKUP(A567,raw!J1:N100000,4,0),0)=0, "" , HYPERLINK(VLOOKUP(A567,raw!J1:N100000,4,0),"Foto") )</f>
        <v>0</v>
      </c>
      <c r="R567" s="4" t="str">
        <f>IFERROR(IF(VLOOKUP(A567,raw!O1:Q100000,2,0)="0",0,2),"")</f>
        <v>0</v>
      </c>
      <c r="S567" s="4" t="str">
        <f>IFERROR(IF(VALUE(IFERROR(VLOOKUP(A567,raw!O1:R100000,3,0),""))=0,"","x"),IFERROR(VLOOKUP(A567,raw!O1:R100000,3,0),""))</f>
        <v>0</v>
      </c>
      <c r="T567" s="4" t="str">
        <f>IFERROR(IF(VLOOKUP(A567,raw!S1:U100000,2,0)="0",0,2),"")</f>
        <v>0</v>
      </c>
      <c r="U567" s="4" t="str">
        <f>IF(IFERROR(VLOOKUP(A567,raw!S1:V100000,3,0),0)=0, "" , HYPERLINK(VLOOKUP(A567,raw!S1:V100000,3,0),"Foto") )</f>
        <v>0</v>
      </c>
      <c r="V567" s="4" t="str">
        <f>IFERROR(IF(VLOOKUP(A567,raw!W1:Y100000,2,0)="0",0,2),"")</f>
        <v>0</v>
      </c>
      <c r="W567" s="4" t="str">
        <f>IFERROR(IF(VALUE(IFERROR(VLOOKUP(A567,raw!W1:Z100000,3,0),""))=0,"","x"),IFERROR(VLOOKUP(A567,raw!W1:Z100000,3,0),""))</f>
        <v>0</v>
      </c>
      <c r="X567" s="4" t="str">
        <f>IF(IFERROR(VLOOKUP(A567,raw!W1:AA100000,4,0),0)=0, "" , HYPERLINK(VLOOKUP(A567,raw!W1:AA100000,4,0),"Foto") )</f>
        <v>0</v>
      </c>
      <c r="Y567" s="4" t="str">
        <f>IFERROR(IF(VLOOKUP(A567,raw!AB1:AD100000,2,0)="0",0,2),"")</f>
        <v>0</v>
      </c>
      <c r="Z567" s="4" t="str">
        <f>IFERROR(IF(VALUE(IFERROR(VLOOKUP(A567,raw!AB1:AE100000,3,0),""))=0,"","x"),IFERROR(VLOOKUP(A567,raw!AB1:AE100000,3,0),""))</f>
        <v>0</v>
      </c>
      <c r="AA567" s="4" t="str">
        <f>IFERROR(IF(VLOOKUP(A567,raw!AF1:AH100000,2,0)="0",0,2),"")</f>
        <v>0</v>
      </c>
      <c r="AB567" s="4" t="str">
        <f>IFERROR(IF(VALUE(IFERROR(VLOOKUP(A567,raw!AF1:AI100000,3,0),""))=0,"","x"),IFERROR(VLOOKUP(A567,raw!AF1:AI100000,3,0),""))</f>
        <v>0</v>
      </c>
      <c r="AC567" s="4" t="str">
        <f>IFERROR(IF(VLOOKUP(A567,raw!AJ1:AL100000,2,0)="0",0,2),"")</f>
        <v>0</v>
      </c>
      <c r="AD567" s="4" t="str">
        <f>IFERROR(IF(VLOOKUP(A567,raw!AM1:AO100000,2,0)="0",0,2),"")</f>
        <v>0</v>
      </c>
      <c r="AE567" s="4" t="str">
        <f>IFERROR(IF(VLOOKUP(A567,raw!AM1:AP100000,3,0)="0",0,2),"")</f>
        <v>0</v>
      </c>
      <c r="AF567" s="4" t="str">
        <f>IFERROR(IF(VLOOKUP(A567,raw!AM1:AQ100000,4,0)="0",0,2),"")</f>
        <v>0</v>
      </c>
      <c r="AG567" s="4" t="str">
        <f>IFERROR(IF(VLOOKUP(A567,raw!AM1:AR100000,5,0)="0",0,2),"")</f>
        <v>0</v>
      </c>
      <c r="AH567" s="4" t="str">
        <f>IFERROR(IF(VLOOKUP(A567,raw!AS1:AU100000,2,0)="0",0,2),"")</f>
        <v>0</v>
      </c>
      <c r="AI567" s="4" t="str">
        <f>IFERROR(IF(VLOOKUP(A567,raw!AS1:AV100000,3,0)="0",0,2),"")</f>
        <v>0</v>
      </c>
      <c r="AJ567" s="4" t="str">
        <f>IFERROR(IF(VLOOKUP(A567,raw!AS1:AW100000,4,0)="0",0,2),"")</f>
        <v>0</v>
      </c>
      <c r="AK567" s="4" t="str">
        <f>IFERROR(IF(VLOOKUP(A567,raw!AS1:AX100000,5,0)="0",0,2),"")</f>
        <v>0</v>
      </c>
      <c r="AL567" s="4" t="str">
        <f>IFERROR(IF(VLOOKUP(A567,raw!AY1:BA100000,2,0)="0",0,2),"")</f>
        <v>0</v>
      </c>
      <c r="AM567" s="4" t="str">
        <f>IFERROR(IF(VLOOKUP(A567,raw!AY1:BB100000,3,0)="0",0,2),"")</f>
        <v>0</v>
      </c>
      <c r="AN567" s="4" t="str">
        <f>IFERROR(IF(VLOOKUP(A567,raw!AY1:BC100000,4,0)="0",0,2),"")</f>
        <v>0</v>
      </c>
      <c r="AO567" s="4" t="str">
        <f>IFERROR(IF(VLOOKUP(A567,raw!AY1:BD100000,5,0)="0",0,2),"")</f>
        <v>0</v>
      </c>
      <c r="AP567" s="4" t="str">
        <f>IFERROR(IF(VLOOKUP(A567,raw!BE1:BG100000,2,0)="0",0,2),"")</f>
        <v>0</v>
      </c>
      <c r="AQ567" s="4" t="str">
        <f>IFERROR(IF(VLOOKUP(A567,raw!BH1:BJ100000,2,0)="0",0,2),"")</f>
        <v>0</v>
      </c>
      <c r="AR567" s="4" t="str">
        <f>IFERROR(IF(VLOOKUP(A567,raw!BK1:BM100000,2,0)="0",0,2),"")</f>
        <v>0</v>
      </c>
      <c r="AS567" s="4" t="str">
        <f>IFERROR(IF(VLOOKUP(A567,raw!BK1:BN100000,3,0)="0",0,2),"")</f>
        <v>0</v>
      </c>
      <c r="AT567" s="4" t="str">
        <f>IFERROR(IF(VLOOKUP(A567,raw!BK1:BO100000,4,0)="0",0,2),"")</f>
        <v>0</v>
      </c>
      <c r="AU567" s="4" t="str">
        <f>IFERROR(IF(VLOOKUP(A567,raw!BP1:BR100000,2,0)="0",0,2),"")</f>
        <v>0</v>
      </c>
      <c r="AV567" s="4" t="str">
        <f>IFERROR(IF(VLOOKUP(A567,raw!BP1:BS100000,3,0)="0",0,2),"")</f>
        <v>0</v>
      </c>
      <c r="AW567" s="4" t="str">
        <f>IFERROR(IF(VLOOKUP(A567,raw!BP1:BT100000,4,0)="0",0,2),"")</f>
        <v>0</v>
      </c>
      <c r="AX567" s="4" t="str">
        <f>IFERROR(IF(VLOOKUP(A567,raw!BU1:BW100000,2,0)="0",0,2),"")</f>
        <v>0</v>
      </c>
      <c r="AY567" s="4" t="str">
        <f>IFERROR(IF(VLOOKUP(A567,raw!BU1:BX100000,3,0)="0",0,2),"")</f>
        <v>0</v>
      </c>
      <c r="AZ567" s="4" t="str">
        <f>IFERROR(IF(VLOOKUP(A567,raw!BY1:CA100000,2,0)="0",0,2),"")</f>
        <v>0</v>
      </c>
      <c r="BA567" s="4" t="str">
        <f>IFERROR(IF(VALUE(IFERROR(VLOOKUP(A567,raw!CB1:CD100000,2,0),""))=0,"","x"),IFERROR(VLOOKUP(A567,raw!CB1:CD100000,2,0),""))</f>
        <v>0</v>
      </c>
      <c r="BB567" s="4" t="str">
        <f>IFERROR(IF(VLOOKUP(A567,raw!CE1:CG100000,2,0)="0",0,2),"")</f>
        <v>0</v>
      </c>
      <c r="BC567" s="4" t="str">
        <f>IFERROR(IF(VLOOKUP(A567,raw!CH1:CJ100000,2,0)="0",0,2),"")</f>
        <v>0</v>
      </c>
      <c r="BD567" s="4" t="str">
        <f>IF(IFERROR(VLOOKUP(A567,raw!CH1:CK100000,3,0),0)=0, "" , HYPERLINK(VLOOKUP(A567,raw!CH1:CK100000,3,0),"Foto") )</f>
        <v>0</v>
      </c>
      <c r="BE567" s="4" t="str">
        <f>IFERROR(IF(VLOOKUP(A567,raw!CL1:CN100000,2,0)="0",0,2),"")</f>
        <v>0</v>
      </c>
      <c r="BF567" s="4" t="str">
        <f>IFERROR(IF(VLOOKUP(A567,raw!CL1:CO100000,3,0)="0",0,2),"")</f>
        <v>0</v>
      </c>
      <c r="BG567" s="4" t="str">
        <f>IFERROR(IF(VLOOKUP(A567,raw!CL1:CP100000,4,0)="0",0,2),"")</f>
        <v>0</v>
      </c>
      <c r="BH567" s="4" t="str">
        <f>IFERROR(IF(VLOOKUP(A567,raw!CL1:CQ100000,5,0)="0",0,2),"")</f>
        <v>0</v>
      </c>
      <c r="BI567" s="4" t="str">
        <f>IFERROR(IF(VLOOKUP(A567,raw!CL1:CR100000,6,0)="0",0,2),"")</f>
        <v>0</v>
      </c>
      <c r="BJ567" s="4" t="str">
        <f>IFERROR(IF(VLOOKUP(A567,raw!CL1:CS100000,7,0)="0",0,2),"")</f>
        <v>0</v>
      </c>
      <c r="BK567" s="4" t="str">
        <f>IFERROR(IF(VLOOKUP(A567,raw!CT1:CV100000,2,0)="0",0,2),"")</f>
        <v>0</v>
      </c>
      <c r="BL567" s="4" t="str">
        <f>IFERROR(IF(VLOOKUP(A567,raw!CT1:CW100000,3,0)="0",0,2),"")</f>
        <v>0</v>
      </c>
      <c r="BM567" s="4" t="str">
        <f>IFERROR(IF(VLOOKUP(A567,raw!CT1:CX100000,4,0)="0",0,2),"")</f>
        <v>0</v>
      </c>
      <c r="BN567" s="4" t="str">
        <f>IFERROR(IF(VLOOKUP(A567,raw!CT1:CY100000,5,0)="0",0,2),"")</f>
        <v>0</v>
      </c>
      <c r="BO567" s="4" t="str">
        <f>IFERROR(IF(VLOOKUP(A567,raw!CZ1:DB100000,2,0)="0",0,2),"")</f>
        <v>0</v>
      </c>
      <c r="BP567" s="4" t="str">
        <f>IFERROR(IF(VLOOKUP(A567,raw!CZ1:DC100000,3,0)="0",0,2),"")</f>
        <v>0</v>
      </c>
      <c r="BQ567" s="4" t="str">
        <f>IFERROR(IF(VLOOKUP(A567,raw!CZ1:DD100000,4,0)="0",0,2),"")</f>
        <v>0</v>
      </c>
      <c r="BR567" s="4" t="str">
        <f>IFERROR(IF(VLOOKUP(A567,raw!CZ1:DE100000,5,0)="0",0,2),"")</f>
        <v>0</v>
      </c>
      <c r="BS567" s="4" t="str">
        <f>IFERROR(IF(VLOOKUP(A567,raw!CZ1:DF100000,6,0)="0",0,2),"")</f>
        <v>0</v>
      </c>
      <c r="BT567" s="4" t="str">
        <f>IFERROR(IF(VLOOKUP(A567,raw!CZ1:DG100000,7,0)="0",0,2),"")</f>
        <v>0</v>
      </c>
      <c r="BU567" s="4" t="str">
        <f>IFERROR(IF(VLOOKUP(A567,raw!CZ1:DH100000,8,0)="0",0,2),"")</f>
        <v>0</v>
      </c>
      <c r="BV567" s="4" t="str">
        <f>IFERROR(IF(VALUE(IFERROR(VLOOKUP(A567,raw!CZ1:DI100000,9,0),""))=0,"","x"),IFERROR(VLOOKUP(A567,raw!CZ1:DI100000,9,0),""))</f>
        <v>0</v>
      </c>
      <c r="BW567" s="4" t="str">
        <f>IFERROR(IF(VLOOKUP(A567,raw!DJ1:DL100000,2,0)="0",0,2),"")</f>
        <v>0</v>
      </c>
      <c r="BX567" s="4" t="str">
        <f>IFERROR(IF(VLOOKUP(A567,raw!DJ1:DM100000,3,0)="0",0,2),"")</f>
        <v>0</v>
      </c>
      <c r="BY567" s="4" t="str">
        <f>IFERROR(IF(VLOOKUP(A567,raw!DJ1:DN100000,4,0)="0",0,2),"")</f>
        <v>0</v>
      </c>
      <c r="BZ567" s="4" t="str">
        <f>IFERROR(IF(VLOOKUP(A567,raw!DJ1:DO100000,5,0)="0",0,2),"")</f>
        <v>0</v>
      </c>
      <c r="CA567" s="4" t="str">
        <f>IFERROR(IF(VALUE(IFERROR(VLOOKUP(A567,raw!DJ1:DP100000,6,0),""))=0,"","x"),IFERROR(VLOOKUP(A567,raw!DJ1:DP100000,6,0),""))</f>
        <v>0</v>
      </c>
      <c r="CB567" s="4" t="str">
        <f>IFERROR(IF(VLOOKUP(A567,raw!DQ1:DS100000,2,0)="0",0,2),"")</f>
        <v>0</v>
      </c>
      <c r="CC567" s="4" t="str">
        <f>IFERROR(IF(VLOOKUP(A567,raw!DQ1:DT100000,3,0)="0",0,2),"")</f>
        <v>0</v>
      </c>
      <c r="CD567" s="4" t="str">
        <f>IFERROR(IF(VLOOKUP(A567,raw!DQ1:DU100000,4,0)="0",0,2),"")</f>
        <v>0</v>
      </c>
      <c r="CE567" s="4" t="str">
        <f>IFERROR(IF(VALUE(IFERROR(VLOOKUP(A567,raw!DQ1:DV100000,5,0),""))=0,"","x"),IFERROR(VLOOKUP(A567,raw!DQ1:DV100000,5,0),""))</f>
        <v>0</v>
      </c>
      <c r="CF567" s="4" t="str">
        <f>IFERROR(IF(VLOOKUP(A567,raw!DW1:DY100000,2,0)="0",0,2),"")</f>
        <v>0</v>
      </c>
      <c r="CG567" s="4" t="str">
        <f>IFERROR(IF(VALUE(IFERROR(VLOOKUP(A567,raw!DW1:DZ100000,3,0),""))=0,"","x"),IFERROR(VLOOKUP(A567,raw!DW1:DZ100000,3,0),""))</f>
        <v>0</v>
      </c>
      <c r="CH567" s="4" t="str">
        <f>IFERROR(IF(VLOOKUP(A567,raw!EA1:EC100000,2,0)="0",0,2),"")</f>
        <v>0</v>
      </c>
      <c r="CI567" s="4" t="str">
        <f>IFERROR(IF(VLOOKUP(A567,raw!ED1:EF100000,2,0)="0",0,2),"")</f>
        <v>0</v>
      </c>
      <c r="CJ567" s="4" t="str">
        <f>IFERROR(IF(VALUE(IFERROR(VLOOKUP(A567,raw!EG1:EI100000,2,0),""))=0,"","x"),IFERROR(VLOOKUP(A567,raw!EG1:EI100000,2,0),""))</f>
        <v>0</v>
      </c>
    </row>
    <row r="568" spans="1:88">
      <c r="A568" s="3">
        <v>518</v>
      </c>
      <c r="B568" s="3" t="s">
        <v>5412</v>
      </c>
      <c r="C568" s="3" t="s">
        <v>5413</v>
      </c>
      <c r="D568" s="4" t="s">
        <v>5414</v>
      </c>
      <c r="E568" s="4" t="s">
        <v>5358</v>
      </c>
      <c r="F568" s="4" t="s">
        <v>5332</v>
      </c>
      <c r="G568" s="4" t="s">
        <v>5415</v>
      </c>
      <c r="H568" s="4" t="s">
        <v>3108</v>
      </c>
      <c r="I568" s="4" t="str">
        <f>IFERROR(IF(VLOOKUP(A568,raw!B1:D100000,2,0)="0",0,2),"")</f>
        <v>0</v>
      </c>
      <c r="J568" s="4" t="str">
        <f>IFERROR(IF(VLOOKUP(A568,raw!B1:E100000,3,0)="0",0,2),"")</f>
        <v>0</v>
      </c>
      <c r="K568" s="4" t="str">
        <f>IFERROR(IF(VLOOKUP(A568,raw!B1:F100000,4,0)="0",0,2),"")</f>
        <v>0</v>
      </c>
      <c r="L568" s="4" t="str">
        <f>IFERROR(IF(VLOOKUP(A568,raw!B1:G100000,5,0)="0",0,2),"")</f>
        <v>0</v>
      </c>
      <c r="M568" s="4" t="str">
        <f>IFERROR(IF(VLOOKUP(A568,raw!B1:H100000,6,0)="0",0,2),"")</f>
        <v>0</v>
      </c>
      <c r="N568" s="4" t="str">
        <f>IFERROR(IF(VLOOKUP(A568,raw!B1:I100000,7,0)="0",0,2),"")</f>
        <v>0</v>
      </c>
      <c r="O568" s="4" t="str">
        <f>IFERROR(IF(VLOOKUP(A568,raw!J1:L100000,2,0)="0",0,2),"")</f>
        <v>0</v>
      </c>
      <c r="P568" s="4" t="str">
        <f>IFERROR(IF(VALUE(IFERROR(VLOOKUP(A568,raw!J1:M100000,3,0),""))=0,"","x"),IFERROR(VLOOKUP(A568,raw!J1:M100000,3,0),""))</f>
        <v>0</v>
      </c>
      <c r="Q568" s="4" t="str">
        <f>IF(IFERROR(VLOOKUP(A568,raw!J1:N100000,4,0),0)=0, "" , HYPERLINK(VLOOKUP(A568,raw!J1:N100000,4,0),"Foto") )</f>
        <v>0</v>
      </c>
      <c r="R568" s="4" t="str">
        <f>IFERROR(IF(VLOOKUP(A568,raw!O1:Q100000,2,0)="0",0,2),"")</f>
        <v>0</v>
      </c>
      <c r="S568" s="4" t="str">
        <f>IFERROR(IF(VALUE(IFERROR(VLOOKUP(A568,raw!O1:R100000,3,0),""))=0,"","x"),IFERROR(VLOOKUP(A568,raw!O1:R100000,3,0),""))</f>
        <v>0</v>
      </c>
      <c r="T568" s="4" t="str">
        <f>IFERROR(IF(VLOOKUP(A568,raw!S1:U100000,2,0)="0",0,2),"")</f>
        <v>0</v>
      </c>
      <c r="U568" s="4" t="str">
        <f>IF(IFERROR(VLOOKUP(A568,raw!S1:V100000,3,0),0)=0, "" , HYPERLINK(VLOOKUP(A568,raw!S1:V100000,3,0),"Foto") )</f>
        <v>0</v>
      </c>
      <c r="V568" s="4" t="str">
        <f>IFERROR(IF(VLOOKUP(A568,raw!W1:Y100000,2,0)="0",0,2),"")</f>
        <v>0</v>
      </c>
      <c r="W568" s="4" t="str">
        <f>IFERROR(IF(VALUE(IFERROR(VLOOKUP(A568,raw!W1:Z100000,3,0),""))=0,"","x"),IFERROR(VLOOKUP(A568,raw!W1:Z100000,3,0),""))</f>
        <v>0</v>
      </c>
      <c r="X568" s="4" t="str">
        <f>IF(IFERROR(VLOOKUP(A568,raw!W1:AA100000,4,0),0)=0, "" , HYPERLINK(VLOOKUP(A568,raw!W1:AA100000,4,0),"Foto") )</f>
        <v>0</v>
      </c>
      <c r="Y568" s="4" t="str">
        <f>IFERROR(IF(VLOOKUP(A568,raw!AB1:AD100000,2,0)="0",0,2),"")</f>
        <v>0</v>
      </c>
      <c r="Z568" s="4" t="str">
        <f>IFERROR(IF(VALUE(IFERROR(VLOOKUP(A568,raw!AB1:AE100000,3,0),""))=0,"","x"),IFERROR(VLOOKUP(A568,raw!AB1:AE100000,3,0),""))</f>
        <v>0</v>
      </c>
      <c r="AA568" s="4" t="str">
        <f>IFERROR(IF(VLOOKUP(A568,raw!AF1:AH100000,2,0)="0",0,2),"")</f>
        <v>0</v>
      </c>
      <c r="AB568" s="4" t="str">
        <f>IFERROR(IF(VALUE(IFERROR(VLOOKUP(A568,raw!AF1:AI100000,3,0),""))=0,"","x"),IFERROR(VLOOKUP(A568,raw!AF1:AI100000,3,0),""))</f>
        <v>0</v>
      </c>
      <c r="AC568" s="4" t="str">
        <f>IFERROR(IF(VLOOKUP(A568,raw!AJ1:AL100000,2,0)="0",0,2),"")</f>
        <v>0</v>
      </c>
      <c r="AD568" s="4" t="str">
        <f>IFERROR(IF(VLOOKUP(A568,raw!AM1:AO100000,2,0)="0",0,2),"")</f>
        <v>0</v>
      </c>
      <c r="AE568" s="4" t="str">
        <f>IFERROR(IF(VLOOKUP(A568,raw!AM1:AP100000,3,0)="0",0,2),"")</f>
        <v>0</v>
      </c>
      <c r="AF568" s="4" t="str">
        <f>IFERROR(IF(VLOOKUP(A568,raw!AM1:AQ100000,4,0)="0",0,2),"")</f>
        <v>0</v>
      </c>
      <c r="AG568" s="4" t="str">
        <f>IFERROR(IF(VLOOKUP(A568,raw!AM1:AR100000,5,0)="0",0,2),"")</f>
        <v>0</v>
      </c>
      <c r="AH568" s="4" t="str">
        <f>IFERROR(IF(VLOOKUP(A568,raw!AS1:AU100000,2,0)="0",0,2),"")</f>
        <v>0</v>
      </c>
      <c r="AI568" s="4" t="str">
        <f>IFERROR(IF(VLOOKUP(A568,raw!AS1:AV100000,3,0)="0",0,2),"")</f>
        <v>0</v>
      </c>
      <c r="AJ568" s="4" t="str">
        <f>IFERROR(IF(VLOOKUP(A568,raw!AS1:AW100000,4,0)="0",0,2),"")</f>
        <v>0</v>
      </c>
      <c r="AK568" s="4" t="str">
        <f>IFERROR(IF(VLOOKUP(A568,raw!AS1:AX100000,5,0)="0",0,2),"")</f>
        <v>0</v>
      </c>
      <c r="AL568" s="4" t="str">
        <f>IFERROR(IF(VLOOKUP(A568,raw!AY1:BA100000,2,0)="0",0,2),"")</f>
        <v>0</v>
      </c>
      <c r="AM568" s="4" t="str">
        <f>IFERROR(IF(VLOOKUP(A568,raw!AY1:BB100000,3,0)="0",0,2),"")</f>
        <v>0</v>
      </c>
      <c r="AN568" s="4" t="str">
        <f>IFERROR(IF(VLOOKUP(A568,raw!AY1:BC100000,4,0)="0",0,2),"")</f>
        <v>0</v>
      </c>
      <c r="AO568" s="4" t="str">
        <f>IFERROR(IF(VLOOKUP(A568,raw!AY1:BD100000,5,0)="0",0,2),"")</f>
        <v>0</v>
      </c>
      <c r="AP568" s="4" t="str">
        <f>IFERROR(IF(VLOOKUP(A568,raw!BE1:BG100000,2,0)="0",0,2),"")</f>
        <v>0</v>
      </c>
      <c r="AQ568" s="4" t="str">
        <f>IFERROR(IF(VLOOKUP(A568,raw!BH1:BJ100000,2,0)="0",0,2),"")</f>
        <v>0</v>
      </c>
      <c r="AR568" s="4" t="str">
        <f>IFERROR(IF(VLOOKUP(A568,raw!BK1:BM100000,2,0)="0",0,2),"")</f>
        <v>0</v>
      </c>
      <c r="AS568" s="4" t="str">
        <f>IFERROR(IF(VLOOKUP(A568,raw!BK1:BN100000,3,0)="0",0,2),"")</f>
        <v>0</v>
      </c>
      <c r="AT568" s="4" t="str">
        <f>IFERROR(IF(VLOOKUP(A568,raw!BK1:BO100000,4,0)="0",0,2),"")</f>
        <v>0</v>
      </c>
      <c r="AU568" s="4" t="str">
        <f>IFERROR(IF(VLOOKUP(A568,raw!BP1:BR100000,2,0)="0",0,2),"")</f>
        <v>0</v>
      </c>
      <c r="AV568" s="4" t="str">
        <f>IFERROR(IF(VLOOKUP(A568,raw!BP1:BS100000,3,0)="0",0,2),"")</f>
        <v>0</v>
      </c>
      <c r="AW568" s="4" t="str">
        <f>IFERROR(IF(VLOOKUP(A568,raw!BP1:BT100000,4,0)="0",0,2),"")</f>
        <v>0</v>
      </c>
      <c r="AX568" s="4" t="str">
        <f>IFERROR(IF(VLOOKUP(A568,raw!BU1:BW100000,2,0)="0",0,2),"")</f>
        <v>0</v>
      </c>
      <c r="AY568" s="4" t="str">
        <f>IFERROR(IF(VLOOKUP(A568,raw!BU1:BX100000,3,0)="0",0,2),"")</f>
        <v>0</v>
      </c>
      <c r="AZ568" s="4" t="str">
        <f>IFERROR(IF(VLOOKUP(A568,raw!BY1:CA100000,2,0)="0",0,2),"")</f>
        <v>0</v>
      </c>
      <c r="BA568" s="4" t="str">
        <f>IFERROR(IF(VALUE(IFERROR(VLOOKUP(A568,raw!CB1:CD100000,2,0),""))=0,"","x"),IFERROR(VLOOKUP(A568,raw!CB1:CD100000,2,0),""))</f>
        <v>0</v>
      </c>
      <c r="BB568" s="4" t="str">
        <f>IFERROR(IF(VLOOKUP(A568,raw!CE1:CG100000,2,0)="0",0,2),"")</f>
        <v>0</v>
      </c>
      <c r="BC568" s="4" t="str">
        <f>IFERROR(IF(VLOOKUP(A568,raw!CH1:CJ100000,2,0)="0",0,2),"")</f>
        <v>0</v>
      </c>
      <c r="BD568" s="4" t="str">
        <f>IF(IFERROR(VLOOKUP(A568,raw!CH1:CK100000,3,0),0)=0, "" , HYPERLINK(VLOOKUP(A568,raw!CH1:CK100000,3,0),"Foto") )</f>
        <v>0</v>
      </c>
      <c r="BE568" s="4" t="str">
        <f>IFERROR(IF(VLOOKUP(A568,raw!CL1:CN100000,2,0)="0",0,2),"")</f>
        <v>0</v>
      </c>
      <c r="BF568" s="4" t="str">
        <f>IFERROR(IF(VLOOKUP(A568,raw!CL1:CO100000,3,0)="0",0,2),"")</f>
        <v>0</v>
      </c>
      <c r="BG568" s="4" t="str">
        <f>IFERROR(IF(VLOOKUP(A568,raw!CL1:CP100000,4,0)="0",0,2),"")</f>
        <v>0</v>
      </c>
      <c r="BH568" s="4" t="str">
        <f>IFERROR(IF(VLOOKUP(A568,raw!CL1:CQ100000,5,0)="0",0,2),"")</f>
        <v>0</v>
      </c>
      <c r="BI568" s="4" t="str">
        <f>IFERROR(IF(VLOOKUP(A568,raw!CL1:CR100000,6,0)="0",0,2),"")</f>
        <v>0</v>
      </c>
      <c r="BJ568" s="4" t="str">
        <f>IFERROR(IF(VLOOKUP(A568,raw!CL1:CS100000,7,0)="0",0,2),"")</f>
        <v>0</v>
      </c>
      <c r="BK568" s="4" t="str">
        <f>IFERROR(IF(VLOOKUP(A568,raw!CT1:CV100000,2,0)="0",0,2),"")</f>
        <v>0</v>
      </c>
      <c r="BL568" s="4" t="str">
        <f>IFERROR(IF(VLOOKUP(A568,raw!CT1:CW100000,3,0)="0",0,2),"")</f>
        <v>0</v>
      </c>
      <c r="BM568" s="4" t="str">
        <f>IFERROR(IF(VLOOKUP(A568,raw!CT1:CX100000,4,0)="0",0,2),"")</f>
        <v>0</v>
      </c>
      <c r="BN568" s="4" t="str">
        <f>IFERROR(IF(VLOOKUP(A568,raw!CT1:CY100000,5,0)="0",0,2),"")</f>
        <v>0</v>
      </c>
      <c r="BO568" s="4" t="str">
        <f>IFERROR(IF(VLOOKUP(A568,raw!CZ1:DB100000,2,0)="0",0,2),"")</f>
        <v>0</v>
      </c>
      <c r="BP568" s="4" t="str">
        <f>IFERROR(IF(VLOOKUP(A568,raw!CZ1:DC100000,3,0)="0",0,2),"")</f>
        <v>0</v>
      </c>
      <c r="BQ568" s="4" t="str">
        <f>IFERROR(IF(VLOOKUP(A568,raw!CZ1:DD100000,4,0)="0",0,2),"")</f>
        <v>0</v>
      </c>
      <c r="BR568" s="4" t="str">
        <f>IFERROR(IF(VLOOKUP(A568,raw!CZ1:DE100000,5,0)="0",0,2),"")</f>
        <v>0</v>
      </c>
      <c r="BS568" s="4" t="str">
        <f>IFERROR(IF(VLOOKUP(A568,raw!CZ1:DF100000,6,0)="0",0,2),"")</f>
        <v>0</v>
      </c>
      <c r="BT568" s="4" t="str">
        <f>IFERROR(IF(VLOOKUP(A568,raw!CZ1:DG100000,7,0)="0",0,2),"")</f>
        <v>0</v>
      </c>
      <c r="BU568" s="4" t="str">
        <f>IFERROR(IF(VLOOKUP(A568,raw!CZ1:DH100000,8,0)="0",0,2),"")</f>
        <v>0</v>
      </c>
      <c r="BV568" s="4" t="str">
        <f>IFERROR(IF(VALUE(IFERROR(VLOOKUP(A568,raw!CZ1:DI100000,9,0),""))=0,"","x"),IFERROR(VLOOKUP(A568,raw!CZ1:DI100000,9,0),""))</f>
        <v>0</v>
      </c>
      <c r="BW568" s="4" t="str">
        <f>IFERROR(IF(VLOOKUP(A568,raw!DJ1:DL100000,2,0)="0",0,2),"")</f>
        <v>0</v>
      </c>
      <c r="BX568" s="4" t="str">
        <f>IFERROR(IF(VLOOKUP(A568,raw!DJ1:DM100000,3,0)="0",0,2),"")</f>
        <v>0</v>
      </c>
      <c r="BY568" s="4" t="str">
        <f>IFERROR(IF(VLOOKUP(A568,raw!DJ1:DN100000,4,0)="0",0,2),"")</f>
        <v>0</v>
      </c>
      <c r="BZ568" s="4" t="str">
        <f>IFERROR(IF(VLOOKUP(A568,raw!DJ1:DO100000,5,0)="0",0,2),"")</f>
        <v>0</v>
      </c>
      <c r="CA568" s="4" t="str">
        <f>IFERROR(IF(VALUE(IFERROR(VLOOKUP(A568,raw!DJ1:DP100000,6,0),""))=0,"","x"),IFERROR(VLOOKUP(A568,raw!DJ1:DP100000,6,0),""))</f>
        <v>0</v>
      </c>
      <c r="CB568" s="4" t="str">
        <f>IFERROR(IF(VLOOKUP(A568,raw!DQ1:DS100000,2,0)="0",0,2),"")</f>
        <v>0</v>
      </c>
      <c r="CC568" s="4" t="str">
        <f>IFERROR(IF(VLOOKUP(A568,raw!DQ1:DT100000,3,0)="0",0,2),"")</f>
        <v>0</v>
      </c>
      <c r="CD568" s="4" t="str">
        <f>IFERROR(IF(VLOOKUP(A568,raw!DQ1:DU100000,4,0)="0",0,2),"")</f>
        <v>0</v>
      </c>
      <c r="CE568" s="4" t="str">
        <f>IFERROR(IF(VALUE(IFERROR(VLOOKUP(A568,raw!DQ1:DV100000,5,0),""))=0,"","x"),IFERROR(VLOOKUP(A568,raw!DQ1:DV100000,5,0),""))</f>
        <v>0</v>
      </c>
      <c r="CF568" s="4" t="str">
        <f>IFERROR(IF(VLOOKUP(A568,raw!DW1:DY100000,2,0)="0",0,2),"")</f>
        <v>0</v>
      </c>
      <c r="CG568" s="4" t="str">
        <f>IFERROR(IF(VALUE(IFERROR(VLOOKUP(A568,raw!DW1:DZ100000,3,0),""))=0,"","x"),IFERROR(VLOOKUP(A568,raw!DW1:DZ100000,3,0),""))</f>
        <v>0</v>
      </c>
      <c r="CH568" s="4" t="str">
        <f>IFERROR(IF(VLOOKUP(A568,raw!EA1:EC100000,2,0)="0",0,2),"")</f>
        <v>0</v>
      </c>
      <c r="CI568" s="4" t="str">
        <f>IFERROR(IF(VLOOKUP(A568,raw!ED1:EF100000,2,0)="0",0,2),"")</f>
        <v>0</v>
      </c>
      <c r="CJ568" s="4" t="str">
        <f>IFERROR(IF(VALUE(IFERROR(VLOOKUP(A568,raw!EG1:EI100000,2,0),""))=0,"","x"),IFERROR(VLOOKUP(A568,raw!EG1:EI100000,2,0),""))</f>
        <v>0</v>
      </c>
    </row>
    <row r="569" spans="1:88">
      <c r="A569" s="3">
        <v>498</v>
      </c>
      <c r="B569" s="3" t="s">
        <v>5416</v>
      </c>
      <c r="C569" s="3" t="s">
        <v>5417</v>
      </c>
      <c r="D569" s="4" t="s">
        <v>5418</v>
      </c>
      <c r="E569" s="4" t="s">
        <v>5419</v>
      </c>
      <c r="F569" s="4" t="s">
        <v>5332</v>
      </c>
      <c r="G569" s="4" t="s">
        <v>5420</v>
      </c>
      <c r="H569" s="4" t="s">
        <v>3087</v>
      </c>
      <c r="I569" s="4" t="str">
        <f>IFERROR(IF(VLOOKUP(A569,raw!B1:D100000,2,0)="0",0,2),"")</f>
        <v>0</v>
      </c>
      <c r="J569" s="4" t="str">
        <f>IFERROR(IF(VLOOKUP(A569,raw!B1:E100000,3,0)="0",0,2),"")</f>
        <v>0</v>
      </c>
      <c r="K569" s="4" t="str">
        <f>IFERROR(IF(VLOOKUP(A569,raw!B1:F100000,4,0)="0",0,2),"")</f>
        <v>0</v>
      </c>
      <c r="L569" s="4" t="str">
        <f>IFERROR(IF(VLOOKUP(A569,raw!B1:G100000,5,0)="0",0,2),"")</f>
        <v>0</v>
      </c>
      <c r="M569" s="4" t="str">
        <f>IFERROR(IF(VLOOKUP(A569,raw!B1:H100000,6,0)="0",0,2),"")</f>
        <v>0</v>
      </c>
      <c r="N569" s="4" t="str">
        <f>IFERROR(IF(VLOOKUP(A569,raw!B1:I100000,7,0)="0",0,2),"")</f>
        <v>0</v>
      </c>
      <c r="O569" s="4" t="str">
        <f>IFERROR(IF(VLOOKUP(A569,raw!J1:L100000,2,0)="0",0,2),"")</f>
        <v>0</v>
      </c>
      <c r="P569" s="4" t="str">
        <f>IFERROR(IF(VALUE(IFERROR(VLOOKUP(A569,raw!J1:M100000,3,0),""))=0,"","x"),IFERROR(VLOOKUP(A569,raw!J1:M100000,3,0),""))</f>
        <v>0</v>
      </c>
      <c r="Q569" s="4" t="str">
        <f>IF(IFERROR(VLOOKUP(A569,raw!J1:N100000,4,0),0)=0, "" , HYPERLINK(VLOOKUP(A569,raw!J1:N100000,4,0),"Foto") )</f>
        <v>0</v>
      </c>
      <c r="R569" s="4" t="str">
        <f>IFERROR(IF(VLOOKUP(A569,raw!O1:Q100000,2,0)="0",0,2),"")</f>
        <v>0</v>
      </c>
      <c r="S569" s="4" t="str">
        <f>IFERROR(IF(VALUE(IFERROR(VLOOKUP(A569,raw!O1:R100000,3,0),""))=0,"","x"),IFERROR(VLOOKUP(A569,raw!O1:R100000,3,0),""))</f>
        <v>0</v>
      </c>
      <c r="T569" s="4" t="str">
        <f>IFERROR(IF(VLOOKUP(A569,raw!S1:U100000,2,0)="0",0,2),"")</f>
        <v>0</v>
      </c>
      <c r="U569" s="4" t="str">
        <f>IF(IFERROR(VLOOKUP(A569,raw!S1:V100000,3,0),0)=0, "" , HYPERLINK(VLOOKUP(A569,raw!S1:V100000,3,0),"Foto") )</f>
        <v>0</v>
      </c>
      <c r="V569" s="4" t="str">
        <f>IFERROR(IF(VLOOKUP(A569,raw!W1:Y100000,2,0)="0",0,2),"")</f>
        <v>0</v>
      </c>
      <c r="W569" s="4" t="str">
        <f>IFERROR(IF(VALUE(IFERROR(VLOOKUP(A569,raw!W1:Z100000,3,0),""))=0,"","x"),IFERROR(VLOOKUP(A569,raw!W1:Z100000,3,0),""))</f>
        <v>0</v>
      </c>
      <c r="X569" s="4" t="str">
        <f>IF(IFERROR(VLOOKUP(A569,raw!W1:AA100000,4,0),0)=0, "" , HYPERLINK(VLOOKUP(A569,raw!W1:AA100000,4,0),"Foto") )</f>
        <v>0</v>
      </c>
      <c r="Y569" s="4" t="str">
        <f>IFERROR(IF(VLOOKUP(A569,raw!AB1:AD100000,2,0)="0",0,2),"")</f>
        <v>0</v>
      </c>
      <c r="Z569" s="4" t="str">
        <f>IFERROR(IF(VALUE(IFERROR(VLOOKUP(A569,raw!AB1:AE100000,3,0),""))=0,"","x"),IFERROR(VLOOKUP(A569,raw!AB1:AE100000,3,0),""))</f>
        <v>0</v>
      </c>
      <c r="AA569" s="4" t="str">
        <f>IFERROR(IF(VLOOKUP(A569,raw!AF1:AH100000,2,0)="0",0,2),"")</f>
        <v>0</v>
      </c>
      <c r="AB569" s="4" t="str">
        <f>IFERROR(IF(VALUE(IFERROR(VLOOKUP(A569,raw!AF1:AI100000,3,0),""))=0,"","x"),IFERROR(VLOOKUP(A569,raw!AF1:AI100000,3,0),""))</f>
        <v>0</v>
      </c>
      <c r="AC569" s="4" t="str">
        <f>IFERROR(IF(VLOOKUP(A569,raw!AJ1:AL100000,2,0)="0",0,2),"")</f>
        <v>0</v>
      </c>
      <c r="AD569" s="4" t="str">
        <f>IFERROR(IF(VLOOKUP(A569,raw!AM1:AO100000,2,0)="0",0,2),"")</f>
        <v>0</v>
      </c>
      <c r="AE569" s="4" t="str">
        <f>IFERROR(IF(VLOOKUP(A569,raw!AM1:AP100000,3,0)="0",0,2),"")</f>
        <v>0</v>
      </c>
      <c r="AF569" s="4" t="str">
        <f>IFERROR(IF(VLOOKUP(A569,raw!AM1:AQ100000,4,0)="0",0,2),"")</f>
        <v>0</v>
      </c>
      <c r="AG569" s="4" t="str">
        <f>IFERROR(IF(VLOOKUP(A569,raw!AM1:AR100000,5,0)="0",0,2),"")</f>
        <v>0</v>
      </c>
      <c r="AH569" s="4" t="str">
        <f>IFERROR(IF(VLOOKUP(A569,raw!AS1:AU100000,2,0)="0",0,2),"")</f>
        <v>0</v>
      </c>
      <c r="AI569" s="4" t="str">
        <f>IFERROR(IF(VLOOKUP(A569,raw!AS1:AV100000,3,0)="0",0,2),"")</f>
        <v>0</v>
      </c>
      <c r="AJ569" s="4" t="str">
        <f>IFERROR(IF(VLOOKUP(A569,raw!AS1:AW100000,4,0)="0",0,2),"")</f>
        <v>0</v>
      </c>
      <c r="AK569" s="4" t="str">
        <f>IFERROR(IF(VLOOKUP(A569,raw!AS1:AX100000,5,0)="0",0,2),"")</f>
        <v>0</v>
      </c>
      <c r="AL569" s="4" t="str">
        <f>IFERROR(IF(VLOOKUP(A569,raw!AY1:BA100000,2,0)="0",0,2),"")</f>
        <v>0</v>
      </c>
      <c r="AM569" s="4" t="str">
        <f>IFERROR(IF(VLOOKUP(A569,raw!AY1:BB100000,3,0)="0",0,2),"")</f>
        <v>0</v>
      </c>
      <c r="AN569" s="4" t="str">
        <f>IFERROR(IF(VLOOKUP(A569,raw!AY1:BC100000,4,0)="0",0,2),"")</f>
        <v>0</v>
      </c>
      <c r="AO569" s="4" t="str">
        <f>IFERROR(IF(VLOOKUP(A569,raw!AY1:BD100000,5,0)="0",0,2),"")</f>
        <v>0</v>
      </c>
      <c r="AP569" s="4" t="str">
        <f>IFERROR(IF(VLOOKUP(A569,raw!BE1:BG100000,2,0)="0",0,2),"")</f>
        <v>0</v>
      </c>
      <c r="AQ569" s="4" t="str">
        <f>IFERROR(IF(VLOOKUP(A569,raw!BH1:BJ100000,2,0)="0",0,2),"")</f>
        <v>0</v>
      </c>
      <c r="AR569" s="4" t="str">
        <f>IFERROR(IF(VLOOKUP(A569,raw!BK1:BM100000,2,0)="0",0,2),"")</f>
        <v>0</v>
      </c>
      <c r="AS569" s="4" t="str">
        <f>IFERROR(IF(VLOOKUP(A569,raw!BK1:BN100000,3,0)="0",0,2),"")</f>
        <v>0</v>
      </c>
      <c r="AT569" s="4" t="str">
        <f>IFERROR(IF(VLOOKUP(A569,raw!BK1:BO100000,4,0)="0",0,2),"")</f>
        <v>0</v>
      </c>
      <c r="AU569" s="4" t="str">
        <f>IFERROR(IF(VLOOKUP(A569,raw!BP1:BR100000,2,0)="0",0,2),"")</f>
        <v>0</v>
      </c>
      <c r="AV569" s="4" t="str">
        <f>IFERROR(IF(VLOOKUP(A569,raw!BP1:BS100000,3,0)="0",0,2),"")</f>
        <v>0</v>
      </c>
      <c r="AW569" s="4" t="str">
        <f>IFERROR(IF(VLOOKUP(A569,raw!BP1:BT100000,4,0)="0",0,2),"")</f>
        <v>0</v>
      </c>
      <c r="AX569" s="4" t="str">
        <f>IFERROR(IF(VLOOKUP(A569,raw!BU1:BW100000,2,0)="0",0,2),"")</f>
        <v>0</v>
      </c>
      <c r="AY569" s="4" t="str">
        <f>IFERROR(IF(VLOOKUP(A569,raw!BU1:BX100000,3,0)="0",0,2),"")</f>
        <v>0</v>
      </c>
      <c r="AZ569" s="4" t="str">
        <f>IFERROR(IF(VLOOKUP(A569,raw!BY1:CA100000,2,0)="0",0,2),"")</f>
        <v>0</v>
      </c>
      <c r="BA569" s="4" t="str">
        <f>IFERROR(IF(VALUE(IFERROR(VLOOKUP(A569,raw!CB1:CD100000,2,0),""))=0,"","x"),IFERROR(VLOOKUP(A569,raw!CB1:CD100000,2,0),""))</f>
        <v>0</v>
      </c>
      <c r="BB569" s="4" t="str">
        <f>IFERROR(IF(VLOOKUP(A569,raw!CE1:CG100000,2,0)="0",0,2),"")</f>
        <v>0</v>
      </c>
      <c r="BC569" s="4" t="str">
        <f>IFERROR(IF(VLOOKUP(A569,raw!CH1:CJ100000,2,0)="0",0,2),"")</f>
        <v>0</v>
      </c>
      <c r="BD569" s="4" t="str">
        <f>IF(IFERROR(VLOOKUP(A569,raw!CH1:CK100000,3,0),0)=0, "" , HYPERLINK(VLOOKUP(A569,raw!CH1:CK100000,3,0),"Foto") )</f>
        <v>0</v>
      </c>
      <c r="BE569" s="4" t="str">
        <f>IFERROR(IF(VLOOKUP(A569,raw!CL1:CN100000,2,0)="0",0,2),"")</f>
        <v>0</v>
      </c>
      <c r="BF569" s="4" t="str">
        <f>IFERROR(IF(VLOOKUP(A569,raw!CL1:CO100000,3,0)="0",0,2),"")</f>
        <v>0</v>
      </c>
      <c r="BG569" s="4" t="str">
        <f>IFERROR(IF(VLOOKUP(A569,raw!CL1:CP100000,4,0)="0",0,2),"")</f>
        <v>0</v>
      </c>
      <c r="BH569" s="4" t="str">
        <f>IFERROR(IF(VLOOKUP(A569,raw!CL1:CQ100000,5,0)="0",0,2),"")</f>
        <v>0</v>
      </c>
      <c r="BI569" s="4" t="str">
        <f>IFERROR(IF(VLOOKUP(A569,raw!CL1:CR100000,6,0)="0",0,2),"")</f>
        <v>0</v>
      </c>
      <c r="BJ569" s="4" t="str">
        <f>IFERROR(IF(VLOOKUP(A569,raw!CL1:CS100000,7,0)="0",0,2),"")</f>
        <v>0</v>
      </c>
      <c r="BK569" s="4" t="str">
        <f>IFERROR(IF(VLOOKUP(A569,raw!CT1:CV100000,2,0)="0",0,2),"")</f>
        <v>0</v>
      </c>
      <c r="BL569" s="4" t="str">
        <f>IFERROR(IF(VLOOKUP(A569,raw!CT1:CW100000,3,0)="0",0,2),"")</f>
        <v>0</v>
      </c>
      <c r="BM569" s="4" t="str">
        <f>IFERROR(IF(VLOOKUP(A569,raw!CT1:CX100000,4,0)="0",0,2),"")</f>
        <v>0</v>
      </c>
      <c r="BN569" s="4" t="str">
        <f>IFERROR(IF(VLOOKUP(A569,raw!CT1:CY100000,5,0)="0",0,2),"")</f>
        <v>0</v>
      </c>
      <c r="BO569" s="4" t="str">
        <f>IFERROR(IF(VLOOKUP(A569,raw!CZ1:DB100000,2,0)="0",0,2),"")</f>
        <v>0</v>
      </c>
      <c r="BP569" s="4" t="str">
        <f>IFERROR(IF(VLOOKUP(A569,raw!CZ1:DC100000,3,0)="0",0,2),"")</f>
        <v>0</v>
      </c>
      <c r="BQ569" s="4" t="str">
        <f>IFERROR(IF(VLOOKUP(A569,raw!CZ1:DD100000,4,0)="0",0,2),"")</f>
        <v>0</v>
      </c>
      <c r="BR569" s="4" t="str">
        <f>IFERROR(IF(VLOOKUP(A569,raw!CZ1:DE100000,5,0)="0",0,2),"")</f>
        <v>0</v>
      </c>
      <c r="BS569" s="4" t="str">
        <f>IFERROR(IF(VLOOKUP(A569,raw!CZ1:DF100000,6,0)="0",0,2),"")</f>
        <v>0</v>
      </c>
      <c r="BT569" s="4" t="str">
        <f>IFERROR(IF(VLOOKUP(A569,raw!CZ1:DG100000,7,0)="0",0,2),"")</f>
        <v>0</v>
      </c>
      <c r="BU569" s="4" t="str">
        <f>IFERROR(IF(VLOOKUP(A569,raw!CZ1:DH100000,8,0)="0",0,2),"")</f>
        <v>0</v>
      </c>
      <c r="BV569" s="4" t="str">
        <f>IFERROR(IF(VALUE(IFERROR(VLOOKUP(A569,raw!CZ1:DI100000,9,0),""))=0,"","x"),IFERROR(VLOOKUP(A569,raw!CZ1:DI100000,9,0),""))</f>
        <v>0</v>
      </c>
      <c r="BW569" s="4" t="str">
        <f>IFERROR(IF(VLOOKUP(A569,raw!DJ1:DL100000,2,0)="0",0,2),"")</f>
        <v>0</v>
      </c>
      <c r="BX569" s="4" t="str">
        <f>IFERROR(IF(VLOOKUP(A569,raw!DJ1:DM100000,3,0)="0",0,2),"")</f>
        <v>0</v>
      </c>
      <c r="BY569" s="4" t="str">
        <f>IFERROR(IF(VLOOKUP(A569,raw!DJ1:DN100000,4,0)="0",0,2),"")</f>
        <v>0</v>
      </c>
      <c r="BZ569" s="4" t="str">
        <f>IFERROR(IF(VLOOKUP(A569,raw!DJ1:DO100000,5,0)="0",0,2),"")</f>
        <v>0</v>
      </c>
      <c r="CA569" s="4" t="str">
        <f>IFERROR(IF(VALUE(IFERROR(VLOOKUP(A569,raw!DJ1:DP100000,6,0),""))=0,"","x"),IFERROR(VLOOKUP(A569,raw!DJ1:DP100000,6,0),""))</f>
        <v>0</v>
      </c>
      <c r="CB569" s="4" t="str">
        <f>IFERROR(IF(VLOOKUP(A569,raw!DQ1:DS100000,2,0)="0",0,2),"")</f>
        <v>0</v>
      </c>
      <c r="CC569" s="4" t="str">
        <f>IFERROR(IF(VLOOKUP(A569,raw!DQ1:DT100000,3,0)="0",0,2),"")</f>
        <v>0</v>
      </c>
      <c r="CD569" s="4" t="str">
        <f>IFERROR(IF(VLOOKUP(A569,raw!DQ1:DU100000,4,0)="0",0,2),"")</f>
        <v>0</v>
      </c>
      <c r="CE569" s="4" t="str">
        <f>IFERROR(IF(VALUE(IFERROR(VLOOKUP(A569,raw!DQ1:DV100000,5,0),""))=0,"","x"),IFERROR(VLOOKUP(A569,raw!DQ1:DV100000,5,0),""))</f>
        <v>0</v>
      </c>
      <c r="CF569" s="4" t="str">
        <f>IFERROR(IF(VLOOKUP(A569,raw!DW1:DY100000,2,0)="0",0,2),"")</f>
        <v>0</v>
      </c>
      <c r="CG569" s="4" t="str">
        <f>IFERROR(IF(VALUE(IFERROR(VLOOKUP(A569,raw!DW1:DZ100000,3,0),""))=0,"","x"),IFERROR(VLOOKUP(A569,raw!DW1:DZ100000,3,0),""))</f>
        <v>0</v>
      </c>
      <c r="CH569" s="4" t="str">
        <f>IFERROR(IF(VLOOKUP(A569,raw!EA1:EC100000,2,0)="0",0,2),"")</f>
        <v>0</v>
      </c>
      <c r="CI569" s="4" t="str">
        <f>IFERROR(IF(VLOOKUP(A569,raw!ED1:EF100000,2,0)="0",0,2),"")</f>
        <v>0</v>
      </c>
      <c r="CJ569" s="4" t="str">
        <f>IFERROR(IF(VALUE(IFERROR(VLOOKUP(A569,raw!EG1:EI100000,2,0),""))=0,"","x"),IFERROR(VLOOKUP(A569,raw!EG1:EI100000,2,0),""))</f>
        <v>0</v>
      </c>
    </row>
    <row r="570" spans="1:88">
      <c r="A570" s="3">
        <v>526</v>
      </c>
      <c r="B570" s="3" t="s">
        <v>5421</v>
      </c>
      <c r="C570" s="3" t="s">
        <v>5422</v>
      </c>
      <c r="D570" s="4" t="s">
        <v>5423</v>
      </c>
      <c r="E570" s="4" t="s">
        <v>5358</v>
      </c>
      <c r="F570" s="4" t="s">
        <v>5332</v>
      </c>
      <c r="G570" s="4" t="s">
        <v>5424</v>
      </c>
      <c r="H570" s="4" t="s">
        <v>3108</v>
      </c>
      <c r="I570" s="4" t="str">
        <f>IFERROR(IF(VLOOKUP(A570,raw!B1:D100000,2,0)="0",0,2),"")</f>
        <v>0</v>
      </c>
      <c r="J570" s="4" t="str">
        <f>IFERROR(IF(VLOOKUP(A570,raw!B1:E100000,3,0)="0",0,2),"")</f>
        <v>0</v>
      </c>
      <c r="K570" s="4" t="str">
        <f>IFERROR(IF(VLOOKUP(A570,raw!B1:F100000,4,0)="0",0,2),"")</f>
        <v>0</v>
      </c>
      <c r="L570" s="4" t="str">
        <f>IFERROR(IF(VLOOKUP(A570,raw!B1:G100000,5,0)="0",0,2),"")</f>
        <v>0</v>
      </c>
      <c r="M570" s="4" t="str">
        <f>IFERROR(IF(VLOOKUP(A570,raw!B1:H100000,6,0)="0",0,2),"")</f>
        <v>0</v>
      </c>
      <c r="N570" s="4" t="str">
        <f>IFERROR(IF(VLOOKUP(A570,raw!B1:I100000,7,0)="0",0,2),"")</f>
        <v>0</v>
      </c>
      <c r="O570" s="4" t="str">
        <f>IFERROR(IF(VLOOKUP(A570,raw!J1:L100000,2,0)="0",0,2),"")</f>
        <v>0</v>
      </c>
      <c r="P570" s="4" t="str">
        <f>IFERROR(IF(VALUE(IFERROR(VLOOKUP(A570,raw!J1:M100000,3,0),""))=0,"","x"),IFERROR(VLOOKUP(A570,raw!J1:M100000,3,0),""))</f>
        <v>0</v>
      </c>
      <c r="Q570" s="4" t="str">
        <f>IF(IFERROR(VLOOKUP(A570,raw!J1:N100000,4,0),0)=0, "" , HYPERLINK(VLOOKUP(A570,raw!J1:N100000,4,0),"Foto") )</f>
        <v>0</v>
      </c>
      <c r="R570" s="4" t="str">
        <f>IFERROR(IF(VLOOKUP(A570,raw!O1:Q100000,2,0)="0",0,2),"")</f>
        <v>0</v>
      </c>
      <c r="S570" s="4" t="str">
        <f>IFERROR(IF(VALUE(IFERROR(VLOOKUP(A570,raw!O1:R100000,3,0),""))=0,"","x"),IFERROR(VLOOKUP(A570,raw!O1:R100000,3,0),""))</f>
        <v>0</v>
      </c>
      <c r="T570" s="4" t="str">
        <f>IFERROR(IF(VLOOKUP(A570,raw!S1:U100000,2,0)="0",0,2),"")</f>
        <v>0</v>
      </c>
      <c r="U570" s="4" t="str">
        <f>IF(IFERROR(VLOOKUP(A570,raw!S1:V100000,3,0),0)=0, "" , HYPERLINK(VLOOKUP(A570,raw!S1:V100000,3,0),"Foto") )</f>
        <v>0</v>
      </c>
      <c r="V570" s="4" t="str">
        <f>IFERROR(IF(VLOOKUP(A570,raw!W1:Y100000,2,0)="0",0,2),"")</f>
        <v>0</v>
      </c>
      <c r="W570" s="4" t="str">
        <f>IFERROR(IF(VALUE(IFERROR(VLOOKUP(A570,raw!W1:Z100000,3,0),""))=0,"","x"),IFERROR(VLOOKUP(A570,raw!W1:Z100000,3,0),""))</f>
        <v>0</v>
      </c>
      <c r="X570" s="4" t="str">
        <f>IF(IFERROR(VLOOKUP(A570,raw!W1:AA100000,4,0),0)=0, "" , HYPERLINK(VLOOKUP(A570,raw!W1:AA100000,4,0),"Foto") )</f>
        <v>0</v>
      </c>
      <c r="Y570" s="4" t="str">
        <f>IFERROR(IF(VLOOKUP(A570,raw!AB1:AD100000,2,0)="0",0,2),"")</f>
        <v>0</v>
      </c>
      <c r="Z570" s="4" t="str">
        <f>IFERROR(IF(VALUE(IFERROR(VLOOKUP(A570,raw!AB1:AE100000,3,0),""))=0,"","x"),IFERROR(VLOOKUP(A570,raw!AB1:AE100000,3,0),""))</f>
        <v>0</v>
      </c>
      <c r="AA570" s="4" t="str">
        <f>IFERROR(IF(VLOOKUP(A570,raw!AF1:AH100000,2,0)="0",0,2),"")</f>
        <v>0</v>
      </c>
      <c r="AB570" s="4" t="str">
        <f>IFERROR(IF(VALUE(IFERROR(VLOOKUP(A570,raw!AF1:AI100000,3,0),""))=0,"","x"),IFERROR(VLOOKUP(A570,raw!AF1:AI100000,3,0),""))</f>
        <v>0</v>
      </c>
      <c r="AC570" s="4" t="str">
        <f>IFERROR(IF(VLOOKUP(A570,raw!AJ1:AL100000,2,0)="0",0,2),"")</f>
        <v>0</v>
      </c>
      <c r="AD570" s="4" t="str">
        <f>IFERROR(IF(VLOOKUP(A570,raw!AM1:AO100000,2,0)="0",0,2),"")</f>
        <v>0</v>
      </c>
      <c r="AE570" s="4" t="str">
        <f>IFERROR(IF(VLOOKUP(A570,raw!AM1:AP100000,3,0)="0",0,2),"")</f>
        <v>0</v>
      </c>
      <c r="AF570" s="4" t="str">
        <f>IFERROR(IF(VLOOKUP(A570,raw!AM1:AQ100000,4,0)="0",0,2),"")</f>
        <v>0</v>
      </c>
      <c r="AG570" s="4" t="str">
        <f>IFERROR(IF(VLOOKUP(A570,raw!AM1:AR100000,5,0)="0",0,2),"")</f>
        <v>0</v>
      </c>
      <c r="AH570" s="4" t="str">
        <f>IFERROR(IF(VLOOKUP(A570,raw!AS1:AU100000,2,0)="0",0,2),"")</f>
        <v>0</v>
      </c>
      <c r="AI570" s="4" t="str">
        <f>IFERROR(IF(VLOOKUP(A570,raw!AS1:AV100000,3,0)="0",0,2),"")</f>
        <v>0</v>
      </c>
      <c r="AJ570" s="4" t="str">
        <f>IFERROR(IF(VLOOKUP(A570,raw!AS1:AW100000,4,0)="0",0,2),"")</f>
        <v>0</v>
      </c>
      <c r="AK570" s="4" t="str">
        <f>IFERROR(IF(VLOOKUP(A570,raw!AS1:AX100000,5,0)="0",0,2),"")</f>
        <v>0</v>
      </c>
      <c r="AL570" s="4" t="str">
        <f>IFERROR(IF(VLOOKUP(A570,raw!AY1:BA100000,2,0)="0",0,2),"")</f>
        <v>0</v>
      </c>
      <c r="AM570" s="4" t="str">
        <f>IFERROR(IF(VLOOKUP(A570,raw!AY1:BB100000,3,0)="0",0,2),"")</f>
        <v>0</v>
      </c>
      <c r="AN570" s="4" t="str">
        <f>IFERROR(IF(VLOOKUP(A570,raw!AY1:BC100000,4,0)="0",0,2),"")</f>
        <v>0</v>
      </c>
      <c r="AO570" s="4" t="str">
        <f>IFERROR(IF(VLOOKUP(A570,raw!AY1:BD100000,5,0)="0",0,2),"")</f>
        <v>0</v>
      </c>
      <c r="AP570" s="4" t="str">
        <f>IFERROR(IF(VLOOKUP(A570,raw!BE1:BG100000,2,0)="0",0,2),"")</f>
        <v>0</v>
      </c>
      <c r="AQ570" s="4" t="str">
        <f>IFERROR(IF(VLOOKUP(A570,raw!BH1:BJ100000,2,0)="0",0,2),"")</f>
        <v>0</v>
      </c>
      <c r="AR570" s="4" t="str">
        <f>IFERROR(IF(VLOOKUP(A570,raw!BK1:BM100000,2,0)="0",0,2),"")</f>
        <v>0</v>
      </c>
      <c r="AS570" s="4" t="str">
        <f>IFERROR(IF(VLOOKUP(A570,raw!BK1:BN100000,3,0)="0",0,2),"")</f>
        <v>0</v>
      </c>
      <c r="AT570" s="4" t="str">
        <f>IFERROR(IF(VLOOKUP(A570,raw!BK1:BO100000,4,0)="0",0,2),"")</f>
        <v>0</v>
      </c>
      <c r="AU570" s="4" t="str">
        <f>IFERROR(IF(VLOOKUP(A570,raw!BP1:BR100000,2,0)="0",0,2),"")</f>
        <v>0</v>
      </c>
      <c r="AV570" s="4" t="str">
        <f>IFERROR(IF(VLOOKUP(A570,raw!BP1:BS100000,3,0)="0",0,2),"")</f>
        <v>0</v>
      </c>
      <c r="AW570" s="4" t="str">
        <f>IFERROR(IF(VLOOKUP(A570,raw!BP1:BT100000,4,0)="0",0,2),"")</f>
        <v>0</v>
      </c>
      <c r="AX570" s="4" t="str">
        <f>IFERROR(IF(VLOOKUP(A570,raw!BU1:BW100000,2,0)="0",0,2),"")</f>
        <v>0</v>
      </c>
      <c r="AY570" s="4" t="str">
        <f>IFERROR(IF(VLOOKUP(A570,raw!BU1:BX100000,3,0)="0",0,2),"")</f>
        <v>0</v>
      </c>
      <c r="AZ570" s="4" t="str">
        <f>IFERROR(IF(VLOOKUP(A570,raw!BY1:CA100000,2,0)="0",0,2),"")</f>
        <v>0</v>
      </c>
      <c r="BA570" s="4" t="str">
        <f>IFERROR(IF(VALUE(IFERROR(VLOOKUP(A570,raw!CB1:CD100000,2,0),""))=0,"","x"),IFERROR(VLOOKUP(A570,raw!CB1:CD100000,2,0),""))</f>
        <v>0</v>
      </c>
      <c r="BB570" s="4" t="str">
        <f>IFERROR(IF(VLOOKUP(A570,raw!CE1:CG100000,2,0)="0",0,2),"")</f>
        <v>0</v>
      </c>
      <c r="BC570" s="4" t="str">
        <f>IFERROR(IF(VLOOKUP(A570,raw!CH1:CJ100000,2,0)="0",0,2),"")</f>
        <v>0</v>
      </c>
      <c r="BD570" s="4" t="str">
        <f>IF(IFERROR(VLOOKUP(A570,raw!CH1:CK100000,3,0),0)=0, "" , HYPERLINK(VLOOKUP(A570,raw!CH1:CK100000,3,0),"Foto") )</f>
        <v>0</v>
      </c>
      <c r="BE570" s="4" t="str">
        <f>IFERROR(IF(VLOOKUP(A570,raw!CL1:CN100000,2,0)="0",0,2),"")</f>
        <v>0</v>
      </c>
      <c r="BF570" s="4" t="str">
        <f>IFERROR(IF(VLOOKUP(A570,raw!CL1:CO100000,3,0)="0",0,2),"")</f>
        <v>0</v>
      </c>
      <c r="BG570" s="4" t="str">
        <f>IFERROR(IF(VLOOKUP(A570,raw!CL1:CP100000,4,0)="0",0,2),"")</f>
        <v>0</v>
      </c>
      <c r="BH570" s="4" t="str">
        <f>IFERROR(IF(VLOOKUP(A570,raw!CL1:CQ100000,5,0)="0",0,2),"")</f>
        <v>0</v>
      </c>
      <c r="BI570" s="4" t="str">
        <f>IFERROR(IF(VLOOKUP(A570,raw!CL1:CR100000,6,0)="0",0,2),"")</f>
        <v>0</v>
      </c>
      <c r="BJ570" s="4" t="str">
        <f>IFERROR(IF(VLOOKUP(A570,raw!CL1:CS100000,7,0)="0",0,2),"")</f>
        <v>0</v>
      </c>
      <c r="BK570" s="4" t="str">
        <f>IFERROR(IF(VLOOKUP(A570,raw!CT1:CV100000,2,0)="0",0,2),"")</f>
        <v>0</v>
      </c>
      <c r="BL570" s="4" t="str">
        <f>IFERROR(IF(VLOOKUP(A570,raw!CT1:CW100000,3,0)="0",0,2),"")</f>
        <v>0</v>
      </c>
      <c r="BM570" s="4" t="str">
        <f>IFERROR(IF(VLOOKUP(A570,raw!CT1:CX100000,4,0)="0",0,2),"")</f>
        <v>0</v>
      </c>
      <c r="BN570" s="4" t="str">
        <f>IFERROR(IF(VLOOKUP(A570,raw!CT1:CY100000,5,0)="0",0,2),"")</f>
        <v>0</v>
      </c>
      <c r="BO570" s="4" t="str">
        <f>IFERROR(IF(VLOOKUP(A570,raw!CZ1:DB100000,2,0)="0",0,2),"")</f>
        <v>0</v>
      </c>
      <c r="BP570" s="4" t="str">
        <f>IFERROR(IF(VLOOKUP(A570,raw!CZ1:DC100000,3,0)="0",0,2),"")</f>
        <v>0</v>
      </c>
      <c r="BQ570" s="4" t="str">
        <f>IFERROR(IF(VLOOKUP(A570,raw!CZ1:DD100000,4,0)="0",0,2),"")</f>
        <v>0</v>
      </c>
      <c r="BR570" s="4" t="str">
        <f>IFERROR(IF(VLOOKUP(A570,raw!CZ1:DE100000,5,0)="0",0,2),"")</f>
        <v>0</v>
      </c>
      <c r="BS570" s="4" t="str">
        <f>IFERROR(IF(VLOOKUP(A570,raw!CZ1:DF100000,6,0)="0",0,2),"")</f>
        <v>0</v>
      </c>
      <c r="BT570" s="4" t="str">
        <f>IFERROR(IF(VLOOKUP(A570,raw!CZ1:DG100000,7,0)="0",0,2),"")</f>
        <v>0</v>
      </c>
      <c r="BU570" s="4" t="str">
        <f>IFERROR(IF(VLOOKUP(A570,raw!CZ1:DH100000,8,0)="0",0,2),"")</f>
        <v>0</v>
      </c>
      <c r="BV570" s="4" t="str">
        <f>IFERROR(IF(VALUE(IFERROR(VLOOKUP(A570,raw!CZ1:DI100000,9,0),""))=0,"","x"),IFERROR(VLOOKUP(A570,raw!CZ1:DI100000,9,0),""))</f>
        <v>0</v>
      </c>
      <c r="BW570" s="4" t="str">
        <f>IFERROR(IF(VLOOKUP(A570,raw!DJ1:DL100000,2,0)="0",0,2),"")</f>
        <v>0</v>
      </c>
      <c r="BX570" s="4" t="str">
        <f>IFERROR(IF(VLOOKUP(A570,raw!DJ1:DM100000,3,0)="0",0,2),"")</f>
        <v>0</v>
      </c>
      <c r="BY570" s="4" t="str">
        <f>IFERROR(IF(VLOOKUP(A570,raw!DJ1:DN100000,4,0)="0",0,2),"")</f>
        <v>0</v>
      </c>
      <c r="BZ570" s="4" t="str">
        <f>IFERROR(IF(VLOOKUP(A570,raw!DJ1:DO100000,5,0)="0",0,2),"")</f>
        <v>0</v>
      </c>
      <c r="CA570" s="4" t="str">
        <f>IFERROR(IF(VALUE(IFERROR(VLOOKUP(A570,raw!DJ1:DP100000,6,0),""))=0,"","x"),IFERROR(VLOOKUP(A570,raw!DJ1:DP100000,6,0),""))</f>
        <v>0</v>
      </c>
      <c r="CB570" s="4" t="str">
        <f>IFERROR(IF(VLOOKUP(A570,raw!DQ1:DS100000,2,0)="0",0,2),"")</f>
        <v>0</v>
      </c>
      <c r="CC570" s="4" t="str">
        <f>IFERROR(IF(VLOOKUP(A570,raw!DQ1:DT100000,3,0)="0",0,2),"")</f>
        <v>0</v>
      </c>
      <c r="CD570" s="4" t="str">
        <f>IFERROR(IF(VLOOKUP(A570,raw!DQ1:DU100000,4,0)="0",0,2),"")</f>
        <v>0</v>
      </c>
      <c r="CE570" s="4" t="str">
        <f>IFERROR(IF(VALUE(IFERROR(VLOOKUP(A570,raw!DQ1:DV100000,5,0),""))=0,"","x"),IFERROR(VLOOKUP(A570,raw!DQ1:DV100000,5,0),""))</f>
        <v>0</v>
      </c>
      <c r="CF570" s="4" t="str">
        <f>IFERROR(IF(VLOOKUP(A570,raw!DW1:DY100000,2,0)="0",0,2),"")</f>
        <v>0</v>
      </c>
      <c r="CG570" s="4" t="str">
        <f>IFERROR(IF(VALUE(IFERROR(VLOOKUP(A570,raw!DW1:DZ100000,3,0),""))=0,"","x"),IFERROR(VLOOKUP(A570,raw!DW1:DZ100000,3,0),""))</f>
        <v>0</v>
      </c>
      <c r="CH570" s="4" t="str">
        <f>IFERROR(IF(VLOOKUP(A570,raw!EA1:EC100000,2,0)="0",0,2),"")</f>
        <v>0</v>
      </c>
      <c r="CI570" s="4" t="str">
        <f>IFERROR(IF(VLOOKUP(A570,raw!ED1:EF100000,2,0)="0",0,2),"")</f>
        <v>0</v>
      </c>
      <c r="CJ570" s="4" t="str">
        <f>IFERROR(IF(VALUE(IFERROR(VLOOKUP(A570,raw!EG1:EI100000,2,0),""))=0,"","x"),IFERROR(VLOOKUP(A570,raw!EG1:EI100000,2,0),""))</f>
        <v>0</v>
      </c>
    </row>
    <row r="571" spans="1:88">
      <c r="A571" s="3">
        <v>508</v>
      </c>
      <c r="B571" s="3" t="s">
        <v>5425</v>
      </c>
      <c r="C571" s="3" t="s">
        <v>5426</v>
      </c>
      <c r="D571" s="4" t="s">
        <v>5427</v>
      </c>
      <c r="E571" s="4" t="s">
        <v>5314</v>
      </c>
      <c r="F571" s="4" t="s">
        <v>5332</v>
      </c>
      <c r="G571" s="4" t="s">
        <v>5428</v>
      </c>
      <c r="H571" s="4" t="s">
        <v>3087</v>
      </c>
      <c r="I571" s="4" t="str">
        <f>IFERROR(IF(VLOOKUP(A571,raw!B1:D100000,2,0)="0",0,2),"")</f>
        <v>0</v>
      </c>
      <c r="J571" s="4" t="str">
        <f>IFERROR(IF(VLOOKUP(A571,raw!B1:E100000,3,0)="0",0,2),"")</f>
        <v>0</v>
      </c>
      <c r="K571" s="4" t="str">
        <f>IFERROR(IF(VLOOKUP(A571,raw!B1:F100000,4,0)="0",0,2),"")</f>
        <v>0</v>
      </c>
      <c r="L571" s="4" t="str">
        <f>IFERROR(IF(VLOOKUP(A571,raw!B1:G100000,5,0)="0",0,2),"")</f>
        <v>0</v>
      </c>
      <c r="M571" s="4" t="str">
        <f>IFERROR(IF(VLOOKUP(A571,raw!B1:H100000,6,0)="0",0,2),"")</f>
        <v>0</v>
      </c>
      <c r="N571" s="4" t="str">
        <f>IFERROR(IF(VLOOKUP(A571,raw!B1:I100000,7,0)="0",0,2),"")</f>
        <v>0</v>
      </c>
      <c r="O571" s="4" t="str">
        <f>IFERROR(IF(VLOOKUP(A571,raw!J1:L100000,2,0)="0",0,2),"")</f>
        <v>0</v>
      </c>
      <c r="P571" s="4" t="str">
        <f>IFERROR(IF(VALUE(IFERROR(VLOOKUP(A571,raw!J1:M100000,3,0),""))=0,"","x"),IFERROR(VLOOKUP(A571,raw!J1:M100000,3,0),""))</f>
        <v>0</v>
      </c>
      <c r="Q571" s="4" t="str">
        <f>IF(IFERROR(VLOOKUP(A571,raw!J1:N100000,4,0),0)=0, "" , HYPERLINK(VLOOKUP(A571,raw!J1:N100000,4,0),"Foto") )</f>
        <v>0</v>
      </c>
      <c r="R571" s="4" t="str">
        <f>IFERROR(IF(VLOOKUP(A571,raw!O1:Q100000,2,0)="0",0,2),"")</f>
        <v>0</v>
      </c>
      <c r="S571" s="4" t="str">
        <f>IFERROR(IF(VALUE(IFERROR(VLOOKUP(A571,raw!O1:R100000,3,0),""))=0,"","x"),IFERROR(VLOOKUP(A571,raw!O1:R100000,3,0),""))</f>
        <v>0</v>
      </c>
      <c r="T571" s="4" t="str">
        <f>IFERROR(IF(VLOOKUP(A571,raw!S1:U100000,2,0)="0",0,2),"")</f>
        <v>0</v>
      </c>
      <c r="U571" s="4" t="str">
        <f>IF(IFERROR(VLOOKUP(A571,raw!S1:V100000,3,0),0)=0, "" , HYPERLINK(VLOOKUP(A571,raw!S1:V100000,3,0),"Foto") )</f>
        <v>0</v>
      </c>
      <c r="V571" s="4" t="str">
        <f>IFERROR(IF(VLOOKUP(A571,raw!W1:Y100000,2,0)="0",0,2),"")</f>
        <v>0</v>
      </c>
      <c r="W571" s="4" t="str">
        <f>IFERROR(IF(VALUE(IFERROR(VLOOKUP(A571,raw!W1:Z100000,3,0),""))=0,"","x"),IFERROR(VLOOKUP(A571,raw!W1:Z100000,3,0),""))</f>
        <v>0</v>
      </c>
      <c r="X571" s="4" t="str">
        <f>IF(IFERROR(VLOOKUP(A571,raw!W1:AA100000,4,0),0)=0, "" , HYPERLINK(VLOOKUP(A571,raw!W1:AA100000,4,0),"Foto") )</f>
        <v>0</v>
      </c>
      <c r="Y571" s="4" t="str">
        <f>IFERROR(IF(VLOOKUP(A571,raw!AB1:AD100000,2,0)="0",0,2),"")</f>
        <v>0</v>
      </c>
      <c r="Z571" s="4" t="str">
        <f>IFERROR(IF(VALUE(IFERROR(VLOOKUP(A571,raw!AB1:AE100000,3,0),""))=0,"","x"),IFERROR(VLOOKUP(A571,raw!AB1:AE100000,3,0),""))</f>
        <v>0</v>
      </c>
      <c r="AA571" s="4" t="str">
        <f>IFERROR(IF(VLOOKUP(A571,raw!AF1:AH100000,2,0)="0",0,2),"")</f>
        <v>0</v>
      </c>
      <c r="AB571" s="4" t="str">
        <f>IFERROR(IF(VALUE(IFERROR(VLOOKUP(A571,raw!AF1:AI100000,3,0),""))=0,"","x"),IFERROR(VLOOKUP(A571,raw!AF1:AI100000,3,0),""))</f>
        <v>0</v>
      </c>
      <c r="AC571" s="4" t="str">
        <f>IFERROR(IF(VLOOKUP(A571,raw!AJ1:AL100000,2,0)="0",0,2),"")</f>
        <v>0</v>
      </c>
      <c r="AD571" s="4" t="str">
        <f>IFERROR(IF(VLOOKUP(A571,raw!AM1:AO100000,2,0)="0",0,2),"")</f>
        <v>0</v>
      </c>
      <c r="AE571" s="4" t="str">
        <f>IFERROR(IF(VLOOKUP(A571,raw!AM1:AP100000,3,0)="0",0,2),"")</f>
        <v>0</v>
      </c>
      <c r="AF571" s="4" t="str">
        <f>IFERROR(IF(VLOOKUP(A571,raw!AM1:AQ100000,4,0)="0",0,2),"")</f>
        <v>0</v>
      </c>
      <c r="AG571" s="4" t="str">
        <f>IFERROR(IF(VLOOKUP(A571,raw!AM1:AR100000,5,0)="0",0,2),"")</f>
        <v>0</v>
      </c>
      <c r="AH571" s="4" t="str">
        <f>IFERROR(IF(VLOOKUP(A571,raw!AS1:AU100000,2,0)="0",0,2),"")</f>
        <v>0</v>
      </c>
      <c r="AI571" s="4" t="str">
        <f>IFERROR(IF(VLOOKUP(A571,raw!AS1:AV100000,3,0)="0",0,2),"")</f>
        <v>0</v>
      </c>
      <c r="AJ571" s="4" t="str">
        <f>IFERROR(IF(VLOOKUP(A571,raw!AS1:AW100000,4,0)="0",0,2),"")</f>
        <v>0</v>
      </c>
      <c r="AK571" s="4" t="str">
        <f>IFERROR(IF(VLOOKUP(A571,raw!AS1:AX100000,5,0)="0",0,2),"")</f>
        <v>0</v>
      </c>
      <c r="AL571" s="4" t="str">
        <f>IFERROR(IF(VLOOKUP(A571,raw!AY1:BA100000,2,0)="0",0,2),"")</f>
        <v>0</v>
      </c>
      <c r="AM571" s="4" t="str">
        <f>IFERROR(IF(VLOOKUP(A571,raw!AY1:BB100000,3,0)="0",0,2),"")</f>
        <v>0</v>
      </c>
      <c r="AN571" s="4" t="str">
        <f>IFERROR(IF(VLOOKUP(A571,raw!AY1:BC100000,4,0)="0",0,2),"")</f>
        <v>0</v>
      </c>
      <c r="AO571" s="4" t="str">
        <f>IFERROR(IF(VLOOKUP(A571,raw!AY1:BD100000,5,0)="0",0,2),"")</f>
        <v>0</v>
      </c>
      <c r="AP571" s="4" t="str">
        <f>IFERROR(IF(VLOOKUP(A571,raw!BE1:BG100000,2,0)="0",0,2),"")</f>
        <v>0</v>
      </c>
      <c r="AQ571" s="4" t="str">
        <f>IFERROR(IF(VLOOKUP(A571,raw!BH1:BJ100000,2,0)="0",0,2),"")</f>
        <v>0</v>
      </c>
      <c r="AR571" s="4" t="str">
        <f>IFERROR(IF(VLOOKUP(A571,raw!BK1:BM100000,2,0)="0",0,2),"")</f>
        <v>0</v>
      </c>
      <c r="AS571" s="4" t="str">
        <f>IFERROR(IF(VLOOKUP(A571,raw!BK1:BN100000,3,0)="0",0,2),"")</f>
        <v>0</v>
      </c>
      <c r="AT571" s="4" t="str">
        <f>IFERROR(IF(VLOOKUP(A571,raw!BK1:BO100000,4,0)="0",0,2),"")</f>
        <v>0</v>
      </c>
      <c r="AU571" s="4" t="str">
        <f>IFERROR(IF(VLOOKUP(A571,raw!BP1:BR100000,2,0)="0",0,2),"")</f>
        <v>0</v>
      </c>
      <c r="AV571" s="4" t="str">
        <f>IFERROR(IF(VLOOKUP(A571,raw!BP1:BS100000,3,0)="0",0,2),"")</f>
        <v>0</v>
      </c>
      <c r="AW571" s="4" t="str">
        <f>IFERROR(IF(VLOOKUP(A571,raw!BP1:BT100000,4,0)="0",0,2),"")</f>
        <v>0</v>
      </c>
      <c r="AX571" s="4" t="str">
        <f>IFERROR(IF(VLOOKUP(A571,raw!BU1:BW100000,2,0)="0",0,2),"")</f>
        <v>0</v>
      </c>
      <c r="AY571" s="4" t="str">
        <f>IFERROR(IF(VLOOKUP(A571,raw!BU1:BX100000,3,0)="0",0,2),"")</f>
        <v>0</v>
      </c>
      <c r="AZ571" s="4" t="str">
        <f>IFERROR(IF(VLOOKUP(A571,raw!BY1:CA100000,2,0)="0",0,2),"")</f>
        <v>0</v>
      </c>
      <c r="BA571" s="4" t="str">
        <f>IFERROR(IF(VALUE(IFERROR(VLOOKUP(A571,raw!CB1:CD100000,2,0),""))=0,"","x"),IFERROR(VLOOKUP(A571,raw!CB1:CD100000,2,0),""))</f>
        <v>0</v>
      </c>
      <c r="BB571" s="4" t="str">
        <f>IFERROR(IF(VLOOKUP(A571,raw!CE1:CG100000,2,0)="0",0,2),"")</f>
        <v>0</v>
      </c>
      <c r="BC571" s="4" t="str">
        <f>IFERROR(IF(VLOOKUP(A571,raw!CH1:CJ100000,2,0)="0",0,2),"")</f>
        <v>0</v>
      </c>
      <c r="BD571" s="4" t="str">
        <f>IF(IFERROR(VLOOKUP(A571,raw!CH1:CK100000,3,0),0)=0, "" , HYPERLINK(VLOOKUP(A571,raw!CH1:CK100000,3,0),"Foto") )</f>
        <v>0</v>
      </c>
      <c r="BE571" s="4" t="str">
        <f>IFERROR(IF(VLOOKUP(A571,raw!CL1:CN100000,2,0)="0",0,2),"")</f>
        <v>0</v>
      </c>
      <c r="BF571" s="4" t="str">
        <f>IFERROR(IF(VLOOKUP(A571,raw!CL1:CO100000,3,0)="0",0,2),"")</f>
        <v>0</v>
      </c>
      <c r="BG571" s="4" t="str">
        <f>IFERROR(IF(VLOOKUP(A571,raw!CL1:CP100000,4,0)="0",0,2),"")</f>
        <v>0</v>
      </c>
      <c r="BH571" s="4" t="str">
        <f>IFERROR(IF(VLOOKUP(A571,raw!CL1:CQ100000,5,0)="0",0,2),"")</f>
        <v>0</v>
      </c>
      <c r="BI571" s="4" t="str">
        <f>IFERROR(IF(VLOOKUP(A571,raw!CL1:CR100000,6,0)="0",0,2),"")</f>
        <v>0</v>
      </c>
      <c r="BJ571" s="4" t="str">
        <f>IFERROR(IF(VLOOKUP(A571,raw!CL1:CS100000,7,0)="0",0,2),"")</f>
        <v>0</v>
      </c>
      <c r="BK571" s="4" t="str">
        <f>IFERROR(IF(VLOOKUP(A571,raw!CT1:CV100000,2,0)="0",0,2),"")</f>
        <v>0</v>
      </c>
      <c r="BL571" s="4" t="str">
        <f>IFERROR(IF(VLOOKUP(A571,raw!CT1:CW100000,3,0)="0",0,2),"")</f>
        <v>0</v>
      </c>
      <c r="BM571" s="4" t="str">
        <f>IFERROR(IF(VLOOKUP(A571,raw!CT1:CX100000,4,0)="0",0,2),"")</f>
        <v>0</v>
      </c>
      <c r="BN571" s="4" t="str">
        <f>IFERROR(IF(VLOOKUP(A571,raw!CT1:CY100000,5,0)="0",0,2),"")</f>
        <v>0</v>
      </c>
      <c r="BO571" s="4" t="str">
        <f>IFERROR(IF(VLOOKUP(A571,raw!CZ1:DB100000,2,0)="0",0,2),"")</f>
        <v>0</v>
      </c>
      <c r="BP571" s="4" t="str">
        <f>IFERROR(IF(VLOOKUP(A571,raw!CZ1:DC100000,3,0)="0",0,2),"")</f>
        <v>0</v>
      </c>
      <c r="BQ571" s="4" t="str">
        <f>IFERROR(IF(VLOOKUP(A571,raw!CZ1:DD100000,4,0)="0",0,2),"")</f>
        <v>0</v>
      </c>
      <c r="BR571" s="4" t="str">
        <f>IFERROR(IF(VLOOKUP(A571,raw!CZ1:DE100000,5,0)="0",0,2),"")</f>
        <v>0</v>
      </c>
      <c r="BS571" s="4" t="str">
        <f>IFERROR(IF(VLOOKUP(A571,raw!CZ1:DF100000,6,0)="0",0,2),"")</f>
        <v>0</v>
      </c>
      <c r="BT571" s="4" t="str">
        <f>IFERROR(IF(VLOOKUP(A571,raw!CZ1:DG100000,7,0)="0",0,2),"")</f>
        <v>0</v>
      </c>
      <c r="BU571" s="4" t="str">
        <f>IFERROR(IF(VLOOKUP(A571,raw!CZ1:DH100000,8,0)="0",0,2),"")</f>
        <v>0</v>
      </c>
      <c r="BV571" s="4" t="str">
        <f>IFERROR(IF(VALUE(IFERROR(VLOOKUP(A571,raw!CZ1:DI100000,9,0),""))=0,"","x"),IFERROR(VLOOKUP(A571,raw!CZ1:DI100000,9,0),""))</f>
        <v>0</v>
      </c>
      <c r="BW571" s="4" t="str">
        <f>IFERROR(IF(VLOOKUP(A571,raw!DJ1:DL100000,2,0)="0",0,2),"")</f>
        <v>0</v>
      </c>
      <c r="BX571" s="4" t="str">
        <f>IFERROR(IF(VLOOKUP(A571,raw!DJ1:DM100000,3,0)="0",0,2),"")</f>
        <v>0</v>
      </c>
      <c r="BY571" s="4" t="str">
        <f>IFERROR(IF(VLOOKUP(A571,raw!DJ1:DN100000,4,0)="0",0,2),"")</f>
        <v>0</v>
      </c>
      <c r="BZ571" s="4" t="str">
        <f>IFERROR(IF(VLOOKUP(A571,raw!DJ1:DO100000,5,0)="0",0,2),"")</f>
        <v>0</v>
      </c>
      <c r="CA571" s="4" t="str">
        <f>IFERROR(IF(VALUE(IFERROR(VLOOKUP(A571,raw!DJ1:DP100000,6,0),""))=0,"","x"),IFERROR(VLOOKUP(A571,raw!DJ1:DP100000,6,0),""))</f>
        <v>0</v>
      </c>
      <c r="CB571" s="4" t="str">
        <f>IFERROR(IF(VLOOKUP(A571,raw!DQ1:DS100000,2,0)="0",0,2),"")</f>
        <v>0</v>
      </c>
      <c r="CC571" s="4" t="str">
        <f>IFERROR(IF(VLOOKUP(A571,raw!DQ1:DT100000,3,0)="0",0,2),"")</f>
        <v>0</v>
      </c>
      <c r="CD571" s="4" t="str">
        <f>IFERROR(IF(VLOOKUP(A571,raw!DQ1:DU100000,4,0)="0",0,2),"")</f>
        <v>0</v>
      </c>
      <c r="CE571" s="4" t="str">
        <f>IFERROR(IF(VALUE(IFERROR(VLOOKUP(A571,raw!DQ1:DV100000,5,0),""))=0,"","x"),IFERROR(VLOOKUP(A571,raw!DQ1:DV100000,5,0),""))</f>
        <v>0</v>
      </c>
      <c r="CF571" s="4" t="str">
        <f>IFERROR(IF(VLOOKUP(A571,raw!DW1:DY100000,2,0)="0",0,2),"")</f>
        <v>0</v>
      </c>
      <c r="CG571" s="4" t="str">
        <f>IFERROR(IF(VALUE(IFERROR(VLOOKUP(A571,raw!DW1:DZ100000,3,0),""))=0,"","x"),IFERROR(VLOOKUP(A571,raw!DW1:DZ100000,3,0),""))</f>
        <v>0</v>
      </c>
      <c r="CH571" s="4" t="str">
        <f>IFERROR(IF(VLOOKUP(A571,raw!EA1:EC100000,2,0)="0",0,2),"")</f>
        <v>0</v>
      </c>
      <c r="CI571" s="4" t="str">
        <f>IFERROR(IF(VLOOKUP(A571,raw!ED1:EF100000,2,0)="0",0,2),"")</f>
        <v>0</v>
      </c>
      <c r="CJ571" s="4" t="str">
        <f>IFERROR(IF(VALUE(IFERROR(VLOOKUP(A571,raw!EG1:EI100000,2,0),""))=0,"","x"),IFERROR(VLOOKUP(A571,raw!EG1:EI100000,2,0),""))</f>
        <v>0</v>
      </c>
    </row>
    <row r="572" spans="1:88">
      <c r="A572" s="3">
        <v>496</v>
      </c>
      <c r="B572" s="3" t="s">
        <v>5429</v>
      </c>
      <c r="C572" s="3" t="s">
        <v>5430</v>
      </c>
      <c r="D572" s="4" t="s">
        <v>5431</v>
      </c>
      <c r="E572" s="4" t="s">
        <v>5419</v>
      </c>
      <c r="F572" s="4" t="s">
        <v>5332</v>
      </c>
      <c r="G572" s="4" t="s">
        <v>5432</v>
      </c>
      <c r="H572" s="4" t="s">
        <v>3087</v>
      </c>
      <c r="I572" s="4" t="str">
        <f>IFERROR(IF(VLOOKUP(A572,raw!B1:D100000,2,0)="0",0,2),"")</f>
        <v>0</v>
      </c>
      <c r="J572" s="4" t="str">
        <f>IFERROR(IF(VLOOKUP(A572,raw!B1:E100000,3,0)="0",0,2),"")</f>
        <v>0</v>
      </c>
      <c r="K572" s="4" t="str">
        <f>IFERROR(IF(VLOOKUP(A572,raw!B1:F100000,4,0)="0",0,2),"")</f>
        <v>0</v>
      </c>
      <c r="L572" s="4" t="str">
        <f>IFERROR(IF(VLOOKUP(A572,raw!B1:G100000,5,0)="0",0,2),"")</f>
        <v>0</v>
      </c>
      <c r="M572" s="4" t="str">
        <f>IFERROR(IF(VLOOKUP(A572,raw!B1:H100000,6,0)="0",0,2),"")</f>
        <v>0</v>
      </c>
      <c r="N572" s="4" t="str">
        <f>IFERROR(IF(VLOOKUP(A572,raw!B1:I100000,7,0)="0",0,2),"")</f>
        <v>0</v>
      </c>
      <c r="O572" s="4" t="str">
        <f>IFERROR(IF(VLOOKUP(A572,raw!J1:L100000,2,0)="0",0,2),"")</f>
        <v>0</v>
      </c>
      <c r="P572" s="4" t="str">
        <f>IFERROR(IF(VALUE(IFERROR(VLOOKUP(A572,raw!J1:M100000,3,0),""))=0,"","x"),IFERROR(VLOOKUP(A572,raw!J1:M100000,3,0),""))</f>
        <v>0</v>
      </c>
      <c r="Q572" s="4" t="str">
        <f>IF(IFERROR(VLOOKUP(A572,raw!J1:N100000,4,0),0)=0, "" , HYPERLINK(VLOOKUP(A572,raw!J1:N100000,4,0),"Foto") )</f>
        <v>0</v>
      </c>
      <c r="R572" s="4" t="str">
        <f>IFERROR(IF(VLOOKUP(A572,raw!O1:Q100000,2,0)="0",0,2),"")</f>
        <v>0</v>
      </c>
      <c r="S572" s="4" t="str">
        <f>IFERROR(IF(VALUE(IFERROR(VLOOKUP(A572,raw!O1:R100000,3,0),""))=0,"","x"),IFERROR(VLOOKUP(A572,raw!O1:R100000,3,0),""))</f>
        <v>0</v>
      </c>
      <c r="T572" s="4" t="str">
        <f>IFERROR(IF(VLOOKUP(A572,raw!S1:U100000,2,0)="0",0,2),"")</f>
        <v>0</v>
      </c>
      <c r="U572" s="4" t="str">
        <f>IF(IFERROR(VLOOKUP(A572,raw!S1:V100000,3,0),0)=0, "" , HYPERLINK(VLOOKUP(A572,raw!S1:V100000,3,0),"Foto") )</f>
        <v>0</v>
      </c>
      <c r="V572" s="4" t="str">
        <f>IFERROR(IF(VLOOKUP(A572,raw!W1:Y100000,2,0)="0",0,2),"")</f>
        <v>0</v>
      </c>
      <c r="W572" s="4" t="str">
        <f>IFERROR(IF(VALUE(IFERROR(VLOOKUP(A572,raw!W1:Z100000,3,0),""))=0,"","x"),IFERROR(VLOOKUP(A572,raw!W1:Z100000,3,0),""))</f>
        <v>0</v>
      </c>
      <c r="X572" s="4" t="str">
        <f>IF(IFERROR(VLOOKUP(A572,raw!W1:AA100000,4,0),0)=0, "" , HYPERLINK(VLOOKUP(A572,raw!W1:AA100000,4,0),"Foto") )</f>
        <v>0</v>
      </c>
      <c r="Y572" s="4" t="str">
        <f>IFERROR(IF(VLOOKUP(A572,raw!AB1:AD100000,2,0)="0",0,2),"")</f>
        <v>0</v>
      </c>
      <c r="Z572" s="4" t="str">
        <f>IFERROR(IF(VALUE(IFERROR(VLOOKUP(A572,raw!AB1:AE100000,3,0),""))=0,"","x"),IFERROR(VLOOKUP(A572,raw!AB1:AE100000,3,0),""))</f>
        <v>0</v>
      </c>
      <c r="AA572" s="4" t="str">
        <f>IFERROR(IF(VLOOKUP(A572,raw!AF1:AH100000,2,0)="0",0,2),"")</f>
        <v>0</v>
      </c>
      <c r="AB572" s="4" t="str">
        <f>IFERROR(IF(VALUE(IFERROR(VLOOKUP(A572,raw!AF1:AI100000,3,0),""))=0,"","x"),IFERROR(VLOOKUP(A572,raw!AF1:AI100000,3,0),""))</f>
        <v>0</v>
      </c>
      <c r="AC572" s="4" t="str">
        <f>IFERROR(IF(VLOOKUP(A572,raw!AJ1:AL100000,2,0)="0",0,2),"")</f>
        <v>0</v>
      </c>
      <c r="AD572" s="4" t="str">
        <f>IFERROR(IF(VLOOKUP(A572,raw!AM1:AO100000,2,0)="0",0,2),"")</f>
        <v>0</v>
      </c>
      <c r="AE572" s="4" t="str">
        <f>IFERROR(IF(VLOOKUP(A572,raw!AM1:AP100000,3,0)="0",0,2),"")</f>
        <v>0</v>
      </c>
      <c r="AF572" s="4" t="str">
        <f>IFERROR(IF(VLOOKUP(A572,raw!AM1:AQ100000,4,0)="0",0,2),"")</f>
        <v>0</v>
      </c>
      <c r="AG572" s="4" t="str">
        <f>IFERROR(IF(VLOOKUP(A572,raw!AM1:AR100000,5,0)="0",0,2),"")</f>
        <v>0</v>
      </c>
      <c r="AH572" s="4" t="str">
        <f>IFERROR(IF(VLOOKUP(A572,raw!AS1:AU100000,2,0)="0",0,2),"")</f>
        <v>0</v>
      </c>
      <c r="AI572" s="4" t="str">
        <f>IFERROR(IF(VLOOKUP(A572,raw!AS1:AV100000,3,0)="0",0,2),"")</f>
        <v>0</v>
      </c>
      <c r="AJ572" s="4" t="str">
        <f>IFERROR(IF(VLOOKUP(A572,raw!AS1:AW100000,4,0)="0",0,2),"")</f>
        <v>0</v>
      </c>
      <c r="AK572" s="4" t="str">
        <f>IFERROR(IF(VLOOKUP(A572,raw!AS1:AX100000,5,0)="0",0,2),"")</f>
        <v>0</v>
      </c>
      <c r="AL572" s="4" t="str">
        <f>IFERROR(IF(VLOOKUP(A572,raw!AY1:BA100000,2,0)="0",0,2),"")</f>
        <v>0</v>
      </c>
      <c r="AM572" s="4" t="str">
        <f>IFERROR(IF(VLOOKUP(A572,raw!AY1:BB100000,3,0)="0",0,2),"")</f>
        <v>0</v>
      </c>
      <c r="AN572" s="4" t="str">
        <f>IFERROR(IF(VLOOKUP(A572,raw!AY1:BC100000,4,0)="0",0,2),"")</f>
        <v>0</v>
      </c>
      <c r="AO572" s="4" t="str">
        <f>IFERROR(IF(VLOOKUP(A572,raw!AY1:BD100000,5,0)="0",0,2),"")</f>
        <v>0</v>
      </c>
      <c r="AP572" s="4" t="str">
        <f>IFERROR(IF(VLOOKUP(A572,raw!BE1:BG100000,2,0)="0",0,2),"")</f>
        <v>0</v>
      </c>
      <c r="AQ572" s="4" t="str">
        <f>IFERROR(IF(VLOOKUP(A572,raw!BH1:BJ100000,2,0)="0",0,2),"")</f>
        <v>0</v>
      </c>
      <c r="AR572" s="4" t="str">
        <f>IFERROR(IF(VLOOKUP(A572,raw!BK1:BM100000,2,0)="0",0,2),"")</f>
        <v>0</v>
      </c>
      <c r="AS572" s="4" t="str">
        <f>IFERROR(IF(VLOOKUP(A572,raw!BK1:BN100000,3,0)="0",0,2),"")</f>
        <v>0</v>
      </c>
      <c r="AT572" s="4" t="str">
        <f>IFERROR(IF(VLOOKUP(A572,raw!BK1:BO100000,4,0)="0",0,2),"")</f>
        <v>0</v>
      </c>
      <c r="AU572" s="4" t="str">
        <f>IFERROR(IF(VLOOKUP(A572,raw!BP1:BR100000,2,0)="0",0,2),"")</f>
        <v>0</v>
      </c>
      <c r="AV572" s="4" t="str">
        <f>IFERROR(IF(VLOOKUP(A572,raw!BP1:BS100000,3,0)="0",0,2),"")</f>
        <v>0</v>
      </c>
      <c r="AW572" s="4" t="str">
        <f>IFERROR(IF(VLOOKUP(A572,raw!BP1:BT100000,4,0)="0",0,2),"")</f>
        <v>0</v>
      </c>
      <c r="AX572" s="4" t="str">
        <f>IFERROR(IF(VLOOKUP(A572,raw!BU1:BW100000,2,0)="0",0,2),"")</f>
        <v>0</v>
      </c>
      <c r="AY572" s="4" t="str">
        <f>IFERROR(IF(VLOOKUP(A572,raw!BU1:BX100000,3,0)="0",0,2),"")</f>
        <v>0</v>
      </c>
      <c r="AZ572" s="4" t="str">
        <f>IFERROR(IF(VLOOKUP(A572,raw!BY1:CA100000,2,0)="0",0,2),"")</f>
        <v>0</v>
      </c>
      <c r="BA572" s="4" t="str">
        <f>IFERROR(IF(VALUE(IFERROR(VLOOKUP(A572,raw!CB1:CD100000,2,0),""))=0,"","x"),IFERROR(VLOOKUP(A572,raw!CB1:CD100000,2,0),""))</f>
        <v>0</v>
      </c>
      <c r="BB572" s="4" t="str">
        <f>IFERROR(IF(VLOOKUP(A572,raw!CE1:CG100000,2,0)="0",0,2),"")</f>
        <v>0</v>
      </c>
      <c r="BC572" s="4" t="str">
        <f>IFERROR(IF(VLOOKUP(A572,raw!CH1:CJ100000,2,0)="0",0,2),"")</f>
        <v>0</v>
      </c>
      <c r="BD572" s="4" t="str">
        <f>IF(IFERROR(VLOOKUP(A572,raw!CH1:CK100000,3,0),0)=0, "" , HYPERLINK(VLOOKUP(A572,raw!CH1:CK100000,3,0),"Foto") )</f>
        <v>0</v>
      </c>
      <c r="BE572" s="4" t="str">
        <f>IFERROR(IF(VLOOKUP(A572,raw!CL1:CN100000,2,0)="0",0,2),"")</f>
        <v>0</v>
      </c>
      <c r="BF572" s="4" t="str">
        <f>IFERROR(IF(VLOOKUP(A572,raw!CL1:CO100000,3,0)="0",0,2),"")</f>
        <v>0</v>
      </c>
      <c r="BG572" s="4" t="str">
        <f>IFERROR(IF(VLOOKUP(A572,raw!CL1:CP100000,4,0)="0",0,2),"")</f>
        <v>0</v>
      </c>
      <c r="BH572" s="4" t="str">
        <f>IFERROR(IF(VLOOKUP(A572,raw!CL1:CQ100000,5,0)="0",0,2),"")</f>
        <v>0</v>
      </c>
      <c r="BI572" s="4" t="str">
        <f>IFERROR(IF(VLOOKUP(A572,raw!CL1:CR100000,6,0)="0",0,2),"")</f>
        <v>0</v>
      </c>
      <c r="BJ572" s="4" t="str">
        <f>IFERROR(IF(VLOOKUP(A572,raw!CL1:CS100000,7,0)="0",0,2),"")</f>
        <v>0</v>
      </c>
      <c r="BK572" s="4" t="str">
        <f>IFERROR(IF(VLOOKUP(A572,raw!CT1:CV100000,2,0)="0",0,2),"")</f>
        <v>0</v>
      </c>
      <c r="BL572" s="4" t="str">
        <f>IFERROR(IF(VLOOKUP(A572,raw!CT1:CW100000,3,0)="0",0,2),"")</f>
        <v>0</v>
      </c>
      <c r="BM572" s="4" t="str">
        <f>IFERROR(IF(VLOOKUP(A572,raw!CT1:CX100000,4,0)="0",0,2),"")</f>
        <v>0</v>
      </c>
      <c r="BN572" s="4" t="str">
        <f>IFERROR(IF(VLOOKUP(A572,raw!CT1:CY100000,5,0)="0",0,2),"")</f>
        <v>0</v>
      </c>
      <c r="BO572" s="4" t="str">
        <f>IFERROR(IF(VLOOKUP(A572,raw!CZ1:DB100000,2,0)="0",0,2),"")</f>
        <v>0</v>
      </c>
      <c r="BP572" s="4" t="str">
        <f>IFERROR(IF(VLOOKUP(A572,raw!CZ1:DC100000,3,0)="0",0,2),"")</f>
        <v>0</v>
      </c>
      <c r="BQ572" s="4" t="str">
        <f>IFERROR(IF(VLOOKUP(A572,raw!CZ1:DD100000,4,0)="0",0,2),"")</f>
        <v>0</v>
      </c>
      <c r="BR572" s="4" t="str">
        <f>IFERROR(IF(VLOOKUP(A572,raw!CZ1:DE100000,5,0)="0",0,2),"")</f>
        <v>0</v>
      </c>
      <c r="BS572" s="4" t="str">
        <f>IFERROR(IF(VLOOKUP(A572,raw!CZ1:DF100000,6,0)="0",0,2),"")</f>
        <v>0</v>
      </c>
      <c r="BT572" s="4" t="str">
        <f>IFERROR(IF(VLOOKUP(A572,raw!CZ1:DG100000,7,0)="0",0,2),"")</f>
        <v>0</v>
      </c>
      <c r="BU572" s="4" t="str">
        <f>IFERROR(IF(VLOOKUP(A572,raw!CZ1:DH100000,8,0)="0",0,2),"")</f>
        <v>0</v>
      </c>
      <c r="BV572" s="4" t="str">
        <f>IFERROR(IF(VALUE(IFERROR(VLOOKUP(A572,raw!CZ1:DI100000,9,0),""))=0,"","x"),IFERROR(VLOOKUP(A572,raw!CZ1:DI100000,9,0),""))</f>
        <v>0</v>
      </c>
      <c r="BW572" s="4" t="str">
        <f>IFERROR(IF(VLOOKUP(A572,raw!DJ1:DL100000,2,0)="0",0,2),"")</f>
        <v>0</v>
      </c>
      <c r="BX572" s="4" t="str">
        <f>IFERROR(IF(VLOOKUP(A572,raw!DJ1:DM100000,3,0)="0",0,2),"")</f>
        <v>0</v>
      </c>
      <c r="BY572" s="4" t="str">
        <f>IFERROR(IF(VLOOKUP(A572,raw!DJ1:DN100000,4,0)="0",0,2),"")</f>
        <v>0</v>
      </c>
      <c r="BZ572" s="4" t="str">
        <f>IFERROR(IF(VLOOKUP(A572,raw!DJ1:DO100000,5,0)="0",0,2),"")</f>
        <v>0</v>
      </c>
      <c r="CA572" s="4" t="str">
        <f>IFERROR(IF(VALUE(IFERROR(VLOOKUP(A572,raw!DJ1:DP100000,6,0),""))=0,"","x"),IFERROR(VLOOKUP(A572,raw!DJ1:DP100000,6,0),""))</f>
        <v>0</v>
      </c>
      <c r="CB572" s="4" t="str">
        <f>IFERROR(IF(VLOOKUP(A572,raw!DQ1:DS100000,2,0)="0",0,2),"")</f>
        <v>0</v>
      </c>
      <c r="CC572" s="4" t="str">
        <f>IFERROR(IF(VLOOKUP(A572,raw!DQ1:DT100000,3,0)="0",0,2),"")</f>
        <v>0</v>
      </c>
      <c r="CD572" s="4" t="str">
        <f>IFERROR(IF(VLOOKUP(A572,raw!DQ1:DU100000,4,0)="0",0,2),"")</f>
        <v>0</v>
      </c>
      <c r="CE572" s="4" t="str">
        <f>IFERROR(IF(VALUE(IFERROR(VLOOKUP(A572,raw!DQ1:DV100000,5,0),""))=0,"","x"),IFERROR(VLOOKUP(A572,raw!DQ1:DV100000,5,0),""))</f>
        <v>0</v>
      </c>
      <c r="CF572" s="4" t="str">
        <f>IFERROR(IF(VLOOKUP(A572,raw!DW1:DY100000,2,0)="0",0,2),"")</f>
        <v>0</v>
      </c>
      <c r="CG572" s="4" t="str">
        <f>IFERROR(IF(VALUE(IFERROR(VLOOKUP(A572,raw!DW1:DZ100000,3,0),""))=0,"","x"),IFERROR(VLOOKUP(A572,raw!DW1:DZ100000,3,0),""))</f>
        <v>0</v>
      </c>
      <c r="CH572" s="4" t="str">
        <f>IFERROR(IF(VLOOKUP(A572,raw!EA1:EC100000,2,0)="0",0,2),"")</f>
        <v>0</v>
      </c>
      <c r="CI572" s="4" t="str">
        <f>IFERROR(IF(VLOOKUP(A572,raw!ED1:EF100000,2,0)="0",0,2),"")</f>
        <v>0</v>
      </c>
      <c r="CJ572" s="4" t="str">
        <f>IFERROR(IF(VALUE(IFERROR(VLOOKUP(A572,raw!EG1:EI100000,2,0),""))=0,"","x"),IFERROR(VLOOKUP(A572,raw!EG1:EI100000,2,0),""))</f>
        <v>0</v>
      </c>
    </row>
    <row r="573" spans="1:88">
      <c r="A573" s="3">
        <v>523</v>
      </c>
      <c r="B573" s="3" t="s">
        <v>5433</v>
      </c>
      <c r="C573" s="3" t="s">
        <v>5434</v>
      </c>
      <c r="D573" s="4" t="s">
        <v>5435</v>
      </c>
      <c r="E573" s="4" t="s">
        <v>5358</v>
      </c>
      <c r="F573" s="4" t="s">
        <v>5332</v>
      </c>
      <c r="G573" s="4" t="s">
        <v>5436</v>
      </c>
      <c r="H573" s="4" t="s">
        <v>3108</v>
      </c>
      <c r="I573" s="4" t="str">
        <f>IFERROR(IF(VLOOKUP(A573,raw!B1:D100000,2,0)="0",0,2),"")</f>
        <v>0</v>
      </c>
      <c r="J573" s="4" t="str">
        <f>IFERROR(IF(VLOOKUP(A573,raw!B1:E100000,3,0)="0",0,2),"")</f>
        <v>0</v>
      </c>
      <c r="K573" s="4" t="str">
        <f>IFERROR(IF(VLOOKUP(A573,raw!B1:F100000,4,0)="0",0,2),"")</f>
        <v>0</v>
      </c>
      <c r="L573" s="4" t="str">
        <f>IFERROR(IF(VLOOKUP(A573,raw!B1:G100000,5,0)="0",0,2),"")</f>
        <v>0</v>
      </c>
      <c r="M573" s="4" t="str">
        <f>IFERROR(IF(VLOOKUP(A573,raw!B1:H100000,6,0)="0",0,2),"")</f>
        <v>0</v>
      </c>
      <c r="N573" s="4" t="str">
        <f>IFERROR(IF(VLOOKUP(A573,raw!B1:I100000,7,0)="0",0,2),"")</f>
        <v>0</v>
      </c>
      <c r="O573" s="4" t="str">
        <f>IFERROR(IF(VLOOKUP(A573,raw!J1:L100000,2,0)="0",0,2),"")</f>
        <v>0</v>
      </c>
      <c r="P573" s="4" t="str">
        <f>IFERROR(IF(VALUE(IFERROR(VLOOKUP(A573,raw!J1:M100000,3,0),""))=0,"","x"),IFERROR(VLOOKUP(A573,raw!J1:M100000,3,0),""))</f>
        <v>0</v>
      </c>
      <c r="Q573" s="4" t="str">
        <f>IF(IFERROR(VLOOKUP(A573,raw!J1:N100000,4,0),0)=0, "" , HYPERLINK(VLOOKUP(A573,raw!J1:N100000,4,0),"Foto") )</f>
        <v>0</v>
      </c>
      <c r="R573" s="4" t="str">
        <f>IFERROR(IF(VLOOKUP(A573,raw!O1:Q100000,2,0)="0",0,2),"")</f>
        <v>0</v>
      </c>
      <c r="S573" s="4" t="str">
        <f>IFERROR(IF(VALUE(IFERROR(VLOOKUP(A573,raw!O1:R100000,3,0),""))=0,"","x"),IFERROR(VLOOKUP(A573,raw!O1:R100000,3,0),""))</f>
        <v>0</v>
      </c>
      <c r="T573" s="4" t="str">
        <f>IFERROR(IF(VLOOKUP(A573,raw!S1:U100000,2,0)="0",0,2),"")</f>
        <v>0</v>
      </c>
      <c r="U573" s="4" t="str">
        <f>IF(IFERROR(VLOOKUP(A573,raw!S1:V100000,3,0),0)=0, "" , HYPERLINK(VLOOKUP(A573,raw!S1:V100000,3,0),"Foto") )</f>
        <v>0</v>
      </c>
      <c r="V573" s="4" t="str">
        <f>IFERROR(IF(VLOOKUP(A573,raw!W1:Y100000,2,0)="0",0,2),"")</f>
        <v>0</v>
      </c>
      <c r="W573" s="4" t="str">
        <f>IFERROR(IF(VALUE(IFERROR(VLOOKUP(A573,raw!W1:Z100000,3,0),""))=0,"","x"),IFERROR(VLOOKUP(A573,raw!W1:Z100000,3,0),""))</f>
        <v>0</v>
      </c>
      <c r="X573" s="4" t="str">
        <f>IF(IFERROR(VLOOKUP(A573,raw!W1:AA100000,4,0),0)=0, "" , HYPERLINK(VLOOKUP(A573,raw!W1:AA100000,4,0),"Foto") )</f>
        <v>0</v>
      </c>
      <c r="Y573" s="4" t="str">
        <f>IFERROR(IF(VLOOKUP(A573,raw!AB1:AD100000,2,0)="0",0,2),"")</f>
        <v>0</v>
      </c>
      <c r="Z573" s="4" t="str">
        <f>IFERROR(IF(VALUE(IFERROR(VLOOKUP(A573,raw!AB1:AE100000,3,0),""))=0,"","x"),IFERROR(VLOOKUP(A573,raw!AB1:AE100000,3,0),""))</f>
        <v>0</v>
      </c>
      <c r="AA573" s="4" t="str">
        <f>IFERROR(IF(VLOOKUP(A573,raw!AF1:AH100000,2,0)="0",0,2),"")</f>
        <v>0</v>
      </c>
      <c r="AB573" s="4" t="str">
        <f>IFERROR(IF(VALUE(IFERROR(VLOOKUP(A573,raw!AF1:AI100000,3,0),""))=0,"","x"),IFERROR(VLOOKUP(A573,raw!AF1:AI100000,3,0),""))</f>
        <v>0</v>
      </c>
      <c r="AC573" s="4" t="str">
        <f>IFERROR(IF(VLOOKUP(A573,raw!AJ1:AL100000,2,0)="0",0,2),"")</f>
        <v>0</v>
      </c>
      <c r="AD573" s="4" t="str">
        <f>IFERROR(IF(VLOOKUP(A573,raw!AM1:AO100000,2,0)="0",0,2),"")</f>
        <v>0</v>
      </c>
      <c r="AE573" s="4" t="str">
        <f>IFERROR(IF(VLOOKUP(A573,raw!AM1:AP100000,3,0)="0",0,2),"")</f>
        <v>0</v>
      </c>
      <c r="AF573" s="4" t="str">
        <f>IFERROR(IF(VLOOKUP(A573,raw!AM1:AQ100000,4,0)="0",0,2),"")</f>
        <v>0</v>
      </c>
      <c r="AG573" s="4" t="str">
        <f>IFERROR(IF(VLOOKUP(A573,raw!AM1:AR100000,5,0)="0",0,2),"")</f>
        <v>0</v>
      </c>
      <c r="AH573" s="4" t="str">
        <f>IFERROR(IF(VLOOKUP(A573,raw!AS1:AU100000,2,0)="0",0,2),"")</f>
        <v>0</v>
      </c>
      <c r="AI573" s="4" t="str">
        <f>IFERROR(IF(VLOOKUP(A573,raw!AS1:AV100000,3,0)="0",0,2),"")</f>
        <v>0</v>
      </c>
      <c r="AJ573" s="4" t="str">
        <f>IFERROR(IF(VLOOKUP(A573,raw!AS1:AW100000,4,0)="0",0,2),"")</f>
        <v>0</v>
      </c>
      <c r="AK573" s="4" t="str">
        <f>IFERROR(IF(VLOOKUP(A573,raw!AS1:AX100000,5,0)="0",0,2),"")</f>
        <v>0</v>
      </c>
      <c r="AL573" s="4" t="str">
        <f>IFERROR(IF(VLOOKUP(A573,raw!AY1:BA100000,2,0)="0",0,2),"")</f>
        <v>0</v>
      </c>
      <c r="AM573" s="4" t="str">
        <f>IFERROR(IF(VLOOKUP(A573,raw!AY1:BB100000,3,0)="0",0,2),"")</f>
        <v>0</v>
      </c>
      <c r="AN573" s="4" t="str">
        <f>IFERROR(IF(VLOOKUP(A573,raw!AY1:BC100000,4,0)="0",0,2),"")</f>
        <v>0</v>
      </c>
      <c r="AO573" s="4" t="str">
        <f>IFERROR(IF(VLOOKUP(A573,raw!AY1:BD100000,5,0)="0",0,2),"")</f>
        <v>0</v>
      </c>
      <c r="AP573" s="4" t="str">
        <f>IFERROR(IF(VLOOKUP(A573,raw!BE1:BG100000,2,0)="0",0,2),"")</f>
        <v>0</v>
      </c>
      <c r="AQ573" s="4" t="str">
        <f>IFERROR(IF(VLOOKUP(A573,raw!BH1:BJ100000,2,0)="0",0,2),"")</f>
        <v>0</v>
      </c>
      <c r="AR573" s="4" t="str">
        <f>IFERROR(IF(VLOOKUP(A573,raw!BK1:BM100000,2,0)="0",0,2),"")</f>
        <v>0</v>
      </c>
      <c r="AS573" s="4" t="str">
        <f>IFERROR(IF(VLOOKUP(A573,raw!BK1:BN100000,3,0)="0",0,2),"")</f>
        <v>0</v>
      </c>
      <c r="AT573" s="4" t="str">
        <f>IFERROR(IF(VLOOKUP(A573,raw!BK1:BO100000,4,0)="0",0,2),"")</f>
        <v>0</v>
      </c>
      <c r="AU573" s="4" t="str">
        <f>IFERROR(IF(VLOOKUP(A573,raw!BP1:BR100000,2,0)="0",0,2),"")</f>
        <v>0</v>
      </c>
      <c r="AV573" s="4" t="str">
        <f>IFERROR(IF(VLOOKUP(A573,raw!BP1:BS100000,3,0)="0",0,2),"")</f>
        <v>0</v>
      </c>
      <c r="AW573" s="4" t="str">
        <f>IFERROR(IF(VLOOKUP(A573,raw!BP1:BT100000,4,0)="0",0,2),"")</f>
        <v>0</v>
      </c>
      <c r="AX573" s="4" t="str">
        <f>IFERROR(IF(VLOOKUP(A573,raw!BU1:BW100000,2,0)="0",0,2),"")</f>
        <v>0</v>
      </c>
      <c r="AY573" s="4" t="str">
        <f>IFERROR(IF(VLOOKUP(A573,raw!BU1:BX100000,3,0)="0",0,2),"")</f>
        <v>0</v>
      </c>
      <c r="AZ573" s="4" t="str">
        <f>IFERROR(IF(VLOOKUP(A573,raw!BY1:CA100000,2,0)="0",0,2),"")</f>
        <v>0</v>
      </c>
      <c r="BA573" s="4" t="str">
        <f>IFERROR(IF(VALUE(IFERROR(VLOOKUP(A573,raw!CB1:CD100000,2,0),""))=0,"","x"),IFERROR(VLOOKUP(A573,raw!CB1:CD100000,2,0),""))</f>
        <v>0</v>
      </c>
      <c r="BB573" s="4" t="str">
        <f>IFERROR(IF(VLOOKUP(A573,raw!CE1:CG100000,2,0)="0",0,2),"")</f>
        <v>0</v>
      </c>
      <c r="BC573" s="4" t="str">
        <f>IFERROR(IF(VLOOKUP(A573,raw!CH1:CJ100000,2,0)="0",0,2),"")</f>
        <v>0</v>
      </c>
      <c r="BD573" s="4" t="str">
        <f>IF(IFERROR(VLOOKUP(A573,raw!CH1:CK100000,3,0),0)=0, "" , HYPERLINK(VLOOKUP(A573,raw!CH1:CK100000,3,0),"Foto") )</f>
        <v>0</v>
      </c>
      <c r="BE573" s="4" t="str">
        <f>IFERROR(IF(VLOOKUP(A573,raw!CL1:CN100000,2,0)="0",0,2),"")</f>
        <v>0</v>
      </c>
      <c r="BF573" s="4" t="str">
        <f>IFERROR(IF(VLOOKUP(A573,raw!CL1:CO100000,3,0)="0",0,2),"")</f>
        <v>0</v>
      </c>
      <c r="BG573" s="4" t="str">
        <f>IFERROR(IF(VLOOKUP(A573,raw!CL1:CP100000,4,0)="0",0,2),"")</f>
        <v>0</v>
      </c>
      <c r="BH573" s="4" t="str">
        <f>IFERROR(IF(VLOOKUP(A573,raw!CL1:CQ100000,5,0)="0",0,2),"")</f>
        <v>0</v>
      </c>
      <c r="BI573" s="4" t="str">
        <f>IFERROR(IF(VLOOKUP(A573,raw!CL1:CR100000,6,0)="0",0,2),"")</f>
        <v>0</v>
      </c>
      <c r="BJ573" s="4" t="str">
        <f>IFERROR(IF(VLOOKUP(A573,raw!CL1:CS100000,7,0)="0",0,2),"")</f>
        <v>0</v>
      </c>
      <c r="BK573" s="4" t="str">
        <f>IFERROR(IF(VLOOKUP(A573,raw!CT1:CV100000,2,0)="0",0,2),"")</f>
        <v>0</v>
      </c>
      <c r="BL573" s="4" t="str">
        <f>IFERROR(IF(VLOOKUP(A573,raw!CT1:CW100000,3,0)="0",0,2),"")</f>
        <v>0</v>
      </c>
      <c r="BM573" s="4" t="str">
        <f>IFERROR(IF(VLOOKUP(A573,raw!CT1:CX100000,4,0)="0",0,2),"")</f>
        <v>0</v>
      </c>
      <c r="BN573" s="4" t="str">
        <f>IFERROR(IF(VLOOKUP(A573,raw!CT1:CY100000,5,0)="0",0,2),"")</f>
        <v>0</v>
      </c>
      <c r="BO573" s="4" t="str">
        <f>IFERROR(IF(VLOOKUP(A573,raw!CZ1:DB100000,2,0)="0",0,2),"")</f>
        <v>0</v>
      </c>
      <c r="BP573" s="4" t="str">
        <f>IFERROR(IF(VLOOKUP(A573,raw!CZ1:DC100000,3,0)="0",0,2),"")</f>
        <v>0</v>
      </c>
      <c r="BQ573" s="4" t="str">
        <f>IFERROR(IF(VLOOKUP(A573,raw!CZ1:DD100000,4,0)="0",0,2),"")</f>
        <v>0</v>
      </c>
      <c r="BR573" s="4" t="str">
        <f>IFERROR(IF(VLOOKUP(A573,raw!CZ1:DE100000,5,0)="0",0,2),"")</f>
        <v>0</v>
      </c>
      <c r="BS573" s="4" t="str">
        <f>IFERROR(IF(VLOOKUP(A573,raw!CZ1:DF100000,6,0)="0",0,2),"")</f>
        <v>0</v>
      </c>
      <c r="BT573" s="4" t="str">
        <f>IFERROR(IF(VLOOKUP(A573,raw!CZ1:DG100000,7,0)="0",0,2),"")</f>
        <v>0</v>
      </c>
      <c r="BU573" s="4" t="str">
        <f>IFERROR(IF(VLOOKUP(A573,raw!CZ1:DH100000,8,0)="0",0,2),"")</f>
        <v>0</v>
      </c>
      <c r="BV573" s="4" t="str">
        <f>IFERROR(IF(VALUE(IFERROR(VLOOKUP(A573,raw!CZ1:DI100000,9,0),""))=0,"","x"),IFERROR(VLOOKUP(A573,raw!CZ1:DI100000,9,0),""))</f>
        <v>0</v>
      </c>
      <c r="BW573" s="4" t="str">
        <f>IFERROR(IF(VLOOKUP(A573,raw!DJ1:DL100000,2,0)="0",0,2),"")</f>
        <v>0</v>
      </c>
      <c r="BX573" s="4" t="str">
        <f>IFERROR(IF(VLOOKUP(A573,raw!DJ1:DM100000,3,0)="0",0,2),"")</f>
        <v>0</v>
      </c>
      <c r="BY573" s="4" t="str">
        <f>IFERROR(IF(VLOOKUP(A573,raw!DJ1:DN100000,4,0)="0",0,2),"")</f>
        <v>0</v>
      </c>
      <c r="BZ573" s="4" t="str">
        <f>IFERROR(IF(VLOOKUP(A573,raw!DJ1:DO100000,5,0)="0",0,2),"")</f>
        <v>0</v>
      </c>
      <c r="CA573" s="4" t="str">
        <f>IFERROR(IF(VALUE(IFERROR(VLOOKUP(A573,raw!DJ1:DP100000,6,0),""))=0,"","x"),IFERROR(VLOOKUP(A573,raw!DJ1:DP100000,6,0),""))</f>
        <v>0</v>
      </c>
      <c r="CB573" s="4" t="str">
        <f>IFERROR(IF(VLOOKUP(A573,raw!DQ1:DS100000,2,0)="0",0,2),"")</f>
        <v>0</v>
      </c>
      <c r="CC573" s="4" t="str">
        <f>IFERROR(IF(VLOOKUP(A573,raw!DQ1:DT100000,3,0)="0",0,2),"")</f>
        <v>0</v>
      </c>
      <c r="CD573" s="4" t="str">
        <f>IFERROR(IF(VLOOKUP(A573,raw!DQ1:DU100000,4,0)="0",0,2),"")</f>
        <v>0</v>
      </c>
      <c r="CE573" s="4" t="str">
        <f>IFERROR(IF(VALUE(IFERROR(VLOOKUP(A573,raw!DQ1:DV100000,5,0),""))=0,"","x"),IFERROR(VLOOKUP(A573,raw!DQ1:DV100000,5,0),""))</f>
        <v>0</v>
      </c>
      <c r="CF573" s="4" t="str">
        <f>IFERROR(IF(VLOOKUP(A573,raw!DW1:DY100000,2,0)="0",0,2),"")</f>
        <v>0</v>
      </c>
      <c r="CG573" s="4" t="str">
        <f>IFERROR(IF(VALUE(IFERROR(VLOOKUP(A573,raw!DW1:DZ100000,3,0),""))=0,"","x"),IFERROR(VLOOKUP(A573,raw!DW1:DZ100000,3,0),""))</f>
        <v>0</v>
      </c>
      <c r="CH573" s="4" t="str">
        <f>IFERROR(IF(VLOOKUP(A573,raw!EA1:EC100000,2,0)="0",0,2),"")</f>
        <v>0</v>
      </c>
      <c r="CI573" s="4" t="str">
        <f>IFERROR(IF(VLOOKUP(A573,raw!ED1:EF100000,2,0)="0",0,2),"")</f>
        <v>0</v>
      </c>
      <c r="CJ573" s="4" t="str">
        <f>IFERROR(IF(VALUE(IFERROR(VLOOKUP(A573,raw!EG1:EI100000,2,0),""))=0,"","x"),IFERROR(VLOOKUP(A573,raw!EG1:EI100000,2,0),""))</f>
        <v>0</v>
      </c>
    </row>
    <row r="574" spans="1:88">
      <c r="A574" s="3">
        <v>497</v>
      </c>
      <c r="B574" s="3" t="s">
        <v>5437</v>
      </c>
      <c r="C574" s="3" t="s">
        <v>5438</v>
      </c>
      <c r="D574" s="4" t="s">
        <v>5439</v>
      </c>
      <c r="E574" s="4" t="s">
        <v>5419</v>
      </c>
      <c r="F574" s="4" t="s">
        <v>5332</v>
      </c>
      <c r="G574" s="4" t="s">
        <v>5440</v>
      </c>
      <c r="H574" s="4" t="s">
        <v>3087</v>
      </c>
      <c r="I574" s="4" t="str">
        <f>IFERROR(IF(VLOOKUP(A574,raw!B1:D100000,2,0)="0",0,2),"")</f>
        <v>0</v>
      </c>
      <c r="J574" s="4" t="str">
        <f>IFERROR(IF(VLOOKUP(A574,raw!B1:E100000,3,0)="0",0,2),"")</f>
        <v>0</v>
      </c>
      <c r="K574" s="4" t="str">
        <f>IFERROR(IF(VLOOKUP(A574,raw!B1:F100000,4,0)="0",0,2),"")</f>
        <v>0</v>
      </c>
      <c r="L574" s="4" t="str">
        <f>IFERROR(IF(VLOOKUP(A574,raw!B1:G100000,5,0)="0",0,2),"")</f>
        <v>0</v>
      </c>
      <c r="M574" s="4" t="str">
        <f>IFERROR(IF(VLOOKUP(A574,raw!B1:H100000,6,0)="0",0,2),"")</f>
        <v>0</v>
      </c>
      <c r="N574" s="4" t="str">
        <f>IFERROR(IF(VLOOKUP(A574,raw!B1:I100000,7,0)="0",0,2),"")</f>
        <v>0</v>
      </c>
      <c r="O574" s="4" t="str">
        <f>IFERROR(IF(VLOOKUP(A574,raw!J1:L100000,2,0)="0",0,2),"")</f>
        <v>0</v>
      </c>
      <c r="P574" s="4" t="str">
        <f>IFERROR(IF(VALUE(IFERROR(VLOOKUP(A574,raw!J1:M100000,3,0),""))=0,"","x"),IFERROR(VLOOKUP(A574,raw!J1:M100000,3,0),""))</f>
        <v>0</v>
      </c>
      <c r="Q574" s="4" t="str">
        <f>IF(IFERROR(VLOOKUP(A574,raw!J1:N100000,4,0),0)=0, "" , HYPERLINK(VLOOKUP(A574,raw!J1:N100000,4,0),"Foto") )</f>
        <v>0</v>
      </c>
      <c r="R574" s="4" t="str">
        <f>IFERROR(IF(VLOOKUP(A574,raw!O1:Q100000,2,0)="0",0,2),"")</f>
        <v>0</v>
      </c>
      <c r="S574" s="4" t="str">
        <f>IFERROR(IF(VALUE(IFERROR(VLOOKUP(A574,raw!O1:R100000,3,0),""))=0,"","x"),IFERROR(VLOOKUP(A574,raw!O1:R100000,3,0),""))</f>
        <v>0</v>
      </c>
      <c r="T574" s="4" t="str">
        <f>IFERROR(IF(VLOOKUP(A574,raw!S1:U100000,2,0)="0",0,2),"")</f>
        <v>0</v>
      </c>
      <c r="U574" s="4" t="str">
        <f>IF(IFERROR(VLOOKUP(A574,raw!S1:V100000,3,0),0)=0, "" , HYPERLINK(VLOOKUP(A574,raw!S1:V100000,3,0),"Foto") )</f>
        <v>0</v>
      </c>
      <c r="V574" s="4" t="str">
        <f>IFERROR(IF(VLOOKUP(A574,raw!W1:Y100000,2,0)="0",0,2),"")</f>
        <v>0</v>
      </c>
      <c r="W574" s="4" t="str">
        <f>IFERROR(IF(VALUE(IFERROR(VLOOKUP(A574,raw!W1:Z100000,3,0),""))=0,"","x"),IFERROR(VLOOKUP(A574,raw!W1:Z100000,3,0),""))</f>
        <v>0</v>
      </c>
      <c r="X574" s="4" t="str">
        <f>IF(IFERROR(VLOOKUP(A574,raw!W1:AA100000,4,0),0)=0, "" , HYPERLINK(VLOOKUP(A574,raw!W1:AA100000,4,0),"Foto") )</f>
        <v>0</v>
      </c>
      <c r="Y574" s="4" t="str">
        <f>IFERROR(IF(VLOOKUP(A574,raw!AB1:AD100000,2,0)="0",0,2),"")</f>
        <v>0</v>
      </c>
      <c r="Z574" s="4" t="str">
        <f>IFERROR(IF(VALUE(IFERROR(VLOOKUP(A574,raw!AB1:AE100000,3,0),""))=0,"","x"),IFERROR(VLOOKUP(A574,raw!AB1:AE100000,3,0),""))</f>
        <v>0</v>
      </c>
      <c r="AA574" s="4" t="str">
        <f>IFERROR(IF(VLOOKUP(A574,raw!AF1:AH100000,2,0)="0",0,2),"")</f>
        <v>0</v>
      </c>
      <c r="AB574" s="4" t="str">
        <f>IFERROR(IF(VALUE(IFERROR(VLOOKUP(A574,raw!AF1:AI100000,3,0),""))=0,"","x"),IFERROR(VLOOKUP(A574,raw!AF1:AI100000,3,0),""))</f>
        <v>0</v>
      </c>
      <c r="AC574" s="4" t="str">
        <f>IFERROR(IF(VLOOKUP(A574,raw!AJ1:AL100000,2,0)="0",0,2),"")</f>
        <v>0</v>
      </c>
      <c r="AD574" s="4" t="str">
        <f>IFERROR(IF(VLOOKUP(A574,raw!AM1:AO100000,2,0)="0",0,2),"")</f>
        <v>0</v>
      </c>
      <c r="AE574" s="4" t="str">
        <f>IFERROR(IF(VLOOKUP(A574,raw!AM1:AP100000,3,0)="0",0,2),"")</f>
        <v>0</v>
      </c>
      <c r="AF574" s="4" t="str">
        <f>IFERROR(IF(VLOOKUP(A574,raw!AM1:AQ100000,4,0)="0",0,2),"")</f>
        <v>0</v>
      </c>
      <c r="AG574" s="4" t="str">
        <f>IFERROR(IF(VLOOKUP(A574,raw!AM1:AR100000,5,0)="0",0,2),"")</f>
        <v>0</v>
      </c>
      <c r="AH574" s="4" t="str">
        <f>IFERROR(IF(VLOOKUP(A574,raw!AS1:AU100000,2,0)="0",0,2),"")</f>
        <v>0</v>
      </c>
      <c r="AI574" s="4" t="str">
        <f>IFERROR(IF(VLOOKUP(A574,raw!AS1:AV100000,3,0)="0",0,2),"")</f>
        <v>0</v>
      </c>
      <c r="AJ574" s="4" t="str">
        <f>IFERROR(IF(VLOOKUP(A574,raw!AS1:AW100000,4,0)="0",0,2),"")</f>
        <v>0</v>
      </c>
      <c r="AK574" s="4" t="str">
        <f>IFERROR(IF(VLOOKUP(A574,raw!AS1:AX100000,5,0)="0",0,2),"")</f>
        <v>0</v>
      </c>
      <c r="AL574" s="4" t="str">
        <f>IFERROR(IF(VLOOKUP(A574,raw!AY1:BA100000,2,0)="0",0,2),"")</f>
        <v>0</v>
      </c>
      <c r="AM574" s="4" t="str">
        <f>IFERROR(IF(VLOOKUP(A574,raw!AY1:BB100000,3,0)="0",0,2),"")</f>
        <v>0</v>
      </c>
      <c r="AN574" s="4" t="str">
        <f>IFERROR(IF(VLOOKUP(A574,raw!AY1:BC100000,4,0)="0",0,2),"")</f>
        <v>0</v>
      </c>
      <c r="AO574" s="4" t="str">
        <f>IFERROR(IF(VLOOKUP(A574,raw!AY1:BD100000,5,0)="0",0,2),"")</f>
        <v>0</v>
      </c>
      <c r="AP574" s="4" t="str">
        <f>IFERROR(IF(VLOOKUP(A574,raw!BE1:BG100000,2,0)="0",0,2),"")</f>
        <v>0</v>
      </c>
      <c r="AQ574" s="4" t="str">
        <f>IFERROR(IF(VLOOKUP(A574,raw!BH1:BJ100000,2,0)="0",0,2),"")</f>
        <v>0</v>
      </c>
      <c r="AR574" s="4" t="str">
        <f>IFERROR(IF(VLOOKUP(A574,raw!BK1:BM100000,2,0)="0",0,2),"")</f>
        <v>0</v>
      </c>
      <c r="AS574" s="4" t="str">
        <f>IFERROR(IF(VLOOKUP(A574,raw!BK1:BN100000,3,0)="0",0,2),"")</f>
        <v>0</v>
      </c>
      <c r="AT574" s="4" t="str">
        <f>IFERROR(IF(VLOOKUP(A574,raw!BK1:BO100000,4,0)="0",0,2),"")</f>
        <v>0</v>
      </c>
      <c r="AU574" s="4" t="str">
        <f>IFERROR(IF(VLOOKUP(A574,raw!BP1:BR100000,2,0)="0",0,2),"")</f>
        <v>0</v>
      </c>
      <c r="AV574" s="4" t="str">
        <f>IFERROR(IF(VLOOKUP(A574,raw!BP1:BS100000,3,0)="0",0,2),"")</f>
        <v>0</v>
      </c>
      <c r="AW574" s="4" t="str">
        <f>IFERROR(IF(VLOOKUP(A574,raw!BP1:BT100000,4,0)="0",0,2),"")</f>
        <v>0</v>
      </c>
      <c r="AX574" s="4" t="str">
        <f>IFERROR(IF(VLOOKUP(A574,raw!BU1:BW100000,2,0)="0",0,2),"")</f>
        <v>0</v>
      </c>
      <c r="AY574" s="4" t="str">
        <f>IFERROR(IF(VLOOKUP(A574,raw!BU1:BX100000,3,0)="0",0,2),"")</f>
        <v>0</v>
      </c>
      <c r="AZ574" s="4" t="str">
        <f>IFERROR(IF(VLOOKUP(A574,raw!BY1:CA100000,2,0)="0",0,2),"")</f>
        <v>0</v>
      </c>
      <c r="BA574" s="4" t="str">
        <f>IFERROR(IF(VALUE(IFERROR(VLOOKUP(A574,raw!CB1:CD100000,2,0),""))=0,"","x"),IFERROR(VLOOKUP(A574,raw!CB1:CD100000,2,0),""))</f>
        <v>0</v>
      </c>
      <c r="BB574" s="4" t="str">
        <f>IFERROR(IF(VLOOKUP(A574,raw!CE1:CG100000,2,0)="0",0,2),"")</f>
        <v>0</v>
      </c>
      <c r="BC574" s="4" t="str">
        <f>IFERROR(IF(VLOOKUP(A574,raw!CH1:CJ100000,2,0)="0",0,2),"")</f>
        <v>0</v>
      </c>
      <c r="BD574" s="4" t="str">
        <f>IF(IFERROR(VLOOKUP(A574,raw!CH1:CK100000,3,0),0)=0, "" , HYPERLINK(VLOOKUP(A574,raw!CH1:CK100000,3,0),"Foto") )</f>
        <v>0</v>
      </c>
      <c r="BE574" s="4" t="str">
        <f>IFERROR(IF(VLOOKUP(A574,raw!CL1:CN100000,2,0)="0",0,2),"")</f>
        <v>0</v>
      </c>
      <c r="BF574" s="4" t="str">
        <f>IFERROR(IF(VLOOKUP(A574,raw!CL1:CO100000,3,0)="0",0,2),"")</f>
        <v>0</v>
      </c>
      <c r="BG574" s="4" t="str">
        <f>IFERROR(IF(VLOOKUP(A574,raw!CL1:CP100000,4,0)="0",0,2),"")</f>
        <v>0</v>
      </c>
      <c r="BH574" s="4" t="str">
        <f>IFERROR(IF(VLOOKUP(A574,raw!CL1:CQ100000,5,0)="0",0,2),"")</f>
        <v>0</v>
      </c>
      <c r="BI574" s="4" t="str">
        <f>IFERROR(IF(VLOOKUP(A574,raw!CL1:CR100000,6,0)="0",0,2),"")</f>
        <v>0</v>
      </c>
      <c r="BJ574" s="4" t="str">
        <f>IFERROR(IF(VLOOKUP(A574,raw!CL1:CS100000,7,0)="0",0,2),"")</f>
        <v>0</v>
      </c>
      <c r="BK574" s="4" t="str">
        <f>IFERROR(IF(VLOOKUP(A574,raw!CT1:CV100000,2,0)="0",0,2),"")</f>
        <v>0</v>
      </c>
      <c r="BL574" s="4" t="str">
        <f>IFERROR(IF(VLOOKUP(A574,raw!CT1:CW100000,3,0)="0",0,2),"")</f>
        <v>0</v>
      </c>
      <c r="BM574" s="4" t="str">
        <f>IFERROR(IF(VLOOKUP(A574,raw!CT1:CX100000,4,0)="0",0,2),"")</f>
        <v>0</v>
      </c>
      <c r="BN574" s="4" t="str">
        <f>IFERROR(IF(VLOOKUP(A574,raw!CT1:CY100000,5,0)="0",0,2),"")</f>
        <v>0</v>
      </c>
      <c r="BO574" s="4" t="str">
        <f>IFERROR(IF(VLOOKUP(A574,raw!CZ1:DB100000,2,0)="0",0,2),"")</f>
        <v>0</v>
      </c>
      <c r="BP574" s="4" t="str">
        <f>IFERROR(IF(VLOOKUP(A574,raw!CZ1:DC100000,3,0)="0",0,2),"")</f>
        <v>0</v>
      </c>
      <c r="BQ574" s="4" t="str">
        <f>IFERROR(IF(VLOOKUP(A574,raw!CZ1:DD100000,4,0)="0",0,2),"")</f>
        <v>0</v>
      </c>
      <c r="BR574" s="4" t="str">
        <f>IFERROR(IF(VLOOKUP(A574,raw!CZ1:DE100000,5,0)="0",0,2),"")</f>
        <v>0</v>
      </c>
      <c r="BS574" s="4" t="str">
        <f>IFERROR(IF(VLOOKUP(A574,raw!CZ1:DF100000,6,0)="0",0,2),"")</f>
        <v>0</v>
      </c>
      <c r="BT574" s="4" t="str">
        <f>IFERROR(IF(VLOOKUP(A574,raw!CZ1:DG100000,7,0)="0",0,2),"")</f>
        <v>0</v>
      </c>
      <c r="BU574" s="4" t="str">
        <f>IFERROR(IF(VLOOKUP(A574,raw!CZ1:DH100000,8,0)="0",0,2),"")</f>
        <v>0</v>
      </c>
      <c r="BV574" s="4" t="str">
        <f>IFERROR(IF(VALUE(IFERROR(VLOOKUP(A574,raw!CZ1:DI100000,9,0),""))=0,"","x"),IFERROR(VLOOKUP(A574,raw!CZ1:DI100000,9,0),""))</f>
        <v>0</v>
      </c>
      <c r="BW574" s="4" t="str">
        <f>IFERROR(IF(VLOOKUP(A574,raw!DJ1:DL100000,2,0)="0",0,2),"")</f>
        <v>0</v>
      </c>
      <c r="BX574" s="4" t="str">
        <f>IFERROR(IF(VLOOKUP(A574,raw!DJ1:DM100000,3,0)="0",0,2),"")</f>
        <v>0</v>
      </c>
      <c r="BY574" s="4" t="str">
        <f>IFERROR(IF(VLOOKUP(A574,raw!DJ1:DN100000,4,0)="0",0,2),"")</f>
        <v>0</v>
      </c>
      <c r="BZ574" s="4" t="str">
        <f>IFERROR(IF(VLOOKUP(A574,raw!DJ1:DO100000,5,0)="0",0,2),"")</f>
        <v>0</v>
      </c>
      <c r="CA574" s="4" t="str">
        <f>IFERROR(IF(VALUE(IFERROR(VLOOKUP(A574,raw!DJ1:DP100000,6,0),""))=0,"","x"),IFERROR(VLOOKUP(A574,raw!DJ1:DP100000,6,0),""))</f>
        <v>0</v>
      </c>
      <c r="CB574" s="4" t="str">
        <f>IFERROR(IF(VLOOKUP(A574,raw!DQ1:DS100000,2,0)="0",0,2),"")</f>
        <v>0</v>
      </c>
      <c r="CC574" s="4" t="str">
        <f>IFERROR(IF(VLOOKUP(A574,raw!DQ1:DT100000,3,0)="0",0,2),"")</f>
        <v>0</v>
      </c>
      <c r="CD574" s="4" t="str">
        <f>IFERROR(IF(VLOOKUP(A574,raw!DQ1:DU100000,4,0)="0",0,2),"")</f>
        <v>0</v>
      </c>
      <c r="CE574" s="4" t="str">
        <f>IFERROR(IF(VALUE(IFERROR(VLOOKUP(A574,raw!DQ1:DV100000,5,0),""))=0,"","x"),IFERROR(VLOOKUP(A574,raw!DQ1:DV100000,5,0),""))</f>
        <v>0</v>
      </c>
      <c r="CF574" s="4" t="str">
        <f>IFERROR(IF(VLOOKUP(A574,raw!DW1:DY100000,2,0)="0",0,2),"")</f>
        <v>0</v>
      </c>
      <c r="CG574" s="4" t="str">
        <f>IFERROR(IF(VALUE(IFERROR(VLOOKUP(A574,raw!DW1:DZ100000,3,0),""))=0,"","x"),IFERROR(VLOOKUP(A574,raw!DW1:DZ100000,3,0),""))</f>
        <v>0</v>
      </c>
      <c r="CH574" s="4" t="str">
        <f>IFERROR(IF(VLOOKUP(A574,raw!EA1:EC100000,2,0)="0",0,2),"")</f>
        <v>0</v>
      </c>
      <c r="CI574" s="4" t="str">
        <f>IFERROR(IF(VLOOKUP(A574,raw!ED1:EF100000,2,0)="0",0,2),"")</f>
        <v>0</v>
      </c>
      <c r="CJ574" s="4" t="str">
        <f>IFERROR(IF(VALUE(IFERROR(VLOOKUP(A574,raw!EG1:EI100000,2,0),""))=0,"","x"),IFERROR(VLOOKUP(A574,raw!EG1:EI100000,2,0),""))</f>
        <v>0</v>
      </c>
    </row>
    <row r="575" spans="1:88">
      <c r="A575" s="3">
        <v>512</v>
      </c>
      <c r="B575" s="3" t="s">
        <v>5441</v>
      </c>
      <c r="C575" s="3" t="s">
        <v>5442</v>
      </c>
      <c r="D575" s="4" t="s">
        <v>5443</v>
      </c>
      <c r="E575" s="4" t="s">
        <v>5314</v>
      </c>
      <c r="F575" s="4" t="s">
        <v>5332</v>
      </c>
      <c r="G575" s="4" t="s">
        <v>5444</v>
      </c>
      <c r="H575" s="4" t="s">
        <v>3108</v>
      </c>
      <c r="I575" s="4" t="str">
        <f>IFERROR(IF(VLOOKUP(A575,raw!B1:D100000,2,0)="0",0,2),"")</f>
        <v>0</v>
      </c>
      <c r="J575" s="4" t="str">
        <f>IFERROR(IF(VLOOKUP(A575,raw!B1:E100000,3,0)="0",0,2),"")</f>
        <v>0</v>
      </c>
      <c r="K575" s="4" t="str">
        <f>IFERROR(IF(VLOOKUP(A575,raw!B1:F100000,4,0)="0",0,2),"")</f>
        <v>0</v>
      </c>
      <c r="L575" s="4" t="str">
        <f>IFERROR(IF(VLOOKUP(A575,raw!B1:G100000,5,0)="0",0,2),"")</f>
        <v>0</v>
      </c>
      <c r="M575" s="4" t="str">
        <f>IFERROR(IF(VLOOKUP(A575,raw!B1:H100000,6,0)="0",0,2),"")</f>
        <v>0</v>
      </c>
      <c r="N575" s="4" t="str">
        <f>IFERROR(IF(VLOOKUP(A575,raw!B1:I100000,7,0)="0",0,2),"")</f>
        <v>0</v>
      </c>
      <c r="O575" s="4" t="str">
        <f>IFERROR(IF(VLOOKUP(A575,raw!J1:L100000,2,0)="0",0,2),"")</f>
        <v>0</v>
      </c>
      <c r="P575" s="4" t="str">
        <f>IFERROR(IF(VALUE(IFERROR(VLOOKUP(A575,raw!J1:M100000,3,0),""))=0,"","x"),IFERROR(VLOOKUP(A575,raw!J1:M100000,3,0),""))</f>
        <v>0</v>
      </c>
      <c r="Q575" s="4" t="str">
        <f>IF(IFERROR(VLOOKUP(A575,raw!J1:N100000,4,0),0)=0, "" , HYPERLINK(VLOOKUP(A575,raw!J1:N100000,4,0),"Foto") )</f>
        <v>0</v>
      </c>
      <c r="R575" s="4" t="str">
        <f>IFERROR(IF(VLOOKUP(A575,raw!O1:Q100000,2,0)="0",0,2),"")</f>
        <v>0</v>
      </c>
      <c r="S575" s="4" t="str">
        <f>IFERROR(IF(VALUE(IFERROR(VLOOKUP(A575,raw!O1:R100000,3,0),""))=0,"","x"),IFERROR(VLOOKUP(A575,raw!O1:R100000,3,0),""))</f>
        <v>0</v>
      </c>
      <c r="T575" s="4" t="str">
        <f>IFERROR(IF(VLOOKUP(A575,raw!S1:U100000,2,0)="0",0,2),"")</f>
        <v>0</v>
      </c>
      <c r="U575" s="4" t="str">
        <f>IF(IFERROR(VLOOKUP(A575,raw!S1:V100000,3,0),0)=0, "" , HYPERLINK(VLOOKUP(A575,raw!S1:V100000,3,0),"Foto") )</f>
        <v>0</v>
      </c>
      <c r="V575" s="4" t="str">
        <f>IFERROR(IF(VLOOKUP(A575,raw!W1:Y100000,2,0)="0",0,2),"")</f>
        <v>0</v>
      </c>
      <c r="W575" s="4" t="str">
        <f>IFERROR(IF(VALUE(IFERROR(VLOOKUP(A575,raw!W1:Z100000,3,0),""))=0,"","x"),IFERROR(VLOOKUP(A575,raw!W1:Z100000,3,0),""))</f>
        <v>0</v>
      </c>
      <c r="X575" s="4" t="str">
        <f>IF(IFERROR(VLOOKUP(A575,raw!W1:AA100000,4,0),0)=0, "" , HYPERLINK(VLOOKUP(A575,raw!W1:AA100000,4,0),"Foto") )</f>
        <v>0</v>
      </c>
      <c r="Y575" s="4" t="str">
        <f>IFERROR(IF(VLOOKUP(A575,raw!AB1:AD100000,2,0)="0",0,2),"")</f>
        <v>0</v>
      </c>
      <c r="Z575" s="4" t="str">
        <f>IFERROR(IF(VALUE(IFERROR(VLOOKUP(A575,raw!AB1:AE100000,3,0),""))=0,"","x"),IFERROR(VLOOKUP(A575,raw!AB1:AE100000,3,0),""))</f>
        <v>0</v>
      </c>
      <c r="AA575" s="4" t="str">
        <f>IFERROR(IF(VLOOKUP(A575,raw!AF1:AH100000,2,0)="0",0,2),"")</f>
        <v>0</v>
      </c>
      <c r="AB575" s="4" t="str">
        <f>IFERROR(IF(VALUE(IFERROR(VLOOKUP(A575,raw!AF1:AI100000,3,0),""))=0,"","x"),IFERROR(VLOOKUP(A575,raw!AF1:AI100000,3,0),""))</f>
        <v>0</v>
      </c>
      <c r="AC575" s="4" t="str">
        <f>IFERROR(IF(VLOOKUP(A575,raw!AJ1:AL100000,2,0)="0",0,2),"")</f>
        <v>0</v>
      </c>
      <c r="AD575" s="4" t="str">
        <f>IFERROR(IF(VLOOKUP(A575,raw!AM1:AO100000,2,0)="0",0,2),"")</f>
        <v>0</v>
      </c>
      <c r="AE575" s="4" t="str">
        <f>IFERROR(IF(VLOOKUP(A575,raw!AM1:AP100000,3,0)="0",0,2),"")</f>
        <v>0</v>
      </c>
      <c r="AF575" s="4" t="str">
        <f>IFERROR(IF(VLOOKUP(A575,raw!AM1:AQ100000,4,0)="0",0,2),"")</f>
        <v>0</v>
      </c>
      <c r="AG575" s="4" t="str">
        <f>IFERROR(IF(VLOOKUP(A575,raw!AM1:AR100000,5,0)="0",0,2),"")</f>
        <v>0</v>
      </c>
      <c r="AH575" s="4" t="str">
        <f>IFERROR(IF(VLOOKUP(A575,raw!AS1:AU100000,2,0)="0",0,2),"")</f>
        <v>0</v>
      </c>
      <c r="AI575" s="4" t="str">
        <f>IFERROR(IF(VLOOKUP(A575,raw!AS1:AV100000,3,0)="0",0,2),"")</f>
        <v>0</v>
      </c>
      <c r="AJ575" s="4" t="str">
        <f>IFERROR(IF(VLOOKUP(A575,raw!AS1:AW100000,4,0)="0",0,2),"")</f>
        <v>0</v>
      </c>
      <c r="AK575" s="4" t="str">
        <f>IFERROR(IF(VLOOKUP(A575,raw!AS1:AX100000,5,0)="0",0,2),"")</f>
        <v>0</v>
      </c>
      <c r="AL575" s="4" t="str">
        <f>IFERROR(IF(VLOOKUP(A575,raw!AY1:BA100000,2,0)="0",0,2),"")</f>
        <v>0</v>
      </c>
      <c r="AM575" s="4" t="str">
        <f>IFERROR(IF(VLOOKUP(A575,raw!AY1:BB100000,3,0)="0",0,2),"")</f>
        <v>0</v>
      </c>
      <c r="AN575" s="4" t="str">
        <f>IFERROR(IF(VLOOKUP(A575,raw!AY1:BC100000,4,0)="0",0,2),"")</f>
        <v>0</v>
      </c>
      <c r="AO575" s="4" t="str">
        <f>IFERROR(IF(VLOOKUP(A575,raw!AY1:BD100000,5,0)="0",0,2),"")</f>
        <v>0</v>
      </c>
      <c r="AP575" s="4" t="str">
        <f>IFERROR(IF(VLOOKUP(A575,raw!BE1:BG100000,2,0)="0",0,2),"")</f>
        <v>0</v>
      </c>
      <c r="AQ575" s="4" t="str">
        <f>IFERROR(IF(VLOOKUP(A575,raw!BH1:BJ100000,2,0)="0",0,2),"")</f>
        <v>0</v>
      </c>
      <c r="AR575" s="4" t="str">
        <f>IFERROR(IF(VLOOKUP(A575,raw!BK1:BM100000,2,0)="0",0,2),"")</f>
        <v>0</v>
      </c>
      <c r="AS575" s="4" t="str">
        <f>IFERROR(IF(VLOOKUP(A575,raw!BK1:BN100000,3,0)="0",0,2),"")</f>
        <v>0</v>
      </c>
      <c r="AT575" s="4" t="str">
        <f>IFERROR(IF(VLOOKUP(A575,raw!BK1:BO100000,4,0)="0",0,2),"")</f>
        <v>0</v>
      </c>
      <c r="AU575" s="4" t="str">
        <f>IFERROR(IF(VLOOKUP(A575,raw!BP1:BR100000,2,0)="0",0,2),"")</f>
        <v>0</v>
      </c>
      <c r="AV575" s="4" t="str">
        <f>IFERROR(IF(VLOOKUP(A575,raw!BP1:BS100000,3,0)="0",0,2),"")</f>
        <v>0</v>
      </c>
      <c r="AW575" s="4" t="str">
        <f>IFERROR(IF(VLOOKUP(A575,raw!BP1:BT100000,4,0)="0",0,2),"")</f>
        <v>0</v>
      </c>
      <c r="AX575" s="4" t="str">
        <f>IFERROR(IF(VLOOKUP(A575,raw!BU1:BW100000,2,0)="0",0,2),"")</f>
        <v>0</v>
      </c>
      <c r="AY575" s="4" t="str">
        <f>IFERROR(IF(VLOOKUP(A575,raw!BU1:BX100000,3,0)="0",0,2),"")</f>
        <v>0</v>
      </c>
      <c r="AZ575" s="4" t="str">
        <f>IFERROR(IF(VLOOKUP(A575,raw!BY1:CA100000,2,0)="0",0,2),"")</f>
        <v>0</v>
      </c>
      <c r="BA575" s="4" t="str">
        <f>IFERROR(IF(VALUE(IFERROR(VLOOKUP(A575,raw!CB1:CD100000,2,0),""))=0,"","x"),IFERROR(VLOOKUP(A575,raw!CB1:CD100000,2,0),""))</f>
        <v>0</v>
      </c>
      <c r="BB575" s="4" t="str">
        <f>IFERROR(IF(VLOOKUP(A575,raw!CE1:CG100000,2,0)="0",0,2),"")</f>
        <v>0</v>
      </c>
      <c r="BC575" s="4" t="str">
        <f>IFERROR(IF(VLOOKUP(A575,raw!CH1:CJ100000,2,0)="0",0,2),"")</f>
        <v>0</v>
      </c>
      <c r="BD575" s="4" t="str">
        <f>IF(IFERROR(VLOOKUP(A575,raw!CH1:CK100000,3,0),0)=0, "" , HYPERLINK(VLOOKUP(A575,raw!CH1:CK100000,3,0),"Foto") )</f>
        <v>0</v>
      </c>
      <c r="BE575" s="4" t="str">
        <f>IFERROR(IF(VLOOKUP(A575,raw!CL1:CN100000,2,0)="0",0,2),"")</f>
        <v>0</v>
      </c>
      <c r="BF575" s="4" t="str">
        <f>IFERROR(IF(VLOOKUP(A575,raw!CL1:CO100000,3,0)="0",0,2),"")</f>
        <v>0</v>
      </c>
      <c r="BG575" s="4" t="str">
        <f>IFERROR(IF(VLOOKUP(A575,raw!CL1:CP100000,4,0)="0",0,2),"")</f>
        <v>0</v>
      </c>
      <c r="BH575" s="4" t="str">
        <f>IFERROR(IF(VLOOKUP(A575,raw!CL1:CQ100000,5,0)="0",0,2),"")</f>
        <v>0</v>
      </c>
      <c r="BI575" s="4" t="str">
        <f>IFERROR(IF(VLOOKUP(A575,raw!CL1:CR100000,6,0)="0",0,2),"")</f>
        <v>0</v>
      </c>
      <c r="BJ575" s="4" t="str">
        <f>IFERROR(IF(VLOOKUP(A575,raw!CL1:CS100000,7,0)="0",0,2),"")</f>
        <v>0</v>
      </c>
      <c r="BK575" s="4" t="str">
        <f>IFERROR(IF(VLOOKUP(A575,raw!CT1:CV100000,2,0)="0",0,2),"")</f>
        <v>0</v>
      </c>
      <c r="BL575" s="4" t="str">
        <f>IFERROR(IF(VLOOKUP(A575,raw!CT1:CW100000,3,0)="0",0,2),"")</f>
        <v>0</v>
      </c>
      <c r="BM575" s="4" t="str">
        <f>IFERROR(IF(VLOOKUP(A575,raw!CT1:CX100000,4,0)="0",0,2),"")</f>
        <v>0</v>
      </c>
      <c r="BN575" s="4" t="str">
        <f>IFERROR(IF(VLOOKUP(A575,raw!CT1:CY100000,5,0)="0",0,2),"")</f>
        <v>0</v>
      </c>
      <c r="BO575" s="4" t="str">
        <f>IFERROR(IF(VLOOKUP(A575,raw!CZ1:DB100000,2,0)="0",0,2),"")</f>
        <v>0</v>
      </c>
      <c r="BP575" s="4" t="str">
        <f>IFERROR(IF(VLOOKUP(A575,raw!CZ1:DC100000,3,0)="0",0,2),"")</f>
        <v>0</v>
      </c>
      <c r="BQ575" s="4" t="str">
        <f>IFERROR(IF(VLOOKUP(A575,raw!CZ1:DD100000,4,0)="0",0,2),"")</f>
        <v>0</v>
      </c>
      <c r="BR575" s="4" t="str">
        <f>IFERROR(IF(VLOOKUP(A575,raw!CZ1:DE100000,5,0)="0",0,2),"")</f>
        <v>0</v>
      </c>
      <c r="BS575" s="4" t="str">
        <f>IFERROR(IF(VLOOKUP(A575,raw!CZ1:DF100000,6,0)="0",0,2),"")</f>
        <v>0</v>
      </c>
      <c r="BT575" s="4" t="str">
        <f>IFERROR(IF(VLOOKUP(A575,raw!CZ1:DG100000,7,0)="0",0,2),"")</f>
        <v>0</v>
      </c>
      <c r="BU575" s="4" t="str">
        <f>IFERROR(IF(VLOOKUP(A575,raw!CZ1:DH100000,8,0)="0",0,2),"")</f>
        <v>0</v>
      </c>
      <c r="BV575" s="4" t="str">
        <f>IFERROR(IF(VALUE(IFERROR(VLOOKUP(A575,raw!CZ1:DI100000,9,0),""))=0,"","x"),IFERROR(VLOOKUP(A575,raw!CZ1:DI100000,9,0),""))</f>
        <v>0</v>
      </c>
      <c r="BW575" s="4" t="str">
        <f>IFERROR(IF(VLOOKUP(A575,raw!DJ1:DL100000,2,0)="0",0,2),"")</f>
        <v>0</v>
      </c>
      <c r="BX575" s="4" t="str">
        <f>IFERROR(IF(VLOOKUP(A575,raw!DJ1:DM100000,3,0)="0",0,2),"")</f>
        <v>0</v>
      </c>
      <c r="BY575" s="4" t="str">
        <f>IFERROR(IF(VLOOKUP(A575,raw!DJ1:DN100000,4,0)="0",0,2),"")</f>
        <v>0</v>
      </c>
      <c r="BZ575" s="4" t="str">
        <f>IFERROR(IF(VLOOKUP(A575,raw!DJ1:DO100000,5,0)="0",0,2),"")</f>
        <v>0</v>
      </c>
      <c r="CA575" s="4" t="str">
        <f>IFERROR(IF(VALUE(IFERROR(VLOOKUP(A575,raw!DJ1:DP100000,6,0),""))=0,"","x"),IFERROR(VLOOKUP(A575,raw!DJ1:DP100000,6,0),""))</f>
        <v>0</v>
      </c>
      <c r="CB575" s="4" t="str">
        <f>IFERROR(IF(VLOOKUP(A575,raw!DQ1:DS100000,2,0)="0",0,2),"")</f>
        <v>0</v>
      </c>
      <c r="CC575" s="4" t="str">
        <f>IFERROR(IF(VLOOKUP(A575,raw!DQ1:DT100000,3,0)="0",0,2),"")</f>
        <v>0</v>
      </c>
      <c r="CD575" s="4" t="str">
        <f>IFERROR(IF(VLOOKUP(A575,raw!DQ1:DU100000,4,0)="0",0,2),"")</f>
        <v>0</v>
      </c>
      <c r="CE575" s="4" t="str">
        <f>IFERROR(IF(VALUE(IFERROR(VLOOKUP(A575,raw!DQ1:DV100000,5,0),""))=0,"","x"),IFERROR(VLOOKUP(A575,raw!DQ1:DV100000,5,0),""))</f>
        <v>0</v>
      </c>
      <c r="CF575" s="4" t="str">
        <f>IFERROR(IF(VLOOKUP(A575,raw!DW1:DY100000,2,0)="0",0,2),"")</f>
        <v>0</v>
      </c>
      <c r="CG575" s="4" t="str">
        <f>IFERROR(IF(VALUE(IFERROR(VLOOKUP(A575,raw!DW1:DZ100000,3,0),""))=0,"","x"),IFERROR(VLOOKUP(A575,raw!DW1:DZ100000,3,0),""))</f>
        <v>0</v>
      </c>
      <c r="CH575" s="4" t="str">
        <f>IFERROR(IF(VLOOKUP(A575,raw!EA1:EC100000,2,0)="0",0,2),"")</f>
        <v>0</v>
      </c>
      <c r="CI575" s="4" t="str">
        <f>IFERROR(IF(VLOOKUP(A575,raw!ED1:EF100000,2,0)="0",0,2),"")</f>
        <v>0</v>
      </c>
      <c r="CJ575" s="4" t="str">
        <f>IFERROR(IF(VALUE(IFERROR(VLOOKUP(A575,raw!EG1:EI100000,2,0),""))=0,"","x"),IFERROR(VLOOKUP(A575,raw!EG1:EI100000,2,0),""))</f>
        <v>0</v>
      </c>
    </row>
    <row r="576" spans="1:88">
      <c r="A576" s="3">
        <v>528</v>
      </c>
      <c r="B576" s="3" t="s">
        <v>5445</v>
      </c>
      <c r="C576" s="3" t="s">
        <v>5446</v>
      </c>
      <c r="D576" s="4" t="s">
        <v>5447</v>
      </c>
      <c r="E576" s="4" t="s">
        <v>5358</v>
      </c>
      <c r="F576" s="4" t="s">
        <v>5332</v>
      </c>
      <c r="G576" s="4" t="s">
        <v>5448</v>
      </c>
      <c r="H576" s="4" t="s">
        <v>3108</v>
      </c>
      <c r="I576" s="4" t="str">
        <f>IFERROR(IF(VLOOKUP(A576,raw!B1:D100000,2,0)="0",0,2),"")</f>
        <v>0</v>
      </c>
      <c r="J576" s="4" t="str">
        <f>IFERROR(IF(VLOOKUP(A576,raw!B1:E100000,3,0)="0",0,2),"")</f>
        <v>0</v>
      </c>
      <c r="K576" s="4" t="str">
        <f>IFERROR(IF(VLOOKUP(A576,raw!B1:F100000,4,0)="0",0,2),"")</f>
        <v>0</v>
      </c>
      <c r="L576" s="4" t="str">
        <f>IFERROR(IF(VLOOKUP(A576,raw!B1:G100000,5,0)="0",0,2),"")</f>
        <v>0</v>
      </c>
      <c r="M576" s="4" t="str">
        <f>IFERROR(IF(VLOOKUP(A576,raw!B1:H100000,6,0)="0",0,2),"")</f>
        <v>0</v>
      </c>
      <c r="N576" s="4" t="str">
        <f>IFERROR(IF(VLOOKUP(A576,raw!B1:I100000,7,0)="0",0,2),"")</f>
        <v>0</v>
      </c>
      <c r="O576" s="4" t="str">
        <f>IFERROR(IF(VLOOKUP(A576,raw!J1:L100000,2,0)="0",0,2),"")</f>
        <v>0</v>
      </c>
      <c r="P576" s="4" t="str">
        <f>IFERROR(IF(VALUE(IFERROR(VLOOKUP(A576,raw!J1:M100000,3,0),""))=0,"","x"),IFERROR(VLOOKUP(A576,raw!J1:M100000,3,0),""))</f>
        <v>0</v>
      </c>
      <c r="Q576" s="4" t="str">
        <f>IF(IFERROR(VLOOKUP(A576,raw!J1:N100000,4,0),0)=0, "" , HYPERLINK(VLOOKUP(A576,raw!J1:N100000,4,0),"Foto") )</f>
        <v>0</v>
      </c>
      <c r="R576" s="4" t="str">
        <f>IFERROR(IF(VLOOKUP(A576,raw!O1:Q100000,2,0)="0",0,2),"")</f>
        <v>0</v>
      </c>
      <c r="S576" s="4" t="str">
        <f>IFERROR(IF(VALUE(IFERROR(VLOOKUP(A576,raw!O1:R100000,3,0),""))=0,"","x"),IFERROR(VLOOKUP(A576,raw!O1:R100000,3,0),""))</f>
        <v>0</v>
      </c>
      <c r="T576" s="4" t="str">
        <f>IFERROR(IF(VLOOKUP(A576,raw!S1:U100000,2,0)="0",0,2),"")</f>
        <v>0</v>
      </c>
      <c r="U576" s="4" t="str">
        <f>IF(IFERROR(VLOOKUP(A576,raw!S1:V100000,3,0),0)=0, "" , HYPERLINK(VLOOKUP(A576,raw!S1:V100000,3,0),"Foto") )</f>
        <v>0</v>
      </c>
      <c r="V576" s="4" t="str">
        <f>IFERROR(IF(VLOOKUP(A576,raw!W1:Y100000,2,0)="0",0,2),"")</f>
        <v>0</v>
      </c>
      <c r="W576" s="4" t="str">
        <f>IFERROR(IF(VALUE(IFERROR(VLOOKUP(A576,raw!W1:Z100000,3,0),""))=0,"","x"),IFERROR(VLOOKUP(A576,raw!W1:Z100000,3,0),""))</f>
        <v>0</v>
      </c>
      <c r="X576" s="4" t="str">
        <f>IF(IFERROR(VLOOKUP(A576,raw!W1:AA100000,4,0),0)=0, "" , HYPERLINK(VLOOKUP(A576,raw!W1:AA100000,4,0),"Foto") )</f>
        <v>0</v>
      </c>
      <c r="Y576" s="4" t="str">
        <f>IFERROR(IF(VLOOKUP(A576,raw!AB1:AD100000,2,0)="0",0,2),"")</f>
        <v>0</v>
      </c>
      <c r="Z576" s="4" t="str">
        <f>IFERROR(IF(VALUE(IFERROR(VLOOKUP(A576,raw!AB1:AE100000,3,0),""))=0,"","x"),IFERROR(VLOOKUP(A576,raw!AB1:AE100000,3,0),""))</f>
        <v>0</v>
      </c>
      <c r="AA576" s="4" t="str">
        <f>IFERROR(IF(VLOOKUP(A576,raw!AF1:AH100000,2,0)="0",0,2),"")</f>
        <v>0</v>
      </c>
      <c r="AB576" s="4" t="str">
        <f>IFERROR(IF(VALUE(IFERROR(VLOOKUP(A576,raw!AF1:AI100000,3,0),""))=0,"","x"),IFERROR(VLOOKUP(A576,raw!AF1:AI100000,3,0),""))</f>
        <v>0</v>
      </c>
      <c r="AC576" s="4" t="str">
        <f>IFERROR(IF(VLOOKUP(A576,raw!AJ1:AL100000,2,0)="0",0,2),"")</f>
        <v>0</v>
      </c>
      <c r="AD576" s="4" t="str">
        <f>IFERROR(IF(VLOOKUP(A576,raw!AM1:AO100000,2,0)="0",0,2),"")</f>
        <v>0</v>
      </c>
      <c r="AE576" s="4" t="str">
        <f>IFERROR(IF(VLOOKUP(A576,raw!AM1:AP100000,3,0)="0",0,2),"")</f>
        <v>0</v>
      </c>
      <c r="AF576" s="4" t="str">
        <f>IFERROR(IF(VLOOKUP(A576,raw!AM1:AQ100000,4,0)="0",0,2),"")</f>
        <v>0</v>
      </c>
      <c r="AG576" s="4" t="str">
        <f>IFERROR(IF(VLOOKUP(A576,raw!AM1:AR100000,5,0)="0",0,2),"")</f>
        <v>0</v>
      </c>
      <c r="AH576" s="4" t="str">
        <f>IFERROR(IF(VLOOKUP(A576,raw!AS1:AU100000,2,0)="0",0,2),"")</f>
        <v>0</v>
      </c>
      <c r="AI576" s="4" t="str">
        <f>IFERROR(IF(VLOOKUP(A576,raw!AS1:AV100000,3,0)="0",0,2),"")</f>
        <v>0</v>
      </c>
      <c r="AJ576" s="4" t="str">
        <f>IFERROR(IF(VLOOKUP(A576,raw!AS1:AW100000,4,0)="0",0,2),"")</f>
        <v>0</v>
      </c>
      <c r="AK576" s="4" t="str">
        <f>IFERROR(IF(VLOOKUP(A576,raw!AS1:AX100000,5,0)="0",0,2),"")</f>
        <v>0</v>
      </c>
      <c r="AL576" s="4" t="str">
        <f>IFERROR(IF(VLOOKUP(A576,raw!AY1:BA100000,2,0)="0",0,2),"")</f>
        <v>0</v>
      </c>
      <c r="AM576" s="4" t="str">
        <f>IFERROR(IF(VLOOKUP(A576,raw!AY1:BB100000,3,0)="0",0,2),"")</f>
        <v>0</v>
      </c>
      <c r="AN576" s="4" t="str">
        <f>IFERROR(IF(VLOOKUP(A576,raw!AY1:BC100000,4,0)="0",0,2),"")</f>
        <v>0</v>
      </c>
      <c r="AO576" s="4" t="str">
        <f>IFERROR(IF(VLOOKUP(A576,raw!AY1:BD100000,5,0)="0",0,2),"")</f>
        <v>0</v>
      </c>
      <c r="AP576" s="4" t="str">
        <f>IFERROR(IF(VLOOKUP(A576,raw!BE1:BG100000,2,0)="0",0,2),"")</f>
        <v>0</v>
      </c>
      <c r="AQ576" s="4" t="str">
        <f>IFERROR(IF(VLOOKUP(A576,raw!BH1:BJ100000,2,0)="0",0,2),"")</f>
        <v>0</v>
      </c>
      <c r="AR576" s="4" t="str">
        <f>IFERROR(IF(VLOOKUP(A576,raw!BK1:BM100000,2,0)="0",0,2),"")</f>
        <v>0</v>
      </c>
      <c r="AS576" s="4" t="str">
        <f>IFERROR(IF(VLOOKUP(A576,raw!BK1:BN100000,3,0)="0",0,2),"")</f>
        <v>0</v>
      </c>
      <c r="AT576" s="4" t="str">
        <f>IFERROR(IF(VLOOKUP(A576,raw!BK1:BO100000,4,0)="0",0,2),"")</f>
        <v>0</v>
      </c>
      <c r="AU576" s="4" t="str">
        <f>IFERROR(IF(VLOOKUP(A576,raw!BP1:BR100000,2,0)="0",0,2),"")</f>
        <v>0</v>
      </c>
      <c r="AV576" s="4" t="str">
        <f>IFERROR(IF(VLOOKUP(A576,raw!BP1:BS100000,3,0)="0",0,2),"")</f>
        <v>0</v>
      </c>
      <c r="AW576" s="4" t="str">
        <f>IFERROR(IF(VLOOKUP(A576,raw!BP1:BT100000,4,0)="0",0,2),"")</f>
        <v>0</v>
      </c>
      <c r="AX576" s="4" t="str">
        <f>IFERROR(IF(VLOOKUP(A576,raw!BU1:BW100000,2,0)="0",0,2),"")</f>
        <v>0</v>
      </c>
      <c r="AY576" s="4" t="str">
        <f>IFERROR(IF(VLOOKUP(A576,raw!BU1:BX100000,3,0)="0",0,2),"")</f>
        <v>0</v>
      </c>
      <c r="AZ576" s="4" t="str">
        <f>IFERROR(IF(VLOOKUP(A576,raw!BY1:CA100000,2,0)="0",0,2),"")</f>
        <v>0</v>
      </c>
      <c r="BA576" s="4" t="str">
        <f>IFERROR(IF(VALUE(IFERROR(VLOOKUP(A576,raw!CB1:CD100000,2,0),""))=0,"","x"),IFERROR(VLOOKUP(A576,raw!CB1:CD100000,2,0),""))</f>
        <v>0</v>
      </c>
      <c r="BB576" s="4" t="str">
        <f>IFERROR(IF(VLOOKUP(A576,raw!CE1:CG100000,2,0)="0",0,2),"")</f>
        <v>0</v>
      </c>
      <c r="BC576" s="4" t="str">
        <f>IFERROR(IF(VLOOKUP(A576,raw!CH1:CJ100000,2,0)="0",0,2),"")</f>
        <v>0</v>
      </c>
      <c r="BD576" s="4" t="str">
        <f>IF(IFERROR(VLOOKUP(A576,raw!CH1:CK100000,3,0),0)=0, "" , HYPERLINK(VLOOKUP(A576,raw!CH1:CK100000,3,0),"Foto") )</f>
        <v>0</v>
      </c>
      <c r="BE576" s="4" t="str">
        <f>IFERROR(IF(VLOOKUP(A576,raw!CL1:CN100000,2,0)="0",0,2),"")</f>
        <v>0</v>
      </c>
      <c r="BF576" s="4" t="str">
        <f>IFERROR(IF(VLOOKUP(A576,raw!CL1:CO100000,3,0)="0",0,2),"")</f>
        <v>0</v>
      </c>
      <c r="BG576" s="4" t="str">
        <f>IFERROR(IF(VLOOKUP(A576,raw!CL1:CP100000,4,0)="0",0,2),"")</f>
        <v>0</v>
      </c>
      <c r="BH576" s="4" t="str">
        <f>IFERROR(IF(VLOOKUP(A576,raw!CL1:CQ100000,5,0)="0",0,2),"")</f>
        <v>0</v>
      </c>
      <c r="BI576" s="4" t="str">
        <f>IFERROR(IF(VLOOKUP(A576,raw!CL1:CR100000,6,0)="0",0,2),"")</f>
        <v>0</v>
      </c>
      <c r="BJ576" s="4" t="str">
        <f>IFERROR(IF(VLOOKUP(A576,raw!CL1:CS100000,7,0)="0",0,2),"")</f>
        <v>0</v>
      </c>
      <c r="BK576" s="4" t="str">
        <f>IFERROR(IF(VLOOKUP(A576,raw!CT1:CV100000,2,0)="0",0,2),"")</f>
        <v>0</v>
      </c>
      <c r="BL576" s="4" t="str">
        <f>IFERROR(IF(VLOOKUP(A576,raw!CT1:CW100000,3,0)="0",0,2),"")</f>
        <v>0</v>
      </c>
      <c r="BM576" s="4" t="str">
        <f>IFERROR(IF(VLOOKUP(A576,raw!CT1:CX100000,4,0)="0",0,2),"")</f>
        <v>0</v>
      </c>
      <c r="BN576" s="4" t="str">
        <f>IFERROR(IF(VLOOKUP(A576,raw!CT1:CY100000,5,0)="0",0,2),"")</f>
        <v>0</v>
      </c>
      <c r="BO576" s="4" t="str">
        <f>IFERROR(IF(VLOOKUP(A576,raw!CZ1:DB100000,2,0)="0",0,2),"")</f>
        <v>0</v>
      </c>
      <c r="BP576" s="4" t="str">
        <f>IFERROR(IF(VLOOKUP(A576,raw!CZ1:DC100000,3,0)="0",0,2),"")</f>
        <v>0</v>
      </c>
      <c r="BQ576" s="4" t="str">
        <f>IFERROR(IF(VLOOKUP(A576,raw!CZ1:DD100000,4,0)="0",0,2),"")</f>
        <v>0</v>
      </c>
      <c r="BR576" s="4" t="str">
        <f>IFERROR(IF(VLOOKUP(A576,raw!CZ1:DE100000,5,0)="0",0,2),"")</f>
        <v>0</v>
      </c>
      <c r="BS576" s="4" t="str">
        <f>IFERROR(IF(VLOOKUP(A576,raw!CZ1:DF100000,6,0)="0",0,2),"")</f>
        <v>0</v>
      </c>
      <c r="BT576" s="4" t="str">
        <f>IFERROR(IF(VLOOKUP(A576,raw!CZ1:DG100000,7,0)="0",0,2),"")</f>
        <v>0</v>
      </c>
      <c r="BU576" s="4" t="str">
        <f>IFERROR(IF(VLOOKUP(A576,raw!CZ1:DH100000,8,0)="0",0,2),"")</f>
        <v>0</v>
      </c>
      <c r="BV576" s="4" t="str">
        <f>IFERROR(IF(VALUE(IFERROR(VLOOKUP(A576,raw!CZ1:DI100000,9,0),""))=0,"","x"),IFERROR(VLOOKUP(A576,raw!CZ1:DI100000,9,0),""))</f>
        <v>0</v>
      </c>
      <c r="BW576" s="4" t="str">
        <f>IFERROR(IF(VLOOKUP(A576,raw!DJ1:DL100000,2,0)="0",0,2),"")</f>
        <v>0</v>
      </c>
      <c r="BX576" s="4" t="str">
        <f>IFERROR(IF(VLOOKUP(A576,raw!DJ1:DM100000,3,0)="0",0,2),"")</f>
        <v>0</v>
      </c>
      <c r="BY576" s="4" t="str">
        <f>IFERROR(IF(VLOOKUP(A576,raw!DJ1:DN100000,4,0)="0",0,2),"")</f>
        <v>0</v>
      </c>
      <c r="BZ576" s="4" t="str">
        <f>IFERROR(IF(VLOOKUP(A576,raw!DJ1:DO100000,5,0)="0",0,2),"")</f>
        <v>0</v>
      </c>
      <c r="CA576" s="4" t="str">
        <f>IFERROR(IF(VALUE(IFERROR(VLOOKUP(A576,raw!DJ1:DP100000,6,0),""))=0,"","x"),IFERROR(VLOOKUP(A576,raw!DJ1:DP100000,6,0),""))</f>
        <v>0</v>
      </c>
      <c r="CB576" s="4" t="str">
        <f>IFERROR(IF(VLOOKUP(A576,raw!DQ1:DS100000,2,0)="0",0,2),"")</f>
        <v>0</v>
      </c>
      <c r="CC576" s="4" t="str">
        <f>IFERROR(IF(VLOOKUP(A576,raw!DQ1:DT100000,3,0)="0",0,2),"")</f>
        <v>0</v>
      </c>
      <c r="CD576" s="4" t="str">
        <f>IFERROR(IF(VLOOKUP(A576,raw!DQ1:DU100000,4,0)="0",0,2),"")</f>
        <v>0</v>
      </c>
      <c r="CE576" s="4" t="str">
        <f>IFERROR(IF(VALUE(IFERROR(VLOOKUP(A576,raw!DQ1:DV100000,5,0),""))=0,"","x"),IFERROR(VLOOKUP(A576,raw!DQ1:DV100000,5,0),""))</f>
        <v>0</v>
      </c>
      <c r="CF576" s="4" t="str">
        <f>IFERROR(IF(VLOOKUP(A576,raw!DW1:DY100000,2,0)="0",0,2),"")</f>
        <v>0</v>
      </c>
      <c r="CG576" s="4" t="str">
        <f>IFERROR(IF(VALUE(IFERROR(VLOOKUP(A576,raw!DW1:DZ100000,3,0),""))=0,"","x"),IFERROR(VLOOKUP(A576,raw!DW1:DZ100000,3,0),""))</f>
        <v>0</v>
      </c>
      <c r="CH576" s="4" t="str">
        <f>IFERROR(IF(VLOOKUP(A576,raw!EA1:EC100000,2,0)="0",0,2),"")</f>
        <v>0</v>
      </c>
      <c r="CI576" s="4" t="str">
        <f>IFERROR(IF(VLOOKUP(A576,raw!ED1:EF100000,2,0)="0",0,2),"")</f>
        <v>0</v>
      </c>
      <c r="CJ576" s="4" t="str">
        <f>IFERROR(IF(VALUE(IFERROR(VLOOKUP(A576,raw!EG1:EI100000,2,0),""))=0,"","x"),IFERROR(VLOOKUP(A576,raw!EG1:EI100000,2,0),""))</f>
        <v>0</v>
      </c>
    </row>
    <row r="577" spans="1:88">
      <c r="A577" s="3">
        <v>510</v>
      </c>
      <c r="B577" s="3" t="s">
        <v>5449</v>
      </c>
      <c r="C577" s="3" t="s">
        <v>5450</v>
      </c>
      <c r="D577" s="4" t="s">
        <v>5451</v>
      </c>
      <c r="E577" s="4" t="s">
        <v>5314</v>
      </c>
      <c r="F577" s="4" t="s">
        <v>5332</v>
      </c>
      <c r="G577" s="4" t="s">
        <v>5452</v>
      </c>
      <c r="H577" s="4" t="s">
        <v>3087</v>
      </c>
      <c r="I577" s="4" t="str">
        <f>IFERROR(IF(VLOOKUP(A577,raw!B1:D100000,2,0)="0",0,2),"")</f>
        <v>0</v>
      </c>
      <c r="J577" s="4" t="str">
        <f>IFERROR(IF(VLOOKUP(A577,raw!B1:E100000,3,0)="0",0,2),"")</f>
        <v>0</v>
      </c>
      <c r="K577" s="4" t="str">
        <f>IFERROR(IF(VLOOKUP(A577,raw!B1:F100000,4,0)="0",0,2),"")</f>
        <v>0</v>
      </c>
      <c r="L577" s="4" t="str">
        <f>IFERROR(IF(VLOOKUP(A577,raw!B1:G100000,5,0)="0",0,2),"")</f>
        <v>0</v>
      </c>
      <c r="M577" s="4" t="str">
        <f>IFERROR(IF(VLOOKUP(A577,raw!B1:H100000,6,0)="0",0,2),"")</f>
        <v>0</v>
      </c>
      <c r="N577" s="4" t="str">
        <f>IFERROR(IF(VLOOKUP(A577,raw!B1:I100000,7,0)="0",0,2),"")</f>
        <v>0</v>
      </c>
      <c r="O577" s="4" t="str">
        <f>IFERROR(IF(VLOOKUP(A577,raw!J1:L100000,2,0)="0",0,2),"")</f>
        <v>0</v>
      </c>
      <c r="P577" s="4" t="str">
        <f>IFERROR(IF(VALUE(IFERROR(VLOOKUP(A577,raw!J1:M100000,3,0),""))=0,"","x"),IFERROR(VLOOKUP(A577,raw!J1:M100000,3,0),""))</f>
        <v>0</v>
      </c>
      <c r="Q577" s="4" t="str">
        <f>IF(IFERROR(VLOOKUP(A577,raw!J1:N100000,4,0),0)=0, "" , HYPERLINK(VLOOKUP(A577,raw!J1:N100000,4,0),"Foto") )</f>
        <v>0</v>
      </c>
      <c r="R577" s="4" t="str">
        <f>IFERROR(IF(VLOOKUP(A577,raw!O1:Q100000,2,0)="0",0,2),"")</f>
        <v>0</v>
      </c>
      <c r="S577" s="4" t="str">
        <f>IFERROR(IF(VALUE(IFERROR(VLOOKUP(A577,raw!O1:R100000,3,0),""))=0,"","x"),IFERROR(VLOOKUP(A577,raw!O1:R100000,3,0),""))</f>
        <v>0</v>
      </c>
      <c r="T577" s="4" t="str">
        <f>IFERROR(IF(VLOOKUP(A577,raw!S1:U100000,2,0)="0",0,2),"")</f>
        <v>0</v>
      </c>
      <c r="U577" s="4" t="str">
        <f>IF(IFERROR(VLOOKUP(A577,raw!S1:V100000,3,0),0)=0, "" , HYPERLINK(VLOOKUP(A577,raw!S1:V100000,3,0),"Foto") )</f>
        <v>0</v>
      </c>
      <c r="V577" s="4" t="str">
        <f>IFERROR(IF(VLOOKUP(A577,raw!W1:Y100000,2,0)="0",0,2),"")</f>
        <v>0</v>
      </c>
      <c r="W577" s="4" t="str">
        <f>IFERROR(IF(VALUE(IFERROR(VLOOKUP(A577,raw!W1:Z100000,3,0),""))=0,"","x"),IFERROR(VLOOKUP(A577,raw!W1:Z100000,3,0),""))</f>
        <v>0</v>
      </c>
      <c r="X577" s="4" t="str">
        <f>IF(IFERROR(VLOOKUP(A577,raw!W1:AA100000,4,0),0)=0, "" , HYPERLINK(VLOOKUP(A577,raw!W1:AA100000,4,0),"Foto") )</f>
        <v>0</v>
      </c>
      <c r="Y577" s="4" t="str">
        <f>IFERROR(IF(VLOOKUP(A577,raw!AB1:AD100000,2,0)="0",0,2),"")</f>
        <v>0</v>
      </c>
      <c r="Z577" s="4" t="str">
        <f>IFERROR(IF(VALUE(IFERROR(VLOOKUP(A577,raw!AB1:AE100000,3,0),""))=0,"","x"),IFERROR(VLOOKUP(A577,raw!AB1:AE100000,3,0),""))</f>
        <v>0</v>
      </c>
      <c r="AA577" s="4" t="str">
        <f>IFERROR(IF(VLOOKUP(A577,raw!AF1:AH100000,2,0)="0",0,2),"")</f>
        <v>0</v>
      </c>
      <c r="AB577" s="4" t="str">
        <f>IFERROR(IF(VALUE(IFERROR(VLOOKUP(A577,raw!AF1:AI100000,3,0),""))=0,"","x"),IFERROR(VLOOKUP(A577,raw!AF1:AI100000,3,0),""))</f>
        <v>0</v>
      </c>
      <c r="AC577" s="4" t="str">
        <f>IFERROR(IF(VLOOKUP(A577,raw!AJ1:AL100000,2,0)="0",0,2),"")</f>
        <v>0</v>
      </c>
      <c r="AD577" s="4" t="str">
        <f>IFERROR(IF(VLOOKUP(A577,raw!AM1:AO100000,2,0)="0",0,2),"")</f>
        <v>0</v>
      </c>
      <c r="AE577" s="4" t="str">
        <f>IFERROR(IF(VLOOKUP(A577,raw!AM1:AP100000,3,0)="0",0,2),"")</f>
        <v>0</v>
      </c>
      <c r="AF577" s="4" t="str">
        <f>IFERROR(IF(VLOOKUP(A577,raw!AM1:AQ100000,4,0)="0",0,2),"")</f>
        <v>0</v>
      </c>
      <c r="AG577" s="4" t="str">
        <f>IFERROR(IF(VLOOKUP(A577,raw!AM1:AR100000,5,0)="0",0,2),"")</f>
        <v>0</v>
      </c>
      <c r="AH577" s="4" t="str">
        <f>IFERROR(IF(VLOOKUP(A577,raw!AS1:AU100000,2,0)="0",0,2),"")</f>
        <v>0</v>
      </c>
      <c r="AI577" s="4" t="str">
        <f>IFERROR(IF(VLOOKUP(A577,raw!AS1:AV100000,3,0)="0",0,2),"")</f>
        <v>0</v>
      </c>
      <c r="AJ577" s="4" t="str">
        <f>IFERROR(IF(VLOOKUP(A577,raw!AS1:AW100000,4,0)="0",0,2),"")</f>
        <v>0</v>
      </c>
      <c r="AK577" s="4" t="str">
        <f>IFERROR(IF(VLOOKUP(A577,raw!AS1:AX100000,5,0)="0",0,2),"")</f>
        <v>0</v>
      </c>
      <c r="AL577" s="4" t="str">
        <f>IFERROR(IF(VLOOKUP(A577,raw!AY1:BA100000,2,0)="0",0,2),"")</f>
        <v>0</v>
      </c>
      <c r="AM577" s="4" t="str">
        <f>IFERROR(IF(VLOOKUP(A577,raw!AY1:BB100000,3,0)="0",0,2),"")</f>
        <v>0</v>
      </c>
      <c r="AN577" s="4" t="str">
        <f>IFERROR(IF(VLOOKUP(A577,raw!AY1:BC100000,4,0)="0",0,2),"")</f>
        <v>0</v>
      </c>
      <c r="AO577" s="4" t="str">
        <f>IFERROR(IF(VLOOKUP(A577,raw!AY1:BD100000,5,0)="0",0,2),"")</f>
        <v>0</v>
      </c>
      <c r="AP577" s="4" t="str">
        <f>IFERROR(IF(VLOOKUP(A577,raw!BE1:BG100000,2,0)="0",0,2),"")</f>
        <v>0</v>
      </c>
      <c r="AQ577" s="4" t="str">
        <f>IFERROR(IF(VLOOKUP(A577,raw!BH1:BJ100000,2,0)="0",0,2),"")</f>
        <v>0</v>
      </c>
      <c r="AR577" s="4" t="str">
        <f>IFERROR(IF(VLOOKUP(A577,raw!BK1:BM100000,2,0)="0",0,2),"")</f>
        <v>0</v>
      </c>
      <c r="AS577" s="4" t="str">
        <f>IFERROR(IF(VLOOKUP(A577,raw!BK1:BN100000,3,0)="0",0,2),"")</f>
        <v>0</v>
      </c>
      <c r="AT577" s="4" t="str">
        <f>IFERROR(IF(VLOOKUP(A577,raw!BK1:BO100000,4,0)="0",0,2),"")</f>
        <v>0</v>
      </c>
      <c r="AU577" s="4" t="str">
        <f>IFERROR(IF(VLOOKUP(A577,raw!BP1:BR100000,2,0)="0",0,2),"")</f>
        <v>0</v>
      </c>
      <c r="AV577" s="4" t="str">
        <f>IFERROR(IF(VLOOKUP(A577,raw!BP1:BS100000,3,0)="0",0,2),"")</f>
        <v>0</v>
      </c>
      <c r="AW577" s="4" t="str">
        <f>IFERROR(IF(VLOOKUP(A577,raw!BP1:BT100000,4,0)="0",0,2),"")</f>
        <v>0</v>
      </c>
      <c r="AX577" s="4" t="str">
        <f>IFERROR(IF(VLOOKUP(A577,raw!BU1:BW100000,2,0)="0",0,2),"")</f>
        <v>0</v>
      </c>
      <c r="AY577" s="4" t="str">
        <f>IFERROR(IF(VLOOKUP(A577,raw!BU1:BX100000,3,0)="0",0,2),"")</f>
        <v>0</v>
      </c>
      <c r="AZ577" s="4" t="str">
        <f>IFERROR(IF(VLOOKUP(A577,raw!BY1:CA100000,2,0)="0",0,2),"")</f>
        <v>0</v>
      </c>
      <c r="BA577" s="4" t="str">
        <f>IFERROR(IF(VALUE(IFERROR(VLOOKUP(A577,raw!CB1:CD100000,2,0),""))=0,"","x"),IFERROR(VLOOKUP(A577,raw!CB1:CD100000,2,0),""))</f>
        <v>0</v>
      </c>
      <c r="BB577" s="4" t="str">
        <f>IFERROR(IF(VLOOKUP(A577,raw!CE1:CG100000,2,0)="0",0,2),"")</f>
        <v>0</v>
      </c>
      <c r="BC577" s="4" t="str">
        <f>IFERROR(IF(VLOOKUP(A577,raw!CH1:CJ100000,2,0)="0",0,2),"")</f>
        <v>0</v>
      </c>
      <c r="BD577" s="4" t="str">
        <f>IF(IFERROR(VLOOKUP(A577,raw!CH1:CK100000,3,0),0)=0, "" , HYPERLINK(VLOOKUP(A577,raw!CH1:CK100000,3,0),"Foto") )</f>
        <v>0</v>
      </c>
      <c r="BE577" s="4" t="str">
        <f>IFERROR(IF(VLOOKUP(A577,raw!CL1:CN100000,2,0)="0",0,2),"")</f>
        <v>0</v>
      </c>
      <c r="BF577" s="4" t="str">
        <f>IFERROR(IF(VLOOKUP(A577,raw!CL1:CO100000,3,0)="0",0,2),"")</f>
        <v>0</v>
      </c>
      <c r="BG577" s="4" t="str">
        <f>IFERROR(IF(VLOOKUP(A577,raw!CL1:CP100000,4,0)="0",0,2),"")</f>
        <v>0</v>
      </c>
      <c r="BH577" s="4" t="str">
        <f>IFERROR(IF(VLOOKUP(A577,raw!CL1:CQ100000,5,0)="0",0,2),"")</f>
        <v>0</v>
      </c>
      <c r="BI577" s="4" t="str">
        <f>IFERROR(IF(VLOOKUP(A577,raw!CL1:CR100000,6,0)="0",0,2),"")</f>
        <v>0</v>
      </c>
      <c r="BJ577" s="4" t="str">
        <f>IFERROR(IF(VLOOKUP(A577,raw!CL1:CS100000,7,0)="0",0,2),"")</f>
        <v>0</v>
      </c>
      <c r="BK577" s="4" t="str">
        <f>IFERROR(IF(VLOOKUP(A577,raw!CT1:CV100000,2,0)="0",0,2),"")</f>
        <v>0</v>
      </c>
      <c r="BL577" s="4" t="str">
        <f>IFERROR(IF(VLOOKUP(A577,raw!CT1:CW100000,3,0)="0",0,2),"")</f>
        <v>0</v>
      </c>
      <c r="BM577" s="4" t="str">
        <f>IFERROR(IF(VLOOKUP(A577,raw!CT1:CX100000,4,0)="0",0,2),"")</f>
        <v>0</v>
      </c>
      <c r="BN577" s="4" t="str">
        <f>IFERROR(IF(VLOOKUP(A577,raw!CT1:CY100000,5,0)="0",0,2),"")</f>
        <v>0</v>
      </c>
      <c r="BO577" s="4" t="str">
        <f>IFERROR(IF(VLOOKUP(A577,raw!CZ1:DB100000,2,0)="0",0,2),"")</f>
        <v>0</v>
      </c>
      <c r="BP577" s="4" t="str">
        <f>IFERROR(IF(VLOOKUP(A577,raw!CZ1:DC100000,3,0)="0",0,2),"")</f>
        <v>0</v>
      </c>
      <c r="BQ577" s="4" t="str">
        <f>IFERROR(IF(VLOOKUP(A577,raw!CZ1:DD100000,4,0)="0",0,2),"")</f>
        <v>0</v>
      </c>
      <c r="BR577" s="4" t="str">
        <f>IFERROR(IF(VLOOKUP(A577,raw!CZ1:DE100000,5,0)="0",0,2),"")</f>
        <v>0</v>
      </c>
      <c r="BS577" s="4" t="str">
        <f>IFERROR(IF(VLOOKUP(A577,raw!CZ1:DF100000,6,0)="0",0,2),"")</f>
        <v>0</v>
      </c>
      <c r="BT577" s="4" t="str">
        <f>IFERROR(IF(VLOOKUP(A577,raw!CZ1:DG100000,7,0)="0",0,2),"")</f>
        <v>0</v>
      </c>
      <c r="BU577" s="4" t="str">
        <f>IFERROR(IF(VLOOKUP(A577,raw!CZ1:DH100000,8,0)="0",0,2),"")</f>
        <v>0</v>
      </c>
      <c r="BV577" s="4" t="str">
        <f>IFERROR(IF(VALUE(IFERROR(VLOOKUP(A577,raw!CZ1:DI100000,9,0),""))=0,"","x"),IFERROR(VLOOKUP(A577,raw!CZ1:DI100000,9,0),""))</f>
        <v>0</v>
      </c>
      <c r="BW577" s="4" t="str">
        <f>IFERROR(IF(VLOOKUP(A577,raw!DJ1:DL100000,2,0)="0",0,2),"")</f>
        <v>0</v>
      </c>
      <c r="BX577" s="4" t="str">
        <f>IFERROR(IF(VLOOKUP(A577,raw!DJ1:DM100000,3,0)="0",0,2),"")</f>
        <v>0</v>
      </c>
      <c r="BY577" s="4" t="str">
        <f>IFERROR(IF(VLOOKUP(A577,raw!DJ1:DN100000,4,0)="0",0,2),"")</f>
        <v>0</v>
      </c>
      <c r="BZ577" s="4" t="str">
        <f>IFERROR(IF(VLOOKUP(A577,raw!DJ1:DO100000,5,0)="0",0,2),"")</f>
        <v>0</v>
      </c>
      <c r="CA577" s="4" t="str">
        <f>IFERROR(IF(VALUE(IFERROR(VLOOKUP(A577,raw!DJ1:DP100000,6,0),""))=0,"","x"),IFERROR(VLOOKUP(A577,raw!DJ1:DP100000,6,0),""))</f>
        <v>0</v>
      </c>
      <c r="CB577" s="4" t="str">
        <f>IFERROR(IF(VLOOKUP(A577,raw!DQ1:DS100000,2,0)="0",0,2),"")</f>
        <v>0</v>
      </c>
      <c r="CC577" s="4" t="str">
        <f>IFERROR(IF(VLOOKUP(A577,raw!DQ1:DT100000,3,0)="0",0,2),"")</f>
        <v>0</v>
      </c>
      <c r="CD577" s="4" t="str">
        <f>IFERROR(IF(VLOOKUP(A577,raw!DQ1:DU100000,4,0)="0",0,2),"")</f>
        <v>0</v>
      </c>
      <c r="CE577" s="4" t="str">
        <f>IFERROR(IF(VALUE(IFERROR(VLOOKUP(A577,raw!DQ1:DV100000,5,0),""))=0,"","x"),IFERROR(VLOOKUP(A577,raw!DQ1:DV100000,5,0),""))</f>
        <v>0</v>
      </c>
      <c r="CF577" s="4" t="str">
        <f>IFERROR(IF(VLOOKUP(A577,raw!DW1:DY100000,2,0)="0",0,2),"")</f>
        <v>0</v>
      </c>
      <c r="CG577" s="4" t="str">
        <f>IFERROR(IF(VALUE(IFERROR(VLOOKUP(A577,raw!DW1:DZ100000,3,0),""))=0,"","x"),IFERROR(VLOOKUP(A577,raw!DW1:DZ100000,3,0),""))</f>
        <v>0</v>
      </c>
      <c r="CH577" s="4" t="str">
        <f>IFERROR(IF(VLOOKUP(A577,raw!EA1:EC100000,2,0)="0",0,2),"")</f>
        <v>0</v>
      </c>
      <c r="CI577" s="4" t="str">
        <f>IFERROR(IF(VLOOKUP(A577,raw!ED1:EF100000,2,0)="0",0,2),"")</f>
        <v>0</v>
      </c>
      <c r="CJ577" s="4" t="str">
        <f>IFERROR(IF(VALUE(IFERROR(VLOOKUP(A577,raw!EG1:EI100000,2,0),""))=0,"","x"),IFERROR(VLOOKUP(A577,raw!EG1:EI100000,2,0),""))</f>
        <v>0</v>
      </c>
    </row>
    <row r="578" spans="1:88">
      <c r="A578" s="3">
        <v>494</v>
      </c>
      <c r="B578" s="3" t="s">
        <v>5453</v>
      </c>
      <c r="C578" s="3" t="s">
        <v>5454</v>
      </c>
      <c r="D578" s="4" t="s">
        <v>5455</v>
      </c>
      <c r="E578" s="4" t="s">
        <v>5419</v>
      </c>
      <c r="F578" s="4" t="s">
        <v>5332</v>
      </c>
      <c r="G578" s="4" t="s">
        <v>5456</v>
      </c>
      <c r="H578" s="4" t="s">
        <v>3087</v>
      </c>
      <c r="I578" s="4" t="str">
        <f>IFERROR(IF(VLOOKUP(A578,raw!B1:D100000,2,0)="0",0,2),"")</f>
        <v>0</v>
      </c>
      <c r="J578" s="4" t="str">
        <f>IFERROR(IF(VLOOKUP(A578,raw!B1:E100000,3,0)="0",0,2),"")</f>
        <v>0</v>
      </c>
      <c r="K578" s="4" t="str">
        <f>IFERROR(IF(VLOOKUP(A578,raw!B1:F100000,4,0)="0",0,2),"")</f>
        <v>0</v>
      </c>
      <c r="L578" s="4" t="str">
        <f>IFERROR(IF(VLOOKUP(A578,raw!B1:G100000,5,0)="0",0,2),"")</f>
        <v>0</v>
      </c>
      <c r="M578" s="4" t="str">
        <f>IFERROR(IF(VLOOKUP(A578,raw!B1:H100000,6,0)="0",0,2),"")</f>
        <v>0</v>
      </c>
      <c r="N578" s="4" t="str">
        <f>IFERROR(IF(VLOOKUP(A578,raw!B1:I100000,7,0)="0",0,2),"")</f>
        <v>0</v>
      </c>
      <c r="O578" s="4" t="str">
        <f>IFERROR(IF(VLOOKUP(A578,raw!J1:L100000,2,0)="0",0,2),"")</f>
        <v>0</v>
      </c>
      <c r="P578" s="4" t="str">
        <f>IFERROR(IF(VALUE(IFERROR(VLOOKUP(A578,raw!J1:M100000,3,0),""))=0,"","x"),IFERROR(VLOOKUP(A578,raw!J1:M100000,3,0),""))</f>
        <v>0</v>
      </c>
      <c r="Q578" s="4" t="str">
        <f>IF(IFERROR(VLOOKUP(A578,raw!J1:N100000,4,0),0)=0, "" , HYPERLINK(VLOOKUP(A578,raw!J1:N100000,4,0),"Foto") )</f>
        <v>0</v>
      </c>
      <c r="R578" s="4" t="str">
        <f>IFERROR(IF(VLOOKUP(A578,raw!O1:Q100000,2,0)="0",0,2),"")</f>
        <v>0</v>
      </c>
      <c r="S578" s="4" t="str">
        <f>IFERROR(IF(VALUE(IFERROR(VLOOKUP(A578,raw!O1:R100000,3,0),""))=0,"","x"),IFERROR(VLOOKUP(A578,raw!O1:R100000,3,0),""))</f>
        <v>0</v>
      </c>
      <c r="T578" s="4" t="str">
        <f>IFERROR(IF(VLOOKUP(A578,raw!S1:U100000,2,0)="0",0,2),"")</f>
        <v>0</v>
      </c>
      <c r="U578" s="4" t="str">
        <f>IF(IFERROR(VLOOKUP(A578,raw!S1:V100000,3,0),0)=0, "" , HYPERLINK(VLOOKUP(A578,raw!S1:V100000,3,0),"Foto") )</f>
        <v>0</v>
      </c>
      <c r="V578" s="4" t="str">
        <f>IFERROR(IF(VLOOKUP(A578,raw!W1:Y100000,2,0)="0",0,2),"")</f>
        <v>0</v>
      </c>
      <c r="W578" s="4" t="str">
        <f>IFERROR(IF(VALUE(IFERROR(VLOOKUP(A578,raw!W1:Z100000,3,0),""))=0,"","x"),IFERROR(VLOOKUP(A578,raw!W1:Z100000,3,0),""))</f>
        <v>0</v>
      </c>
      <c r="X578" s="4" t="str">
        <f>IF(IFERROR(VLOOKUP(A578,raw!W1:AA100000,4,0),0)=0, "" , HYPERLINK(VLOOKUP(A578,raw!W1:AA100000,4,0),"Foto") )</f>
        <v>0</v>
      </c>
      <c r="Y578" s="4" t="str">
        <f>IFERROR(IF(VLOOKUP(A578,raw!AB1:AD100000,2,0)="0",0,2),"")</f>
        <v>0</v>
      </c>
      <c r="Z578" s="4" t="str">
        <f>IFERROR(IF(VALUE(IFERROR(VLOOKUP(A578,raw!AB1:AE100000,3,0),""))=0,"","x"),IFERROR(VLOOKUP(A578,raw!AB1:AE100000,3,0),""))</f>
        <v>0</v>
      </c>
      <c r="AA578" s="4" t="str">
        <f>IFERROR(IF(VLOOKUP(A578,raw!AF1:AH100000,2,0)="0",0,2),"")</f>
        <v>0</v>
      </c>
      <c r="AB578" s="4" t="str">
        <f>IFERROR(IF(VALUE(IFERROR(VLOOKUP(A578,raw!AF1:AI100000,3,0),""))=0,"","x"),IFERROR(VLOOKUP(A578,raw!AF1:AI100000,3,0),""))</f>
        <v>0</v>
      </c>
      <c r="AC578" s="4" t="str">
        <f>IFERROR(IF(VLOOKUP(A578,raw!AJ1:AL100000,2,0)="0",0,2),"")</f>
        <v>0</v>
      </c>
      <c r="AD578" s="4" t="str">
        <f>IFERROR(IF(VLOOKUP(A578,raw!AM1:AO100000,2,0)="0",0,2),"")</f>
        <v>0</v>
      </c>
      <c r="AE578" s="4" t="str">
        <f>IFERROR(IF(VLOOKUP(A578,raw!AM1:AP100000,3,0)="0",0,2),"")</f>
        <v>0</v>
      </c>
      <c r="AF578" s="4" t="str">
        <f>IFERROR(IF(VLOOKUP(A578,raw!AM1:AQ100000,4,0)="0",0,2),"")</f>
        <v>0</v>
      </c>
      <c r="AG578" s="4" t="str">
        <f>IFERROR(IF(VLOOKUP(A578,raw!AM1:AR100000,5,0)="0",0,2),"")</f>
        <v>0</v>
      </c>
      <c r="AH578" s="4" t="str">
        <f>IFERROR(IF(VLOOKUP(A578,raw!AS1:AU100000,2,0)="0",0,2),"")</f>
        <v>0</v>
      </c>
      <c r="AI578" s="4" t="str">
        <f>IFERROR(IF(VLOOKUP(A578,raw!AS1:AV100000,3,0)="0",0,2),"")</f>
        <v>0</v>
      </c>
      <c r="AJ578" s="4" t="str">
        <f>IFERROR(IF(VLOOKUP(A578,raw!AS1:AW100000,4,0)="0",0,2),"")</f>
        <v>0</v>
      </c>
      <c r="AK578" s="4" t="str">
        <f>IFERROR(IF(VLOOKUP(A578,raw!AS1:AX100000,5,0)="0",0,2),"")</f>
        <v>0</v>
      </c>
      <c r="AL578" s="4" t="str">
        <f>IFERROR(IF(VLOOKUP(A578,raw!AY1:BA100000,2,0)="0",0,2),"")</f>
        <v>0</v>
      </c>
      <c r="AM578" s="4" t="str">
        <f>IFERROR(IF(VLOOKUP(A578,raw!AY1:BB100000,3,0)="0",0,2),"")</f>
        <v>0</v>
      </c>
      <c r="AN578" s="4" t="str">
        <f>IFERROR(IF(VLOOKUP(A578,raw!AY1:BC100000,4,0)="0",0,2),"")</f>
        <v>0</v>
      </c>
      <c r="AO578" s="4" t="str">
        <f>IFERROR(IF(VLOOKUP(A578,raw!AY1:BD100000,5,0)="0",0,2),"")</f>
        <v>0</v>
      </c>
      <c r="AP578" s="4" t="str">
        <f>IFERROR(IF(VLOOKUP(A578,raw!BE1:BG100000,2,0)="0",0,2),"")</f>
        <v>0</v>
      </c>
      <c r="AQ578" s="4" t="str">
        <f>IFERROR(IF(VLOOKUP(A578,raw!BH1:BJ100000,2,0)="0",0,2),"")</f>
        <v>0</v>
      </c>
      <c r="AR578" s="4" t="str">
        <f>IFERROR(IF(VLOOKUP(A578,raw!BK1:BM100000,2,0)="0",0,2),"")</f>
        <v>0</v>
      </c>
      <c r="AS578" s="4" t="str">
        <f>IFERROR(IF(VLOOKUP(A578,raw!BK1:BN100000,3,0)="0",0,2),"")</f>
        <v>0</v>
      </c>
      <c r="AT578" s="4" t="str">
        <f>IFERROR(IF(VLOOKUP(A578,raw!BK1:BO100000,4,0)="0",0,2),"")</f>
        <v>0</v>
      </c>
      <c r="AU578" s="4" t="str">
        <f>IFERROR(IF(VLOOKUP(A578,raw!BP1:BR100000,2,0)="0",0,2),"")</f>
        <v>0</v>
      </c>
      <c r="AV578" s="4" t="str">
        <f>IFERROR(IF(VLOOKUP(A578,raw!BP1:BS100000,3,0)="0",0,2),"")</f>
        <v>0</v>
      </c>
      <c r="AW578" s="4" t="str">
        <f>IFERROR(IF(VLOOKUP(A578,raw!BP1:BT100000,4,0)="0",0,2),"")</f>
        <v>0</v>
      </c>
      <c r="AX578" s="4" t="str">
        <f>IFERROR(IF(VLOOKUP(A578,raw!BU1:BW100000,2,0)="0",0,2),"")</f>
        <v>0</v>
      </c>
      <c r="AY578" s="4" t="str">
        <f>IFERROR(IF(VLOOKUP(A578,raw!BU1:BX100000,3,0)="0",0,2),"")</f>
        <v>0</v>
      </c>
      <c r="AZ578" s="4" t="str">
        <f>IFERROR(IF(VLOOKUP(A578,raw!BY1:CA100000,2,0)="0",0,2),"")</f>
        <v>0</v>
      </c>
      <c r="BA578" s="4" t="str">
        <f>IFERROR(IF(VALUE(IFERROR(VLOOKUP(A578,raw!CB1:CD100000,2,0),""))=0,"","x"),IFERROR(VLOOKUP(A578,raw!CB1:CD100000,2,0),""))</f>
        <v>0</v>
      </c>
      <c r="BB578" s="4" t="str">
        <f>IFERROR(IF(VLOOKUP(A578,raw!CE1:CG100000,2,0)="0",0,2),"")</f>
        <v>0</v>
      </c>
      <c r="BC578" s="4" t="str">
        <f>IFERROR(IF(VLOOKUP(A578,raw!CH1:CJ100000,2,0)="0",0,2),"")</f>
        <v>0</v>
      </c>
      <c r="BD578" s="4" t="str">
        <f>IF(IFERROR(VLOOKUP(A578,raw!CH1:CK100000,3,0),0)=0, "" , HYPERLINK(VLOOKUP(A578,raw!CH1:CK100000,3,0),"Foto") )</f>
        <v>0</v>
      </c>
      <c r="BE578" s="4" t="str">
        <f>IFERROR(IF(VLOOKUP(A578,raw!CL1:CN100000,2,0)="0",0,2),"")</f>
        <v>0</v>
      </c>
      <c r="BF578" s="4" t="str">
        <f>IFERROR(IF(VLOOKUP(A578,raw!CL1:CO100000,3,0)="0",0,2),"")</f>
        <v>0</v>
      </c>
      <c r="BG578" s="4" t="str">
        <f>IFERROR(IF(VLOOKUP(A578,raw!CL1:CP100000,4,0)="0",0,2),"")</f>
        <v>0</v>
      </c>
      <c r="BH578" s="4" t="str">
        <f>IFERROR(IF(VLOOKUP(A578,raw!CL1:CQ100000,5,0)="0",0,2),"")</f>
        <v>0</v>
      </c>
      <c r="BI578" s="4" t="str">
        <f>IFERROR(IF(VLOOKUP(A578,raw!CL1:CR100000,6,0)="0",0,2),"")</f>
        <v>0</v>
      </c>
      <c r="BJ578" s="4" t="str">
        <f>IFERROR(IF(VLOOKUP(A578,raw!CL1:CS100000,7,0)="0",0,2),"")</f>
        <v>0</v>
      </c>
      <c r="BK578" s="4" t="str">
        <f>IFERROR(IF(VLOOKUP(A578,raw!CT1:CV100000,2,0)="0",0,2),"")</f>
        <v>0</v>
      </c>
      <c r="BL578" s="4" t="str">
        <f>IFERROR(IF(VLOOKUP(A578,raw!CT1:CW100000,3,0)="0",0,2),"")</f>
        <v>0</v>
      </c>
      <c r="BM578" s="4" t="str">
        <f>IFERROR(IF(VLOOKUP(A578,raw!CT1:CX100000,4,0)="0",0,2),"")</f>
        <v>0</v>
      </c>
      <c r="BN578" s="4" t="str">
        <f>IFERROR(IF(VLOOKUP(A578,raw!CT1:CY100000,5,0)="0",0,2),"")</f>
        <v>0</v>
      </c>
      <c r="BO578" s="4" t="str">
        <f>IFERROR(IF(VLOOKUP(A578,raw!CZ1:DB100000,2,0)="0",0,2),"")</f>
        <v>0</v>
      </c>
      <c r="BP578" s="4" t="str">
        <f>IFERROR(IF(VLOOKUP(A578,raw!CZ1:DC100000,3,0)="0",0,2),"")</f>
        <v>0</v>
      </c>
      <c r="BQ578" s="4" t="str">
        <f>IFERROR(IF(VLOOKUP(A578,raw!CZ1:DD100000,4,0)="0",0,2),"")</f>
        <v>0</v>
      </c>
      <c r="BR578" s="4" t="str">
        <f>IFERROR(IF(VLOOKUP(A578,raw!CZ1:DE100000,5,0)="0",0,2),"")</f>
        <v>0</v>
      </c>
      <c r="BS578" s="4" t="str">
        <f>IFERROR(IF(VLOOKUP(A578,raw!CZ1:DF100000,6,0)="0",0,2),"")</f>
        <v>0</v>
      </c>
      <c r="BT578" s="4" t="str">
        <f>IFERROR(IF(VLOOKUP(A578,raw!CZ1:DG100000,7,0)="0",0,2),"")</f>
        <v>0</v>
      </c>
      <c r="BU578" s="4" t="str">
        <f>IFERROR(IF(VLOOKUP(A578,raw!CZ1:DH100000,8,0)="0",0,2),"")</f>
        <v>0</v>
      </c>
      <c r="BV578" s="4" t="str">
        <f>IFERROR(IF(VALUE(IFERROR(VLOOKUP(A578,raw!CZ1:DI100000,9,0),""))=0,"","x"),IFERROR(VLOOKUP(A578,raw!CZ1:DI100000,9,0),""))</f>
        <v>0</v>
      </c>
      <c r="BW578" s="4" t="str">
        <f>IFERROR(IF(VLOOKUP(A578,raw!DJ1:DL100000,2,0)="0",0,2),"")</f>
        <v>0</v>
      </c>
      <c r="BX578" s="4" t="str">
        <f>IFERROR(IF(VLOOKUP(A578,raw!DJ1:DM100000,3,0)="0",0,2),"")</f>
        <v>0</v>
      </c>
      <c r="BY578" s="4" t="str">
        <f>IFERROR(IF(VLOOKUP(A578,raw!DJ1:DN100000,4,0)="0",0,2),"")</f>
        <v>0</v>
      </c>
      <c r="BZ578" s="4" t="str">
        <f>IFERROR(IF(VLOOKUP(A578,raw!DJ1:DO100000,5,0)="0",0,2),"")</f>
        <v>0</v>
      </c>
      <c r="CA578" s="4" t="str">
        <f>IFERROR(IF(VALUE(IFERROR(VLOOKUP(A578,raw!DJ1:DP100000,6,0),""))=0,"","x"),IFERROR(VLOOKUP(A578,raw!DJ1:DP100000,6,0),""))</f>
        <v>0</v>
      </c>
      <c r="CB578" s="4" t="str">
        <f>IFERROR(IF(VLOOKUP(A578,raw!DQ1:DS100000,2,0)="0",0,2),"")</f>
        <v>0</v>
      </c>
      <c r="CC578" s="4" t="str">
        <f>IFERROR(IF(VLOOKUP(A578,raw!DQ1:DT100000,3,0)="0",0,2),"")</f>
        <v>0</v>
      </c>
      <c r="CD578" s="4" t="str">
        <f>IFERROR(IF(VLOOKUP(A578,raw!DQ1:DU100000,4,0)="0",0,2),"")</f>
        <v>0</v>
      </c>
      <c r="CE578" s="4" t="str">
        <f>IFERROR(IF(VALUE(IFERROR(VLOOKUP(A578,raw!DQ1:DV100000,5,0),""))=0,"","x"),IFERROR(VLOOKUP(A578,raw!DQ1:DV100000,5,0),""))</f>
        <v>0</v>
      </c>
      <c r="CF578" s="4" t="str">
        <f>IFERROR(IF(VLOOKUP(A578,raw!DW1:DY100000,2,0)="0",0,2),"")</f>
        <v>0</v>
      </c>
      <c r="CG578" s="4" t="str">
        <f>IFERROR(IF(VALUE(IFERROR(VLOOKUP(A578,raw!DW1:DZ100000,3,0),""))=0,"","x"),IFERROR(VLOOKUP(A578,raw!DW1:DZ100000,3,0),""))</f>
        <v>0</v>
      </c>
      <c r="CH578" s="4" t="str">
        <f>IFERROR(IF(VLOOKUP(A578,raw!EA1:EC100000,2,0)="0",0,2),"")</f>
        <v>0</v>
      </c>
      <c r="CI578" s="4" t="str">
        <f>IFERROR(IF(VLOOKUP(A578,raw!ED1:EF100000,2,0)="0",0,2),"")</f>
        <v>0</v>
      </c>
      <c r="CJ578" s="4" t="str">
        <f>IFERROR(IF(VALUE(IFERROR(VLOOKUP(A578,raw!EG1:EI100000,2,0),""))=0,"","x"),IFERROR(VLOOKUP(A578,raw!EG1:EI100000,2,0),""))</f>
        <v>0</v>
      </c>
    </row>
    <row r="579" spans="1:88">
      <c r="A579" s="3">
        <v>509</v>
      </c>
      <c r="B579" s="3" t="s">
        <v>5457</v>
      </c>
      <c r="C579" s="3" t="s">
        <v>5458</v>
      </c>
      <c r="D579" s="4" t="s">
        <v>5459</v>
      </c>
      <c r="E579" s="4" t="s">
        <v>5314</v>
      </c>
      <c r="F579" s="4" t="s">
        <v>5332</v>
      </c>
      <c r="G579" s="4" t="s">
        <v>5460</v>
      </c>
      <c r="H579" s="4" t="s">
        <v>3087</v>
      </c>
      <c r="I579" s="4" t="str">
        <f>IFERROR(IF(VLOOKUP(A579,raw!B1:D100000,2,0)="0",0,2),"")</f>
        <v>0</v>
      </c>
      <c r="J579" s="4" t="str">
        <f>IFERROR(IF(VLOOKUP(A579,raw!B1:E100000,3,0)="0",0,2),"")</f>
        <v>0</v>
      </c>
      <c r="K579" s="4" t="str">
        <f>IFERROR(IF(VLOOKUP(A579,raw!B1:F100000,4,0)="0",0,2),"")</f>
        <v>0</v>
      </c>
      <c r="L579" s="4" t="str">
        <f>IFERROR(IF(VLOOKUP(A579,raw!B1:G100000,5,0)="0",0,2),"")</f>
        <v>0</v>
      </c>
      <c r="M579" s="4" t="str">
        <f>IFERROR(IF(VLOOKUP(A579,raw!B1:H100000,6,0)="0",0,2),"")</f>
        <v>0</v>
      </c>
      <c r="N579" s="4" t="str">
        <f>IFERROR(IF(VLOOKUP(A579,raw!B1:I100000,7,0)="0",0,2),"")</f>
        <v>0</v>
      </c>
      <c r="O579" s="4" t="str">
        <f>IFERROR(IF(VLOOKUP(A579,raw!J1:L100000,2,0)="0",0,2),"")</f>
        <v>0</v>
      </c>
      <c r="P579" s="4" t="str">
        <f>IFERROR(IF(VALUE(IFERROR(VLOOKUP(A579,raw!J1:M100000,3,0),""))=0,"","x"),IFERROR(VLOOKUP(A579,raw!J1:M100000,3,0),""))</f>
        <v>0</v>
      </c>
      <c r="Q579" s="4" t="str">
        <f>IF(IFERROR(VLOOKUP(A579,raw!J1:N100000,4,0),0)=0, "" , HYPERLINK(VLOOKUP(A579,raw!J1:N100000,4,0),"Foto") )</f>
        <v>0</v>
      </c>
      <c r="R579" s="4" t="str">
        <f>IFERROR(IF(VLOOKUP(A579,raw!O1:Q100000,2,0)="0",0,2),"")</f>
        <v>0</v>
      </c>
      <c r="S579" s="4" t="str">
        <f>IFERROR(IF(VALUE(IFERROR(VLOOKUP(A579,raw!O1:R100000,3,0),""))=0,"","x"),IFERROR(VLOOKUP(A579,raw!O1:R100000,3,0),""))</f>
        <v>0</v>
      </c>
      <c r="T579" s="4" t="str">
        <f>IFERROR(IF(VLOOKUP(A579,raw!S1:U100000,2,0)="0",0,2),"")</f>
        <v>0</v>
      </c>
      <c r="U579" s="4" t="str">
        <f>IF(IFERROR(VLOOKUP(A579,raw!S1:V100000,3,0),0)=0, "" , HYPERLINK(VLOOKUP(A579,raw!S1:V100000,3,0),"Foto") )</f>
        <v>0</v>
      </c>
      <c r="V579" s="4" t="str">
        <f>IFERROR(IF(VLOOKUP(A579,raw!W1:Y100000,2,0)="0",0,2),"")</f>
        <v>0</v>
      </c>
      <c r="W579" s="4" t="str">
        <f>IFERROR(IF(VALUE(IFERROR(VLOOKUP(A579,raw!W1:Z100000,3,0),""))=0,"","x"),IFERROR(VLOOKUP(A579,raw!W1:Z100000,3,0),""))</f>
        <v>0</v>
      </c>
      <c r="X579" s="4" t="str">
        <f>IF(IFERROR(VLOOKUP(A579,raw!W1:AA100000,4,0),0)=0, "" , HYPERLINK(VLOOKUP(A579,raw!W1:AA100000,4,0),"Foto") )</f>
        <v>0</v>
      </c>
      <c r="Y579" s="4" t="str">
        <f>IFERROR(IF(VLOOKUP(A579,raw!AB1:AD100000,2,0)="0",0,2),"")</f>
        <v>0</v>
      </c>
      <c r="Z579" s="4" t="str">
        <f>IFERROR(IF(VALUE(IFERROR(VLOOKUP(A579,raw!AB1:AE100000,3,0),""))=0,"","x"),IFERROR(VLOOKUP(A579,raw!AB1:AE100000,3,0),""))</f>
        <v>0</v>
      </c>
      <c r="AA579" s="4" t="str">
        <f>IFERROR(IF(VLOOKUP(A579,raw!AF1:AH100000,2,0)="0",0,2),"")</f>
        <v>0</v>
      </c>
      <c r="AB579" s="4" t="str">
        <f>IFERROR(IF(VALUE(IFERROR(VLOOKUP(A579,raw!AF1:AI100000,3,0),""))=0,"","x"),IFERROR(VLOOKUP(A579,raw!AF1:AI100000,3,0),""))</f>
        <v>0</v>
      </c>
      <c r="AC579" s="4" t="str">
        <f>IFERROR(IF(VLOOKUP(A579,raw!AJ1:AL100000,2,0)="0",0,2),"")</f>
        <v>0</v>
      </c>
      <c r="AD579" s="4" t="str">
        <f>IFERROR(IF(VLOOKUP(A579,raw!AM1:AO100000,2,0)="0",0,2),"")</f>
        <v>0</v>
      </c>
      <c r="AE579" s="4" t="str">
        <f>IFERROR(IF(VLOOKUP(A579,raw!AM1:AP100000,3,0)="0",0,2),"")</f>
        <v>0</v>
      </c>
      <c r="AF579" s="4" t="str">
        <f>IFERROR(IF(VLOOKUP(A579,raw!AM1:AQ100000,4,0)="0",0,2),"")</f>
        <v>0</v>
      </c>
      <c r="AG579" s="4" t="str">
        <f>IFERROR(IF(VLOOKUP(A579,raw!AM1:AR100000,5,0)="0",0,2),"")</f>
        <v>0</v>
      </c>
      <c r="AH579" s="4" t="str">
        <f>IFERROR(IF(VLOOKUP(A579,raw!AS1:AU100000,2,0)="0",0,2),"")</f>
        <v>0</v>
      </c>
      <c r="AI579" s="4" t="str">
        <f>IFERROR(IF(VLOOKUP(A579,raw!AS1:AV100000,3,0)="0",0,2),"")</f>
        <v>0</v>
      </c>
      <c r="AJ579" s="4" t="str">
        <f>IFERROR(IF(VLOOKUP(A579,raw!AS1:AW100000,4,0)="0",0,2),"")</f>
        <v>0</v>
      </c>
      <c r="AK579" s="4" t="str">
        <f>IFERROR(IF(VLOOKUP(A579,raw!AS1:AX100000,5,0)="0",0,2),"")</f>
        <v>0</v>
      </c>
      <c r="AL579" s="4" t="str">
        <f>IFERROR(IF(VLOOKUP(A579,raw!AY1:BA100000,2,0)="0",0,2),"")</f>
        <v>0</v>
      </c>
      <c r="AM579" s="4" t="str">
        <f>IFERROR(IF(VLOOKUP(A579,raw!AY1:BB100000,3,0)="0",0,2),"")</f>
        <v>0</v>
      </c>
      <c r="AN579" s="4" t="str">
        <f>IFERROR(IF(VLOOKUP(A579,raw!AY1:BC100000,4,0)="0",0,2),"")</f>
        <v>0</v>
      </c>
      <c r="AO579" s="4" t="str">
        <f>IFERROR(IF(VLOOKUP(A579,raw!AY1:BD100000,5,0)="0",0,2),"")</f>
        <v>0</v>
      </c>
      <c r="AP579" s="4" t="str">
        <f>IFERROR(IF(VLOOKUP(A579,raw!BE1:BG100000,2,0)="0",0,2),"")</f>
        <v>0</v>
      </c>
      <c r="AQ579" s="4" t="str">
        <f>IFERROR(IF(VLOOKUP(A579,raw!BH1:BJ100000,2,0)="0",0,2),"")</f>
        <v>0</v>
      </c>
      <c r="AR579" s="4" t="str">
        <f>IFERROR(IF(VLOOKUP(A579,raw!BK1:BM100000,2,0)="0",0,2),"")</f>
        <v>0</v>
      </c>
      <c r="AS579" s="4" t="str">
        <f>IFERROR(IF(VLOOKUP(A579,raw!BK1:BN100000,3,0)="0",0,2),"")</f>
        <v>0</v>
      </c>
      <c r="AT579" s="4" t="str">
        <f>IFERROR(IF(VLOOKUP(A579,raw!BK1:BO100000,4,0)="0",0,2),"")</f>
        <v>0</v>
      </c>
      <c r="AU579" s="4" t="str">
        <f>IFERROR(IF(VLOOKUP(A579,raw!BP1:BR100000,2,0)="0",0,2),"")</f>
        <v>0</v>
      </c>
      <c r="AV579" s="4" t="str">
        <f>IFERROR(IF(VLOOKUP(A579,raw!BP1:BS100000,3,0)="0",0,2),"")</f>
        <v>0</v>
      </c>
      <c r="AW579" s="4" t="str">
        <f>IFERROR(IF(VLOOKUP(A579,raw!BP1:BT100000,4,0)="0",0,2),"")</f>
        <v>0</v>
      </c>
      <c r="AX579" s="4" t="str">
        <f>IFERROR(IF(VLOOKUP(A579,raw!BU1:BW100000,2,0)="0",0,2),"")</f>
        <v>0</v>
      </c>
      <c r="AY579" s="4" t="str">
        <f>IFERROR(IF(VLOOKUP(A579,raw!BU1:BX100000,3,0)="0",0,2),"")</f>
        <v>0</v>
      </c>
      <c r="AZ579" s="4" t="str">
        <f>IFERROR(IF(VLOOKUP(A579,raw!BY1:CA100000,2,0)="0",0,2),"")</f>
        <v>0</v>
      </c>
      <c r="BA579" s="4" t="str">
        <f>IFERROR(IF(VALUE(IFERROR(VLOOKUP(A579,raw!CB1:CD100000,2,0),""))=0,"","x"),IFERROR(VLOOKUP(A579,raw!CB1:CD100000,2,0),""))</f>
        <v>0</v>
      </c>
      <c r="BB579" s="4" t="str">
        <f>IFERROR(IF(VLOOKUP(A579,raw!CE1:CG100000,2,0)="0",0,2),"")</f>
        <v>0</v>
      </c>
      <c r="BC579" s="4" t="str">
        <f>IFERROR(IF(VLOOKUP(A579,raw!CH1:CJ100000,2,0)="0",0,2),"")</f>
        <v>0</v>
      </c>
      <c r="BD579" s="4" t="str">
        <f>IF(IFERROR(VLOOKUP(A579,raw!CH1:CK100000,3,0),0)=0, "" , HYPERLINK(VLOOKUP(A579,raw!CH1:CK100000,3,0),"Foto") )</f>
        <v>0</v>
      </c>
      <c r="BE579" s="4" t="str">
        <f>IFERROR(IF(VLOOKUP(A579,raw!CL1:CN100000,2,0)="0",0,2),"")</f>
        <v>0</v>
      </c>
      <c r="BF579" s="4" t="str">
        <f>IFERROR(IF(VLOOKUP(A579,raw!CL1:CO100000,3,0)="0",0,2),"")</f>
        <v>0</v>
      </c>
      <c r="BG579" s="4" t="str">
        <f>IFERROR(IF(VLOOKUP(A579,raw!CL1:CP100000,4,0)="0",0,2),"")</f>
        <v>0</v>
      </c>
      <c r="BH579" s="4" t="str">
        <f>IFERROR(IF(VLOOKUP(A579,raw!CL1:CQ100000,5,0)="0",0,2),"")</f>
        <v>0</v>
      </c>
      <c r="BI579" s="4" t="str">
        <f>IFERROR(IF(VLOOKUP(A579,raw!CL1:CR100000,6,0)="0",0,2),"")</f>
        <v>0</v>
      </c>
      <c r="BJ579" s="4" t="str">
        <f>IFERROR(IF(VLOOKUP(A579,raw!CL1:CS100000,7,0)="0",0,2),"")</f>
        <v>0</v>
      </c>
      <c r="BK579" s="4" t="str">
        <f>IFERROR(IF(VLOOKUP(A579,raw!CT1:CV100000,2,0)="0",0,2),"")</f>
        <v>0</v>
      </c>
      <c r="BL579" s="4" t="str">
        <f>IFERROR(IF(VLOOKUP(A579,raw!CT1:CW100000,3,0)="0",0,2),"")</f>
        <v>0</v>
      </c>
      <c r="BM579" s="4" t="str">
        <f>IFERROR(IF(VLOOKUP(A579,raw!CT1:CX100000,4,0)="0",0,2),"")</f>
        <v>0</v>
      </c>
      <c r="BN579" s="4" t="str">
        <f>IFERROR(IF(VLOOKUP(A579,raw!CT1:CY100000,5,0)="0",0,2),"")</f>
        <v>0</v>
      </c>
      <c r="BO579" s="4" t="str">
        <f>IFERROR(IF(VLOOKUP(A579,raw!CZ1:DB100000,2,0)="0",0,2),"")</f>
        <v>0</v>
      </c>
      <c r="BP579" s="4" t="str">
        <f>IFERROR(IF(VLOOKUP(A579,raw!CZ1:DC100000,3,0)="0",0,2),"")</f>
        <v>0</v>
      </c>
      <c r="BQ579" s="4" t="str">
        <f>IFERROR(IF(VLOOKUP(A579,raw!CZ1:DD100000,4,0)="0",0,2),"")</f>
        <v>0</v>
      </c>
      <c r="BR579" s="4" t="str">
        <f>IFERROR(IF(VLOOKUP(A579,raw!CZ1:DE100000,5,0)="0",0,2),"")</f>
        <v>0</v>
      </c>
      <c r="BS579" s="4" t="str">
        <f>IFERROR(IF(VLOOKUP(A579,raw!CZ1:DF100000,6,0)="0",0,2),"")</f>
        <v>0</v>
      </c>
      <c r="BT579" s="4" t="str">
        <f>IFERROR(IF(VLOOKUP(A579,raw!CZ1:DG100000,7,0)="0",0,2),"")</f>
        <v>0</v>
      </c>
      <c r="BU579" s="4" t="str">
        <f>IFERROR(IF(VLOOKUP(A579,raw!CZ1:DH100000,8,0)="0",0,2),"")</f>
        <v>0</v>
      </c>
      <c r="BV579" s="4" t="str">
        <f>IFERROR(IF(VALUE(IFERROR(VLOOKUP(A579,raw!CZ1:DI100000,9,0),""))=0,"","x"),IFERROR(VLOOKUP(A579,raw!CZ1:DI100000,9,0),""))</f>
        <v>0</v>
      </c>
      <c r="BW579" s="4" t="str">
        <f>IFERROR(IF(VLOOKUP(A579,raw!DJ1:DL100000,2,0)="0",0,2),"")</f>
        <v>0</v>
      </c>
      <c r="BX579" s="4" t="str">
        <f>IFERROR(IF(VLOOKUP(A579,raw!DJ1:DM100000,3,0)="0",0,2),"")</f>
        <v>0</v>
      </c>
      <c r="BY579" s="4" t="str">
        <f>IFERROR(IF(VLOOKUP(A579,raw!DJ1:DN100000,4,0)="0",0,2),"")</f>
        <v>0</v>
      </c>
      <c r="BZ579" s="4" t="str">
        <f>IFERROR(IF(VLOOKUP(A579,raw!DJ1:DO100000,5,0)="0",0,2),"")</f>
        <v>0</v>
      </c>
      <c r="CA579" s="4" t="str">
        <f>IFERROR(IF(VALUE(IFERROR(VLOOKUP(A579,raw!DJ1:DP100000,6,0),""))=0,"","x"),IFERROR(VLOOKUP(A579,raw!DJ1:DP100000,6,0),""))</f>
        <v>0</v>
      </c>
      <c r="CB579" s="4" t="str">
        <f>IFERROR(IF(VLOOKUP(A579,raw!DQ1:DS100000,2,0)="0",0,2),"")</f>
        <v>0</v>
      </c>
      <c r="CC579" s="4" t="str">
        <f>IFERROR(IF(VLOOKUP(A579,raw!DQ1:DT100000,3,0)="0",0,2),"")</f>
        <v>0</v>
      </c>
      <c r="CD579" s="4" t="str">
        <f>IFERROR(IF(VLOOKUP(A579,raw!DQ1:DU100000,4,0)="0",0,2),"")</f>
        <v>0</v>
      </c>
      <c r="CE579" s="4" t="str">
        <f>IFERROR(IF(VALUE(IFERROR(VLOOKUP(A579,raw!DQ1:DV100000,5,0),""))=0,"","x"),IFERROR(VLOOKUP(A579,raw!DQ1:DV100000,5,0),""))</f>
        <v>0</v>
      </c>
      <c r="CF579" s="4" t="str">
        <f>IFERROR(IF(VLOOKUP(A579,raw!DW1:DY100000,2,0)="0",0,2),"")</f>
        <v>0</v>
      </c>
      <c r="CG579" s="4" t="str">
        <f>IFERROR(IF(VALUE(IFERROR(VLOOKUP(A579,raw!DW1:DZ100000,3,0),""))=0,"","x"),IFERROR(VLOOKUP(A579,raw!DW1:DZ100000,3,0),""))</f>
        <v>0</v>
      </c>
      <c r="CH579" s="4" t="str">
        <f>IFERROR(IF(VLOOKUP(A579,raw!EA1:EC100000,2,0)="0",0,2),"")</f>
        <v>0</v>
      </c>
      <c r="CI579" s="4" t="str">
        <f>IFERROR(IF(VLOOKUP(A579,raw!ED1:EF100000,2,0)="0",0,2),"")</f>
        <v>0</v>
      </c>
      <c r="CJ579" s="4" t="str">
        <f>IFERROR(IF(VALUE(IFERROR(VLOOKUP(A579,raw!EG1:EI100000,2,0),""))=0,"","x"),IFERROR(VLOOKUP(A579,raw!EG1:EI100000,2,0),""))</f>
        <v>0</v>
      </c>
    </row>
    <row r="580" spans="1:88">
      <c r="A580" s="3">
        <v>529</v>
      </c>
      <c r="B580" s="3" t="s">
        <v>5461</v>
      </c>
      <c r="C580" s="3" t="s">
        <v>5462</v>
      </c>
      <c r="D580" s="4" t="s">
        <v>5463</v>
      </c>
      <c r="E580" s="4" t="s">
        <v>5358</v>
      </c>
      <c r="F580" s="4" t="s">
        <v>5332</v>
      </c>
      <c r="G580" s="4" t="s">
        <v>5464</v>
      </c>
      <c r="H580" s="4" t="s">
        <v>3108</v>
      </c>
      <c r="I580" s="4" t="str">
        <f>IFERROR(IF(VLOOKUP(A580,raw!B1:D100000,2,0)="0",0,2),"")</f>
        <v>0</v>
      </c>
      <c r="J580" s="4" t="str">
        <f>IFERROR(IF(VLOOKUP(A580,raw!B1:E100000,3,0)="0",0,2),"")</f>
        <v>0</v>
      </c>
      <c r="K580" s="4" t="str">
        <f>IFERROR(IF(VLOOKUP(A580,raw!B1:F100000,4,0)="0",0,2),"")</f>
        <v>0</v>
      </c>
      <c r="L580" s="4" t="str">
        <f>IFERROR(IF(VLOOKUP(A580,raw!B1:G100000,5,0)="0",0,2),"")</f>
        <v>0</v>
      </c>
      <c r="M580" s="4" t="str">
        <f>IFERROR(IF(VLOOKUP(A580,raw!B1:H100000,6,0)="0",0,2),"")</f>
        <v>0</v>
      </c>
      <c r="N580" s="4" t="str">
        <f>IFERROR(IF(VLOOKUP(A580,raw!B1:I100000,7,0)="0",0,2),"")</f>
        <v>0</v>
      </c>
      <c r="O580" s="4" t="str">
        <f>IFERROR(IF(VLOOKUP(A580,raw!J1:L100000,2,0)="0",0,2),"")</f>
        <v>0</v>
      </c>
      <c r="P580" s="4" t="str">
        <f>IFERROR(IF(VALUE(IFERROR(VLOOKUP(A580,raw!J1:M100000,3,0),""))=0,"","x"),IFERROR(VLOOKUP(A580,raw!J1:M100000,3,0),""))</f>
        <v>0</v>
      </c>
      <c r="Q580" s="4" t="str">
        <f>IF(IFERROR(VLOOKUP(A580,raw!J1:N100000,4,0),0)=0, "" , HYPERLINK(VLOOKUP(A580,raw!J1:N100000,4,0),"Foto") )</f>
        <v>0</v>
      </c>
      <c r="R580" s="4" t="str">
        <f>IFERROR(IF(VLOOKUP(A580,raw!O1:Q100000,2,0)="0",0,2),"")</f>
        <v>0</v>
      </c>
      <c r="S580" s="4" t="str">
        <f>IFERROR(IF(VALUE(IFERROR(VLOOKUP(A580,raw!O1:R100000,3,0),""))=0,"","x"),IFERROR(VLOOKUP(A580,raw!O1:R100000,3,0),""))</f>
        <v>0</v>
      </c>
      <c r="T580" s="4" t="str">
        <f>IFERROR(IF(VLOOKUP(A580,raw!S1:U100000,2,0)="0",0,2),"")</f>
        <v>0</v>
      </c>
      <c r="U580" s="4" t="str">
        <f>IF(IFERROR(VLOOKUP(A580,raw!S1:V100000,3,0),0)=0, "" , HYPERLINK(VLOOKUP(A580,raw!S1:V100000,3,0),"Foto") )</f>
        <v>0</v>
      </c>
      <c r="V580" s="4" t="str">
        <f>IFERROR(IF(VLOOKUP(A580,raw!W1:Y100000,2,0)="0",0,2),"")</f>
        <v>0</v>
      </c>
      <c r="W580" s="4" t="str">
        <f>IFERROR(IF(VALUE(IFERROR(VLOOKUP(A580,raw!W1:Z100000,3,0),""))=0,"","x"),IFERROR(VLOOKUP(A580,raw!W1:Z100000,3,0),""))</f>
        <v>0</v>
      </c>
      <c r="X580" s="4" t="str">
        <f>IF(IFERROR(VLOOKUP(A580,raw!W1:AA100000,4,0),0)=0, "" , HYPERLINK(VLOOKUP(A580,raw!W1:AA100000,4,0),"Foto") )</f>
        <v>0</v>
      </c>
      <c r="Y580" s="4" t="str">
        <f>IFERROR(IF(VLOOKUP(A580,raw!AB1:AD100000,2,0)="0",0,2),"")</f>
        <v>0</v>
      </c>
      <c r="Z580" s="4" t="str">
        <f>IFERROR(IF(VALUE(IFERROR(VLOOKUP(A580,raw!AB1:AE100000,3,0),""))=0,"","x"),IFERROR(VLOOKUP(A580,raw!AB1:AE100000,3,0),""))</f>
        <v>0</v>
      </c>
      <c r="AA580" s="4" t="str">
        <f>IFERROR(IF(VLOOKUP(A580,raw!AF1:AH100000,2,0)="0",0,2),"")</f>
        <v>0</v>
      </c>
      <c r="AB580" s="4" t="str">
        <f>IFERROR(IF(VALUE(IFERROR(VLOOKUP(A580,raw!AF1:AI100000,3,0),""))=0,"","x"),IFERROR(VLOOKUP(A580,raw!AF1:AI100000,3,0),""))</f>
        <v>0</v>
      </c>
      <c r="AC580" s="4" t="str">
        <f>IFERROR(IF(VLOOKUP(A580,raw!AJ1:AL100000,2,0)="0",0,2),"")</f>
        <v>0</v>
      </c>
      <c r="AD580" s="4" t="str">
        <f>IFERROR(IF(VLOOKUP(A580,raw!AM1:AO100000,2,0)="0",0,2),"")</f>
        <v>0</v>
      </c>
      <c r="AE580" s="4" t="str">
        <f>IFERROR(IF(VLOOKUP(A580,raw!AM1:AP100000,3,0)="0",0,2),"")</f>
        <v>0</v>
      </c>
      <c r="AF580" s="4" t="str">
        <f>IFERROR(IF(VLOOKUP(A580,raw!AM1:AQ100000,4,0)="0",0,2),"")</f>
        <v>0</v>
      </c>
      <c r="AG580" s="4" t="str">
        <f>IFERROR(IF(VLOOKUP(A580,raw!AM1:AR100000,5,0)="0",0,2),"")</f>
        <v>0</v>
      </c>
      <c r="AH580" s="4" t="str">
        <f>IFERROR(IF(VLOOKUP(A580,raw!AS1:AU100000,2,0)="0",0,2),"")</f>
        <v>0</v>
      </c>
      <c r="AI580" s="4" t="str">
        <f>IFERROR(IF(VLOOKUP(A580,raw!AS1:AV100000,3,0)="0",0,2),"")</f>
        <v>0</v>
      </c>
      <c r="AJ580" s="4" t="str">
        <f>IFERROR(IF(VLOOKUP(A580,raw!AS1:AW100000,4,0)="0",0,2),"")</f>
        <v>0</v>
      </c>
      <c r="AK580" s="4" t="str">
        <f>IFERROR(IF(VLOOKUP(A580,raw!AS1:AX100000,5,0)="0",0,2),"")</f>
        <v>0</v>
      </c>
      <c r="AL580" s="4" t="str">
        <f>IFERROR(IF(VLOOKUP(A580,raw!AY1:BA100000,2,0)="0",0,2),"")</f>
        <v>0</v>
      </c>
      <c r="AM580" s="4" t="str">
        <f>IFERROR(IF(VLOOKUP(A580,raw!AY1:BB100000,3,0)="0",0,2),"")</f>
        <v>0</v>
      </c>
      <c r="AN580" s="4" t="str">
        <f>IFERROR(IF(VLOOKUP(A580,raw!AY1:BC100000,4,0)="0",0,2),"")</f>
        <v>0</v>
      </c>
      <c r="AO580" s="4" t="str">
        <f>IFERROR(IF(VLOOKUP(A580,raw!AY1:BD100000,5,0)="0",0,2),"")</f>
        <v>0</v>
      </c>
      <c r="AP580" s="4" t="str">
        <f>IFERROR(IF(VLOOKUP(A580,raw!BE1:BG100000,2,0)="0",0,2),"")</f>
        <v>0</v>
      </c>
      <c r="AQ580" s="4" t="str">
        <f>IFERROR(IF(VLOOKUP(A580,raw!BH1:BJ100000,2,0)="0",0,2),"")</f>
        <v>0</v>
      </c>
      <c r="AR580" s="4" t="str">
        <f>IFERROR(IF(VLOOKUP(A580,raw!BK1:BM100000,2,0)="0",0,2),"")</f>
        <v>0</v>
      </c>
      <c r="AS580" s="4" t="str">
        <f>IFERROR(IF(VLOOKUP(A580,raw!BK1:BN100000,3,0)="0",0,2),"")</f>
        <v>0</v>
      </c>
      <c r="AT580" s="4" t="str">
        <f>IFERROR(IF(VLOOKUP(A580,raw!BK1:BO100000,4,0)="0",0,2),"")</f>
        <v>0</v>
      </c>
      <c r="AU580" s="4" t="str">
        <f>IFERROR(IF(VLOOKUP(A580,raw!BP1:BR100000,2,0)="0",0,2),"")</f>
        <v>0</v>
      </c>
      <c r="AV580" s="4" t="str">
        <f>IFERROR(IF(VLOOKUP(A580,raw!BP1:BS100000,3,0)="0",0,2),"")</f>
        <v>0</v>
      </c>
      <c r="AW580" s="4" t="str">
        <f>IFERROR(IF(VLOOKUP(A580,raw!BP1:BT100000,4,0)="0",0,2),"")</f>
        <v>0</v>
      </c>
      <c r="AX580" s="4" t="str">
        <f>IFERROR(IF(VLOOKUP(A580,raw!BU1:BW100000,2,0)="0",0,2),"")</f>
        <v>0</v>
      </c>
      <c r="AY580" s="4" t="str">
        <f>IFERROR(IF(VLOOKUP(A580,raw!BU1:BX100000,3,0)="0",0,2),"")</f>
        <v>0</v>
      </c>
      <c r="AZ580" s="4" t="str">
        <f>IFERROR(IF(VLOOKUP(A580,raw!BY1:CA100000,2,0)="0",0,2),"")</f>
        <v>0</v>
      </c>
      <c r="BA580" s="4" t="str">
        <f>IFERROR(IF(VALUE(IFERROR(VLOOKUP(A580,raw!CB1:CD100000,2,0),""))=0,"","x"),IFERROR(VLOOKUP(A580,raw!CB1:CD100000,2,0),""))</f>
        <v>0</v>
      </c>
      <c r="BB580" s="4" t="str">
        <f>IFERROR(IF(VLOOKUP(A580,raw!CE1:CG100000,2,0)="0",0,2),"")</f>
        <v>0</v>
      </c>
      <c r="BC580" s="4" t="str">
        <f>IFERROR(IF(VLOOKUP(A580,raw!CH1:CJ100000,2,0)="0",0,2),"")</f>
        <v>0</v>
      </c>
      <c r="BD580" s="4" t="str">
        <f>IF(IFERROR(VLOOKUP(A580,raw!CH1:CK100000,3,0),0)=0, "" , HYPERLINK(VLOOKUP(A580,raw!CH1:CK100000,3,0),"Foto") )</f>
        <v>0</v>
      </c>
      <c r="BE580" s="4" t="str">
        <f>IFERROR(IF(VLOOKUP(A580,raw!CL1:CN100000,2,0)="0",0,2),"")</f>
        <v>0</v>
      </c>
      <c r="BF580" s="4" t="str">
        <f>IFERROR(IF(VLOOKUP(A580,raw!CL1:CO100000,3,0)="0",0,2),"")</f>
        <v>0</v>
      </c>
      <c r="BG580" s="4" t="str">
        <f>IFERROR(IF(VLOOKUP(A580,raw!CL1:CP100000,4,0)="0",0,2),"")</f>
        <v>0</v>
      </c>
      <c r="BH580" s="4" t="str">
        <f>IFERROR(IF(VLOOKUP(A580,raw!CL1:CQ100000,5,0)="0",0,2),"")</f>
        <v>0</v>
      </c>
      <c r="BI580" s="4" t="str">
        <f>IFERROR(IF(VLOOKUP(A580,raw!CL1:CR100000,6,0)="0",0,2),"")</f>
        <v>0</v>
      </c>
      <c r="BJ580" s="4" t="str">
        <f>IFERROR(IF(VLOOKUP(A580,raw!CL1:CS100000,7,0)="0",0,2),"")</f>
        <v>0</v>
      </c>
      <c r="BK580" s="4" t="str">
        <f>IFERROR(IF(VLOOKUP(A580,raw!CT1:CV100000,2,0)="0",0,2),"")</f>
        <v>0</v>
      </c>
      <c r="BL580" s="4" t="str">
        <f>IFERROR(IF(VLOOKUP(A580,raw!CT1:CW100000,3,0)="0",0,2),"")</f>
        <v>0</v>
      </c>
      <c r="BM580" s="4" t="str">
        <f>IFERROR(IF(VLOOKUP(A580,raw!CT1:CX100000,4,0)="0",0,2),"")</f>
        <v>0</v>
      </c>
      <c r="BN580" s="4" t="str">
        <f>IFERROR(IF(VLOOKUP(A580,raw!CT1:CY100000,5,0)="0",0,2),"")</f>
        <v>0</v>
      </c>
      <c r="BO580" s="4" t="str">
        <f>IFERROR(IF(VLOOKUP(A580,raw!CZ1:DB100000,2,0)="0",0,2),"")</f>
        <v>0</v>
      </c>
      <c r="BP580" s="4" t="str">
        <f>IFERROR(IF(VLOOKUP(A580,raw!CZ1:DC100000,3,0)="0",0,2),"")</f>
        <v>0</v>
      </c>
      <c r="BQ580" s="4" t="str">
        <f>IFERROR(IF(VLOOKUP(A580,raw!CZ1:DD100000,4,0)="0",0,2),"")</f>
        <v>0</v>
      </c>
      <c r="BR580" s="4" t="str">
        <f>IFERROR(IF(VLOOKUP(A580,raw!CZ1:DE100000,5,0)="0",0,2),"")</f>
        <v>0</v>
      </c>
      <c r="BS580" s="4" t="str">
        <f>IFERROR(IF(VLOOKUP(A580,raw!CZ1:DF100000,6,0)="0",0,2),"")</f>
        <v>0</v>
      </c>
      <c r="BT580" s="4" t="str">
        <f>IFERROR(IF(VLOOKUP(A580,raw!CZ1:DG100000,7,0)="0",0,2),"")</f>
        <v>0</v>
      </c>
      <c r="BU580" s="4" t="str">
        <f>IFERROR(IF(VLOOKUP(A580,raw!CZ1:DH100000,8,0)="0",0,2),"")</f>
        <v>0</v>
      </c>
      <c r="BV580" s="4" t="str">
        <f>IFERROR(IF(VALUE(IFERROR(VLOOKUP(A580,raw!CZ1:DI100000,9,0),""))=0,"","x"),IFERROR(VLOOKUP(A580,raw!CZ1:DI100000,9,0),""))</f>
        <v>0</v>
      </c>
      <c r="BW580" s="4" t="str">
        <f>IFERROR(IF(VLOOKUP(A580,raw!DJ1:DL100000,2,0)="0",0,2),"")</f>
        <v>0</v>
      </c>
      <c r="BX580" s="4" t="str">
        <f>IFERROR(IF(VLOOKUP(A580,raw!DJ1:DM100000,3,0)="0",0,2),"")</f>
        <v>0</v>
      </c>
      <c r="BY580" s="4" t="str">
        <f>IFERROR(IF(VLOOKUP(A580,raw!DJ1:DN100000,4,0)="0",0,2),"")</f>
        <v>0</v>
      </c>
      <c r="BZ580" s="4" t="str">
        <f>IFERROR(IF(VLOOKUP(A580,raw!DJ1:DO100000,5,0)="0",0,2),"")</f>
        <v>0</v>
      </c>
      <c r="CA580" s="4" t="str">
        <f>IFERROR(IF(VALUE(IFERROR(VLOOKUP(A580,raw!DJ1:DP100000,6,0),""))=0,"","x"),IFERROR(VLOOKUP(A580,raw!DJ1:DP100000,6,0),""))</f>
        <v>0</v>
      </c>
      <c r="CB580" s="4" t="str">
        <f>IFERROR(IF(VLOOKUP(A580,raw!DQ1:DS100000,2,0)="0",0,2),"")</f>
        <v>0</v>
      </c>
      <c r="CC580" s="4" t="str">
        <f>IFERROR(IF(VLOOKUP(A580,raw!DQ1:DT100000,3,0)="0",0,2),"")</f>
        <v>0</v>
      </c>
      <c r="CD580" s="4" t="str">
        <f>IFERROR(IF(VLOOKUP(A580,raw!DQ1:DU100000,4,0)="0",0,2),"")</f>
        <v>0</v>
      </c>
      <c r="CE580" s="4" t="str">
        <f>IFERROR(IF(VALUE(IFERROR(VLOOKUP(A580,raw!DQ1:DV100000,5,0),""))=0,"","x"),IFERROR(VLOOKUP(A580,raw!DQ1:DV100000,5,0),""))</f>
        <v>0</v>
      </c>
      <c r="CF580" s="4" t="str">
        <f>IFERROR(IF(VLOOKUP(A580,raw!DW1:DY100000,2,0)="0",0,2),"")</f>
        <v>0</v>
      </c>
      <c r="CG580" s="4" t="str">
        <f>IFERROR(IF(VALUE(IFERROR(VLOOKUP(A580,raw!DW1:DZ100000,3,0),""))=0,"","x"),IFERROR(VLOOKUP(A580,raw!DW1:DZ100000,3,0),""))</f>
        <v>0</v>
      </c>
      <c r="CH580" s="4" t="str">
        <f>IFERROR(IF(VLOOKUP(A580,raw!EA1:EC100000,2,0)="0",0,2),"")</f>
        <v>0</v>
      </c>
      <c r="CI580" s="4" t="str">
        <f>IFERROR(IF(VLOOKUP(A580,raw!ED1:EF100000,2,0)="0",0,2),"")</f>
        <v>0</v>
      </c>
      <c r="CJ580" s="4" t="str">
        <f>IFERROR(IF(VALUE(IFERROR(VLOOKUP(A580,raw!EG1:EI100000,2,0),""))=0,"","x"),IFERROR(VLOOKUP(A580,raw!EG1:EI100000,2,0),""))</f>
        <v>0</v>
      </c>
    </row>
    <row r="581" spans="1:88">
      <c r="A581" s="3">
        <v>511</v>
      </c>
      <c r="B581" s="3" t="s">
        <v>5465</v>
      </c>
      <c r="C581" s="3" t="s">
        <v>5466</v>
      </c>
      <c r="D581" s="4" t="s">
        <v>5467</v>
      </c>
      <c r="E581" s="4" t="s">
        <v>5314</v>
      </c>
      <c r="F581" s="4" t="s">
        <v>5332</v>
      </c>
      <c r="G581" s="4" t="s">
        <v>5468</v>
      </c>
      <c r="H581" s="4" t="s">
        <v>3087</v>
      </c>
      <c r="I581" s="4" t="str">
        <f>IFERROR(IF(VLOOKUP(A581,raw!B1:D100000,2,0)="0",0,2),"")</f>
        <v>0</v>
      </c>
      <c r="J581" s="4" t="str">
        <f>IFERROR(IF(VLOOKUP(A581,raw!B1:E100000,3,0)="0",0,2),"")</f>
        <v>0</v>
      </c>
      <c r="K581" s="4" t="str">
        <f>IFERROR(IF(VLOOKUP(A581,raw!B1:F100000,4,0)="0",0,2),"")</f>
        <v>0</v>
      </c>
      <c r="L581" s="4" t="str">
        <f>IFERROR(IF(VLOOKUP(A581,raw!B1:G100000,5,0)="0",0,2),"")</f>
        <v>0</v>
      </c>
      <c r="M581" s="4" t="str">
        <f>IFERROR(IF(VLOOKUP(A581,raw!B1:H100000,6,0)="0",0,2),"")</f>
        <v>0</v>
      </c>
      <c r="N581" s="4" t="str">
        <f>IFERROR(IF(VLOOKUP(A581,raw!B1:I100000,7,0)="0",0,2),"")</f>
        <v>0</v>
      </c>
      <c r="O581" s="4" t="str">
        <f>IFERROR(IF(VLOOKUP(A581,raw!J1:L100000,2,0)="0",0,2),"")</f>
        <v>0</v>
      </c>
      <c r="P581" s="4" t="str">
        <f>IFERROR(IF(VALUE(IFERROR(VLOOKUP(A581,raw!J1:M100000,3,0),""))=0,"","x"),IFERROR(VLOOKUP(A581,raw!J1:M100000,3,0),""))</f>
        <v>0</v>
      </c>
      <c r="Q581" s="4" t="str">
        <f>IF(IFERROR(VLOOKUP(A581,raw!J1:N100000,4,0),0)=0, "" , HYPERLINK(VLOOKUP(A581,raw!J1:N100000,4,0),"Foto") )</f>
        <v>0</v>
      </c>
      <c r="R581" s="4" t="str">
        <f>IFERROR(IF(VLOOKUP(A581,raw!O1:Q100000,2,0)="0",0,2),"")</f>
        <v>0</v>
      </c>
      <c r="S581" s="4" t="str">
        <f>IFERROR(IF(VALUE(IFERROR(VLOOKUP(A581,raw!O1:R100000,3,0),""))=0,"","x"),IFERROR(VLOOKUP(A581,raw!O1:R100000,3,0),""))</f>
        <v>0</v>
      </c>
      <c r="T581" s="4" t="str">
        <f>IFERROR(IF(VLOOKUP(A581,raw!S1:U100000,2,0)="0",0,2),"")</f>
        <v>0</v>
      </c>
      <c r="U581" s="4" t="str">
        <f>IF(IFERROR(VLOOKUP(A581,raw!S1:V100000,3,0),0)=0, "" , HYPERLINK(VLOOKUP(A581,raw!S1:V100000,3,0),"Foto") )</f>
        <v>0</v>
      </c>
      <c r="V581" s="4" t="str">
        <f>IFERROR(IF(VLOOKUP(A581,raw!W1:Y100000,2,0)="0",0,2),"")</f>
        <v>0</v>
      </c>
      <c r="W581" s="4" t="str">
        <f>IFERROR(IF(VALUE(IFERROR(VLOOKUP(A581,raw!W1:Z100000,3,0),""))=0,"","x"),IFERROR(VLOOKUP(A581,raw!W1:Z100000,3,0),""))</f>
        <v>0</v>
      </c>
      <c r="X581" s="4" t="str">
        <f>IF(IFERROR(VLOOKUP(A581,raw!W1:AA100000,4,0),0)=0, "" , HYPERLINK(VLOOKUP(A581,raw!W1:AA100000,4,0),"Foto") )</f>
        <v>0</v>
      </c>
      <c r="Y581" s="4" t="str">
        <f>IFERROR(IF(VLOOKUP(A581,raw!AB1:AD100000,2,0)="0",0,2),"")</f>
        <v>0</v>
      </c>
      <c r="Z581" s="4" t="str">
        <f>IFERROR(IF(VALUE(IFERROR(VLOOKUP(A581,raw!AB1:AE100000,3,0),""))=0,"","x"),IFERROR(VLOOKUP(A581,raw!AB1:AE100000,3,0),""))</f>
        <v>0</v>
      </c>
      <c r="AA581" s="4" t="str">
        <f>IFERROR(IF(VLOOKUP(A581,raw!AF1:AH100000,2,0)="0",0,2),"")</f>
        <v>0</v>
      </c>
      <c r="AB581" s="4" t="str">
        <f>IFERROR(IF(VALUE(IFERROR(VLOOKUP(A581,raw!AF1:AI100000,3,0),""))=0,"","x"),IFERROR(VLOOKUP(A581,raw!AF1:AI100000,3,0),""))</f>
        <v>0</v>
      </c>
      <c r="AC581" s="4" t="str">
        <f>IFERROR(IF(VLOOKUP(A581,raw!AJ1:AL100000,2,0)="0",0,2),"")</f>
        <v>0</v>
      </c>
      <c r="AD581" s="4" t="str">
        <f>IFERROR(IF(VLOOKUP(A581,raw!AM1:AO100000,2,0)="0",0,2),"")</f>
        <v>0</v>
      </c>
      <c r="AE581" s="4" t="str">
        <f>IFERROR(IF(VLOOKUP(A581,raw!AM1:AP100000,3,0)="0",0,2),"")</f>
        <v>0</v>
      </c>
      <c r="AF581" s="4" t="str">
        <f>IFERROR(IF(VLOOKUP(A581,raw!AM1:AQ100000,4,0)="0",0,2),"")</f>
        <v>0</v>
      </c>
      <c r="AG581" s="4" t="str">
        <f>IFERROR(IF(VLOOKUP(A581,raw!AM1:AR100000,5,0)="0",0,2),"")</f>
        <v>0</v>
      </c>
      <c r="AH581" s="4" t="str">
        <f>IFERROR(IF(VLOOKUP(A581,raw!AS1:AU100000,2,0)="0",0,2),"")</f>
        <v>0</v>
      </c>
      <c r="AI581" s="4" t="str">
        <f>IFERROR(IF(VLOOKUP(A581,raw!AS1:AV100000,3,0)="0",0,2),"")</f>
        <v>0</v>
      </c>
      <c r="AJ581" s="4" t="str">
        <f>IFERROR(IF(VLOOKUP(A581,raw!AS1:AW100000,4,0)="0",0,2),"")</f>
        <v>0</v>
      </c>
      <c r="AK581" s="4" t="str">
        <f>IFERROR(IF(VLOOKUP(A581,raw!AS1:AX100000,5,0)="0",0,2),"")</f>
        <v>0</v>
      </c>
      <c r="AL581" s="4" t="str">
        <f>IFERROR(IF(VLOOKUP(A581,raw!AY1:BA100000,2,0)="0",0,2),"")</f>
        <v>0</v>
      </c>
      <c r="AM581" s="4" t="str">
        <f>IFERROR(IF(VLOOKUP(A581,raw!AY1:BB100000,3,0)="0",0,2),"")</f>
        <v>0</v>
      </c>
      <c r="AN581" s="4" t="str">
        <f>IFERROR(IF(VLOOKUP(A581,raw!AY1:BC100000,4,0)="0",0,2),"")</f>
        <v>0</v>
      </c>
      <c r="AO581" s="4" t="str">
        <f>IFERROR(IF(VLOOKUP(A581,raw!AY1:BD100000,5,0)="0",0,2),"")</f>
        <v>0</v>
      </c>
      <c r="AP581" s="4" t="str">
        <f>IFERROR(IF(VLOOKUP(A581,raw!BE1:BG100000,2,0)="0",0,2),"")</f>
        <v>0</v>
      </c>
      <c r="AQ581" s="4" t="str">
        <f>IFERROR(IF(VLOOKUP(A581,raw!BH1:BJ100000,2,0)="0",0,2),"")</f>
        <v>0</v>
      </c>
      <c r="AR581" s="4" t="str">
        <f>IFERROR(IF(VLOOKUP(A581,raw!BK1:BM100000,2,0)="0",0,2),"")</f>
        <v>0</v>
      </c>
      <c r="AS581" s="4" t="str">
        <f>IFERROR(IF(VLOOKUP(A581,raw!BK1:BN100000,3,0)="0",0,2),"")</f>
        <v>0</v>
      </c>
      <c r="AT581" s="4" t="str">
        <f>IFERROR(IF(VLOOKUP(A581,raw!BK1:BO100000,4,0)="0",0,2),"")</f>
        <v>0</v>
      </c>
      <c r="AU581" s="4" t="str">
        <f>IFERROR(IF(VLOOKUP(A581,raw!BP1:BR100000,2,0)="0",0,2),"")</f>
        <v>0</v>
      </c>
      <c r="AV581" s="4" t="str">
        <f>IFERROR(IF(VLOOKUP(A581,raw!BP1:BS100000,3,0)="0",0,2),"")</f>
        <v>0</v>
      </c>
      <c r="AW581" s="4" t="str">
        <f>IFERROR(IF(VLOOKUP(A581,raw!BP1:BT100000,4,0)="0",0,2),"")</f>
        <v>0</v>
      </c>
      <c r="AX581" s="4" t="str">
        <f>IFERROR(IF(VLOOKUP(A581,raw!BU1:BW100000,2,0)="0",0,2),"")</f>
        <v>0</v>
      </c>
      <c r="AY581" s="4" t="str">
        <f>IFERROR(IF(VLOOKUP(A581,raw!BU1:BX100000,3,0)="0",0,2),"")</f>
        <v>0</v>
      </c>
      <c r="AZ581" s="4" t="str">
        <f>IFERROR(IF(VLOOKUP(A581,raw!BY1:CA100000,2,0)="0",0,2),"")</f>
        <v>0</v>
      </c>
      <c r="BA581" s="4" t="str">
        <f>IFERROR(IF(VALUE(IFERROR(VLOOKUP(A581,raw!CB1:CD100000,2,0),""))=0,"","x"),IFERROR(VLOOKUP(A581,raw!CB1:CD100000,2,0),""))</f>
        <v>0</v>
      </c>
      <c r="BB581" s="4" t="str">
        <f>IFERROR(IF(VLOOKUP(A581,raw!CE1:CG100000,2,0)="0",0,2),"")</f>
        <v>0</v>
      </c>
      <c r="BC581" s="4" t="str">
        <f>IFERROR(IF(VLOOKUP(A581,raw!CH1:CJ100000,2,0)="0",0,2),"")</f>
        <v>0</v>
      </c>
      <c r="BD581" s="4" t="str">
        <f>IF(IFERROR(VLOOKUP(A581,raw!CH1:CK100000,3,0),0)=0, "" , HYPERLINK(VLOOKUP(A581,raw!CH1:CK100000,3,0),"Foto") )</f>
        <v>0</v>
      </c>
      <c r="BE581" s="4" t="str">
        <f>IFERROR(IF(VLOOKUP(A581,raw!CL1:CN100000,2,0)="0",0,2),"")</f>
        <v>0</v>
      </c>
      <c r="BF581" s="4" t="str">
        <f>IFERROR(IF(VLOOKUP(A581,raw!CL1:CO100000,3,0)="0",0,2),"")</f>
        <v>0</v>
      </c>
      <c r="BG581" s="4" t="str">
        <f>IFERROR(IF(VLOOKUP(A581,raw!CL1:CP100000,4,0)="0",0,2),"")</f>
        <v>0</v>
      </c>
      <c r="BH581" s="4" t="str">
        <f>IFERROR(IF(VLOOKUP(A581,raw!CL1:CQ100000,5,0)="0",0,2),"")</f>
        <v>0</v>
      </c>
      <c r="BI581" s="4" t="str">
        <f>IFERROR(IF(VLOOKUP(A581,raw!CL1:CR100000,6,0)="0",0,2),"")</f>
        <v>0</v>
      </c>
      <c r="BJ581" s="4" t="str">
        <f>IFERROR(IF(VLOOKUP(A581,raw!CL1:CS100000,7,0)="0",0,2),"")</f>
        <v>0</v>
      </c>
      <c r="BK581" s="4" t="str">
        <f>IFERROR(IF(VLOOKUP(A581,raw!CT1:CV100000,2,0)="0",0,2),"")</f>
        <v>0</v>
      </c>
      <c r="BL581" s="4" t="str">
        <f>IFERROR(IF(VLOOKUP(A581,raw!CT1:CW100000,3,0)="0",0,2),"")</f>
        <v>0</v>
      </c>
      <c r="BM581" s="4" t="str">
        <f>IFERROR(IF(VLOOKUP(A581,raw!CT1:CX100000,4,0)="0",0,2),"")</f>
        <v>0</v>
      </c>
      <c r="BN581" s="4" t="str">
        <f>IFERROR(IF(VLOOKUP(A581,raw!CT1:CY100000,5,0)="0",0,2),"")</f>
        <v>0</v>
      </c>
      <c r="BO581" s="4" t="str">
        <f>IFERROR(IF(VLOOKUP(A581,raw!CZ1:DB100000,2,0)="0",0,2),"")</f>
        <v>0</v>
      </c>
      <c r="BP581" s="4" t="str">
        <f>IFERROR(IF(VLOOKUP(A581,raw!CZ1:DC100000,3,0)="0",0,2),"")</f>
        <v>0</v>
      </c>
      <c r="BQ581" s="4" t="str">
        <f>IFERROR(IF(VLOOKUP(A581,raw!CZ1:DD100000,4,0)="0",0,2),"")</f>
        <v>0</v>
      </c>
      <c r="BR581" s="4" t="str">
        <f>IFERROR(IF(VLOOKUP(A581,raw!CZ1:DE100000,5,0)="0",0,2),"")</f>
        <v>0</v>
      </c>
      <c r="BS581" s="4" t="str">
        <f>IFERROR(IF(VLOOKUP(A581,raw!CZ1:DF100000,6,0)="0",0,2),"")</f>
        <v>0</v>
      </c>
      <c r="BT581" s="4" t="str">
        <f>IFERROR(IF(VLOOKUP(A581,raw!CZ1:DG100000,7,0)="0",0,2),"")</f>
        <v>0</v>
      </c>
      <c r="BU581" s="4" t="str">
        <f>IFERROR(IF(VLOOKUP(A581,raw!CZ1:DH100000,8,0)="0",0,2),"")</f>
        <v>0</v>
      </c>
      <c r="BV581" s="4" t="str">
        <f>IFERROR(IF(VALUE(IFERROR(VLOOKUP(A581,raw!CZ1:DI100000,9,0),""))=0,"","x"),IFERROR(VLOOKUP(A581,raw!CZ1:DI100000,9,0),""))</f>
        <v>0</v>
      </c>
      <c r="BW581" s="4" t="str">
        <f>IFERROR(IF(VLOOKUP(A581,raw!DJ1:DL100000,2,0)="0",0,2),"")</f>
        <v>0</v>
      </c>
      <c r="BX581" s="4" t="str">
        <f>IFERROR(IF(VLOOKUP(A581,raw!DJ1:DM100000,3,0)="0",0,2),"")</f>
        <v>0</v>
      </c>
      <c r="BY581" s="4" t="str">
        <f>IFERROR(IF(VLOOKUP(A581,raw!DJ1:DN100000,4,0)="0",0,2),"")</f>
        <v>0</v>
      </c>
      <c r="BZ581" s="4" t="str">
        <f>IFERROR(IF(VLOOKUP(A581,raw!DJ1:DO100000,5,0)="0",0,2),"")</f>
        <v>0</v>
      </c>
      <c r="CA581" s="4" t="str">
        <f>IFERROR(IF(VALUE(IFERROR(VLOOKUP(A581,raw!DJ1:DP100000,6,0),""))=0,"","x"),IFERROR(VLOOKUP(A581,raw!DJ1:DP100000,6,0),""))</f>
        <v>0</v>
      </c>
      <c r="CB581" s="4" t="str">
        <f>IFERROR(IF(VLOOKUP(A581,raw!DQ1:DS100000,2,0)="0",0,2),"")</f>
        <v>0</v>
      </c>
      <c r="CC581" s="4" t="str">
        <f>IFERROR(IF(VLOOKUP(A581,raw!DQ1:DT100000,3,0)="0",0,2),"")</f>
        <v>0</v>
      </c>
      <c r="CD581" s="4" t="str">
        <f>IFERROR(IF(VLOOKUP(A581,raw!DQ1:DU100000,4,0)="0",0,2),"")</f>
        <v>0</v>
      </c>
      <c r="CE581" s="4" t="str">
        <f>IFERROR(IF(VALUE(IFERROR(VLOOKUP(A581,raw!DQ1:DV100000,5,0),""))=0,"","x"),IFERROR(VLOOKUP(A581,raw!DQ1:DV100000,5,0),""))</f>
        <v>0</v>
      </c>
      <c r="CF581" s="4" t="str">
        <f>IFERROR(IF(VLOOKUP(A581,raw!DW1:DY100000,2,0)="0",0,2),"")</f>
        <v>0</v>
      </c>
      <c r="CG581" s="4" t="str">
        <f>IFERROR(IF(VALUE(IFERROR(VLOOKUP(A581,raw!DW1:DZ100000,3,0),""))=0,"","x"),IFERROR(VLOOKUP(A581,raw!DW1:DZ100000,3,0),""))</f>
        <v>0</v>
      </c>
      <c r="CH581" s="4" t="str">
        <f>IFERROR(IF(VLOOKUP(A581,raw!EA1:EC100000,2,0)="0",0,2),"")</f>
        <v>0</v>
      </c>
      <c r="CI581" s="4" t="str">
        <f>IFERROR(IF(VLOOKUP(A581,raw!ED1:EF100000,2,0)="0",0,2),"")</f>
        <v>0</v>
      </c>
      <c r="CJ581" s="4" t="str">
        <f>IFERROR(IF(VALUE(IFERROR(VLOOKUP(A581,raw!EG1:EI100000,2,0),""))=0,"","x"),IFERROR(VLOOKUP(A581,raw!EG1:EI100000,2,0),""))</f>
        <v>0</v>
      </c>
    </row>
    <row r="582" spans="1:88">
      <c r="A582" s="3">
        <v>495</v>
      </c>
      <c r="B582" s="3" t="s">
        <v>5469</v>
      </c>
      <c r="C582" s="3" t="s">
        <v>5470</v>
      </c>
      <c r="D582" s="4" t="s">
        <v>5471</v>
      </c>
      <c r="E582" s="4" t="s">
        <v>5419</v>
      </c>
      <c r="F582" s="4" t="s">
        <v>5332</v>
      </c>
      <c r="G582" s="4" t="s">
        <v>5472</v>
      </c>
      <c r="H582" s="4" t="s">
        <v>3087</v>
      </c>
      <c r="I582" s="4" t="str">
        <f>IFERROR(IF(VLOOKUP(A582,raw!B1:D100000,2,0)="0",0,2),"")</f>
        <v>0</v>
      </c>
      <c r="J582" s="4" t="str">
        <f>IFERROR(IF(VLOOKUP(A582,raw!B1:E100000,3,0)="0",0,2),"")</f>
        <v>0</v>
      </c>
      <c r="K582" s="4" t="str">
        <f>IFERROR(IF(VLOOKUP(A582,raw!B1:F100000,4,0)="0",0,2),"")</f>
        <v>0</v>
      </c>
      <c r="L582" s="4" t="str">
        <f>IFERROR(IF(VLOOKUP(A582,raw!B1:G100000,5,0)="0",0,2),"")</f>
        <v>0</v>
      </c>
      <c r="M582" s="4" t="str">
        <f>IFERROR(IF(VLOOKUP(A582,raw!B1:H100000,6,0)="0",0,2),"")</f>
        <v>0</v>
      </c>
      <c r="N582" s="4" t="str">
        <f>IFERROR(IF(VLOOKUP(A582,raw!B1:I100000,7,0)="0",0,2),"")</f>
        <v>0</v>
      </c>
      <c r="O582" s="4" t="str">
        <f>IFERROR(IF(VLOOKUP(A582,raw!J1:L100000,2,0)="0",0,2),"")</f>
        <v>0</v>
      </c>
      <c r="P582" s="4" t="str">
        <f>IFERROR(IF(VALUE(IFERROR(VLOOKUP(A582,raw!J1:M100000,3,0),""))=0,"","x"),IFERROR(VLOOKUP(A582,raw!J1:M100000,3,0),""))</f>
        <v>0</v>
      </c>
      <c r="Q582" s="4" t="str">
        <f>IF(IFERROR(VLOOKUP(A582,raw!J1:N100000,4,0),0)=0, "" , HYPERLINK(VLOOKUP(A582,raw!J1:N100000,4,0),"Foto") )</f>
        <v>0</v>
      </c>
      <c r="R582" s="4" t="str">
        <f>IFERROR(IF(VLOOKUP(A582,raw!O1:Q100000,2,0)="0",0,2),"")</f>
        <v>0</v>
      </c>
      <c r="S582" s="4" t="str">
        <f>IFERROR(IF(VALUE(IFERROR(VLOOKUP(A582,raw!O1:R100000,3,0),""))=0,"","x"),IFERROR(VLOOKUP(A582,raw!O1:R100000,3,0),""))</f>
        <v>0</v>
      </c>
      <c r="T582" s="4" t="str">
        <f>IFERROR(IF(VLOOKUP(A582,raw!S1:U100000,2,0)="0",0,2),"")</f>
        <v>0</v>
      </c>
      <c r="U582" s="4" t="str">
        <f>IF(IFERROR(VLOOKUP(A582,raw!S1:V100000,3,0),0)=0, "" , HYPERLINK(VLOOKUP(A582,raw!S1:V100000,3,0),"Foto") )</f>
        <v>0</v>
      </c>
      <c r="V582" s="4" t="str">
        <f>IFERROR(IF(VLOOKUP(A582,raw!W1:Y100000,2,0)="0",0,2),"")</f>
        <v>0</v>
      </c>
      <c r="W582" s="4" t="str">
        <f>IFERROR(IF(VALUE(IFERROR(VLOOKUP(A582,raw!W1:Z100000,3,0),""))=0,"","x"),IFERROR(VLOOKUP(A582,raw!W1:Z100000,3,0),""))</f>
        <v>0</v>
      </c>
      <c r="X582" s="4" t="str">
        <f>IF(IFERROR(VLOOKUP(A582,raw!W1:AA100000,4,0),0)=0, "" , HYPERLINK(VLOOKUP(A582,raw!W1:AA100000,4,0),"Foto") )</f>
        <v>0</v>
      </c>
      <c r="Y582" s="4" t="str">
        <f>IFERROR(IF(VLOOKUP(A582,raw!AB1:AD100000,2,0)="0",0,2),"")</f>
        <v>0</v>
      </c>
      <c r="Z582" s="4" t="str">
        <f>IFERROR(IF(VALUE(IFERROR(VLOOKUP(A582,raw!AB1:AE100000,3,0),""))=0,"","x"),IFERROR(VLOOKUP(A582,raw!AB1:AE100000,3,0),""))</f>
        <v>0</v>
      </c>
      <c r="AA582" s="4" t="str">
        <f>IFERROR(IF(VLOOKUP(A582,raw!AF1:AH100000,2,0)="0",0,2),"")</f>
        <v>0</v>
      </c>
      <c r="AB582" s="4" t="str">
        <f>IFERROR(IF(VALUE(IFERROR(VLOOKUP(A582,raw!AF1:AI100000,3,0),""))=0,"","x"),IFERROR(VLOOKUP(A582,raw!AF1:AI100000,3,0),""))</f>
        <v>0</v>
      </c>
      <c r="AC582" s="4" t="str">
        <f>IFERROR(IF(VLOOKUP(A582,raw!AJ1:AL100000,2,0)="0",0,2),"")</f>
        <v>0</v>
      </c>
      <c r="AD582" s="4" t="str">
        <f>IFERROR(IF(VLOOKUP(A582,raw!AM1:AO100000,2,0)="0",0,2),"")</f>
        <v>0</v>
      </c>
      <c r="AE582" s="4" t="str">
        <f>IFERROR(IF(VLOOKUP(A582,raw!AM1:AP100000,3,0)="0",0,2),"")</f>
        <v>0</v>
      </c>
      <c r="AF582" s="4" t="str">
        <f>IFERROR(IF(VLOOKUP(A582,raw!AM1:AQ100000,4,0)="0",0,2),"")</f>
        <v>0</v>
      </c>
      <c r="AG582" s="4" t="str">
        <f>IFERROR(IF(VLOOKUP(A582,raw!AM1:AR100000,5,0)="0",0,2),"")</f>
        <v>0</v>
      </c>
      <c r="AH582" s="4" t="str">
        <f>IFERROR(IF(VLOOKUP(A582,raw!AS1:AU100000,2,0)="0",0,2),"")</f>
        <v>0</v>
      </c>
      <c r="AI582" s="4" t="str">
        <f>IFERROR(IF(VLOOKUP(A582,raw!AS1:AV100000,3,0)="0",0,2),"")</f>
        <v>0</v>
      </c>
      <c r="AJ582" s="4" t="str">
        <f>IFERROR(IF(VLOOKUP(A582,raw!AS1:AW100000,4,0)="0",0,2),"")</f>
        <v>0</v>
      </c>
      <c r="AK582" s="4" t="str">
        <f>IFERROR(IF(VLOOKUP(A582,raw!AS1:AX100000,5,0)="0",0,2),"")</f>
        <v>0</v>
      </c>
      <c r="AL582" s="4" t="str">
        <f>IFERROR(IF(VLOOKUP(A582,raw!AY1:BA100000,2,0)="0",0,2),"")</f>
        <v>0</v>
      </c>
      <c r="AM582" s="4" t="str">
        <f>IFERROR(IF(VLOOKUP(A582,raw!AY1:BB100000,3,0)="0",0,2),"")</f>
        <v>0</v>
      </c>
      <c r="AN582" s="4" t="str">
        <f>IFERROR(IF(VLOOKUP(A582,raw!AY1:BC100000,4,0)="0",0,2),"")</f>
        <v>0</v>
      </c>
      <c r="AO582" s="4" t="str">
        <f>IFERROR(IF(VLOOKUP(A582,raw!AY1:BD100000,5,0)="0",0,2),"")</f>
        <v>0</v>
      </c>
      <c r="AP582" s="4" t="str">
        <f>IFERROR(IF(VLOOKUP(A582,raw!BE1:BG100000,2,0)="0",0,2),"")</f>
        <v>0</v>
      </c>
      <c r="AQ582" s="4" t="str">
        <f>IFERROR(IF(VLOOKUP(A582,raw!BH1:BJ100000,2,0)="0",0,2),"")</f>
        <v>0</v>
      </c>
      <c r="AR582" s="4" t="str">
        <f>IFERROR(IF(VLOOKUP(A582,raw!BK1:BM100000,2,0)="0",0,2),"")</f>
        <v>0</v>
      </c>
      <c r="AS582" s="4" t="str">
        <f>IFERROR(IF(VLOOKUP(A582,raw!BK1:BN100000,3,0)="0",0,2),"")</f>
        <v>0</v>
      </c>
      <c r="AT582" s="4" t="str">
        <f>IFERROR(IF(VLOOKUP(A582,raw!BK1:BO100000,4,0)="0",0,2),"")</f>
        <v>0</v>
      </c>
      <c r="AU582" s="4" t="str">
        <f>IFERROR(IF(VLOOKUP(A582,raw!BP1:BR100000,2,0)="0",0,2),"")</f>
        <v>0</v>
      </c>
      <c r="AV582" s="4" t="str">
        <f>IFERROR(IF(VLOOKUP(A582,raw!BP1:BS100000,3,0)="0",0,2),"")</f>
        <v>0</v>
      </c>
      <c r="AW582" s="4" t="str">
        <f>IFERROR(IF(VLOOKUP(A582,raw!BP1:BT100000,4,0)="0",0,2),"")</f>
        <v>0</v>
      </c>
      <c r="AX582" s="4" t="str">
        <f>IFERROR(IF(VLOOKUP(A582,raw!BU1:BW100000,2,0)="0",0,2),"")</f>
        <v>0</v>
      </c>
      <c r="AY582" s="4" t="str">
        <f>IFERROR(IF(VLOOKUP(A582,raw!BU1:BX100000,3,0)="0",0,2),"")</f>
        <v>0</v>
      </c>
      <c r="AZ582" s="4" t="str">
        <f>IFERROR(IF(VLOOKUP(A582,raw!BY1:CA100000,2,0)="0",0,2),"")</f>
        <v>0</v>
      </c>
      <c r="BA582" s="4" t="str">
        <f>IFERROR(IF(VALUE(IFERROR(VLOOKUP(A582,raw!CB1:CD100000,2,0),""))=0,"","x"),IFERROR(VLOOKUP(A582,raw!CB1:CD100000,2,0),""))</f>
        <v>0</v>
      </c>
      <c r="BB582" s="4" t="str">
        <f>IFERROR(IF(VLOOKUP(A582,raw!CE1:CG100000,2,0)="0",0,2),"")</f>
        <v>0</v>
      </c>
      <c r="BC582" s="4" t="str">
        <f>IFERROR(IF(VLOOKUP(A582,raw!CH1:CJ100000,2,0)="0",0,2),"")</f>
        <v>0</v>
      </c>
      <c r="BD582" s="4" t="str">
        <f>IF(IFERROR(VLOOKUP(A582,raw!CH1:CK100000,3,0),0)=0, "" , HYPERLINK(VLOOKUP(A582,raw!CH1:CK100000,3,0),"Foto") )</f>
        <v>0</v>
      </c>
      <c r="BE582" s="4" t="str">
        <f>IFERROR(IF(VLOOKUP(A582,raw!CL1:CN100000,2,0)="0",0,2),"")</f>
        <v>0</v>
      </c>
      <c r="BF582" s="4" t="str">
        <f>IFERROR(IF(VLOOKUP(A582,raw!CL1:CO100000,3,0)="0",0,2),"")</f>
        <v>0</v>
      </c>
      <c r="BG582" s="4" t="str">
        <f>IFERROR(IF(VLOOKUP(A582,raw!CL1:CP100000,4,0)="0",0,2),"")</f>
        <v>0</v>
      </c>
      <c r="BH582" s="4" t="str">
        <f>IFERROR(IF(VLOOKUP(A582,raw!CL1:CQ100000,5,0)="0",0,2),"")</f>
        <v>0</v>
      </c>
      <c r="BI582" s="4" t="str">
        <f>IFERROR(IF(VLOOKUP(A582,raw!CL1:CR100000,6,0)="0",0,2),"")</f>
        <v>0</v>
      </c>
      <c r="BJ582" s="4" t="str">
        <f>IFERROR(IF(VLOOKUP(A582,raw!CL1:CS100000,7,0)="0",0,2),"")</f>
        <v>0</v>
      </c>
      <c r="BK582" s="4" t="str">
        <f>IFERROR(IF(VLOOKUP(A582,raw!CT1:CV100000,2,0)="0",0,2),"")</f>
        <v>0</v>
      </c>
      <c r="BL582" s="4" t="str">
        <f>IFERROR(IF(VLOOKUP(A582,raw!CT1:CW100000,3,0)="0",0,2),"")</f>
        <v>0</v>
      </c>
      <c r="BM582" s="4" t="str">
        <f>IFERROR(IF(VLOOKUP(A582,raw!CT1:CX100000,4,0)="0",0,2),"")</f>
        <v>0</v>
      </c>
      <c r="BN582" s="4" t="str">
        <f>IFERROR(IF(VLOOKUP(A582,raw!CT1:CY100000,5,0)="0",0,2),"")</f>
        <v>0</v>
      </c>
      <c r="BO582" s="4" t="str">
        <f>IFERROR(IF(VLOOKUP(A582,raw!CZ1:DB100000,2,0)="0",0,2),"")</f>
        <v>0</v>
      </c>
      <c r="BP582" s="4" t="str">
        <f>IFERROR(IF(VLOOKUP(A582,raw!CZ1:DC100000,3,0)="0",0,2),"")</f>
        <v>0</v>
      </c>
      <c r="BQ582" s="4" t="str">
        <f>IFERROR(IF(VLOOKUP(A582,raw!CZ1:DD100000,4,0)="0",0,2),"")</f>
        <v>0</v>
      </c>
      <c r="BR582" s="4" t="str">
        <f>IFERROR(IF(VLOOKUP(A582,raw!CZ1:DE100000,5,0)="0",0,2),"")</f>
        <v>0</v>
      </c>
      <c r="BS582" s="4" t="str">
        <f>IFERROR(IF(VLOOKUP(A582,raw!CZ1:DF100000,6,0)="0",0,2),"")</f>
        <v>0</v>
      </c>
      <c r="BT582" s="4" t="str">
        <f>IFERROR(IF(VLOOKUP(A582,raw!CZ1:DG100000,7,0)="0",0,2),"")</f>
        <v>0</v>
      </c>
      <c r="BU582" s="4" t="str">
        <f>IFERROR(IF(VLOOKUP(A582,raw!CZ1:DH100000,8,0)="0",0,2),"")</f>
        <v>0</v>
      </c>
      <c r="BV582" s="4" t="str">
        <f>IFERROR(IF(VALUE(IFERROR(VLOOKUP(A582,raw!CZ1:DI100000,9,0),""))=0,"","x"),IFERROR(VLOOKUP(A582,raw!CZ1:DI100000,9,0),""))</f>
        <v>0</v>
      </c>
      <c r="BW582" s="4" t="str">
        <f>IFERROR(IF(VLOOKUP(A582,raw!DJ1:DL100000,2,0)="0",0,2),"")</f>
        <v>0</v>
      </c>
      <c r="BX582" s="4" t="str">
        <f>IFERROR(IF(VLOOKUP(A582,raw!DJ1:DM100000,3,0)="0",0,2),"")</f>
        <v>0</v>
      </c>
      <c r="BY582" s="4" t="str">
        <f>IFERROR(IF(VLOOKUP(A582,raw!DJ1:DN100000,4,0)="0",0,2),"")</f>
        <v>0</v>
      </c>
      <c r="BZ582" s="4" t="str">
        <f>IFERROR(IF(VLOOKUP(A582,raw!DJ1:DO100000,5,0)="0",0,2),"")</f>
        <v>0</v>
      </c>
      <c r="CA582" s="4" t="str">
        <f>IFERROR(IF(VALUE(IFERROR(VLOOKUP(A582,raw!DJ1:DP100000,6,0),""))=0,"","x"),IFERROR(VLOOKUP(A582,raw!DJ1:DP100000,6,0),""))</f>
        <v>0</v>
      </c>
      <c r="CB582" s="4" t="str">
        <f>IFERROR(IF(VLOOKUP(A582,raw!DQ1:DS100000,2,0)="0",0,2),"")</f>
        <v>0</v>
      </c>
      <c r="CC582" s="4" t="str">
        <f>IFERROR(IF(VLOOKUP(A582,raw!DQ1:DT100000,3,0)="0",0,2),"")</f>
        <v>0</v>
      </c>
      <c r="CD582" s="4" t="str">
        <f>IFERROR(IF(VLOOKUP(A582,raw!DQ1:DU100000,4,0)="0",0,2),"")</f>
        <v>0</v>
      </c>
      <c r="CE582" s="4" t="str">
        <f>IFERROR(IF(VALUE(IFERROR(VLOOKUP(A582,raw!DQ1:DV100000,5,0),""))=0,"","x"),IFERROR(VLOOKUP(A582,raw!DQ1:DV100000,5,0),""))</f>
        <v>0</v>
      </c>
      <c r="CF582" s="4" t="str">
        <f>IFERROR(IF(VLOOKUP(A582,raw!DW1:DY100000,2,0)="0",0,2),"")</f>
        <v>0</v>
      </c>
      <c r="CG582" s="4" t="str">
        <f>IFERROR(IF(VALUE(IFERROR(VLOOKUP(A582,raw!DW1:DZ100000,3,0),""))=0,"","x"),IFERROR(VLOOKUP(A582,raw!DW1:DZ100000,3,0),""))</f>
        <v>0</v>
      </c>
      <c r="CH582" s="4" t="str">
        <f>IFERROR(IF(VLOOKUP(A582,raw!EA1:EC100000,2,0)="0",0,2),"")</f>
        <v>0</v>
      </c>
      <c r="CI582" s="4" t="str">
        <f>IFERROR(IF(VLOOKUP(A582,raw!ED1:EF100000,2,0)="0",0,2),"")</f>
        <v>0</v>
      </c>
      <c r="CJ582" s="4" t="str">
        <f>IFERROR(IF(VALUE(IFERROR(VLOOKUP(A582,raw!EG1:EI100000,2,0),""))=0,"","x"),IFERROR(VLOOKUP(A582,raw!EG1:EI100000,2,0),""))</f>
        <v>0</v>
      </c>
    </row>
    <row r="583" spans="1:88">
      <c r="A583" s="3">
        <v>513</v>
      </c>
      <c r="B583" s="3" t="s">
        <v>5473</v>
      </c>
      <c r="C583" s="3" t="s">
        <v>5474</v>
      </c>
      <c r="D583" s="4" t="s">
        <v>5475</v>
      </c>
      <c r="E583" s="4" t="s">
        <v>5314</v>
      </c>
      <c r="F583" s="4" t="s">
        <v>5332</v>
      </c>
      <c r="G583" s="4" t="s">
        <v>5476</v>
      </c>
      <c r="H583" s="4" t="s">
        <v>3108</v>
      </c>
      <c r="I583" s="4" t="str">
        <f>IFERROR(IF(VLOOKUP(A583,raw!B1:D100000,2,0)="0",0,2),"")</f>
        <v>0</v>
      </c>
      <c r="J583" s="4" t="str">
        <f>IFERROR(IF(VLOOKUP(A583,raw!B1:E100000,3,0)="0",0,2),"")</f>
        <v>0</v>
      </c>
      <c r="K583" s="4" t="str">
        <f>IFERROR(IF(VLOOKUP(A583,raw!B1:F100000,4,0)="0",0,2),"")</f>
        <v>0</v>
      </c>
      <c r="L583" s="4" t="str">
        <f>IFERROR(IF(VLOOKUP(A583,raw!B1:G100000,5,0)="0",0,2),"")</f>
        <v>0</v>
      </c>
      <c r="M583" s="4" t="str">
        <f>IFERROR(IF(VLOOKUP(A583,raw!B1:H100000,6,0)="0",0,2),"")</f>
        <v>0</v>
      </c>
      <c r="N583" s="4" t="str">
        <f>IFERROR(IF(VLOOKUP(A583,raw!B1:I100000,7,0)="0",0,2),"")</f>
        <v>0</v>
      </c>
      <c r="O583" s="4" t="str">
        <f>IFERROR(IF(VLOOKUP(A583,raw!J1:L100000,2,0)="0",0,2),"")</f>
        <v>0</v>
      </c>
      <c r="P583" s="4" t="str">
        <f>IFERROR(IF(VALUE(IFERROR(VLOOKUP(A583,raw!J1:M100000,3,0),""))=0,"","x"),IFERROR(VLOOKUP(A583,raw!J1:M100000,3,0),""))</f>
        <v>0</v>
      </c>
      <c r="Q583" s="4" t="str">
        <f>IF(IFERROR(VLOOKUP(A583,raw!J1:N100000,4,0),0)=0, "" , HYPERLINK(VLOOKUP(A583,raw!J1:N100000,4,0),"Foto") )</f>
        <v>0</v>
      </c>
      <c r="R583" s="4" t="str">
        <f>IFERROR(IF(VLOOKUP(A583,raw!O1:Q100000,2,0)="0",0,2),"")</f>
        <v>0</v>
      </c>
      <c r="S583" s="4" t="str">
        <f>IFERROR(IF(VALUE(IFERROR(VLOOKUP(A583,raw!O1:R100000,3,0),""))=0,"","x"),IFERROR(VLOOKUP(A583,raw!O1:R100000,3,0),""))</f>
        <v>0</v>
      </c>
      <c r="T583" s="4" t="str">
        <f>IFERROR(IF(VLOOKUP(A583,raw!S1:U100000,2,0)="0",0,2),"")</f>
        <v>0</v>
      </c>
      <c r="U583" s="4" t="str">
        <f>IF(IFERROR(VLOOKUP(A583,raw!S1:V100000,3,0),0)=0, "" , HYPERLINK(VLOOKUP(A583,raw!S1:V100000,3,0),"Foto") )</f>
        <v>0</v>
      </c>
      <c r="V583" s="4" t="str">
        <f>IFERROR(IF(VLOOKUP(A583,raw!W1:Y100000,2,0)="0",0,2),"")</f>
        <v>0</v>
      </c>
      <c r="W583" s="4" t="str">
        <f>IFERROR(IF(VALUE(IFERROR(VLOOKUP(A583,raw!W1:Z100000,3,0),""))=0,"","x"),IFERROR(VLOOKUP(A583,raw!W1:Z100000,3,0),""))</f>
        <v>0</v>
      </c>
      <c r="X583" s="4" t="str">
        <f>IF(IFERROR(VLOOKUP(A583,raw!W1:AA100000,4,0),0)=0, "" , HYPERLINK(VLOOKUP(A583,raw!W1:AA100000,4,0),"Foto") )</f>
        <v>0</v>
      </c>
      <c r="Y583" s="4" t="str">
        <f>IFERROR(IF(VLOOKUP(A583,raw!AB1:AD100000,2,0)="0",0,2),"")</f>
        <v>0</v>
      </c>
      <c r="Z583" s="4" t="str">
        <f>IFERROR(IF(VALUE(IFERROR(VLOOKUP(A583,raw!AB1:AE100000,3,0),""))=0,"","x"),IFERROR(VLOOKUP(A583,raw!AB1:AE100000,3,0),""))</f>
        <v>0</v>
      </c>
      <c r="AA583" s="4" t="str">
        <f>IFERROR(IF(VLOOKUP(A583,raw!AF1:AH100000,2,0)="0",0,2),"")</f>
        <v>0</v>
      </c>
      <c r="AB583" s="4" t="str">
        <f>IFERROR(IF(VALUE(IFERROR(VLOOKUP(A583,raw!AF1:AI100000,3,0),""))=0,"","x"),IFERROR(VLOOKUP(A583,raw!AF1:AI100000,3,0),""))</f>
        <v>0</v>
      </c>
      <c r="AC583" s="4" t="str">
        <f>IFERROR(IF(VLOOKUP(A583,raw!AJ1:AL100000,2,0)="0",0,2),"")</f>
        <v>0</v>
      </c>
      <c r="AD583" s="4" t="str">
        <f>IFERROR(IF(VLOOKUP(A583,raw!AM1:AO100000,2,0)="0",0,2),"")</f>
        <v>0</v>
      </c>
      <c r="AE583" s="4" t="str">
        <f>IFERROR(IF(VLOOKUP(A583,raw!AM1:AP100000,3,0)="0",0,2),"")</f>
        <v>0</v>
      </c>
      <c r="AF583" s="4" t="str">
        <f>IFERROR(IF(VLOOKUP(A583,raw!AM1:AQ100000,4,0)="0",0,2),"")</f>
        <v>0</v>
      </c>
      <c r="AG583" s="4" t="str">
        <f>IFERROR(IF(VLOOKUP(A583,raw!AM1:AR100000,5,0)="0",0,2),"")</f>
        <v>0</v>
      </c>
      <c r="AH583" s="4" t="str">
        <f>IFERROR(IF(VLOOKUP(A583,raw!AS1:AU100000,2,0)="0",0,2),"")</f>
        <v>0</v>
      </c>
      <c r="AI583" s="4" t="str">
        <f>IFERROR(IF(VLOOKUP(A583,raw!AS1:AV100000,3,0)="0",0,2),"")</f>
        <v>0</v>
      </c>
      <c r="AJ583" s="4" t="str">
        <f>IFERROR(IF(VLOOKUP(A583,raw!AS1:AW100000,4,0)="0",0,2),"")</f>
        <v>0</v>
      </c>
      <c r="AK583" s="4" t="str">
        <f>IFERROR(IF(VLOOKUP(A583,raw!AS1:AX100000,5,0)="0",0,2),"")</f>
        <v>0</v>
      </c>
      <c r="AL583" s="4" t="str">
        <f>IFERROR(IF(VLOOKUP(A583,raw!AY1:BA100000,2,0)="0",0,2),"")</f>
        <v>0</v>
      </c>
      <c r="AM583" s="4" t="str">
        <f>IFERROR(IF(VLOOKUP(A583,raw!AY1:BB100000,3,0)="0",0,2),"")</f>
        <v>0</v>
      </c>
      <c r="AN583" s="4" t="str">
        <f>IFERROR(IF(VLOOKUP(A583,raw!AY1:BC100000,4,0)="0",0,2),"")</f>
        <v>0</v>
      </c>
      <c r="AO583" s="4" t="str">
        <f>IFERROR(IF(VLOOKUP(A583,raw!AY1:BD100000,5,0)="0",0,2),"")</f>
        <v>0</v>
      </c>
      <c r="AP583" s="4" t="str">
        <f>IFERROR(IF(VLOOKUP(A583,raw!BE1:BG100000,2,0)="0",0,2),"")</f>
        <v>0</v>
      </c>
      <c r="AQ583" s="4" t="str">
        <f>IFERROR(IF(VLOOKUP(A583,raw!BH1:BJ100000,2,0)="0",0,2),"")</f>
        <v>0</v>
      </c>
      <c r="AR583" s="4" t="str">
        <f>IFERROR(IF(VLOOKUP(A583,raw!BK1:BM100000,2,0)="0",0,2),"")</f>
        <v>0</v>
      </c>
      <c r="AS583" s="4" t="str">
        <f>IFERROR(IF(VLOOKUP(A583,raw!BK1:BN100000,3,0)="0",0,2),"")</f>
        <v>0</v>
      </c>
      <c r="AT583" s="4" t="str">
        <f>IFERROR(IF(VLOOKUP(A583,raw!BK1:BO100000,4,0)="0",0,2),"")</f>
        <v>0</v>
      </c>
      <c r="AU583" s="4" t="str">
        <f>IFERROR(IF(VLOOKUP(A583,raw!BP1:BR100000,2,0)="0",0,2),"")</f>
        <v>0</v>
      </c>
      <c r="AV583" s="4" t="str">
        <f>IFERROR(IF(VLOOKUP(A583,raw!BP1:BS100000,3,0)="0",0,2),"")</f>
        <v>0</v>
      </c>
      <c r="AW583" s="4" t="str">
        <f>IFERROR(IF(VLOOKUP(A583,raw!BP1:BT100000,4,0)="0",0,2),"")</f>
        <v>0</v>
      </c>
      <c r="AX583" s="4" t="str">
        <f>IFERROR(IF(VLOOKUP(A583,raw!BU1:BW100000,2,0)="0",0,2),"")</f>
        <v>0</v>
      </c>
      <c r="AY583" s="4" t="str">
        <f>IFERROR(IF(VLOOKUP(A583,raw!BU1:BX100000,3,0)="0",0,2),"")</f>
        <v>0</v>
      </c>
      <c r="AZ583" s="4" t="str">
        <f>IFERROR(IF(VLOOKUP(A583,raw!BY1:CA100000,2,0)="0",0,2),"")</f>
        <v>0</v>
      </c>
      <c r="BA583" s="4" t="str">
        <f>IFERROR(IF(VALUE(IFERROR(VLOOKUP(A583,raw!CB1:CD100000,2,0),""))=0,"","x"),IFERROR(VLOOKUP(A583,raw!CB1:CD100000,2,0),""))</f>
        <v>0</v>
      </c>
      <c r="BB583" s="4" t="str">
        <f>IFERROR(IF(VLOOKUP(A583,raw!CE1:CG100000,2,0)="0",0,2),"")</f>
        <v>0</v>
      </c>
      <c r="BC583" s="4" t="str">
        <f>IFERROR(IF(VLOOKUP(A583,raw!CH1:CJ100000,2,0)="0",0,2),"")</f>
        <v>0</v>
      </c>
      <c r="BD583" s="4" t="str">
        <f>IF(IFERROR(VLOOKUP(A583,raw!CH1:CK100000,3,0),0)=0, "" , HYPERLINK(VLOOKUP(A583,raw!CH1:CK100000,3,0),"Foto") )</f>
        <v>0</v>
      </c>
      <c r="BE583" s="4" t="str">
        <f>IFERROR(IF(VLOOKUP(A583,raw!CL1:CN100000,2,0)="0",0,2),"")</f>
        <v>0</v>
      </c>
      <c r="BF583" s="4" t="str">
        <f>IFERROR(IF(VLOOKUP(A583,raw!CL1:CO100000,3,0)="0",0,2),"")</f>
        <v>0</v>
      </c>
      <c r="BG583" s="4" t="str">
        <f>IFERROR(IF(VLOOKUP(A583,raw!CL1:CP100000,4,0)="0",0,2),"")</f>
        <v>0</v>
      </c>
      <c r="BH583" s="4" t="str">
        <f>IFERROR(IF(VLOOKUP(A583,raw!CL1:CQ100000,5,0)="0",0,2),"")</f>
        <v>0</v>
      </c>
      <c r="BI583" s="4" t="str">
        <f>IFERROR(IF(VLOOKUP(A583,raw!CL1:CR100000,6,0)="0",0,2),"")</f>
        <v>0</v>
      </c>
      <c r="BJ583" s="4" t="str">
        <f>IFERROR(IF(VLOOKUP(A583,raw!CL1:CS100000,7,0)="0",0,2),"")</f>
        <v>0</v>
      </c>
      <c r="BK583" s="4" t="str">
        <f>IFERROR(IF(VLOOKUP(A583,raw!CT1:CV100000,2,0)="0",0,2),"")</f>
        <v>0</v>
      </c>
      <c r="BL583" s="4" t="str">
        <f>IFERROR(IF(VLOOKUP(A583,raw!CT1:CW100000,3,0)="0",0,2),"")</f>
        <v>0</v>
      </c>
      <c r="BM583" s="4" t="str">
        <f>IFERROR(IF(VLOOKUP(A583,raw!CT1:CX100000,4,0)="0",0,2),"")</f>
        <v>0</v>
      </c>
      <c r="BN583" s="4" t="str">
        <f>IFERROR(IF(VLOOKUP(A583,raw!CT1:CY100000,5,0)="0",0,2),"")</f>
        <v>0</v>
      </c>
      <c r="BO583" s="4" t="str">
        <f>IFERROR(IF(VLOOKUP(A583,raw!CZ1:DB100000,2,0)="0",0,2),"")</f>
        <v>0</v>
      </c>
      <c r="BP583" s="4" t="str">
        <f>IFERROR(IF(VLOOKUP(A583,raw!CZ1:DC100000,3,0)="0",0,2),"")</f>
        <v>0</v>
      </c>
      <c r="BQ583" s="4" t="str">
        <f>IFERROR(IF(VLOOKUP(A583,raw!CZ1:DD100000,4,0)="0",0,2),"")</f>
        <v>0</v>
      </c>
      <c r="BR583" s="4" t="str">
        <f>IFERROR(IF(VLOOKUP(A583,raw!CZ1:DE100000,5,0)="0",0,2),"")</f>
        <v>0</v>
      </c>
      <c r="BS583" s="4" t="str">
        <f>IFERROR(IF(VLOOKUP(A583,raw!CZ1:DF100000,6,0)="0",0,2),"")</f>
        <v>0</v>
      </c>
      <c r="BT583" s="4" t="str">
        <f>IFERROR(IF(VLOOKUP(A583,raw!CZ1:DG100000,7,0)="0",0,2),"")</f>
        <v>0</v>
      </c>
      <c r="BU583" s="4" t="str">
        <f>IFERROR(IF(VLOOKUP(A583,raw!CZ1:DH100000,8,0)="0",0,2),"")</f>
        <v>0</v>
      </c>
      <c r="BV583" s="4" t="str">
        <f>IFERROR(IF(VALUE(IFERROR(VLOOKUP(A583,raw!CZ1:DI100000,9,0),""))=0,"","x"),IFERROR(VLOOKUP(A583,raw!CZ1:DI100000,9,0),""))</f>
        <v>0</v>
      </c>
      <c r="BW583" s="4" t="str">
        <f>IFERROR(IF(VLOOKUP(A583,raw!DJ1:DL100000,2,0)="0",0,2),"")</f>
        <v>0</v>
      </c>
      <c r="BX583" s="4" t="str">
        <f>IFERROR(IF(VLOOKUP(A583,raw!DJ1:DM100000,3,0)="0",0,2),"")</f>
        <v>0</v>
      </c>
      <c r="BY583" s="4" t="str">
        <f>IFERROR(IF(VLOOKUP(A583,raw!DJ1:DN100000,4,0)="0",0,2),"")</f>
        <v>0</v>
      </c>
      <c r="BZ583" s="4" t="str">
        <f>IFERROR(IF(VLOOKUP(A583,raw!DJ1:DO100000,5,0)="0",0,2),"")</f>
        <v>0</v>
      </c>
      <c r="CA583" s="4" t="str">
        <f>IFERROR(IF(VALUE(IFERROR(VLOOKUP(A583,raw!DJ1:DP100000,6,0),""))=0,"","x"),IFERROR(VLOOKUP(A583,raw!DJ1:DP100000,6,0),""))</f>
        <v>0</v>
      </c>
      <c r="CB583" s="4" t="str">
        <f>IFERROR(IF(VLOOKUP(A583,raw!DQ1:DS100000,2,0)="0",0,2),"")</f>
        <v>0</v>
      </c>
      <c r="CC583" s="4" t="str">
        <f>IFERROR(IF(VLOOKUP(A583,raw!DQ1:DT100000,3,0)="0",0,2),"")</f>
        <v>0</v>
      </c>
      <c r="CD583" s="4" t="str">
        <f>IFERROR(IF(VLOOKUP(A583,raw!DQ1:DU100000,4,0)="0",0,2),"")</f>
        <v>0</v>
      </c>
      <c r="CE583" s="4" t="str">
        <f>IFERROR(IF(VALUE(IFERROR(VLOOKUP(A583,raw!DQ1:DV100000,5,0),""))=0,"","x"),IFERROR(VLOOKUP(A583,raw!DQ1:DV100000,5,0),""))</f>
        <v>0</v>
      </c>
      <c r="CF583" s="4" t="str">
        <f>IFERROR(IF(VLOOKUP(A583,raw!DW1:DY100000,2,0)="0",0,2),"")</f>
        <v>0</v>
      </c>
      <c r="CG583" s="4" t="str">
        <f>IFERROR(IF(VALUE(IFERROR(VLOOKUP(A583,raw!DW1:DZ100000,3,0),""))=0,"","x"),IFERROR(VLOOKUP(A583,raw!DW1:DZ100000,3,0),""))</f>
        <v>0</v>
      </c>
      <c r="CH583" s="4" t="str">
        <f>IFERROR(IF(VLOOKUP(A583,raw!EA1:EC100000,2,0)="0",0,2),"")</f>
        <v>0</v>
      </c>
      <c r="CI583" s="4" t="str">
        <f>IFERROR(IF(VLOOKUP(A583,raw!ED1:EF100000,2,0)="0",0,2),"")</f>
        <v>0</v>
      </c>
      <c r="CJ583" s="4" t="str">
        <f>IFERROR(IF(VALUE(IFERROR(VLOOKUP(A583,raw!EG1:EI100000,2,0),""))=0,"","x"),IFERROR(VLOOKUP(A583,raw!EG1:EI100000,2,0),""))</f>
        <v>0</v>
      </c>
    </row>
    <row r="584" spans="1:88">
      <c r="A584" s="3">
        <v>478</v>
      </c>
      <c r="B584" s="3" t="s">
        <v>5477</v>
      </c>
      <c r="C584" s="3" t="s">
        <v>5478</v>
      </c>
      <c r="D584" s="4" t="s">
        <v>5479</v>
      </c>
      <c r="E584" s="4" t="s">
        <v>5331</v>
      </c>
      <c r="F584" s="4" t="s">
        <v>5480</v>
      </c>
      <c r="G584" s="4" t="s">
        <v>5481</v>
      </c>
      <c r="H584" s="4" t="s">
        <v>3087</v>
      </c>
      <c r="I584" s="4" t="str">
        <f>IFERROR(IF(VLOOKUP(A584,raw!B1:D100000,2,0)="0",0,2),"")</f>
        <v>0</v>
      </c>
      <c r="J584" s="4" t="str">
        <f>IFERROR(IF(VLOOKUP(A584,raw!B1:E100000,3,0)="0",0,2),"")</f>
        <v>0</v>
      </c>
      <c r="K584" s="4" t="str">
        <f>IFERROR(IF(VLOOKUP(A584,raw!B1:F100000,4,0)="0",0,2),"")</f>
        <v>0</v>
      </c>
      <c r="L584" s="4" t="str">
        <f>IFERROR(IF(VLOOKUP(A584,raw!B1:G100000,5,0)="0",0,2),"")</f>
        <v>0</v>
      </c>
      <c r="M584" s="4" t="str">
        <f>IFERROR(IF(VLOOKUP(A584,raw!B1:H100000,6,0)="0",0,2),"")</f>
        <v>0</v>
      </c>
      <c r="N584" s="4" t="str">
        <f>IFERROR(IF(VLOOKUP(A584,raw!B1:I100000,7,0)="0",0,2),"")</f>
        <v>0</v>
      </c>
      <c r="O584" s="4" t="str">
        <f>IFERROR(IF(VLOOKUP(A584,raw!J1:L100000,2,0)="0",0,2),"")</f>
        <v>0</v>
      </c>
      <c r="P584" s="4" t="str">
        <f>IFERROR(IF(VALUE(IFERROR(VLOOKUP(A584,raw!J1:M100000,3,0),""))=0,"","x"),IFERROR(VLOOKUP(A584,raw!J1:M100000,3,0),""))</f>
        <v>0</v>
      </c>
      <c r="Q584" s="4" t="str">
        <f>IF(IFERROR(VLOOKUP(A584,raw!J1:N100000,4,0),0)=0, "" , HYPERLINK(VLOOKUP(A584,raw!J1:N100000,4,0),"Foto") )</f>
        <v>0</v>
      </c>
      <c r="R584" s="4" t="str">
        <f>IFERROR(IF(VLOOKUP(A584,raw!O1:Q100000,2,0)="0",0,2),"")</f>
        <v>0</v>
      </c>
      <c r="S584" s="4" t="str">
        <f>IFERROR(IF(VALUE(IFERROR(VLOOKUP(A584,raw!O1:R100000,3,0),""))=0,"","x"),IFERROR(VLOOKUP(A584,raw!O1:R100000,3,0),""))</f>
        <v>0</v>
      </c>
      <c r="T584" s="4" t="str">
        <f>IFERROR(IF(VLOOKUP(A584,raw!S1:U100000,2,0)="0",0,2),"")</f>
        <v>0</v>
      </c>
      <c r="U584" s="4" t="str">
        <f>IF(IFERROR(VLOOKUP(A584,raw!S1:V100000,3,0),0)=0, "" , HYPERLINK(VLOOKUP(A584,raw!S1:V100000,3,0),"Foto") )</f>
        <v>0</v>
      </c>
      <c r="V584" s="4" t="str">
        <f>IFERROR(IF(VLOOKUP(A584,raw!W1:Y100000,2,0)="0",0,2),"")</f>
        <v>0</v>
      </c>
      <c r="W584" s="4" t="str">
        <f>IFERROR(IF(VALUE(IFERROR(VLOOKUP(A584,raw!W1:Z100000,3,0),""))=0,"","x"),IFERROR(VLOOKUP(A584,raw!W1:Z100000,3,0),""))</f>
        <v>0</v>
      </c>
      <c r="X584" s="4" t="str">
        <f>IF(IFERROR(VLOOKUP(A584,raw!W1:AA100000,4,0),0)=0, "" , HYPERLINK(VLOOKUP(A584,raw!W1:AA100000,4,0),"Foto") )</f>
        <v>0</v>
      </c>
      <c r="Y584" s="4" t="str">
        <f>IFERROR(IF(VLOOKUP(A584,raw!AB1:AD100000,2,0)="0",0,2),"")</f>
        <v>0</v>
      </c>
      <c r="Z584" s="4" t="str">
        <f>IFERROR(IF(VALUE(IFERROR(VLOOKUP(A584,raw!AB1:AE100000,3,0),""))=0,"","x"),IFERROR(VLOOKUP(A584,raw!AB1:AE100000,3,0),""))</f>
        <v>0</v>
      </c>
      <c r="AA584" s="4" t="str">
        <f>IFERROR(IF(VLOOKUP(A584,raw!AF1:AH100000,2,0)="0",0,2),"")</f>
        <v>0</v>
      </c>
      <c r="AB584" s="4" t="str">
        <f>IFERROR(IF(VALUE(IFERROR(VLOOKUP(A584,raw!AF1:AI100000,3,0),""))=0,"","x"),IFERROR(VLOOKUP(A584,raw!AF1:AI100000,3,0),""))</f>
        <v>0</v>
      </c>
      <c r="AC584" s="4" t="str">
        <f>IFERROR(IF(VLOOKUP(A584,raw!AJ1:AL100000,2,0)="0",0,2),"")</f>
        <v>0</v>
      </c>
      <c r="AD584" s="4" t="str">
        <f>IFERROR(IF(VLOOKUP(A584,raw!AM1:AO100000,2,0)="0",0,2),"")</f>
        <v>0</v>
      </c>
      <c r="AE584" s="4" t="str">
        <f>IFERROR(IF(VLOOKUP(A584,raw!AM1:AP100000,3,0)="0",0,2),"")</f>
        <v>0</v>
      </c>
      <c r="AF584" s="4" t="str">
        <f>IFERROR(IF(VLOOKUP(A584,raw!AM1:AQ100000,4,0)="0",0,2),"")</f>
        <v>0</v>
      </c>
      <c r="AG584" s="4" t="str">
        <f>IFERROR(IF(VLOOKUP(A584,raw!AM1:AR100000,5,0)="0",0,2),"")</f>
        <v>0</v>
      </c>
      <c r="AH584" s="4" t="str">
        <f>IFERROR(IF(VLOOKUP(A584,raw!AS1:AU100000,2,0)="0",0,2),"")</f>
        <v>0</v>
      </c>
      <c r="AI584" s="4" t="str">
        <f>IFERROR(IF(VLOOKUP(A584,raw!AS1:AV100000,3,0)="0",0,2),"")</f>
        <v>0</v>
      </c>
      <c r="AJ584" s="4" t="str">
        <f>IFERROR(IF(VLOOKUP(A584,raw!AS1:AW100000,4,0)="0",0,2),"")</f>
        <v>0</v>
      </c>
      <c r="AK584" s="4" t="str">
        <f>IFERROR(IF(VLOOKUP(A584,raw!AS1:AX100000,5,0)="0",0,2),"")</f>
        <v>0</v>
      </c>
      <c r="AL584" s="4" t="str">
        <f>IFERROR(IF(VLOOKUP(A584,raw!AY1:BA100000,2,0)="0",0,2),"")</f>
        <v>0</v>
      </c>
      <c r="AM584" s="4" t="str">
        <f>IFERROR(IF(VLOOKUP(A584,raw!AY1:BB100000,3,0)="0",0,2),"")</f>
        <v>0</v>
      </c>
      <c r="AN584" s="4" t="str">
        <f>IFERROR(IF(VLOOKUP(A584,raw!AY1:BC100000,4,0)="0",0,2),"")</f>
        <v>0</v>
      </c>
      <c r="AO584" s="4" t="str">
        <f>IFERROR(IF(VLOOKUP(A584,raw!AY1:BD100000,5,0)="0",0,2),"")</f>
        <v>0</v>
      </c>
      <c r="AP584" s="4" t="str">
        <f>IFERROR(IF(VLOOKUP(A584,raw!BE1:BG100000,2,0)="0",0,2),"")</f>
        <v>0</v>
      </c>
      <c r="AQ584" s="4" t="str">
        <f>IFERROR(IF(VLOOKUP(A584,raw!BH1:BJ100000,2,0)="0",0,2),"")</f>
        <v>0</v>
      </c>
      <c r="AR584" s="4" t="str">
        <f>IFERROR(IF(VLOOKUP(A584,raw!BK1:BM100000,2,0)="0",0,2),"")</f>
        <v>0</v>
      </c>
      <c r="AS584" s="4" t="str">
        <f>IFERROR(IF(VLOOKUP(A584,raw!BK1:BN100000,3,0)="0",0,2),"")</f>
        <v>0</v>
      </c>
      <c r="AT584" s="4" t="str">
        <f>IFERROR(IF(VLOOKUP(A584,raw!BK1:BO100000,4,0)="0",0,2),"")</f>
        <v>0</v>
      </c>
      <c r="AU584" s="4" t="str">
        <f>IFERROR(IF(VLOOKUP(A584,raw!BP1:BR100000,2,0)="0",0,2),"")</f>
        <v>0</v>
      </c>
      <c r="AV584" s="4" t="str">
        <f>IFERROR(IF(VLOOKUP(A584,raw!BP1:BS100000,3,0)="0",0,2),"")</f>
        <v>0</v>
      </c>
      <c r="AW584" s="4" t="str">
        <f>IFERROR(IF(VLOOKUP(A584,raw!BP1:BT100000,4,0)="0",0,2),"")</f>
        <v>0</v>
      </c>
      <c r="AX584" s="4" t="str">
        <f>IFERROR(IF(VLOOKUP(A584,raw!BU1:BW100000,2,0)="0",0,2),"")</f>
        <v>0</v>
      </c>
      <c r="AY584" s="4" t="str">
        <f>IFERROR(IF(VLOOKUP(A584,raw!BU1:BX100000,3,0)="0",0,2),"")</f>
        <v>0</v>
      </c>
      <c r="AZ584" s="4" t="str">
        <f>IFERROR(IF(VLOOKUP(A584,raw!BY1:CA100000,2,0)="0",0,2),"")</f>
        <v>0</v>
      </c>
      <c r="BA584" s="4" t="str">
        <f>IFERROR(IF(VALUE(IFERROR(VLOOKUP(A584,raw!CB1:CD100000,2,0),""))=0,"","x"),IFERROR(VLOOKUP(A584,raw!CB1:CD100000,2,0),""))</f>
        <v>0</v>
      </c>
      <c r="BB584" s="4" t="str">
        <f>IFERROR(IF(VLOOKUP(A584,raw!CE1:CG100000,2,0)="0",0,2),"")</f>
        <v>0</v>
      </c>
      <c r="BC584" s="4" t="str">
        <f>IFERROR(IF(VLOOKUP(A584,raw!CH1:CJ100000,2,0)="0",0,2),"")</f>
        <v>0</v>
      </c>
      <c r="BD584" s="4" t="str">
        <f>IF(IFERROR(VLOOKUP(A584,raw!CH1:CK100000,3,0),0)=0, "" , HYPERLINK(VLOOKUP(A584,raw!CH1:CK100000,3,0),"Foto") )</f>
        <v>0</v>
      </c>
      <c r="BE584" s="4" t="str">
        <f>IFERROR(IF(VLOOKUP(A584,raw!CL1:CN100000,2,0)="0",0,2),"")</f>
        <v>0</v>
      </c>
      <c r="BF584" s="4" t="str">
        <f>IFERROR(IF(VLOOKUP(A584,raw!CL1:CO100000,3,0)="0",0,2),"")</f>
        <v>0</v>
      </c>
      <c r="BG584" s="4" t="str">
        <f>IFERROR(IF(VLOOKUP(A584,raw!CL1:CP100000,4,0)="0",0,2),"")</f>
        <v>0</v>
      </c>
      <c r="BH584" s="4" t="str">
        <f>IFERROR(IF(VLOOKUP(A584,raw!CL1:CQ100000,5,0)="0",0,2),"")</f>
        <v>0</v>
      </c>
      <c r="BI584" s="4" t="str">
        <f>IFERROR(IF(VLOOKUP(A584,raw!CL1:CR100000,6,0)="0",0,2),"")</f>
        <v>0</v>
      </c>
      <c r="BJ584" s="4" t="str">
        <f>IFERROR(IF(VLOOKUP(A584,raw!CL1:CS100000,7,0)="0",0,2),"")</f>
        <v>0</v>
      </c>
      <c r="BK584" s="4" t="str">
        <f>IFERROR(IF(VLOOKUP(A584,raw!CT1:CV100000,2,0)="0",0,2),"")</f>
        <v>0</v>
      </c>
      <c r="BL584" s="4" t="str">
        <f>IFERROR(IF(VLOOKUP(A584,raw!CT1:CW100000,3,0)="0",0,2),"")</f>
        <v>0</v>
      </c>
      <c r="BM584" s="4" t="str">
        <f>IFERROR(IF(VLOOKUP(A584,raw!CT1:CX100000,4,0)="0",0,2),"")</f>
        <v>0</v>
      </c>
      <c r="BN584" s="4" t="str">
        <f>IFERROR(IF(VLOOKUP(A584,raw!CT1:CY100000,5,0)="0",0,2),"")</f>
        <v>0</v>
      </c>
      <c r="BO584" s="4" t="str">
        <f>IFERROR(IF(VLOOKUP(A584,raw!CZ1:DB100000,2,0)="0",0,2),"")</f>
        <v>0</v>
      </c>
      <c r="BP584" s="4" t="str">
        <f>IFERROR(IF(VLOOKUP(A584,raw!CZ1:DC100000,3,0)="0",0,2),"")</f>
        <v>0</v>
      </c>
      <c r="BQ584" s="4" t="str">
        <f>IFERROR(IF(VLOOKUP(A584,raw!CZ1:DD100000,4,0)="0",0,2),"")</f>
        <v>0</v>
      </c>
      <c r="BR584" s="4" t="str">
        <f>IFERROR(IF(VLOOKUP(A584,raw!CZ1:DE100000,5,0)="0",0,2),"")</f>
        <v>0</v>
      </c>
      <c r="BS584" s="4" t="str">
        <f>IFERROR(IF(VLOOKUP(A584,raw!CZ1:DF100000,6,0)="0",0,2),"")</f>
        <v>0</v>
      </c>
      <c r="BT584" s="4" t="str">
        <f>IFERROR(IF(VLOOKUP(A584,raw!CZ1:DG100000,7,0)="0",0,2),"")</f>
        <v>0</v>
      </c>
      <c r="BU584" s="4" t="str">
        <f>IFERROR(IF(VLOOKUP(A584,raw!CZ1:DH100000,8,0)="0",0,2),"")</f>
        <v>0</v>
      </c>
      <c r="BV584" s="4" t="str">
        <f>IFERROR(IF(VALUE(IFERROR(VLOOKUP(A584,raw!CZ1:DI100000,9,0),""))=0,"","x"),IFERROR(VLOOKUP(A584,raw!CZ1:DI100000,9,0),""))</f>
        <v>0</v>
      </c>
      <c r="BW584" s="4" t="str">
        <f>IFERROR(IF(VLOOKUP(A584,raw!DJ1:DL100000,2,0)="0",0,2),"")</f>
        <v>0</v>
      </c>
      <c r="BX584" s="4" t="str">
        <f>IFERROR(IF(VLOOKUP(A584,raw!DJ1:DM100000,3,0)="0",0,2),"")</f>
        <v>0</v>
      </c>
      <c r="BY584" s="4" t="str">
        <f>IFERROR(IF(VLOOKUP(A584,raw!DJ1:DN100000,4,0)="0",0,2),"")</f>
        <v>0</v>
      </c>
      <c r="BZ584" s="4" t="str">
        <f>IFERROR(IF(VLOOKUP(A584,raw!DJ1:DO100000,5,0)="0",0,2),"")</f>
        <v>0</v>
      </c>
      <c r="CA584" s="4" t="str">
        <f>IFERROR(IF(VALUE(IFERROR(VLOOKUP(A584,raw!DJ1:DP100000,6,0),""))=0,"","x"),IFERROR(VLOOKUP(A584,raw!DJ1:DP100000,6,0),""))</f>
        <v>0</v>
      </c>
      <c r="CB584" s="4" t="str">
        <f>IFERROR(IF(VLOOKUP(A584,raw!DQ1:DS100000,2,0)="0",0,2),"")</f>
        <v>0</v>
      </c>
      <c r="CC584" s="4" t="str">
        <f>IFERROR(IF(VLOOKUP(A584,raw!DQ1:DT100000,3,0)="0",0,2),"")</f>
        <v>0</v>
      </c>
      <c r="CD584" s="4" t="str">
        <f>IFERROR(IF(VLOOKUP(A584,raw!DQ1:DU100000,4,0)="0",0,2),"")</f>
        <v>0</v>
      </c>
      <c r="CE584" s="4" t="str">
        <f>IFERROR(IF(VALUE(IFERROR(VLOOKUP(A584,raw!DQ1:DV100000,5,0),""))=0,"","x"),IFERROR(VLOOKUP(A584,raw!DQ1:DV100000,5,0),""))</f>
        <v>0</v>
      </c>
      <c r="CF584" s="4" t="str">
        <f>IFERROR(IF(VLOOKUP(A584,raw!DW1:DY100000,2,0)="0",0,2),"")</f>
        <v>0</v>
      </c>
      <c r="CG584" s="4" t="str">
        <f>IFERROR(IF(VALUE(IFERROR(VLOOKUP(A584,raw!DW1:DZ100000,3,0),""))=0,"","x"),IFERROR(VLOOKUP(A584,raw!DW1:DZ100000,3,0),""))</f>
        <v>0</v>
      </c>
      <c r="CH584" s="4" t="str">
        <f>IFERROR(IF(VLOOKUP(A584,raw!EA1:EC100000,2,0)="0",0,2),"")</f>
        <v>0</v>
      </c>
      <c r="CI584" s="4" t="str">
        <f>IFERROR(IF(VLOOKUP(A584,raw!ED1:EF100000,2,0)="0",0,2),"")</f>
        <v>0</v>
      </c>
      <c r="CJ584" s="4" t="str">
        <f>IFERROR(IF(VALUE(IFERROR(VLOOKUP(A584,raw!EG1:EI100000,2,0),""))=0,"","x"),IFERROR(VLOOKUP(A584,raw!EG1:EI100000,2,0),""))</f>
        <v>0</v>
      </c>
    </row>
    <row r="585" spans="1:88">
      <c r="A585" s="3">
        <v>474</v>
      </c>
      <c r="B585" s="3" t="s">
        <v>5482</v>
      </c>
      <c r="C585" s="3" t="s">
        <v>5483</v>
      </c>
      <c r="D585" s="4" t="s">
        <v>5484</v>
      </c>
      <c r="E585" s="4" t="s">
        <v>5331</v>
      </c>
      <c r="F585" s="4" t="s">
        <v>5480</v>
      </c>
      <c r="G585" s="4" t="s">
        <v>5485</v>
      </c>
      <c r="H585" s="4" t="s">
        <v>3087</v>
      </c>
      <c r="I585" s="4" t="str">
        <f>IFERROR(IF(VLOOKUP(A585,raw!B1:D100000,2,0)="0",0,2),"")</f>
        <v>0</v>
      </c>
      <c r="J585" s="4" t="str">
        <f>IFERROR(IF(VLOOKUP(A585,raw!B1:E100000,3,0)="0",0,2),"")</f>
        <v>0</v>
      </c>
      <c r="K585" s="4" t="str">
        <f>IFERROR(IF(VLOOKUP(A585,raw!B1:F100000,4,0)="0",0,2),"")</f>
        <v>0</v>
      </c>
      <c r="L585" s="4" t="str">
        <f>IFERROR(IF(VLOOKUP(A585,raw!B1:G100000,5,0)="0",0,2),"")</f>
        <v>0</v>
      </c>
      <c r="M585" s="4" t="str">
        <f>IFERROR(IF(VLOOKUP(A585,raw!B1:H100000,6,0)="0",0,2),"")</f>
        <v>0</v>
      </c>
      <c r="N585" s="4" t="str">
        <f>IFERROR(IF(VLOOKUP(A585,raw!B1:I100000,7,0)="0",0,2),"")</f>
        <v>0</v>
      </c>
      <c r="O585" s="4" t="str">
        <f>IFERROR(IF(VLOOKUP(A585,raw!J1:L100000,2,0)="0",0,2),"")</f>
        <v>0</v>
      </c>
      <c r="P585" s="4" t="str">
        <f>IFERROR(IF(VALUE(IFERROR(VLOOKUP(A585,raw!J1:M100000,3,0),""))=0,"","x"),IFERROR(VLOOKUP(A585,raw!J1:M100000,3,0),""))</f>
        <v>0</v>
      </c>
      <c r="Q585" s="4" t="str">
        <f>IF(IFERROR(VLOOKUP(A585,raw!J1:N100000,4,0),0)=0, "" , HYPERLINK(VLOOKUP(A585,raw!J1:N100000,4,0),"Foto") )</f>
        <v>0</v>
      </c>
      <c r="R585" s="4" t="str">
        <f>IFERROR(IF(VLOOKUP(A585,raw!O1:Q100000,2,0)="0",0,2),"")</f>
        <v>0</v>
      </c>
      <c r="S585" s="4" t="str">
        <f>IFERROR(IF(VALUE(IFERROR(VLOOKUP(A585,raw!O1:R100000,3,0),""))=0,"","x"),IFERROR(VLOOKUP(A585,raw!O1:R100000,3,0),""))</f>
        <v>0</v>
      </c>
      <c r="T585" s="4" t="str">
        <f>IFERROR(IF(VLOOKUP(A585,raw!S1:U100000,2,0)="0",0,2),"")</f>
        <v>0</v>
      </c>
      <c r="U585" s="4" t="str">
        <f>IF(IFERROR(VLOOKUP(A585,raw!S1:V100000,3,0),0)=0, "" , HYPERLINK(VLOOKUP(A585,raw!S1:V100000,3,0),"Foto") )</f>
        <v>0</v>
      </c>
      <c r="V585" s="4" t="str">
        <f>IFERROR(IF(VLOOKUP(A585,raw!W1:Y100000,2,0)="0",0,2),"")</f>
        <v>0</v>
      </c>
      <c r="W585" s="4" t="str">
        <f>IFERROR(IF(VALUE(IFERROR(VLOOKUP(A585,raw!W1:Z100000,3,0),""))=0,"","x"),IFERROR(VLOOKUP(A585,raw!W1:Z100000,3,0),""))</f>
        <v>0</v>
      </c>
      <c r="X585" s="4" t="str">
        <f>IF(IFERROR(VLOOKUP(A585,raw!W1:AA100000,4,0),0)=0, "" , HYPERLINK(VLOOKUP(A585,raw!W1:AA100000,4,0),"Foto") )</f>
        <v>0</v>
      </c>
      <c r="Y585" s="4" t="str">
        <f>IFERROR(IF(VLOOKUP(A585,raw!AB1:AD100000,2,0)="0",0,2),"")</f>
        <v>0</v>
      </c>
      <c r="Z585" s="4" t="str">
        <f>IFERROR(IF(VALUE(IFERROR(VLOOKUP(A585,raw!AB1:AE100000,3,0),""))=0,"","x"),IFERROR(VLOOKUP(A585,raw!AB1:AE100000,3,0),""))</f>
        <v>0</v>
      </c>
      <c r="AA585" s="4" t="str">
        <f>IFERROR(IF(VLOOKUP(A585,raw!AF1:AH100000,2,0)="0",0,2),"")</f>
        <v>0</v>
      </c>
      <c r="AB585" s="4" t="str">
        <f>IFERROR(IF(VALUE(IFERROR(VLOOKUP(A585,raw!AF1:AI100000,3,0),""))=0,"","x"),IFERROR(VLOOKUP(A585,raw!AF1:AI100000,3,0),""))</f>
        <v>0</v>
      </c>
      <c r="AC585" s="4" t="str">
        <f>IFERROR(IF(VLOOKUP(A585,raw!AJ1:AL100000,2,0)="0",0,2),"")</f>
        <v>0</v>
      </c>
      <c r="AD585" s="4" t="str">
        <f>IFERROR(IF(VLOOKUP(A585,raw!AM1:AO100000,2,0)="0",0,2),"")</f>
        <v>0</v>
      </c>
      <c r="AE585" s="4" t="str">
        <f>IFERROR(IF(VLOOKUP(A585,raw!AM1:AP100000,3,0)="0",0,2),"")</f>
        <v>0</v>
      </c>
      <c r="AF585" s="4" t="str">
        <f>IFERROR(IF(VLOOKUP(A585,raw!AM1:AQ100000,4,0)="0",0,2),"")</f>
        <v>0</v>
      </c>
      <c r="AG585" s="4" t="str">
        <f>IFERROR(IF(VLOOKUP(A585,raw!AM1:AR100000,5,0)="0",0,2),"")</f>
        <v>0</v>
      </c>
      <c r="AH585" s="4" t="str">
        <f>IFERROR(IF(VLOOKUP(A585,raw!AS1:AU100000,2,0)="0",0,2),"")</f>
        <v>0</v>
      </c>
      <c r="AI585" s="4" t="str">
        <f>IFERROR(IF(VLOOKUP(A585,raw!AS1:AV100000,3,0)="0",0,2),"")</f>
        <v>0</v>
      </c>
      <c r="AJ585" s="4" t="str">
        <f>IFERROR(IF(VLOOKUP(A585,raw!AS1:AW100000,4,0)="0",0,2),"")</f>
        <v>0</v>
      </c>
      <c r="AK585" s="4" t="str">
        <f>IFERROR(IF(VLOOKUP(A585,raw!AS1:AX100000,5,0)="0",0,2),"")</f>
        <v>0</v>
      </c>
      <c r="AL585" s="4" t="str">
        <f>IFERROR(IF(VLOOKUP(A585,raw!AY1:BA100000,2,0)="0",0,2),"")</f>
        <v>0</v>
      </c>
      <c r="AM585" s="4" t="str">
        <f>IFERROR(IF(VLOOKUP(A585,raw!AY1:BB100000,3,0)="0",0,2),"")</f>
        <v>0</v>
      </c>
      <c r="AN585" s="4" t="str">
        <f>IFERROR(IF(VLOOKUP(A585,raw!AY1:BC100000,4,0)="0",0,2),"")</f>
        <v>0</v>
      </c>
      <c r="AO585" s="4" t="str">
        <f>IFERROR(IF(VLOOKUP(A585,raw!AY1:BD100000,5,0)="0",0,2),"")</f>
        <v>0</v>
      </c>
      <c r="AP585" s="4" t="str">
        <f>IFERROR(IF(VLOOKUP(A585,raw!BE1:BG100000,2,0)="0",0,2),"")</f>
        <v>0</v>
      </c>
      <c r="AQ585" s="4" t="str">
        <f>IFERROR(IF(VLOOKUP(A585,raw!BH1:BJ100000,2,0)="0",0,2),"")</f>
        <v>0</v>
      </c>
      <c r="AR585" s="4" t="str">
        <f>IFERROR(IF(VLOOKUP(A585,raw!BK1:BM100000,2,0)="0",0,2),"")</f>
        <v>0</v>
      </c>
      <c r="AS585" s="4" t="str">
        <f>IFERROR(IF(VLOOKUP(A585,raw!BK1:BN100000,3,0)="0",0,2),"")</f>
        <v>0</v>
      </c>
      <c r="AT585" s="4" t="str">
        <f>IFERROR(IF(VLOOKUP(A585,raw!BK1:BO100000,4,0)="0",0,2),"")</f>
        <v>0</v>
      </c>
      <c r="AU585" s="4" t="str">
        <f>IFERROR(IF(VLOOKUP(A585,raw!BP1:BR100000,2,0)="0",0,2),"")</f>
        <v>0</v>
      </c>
      <c r="AV585" s="4" t="str">
        <f>IFERROR(IF(VLOOKUP(A585,raw!BP1:BS100000,3,0)="0",0,2),"")</f>
        <v>0</v>
      </c>
      <c r="AW585" s="4" t="str">
        <f>IFERROR(IF(VLOOKUP(A585,raw!BP1:BT100000,4,0)="0",0,2),"")</f>
        <v>0</v>
      </c>
      <c r="AX585" s="4" t="str">
        <f>IFERROR(IF(VLOOKUP(A585,raw!BU1:BW100000,2,0)="0",0,2),"")</f>
        <v>0</v>
      </c>
      <c r="AY585" s="4" t="str">
        <f>IFERROR(IF(VLOOKUP(A585,raw!BU1:BX100000,3,0)="0",0,2),"")</f>
        <v>0</v>
      </c>
      <c r="AZ585" s="4" t="str">
        <f>IFERROR(IF(VLOOKUP(A585,raw!BY1:CA100000,2,0)="0",0,2),"")</f>
        <v>0</v>
      </c>
      <c r="BA585" s="4" t="str">
        <f>IFERROR(IF(VALUE(IFERROR(VLOOKUP(A585,raw!CB1:CD100000,2,0),""))=0,"","x"),IFERROR(VLOOKUP(A585,raw!CB1:CD100000,2,0),""))</f>
        <v>0</v>
      </c>
      <c r="BB585" s="4" t="str">
        <f>IFERROR(IF(VLOOKUP(A585,raw!CE1:CG100000,2,0)="0",0,2),"")</f>
        <v>0</v>
      </c>
      <c r="BC585" s="4" t="str">
        <f>IFERROR(IF(VLOOKUP(A585,raw!CH1:CJ100000,2,0)="0",0,2),"")</f>
        <v>0</v>
      </c>
      <c r="BD585" s="4" t="str">
        <f>IF(IFERROR(VLOOKUP(A585,raw!CH1:CK100000,3,0),0)=0, "" , HYPERLINK(VLOOKUP(A585,raw!CH1:CK100000,3,0),"Foto") )</f>
        <v>0</v>
      </c>
      <c r="BE585" s="4" t="str">
        <f>IFERROR(IF(VLOOKUP(A585,raw!CL1:CN100000,2,0)="0",0,2),"")</f>
        <v>0</v>
      </c>
      <c r="BF585" s="4" t="str">
        <f>IFERROR(IF(VLOOKUP(A585,raw!CL1:CO100000,3,0)="0",0,2),"")</f>
        <v>0</v>
      </c>
      <c r="BG585" s="4" t="str">
        <f>IFERROR(IF(VLOOKUP(A585,raw!CL1:CP100000,4,0)="0",0,2),"")</f>
        <v>0</v>
      </c>
      <c r="BH585" s="4" t="str">
        <f>IFERROR(IF(VLOOKUP(A585,raw!CL1:CQ100000,5,0)="0",0,2),"")</f>
        <v>0</v>
      </c>
      <c r="BI585" s="4" t="str">
        <f>IFERROR(IF(VLOOKUP(A585,raw!CL1:CR100000,6,0)="0",0,2),"")</f>
        <v>0</v>
      </c>
      <c r="BJ585" s="4" t="str">
        <f>IFERROR(IF(VLOOKUP(A585,raw!CL1:CS100000,7,0)="0",0,2),"")</f>
        <v>0</v>
      </c>
      <c r="BK585" s="4" t="str">
        <f>IFERROR(IF(VLOOKUP(A585,raw!CT1:CV100000,2,0)="0",0,2),"")</f>
        <v>0</v>
      </c>
      <c r="BL585" s="4" t="str">
        <f>IFERROR(IF(VLOOKUP(A585,raw!CT1:CW100000,3,0)="0",0,2),"")</f>
        <v>0</v>
      </c>
      <c r="BM585" s="4" t="str">
        <f>IFERROR(IF(VLOOKUP(A585,raw!CT1:CX100000,4,0)="0",0,2),"")</f>
        <v>0</v>
      </c>
      <c r="BN585" s="4" t="str">
        <f>IFERROR(IF(VLOOKUP(A585,raw!CT1:CY100000,5,0)="0",0,2),"")</f>
        <v>0</v>
      </c>
      <c r="BO585" s="4" t="str">
        <f>IFERROR(IF(VLOOKUP(A585,raw!CZ1:DB100000,2,0)="0",0,2),"")</f>
        <v>0</v>
      </c>
      <c r="BP585" s="4" t="str">
        <f>IFERROR(IF(VLOOKUP(A585,raw!CZ1:DC100000,3,0)="0",0,2),"")</f>
        <v>0</v>
      </c>
      <c r="BQ585" s="4" t="str">
        <f>IFERROR(IF(VLOOKUP(A585,raw!CZ1:DD100000,4,0)="0",0,2),"")</f>
        <v>0</v>
      </c>
      <c r="BR585" s="4" t="str">
        <f>IFERROR(IF(VLOOKUP(A585,raw!CZ1:DE100000,5,0)="0",0,2),"")</f>
        <v>0</v>
      </c>
      <c r="BS585" s="4" t="str">
        <f>IFERROR(IF(VLOOKUP(A585,raw!CZ1:DF100000,6,0)="0",0,2),"")</f>
        <v>0</v>
      </c>
      <c r="BT585" s="4" t="str">
        <f>IFERROR(IF(VLOOKUP(A585,raw!CZ1:DG100000,7,0)="0",0,2),"")</f>
        <v>0</v>
      </c>
      <c r="BU585" s="4" t="str">
        <f>IFERROR(IF(VLOOKUP(A585,raw!CZ1:DH100000,8,0)="0",0,2),"")</f>
        <v>0</v>
      </c>
      <c r="BV585" s="4" t="str">
        <f>IFERROR(IF(VALUE(IFERROR(VLOOKUP(A585,raw!CZ1:DI100000,9,0),""))=0,"","x"),IFERROR(VLOOKUP(A585,raw!CZ1:DI100000,9,0),""))</f>
        <v>0</v>
      </c>
      <c r="BW585" s="4" t="str">
        <f>IFERROR(IF(VLOOKUP(A585,raw!DJ1:DL100000,2,0)="0",0,2),"")</f>
        <v>0</v>
      </c>
      <c r="BX585" s="4" t="str">
        <f>IFERROR(IF(VLOOKUP(A585,raw!DJ1:DM100000,3,0)="0",0,2),"")</f>
        <v>0</v>
      </c>
      <c r="BY585" s="4" t="str">
        <f>IFERROR(IF(VLOOKUP(A585,raw!DJ1:DN100000,4,0)="0",0,2),"")</f>
        <v>0</v>
      </c>
      <c r="BZ585" s="4" t="str">
        <f>IFERROR(IF(VLOOKUP(A585,raw!DJ1:DO100000,5,0)="0",0,2),"")</f>
        <v>0</v>
      </c>
      <c r="CA585" s="4" t="str">
        <f>IFERROR(IF(VALUE(IFERROR(VLOOKUP(A585,raw!DJ1:DP100000,6,0),""))=0,"","x"),IFERROR(VLOOKUP(A585,raw!DJ1:DP100000,6,0),""))</f>
        <v>0</v>
      </c>
      <c r="CB585" s="4" t="str">
        <f>IFERROR(IF(VLOOKUP(A585,raw!DQ1:DS100000,2,0)="0",0,2),"")</f>
        <v>0</v>
      </c>
      <c r="CC585" s="4" t="str">
        <f>IFERROR(IF(VLOOKUP(A585,raw!DQ1:DT100000,3,0)="0",0,2),"")</f>
        <v>0</v>
      </c>
      <c r="CD585" s="4" t="str">
        <f>IFERROR(IF(VLOOKUP(A585,raw!DQ1:DU100000,4,0)="0",0,2),"")</f>
        <v>0</v>
      </c>
      <c r="CE585" s="4" t="str">
        <f>IFERROR(IF(VALUE(IFERROR(VLOOKUP(A585,raw!DQ1:DV100000,5,0),""))=0,"","x"),IFERROR(VLOOKUP(A585,raw!DQ1:DV100000,5,0),""))</f>
        <v>0</v>
      </c>
      <c r="CF585" s="4" t="str">
        <f>IFERROR(IF(VLOOKUP(A585,raw!DW1:DY100000,2,0)="0",0,2),"")</f>
        <v>0</v>
      </c>
      <c r="CG585" s="4" t="str">
        <f>IFERROR(IF(VALUE(IFERROR(VLOOKUP(A585,raw!DW1:DZ100000,3,0),""))=0,"","x"),IFERROR(VLOOKUP(A585,raw!DW1:DZ100000,3,0),""))</f>
        <v>0</v>
      </c>
      <c r="CH585" s="4" t="str">
        <f>IFERROR(IF(VLOOKUP(A585,raw!EA1:EC100000,2,0)="0",0,2),"")</f>
        <v>0</v>
      </c>
      <c r="CI585" s="4" t="str">
        <f>IFERROR(IF(VLOOKUP(A585,raw!ED1:EF100000,2,0)="0",0,2),"")</f>
        <v>0</v>
      </c>
      <c r="CJ585" s="4" t="str">
        <f>IFERROR(IF(VALUE(IFERROR(VLOOKUP(A585,raw!EG1:EI100000,2,0),""))=0,"","x"),IFERROR(VLOOKUP(A585,raw!EG1:EI100000,2,0),""))</f>
        <v>0</v>
      </c>
    </row>
    <row r="586" spans="1:88">
      <c r="A586" s="3">
        <v>485</v>
      </c>
      <c r="B586" s="3" t="s">
        <v>5486</v>
      </c>
      <c r="C586" s="3" t="s">
        <v>5487</v>
      </c>
      <c r="D586" s="4" t="s">
        <v>5488</v>
      </c>
      <c r="E586" s="4" t="s">
        <v>5489</v>
      </c>
      <c r="F586" s="4" t="s">
        <v>5480</v>
      </c>
      <c r="G586" s="4" t="s">
        <v>5490</v>
      </c>
      <c r="H586" s="4" t="s">
        <v>3108</v>
      </c>
      <c r="I586" s="4" t="str">
        <f>IFERROR(IF(VLOOKUP(A586,raw!B1:D100000,2,0)="0",0,2),"")</f>
        <v>0</v>
      </c>
      <c r="J586" s="4" t="str">
        <f>IFERROR(IF(VLOOKUP(A586,raw!B1:E100000,3,0)="0",0,2),"")</f>
        <v>0</v>
      </c>
      <c r="K586" s="4" t="str">
        <f>IFERROR(IF(VLOOKUP(A586,raw!B1:F100000,4,0)="0",0,2),"")</f>
        <v>0</v>
      </c>
      <c r="L586" s="4" t="str">
        <f>IFERROR(IF(VLOOKUP(A586,raw!B1:G100000,5,0)="0",0,2),"")</f>
        <v>0</v>
      </c>
      <c r="M586" s="4" t="str">
        <f>IFERROR(IF(VLOOKUP(A586,raw!B1:H100000,6,0)="0",0,2),"")</f>
        <v>0</v>
      </c>
      <c r="N586" s="4" t="str">
        <f>IFERROR(IF(VLOOKUP(A586,raw!B1:I100000,7,0)="0",0,2),"")</f>
        <v>0</v>
      </c>
      <c r="O586" s="4" t="str">
        <f>IFERROR(IF(VLOOKUP(A586,raw!J1:L100000,2,0)="0",0,2),"")</f>
        <v>0</v>
      </c>
      <c r="P586" s="4" t="str">
        <f>IFERROR(IF(VALUE(IFERROR(VLOOKUP(A586,raw!J1:M100000,3,0),""))=0,"","x"),IFERROR(VLOOKUP(A586,raw!J1:M100000,3,0),""))</f>
        <v>0</v>
      </c>
      <c r="Q586" s="4" t="str">
        <f>IF(IFERROR(VLOOKUP(A586,raw!J1:N100000,4,0),0)=0, "" , HYPERLINK(VLOOKUP(A586,raw!J1:N100000,4,0),"Foto") )</f>
        <v>0</v>
      </c>
      <c r="R586" s="4" t="str">
        <f>IFERROR(IF(VLOOKUP(A586,raw!O1:Q100000,2,0)="0",0,2),"")</f>
        <v>0</v>
      </c>
      <c r="S586" s="4" t="str">
        <f>IFERROR(IF(VALUE(IFERROR(VLOOKUP(A586,raw!O1:R100000,3,0),""))=0,"","x"),IFERROR(VLOOKUP(A586,raw!O1:R100000,3,0),""))</f>
        <v>0</v>
      </c>
      <c r="T586" s="4" t="str">
        <f>IFERROR(IF(VLOOKUP(A586,raw!S1:U100000,2,0)="0",0,2),"")</f>
        <v>0</v>
      </c>
      <c r="U586" s="4" t="str">
        <f>IF(IFERROR(VLOOKUP(A586,raw!S1:V100000,3,0),0)=0, "" , HYPERLINK(VLOOKUP(A586,raw!S1:V100000,3,0),"Foto") )</f>
        <v>0</v>
      </c>
      <c r="V586" s="4" t="str">
        <f>IFERROR(IF(VLOOKUP(A586,raw!W1:Y100000,2,0)="0",0,2),"")</f>
        <v>0</v>
      </c>
      <c r="W586" s="4" t="str">
        <f>IFERROR(IF(VALUE(IFERROR(VLOOKUP(A586,raw!W1:Z100000,3,0),""))=0,"","x"),IFERROR(VLOOKUP(A586,raw!W1:Z100000,3,0),""))</f>
        <v>0</v>
      </c>
      <c r="X586" s="4" t="str">
        <f>IF(IFERROR(VLOOKUP(A586,raw!W1:AA100000,4,0),0)=0, "" , HYPERLINK(VLOOKUP(A586,raw!W1:AA100000,4,0),"Foto") )</f>
        <v>0</v>
      </c>
      <c r="Y586" s="4" t="str">
        <f>IFERROR(IF(VLOOKUP(A586,raw!AB1:AD100000,2,0)="0",0,2),"")</f>
        <v>0</v>
      </c>
      <c r="Z586" s="4" t="str">
        <f>IFERROR(IF(VALUE(IFERROR(VLOOKUP(A586,raw!AB1:AE100000,3,0),""))=0,"","x"),IFERROR(VLOOKUP(A586,raw!AB1:AE100000,3,0),""))</f>
        <v>0</v>
      </c>
      <c r="AA586" s="4" t="str">
        <f>IFERROR(IF(VLOOKUP(A586,raw!AF1:AH100000,2,0)="0",0,2),"")</f>
        <v>0</v>
      </c>
      <c r="AB586" s="4" t="str">
        <f>IFERROR(IF(VALUE(IFERROR(VLOOKUP(A586,raw!AF1:AI100000,3,0),""))=0,"","x"),IFERROR(VLOOKUP(A586,raw!AF1:AI100000,3,0),""))</f>
        <v>0</v>
      </c>
      <c r="AC586" s="4" t="str">
        <f>IFERROR(IF(VLOOKUP(A586,raw!AJ1:AL100000,2,0)="0",0,2),"")</f>
        <v>0</v>
      </c>
      <c r="AD586" s="4" t="str">
        <f>IFERROR(IF(VLOOKUP(A586,raw!AM1:AO100000,2,0)="0",0,2),"")</f>
        <v>0</v>
      </c>
      <c r="AE586" s="4" t="str">
        <f>IFERROR(IF(VLOOKUP(A586,raw!AM1:AP100000,3,0)="0",0,2),"")</f>
        <v>0</v>
      </c>
      <c r="AF586" s="4" t="str">
        <f>IFERROR(IF(VLOOKUP(A586,raw!AM1:AQ100000,4,0)="0",0,2),"")</f>
        <v>0</v>
      </c>
      <c r="AG586" s="4" t="str">
        <f>IFERROR(IF(VLOOKUP(A586,raw!AM1:AR100000,5,0)="0",0,2),"")</f>
        <v>0</v>
      </c>
      <c r="AH586" s="4" t="str">
        <f>IFERROR(IF(VLOOKUP(A586,raw!AS1:AU100000,2,0)="0",0,2),"")</f>
        <v>0</v>
      </c>
      <c r="AI586" s="4" t="str">
        <f>IFERROR(IF(VLOOKUP(A586,raw!AS1:AV100000,3,0)="0",0,2),"")</f>
        <v>0</v>
      </c>
      <c r="AJ586" s="4" t="str">
        <f>IFERROR(IF(VLOOKUP(A586,raw!AS1:AW100000,4,0)="0",0,2),"")</f>
        <v>0</v>
      </c>
      <c r="AK586" s="4" t="str">
        <f>IFERROR(IF(VLOOKUP(A586,raw!AS1:AX100000,5,0)="0",0,2),"")</f>
        <v>0</v>
      </c>
      <c r="AL586" s="4" t="str">
        <f>IFERROR(IF(VLOOKUP(A586,raw!AY1:BA100000,2,0)="0",0,2),"")</f>
        <v>0</v>
      </c>
      <c r="AM586" s="4" t="str">
        <f>IFERROR(IF(VLOOKUP(A586,raw!AY1:BB100000,3,0)="0",0,2),"")</f>
        <v>0</v>
      </c>
      <c r="AN586" s="4" t="str">
        <f>IFERROR(IF(VLOOKUP(A586,raw!AY1:BC100000,4,0)="0",0,2),"")</f>
        <v>0</v>
      </c>
      <c r="AO586" s="4" t="str">
        <f>IFERROR(IF(VLOOKUP(A586,raw!AY1:BD100000,5,0)="0",0,2),"")</f>
        <v>0</v>
      </c>
      <c r="AP586" s="4" t="str">
        <f>IFERROR(IF(VLOOKUP(A586,raw!BE1:BG100000,2,0)="0",0,2),"")</f>
        <v>0</v>
      </c>
      <c r="AQ586" s="4" t="str">
        <f>IFERROR(IF(VLOOKUP(A586,raw!BH1:BJ100000,2,0)="0",0,2),"")</f>
        <v>0</v>
      </c>
      <c r="AR586" s="4" t="str">
        <f>IFERROR(IF(VLOOKUP(A586,raw!BK1:BM100000,2,0)="0",0,2),"")</f>
        <v>0</v>
      </c>
      <c r="AS586" s="4" t="str">
        <f>IFERROR(IF(VLOOKUP(A586,raw!BK1:BN100000,3,0)="0",0,2),"")</f>
        <v>0</v>
      </c>
      <c r="AT586" s="4" t="str">
        <f>IFERROR(IF(VLOOKUP(A586,raw!BK1:BO100000,4,0)="0",0,2),"")</f>
        <v>0</v>
      </c>
      <c r="AU586" s="4" t="str">
        <f>IFERROR(IF(VLOOKUP(A586,raw!BP1:BR100000,2,0)="0",0,2),"")</f>
        <v>0</v>
      </c>
      <c r="AV586" s="4" t="str">
        <f>IFERROR(IF(VLOOKUP(A586,raw!BP1:BS100000,3,0)="0",0,2),"")</f>
        <v>0</v>
      </c>
      <c r="AW586" s="4" t="str">
        <f>IFERROR(IF(VLOOKUP(A586,raw!BP1:BT100000,4,0)="0",0,2),"")</f>
        <v>0</v>
      </c>
      <c r="AX586" s="4" t="str">
        <f>IFERROR(IF(VLOOKUP(A586,raw!BU1:BW100000,2,0)="0",0,2),"")</f>
        <v>0</v>
      </c>
      <c r="AY586" s="4" t="str">
        <f>IFERROR(IF(VLOOKUP(A586,raw!BU1:BX100000,3,0)="0",0,2),"")</f>
        <v>0</v>
      </c>
      <c r="AZ586" s="4" t="str">
        <f>IFERROR(IF(VLOOKUP(A586,raw!BY1:CA100000,2,0)="0",0,2),"")</f>
        <v>0</v>
      </c>
      <c r="BA586" s="4" t="str">
        <f>IFERROR(IF(VALUE(IFERROR(VLOOKUP(A586,raw!CB1:CD100000,2,0),""))=0,"","x"),IFERROR(VLOOKUP(A586,raw!CB1:CD100000,2,0),""))</f>
        <v>0</v>
      </c>
      <c r="BB586" s="4" t="str">
        <f>IFERROR(IF(VLOOKUP(A586,raw!CE1:CG100000,2,0)="0",0,2),"")</f>
        <v>0</v>
      </c>
      <c r="BC586" s="4" t="str">
        <f>IFERROR(IF(VLOOKUP(A586,raw!CH1:CJ100000,2,0)="0",0,2),"")</f>
        <v>0</v>
      </c>
      <c r="BD586" s="4" t="str">
        <f>IF(IFERROR(VLOOKUP(A586,raw!CH1:CK100000,3,0),0)=0, "" , HYPERLINK(VLOOKUP(A586,raw!CH1:CK100000,3,0),"Foto") )</f>
        <v>0</v>
      </c>
      <c r="BE586" s="4" t="str">
        <f>IFERROR(IF(VLOOKUP(A586,raw!CL1:CN100000,2,0)="0",0,2),"")</f>
        <v>0</v>
      </c>
      <c r="BF586" s="4" t="str">
        <f>IFERROR(IF(VLOOKUP(A586,raw!CL1:CO100000,3,0)="0",0,2),"")</f>
        <v>0</v>
      </c>
      <c r="BG586" s="4" t="str">
        <f>IFERROR(IF(VLOOKUP(A586,raw!CL1:CP100000,4,0)="0",0,2),"")</f>
        <v>0</v>
      </c>
      <c r="BH586" s="4" t="str">
        <f>IFERROR(IF(VLOOKUP(A586,raw!CL1:CQ100000,5,0)="0",0,2),"")</f>
        <v>0</v>
      </c>
      <c r="BI586" s="4" t="str">
        <f>IFERROR(IF(VLOOKUP(A586,raw!CL1:CR100000,6,0)="0",0,2),"")</f>
        <v>0</v>
      </c>
      <c r="BJ586" s="4" t="str">
        <f>IFERROR(IF(VLOOKUP(A586,raw!CL1:CS100000,7,0)="0",0,2),"")</f>
        <v>0</v>
      </c>
      <c r="BK586" s="4" t="str">
        <f>IFERROR(IF(VLOOKUP(A586,raw!CT1:CV100000,2,0)="0",0,2),"")</f>
        <v>0</v>
      </c>
      <c r="BL586" s="4" t="str">
        <f>IFERROR(IF(VLOOKUP(A586,raw!CT1:CW100000,3,0)="0",0,2),"")</f>
        <v>0</v>
      </c>
      <c r="BM586" s="4" t="str">
        <f>IFERROR(IF(VLOOKUP(A586,raw!CT1:CX100000,4,0)="0",0,2),"")</f>
        <v>0</v>
      </c>
      <c r="BN586" s="4" t="str">
        <f>IFERROR(IF(VLOOKUP(A586,raw!CT1:CY100000,5,0)="0",0,2),"")</f>
        <v>0</v>
      </c>
      <c r="BO586" s="4" t="str">
        <f>IFERROR(IF(VLOOKUP(A586,raw!CZ1:DB100000,2,0)="0",0,2),"")</f>
        <v>0</v>
      </c>
      <c r="BP586" s="4" t="str">
        <f>IFERROR(IF(VLOOKUP(A586,raw!CZ1:DC100000,3,0)="0",0,2),"")</f>
        <v>0</v>
      </c>
      <c r="BQ586" s="4" t="str">
        <f>IFERROR(IF(VLOOKUP(A586,raw!CZ1:DD100000,4,0)="0",0,2),"")</f>
        <v>0</v>
      </c>
      <c r="BR586" s="4" t="str">
        <f>IFERROR(IF(VLOOKUP(A586,raw!CZ1:DE100000,5,0)="0",0,2),"")</f>
        <v>0</v>
      </c>
      <c r="BS586" s="4" t="str">
        <f>IFERROR(IF(VLOOKUP(A586,raw!CZ1:DF100000,6,0)="0",0,2),"")</f>
        <v>0</v>
      </c>
      <c r="BT586" s="4" t="str">
        <f>IFERROR(IF(VLOOKUP(A586,raw!CZ1:DG100000,7,0)="0",0,2),"")</f>
        <v>0</v>
      </c>
      <c r="BU586" s="4" t="str">
        <f>IFERROR(IF(VLOOKUP(A586,raw!CZ1:DH100000,8,0)="0",0,2),"")</f>
        <v>0</v>
      </c>
      <c r="BV586" s="4" t="str">
        <f>IFERROR(IF(VALUE(IFERROR(VLOOKUP(A586,raw!CZ1:DI100000,9,0),""))=0,"","x"),IFERROR(VLOOKUP(A586,raw!CZ1:DI100000,9,0),""))</f>
        <v>0</v>
      </c>
      <c r="BW586" s="4" t="str">
        <f>IFERROR(IF(VLOOKUP(A586,raw!DJ1:DL100000,2,0)="0",0,2),"")</f>
        <v>0</v>
      </c>
      <c r="BX586" s="4" t="str">
        <f>IFERROR(IF(VLOOKUP(A586,raw!DJ1:DM100000,3,0)="0",0,2),"")</f>
        <v>0</v>
      </c>
      <c r="BY586" s="4" t="str">
        <f>IFERROR(IF(VLOOKUP(A586,raw!DJ1:DN100000,4,0)="0",0,2),"")</f>
        <v>0</v>
      </c>
      <c r="BZ586" s="4" t="str">
        <f>IFERROR(IF(VLOOKUP(A586,raw!DJ1:DO100000,5,0)="0",0,2),"")</f>
        <v>0</v>
      </c>
      <c r="CA586" s="4" t="str">
        <f>IFERROR(IF(VALUE(IFERROR(VLOOKUP(A586,raw!DJ1:DP100000,6,0),""))=0,"","x"),IFERROR(VLOOKUP(A586,raw!DJ1:DP100000,6,0),""))</f>
        <v>0</v>
      </c>
      <c r="CB586" s="4" t="str">
        <f>IFERROR(IF(VLOOKUP(A586,raw!DQ1:DS100000,2,0)="0",0,2),"")</f>
        <v>0</v>
      </c>
      <c r="CC586" s="4" t="str">
        <f>IFERROR(IF(VLOOKUP(A586,raw!DQ1:DT100000,3,0)="0",0,2),"")</f>
        <v>0</v>
      </c>
      <c r="CD586" s="4" t="str">
        <f>IFERROR(IF(VLOOKUP(A586,raw!DQ1:DU100000,4,0)="0",0,2),"")</f>
        <v>0</v>
      </c>
      <c r="CE586" s="4" t="str">
        <f>IFERROR(IF(VALUE(IFERROR(VLOOKUP(A586,raw!DQ1:DV100000,5,0),""))=0,"","x"),IFERROR(VLOOKUP(A586,raw!DQ1:DV100000,5,0),""))</f>
        <v>0</v>
      </c>
      <c r="CF586" s="4" t="str">
        <f>IFERROR(IF(VLOOKUP(A586,raw!DW1:DY100000,2,0)="0",0,2),"")</f>
        <v>0</v>
      </c>
      <c r="CG586" s="4" t="str">
        <f>IFERROR(IF(VALUE(IFERROR(VLOOKUP(A586,raw!DW1:DZ100000,3,0),""))=0,"","x"),IFERROR(VLOOKUP(A586,raw!DW1:DZ100000,3,0),""))</f>
        <v>0</v>
      </c>
      <c r="CH586" s="4" t="str">
        <f>IFERROR(IF(VLOOKUP(A586,raw!EA1:EC100000,2,0)="0",0,2),"")</f>
        <v>0</v>
      </c>
      <c r="CI586" s="4" t="str">
        <f>IFERROR(IF(VLOOKUP(A586,raw!ED1:EF100000,2,0)="0",0,2),"")</f>
        <v>0</v>
      </c>
      <c r="CJ586" s="4" t="str">
        <f>IFERROR(IF(VALUE(IFERROR(VLOOKUP(A586,raw!EG1:EI100000,2,0),""))=0,"","x"),IFERROR(VLOOKUP(A586,raw!EG1:EI100000,2,0),""))</f>
        <v>0</v>
      </c>
    </row>
    <row r="587" spans="1:88">
      <c r="A587" s="3">
        <v>477</v>
      </c>
      <c r="B587" s="3" t="s">
        <v>5491</v>
      </c>
      <c r="C587" s="3" t="s">
        <v>5492</v>
      </c>
      <c r="D587" s="4" t="s">
        <v>5493</v>
      </c>
      <c r="E587" s="4" t="s">
        <v>5331</v>
      </c>
      <c r="F587" s="4" t="s">
        <v>5480</v>
      </c>
      <c r="G587" s="4" t="s">
        <v>5494</v>
      </c>
      <c r="H587" s="4" t="s">
        <v>3087</v>
      </c>
      <c r="I587" s="4" t="str">
        <f>IFERROR(IF(VLOOKUP(A587,raw!B1:D100000,2,0)="0",0,2),"")</f>
        <v>0</v>
      </c>
      <c r="J587" s="4" t="str">
        <f>IFERROR(IF(VLOOKUP(A587,raw!B1:E100000,3,0)="0",0,2),"")</f>
        <v>0</v>
      </c>
      <c r="K587" s="4" t="str">
        <f>IFERROR(IF(VLOOKUP(A587,raw!B1:F100000,4,0)="0",0,2),"")</f>
        <v>0</v>
      </c>
      <c r="L587" s="4" t="str">
        <f>IFERROR(IF(VLOOKUP(A587,raw!B1:G100000,5,0)="0",0,2),"")</f>
        <v>0</v>
      </c>
      <c r="M587" s="4" t="str">
        <f>IFERROR(IF(VLOOKUP(A587,raw!B1:H100000,6,0)="0",0,2),"")</f>
        <v>0</v>
      </c>
      <c r="N587" s="4" t="str">
        <f>IFERROR(IF(VLOOKUP(A587,raw!B1:I100000,7,0)="0",0,2),"")</f>
        <v>0</v>
      </c>
      <c r="O587" s="4" t="str">
        <f>IFERROR(IF(VLOOKUP(A587,raw!J1:L100000,2,0)="0",0,2),"")</f>
        <v>0</v>
      </c>
      <c r="P587" s="4" t="str">
        <f>IFERROR(IF(VALUE(IFERROR(VLOOKUP(A587,raw!J1:M100000,3,0),""))=0,"","x"),IFERROR(VLOOKUP(A587,raw!J1:M100000,3,0),""))</f>
        <v>0</v>
      </c>
      <c r="Q587" s="4" t="str">
        <f>IF(IFERROR(VLOOKUP(A587,raw!J1:N100000,4,0),0)=0, "" , HYPERLINK(VLOOKUP(A587,raw!J1:N100000,4,0),"Foto") )</f>
        <v>0</v>
      </c>
      <c r="R587" s="4" t="str">
        <f>IFERROR(IF(VLOOKUP(A587,raw!O1:Q100000,2,0)="0",0,2),"")</f>
        <v>0</v>
      </c>
      <c r="S587" s="4" t="str">
        <f>IFERROR(IF(VALUE(IFERROR(VLOOKUP(A587,raw!O1:R100000,3,0),""))=0,"","x"),IFERROR(VLOOKUP(A587,raw!O1:R100000,3,0),""))</f>
        <v>0</v>
      </c>
      <c r="T587" s="4" t="str">
        <f>IFERROR(IF(VLOOKUP(A587,raw!S1:U100000,2,0)="0",0,2),"")</f>
        <v>0</v>
      </c>
      <c r="U587" s="4" t="str">
        <f>IF(IFERROR(VLOOKUP(A587,raw!S1:V100000,3,0),0)=0, "" , HYPERLINK(VLOOKUP(A587,raw!S1:V100000,3,0),"Foto") )</f>
        <v>0</v>
      </c>
      <c r="V587" s="4" t="str">
        <f>IFERROR(IF(VLOOKUP(A587,raw!W1:Y100000,2,0)="0",0,2),"")</f>
        <v>0</v>
      </c>
      <c r="W587" s="4" t="str">
        <f>IFERROR(IF(VALUE(IFERROR(VLOOKUP(A587,raw!W1:Z100000,3,0),""))=0,"","x"),IFERROR(VLOOKUP(A587,raw!W1:Z100000,3,0),""))</f>
        <v>0</v>
      </c>
      <c r="X587" s="4" t="str">
        <f>IF(IFERROR(VLOOKUP(A587,raw!W1:AA100000,4,0),0)=0, "" , HYPERLINK(VLOOKUP(A587,raw!W1:AA100000,4,0),"Foto") )</f>
        <v>0</v>
      </c>
      <c r="Y587" s="4" t="str">
        <f>IFERROR(IF(VLOOKUP(A587,raw!AB1:AD100000,2,0)="0",0,2),"")</f>
        <v>0</v>
      </c>
      <c r="Z587" s="4" t="str">
        <f>IFERROR(IF(VALUE(IFERROR(VLOOKUP(A587,raw!AB1:AE100000,3,0),""))=0,"","x"),IFERROR(VLOOKUP(A587,raw!AB1:AE100000,3,0),""))</f>
        <v>0</v>
      </c>
      <c r="AA587" s="4" t="str">
        <f>IFERROR(IF(VLOOKUP(A587,raw!AF1:AH100000,2,0)="0",0,2),"")</f>
        <v>0</v>
      </c>
      <c r="AB587" s="4" t="str">
        <f>IFERROR(IF(VALUE(IFERROR(VLOOKUP(A587,raw!AF1:AI100000,3,0),""))=0,"","x"),IFERROR(VLOOKUP(A587,raw!AF1:AI100000,3,0),""))</f>
        <v>0</v>
      </c>
      <c r="AC587" s="4" t="str">
        <f>IFERROR(IF(VLOOKUP(A587,raw!AJ1:AL100000,2,0)="0",0,2),"")</f>
        <v>0</v>
      </c>
      <c r="AD587" s="4" t="str">
        <f>IFERROR(IF(VLOOKUP(A587,raw!AM1:AO100000,2,0)="0",0,2),"")</f>
        <v>0</v>
      </c>
      <c r="AE587" s="4" t="str">
        <f>IFERROR(IF(VLOOKUP(A587,raw!AM1:AP100000,3,0)="0",0,2),"")</f>
        <v>0</v>
      </c>
      <c r="AF587" s="4" t="str">
        <f>IFERROR(IF(VLOOKUP(A587,raw!AM1:AQ100000,4,0)="0",0,2),"")</f>
        <v>0</v>
      </c>
      <c r="AG587" s="4" t="str">
        <f>IFERROR(IF(VLOOKUP(A587,raw!AM1:AR100000,5,0)="0",0,2),"")</f>
        <v>0</v>
      </c>
      <c r="AH587" s="4" t="str">
        <f>IFERROR(IF(VLOOKUP(A587,raw!AS1:AU100000,2,0)="0",0,2),"")</f>
        <v>0</v>
      </c>
      <c r="AI587" s="4" t="str">
        <f>IFERROR(IF(VLOOKUP(A587,raw!AS1:AV100000,3,0)="0",0,2),"")</f>
        <v>0</v>
      </c>
      <c r="AJ587" s="4" t="str">
        <f>IFERROR(IF(VLOOKUP(A587,raw!AS1:AW100000,4,0)="0",0,2),"")</f>
        <v>0</v>
      </c>
      <c r="AK587" s="4" t="str">
        <f>IFERROR(IF(VLOOKUP(A587,raw!AS1:AX100000,5,0)="0",0,2),"")</f>
        <v>0</v>
      </c>
      <c r="AL587" s="4" t="str">
        <f>IFERROR(IF(VLOOKUP(A587,raw!AY1:BA100000,2,0)="0",0,2),"")</f>
        <v>0</v>
      </c>
      <c r="AM587" s="4" t="str">
        <f>IFERROR(IF(VLOOKUP(A587,raw!AY1:BB100000,3,0)="0",0,2),"")</f>
        <v>0</v>
      </c>
      <c r="AN587" s="4" t="str">
        <f>IFERROR(IF(VLOOKUP(A587,raw!AY1:BC100000,4,0)="0",0,2),"")</f>
        <v>0</v>
      </c>
      <c r="AO587" s="4" t="str">
        <f>IFERROR(IF(VLOOKUP(A587,raw!AY1:BD100000,5,0)="0",0,2),"")</f>
        <v>0</v>
      </c>
      <c r="AP587" s="4" t="str">
        <f>IFERROR(IF(VLOOKUP(A587,raw!BE1:BG100000,2,0)="0",0,2),"")</f>
        <v>0</v>
      </c>
      <c r="AQ587" s="4" t="str">
        <f>IFERROR(IF(VLOOKUP(A587,raw!BH1:BJ100000,2,0)="0",0,2),"")</f>
        <v>0</v>
      </c>
      <c r="AR587" s="4" t="str">
        <f>IFERROR(IF(VLOOKUP(A587,raw!BK1:BM100000,2,0)="0",0,2),"")</f>
        <v>0</v>
      </c>
      <c r="AS587" s="4" t="str">
        <f>IFERROR(IF(VLOOKUP(A587,raw!BK1:BN100000,3,0)="0",0,2),"")</f>
        <v>0</v>
      </c>
      <c r="AT587" s="4" t="str">
        <f>IFERROR(IF(VLOOKUP(A587,raw!BK1:BO100000,4,0)="0",0,2),"")</f>
        <v>0</v>
      </c>
      <c r="AU587" s="4" t="str">
        <f>IFERROR(IF(VLOOKUP(A587,raw!BP1:BR100000,2,0)="0",0,2),"")</f>
        <v>0</v>
      </c>
      <c r="AV587" s="4" t="str">
        <f>IFERROR(IF(VLOOKUP(A587,raw!BP1:BS100000,3,0)="0",0,2),"")</f>
        <v>0</v>
      </c>
      <c r="AW587" s="4" t="str">
        <f>IFERROR(IF(VLOOKUP(A587,raw!BP1:BT100000,4,0)="0",0,2),"")</f>
        <v>0</v>
      </c>
      <c r="AX587" s="4" t="str">
        <f>IFERROR(IF(VLOOKUP(A587,raw!BU1:BW100000,2,0)="0",0,2),"")</f>
        <v>0</v>
      </c>
      <c r="AY587" s="4" t="str">
        <f>IFERROR(IF(VLOOKUP(A587,raw!BU1:BX100000,3,0)="0",0,2),"")</f>
        <v>0</v>
      </c>
      <c r="AZ587" s="4" t="str">
        <f>IFERROR(IF(VLOOKUP(A587,raw!BY1:CA100000,2,0)="0",0,2),"")</f>
        <v>0</v>
      </c>
      <c r="BA587" s="4" t="str">
        <f>IFERROR(IF(VALUE(IFERROR(VLOOKUP(A587,raw!CB1:CD100000,2,0),""))=0,"","x"),IFERROR(VLOOKUP(A587,raw!CB1:CD100000,2,0),""))</f>
        <v>0</v>
      </c>
      <c r="BB587" s="4" t="str">
        <f>IFERROR(IF(VLOOKUP(A587,raw!CE1:CG100000,2,0)="0",0,2),"")</f>
        <v>0</v>
      </c>
      <c r="BC587" s="4" t="str">
        <f>IFERROR(IF(VLOOKUP(A587,raw!CH1:CJ100000,2,0)="0",0,2),"")</f>
        <v>0</v>
      </c>
      <c r="BD587" s="4" t="str">
        <f>IF(IFERROR(VLOOKUP(A587,raw!CH1:CK100000,3,0),0)=0, "" , HYPERLINK(VLOOKUP(A587,raw!CH1:CK100000,3,0),"Foto") )</f>
        <v>0</v>
      </c>
      <c r="BE587" s="4" t="str">
        <f>IFERROR(IF(VLOOKUP(A587,raw!CL1:CN100000,2,0)="0",0,2),"")</f>
        <v>0</v>
      </c>
      <c r="BF587" s="4" t="str">
        <f>IFERROR(IF(VLOOKUP(A587,raw!CL1:CO100000,3,0)="0",0,2),"")</f>
        <v>0</v>
      </c>
      <c r="BG587" s="4" t="str">
        <f>IFERROR(IF(VLOOKUP(A587,raw!CL1:CP100000,4,0)="0",0,2),"")</f>
        <v>0</v>
      </c>
      <c r="BH587" s="4" t="str">
        <f>IFERROR(IF(VLOOKUP(A587,raw!CL1:CQ100000,5,0)="0",0,2),"")</f>
        <v>0</v>
      </c>
      <c r="BI587" s="4" t="str">
        <f>IFERROR(IF(VLOOKUP(A587,raw!CL1:CR100000,6,0)="0",0,2),"")</f>
        <v>0</v>
      </c>
      <c r="BJ587" s="4" t="str">
        <f>IFERROR(IF(VLOOKUP(A587,raw!CL1:CS100000,7,0)="0",0,2),"")</f>
        <v>0</v>
      </c>
      <c r="BK587" s="4" t="str">
        <f>IFERROR(IF(VLOOKUP(A587,raw!CT1:CV100000,2,0)="0",0,2),"")</f>
        <v>0</v>
      </c>
      <c r="BL587" s="4" t="str">
        <f>IFERROR(IF(VLOOKUP(A587,raw!CT1:CW100000,3,0)="0",0,2),"")</f>
        <v>0</v>
      </c>
      <c r="BM587" s="4" t="str">
        <f>IFERROR(IF(VLOOKUP(A587,raw!CT1:CX100000,4,0)="0",0,2),"")</f>
        <v>0</v>
      </c>
      <c r="BN587" s="4" t="str">
        <f>IFERROR(IF(VLOOKUP(A587,raw!CT1:CY100000,5,0)="0",0,2),"")</f>
        <v>0</v>
      </c>
      <c r="BO587" s="4" t="str">
        <f>IFERROR(IF(VLOOKUP(A587,raw!CZ1:DB100000,2,0)="0",0,2),"")</f>
        <v>0</v>
      </c>
      <c r="BP587" s="4" t="str">
        <f>IFERROR(IF(VLOOKUP(A587,raw!CZ1:DC100000,3,0)="0",0,2),"")</f>
        <v>0</v>
      </c>
      <c r="BQ587" s="4" t="str">
        <f>IFERROR(IF(VLOOKUP(A587,raw!CZ1:DD100000,4,0)="0",0,2),"")</f>
        <v>0</v>
      </c>
      <c r="BR587" s="4" t="str">
        <f>IFERROR(IF(VLOOKUP(A587,raw!CZ1:DE100000,5,0)="0",0,2),"")</f>
        <v>0</v>
      </c>
      <c r="BS587" s="4" t="str">
        <f>IFERROR(IF(VLOOKUP(A587,raw!CZ1:DF100000,6,0)="0",0,2),"")</f>
        <v>0</v>
      </c>
      <c r="BT587" s="4" t="str">
        <f>IFERROR(IF(VLOOKUP(A587,raw!CZ1:DG100000,7,0)="0",0,2),"")</f>
        <v>0</v>
      </c>
      <c r="BU587" s="4" t="str">
        <f>IFERROR(IF(VLOOKUP(A587,raw!CZ1:DH100000,8,0)="0",0,2),"")</f>
        <v>0</v>
      </c>
      <c r="BV587" s="4" t="str">
        <f>IFERROR(IF(VALUE(IFERROR(VLOOKUP(A587,raw!CZ1:DI100000,9,0),""))=0,"","x"),IFERROR(VLOOKUP(A587,raw!CZ1:DI100000,9,0),""))</f>
        <v>0</v>
      </c>
      <c r="BW587" s="4" t="str">
        <f>IFERROR(IF(VLOOKUP(A587,raw!DJ1:DL100000,2,0)="0",0,2),"")</f>
        <v>0</v>
      </c>
      <c r="BX587" s="4" t="str">
        <f>IFERROR(IF(VLOOKUP(A587,raw!DJ1:DM100000,3,0)="0",0,2),"")</f>
        <v>0</v>
      </c>
      <c r="BY587" s="4" t="str">
        <f>IFERROR(IF(VLOOKUP(A587,raw!DJ1:DN100000,4,0)="0",0,2),"")</f>
        <v>0</v>
      </c>
      <c r="BZ587" s="4" t="str">
        <f>IFERROR(IF(VLOOKUP(A587,raw!DJ1:DO100000,5,0)="0",0,2),"")</f>
        <v>0</v>
      </c>
      <c r="CA587" s="4" t="str">
        <f>IFERROR(IF(VALUE(IFERROR(VLOOKUP(A587,raw!DJ1:DP100000,6,0),""))=0,"","x"),IFERROR(VLOOKUP(A587,raw!DJ1:DP100000,6,0),""))</f>
        <v>0</v>
      </c>
      <c r="CB587" s="4" t="str">
        <f>IFERROR(IF(VLOOKUP(A587,raw!DQ1:DS100000,2,0)="0",0,2),"")</f>
        <v>0</v>
      </c>
      <c r="CC587" s="4" t="str">
        <f>IFERROR(IF(VLOOKUP(A587,raw!DQ1:DT100000,3,0)="0",0,2),"")</f>
        <v>0</v>
      </c>
      <c r="CD587" s="4" t="str">
        <f>IFERROR(IF(VLOOKUP(A587,raw!DQ1:DU100000,4,0)="0",0,2),"")</f>
        <v>0</v>
      </c>
      <c r="CE587" s="4" t="str">
        <f>IFERROR(IF(VALUE(IFERROR(VLOOKUP(A587,raw!DQ1:DV100000,5,0),""))=0,"","x"),IFERROR(VLOOKUP(A587,raw!DQ1:DV100000,5,0),""))</f>
        <v>0</v>
      </c>
      <c r="CF587" s="4" t="str">
        <f>IFERROR(IF(VLOOKUP(A587,raw!DW1:DY100000,2,0)="0",0,2),"")</f>
        <v>0</v>
      </c>
      <c r="CG587" s="4" t="str">
        <f>IFERROR(IF(VALUE(IFERROR(VLOOKUP(A587,raw!DW1:DZ100000,3,0),""))=0,"","x"),IFERROR(VLOOKUP(A587,raw!DW1:DZ100000,3,0),""))</f>
        <v>0</v>
      </c>
      <c r="CH587" s="4" t="str">
        <f>IFERROR(IF(VLOOKUP(A587,raw!EA1:EC100000,2,0)="0",0,2),"")</f>
        <v>0</v>
      </c>
      <c r="CI587" s="4" t="str">
        <f>IFERROR(IF(VLOOKUP(A587,raw!ED1:EF100000,2,0)="0",0,2),"")</f>
        <v>0</v>
      </c>
      <c r="CJ587" s="4" t="str">
        <f>IFERROR(IF(VALUE(IFERROR(VLOOKUP(A587,raw!EG1:EI100000,2,0),""))=0,"","x"),IFERROR(VLOOKUP(A587,raw!EG1:EI100000,2,0),""))</f>
        <v>0</v>
      </c>
    </row>
    <row r="588" spans="1:88">
      <c r="A588" s="3">
        <v>491</v>
      </c>
      <c r="B588" s="3" t="s">
        <v>5495</v>
      </c>
      <c r="C588" s="3" t="s">
        <v>5496</v>
      </c>
      <c r="D588" s="4" t="s">
        <v>5497</v>
      </c>
      <c r="E588" s="4" t="s">
        <v>5489</v>
      </c>
      <c r="F588" s="4" t="s">
        <v>5480</v>
      </c>
      <c r="G588" s="4" t="s">
        <v>5498</v>
      </c>
      <c r="H588" s="4" t="s">
        <v>3108</v>
      </c>
      <c r="I588" s="4" t="str">
        <f>IFERROR(IF(VLOOKUP(A588,raw!B1:D100000,2,0)="0",0,2),"")</f>
        <v>0</v>
      </c>
      <c r="J588" s="4" t="str">
        <f>IFERROR(IF(VLOOKUP(A588,raw!B1:E100000,3,0)="0",0,2),"")</f>
        <v>0</v>
      </c>
      <c r="K588" s="4" t="str">
        <f>IFERROR(IF(VLOOKUP(A588,raw!B1:F100000,4,0)="0",0,2),"")</f>
        <v>0</v>
      </c>
      <c r="L588" s="4" t="str">
        <f>IFERROR(IF(VLOOKUP(A588,raw!B1:G100000,5,0)="0",0,2),"")</f>
        <v>0</v>
      </c>
      <c r="M588" s="4" t="str">
        <f>IFERROR(IF(VLOOKUP(A588,raw!B1:H100000,6,0)="0",0,2),"")</f>
        <v>0</v>
      </c>
      <c r="N588" s="4" t="str">
        <f>IFERROR(IF(VLOOKUP(A588,raw!B1:I100000,7,0)="0",0,2),"")</f>
        <v>0</v>
      </c>
      <c r="O588" s="4" t="str">
        <f>IFERROR(IF(VLOOKUP(A588,raw!J1:L100000,2,0)="0",0,2),"")</f>
        <v>0</v>
      </c>
      <c r="P588" s="4" t="str">
        <f>IFERROR(IF(VALUE(IFERROR(VLOOKUP(A588,raw!J1:M100000,3,0),""))=0,"","x"),IFERROR(VLOOKUP(A588,raw!J1:M100000,3,0),""))</f>
        <v>0</v>
      </c>
      <c r="Q588" s="4" t="str">
        <f>IF(IFERROR(VLOOKUP(A588,raw!J1:N100000,4,0),0)=0, "" , HYPERLINK(VLOOKUP(A588,raw!J1:N100000,4,0),"Foto") )</f>
        <v>0</v>
      </c>
      <c r="R588" s="4" t="str">
        <f>IFERROR(IF(VLOOKUP(A588,raw!O1:Q100000,2,0)="0",0,2),"")</f>
        <v>0</v>
      </c>
      <c r="S588" s="4" t="str">
        <f>IFERROR(IF(VALUE(IFERROR(VLOOKUP(A588,raw!O1:R100000,3,0),""))=0,"","x"),IFERROR(VLOOKUP(A588,raw!O1:R100000,3,0),""))</f>
        <v>0</v>
      </c>
      <c r="T588" s="4" t="str">
        <f>IFERROR(IF(VLOOKUP(A588,raw!S1:U100000,2,0)="0",0,2),"")</f>
        <v>0</v>
      </c>
      <c r="U588" s="4" t="str">
        <f>IF(IFERROR(VLOOKUP(A588,raw!S1:V100000,3,0),0)=0, "" , HYPERLINK(VLOOKUP(A588,raw!S1:V100000,3,0),"Foto") )</f>
        <v>0</v>
      </c>
      <c r="V588" s="4" t="str">
        <f>IFERROR(IF(VLOOKUP(A588,raw!W1:Y100000,2,0)="0",0,2),"")</f>
        <v>0</v>
      </c>
      <c r="W588" s="4" t="str">
        <f>IFERROR(IF(VALUE(IFERROR(VLOOKUP(A588,raw!W1:Z100000,3,0),""))=0,"","x"),IFERROR(VLOOKUP(A588,raw!W1:Z100000,3,0),""))</f>
        <v>0</v>
      </c>
      <c r="X588" s="4" t="str">
        <f>IF(IFERROR(VLOOKUP(A588,raw!W1:AA100000,4,0),0)=0, "" , HYPERLINK(VLOOKUP(A588,raw!W1:AA100000,4,0),"Foto") )</f>
        <v>0</v>
      </c>
      <c r="Y588" s="4" t="str">
        <f>IFERROR(IF(VLOOKUP(A588,raw!AB1:AD100000,2,0)="0",0,2),"")</f>
        <v>0</v>
      </c>
      <c r="Z588" s="4" t="str">
        <f>IFERROR(IF(VALUE(IFERROR(VLOOKUP(A588,raw!AB1:AE100000,3,0),""))=0,"","x"),IFERROR(VLOOKUP(A588,raw!AB1:AE100000,3,0),""))</f>
        <v>0</v>
      </c>
      <c r="AA588" s="4" t="str">
        <f>IFERROR(IF(VLOOKUP(A588,raw!AF1:AH100000,2,0)="0",0,2),"")</f>
        <v>0</v>
      </c>
      <c r="AB588" s="4" t="str">
        <f>IFERROR(IF(VALUE(IFERROR(VLOOKUP(A588,raw!AF1:AI100000,3,0),""))=0,"","x"),IFERROR(VLOOKUP(A588,raw!AF1:AI100000,3,0),""))</f>
        <v>0</v>
      </c>
      <c r="AC588" s="4" t="str">
        <f>IFERROR(IF(VLOOKUP(A588,raw!AJ1:AL100000,2,0)="0",0,2),"")</f>
        <v>0</v>
      </c>
      <c r="AD588" s="4" t="str">
        <f>IFERROR(IF(VLOOKUP(A588,raw!AM1:AO100000,2,0)="0",0,2),"")</f>
        <v>0</v>
      </c>
      <c r="AE588" s="4" t="str">
        <f>IFERROR(IF(VLOOKUP(A588,raw!AM1:AP100000,3,0)="0",0,2),"")</f>
        <v>0</v>
      </c>
      <c r="AF588" s="4" t="str">
        <f>IFERROR(IF(VLOOKUP(A588,raw!AM1:AQ100000,4,0)="0",0,2),"")</f>
        <v>0</v>
      </c>
      <c r="AG588" s="4" t="str">
        <f>IFERROR(IF(VLOOKUP(A588,raw!AM1:AR100000,5,0)="0",0,2),"")</f>
        <v>0</v>
      </c>
      <c r="AH588" s="4" t="str">
        <f>IFERROR(IF(VLOOKUP(A588,raw!AS1:AU100000,2,0)="0",0,2),"")</f>
        <v>0</v>
      </c>
      <c r="AI588" s="4" t="str">
        <f>IFERROR(IF(VLOOKUP(A588,raw!AS1:AV100000,3,0)="0",0,2),"")</f>
        <v>0</v>
      </c>
      <c r="AJ588" s="4" t="str">
        <f>IFERROR(IF(VLOOKUP(A588,raw!AS1:AW100000,4,0)="0",0,2),"")</f>
        <v>0</v>
      </c>
      <c r="AK588" s="4" t="str">
        <f>IFERROR(IF(VLOOKUP(A588,raw!AS1:AX100000,5,0)="0",0,2),"")</f>
        <v>0</v>
      </c>
      <c r="AL588" s="4" t="str">
        <f>IFERROR(IF(VLOOKUP(A588,raw!AY1:BA100000,2,0)="0",0,2),"")</f>
        <v>0</v>
      </c>
      <c r="AM588" s="4" t="str">
        <f>IFERROR(IF(VLOOKUP(A588,raw!AY1:BB100000,3,0)="0",0,2),"")</f>
        <v>0</v>
      </c>
      <c r="AN588" s="4" t="str">
        <f>IFERROR(IF(VLOOKUP(A588,raw!AY1:BC100000,4,0)="0",0,2),"")</f>
        <v>0</v>
      </c>
      <c r="AO588" s="4" t="str">
        <f>IFERROR(IF(VLOOKUP(A588,raw!AY1:BD100000,5,0)="0",0,2),"")</f>
        <v>0</v>
      </c>
      <c r="AP588" s="4" t="str">
        <f>IFERROR(IF(VLOOKUP(A588,raw!BE1:BG100000,2,0)="0",0,2),"")</f>
        <v>0</v>
      </c>
      <c r="AQ588" s="4" t="str">
        <f>IFERROR(IF(VLOOKUP(A588,raw!BH1:BJ100000,2,0)="0",0,2),"")</f>
        <v>0</v>
      </c>
      <c r="AR588" s="4" t="str">
        <f>IFERROR(IF(VLOOKUP(A588,raw!BK1:BM100000,2,0)="0",0,2),"")</f>
        <v>0</v>
      </c>
      <c r="AS588" s="4" t="str">
        <f>IFERROR(IF(VLOOKUP(A588,raw!BK1:BN100000,3,0)="0",0,2),"")</f>
        <v>0</v>
      </c>
      <c r="AT588" s="4" t="str">
        <f>IFERROR(IF(VLOOKUP(A588,raw!BK1:BO100000,4,0)="0",0,2),"")</f>
        <v>0</v>
      </c>
      <c r="AU588" s="4" t="str">
        <f>IFERROR(IF(VLOOKUP(A588,raw!BP1:BR100000,2,0)="0",0,2),"")</f>
        <v>0</v>
      </c>
      <c r="AV588" s="4" t="str">
        <f>IFERROR(IF(VLOOKUP(A588,raw!BP1:BS100000,3,0)="0",0,2),"")</f>
        <v>0</v>
      </c>
      <c r="AW588" s="4" t="str">
        <f>IFERROR(IF(VLOOKUP(A588,raw!BP1:BT100000,4,0)="0",0,2),"")</f>
        <v>0</v>
      </c>
      <c r="AX588" s="4" t="str">
        <f>IFERROR(IF(VLOOKUP(A588,raw!BU1:BW100000,2,0)="0",0,2),"")</f>
        <v>0</v>
      </c>
      <c r="AY588" s="4" t="str">
        <f>IFERROR(IF(VLOOKUP(A588,raw!BU1:BX100000,3,0)="0",0,2),"")</f>
        <v>0</v>
      </c>
      <c r="AZ588" s="4" t="str">
        <f>IFERROR(IF(VLOOKUP(A588,raw!BY1:CA100000,2,0)="0",0,2),"")</f>
        <v>0</v>
      </c>
      <c r="BA588" s="4" t="str">
        <f>IFERROR(IF(VALUE(IFERROR(VLOOKUP(A588,raw!CB1:CD100000,2,0),""))=0,"","x"),IFERROR(VLOOKUP(A588,raw!CB1:CD100000,2,0),""))</f>
        <v>0</v>
      </c>
      <c r="BB588" s="4" t="str">
        <f>IFERROR(IF(VLOOKUP(A588,raw!CE1:CG100000,2,0)="0",0,2),"")</f>
        <v>0</v>
      </c>
      <c r="BC588" s="4" t="str">
        <f>IFERROR(IF(VLOOKUP(A588,raw!CH1:CJ100000,2,0)="0",0,2),"")</f>
        <v>0</v>
      </c>
      <c r="BD588" s="4" t="str">
        <f>IF(IFERROR(VLOOKUP(A588,raw!CH1:CK100000,3,0),0)=0, "" , HYPERLINK(VLOOKUP(A588,raw!CH1:CK100000,3,0),"Foto") )</f>
        <v>0</v>
      </c>
      <c r="BE588" s="4" t="str">
        <f>IFERROR(IF(VLOOKUP(A588,raw!CL1:CN100000,2,0)="0",0,2),"")</f>
        <v>0</v>
      </c>
      <c r="BF588" s="4" t="str">
        <f>IFERROR(IF(VLOOKUP(A588,raw!CL1:CO100000,3,0)="0",0,2),"")</f>
        <v>0</v>
      </c>
      <c r="BG588" s="4" t="str">
        <f>IFERROR(IF(VLOOKUP(A588,raw!CL1:CP100000,4,0)="0",0,2),"")</f>
        <v>0</v>
      </c>
      <c r="BH588" s="4" t="str">
        <f>IFERROR(IF(VLOOKUP(A588,raw!CL1:CQ100000,5,0)="0",0,2),"")</f>
        <v>0</v>
      </c>
      <c r="BI588" s="4" t="str">
        <f>IFERROR(IF(VLOOKUP(A588,raw!CL1:CR100000,6,0)="0",0,2),"")</f>
        <v>0</v>
      </c>
      <c r="BJ588" s="4" t="str">
        <f>IFERROR(IF(VLOOKUP(A588,raw!CL1:CS100000,7,0)="0",0,2),"")</f>
        <v>0</v>
      </c>
      <c r="BK588" s="4" t="str">
        <f>IFERROR(IF(VLOOKUP(A588,raw!CT1:CV100000,2,0)="0",0,2),"")</f>
        <v>0</v>
      </c>
      <c r="BL588" s="4" t="str">
        <f>IFERROR(IF(VLOOKUP(A588,raw!CT1:CW100000,3,0)="0",0,2),"")</f>
        <v>0</v>
      </c>
      <c r="BM588" s="4" t="str">
        <f>IFERROR(IF(VLOOKUP(A588,raw!CT1:CX100000,4,0)="0",0,2),"")</f>
        <v>0</v>
      </c>
      <c r="BN588" s="4" t="str">
        <f>IFERROR(IF(VLOOKUP(A588,raw!CT1:CY100000,5,0)="0",0,2),"")</f>
        <v>0</v>
      </c>
      <c r="BO588" s="4" t="str">
        <f>IFERROR(IF(VLOOKUP(A588,raw!CZ1:DB100000,2,0)="0",0,2),"")</f>
        <v>0</v>
      </c>
      <c r="BP588" s="4" t="str">
        <f>IFERROR(IF(VLOOKUP(A588,raw!CZ1:DC100000,3,0)="0",0,2),"")</f>
        <v>0</v>
      </c>
      <c r="BQ588" s="4" t="str">
        <f>IFERROR(IF(VLOOKUP(A588,raw!CZ1:DD100000,4,0)="0",0,2),"")</f>
        <v>0</v>
      </c>
      <c r="BR588" s="4" t="str">
        <f>IFERROR(IF(VLOOKUP(A588,raw!CZ1:DE100000,5,0)="0",0,2),"")</f>
        <v>0</v>
      </c>
      <c r="BS588" s="4" t="str">
        <f>IFERROR(IF(VLOOKUP(A588,raw!CZ1:DF100000,6,0)="0",0,2),"")</f>
        <v>0</v>
      </c>
      <c r="BT588" s="4" t="str">
        <f>IFERROR(IF(VLOOKUP(A588,raw!CZ1:DG100000,7,0)="0",0,2),"")</f>
        <v>0</v>
      </c>
      <c r="BU588" s="4" t="str">
        <f>IFERROR(IF(VLOOKUP(A588,raw!CZ1:DH100000,8,0)="0",0,2),"")</f>
        <v>0</v>
      </c>
      <c r="BV588" s="4" t="str">
        <f>IFERROR(IF(VALUE(IFERROR(VLOOKUP(A588,raw!CZ1:DI100000,9,0),""))=0,"","x"),IFERROR(VLOOKUP(A588,raw!CZ1:DI100000,9,0),""))</f>
        <v>0</v>
      </c>
      <c r="BW588" s="4" t="str">
        <f>IFERROR(IF(VLOOKUP(A588,raw!DJ1:DL100000,2,0)="0",0,2),"")</f>
        <v>0</v>
      </c>
      <c r="BX588" s="4" t="str">
        <f>IFERROR(IF(VLOOKUP(A588,raw!DJ1:DM100000,3,0)="0",0,2),"")</f>
        <v>0</v>
      </c>
      <c r="BY588" s="4" t="str">
        <f>IFERROR(IF(VLOOKUP(A588,raw!DJ1:DN100000,4,0)="0",0,2),"")</f>
        <v>0</v>
      </c>
      <c r="BZ588" s="4" t="str">
        <f>IFERROR(IF(VLOOKUP(A588,raw!DJ1:DO100000,5,0)="0",0,2),"")</f>
        <v>0</v>
      </c>
      <c r="CA588" s="4" t="str">
        <f>IFERROR(IF(VALUE(IFERROR(VLOOKUP(A588,raw!DJ1:DP100000,6,0),""))=0,"","x"),IFERROR(VLOOKUP(A588,raw!DJ1:DP100000,6,0),""))</f>
        <v>0</v>
      </c>
      <c r="CB588" s="4" t="str">
        <f>IFERROR(IF(VLOOKUP(A588,raw!DQ1:DS100000,2,0)="0",0,2),"")</f>
        <v>0</v>
      </c>
      <c r="CC588" s="4" t="str">
        <f>IFERROR(IF(VLOOKUP(A588,raw!DQ1:DT100000,3,0)="0",0,2),"")</f>
        <v>0</v>
      </c>
      <c r="CD588" s="4" t="str">
        <f>IFERROR(IF(VLOOKUP(A588,raw!DQ1:DU100000,4,0)="0",0,2),"")</f>
        <v>0</v>
      </c>
      <c r="CE588" s="4" t="str">
        <f>IFERROR(IF(VALUE(IFERROR(VLOOKUP(A588,raw!DQ1:DV100000,5,0),""))=0,"","x"),IFERROR(VLOOKUP(A588,raw!DQ1:DV100000,5,0),""))</f>
        <v>0</v>
      </c>
      <c r="CF588" s="4" t="str">
        <f>IFERROR(IF(VLOOKUP(A588,raw!DW1:DY100000,2,0)="0",0,2),"")</f>
        <v>0</v>
      </c>
      <c r="CG588" s="4" t="str">
        <f>IFERROR(IF(VALUE(IFERROR(VLOOKUP(A588,raw!DW1:DZ100000,3,0),""))=0,"","x"),IFERROR(VLOOKUP(A588,raw!DW1:DZ100000,3,0),""))</f>
        <v>0</v>
      </c>
      <c r="CH588" s="4" t="str">
        <f>IFERROR(IF(VLOOKUP(A588,raw!EA1:EC100000,2,0)="0",0,2),"")</f>
        <v>0</v>
      </c>
      <c r="CI588" s="4" t="str">
        <f>IFERROR(IF(VLOOKUP(A588,raw!ED1:EF100000,2,0)="0",0,2),"")</f>
        <v>0</v>
      </c>
      <c r="CJ588" s="4" t="str">
        <f>IFERROR(IF(VALUE(IFERROR(VLOOKUP(A588,raw!EG1:EI100000,2,0),""))=0,"","x"),IFERROR(VLOOKUP(A588,raw!EG1:EI100000,2,0),""))</f>
        <v>0</v>
      </c>
    </row>
    <row r="589" spans="1:88">
      <c r="A589" s="3">
        <v>492</v>
      </c>
      <c r="B589" s="3" t="s">
        <v>5499</v>
      </c>
      <c r="C589" s="3" t="s">
        <v>5500</v>
      </c>
      <c r="D589" s="4" t="s">
        <v>5501</v>
      </c>
      <c r="E589" s="4" t="s">
        <v>5489</v>
      </c>
      <c r="F589" s="4" t="s">
        <v>5480</v>
      </c>
      <c r="G589" s="4" t="s">
        <v>5502</v>
      </c>
      <c r="H589" s="4" t="s">
        <v>3108</v>
      </c>
      <c r="I589" s="4" t="str">
        <f>IFERROR(IF(VLOOKUP(A589,raw!B1:D100000,2,0)="0",0,2),"")</f>
        <v>0</v>
      </c>
      <c r="J589" s="4" t="str">
        <f>IFERROR(IF(VLOOKUP(A589,raw!B1:E100000,3,0)="0",0,2),"")</f>
        <v>0</v>
      </c>
      <c r="K589" s="4" t="str">
        <f>IFERROR(IF(VLOOKUP(A589,raw!B1:F100000,4,0)="0",0,2),"")</f>
        <v>0</v>
      </c>
      <c r="L589" s="4" t="str">
        <f>IFERROR(IF(VLOOKUP(A589,raw!B1:G100000,5,0)="0",0,2),"")</f>
        <v>0</v>
      </c>
      <c r="M589" s="4" t="str">
        <f>IFERROR(IF(VLOOKUP(A589,raw!B1:H100000,6,0)="0",0,2),"")</f>
        <v>0</v>
      </c>
      <c r="N589" s="4" t="str">
        <f>IFERROR(IF(VLOOKUP(A589,raw!B1:I100000,7,0)="0",0,2),"")</f>
        <v>0</v>
      </c>
      <c r="O589" s="4" t="str">
        <f>IFERROR(IF(VLOOKUP(A589,raw!J1:L100000,2,0)="0",0,2),"")</f>
        <v>0</v>
      </c>
      <c r="P589" s="4" t="str">
        <f>IFERROR(IF(VALUE(IFERROR(VLOOKUP(A589,raw!J1:M100000,3,0),""))=0,"","x"),IFERROR(VLOOKUP(A589,raw!J1:M100000,3,0),""))</f>
        <v>0</v>
      </c>
      <c r="Q589" s="4" t="str">
        <f>IF(IFERROR(VLOOKUP(A589,raw!J1:N100000,4,0),0)=0, "" , HYPERLINK(VLOOKUP(A589,raw!J1:N100000,4,0),"Foto") )</f>
        <v>0</v>
      </c>
      <c r="R589" s="4" t="str">
        <f>IFERROR(IF(VLOOKUP(A589,raw!O1:Q100000,2,0)="0",0,2),"")</f>
        <v>0</v>
      </c>
      <c r="S589" s="4" t="str">
        <f>IFERROR(IF(VALUE(IFERROR(VLOOKUP(A589,raw!O1:R100000,3,0),""))=0,"","x"),IFERROR(VLOOKUP(A589,raw!O1:R100000,3,0),""))</f>
        <v>0</v>
      </c>
      <c r="T589" s="4" t="str">
        <f>IFERROR(IF(VLOOKUP(A589,raw!S1:U100000,2,0)="0",0,2),"")</f>
        <v>0</v>
      </c>
      <c r="U589" s="4" t="str">
        <f>IF(IFERROR(VLOOKUP(A589,raw!S1:V100000,3,0),0)=0, "" , HYPERLINK(VLOOKUP(A589,raw!S1:V100000,3,0),"Foto") )</f>
        <v>0</v>
      </c>
      <c r="V589" s="4" t="str">
        <f>IFERROR(IF(VLOOKUP(A589,raw!W1:Y100000,2,0)="0",0,2),"")</f>
        <v>0</v>
      </c>
      <c r="W589" s="4" t="str">
        <f>IFERROR(IF(VALUE(IFERROR(VLOOKUP(A589,raw!W1:Z100000,3,0),""))=0,"","x"),IFERROR(VLOOKUP(A589,raw!W1:Z100000,3,0),""))</f>
        <v>0</v>
      </c>
      <c r="X589" s="4" t="str">
        <f>IF(IFERROR(VLOOKUP(A589,raw!W1:AA100000,4,0),0)=0, "" , HYPERLINK(VLOOKUP(A589,raw!W1:AA100000,4,0),"Foto") )</f>
        <v>0</v>
      </c>
      <c r="Y589" s="4" t="str">
        <f>IFERROR(IF(VLOOKUP(A589,raw!AB1:AD100000,2,0)="0",0,2),"")</f>
        <v>0</v>
      </c>
      <c r="Z589" s="4" t="str">
        <f>IFERROR(IF(VALUE(IFERROR(VLOOKUP(A589,raw!AB1:AE100000,3,0),""))=0,"","x"),IFERROR(VLOOKUP(A589,raw!AB1:AE100000,3,0),""))</f>
        <v>0</v>
      </c>
      <c r="AA589" s="4" t="str">
        <f>IFERROR(IF(VLOOKUP(A589,raw!AF1:AH100000,2,0)="0",0,2),"")</f>
        <v>0</v>
      </c>
      <c r="AB589" s="4" t="str">
        <f>IFERROR(IF(VALUE(IFERROR(VLOOKUP(A589,raw!AF1:AI100000,3,0),""))=0,"","x"),IFERROR(VLOOKUP(A589,raw!AF1:AI100000,3,0),""))</f>
        <v>0</v>
      </c>
      <c r="AC589" s="4" t="str">
        <f>IFERROR(IF(VLOOKUP(A589,raw!AJ1:AL100000,2,0)="0",0,2),"")</f>
        <v>0</v>
      </c>
      <c r="AD589" s="4" t="str">
        <f>IFERROR(IF(VLOOKUP(A589,raw!AM1:AO100000,2,0)="0",0,2),"")</f>
        <v>0</v>
      </c>
      <c r="AE589" s="4" t="str">
        <f>IFERROR(IF(VLOOKUP(A589,raw!AM1:AP100000,3,0)="0",0,2),"")</f>
        <v>0</v>
      </c>
      <c r="AF589" s="4" t="str">
        <f>IFERROR(IF(VLOOKUP(A589,raw!AM1:AQ100000,4,0)="0",0,2),"")</f>
        <v>0</v>
      </c>
      <c r="AG589" s="4" t="str">
        <f>IFERROR(IF(VLOOKUP(A589,raw!AM1:AR100000,5,0)="0",0,2),"")</f>
        <v>0</v>
      </c>
      <c r="AH589" s="4" t="str">
        <f>IFERROR(IF(VLOOKUP(A589,raw!AS1:AU100000,2,0)="0",0,2),"")</f>
        <v>0</v>
      </c>
      <c r="AI589" s="4" t="str">
        <f>IFERROR(IF(VLOOKUP(A589,raw!AS1:AV100000,3,0)="0",0,2),"")</f>
        <v>0</v>
      </c>
      <c r="AJ589" s="4" t="str">
        <f>IFERROR(IF(VLOOKUP(A589,raw!AS1:AW100000,4,0)="0",0,2),"")</f>
        <v>0</v>
      </c>
      <c r="AK589" s="4" t="str">
        <f>IFERROR(IF(VLOOKUP(A589,raw!AS1:AX100000,5,0)="0",0,2),"")</f>
        <v>0</v>
      </c>
      <c r="AL589" s="4" t="str">
        <f>IFERROR(IF(VLOOKUP(A589,raw!AY1:BA100000,2,0)="0",0,2),"")</f>
        <v>0</v>
      </c>
      <c r="AM589" s="4" t="str">
        <f>IFERROR(IF(VLOOKUP(A589,raw!AY1:BB100000,3,0)="0",0,2),"")</f>
        <v>0</v>
      </c>
      <c r="AN589" s="4" t="str">
        <f>IFERROR(IF(VLOOKUP(A589,raw!AY1:BC100000,4,0)="0",0,2),"")</f>
        <v>0</v>
      </c>
      <c r="AO589" s="4" t="str">
        <f>IFERROR(IF(VLOOKUP(A589,raw!AY1:BD100000,5,0)="0",0,2),"")</f>
        <v>0</v>
      </c>
      <c r="AP589" s="4" t="str">
        <f>IFERROR(IF(VLOOKUP(A589,raw!BE1:BG100000,2,0)="0",0,2),"")</f>
        <v>0</v>
      </c>
      <c r="AQ589" s="4" t="str">
        <f>IFERROR(IF(VLOOKUP(A589,raw!BH1:BJ100000,2,0)="0",0,2),"")</f>
        <v>0</v>
      </c>
      <c r="AR589" s="4" t="str">
        <f>IFERROR(IF(VLOOKUP(A589,raw!BK1:BM100000,2,0)="0",0,2),"")</f>
        <v>0</v>
      </c>
      <c r="AS589" s="4" t="str">
        <f>IFERROR(IF(VLOOKUP(A589,raw!BK1:BN100000,3,0)="0",0,2),"")</f>
        <v>0</v>
      </c>
      <c r="AT589" s="4" t="str">
        <f>IFERROR(IF(VLOOKUP(A589,raw!BK1:BO100000,4,0)="0",0,2),"")</f>
        <v>0</v>
      </c>
      <c r="AU589" s="4" t="str">
        <f>IFERROR(IF(VLOOKUP(A589,raw!BP1:BR100000,2,0)="0",0,2),"")</f>
        <v>0</v>
      </c>
      <c r="AV589" s="4" t="str">
        <f>IFERROR(IF(VLOOKUP(A589,raw!BP1:BS100000,3,0)="0",0,2),"")</f>
        <v>0</v>
      </c>
      <c r="AW589" s="4" t="str">
        <f>IFERROR(IF(VLOOKUP(A589,raw!BP1:BT100000,4,0)="0",0,2),"")</f>
        <v>0</v>
      </c>
      <c r="AX589" s="4" t="str">
        <f>IFERROR(IF(VLOOKUP(A589,raw!BU1:BW100000,2,0)="0",0,2),"")</f>
        <v>0</v>
      </c>
      <c r="AY589" s="4" t="str">
        <f>IFERROR(IF(VLOOKUP(A589,raw!BU1:BX100000,3,0)="0",0,2),"")</f>
        <v>0</v>
      </c>
      <c r="AZ589" s="4" t="str">
        <f>IFERROR(IF(VLOOKUP(A589,raw!BY1:CA100000,2,0)="0",0,2),"")</f>
        <v>0</v>
      </c>
      <c r="BA589" s="4" t="str">
        <f>IFERROR(IF(VALUE(IFERROR(VLOOKUP(A589,raw!CB1:CD100000,2,0),""))=0,"","x"),IFERROR(VLOOKUP(A589,raw!CB1:CD100000,2,0),""))</f>
        <v>0</v>
      </c>
      <c r="BB589" s="4" t="str">
        <f>IFERROR(IF(VLOOKUP(A589,raw!CE1:CG100000,2,0)="0",0,2),"")</f>
        <v>0</v>
      </c>
      <c r="BC589" s="4" t="str">
        <f>IFERROR(IF(VLOOKUP(A589,raw!CH1:CJ100000,2,0)="0",0,2),"")</f>
        <v>0</v>
      </c>
      <c r="BD589" s="4" t="str">
        <f>IF(IFERROR(VLOOKUP(A589,raw!CH1:CK100000,3,0),0)=0, "" , HYPERLINK(VLOOKUP(A589,raw!CH1:CK100000,3,0),"Foto") )</f>
        <v>0</v>
      </c>
      <c r="BE589" s="4" t="str">
        <f>IFERROR(IF(VLOOKUP(A589,raw!CL1:CN100000,2,0)="0",0,2),"")</f>
        <v>0</v>
      </c>
      <c r="BF589" s="4" t="str">
        <f>IFERROR(IF(VLOOKUP(A589,raw!CL1:CO100000,3,0)="0",0,2),"")</f>
        <v>0</v>
      </c>
      <c r="BG589" s="4" t="str">
        <f>IFERROR(IF(VLOOKUP(A589,raw!CL1:CP100000,4,0)="0",0,2),"")</f>
        <v>0</v>
      </c>
      <c r="BH589" s="4" t="str">
        <f>IFERROR(IF(VLOOKUP(A589,raw!CL1:CQ100000,5,0)="0",0,2),"")</f>
        <v>0</v>
      </c>
      <c r="BI589" s="4" t="str">
        <f>IFERROR(IF(VLOOKUP(A589,raw!CL1:CR100000,6,0)="0",0,2),"")</f>
        <v>0</v>
      </c>
      <c r="BJ589" s="4" t="str">
        <f>IFERROR(IF(VLOOKUP(A589,raw!CL1:CS100000,7,0)="0",0,2),"")</f>
        <v>0</v>
      </c>
      <c r="BK589" s="4" t="str">
        <f>IFERROR(IF(VLOOKUP(A589,raw!CT1:CV100000,2,0)="0",0,2),"")</f>
        <v>0</v>
      </c>
      <c r="BL589" s="4" t="str">
        <f>IFERROR(IF(VLOOKUP(A589,raw!CT1:CW100000,3,0)="0",0,2),"")</f>
        <v>0</v>
      </c>
      <c r="BM589" s="4" t="str">
        <f>IFERROR(IF(VLOOKUP(A589,raw!CT1:CX100000,4,0)="0",0,2),"")</f>
        <v>0</v>
      </c>
      <c r="BN589" s="4" t="str">
        <f>IFERROR(IF(VLOOKUP(A589,raw!CT1:CY100000,5,0)="0",0,2),"")</f>
        <v>0</v>
      </c>
      <c r="BO589" s="4" t="str">
        <f>IFERROR(IF(VLOOKUP(A589,raw!CZ1:DB100000,2,0)="0",0,2),"")</f>
        <v>0</v>
      </c>
      <c r="BP589" s="4" t="str">
        <f>IFERROR(IF(VLOOKUP(A589,raw!CZ1:DC100000,3,0)="0",0,2),"")</f>
        <v>0</v>
      </c>
      <c r="BQ589" s="4" t="str">
        <f>IFERROR(IF(VLOOKUP(A589,raw!CZ1:DD100000,4,0)="0",0,2),"")</f>
        <v>0</v>
      </c>
      <c r="BR589" s="4" t="str">
        <f>IFERROR(IF(VLOOKUP(A589,raw!CZ1:DE100000,5,0)="0",0,2),"")</f>
        <v>0</v>
      </c>
      <c r="BS589" s="4" t="str">
        <f>IFERROR(IF(VLOOKUP(A589,raw!CZ1:DF100000,6,0)="0",0,2),"")</f>
        <v>0</v>
      </c>
      <c r="BT589" s="4" t="str">
        <f>IFERROR(IF(VLOOKUP(A589,raw!CZ1:DG100000,7,0)="0",0,2),"")</f>
        <v>0</v>
      </c>
      <c r="BU589" s="4" t="str">
        <f>IFERROR(IF(VLOOKUP(A589,raw!CZ1:DH100000,8,0)="0",0,2),"")</f>
        <v>0</v>
      </c>
      <c r="BV589" s="4" t="str">
        <f>IFERROR(IF(VALUE(IFERROR(VLOOKUP(A589,raw!CZ1:DI100000,9,0),""))=0,"","x"),IFERROR(VLOOKUP(A589,raw!CZ1:DI100000,9,0),""))</f>
        <v>0</v>
      </c>
      <c r="BW589" s="4" t="str">
        <f>IFERROR(IF(VLOOKUP(A589,raw!DJ1:DL100000,2,0)="0",0,2),"")</f>
        <v>0</v>
      </c>
      <c r="BX589" s="4" t="str">
        <f>IFERROR(IF(VLOOKUP(A589,raw!DJ1:DM100000,3,0)="0",0,2),"")</f>
        <v>0</v>
      </c>
      <c r="BY589" s="4" t="str">
        <f>IFERROR(IF(VLOOKUP(A589,raw!DJ1:DN100000,4,0)="0",0,2),"")</f>
        <v>0</v>
      </c>
      <c r="BZ589" s="4" t="str">
        <f>IFERROR(IF(VLOOKUP(A589,raw!DJ1:DO100000,5,0)="0",0,2),"")</f>
        <v>0</v>
      </c>
      <c r="CA589" s="4" t="str">
        <f>IFERROR(IF(VALUE(IFERROR(VLOOKUP(A589,raw!DJ1:DP100000,6,0),""))=0,"","x"),IFERROR(VLOOKUP(A589,raw!DJ1:DP100000,6,0),""))</f>
        <v>0</v>
      </c>
      <c r="CB589" s="4" t="str">
        <f>IFERROR(IF(VLOOKUP(A589,raw!DQ1:DS100000,2,0)="0",0,2),"")</f>
        <v>0</v>
      </c>
      <c r="CC589" s="4" t="str">
        <f>IFERROR(IF(VLOOKUP(A589,raw!DQ1:DT100000,3,0)="0",0,2),"")</f>
        <v>0</v>
      </c>
      <c r="CD589" s="4" t="str">
        <f>IFERROR(IF(VLOOKUP(A589,raw!DQ1:DU100000,4,0)="0",0,2),"")</f>
        <v>0</v>
      </c>
      <c r="CE589" s="4" t="str">
        <f>IFERROR(IF(VALUE(IFERROR(VLOOKUP(A589,raw!DQ1:DV100000,5,0),""))=0,"","x"),IFERROR(VLOOKUP(A589,raw!DQ1:DV100000,5,0),""))</f>
        <v>0</v>
      </c>
      <c r="CF589" s="4" t="str">
        <f>IFERROR(IF(VLOOKUP(A589,raw!DW1:DY100000,2,0)="0",0,2),"")</f>
        <v>0</v>
      </c>
      <c r="CG589" s="4" t="str">
        <f>IFERROR(IF(VALUE(IFERROR(VLOOKUP(A589,raw!DW1:DZ100000,3,0),""))=0,"","x"),IFERROR(VLOOKUP(A589,raw!DW1:DZ100000,3,0),""))</f>
        <v>0</v>
      </c>
      <c r="CH589" s="4" t="str">
        <f>IFERROR(IF(VLOOKUP(A589,raw!EA1:EC100000,2,0)="0",0,2),"")</f>
        <v>0</v>
      </c>
      <c r="CI589" s="4" t="str">
        <f>IFERROR(IF(VLOOKUP(A589,raw!ED1:EF100000,2,0)="0",0,2),"")</f>
        <v>0</v>
      </c>
      <c r="CJ589" s="4" t="str">
        <f>IFERROR(IF(VALUE(IFERROR(VLOOKUP(A589,raw!EG1:EI100000,2,0),""))=0,"","x"),IFERROR(VLOOKUP(A589,raw!EG1:EI100000,2,0),""))</f>
        <v>0</v>
      </c>
    </row>
    <row r="590" spans="1:88">
      <c r="A590" s="3">
        <v>490</v>
      </c>
      <c r="B590" s="3" t="s">
        <v>5503</v>
      </c>
      <c r="C590" s="3" t="s">
        <v>5504</v>
      </c>
      <c r="D590" s="4" t="s">
        <v>5505</v>
      </c>
      <c r="E590" s="4" t="s">
        <v>5489</v>
      </c>
      <c r="F590" s="4" t="s">
        <v>5480</v>
      </c>
      <c r="G590" s="4" t="s">
        <v>5506</v>
      </c>
      <c r="H590" s="4" t="s">
        <v>3108</v>
      </c>
      <c r="I590" s="4" t="str">
        <f>IFERROR(IF(VLOOKUP(A590,raw!B1:D100000,2,0)="0",0,2),"")</f>
        <v>0</v>
      </c>
      <c r="J590" s="4" t="str">
        <f>IFERROR(IF(VLOOKUP(A590,raw!B1:E100000,3,0)="0",0,2),"")</f>
        <v>0</v>
      </c>
      <c r="K590" s="4" t="str">
        <f>IFERROR(IF(VLOOKUP(A590,raw!B1:F100000,4,0)="0",0,2),"")</f>
        <v>0</v>
      </c>
      <c r="L590" s="4" t="str">
        <f>IFERROR(IF(VLOOKUP(A590,raw!B1:G100000,5,0)="0",0,2),"")</f>
        <v>0</v>
      </c>
      <c r="M590" s="4" t="str">
        <f>IFERROR(IF(VLOOKUP(A590,raw!B1:H100000,6,0)="0",0,2),"")</f>
        <v>0</v>
      </c>
      <c r="N590" s="4" t="str">
        <f>IFERROR(IF(VLOOKUP(A590,raw!B1:I100000,7,0)="0",0,2),"")</f>
        <v>0</v>
      </c>
      <c r="O590" s="4" t="str">
        <f>IFERROR(IF(VLOOKUP(A590,raw!J1:L100000,2,0)="0",0,2),"")</f>
        <v>0</v>
      </c>
      <c r="P590" s="4" t="str">
        <f>IFERROR(IF(VALUE(IFERROR(VLOOKUP(A590,raw!J1:M100000,3,0),""))=0,"","x"),IFERROR(VLOOKUP(A590,raw!J1:M100000,3,0),""))</f>
        <v>0</v>
      </c>
      <c r="Q590" s="4" t="str">
        <f>IF(IFERROR(VLOOKUP(A590,raw!J1:N100000,4,0),0)=0, "" , HYPERLINK(VLOOKUP(A590,raw!J1:N100000,4,0),"Foto") )</f>
        <v>0</v>
      </c>
      <c r="R590" s="4" t="str">
        <f>IFERROR(IF(VLOOKUP(A590,raw!O1:Q100000,2,0)="0",0,2),"")</f>
        <v>0</v>
      </c>
      <c r="S590" s="4" t="str">
        <f>IFERROR(IF(VALUE(IFERROR(VLOOKUP(A590,raw!O1:R100000,3,0),""))=0,"","x"),IFERROR(VLOOKUP(A590,raw!O1:R100000,3,0),""))</f>
        <v>0</v>
      </c>
      <c r="T590" s="4" t="str">
        <f>IFERROR(IF(VLOOKUP(A590,raw!S1:U100000,2,0)="0",0,2),"")</f>
        <v>0</v>
      </c>
      <c r="U590" s="4" t="str">
        <f>IF(IFERROR(VLOOKUP(A590,raw!S1:V100000,3,0),0)=0, "" , HYPERLINK(VLOOKUP(A590,raw!S1:V100000,3,0),"Foto") )</f>
        <v>0</v>
      </c>
      <c r="V590" s="4" t="str">
        <f>IFERROR(IF(VLOOKUP(A590,raw!W1:Y100000,2,0)="0",0,2),"")</f>
        <v>0</v>
      </c>
      <c r="W590" s="4" t="str">
        <f>IFERROR(IF(VALUE(IFERROR(VLOOKUP(A590,raw!W1:Z100000,3,0),""))=0,"","x"),IFERROR(VLOOKUP(A590,raw!W1:Z100000,3,0),""))</f>
        <v>0</v>
      </c>
      <c r="X590" s="4" t="str">
        <f>IF(IFERROR(VLOOKUP(A590,raw!W1:AA100000,4,0),0)=0, "" , HYPERLINK(VLOOKUP(A590,raw!W1:AA100000,4,0),"Foto") )</f>
        <v>0</v>
      </c>
      <c r="Y590" s="4" t="str">
        <f>IFERROR(IF(VLOOKUP(A590,raw!AB1:AD100000,2,0)="0",0,2),"")</f>
        <v>0</v>
      </c>
      <c r="Z590" s="4" t="str">
        <f>IFERROR(IF(VALUE(IFERROR(VLOOKUP(A590,raw!AB1:AE100000,3,0),""))=0,"","x"),IFERROR(VLOOKUP(A590,raw!AB1:AE100000,3,0),""))</f>
        <v>0</v>
      </c>
      <c r="AA590" s="4" t="str">
        <f>IFERROR(IF(VLOOKUP(A590,raw!AF1:AH100000,2,0)="0",0,2),"")</f>
        <v>0</v>
      </c>
      <c r="AB590" s="4" t="str">
        <f>IFERROR(IF(VALUE(IFERROR(VLOOKUP(A590,raw!AF1:AI100000,3,0),""))=0,"","x"),IFERROR(VLOOKUP(A590,raw!AF1:AI100000,3,0),""))</f>
        <v>0</v>
      </c>
      <c r="AC590" s="4" t="str">
        <f>IFERROR(IF(VLOOKUP(A590,raw!AJ1:AL100000,2,0)="0",0,2),"")</f>
        <v>0</v>
      </c>
      <c r="AD590" s="4" t="str">
        <f>IFERROR(IF(VLOOKUP(A590,raw!AM1:AO100000,2,0)="0",0,2),"")</f>
        <v>0</v>
      </c>
      <c r="AE590" s="4" t="str">
        <f>IFERROR(IF(VLOOKUP(A590,raw!AM1:AP100000,3,0)="0",0,2),"")</f>
        <v>0</v>
      </c>
      <c r="AF590" s="4" t="str">
        <f>IFERROR(IF(VLOOKUP(A590,raw!AM1:AQ100000,4,0)="0",0,2),"")</f>
        <v>0</v>
      </c>
      <c r="AG590" s="4" t="str">
        <f>IFERROR(IF(VLOOKUP(A590,raw!AM1:AR100000,5,0)="0",0,2),"")</f>
        <v>0</v>
      </c>
      <c r="AH590" s="4" t="str">
        <f>IFERROR(IF(VLOOKUP(A590,raw!AS1:AU100000,2,0)="0",0,2),"")</f>
        <v>0</v>
      </c>
      <c r="AI590" s="4" t="str">
        <f>IFERROR(IF(VLOOKUP(A590,raw!AS1:AV100000,3,0)="0",0,2),"")</f>
        <v>0</v>
      </c>
      <c r="AJ590" s="4" t="str">
        <f>IFERROR(IF(VLOOKUP(A590,raw!AS1:AW100000,4,0)="0",0,2),"")</f>
        <v>0</v>
      </c>
      <c r="AK590" s="4" t="str">
        <f>IFERROR(IF(VLOOKUP(A590,raw!AS1:AX100000,5,0)="0",0,2),"")</f>
        <v>0</v>
      </c>
      <c r="AL590" s="4" t="str">
        <f>IFERROR(IF(VLOOKUP(A590,raw!AY1:BA100000,2,0)="0",0,2),"")</f>
        <v>0</v>
      </c>
      <c r="AM590" s="4" t="str">
        <f>IFERROR(IF(VLOOKUP(A590,raw!AY1:BB100000,3,0)="0",0,2),"")</f>
        <v>0</v>
      </c>
      <c r="AN590" s="4" t="str">
        <f>IFERROR(IF(VLOOKUP(A590,raw!AY1:BC100000,4,0)="0",0,2),"")</f>
        <v>0</v>
      </c>
      <c r="AO590" s="4" t="str">
        <f>IFERROR(IF(VLOOKUP(A590,raw!AY1:BD100000,5,0)="0",0,2),"")</f>
        <v>0</v>
      </c>
      <c r="AP590" s="4" t="str">
        <f>IFERROR(IF(VLOOKUP(A590,raw!BE1:BG100000,2,0)="0",0,2),"")</f>
        <v>0</v>
      </c>
      <c r="AQ590" s="4" t="str">
        <f>IFERROR(IF(VLOOKUP(A590,raw!BH1:BJ100000,2,0)="0",0,2),"")</f>
        <v>0</v>
      </c>
      <c r="AR590" s="4" t="str">
        <f>IFERROR(IF(VLOOKUP(A590,raw!BK1:BM100000,2,0)="0",0,2),"")</f>
        <v>0</v>
      </c>
      <c r="AS590" s="4" t="str">
        <f>IFERROR(IF(VLOOKUP(A590,raw!BK1:BN100000,3,0)="0",0,2),"")</f>
        <v>0</v>
      </c>
      <c r="AT590" s="4" t="str">
        <f>IFERROR(IF(VLOOKUP(A590,raw!BK1:BO100000,4,0)="0",0,2),"")</f>
        <v>0</v>
      </c>
      <c r="AU590" s="4" t="str">
        <f>IFERROR(IF(VLOOKUP(A590,raw!BP1:BR100000,2,0)="0",0,2),"")</f>
        <v>0</v>
      </c>
      <c r="AV590" s="4" t="str">
        <f>IFERROR(IF(VLOOKUP(A590,raw!BP1:BS100000,3,0)="0",0,2),"")</f>
        <v>0</v>
      </c>
      <c r="AW590" s="4" t="str">
        <f>IFERROR(IF(VLOOKUP(A590,raw!BP1:BT100000,4,0)="0",0,2),"")</f>
        <v>0</v>
      </c>
      <c r="AX590" s="4" t="str">
        <f>IFERROR(IF(VLOOKUP(A590,raw!BU1:BW100000,2,0)="0",0,2),"")</f>
        <v>0</v>
      </c>
      <c r="AY590" s="4" t="str">
        <f>IFERROR(IF(VLOOKUP(A590,raw!BU1:BX100000,3,0)="0",0,2),"")</f>
        <v>0</v>
      </c>
      <c r="AZ590" s="4" t="str">
        <f>IFERROR(IF(VLOOKUP(A590,raw!BY1:CA100000,2,0)="0",0,2),"")</f>
        <v>0</v>
      </c>
      <c r="BA590" s="4" t="str">
        <f>IFERROR(IF(VALUE(IFERROR(VLOOKUP(A590,raw!CB1:CD100000,2,0),""))=0,"","x"),IFERROR(VLOOKUP(A590,raw!CB1:CD100000,2,0),""))</f>
        <v>0</v>
      </c>
      <c r="BB590" s="4" t="str">
        <f>IFERROR(IF(VLOOKUP(A590,raw!CE1:CG100000,2,0)="0",0,2),"")</f>
        <v>0</v>
      </c>
      <c r="BC590" s="4" t="str">
        <f>IFERROR(IF(VLOOKUP(A590,raw!CH1:CJ100000,2,0)="0",0,2),"")</f>
        <v>0</v>
      </c>
      <c r="BD590" s="4" t="str">
        <f>IF(IFERROR(VLOOKUP(A590,raw!CH1:CK100000,3,0),0)=0, "" , HYPERLINK(VLOOKUP(A590,raw!CH1:CK100000,3,0),"Foto") )</f>
        <v>0</v>
      </c>
      <c r="BE590" s="4" t="str">
        <f>IFERROR(IF(VLOOKUP(A590,raw!CL1:CN100000,2,0)="0",0,2),"")</f>
        <v>0</v>
      </c>
      <c r="BF590" s="4" t="str">
        <f>IFERROR(IF(VLOOKUP(A590,raw!CL1:CO100000,3,0)="0",0,2),"")</f>
        <v>0</v>
      </c>
      <c r="BG590" s="4" t="str">
        <f>IFERROR(IF(VLOOKUP(A590,raw!CL1:CP100000,4,0)="0",0,2),"")</f>
        <v>0</v>
      </c>
      <c r="BH590" s="4" t="str">
        <f>IFERROR(IF(VLOOKUP(A590,raw!CL1:CQ100000,5,0)="0",0,2),"")</f>
        <v>0</v>
      </c>
      <c r="BI590" s="4" t="str">
        <f>IFERROR(IF(VLOOKUP(A590,raw!CL1:CR100000,6,0)="0",0,2),"")</f>
        <v>0</v>
      </c>
      <c r="BJ590" s="4" t="str">
        <f>IFERROR(IF(VLOOKUP(A590,raw!CL1:CS100000,7,0)="0",0,2),"")</f>
        <v>0</v>
      </c>
      <c r="BK590" s="4" t="str">
        <f>IFERROR(IF(VLOOKUP(A590,raw!CT1:CV100000,2,0)="0",0,2),"")</f>
        <v>0</v>
      </c>
      <c r="BL590" s="4" t="str">
        <f>IFERROR(IF(VLOOKUP(A590,raw!CT1:CW100000,3,0)="0",0,2),"")</f>
        <v>0</v>
      </c>
      <c r="BM590" s="4" t="str">
        <f>IFERROR(IF(VLOOKUP(A590,raw!CT1:CX100000,4,0)="0",0,2),"")</f>
        <v>0</v>
      </c>
      <c r="BN590" s="4" t="str">
        <f>IFERROR(IF(VLOOKUP(A590,raw!CT1:CY100000,5,0)="0",0,2),"")</f>
        <v>0</v>
      </c>
      <c r="BO590" s="4" t="str">
        <f>IFERROR(IF(VLOOKUP(A590,raw!CZ1:DB100000,2,0)="0",0,2),"")</f>
        <v>0</v>
      </c>
      <c r="BP590" s="4" t="str">
        <f>IFERROR(IF(VLOOKUP(A590,raw!CZ1:DC100000,3,0)="0",0,2),"")</f>
        <v>0</v>
      </c>
      <c r="BQ590" s="4" t="str">
        <f>IFERROR(IF(VLOOKUP(A590,raw!CZ1:DD100000,4,0)="0",0,2),"")</f>
        <v>0</v>
      </c>
      <c r="BR590" s="4" t="str">
        <f>IFERROR(IF(VLOOKUP(A590,raw!CZ1:DE100000,5,0)="0",0,2),"")</f>
        <v>0</v>
      </c>
      <c r="BS590" s="4" t="str">
        <f>IFERROR(IF(VLOOKUP(A590,raw!CZ1:DF100000,6,0)="0",0,2),"")</f>
        <v>0</v>
      </c>
      <c r="BT590" s="4" t="str">
        <f>IFERROR(IF(VLOOKUP(A590,raw!CZ1:DG100000,7,0)="0",0,2),"")</f>
        <v>0</v>
      </c>
      <c r="BU590" s="4" t="str">
        <f>IFERROR(IF(VLOOKUP(A590,raw!CZ1:DH100000,8,0)="0",0,2),"")</f>
        <v>0</v>
      </c>
      <c r="BV590" s="4" t="str">
        <f>IFERROR(IF(VALUE(IFERROR(VLOOKUP(A590,raw!CZ1:DI100000,9,0),""))=0,"","x"),IFERROR(VLOOKUP(A590,raw!CZ1:DI100000,9,0),""))</f>
        <v>0</v>
      </c>
      <c r="BW590" s="4" t="str">
        <f>IFERROR(IF(VLOOKUP(A590,raw!DJ1:DL100000,2,0)="0",0,2),"")</f>
        <v>0</v>
      </c>
      <c r="BX590" s="4" t="str">
        <f>IFERROR(IF(VLOOKUP(A590,raw!DJ1:DM100000,3,0)="0",0,2),"")</f>
        <v>0</v>
      </c>
      <c r="BY590" s="4" t="str">
        <f>IFERROR(IF(VLOOKUP(A590,raw!DJ1:DN100000,4,0)="0",0,2),"")</f>
        <v>0</v>
      </c>
      <c r="BZ590" s="4" t="str">
        <f>IFERROR(IF(VLOOKUP(A590,raw!DJ1:DO100000,5,0)="0",0,2),"")</f>
        <v>0</v>
      </c>
      <c r="CA590" s="4" t="str">
        <f>IFERROR(IF(VALUE(IFERROR(VLOOKUP(A590,raw!DJ1:DP100000,6,0),""))=0,"","x"),IFERROR(VLOOKUP(A590,raw!DJ1:DP100000,6,0),""))</f>
        <v>0</v>
      </c>
      <c r="CB590" s="4" t="str">
        <f>IFERROR(IF(VLOOKUP(A590,raw!DQ1:DS100000,2,0)="0",0,2),"")</f>
        <v>0</v>
      </c>
      <c r="CC590" s="4" t="str">
        <f>IFERROR(IF(VLOOKUP(A590,raw!DQ1:DT100000,3,0)="0",0,2),"")</f>
        <v>0</v>
      </c>
      <c r="CD590" s="4" t="str">
        <f>IFERROR(IF(VLOOKUP(A590,raw!DQ1:DU100000,4,0)="0",0,2),"")</f>
        <v>0</v>
      </c>
      <c r="CE590" s="4" t="str">
        <f>IFERROR(IF(VALUE(IFERROR(VLOOKUP(A590,raw!DQ1:DV100000,5,0),""))=0,"","x"),IFERROR(VLOOKUP(A590,raw!DQ1:DV100000,5,0),""))</f>
        <v>0</v>
      </c>
      <c r="CF590" s="4" t="str">
        <f>IFERROR(IF(VLOOKUP(A590,raw!DW1:DY100000,2,0)="0",0,2),"")</f>
        <v>0</v>
      </c>
      <c r="CG590" s="4" t="str">
        <f>IFERROR(IF(VALUE(IFERROR(VLOOKUP(A590,raw!DW1:DZ100000,3,0),""))=0,"","x"),IFERROR(VLOOKUP(A590,raw!DW1:DZ100000,3,0),""))</f>
        <v>0</v>
      </c>
      <c r="CH590" s="4" t="str">
        <f>IFERROR(IF(VLOOKUP(A590,raw!EA1:EC100000,2,0)="0",0,2),"")</f>
        <v>0</v>
      </c>
      <c r="CI590" s="4" t="str">
        <f>IFERROR(IF(VLOOKUP(A590,raw!ED1:EF100000,2,0)="0",0,2),"")</f>
        <v>0</v>
      </c>
      <c r="CJ590" s="4" t="str">
        <f>IFERROR(IF(VALUE(IFERROR(VLOOKUP(A590,raw!EG1:EI100000,2,0),""))=0,"","x"),IFERROR(VLOOKUP(A590,raw!EG1:EI100000,2,0),""))</f>
        <v>0</v>
      </c>
    </row>
    <row r="591" spans="1:88">
      <c r="A591" s="3">
        <v>470</v>
      </c>
      <c r="B591" s="3" t="s">
        <v>5507</v>
      </c>
      <c r="C591" s="3" t="s">
        <v>5508</v>
      </c>
      <c r="D591" s="4" t="s">
        <v>5509</v>
      </c>
      <c r="E591" s="4" t="s">
        <v>5331</v>
      </c>
      <c r="F591" s="4" t="s">
        <v>5480</v>
      </c>
      <c r="G591" s="4" t="s">
        <v>5510</v>
      </c>
      <c r="H591" s="4" t="s">
        <v>3087</v>
      </c>
      <c r="I591" s="4" t="str">
        <f>IFERROR(IF(VLOOKUP(A591,raw!B1:D100000,2,0)="0",0,2),"")</f>
        <v>0</v>
      </c>
      <c r="J591" s="4" t="str">
        <f>IFERROR(IF(VLOOKUP(A591,raw!B1:E100000,3,0)="0",0,2),"")</f>
        <v>0</v>
      </c>
      <c r="K591" s="4" t="str">
        <f>IFERROR(IF(VLOOKUP(A591,raw!B1:F100000,4,0)="0",0,2),"")</f>
        <v>0</v>
      </c>
      <c r="L591" s="4" t="str">
        <f>IFERROR(IF(VLOOKUP(A591,raw!B1:G100000,5,0)="0",0,2),"")</f>
        <v>0</v>
      </c>
      <c r="M591" s="4" t="str">
        <f>IFERROR(IF(VLOOKUP(A591,raw!B1:H100000,6,0)="0",0,2),"")</f>
        <v>0</v>
      </c>
      <c r="N591" s="4" t="str">
        <f>IFERROR(IF(VLOOKUP(A591,raw!B1:I100000,7,0)="0",0,2),"")</f>
        <v>0</v>
      </c>
      <c r="O591" s="4" t="str">
        <f>IFERROR(IF(VLOOKUP(A591,raw!J1:L100000,2,0)="0",0,2),"")</f>
        <v>0</v>
      </c>
      <c r="P591" s="4" t="str">
        <f>IFERROR(IF(VALUE(IFERROR(VLOOKUP(A591,raw!J1:M100000,3,0),""))=0,"","x"),IFERROR(VLOOKUP(A591,raw!J1:M100000,3,0),""))</f>
        <v>0</v>
      </c>
      <c r="Q591" s="4" t="str">
        <f>IF(IFERROR(VLOOKUP(A591,raw!J1:N100000,4,0),0)=0, "" , HYPERLINK(VLOOKUP(A591,raw!J1:N100000,4,0),"Foto") )</f>
        <v>0</v>
      </c>
      <c r="R591" s="4" t="str">
        <f>IFERROR(IF(VLOOKUP(A591,raw!O1:Q100000,2,0)="0",0,2),"")</f>
        <v>0</v>
      </c>
      <c r="S591" s="4" t="str">
        <f>IFERROR(IF(VALUE(IFERROR(VLOOKUP(A591,raw!O1:R100000,3,0),""))=0,"","x"),IFERROR(VLOOKUP(A591,raw!O1:R100000,3,0),""))</f>
        <v>0</v>
      </c>
      <c r="T591" s="4" t="str">
        <f>IFERROR(IF(VLOOKUP(A591,raw!S1:U100000,2,0)="0",0,2),"")</f>
        <v>0</v>
      </c>
      <c r="U591" s="4" t="str">
        <f>IF(IFERROR(VLOOKUP(A591,raw!S1:V100000,3,0),0)=0, "" , HYPERLINK(VLOOKUP(A591,raw!S1:V100000,3,0),"Foto") )</f>
        <v>0</v>
      </c>
      <c r="V591" s="4" t="str">
        <f>IFERROR(IF(VLOOKUP(A591,raw!W1:Y100000,2,0)="0",0,2),"")</f>
        <v>0</v>
      </c>
      <c r="W591" s="4" t="str">
        <f>IFERROR(IF(VALUE(IFERROR(VLOOKUP(A591,raw!W1:Z100000,3,0),""))=0,"","x"),IFERROR(VLOOKUP(A591,raw!W1:Z100000,3,0),""))</f>
        <v>0</v>
      </c>
      <c r="X591" s="4" t="str">
        <f>IF(IFERROR(VLOOKUP(A591,raw!W1:AA100000,4,0),0)=0, "" , HYPERLINK(VLOOKUP(A591,raw!W1:AA100000,4,0),"Foto") )</f>
        <v>0</v>
      </c>
      <c r="Y591" s="4" t="str">
        <f>IFERROR(IF(VLOOKUP(A591,raw!AB1:AD100000,2,0)="0",0,2),"")</f>
        <v>0</v>
      </c>
      <c r="Z591" s="4" t="str">
        <f>IFERROR(IF(VALUE(IFERROR(VLOOKUP(A591,raw!AB1:AE100000,3,0),""))=0,"","x"),IFERROR(VLOOKUP(A591,raw!AB1:AE100000,3,0),""))</f>
        <v>0</v>
      </c>
      <c r="AA591" s="4" t="str">
        <f>IFERROR(IF(VLOOKUP(A591,raw!AF1:AH100000,2,0)="0",0,2),"")</f>
        <v>0</v>
      </c>
      <c r="AB591" s="4" t="str">
        <f>IFERROR(IF(VALUE(IFERROR(VLOOKUP(A591,raw!AF1:AI100000,3,0),""))=0,"","x"),IFERROR(VLOOKUP(A591,raw!AF1:AI100000,3,0),""))</f>
        <v>0</v>
      </c>
      <c r="AC591" s="4" t="str">
        <f>IFERROR(IF(VLOOKUP(A591,raw!AJ1:AL100000,2,0)="0",0,2),"")</f>
        <v>0</v>
      </c>
      <c r="AD591" s="4" t="str">
        <f>IFERROR(IF(VLOOKUP(A591,raw!AM1:AO100000,2,0)="0",0,2),"")</f>
        <v>0</v>
      </c>
      <c r="AE591" s="4" t="str">
        <f>IFERROR(IF(VLOOKUP(A591,raw!AM1:AP100000,3,0)="0",0,2),"")</f>
        <v>0</v>
      </c>
      <c r="AF591" s="4" t="str">
        <f>IFERROR(IF(VLOOKUP(A591,raw!AM1:AQ100000,4,0)="0",0,2),"")</f>
        <v>0</v>
      </c>
      <c r="AG591" s="4" t="str">
        <f>IFERROR(IF(VLOOKUP(A591,raw!AM1:AR100000,5,0)="0",0,2),"")</f>
        <v>0</v>
      </c>
      <c r="AH591" s="4" t="str">
        <f>IFERROR(IF(VLOOKUP(A591,raw!AS1:AU100000,2,0)="0",0,2),"")</f>
        <v>0</v>
      </c>
      <c r="AI591" s="4" t="str">
        <f>IFERROR(IF(VLOOKUP(A591,raw!AS1:AV100000,3,0)="0",0,2),"")</f>
        <v>0</v>
      </c>
      <c r="AJ591" s="4" t="str">
        <f>IFERROR(IF(VLOOKUP(A591,raw!AS1:AW100000,4,0)="0",0,2),"")</f>
        <v>0</v>
      </c>
      <c r="AK591" s="4" t="str">
        <f>IFERROR(IF(VLOOKUP(A591,raw!AS1:AX100000,5,0)="0",0,2),"")</f>
        <v>0</v>
      </c>
      <c r="AL591" s="4" t="str">
        <f>IFERROR(IF(VLOOKUP(A591,raw!AY1:BA100000,2,0)="0",0,2),"")</f>
        <v>0</v>
      </c>
      <c r="AM591" s="4" t="str">
        <f>IFERROR(IF(VLOOKUP(A591,raw!AY1:BB100000,3,0)="0",0,2),"")</f>
        <v>0</v>
      </c>
      <c r="AN591" s="4" t="str">
        <f>IFERROR(IF(VLOOKUP(A591,raw!AY1:BC100000,4,0)="0",0,2),"")</f>
        <v>0</v>
      </c>
      <c r="AO591" s="4" t="str">
        <f>IFERROR(IF(VLOOKUP(A591,raw!AY1:BD100000,5,0)="0",0,2),"")</f>
        <v>0</v>
      </c>
      <c r="AP591" s="4" t="str">
        <f>IFERROR(IF(VLOOKUP(A591,raw!BE1:BG100000,2,0)="0",0,2),"")</f>
        <v>0</v>
      </c>
      <c r="AQ591" s="4" t="str">
        <f>IFERROR(IF(VLOOKUP(A591,raw!BH1:BJ100000,2,0)="0",0,2),"")</f>
        <v>0</v>
      </c>
      <c r="AR591" s="4" t="str">
        <f>IFERROR(IF(VLOOKUP(A591,raw!BK1:BM100000,2,0)="0",0,2),"")</f>
        <v>0</v>
      </c>
      <c r="AS591" s="4" t="str">
        <f>IFERROR(IF(VLOOKUP(A591,raw!BK1:BN100000,3,0)="0",0,2),"")</f>
        <v>0</v>
      </c>
      <c r="AT591" s="4" t="str">
        <f>IFERROR(IF(VLOOKUP(A591,raw!BK1:BO100000,4,0)="0",0,2),"")</f>
        <v>0</v>
      </c>
      <c r="AU591" s="4" t="str">
        <f>IFERROR(IF(VLOOKUP(A591,raw!BP1:BR100000,2,0)="0",0,2),"")</f>
        <v>0</v>
      </c>
      <c r="AV591" s="4" t="str">
        <f>IFERROR(IF(VLOOKUP(A591,raw!BP1:BS100000,3,0)="0",0,2),"")</f>
        <v>0</v>
      </c>
      <c r="AW591" s="4" t="str">
        <f>IFERROR(IF(VLOOKUP(A591,raw!BP1:BT100000,4,0)="0",0,2),"")</f>
        <v>0</v>
      </c>
      <c r="AX591" s="4" t="str">
        <f>IFERROR(IF(VLOOKUP(A591,raw!BU1:BW100000,2,0)="0",0,2),"")</f>
        <v>0</v>
      </c>
      <c r="AY591" s="4" t="str">
        <f>IFERROR(IF(VLOOKUP(A591,raw!BU1:BX100000,3,0)="0",0,2),"")</f>
        <v>0</v>
      </c>
      <c r="AZ591" s="4" t="str">
        <f>IFERROR(IF(VLOOKUP(A591,raw!BY1:CA100000,2,0)="0",0,2),"")</f>
        <v>0</v>
      </c>
      <c r="BA591" s="4" t="str">
        <f>IFERROR(IF(VALUE(IFERROR(VLOOKUP(A591,raw!CB1:CD100000,2,0),""))=0,"","x"),IFERROR(VLOOKUP(A591,raw!CB1:CD100000,2,0),""))</f>
        <v>0</v>
      </c>
      <c r="BB591" s="4" t="str">
        <f>IFERROR(IF(VLOOKUP(A591,raw!CE1:CG100000,2,0)="0",0,2),"")</f>
        <v>0</v>
      </c>
      <c r="BC591" s="4" t="str">
        <f>IFERROR(IF(VLOOKUP(A591,raw!CH1:CJ100000,2,0)="0",0,2),"")</f>
        <v>0</v>
      </c>
      <c r="BD591" s="4" t="str">
        <f>IF(IFERROR(VLOOKUP(A591,raw!CH1:CK100000,3,0),0)=0, "" , HYPERLINK(VLOOKUP(A591,raw!CH1:CK100000,3,0),"Foto") )</f>
        <v>0</v>
      </c>
      <c r="BE591" s="4" t="str">
        <f>IFERROR(IF(VLOOKUP(A591,raw!CL1:CN100000,2,0)="0",0,2),"")</f>
        <v>0</v>
      </c>
      <c r="BF591" s="4" t="str">
        <f>IFERROR(IF(VLOOKUP(A591,raw!CL1:CO100000,3,0)="0",0,2),"")</f>
        <v>0</v>
      </c>
      <c r="BG591" s="4" t="str">
        <f>IFERROR(IF(VLOOKUP(A591,raw!CL1:CP100000,4,0)="0",0,2),"")</f>
        <v>0</v>
      </c>
      <c r="BH591" s="4" t="str">
        <f>IFERROR(IF(VLOOKUP(A591,raw!CL1:CQ100000,5,0)="0",0,2),"")</f>
        <v>0</v>
      </c>
      <c r="BI591" s="4" t="str">
        <f>IFERROR(IF(VLOOKUP(A591,raw!CL1:CR100000,6,0)="0",0,2),"")</f>
        <v>0</v>
      </c>
      <c r="BJ591" s="4" t="str">
        <f>IFERROR(IF(VLOOKUP(A591,raw!CL1:CS100000,7,0)="0",0,2),"")</f>
        <v>0</v>
      </c>
      <c r="BK591" s="4" t="str">
        <f>IFERROR(IF(VLOOKUP(A591,raw!CT1:CV100000,2,0)="0",0,2),"")</f>
        <v>0</v>
      </c>
      <c r="BL591" s="4" t="str">
        <f>IFERROR(IF(VLOOKUP(A591,raw!CT1:CW100000,3,0)="0",0,2),"")</f>
        <v>0</v>
      </c>
      <c r="BM591" s="4" t="str">
        <f>IFERROR(IF(VLOOKUP(A591,raw!CT1:CX100000,4,0)="0",0,2),"")</f>
        <v>0</v>
      </c>
      <c r="BN591" s="4" t="str">
        <f>IFERROR(IF(VLOOKUP(A591,raw!CT1:CY100000,5,0)="0",0,2),"")</f>
        <v>0</v>
      </c>
      <c r="BO591" s="4" t="str">
        <f>IFERROR(IF(VLOOKUP(A591,raw!CZ1:DB100000,2,0)="0",0,2),"")</f>
        <v>0</v>
      </c>
      <c r="BP591" s="4" t="str">
        <f>IFERROR(IF(VLOOKUP(A591,raw!CZ1:DC100000,3,0)="0",0,2),"")</f>
        <v>0</v>
      </c>
      <c r="BQ591" s="4" t="str">
        <f>IFERROR(IF(VLOOKUP(A591,raw!CZ1:DD100000,4,0)="0",0,2),"")</f>
        <v>0</v>
      </c>
      <c r="BR591" s="4" t="str">
        <f>IFERROR(IF(VLOOKUP(A591,raw!CZ1:DE100000,5,0)="0",0,2),"")</f>
        <v>0</v>
      </c>
      <c r="BS591" s="4" t="str">
        <f>IFERROR(IF(VLOOKUP(A591,raw!CZ1:DF100000,6,0)="0",0,2),"")</f>
        <v>0</v>
      </c>
      <c r="BT591" s="4" t="str">
        <f>IFERROR(IF(VLOOKUP(A591,raw!CZ1:DG100000,7,0)="0",0,2),"")</f>
        <v>0</v>
      </c>
      <c r="BU591" s="4" t="str">
        <f>IFERROR(IF(VLOOKUP(A591,raw!CZ1:DH100000,8,0)="0",0,2),"")</f>
        <v>0</v>
      </c>
      <c r="BV591" s="4" t="str">
        <f>IFERROR(IF(VALUE(IFERROR(VLOOKUP(A591,raw!CZ1:DI100000,9,0),""))=0,"","x"),IFERROR(VLOOKUP(A591,raw!CZ1:DI100000,9,0),""))</f>
        <v>0</v>
      </c>
      <c r="BW591" s="4" t="str">
        <f>IFERROR(IF(VLOOKUP(A591,raw!DJ1:DL100000,2,0)="0",0,2),"")</f>
        <v>0</v>
      </c>
      <c r="BX591" s="4" t="str">
        <f>IFERROR(IF(VLOOKUP(A591,raw!DJ1:DM100000,3,0)="0",0,2),"")</f>
        <v>0</v>
      </c>
      <c r="BY591" s="4" t="str">
        <f>IFERROR(IF(VLOOKUP(A591,raw!DJ1:DN100000,4,0)="0",0,2),"")</f>
        <v>0</v>
      </c>
      <c r="BZ591" s="4" t="str">
        <f>IFERROR(IF(VLOOKUP(A591,raw!DJ1:DO100000,5,0)="0",0,2),"")</f>
        <v>0</v>
      </c>
      <c r="CA591" s="4" t="str">
        <f>IFERROR(IF(VALUE(IFERROR(VLOOKUP(A591,raw!DJ1:DP100000,6,0),""))=0,"","x"),IFERROR(VLOOKUP(A591,raw!DJ1:DP100000,6,0),""))</f>
        <v>0</v>
      </c>
      <c r="CB591" s="4" t="str">
        <f>IFERROR(IF(VLOOKUP(A591,raw!DQ1:DS100000,2,0)="0",0,2),"")</f>
        <v>0</v>
      </c>
      <c r="CC591" s="4" t="str">
        <f>IFERROR(IF(VLOOKUP(A591,raw!DQ1:DT100000,3,0)="0",0,2),"")</f>
        <v>0</v>
      </c>
      <c r="CD591" s="4" t="str">
        <f>IFERROR(IF(VLOOKUP(A591,raw!DQ1:DU100000,4,0)="0",0,2),"")</f>
        <v>0</v>
      </c>
      <c r="CE591" s="4" t="str">
        <f>IFERROR(IF(VALUE(IFERROR(VLOOKUP(A591,raw!DQ1:DV100000,5,0),""))=0,"","x"),IFERROR(VLOOKUP(A591,raw!DQ1:DV100000,5,0),""))</f>
        <v>0</v>
      </c>
      <c r="CF591" s="4" t="str">
        <f>IFERROR(IF(VLOOKUP(A591,raw!DW1:DY100000,2,0)="0",0,2),"")</f>
        <v>0</v>
      </c>
      <c r="CG591" s="4" t="str">
        <f>IFERROR(IF(VALUE(IFERROR(VLOOKUP(A591,raw!DW1:DZ100000,3,0),""))=0,"","x"),IFERROR(VLOOKUP(A591,raw!DW1:DZ100000,3,0),""))</f>
        <v>0</v>
      </c>
      <c r="CH591" s="4" t="str">
        <f>IFERROR(IF(VLOOKUP(A591,raw!EA1:EC100000,2,0)="0",0,2),"")</f>
        <v>0</v>
      </c>
      <c r="CI591" s="4" t="str">
        <f>IFERROR(IF(VLOOKUP(A591,raw!ED1:EF100000,2,0)="0",0,2),"")</f>
        <v>0</v>
      </c>
      <c r="CJ591" s="4" t="str">
        <f>IFERROR(IF(VALUE(IFERROR(VLOOKUP(A591,raw!EG1:EI100000,2,0),""))=0,"","x"),IFERROR(VLOOKUP(A591,raw!EG1:EI100000,2,0),""))</f>
        <v>0</v>
      </c>
    </row>
    <row r="592" spans="1:88">
      <c r="A592" s="3">
        <v>472</v>
      </c>
      <c r="B592" s="3" t="s">
        <v>5511</v>
      </c>
      <c r="C592" s="3" t="s">
        <v>5512</v>
      </c>
      <c r="D592" s="4" t="s">
        <v>5513</v>
      </c>
      <c r="E592" s="4" t="s">
        <v>5331</v>
      </c>
      <c r="F592" s="4" t="s">
        <v>5480</v>
      </c>
      <c r="G592" s="4" t="s">
        <v>5514</v>
      </c>
      <c r="H592" s="4" t="s">
        <v>3087</v>
      </c>
      <c r="I592" s="4" t="str">
        <f>IFERROR(IF(VLOOKUP(A592,raw!B1:D100000,2,0)="0",0,2),"")</f>
        <v>0</v>
      </c>
      <c r="J592" s="4" t="str">
        <f>IFERROR(IF(VLOOKUP(A592,raw!B1:E100000,3,0)="0",0,2),"")</f>
        <v>0</v>
      </c>
      <c r="K592" s="4" t="str">
        <f>IFERROR(IF(VLOOKUP(A592,raw!B1:F100000,4,0)="0",0,2),"")</f>
        <v>0</v>
      </c>
      <c r="L592" s="4" t="str">
        <f>IFERROR(IF(VLOOKUP(A592,raw!B1:G100000,5,0)="0",0,2),"")</f>
        <v>0</v>
      </c>
      <c r="M592" s="4" t="str">
        <f>IFERROR(IF(VLOOKUP(A592,raw!B1:H100000,6,0)="0",0,2),"")</f>
        <v>0</v>
      </c>
      <c r="N592" s="4" t="str">
        <f>IFERROR(IF(VLOOKUP(A592,raw!B1:I100000,7,0)="0",0,2),"")</f>
        <v>0</v>
      </c>
      <c r="O592" s="4" t="str">
        <f>IFERROR(IF(VLOOKUP(A592,raw!J1:L100000,2,0)="0",0,2),"")</f>
        <v>0</v>
      </c>
      <c r="P592" s="4" t="str">
        <f>IFERROR(IF(VALUE(IFERROR(VLOOKUP(A592,raw!J1:M100000,3,0),""))=0,"","x"),IFERROR(VLOOKUP(A592,raw!J1:M100000,3,0),""))</f>
        <v>0</v>
      </c>
      <c r="Q592" s="4" t="str">
        <f>IF(IFERROR(VLOOKUP(A592,raw!J1:N100000,4,0),0)=0, "" , HYPERLINK(VLOOKUP(A592,raw!J1:N100000,4,0),"Foto") )</f>
        <v>0</v>
      </c>
      <c r="R592" s="4" t="str">
        <f>IFERROR(IF(VLOOKUP(A592,raw!O1:Q100000,2,0)="0",0,2),"")</f>
        <v>0</v>
      </c>
      <c r="S592" s="4" t="str">
        <f>IFERROR(IF(VALUE(IFERROR(VLOOKUP(A592,raw!O1:R100000,3,0),""))=0,"","x"),IFERROR(VLOOKUP(A592,raw!O1:R100000,3,0),""))</f>
        <v>0</v>
      </c>
      <c r="T592" s="4" t="str">
        <f>IFERROR(IF(VLOOKUP(A592,raw!S1:U100000,2,0)="0",0,2),"")</f>
        <v>0</v>
      </c>
      <c r="U592" s="4" t="str">
        <f>IF(IFERROR(VLOOKUP(A592,raw!S1:V100000,3,0),0)=0, "" , HYPERLINK(VLOOKUP(A592,raw!S1:V100000,3,0),"Foto") )</f>
        <v>0</v>
      </c>
      <c r="V592" s="4" t="str">
        <f>IFERROR(IF(VLOOKUP(A592,raw!W1:Y100000,2,0)="0",0,2),"")</f>
        <v>0</v>
      </c>
      <c r="W592" s="4" t="str">
        <f>IFERROR(IF(VALUE(IFERROR(VLOOKUP(A592,raw!W1:Z100000,3,0),""))=0,"","x"),IFERROR(VLOOKUP(A592,raw!W1:Z100000,3,0),""))</f>
        <v>0</v>
      </c>
      <c r="X592" s="4" t="str">
        <f>IF(IFERROR(VLOOKUP(A592,raw!W1:AA100000,4,0),0)=0, "" , HYPERLINK(VLOOKUP(A592,raw!W1:AA100000,4,0),"Foto") )</f>
        <v>0</v>
      </c>
      <c r="Y592" s="4" t="str">
        <f>IFERROR(IF(VLOOKUP(A592,raw!AB1:AD100000,2,0)="0",0,2),"")</f>
        <v>0</v>
      </c>
      <c r="Z592" s="4" t="str">
        <f>IFERROR(IF(VALUE(IFERROR(VLOOKUP(A592,raw!AB1:AE100000,3,0),""))=0,"","x"),IFERROR(VLOOKUP(A592,raw!AB1:AE100000,3,0),""))</f>
        <v>0</v>
      </c>
      <c r="AA592" s="4" t="str">
        <f>IFERROR(IF(VLOOKUP(A592,raw!AF1:AH100000,2,0)="0",0,2),"")</f>
        <v>0</v>
      </c>
      <c r="AB592" s="4" t="str">
        <f>IFERROR(IF(VALUE(IFERROR(VLOOKUP(A592,raw!AF1:AI100000,3,0),""))=0,"","x"),IFERROR(VLOOKUP(A592,raw!AF1:AI100000,3,0),""))</f>
        <v>0</v>
      </c>
      <c r="AC592" s="4" t="str">
        <f>IFERROR(IF(VLOOKUP(A592,raw!AJ1:AL100000,2,0)="0",0,2),"")</f>
        <v>0</v>
      </c>
      <c r="AD592" s="4" t="str">
        <f>IFERROR(IF(VLOOKUP(A592,raw!AM1:AO100000,2,0)="0",0,2),"")</f>
        <v>0</v>
      </c>
      <c r="AE592" s="4" t="str">
        <f>IFERROR(IF(VLOOKUP(A592,raw!AM1:AP100000,3,0)="0",0,2),"")</f>
        <v>0</v>
      </c>
      <c r="AF592" s="4" t="str">
        <f>IFERROR(IF(VLOOKUP(A592,raw!AM1:AQ100000,4,0)="0",0,2),"")</f>
        <v>0</v>
      </c>
      <c r="AG592" s="4" t="str">
        <f>IFERROR(IF(VLOOKUP(A592,raw!AM1:AR100000,5,0)="0",0,2),"")</f>
        <v>0</v>
      </c>
      <c r="AH592" s="4" t="str">
        <f>IFERROR(IF(VLOOKUP(A592,raw!AS1:AU100000,2,0)="0",0,2),"")</f>
        <v>0</v>
      </c>
      <c r="AI592" s="4" t="str">
        <f>IFERROR(IF(VLOOKUP(A592,raw!AS1:AV100000,3,0)="0",0,2),"")</f>
        <v>0</v>
      </c>
      <c r="AJ592" s="4" t="str">
        <f>IFERROR(IF(VLOOKUP(A592,raw!AS1:AW100000,4,0)="0",0,2),"")</f>
        <v>0</v>
      </c>
      <c r="AK592" s="4" t="str">
        <f>IFERROR(IF(VLOOKUP(A592,raw!AS1:AX100000,5,0)="0",0,2),"")</f>
        <v>0</v>
      </c>
      <c r="AL592" s="4" t="str">
        <f>IFERROR(IF(VLOOKUP(A592,raw!AY1:BA100000,2,0)="0",0,2),"")</f>
        <v>0</v>
      </c>
      <c r="AM592" s="4" t="str">
        <f>IFERROR(IF(VLOOKUP(A592,raw!AY1:BB100000,3,0)="0",0,2),"")</f>
        <v>0</v>
      </c>
      <c r="AN592" s="4" t="str">
        <f>IFERROR(IF(VLOOKUP(A592,raw!AY1:BC100000,4,0)="0",0,2),"")</f>
        <v>0</v>
      </c>
      <c r="AO592" s="4" t="str">
        <f>IFERROR(IF(VLOOKUP(A592,raw!AY1:BD100000,5,0)="0",0,2),"")</f>
        <v>0</v>
      </c>
      <c r="AP592" s="4" t="str">
        <f>IFERROR(IF(VLOOKUP(A592,raw!BE1:BG100000,2,0)="0",0,2),"")</f>
        <v>0</v>
      </c>
      <c r="AQ592" s="4" t="str">
        <f>IFERROR(IF(VLOOKUP(A592,raw!BH1:BJ100000,2,0)="0",0,2),"")</f>
        <v>0</v>
      </c>
      <c r="AR592" s="4" t="str">
        <f>IFERROR(IF(VLOOKUP(A592,raw!BK1:BM100000,2,0)="0",0,2),"")</f>
        <v>0</v>
      </c>
      <c r="AS592" s="4" t="str">
        <f>IFERROR(IF(VLOOKUP(A592,raw!BK1:BN100000,3,0)="0",0,2),"")</f>
        <v>0</v>
      </c>
      <c r="AT592" s="4" t="str">
        <f>IFERROR(IF(VLOOKUP(A592,raw!BK1:BO100000,4,0)="0",0,2),"")</f>
        <v>0</v>
      </c>
      <c r="AU592" s="4" t="str">
        <f>IFERROR(IF(VLOOKUP(A592,raw!BP1:BR100000,2,0)="0",0,2),"")</f>
        <v>0</v>
      </c>
      <c r="AV592" s="4" t="str">
        <f>IFERROR(IF(VLOOKUP(A592,raw!BP1:BS100000,3,0)="0",0,2),"")</f>
        <v>0</v>
      </c>
      <c r="AW592" s="4" t="str">
        <f>IFERROR(IF(VLOOKUP(A592,raw!BP1:BT100000,4,0)="0",0,2),"")</f>
        <v>0</v>
      </c>
      <c r="AX592" s="4" t="str">
        <f>IFERROR(IF(VLOOKUP(A592,raw!BU1:BW100000,2,0)="0",0,2),"")</f>
        <v>0</v>
      </c>
      <c r="AY592" s="4" t="str">
        <f>IFERROR(IF(VLOOKUP(A592,raw!BU1:BX100000,3,0)="0",0,2),"")</f>
        <v>0</v>
      </c>
      <c r="AZ592" s="4" t="str">
        <f>IFERROR(IF(VLOOKUP(A592,raw!BY1:CA100000,2,0)="0",0,2),"")</f>
        <v>0</v>
      </c>
      <c r="BA592" s="4" t="str">
        <f>IFERROR(IF(VALUE(IFERROR(VLOOKUP(A592,raw!CB1:CD100000,2,0),""))=0,"","x"),IFERROR(VLOOKUP(A592,raw!CB1:CD100000,2,0),""))</f>
        <v>0</v>
      </c>
      <c r="BB592" s="4" t="str">
        <f>IFERROR(IF(VLOOKUP(A592,raw!CE1:CG100000,2,0)="0",0,2),"")</f>
        <v>0</v>
      </c>
      <c r="BC592" s="4" t="str">
        <f>IFERROR(IF(VLOOKUP(A592,raw!CH1:CJ100000,2,0)="0",0,2),"")</f>
        <v>0</v>
      </c>
      <c r="BD592" s="4" t="str">
        <f>IF(IFERROR(VLOOKUP(A592,raw!CH1:CK100000,3,0),0)=0, "" , HYPERLINK(VLOOKUP(A592,raw!CH1:CK100000,3,0),"Foto") )</f>
        <v>0</v>
      </c>
      <c r="BE592" s="4" t="str">
        <f>IFERROR(IF(VLOOKUP(A592,raw!CL1:CN100000,2,0)="0",0,2),"")</f>
        <v>0</v>
      </c>
      <c r="BF592" s="4" t="str">
        <f>IFERROR(IF(VLOOKUP(A592,raw!CL1:CO100000,3,0)="0",0,2),"")</f>
        <v>0</v>
      </c>
      <c r="BG592" s="4" t="str">
        <f>IFERROR(IF(VLOOKUP(A592,raw!CL1:CP100000,4,0)="0",0,2),"")</f>
        <v>0</v>
      </c>
      <c r="BH592" s="4" t="str">
        <f>IFERROR(IF(VLOOKUP(A592,raw!CL1:CQ100000,5,0)="0",0,2),"")</f>
        <v>0</v>
      </c>
      <c r="BI592" s="4" t="str">
        <f>IFERROR(IF(VLOOKUP(A592,raw!CL1:CR100000,6,0)="0",0,2),"")</f>
        <v>0</v>
      </c>
      <c r="BJ592" s="4" t="str">
        <f>IFERROR(IF(VLOOKUP(A592,raw!CL1:CS100000,7,0)="0",0,2),"")</f>
        <v>0</v>
      </c>
      <c r="BK592" s="4" t="str">
        <f>IFERROR(IF(VLOOKUP(A592,raw!CT1:CV100000,2,0)="0",0,2),"")</f>
        <v>0</v>
      </c>
      <c r="BL592" s="4" t="str">
        <f>IFERROR(IF(VLOOKUP(A592,raw!CT1:CW100000,3,0)="0",0,2),"")</f>
        <v>0</v>
      </c>
      <c r="BM592" s="4" t="str">
        <f>IFERROR(IF(VLOOKUP(A592,raw!CT1:CX100000,4,0)="0",0,2),"")</f>
        <v>0</v>
      </c>
      <c r="BN592" s="4" t="str">
        <f>IFERROR(IF(VLOOKUP(A592,raw!CT1:CY100000,5,0)="0",0,2),"")</f>
        <v>0</v>
      </c>
      <c r="BO592" s="4" t="str">
        <f>IFERROR(IF(VLOOKUP(A592,raw!CZ1:DB100000,2,0)="0",0,2),"")</f>
        <v>0</v>
      </c>
      <c r="BP592" s="4" t="str">
        <f>IFERROR(IF(VLOOKUP(A592,raw!CZ1:DC100000,3,0)="0",0,2),"")</f>
        <v>0</v>
      </c>
      <c r="BQ592" s="4" t="str">
        <f>IFERROR(IF(VLOOKUP(A592,raw!CZ1:DD100000,4,0)="0",0,2),"")</f>
        <v>0</v>
      </c>
      <c r="BR592" s="4" t="str">
        <f>IFERROR(IF(VLOOKUP(A592,raw!CZ1:DE100000,5,0)="0",0,2),"")</f>
        <v>0</v>
      </c>
      <c r="BS592" s="4" t="str">
        <f>IFERROR(IF(VLOOKUP(A592,raw!CZ1:DF100000,6,0)="0",0,2),"")</f>
        <v>0</v>
      </c>
      <c r="BT592" s="4" t="str">
        <f>IFERROR(IF(VLOOKUP(A592,raw!CZ1:DG100000,7,0)="0",0,2),"")</f>
        <v>0</v>
      </c>
      <c r="BU592" s="4" t="str">
        <f>IFERROR(IF(VLOOKUP(A592,raw!CZ1:DH100000,8,0)="0",0,2),"")</f>
        <v>0</v>
      </c>
      <c r="BV592" s="4" t="str">
        <f>IFERROR(IF(VALUE(IFERROR(VLOOKUP(A592,raw!CZ1:DI100000,9,0),""))=0,"","x"),IFERROR(VLOOKUP(A592,raw!CZ1:DI100000,9,0),""))</f>
        <v>0</v>
      </c>
      <c r="BW592" s="4" t="str">
        <f>IFERROR(IF(VLOOKUP(A592,raw!DJ1:DL100000,2,0)="0",0,2),"")</f>
        <v>0</v>
      </c>
      <c r="BX592" s="4" t="str">
        <f>IFERROR(IF(VLOOKUP(A592,raw!DJ1:DM100000,3,0)="0",0,2),"")</f>
        <v>0</v>
      </c>
      <c r="BY592" s="4" t="str">
        <f>IFERROR(IF(VLOOKUP(A592,raw!DJ1:DN100000,4,0)="0",0,2),"")</f>
        <v>0</v>
      </c>
      <c r="BZ592" s="4" t="str">
        <f>IFERROR(IF(VLOOKUP(A592,raw!DJ1:DO100000,5,0)="0",0,2),"")</f>
        <v>0</v>
      </c>
      <c r="CA592" s="4" t="str">
        <f>IFERROR(IF(VALUE(IFERROR(VLOOKUP(A592,raw!DJ1:DP100000,6,0),""))=0,"","x"),IFERROR(VLOOKUP(A592,raw!DJ1:DP100000,6,0),""))</f>
        <v>0</v>
      </c>
      <c r="CB592" s="4" t="str">
        <f>IFERROR(IF(VLOOKUP(A592,raw!DQ1:DS100000,2,0)="0",0,2),"")</f>
        <v>0</v>
      </c>
      <c r="CC592" s="4" t="str">
        <f>IFERROR(IF(VLOOKUP(A592,raw!DQ1:DT100000,3,0)="0",0,2),"")</f>
        <v>0</v>
      </c>
      <c r="CD592" s="4" t="str">
        <f>IFERROR(IF(VLOOKUP(A592,raw!DQ1:DU100000,4,0)="0",0,2),"")</f>
        <v>0</v>
      </c>
      <c r="CE592" s="4" t="str">
        <f>IFERROR(IF(VALUE(IFERROR(VLOOKUP(A592,raw!DQ1:DV100000,5,0),""))=0,"","x"),IFERROR(VLOOKUP(A592,raw!DQ1:DV100000,5,0),""))</f>
        <v>0</v>
      </c>
      <c r="CF592" s="4" t="str">
        <f>IFERROR(IF(VLOOKUP(A592,raw!DW1:DY100000,2,0)="0",0,2),"")</f>
        <v>0</v>
      </c>
      <c r="CG592" s="4" t="str">
        <f>IFERROR(IF(VALUE(IFERROR(VLOOKUP(A592,raw!DW1:DZ100000,3,0),""))=0,"","x"),IFERROR(VLOOKUP(A592,raw!DW1:DZ100000,3,0),""))</f>
        <v>0</v>
      </c>
      <c r="CH592" s="4" t="str">
        <f>IFERROR(IF(VLOOKUP(A592,raw!EA1:EC100000,2,0)="0",0,2),"")</f>
        <v>0</v>
      </c>
      <c r="CI592" s="4" t="str">
        <f>IFERROR(IF(VLOOKUP(A592,raw!ED1:EF100000,2,0)="0",0,2),"")</f>
        <v>0</v>
      </c>
      <c r="CJ592" s="4" t="str">
        <f>IFERROR(IF(VALUE(IFERROR(VLOOKUP(A592,raw!EG1:EI100000,2,0),""))=0,"","x"),IFERROR(VLOOKUP(A592,raw!EG1:EI100000,2,0),""))</f>
        <v>0</v>
      </c>
    </row>
    <row r="593" spans="1:88">
      <c r="A593" s="3">
        <v>493</v>
      </c>
      <c r="B593" s="3" t="s">
        <v>5515</v>
      </c>
      <c r="C593" s="3" t="s">
        <v>5516</v>
      </c>
      <c r="D593" s="4" t="s">
        <v>5517</v>
      </c>
      <c r="E593" s="4" t="s">
        <v>5489</v>
      </c>
      <c r="F593" s="4" t="s">
        <v>5480</v>
      </c>
      <c r="G593" s="4" t="s">
        <v>5518</v>
      </c>
      <c r="H593" s="4" t="s">
        <v>3108</v>
      </c>
      <c r="I593" s="4" t="str">
        <f>IFERROR(IF(VLOOKUP(A593,raw!B1:D100000,2,0)="0",0,2),"")</f>
        <v>0</v>
      </c>
      <c r="J593" s="4" t="str">
        <f>IFERROR(IF(VLOOKUP(A593,raw!B1:E100000,3,0)="0",0,2),"")</f>
        <v>0</v>
      </c>
      <c r="K593" s="4" t="str">
        <f>IFERROR(IF(VLOOKUP(A593,raw!B1:F100000,4,0)="0",0,2),"")</f>
        <v>0</v>
      </c>
      <c r="L593" s="4" t="str">
        <f>IFERROR(IF(VLOOKUP(A593,raw!B1:G100000,5,0)="0",0,2),"")</f>
        <v>0</v>
      </c>
      <c r="M593" s="4" t="str">
        <f>IFERROR(IF(VLOOKUP(A593,raw!B1:H100000,6,0)="0",0,2),"")</f>
        <v>0</v>
      </c>
      <c r="N593" s="4" t="str">
        <f>IFERROR(IF(VLOOKUP(A593,raw!B1:I100000,7,0)="0",0,2),"")</f>
        <v>0</v>
      </c>
      <c r="O593" s="4" t="str">
        <f>IFERROR(IF(VLOOKUP(A593,raw!J1:L100000,2,0)="0",0,2),"")</f>
        <v>0</v>
      </c>
      <c r="P593" s="4" t="str">
        <f>IFERROR(IF(VALUE(IFERROR(VLOOKUP(A593,raw!J1:M100000,3,0),""))=0,"","x"),IFERROR(VLOOKUP(A593,raw!J1:M100000,3,0),""))</f>
        <v>0</v>
      </c>
      <c r="Q593" s="4" t="str">
        <f>IF(IFERROR(VLOOKUP(A593,raw!J1:N100000,4,0),0)=0, "" , HYPERLINK(VLOOKUP(A593,raw!J1:N100000,4,0),"Foto") )</f>
        <v>0</v>
      </c>
      <c r="R593" s="4" t="str">
        <f>IFERROR(IF(VLOOKUP(A593,raw!O1:Q100000,2,0)="0",0,2),"")</f>
        <v>0</v>
      </c>
      <c r="S593" s="4" t="str">
        <f>IFERROR(IF(VALUE(IFERROR(VLOOKUP(A593,raw!O1:R100000,3,0),""))=0,"","x"),IFERROR(VLOOKUP(A593,raw!O1:R100000,3,0),""))</f>
        <v>0</v>
      </c>
      <c r="T593" s="4" t="str">
        <f>IFERROR(IF(VLOOKUP(A593,raw!S1:U100000,2,0)="0",0,2),"")</f>
        <v>0</v>
      </c>
      <c r="U593" s="4" t="str">
        <f>IF(IFERROR(VLOOKUP(A593,raw!S1:V100000,3,0),0)=0, "" , HYPERLINK(VLOOKUP(A593,raw!S1:V100000,3,0),"Foto") )</f>
        <v>0</v>
      </c>
      <c r="V593" s="4" t="str">
        <f>IFERROR(IF(VLOOKUP(A593,raw!W1:Y100000,2,0)="0",0,2),"")</f>
        <v>0</v>
      </c>
      <c r="W593" s="4" t="str">
        <f>IFERROR(IF(VALUE(IFERROR(VLOOKUP(A593,raw!W1:Z100000,3,0),""))=0,"","x"),IFERROR(VLOOKUP(A593,raw!W1:Z100000,3,0),""))</f>
        <v>0</v>
      </c>
      <c r="X593" s="4" t="str">
        <f>IF(IFERROR(VLOOKUP(A593,raw!W1:AA100000,4,0),0)=0, "" , HYPERLINK(VLOOKUP(A593,raw!W1:AA100000,4,0),"Foto") )</f>
        <v>0</v>
      </c>
      <c r="Y593" s="4" t="str">
        <f>IFERROR(IF(VLOOKUP(A593,raw!AB1:AD100000,2,0)="0",0,2),"")</f>
        <v>0</v>
      </c>
      <c r="Z593" s="4" t="str">
        <f>IFERROR(IF(VALUE(IFERROR(VLOOKUP(A593,raw!AB1:AE100000,3,0),""))=0,"","x"),IFERROR(VLOOKUP(A593,raw!AB1:AE100000,3,0),""))</f>
        <v>0</v>
      </c>
      <c r="AA593" s="4" t="str">
        <f>IFERROR(IF(VLOOKUP(A593,raw!AF1:AH100000,2,0)="0",0,2),"")</f>
        <v>0</v>
      </c>
      <c r="AB593" s="4" t="str">
        <f>IFERROR(IF(VALUE(IFERROR(VLOOKUP(A593,raw!AF1:AI100000,3,0),""))=0,"","x"),IFERROR(VLOOKUP(A593,raw!AF1:AI100000,3,0),""))</f>
        <v>0</v>
      </c>
      <c r="AC593" s="4" t="str">
        <f>IFERROR(IF(VLOOKUP(A593,raw!AJ1:AL100000,2,0)="0",0,2),"")</f>
        <v>0</v>
      </c>
      <c r="AD593" s="4" t="str">
        <f>IFERROR(IF(VLOOKUP(A593,raw!AM1:AO100000,2,0)="0",0,2),"")</f>
        <v>0</v>
      </c>
      <c r="AE593" s="4" t="str">
        <f>IFERROR(IF(VLOOKUP(A593,raw!AM1:AP100000,3,0)="0",0,2),"")</f>
        <v>0</v>
      </c>
      <c r="AF593" s="4" t="str">
        <f>IFERROR(IF(VLOOKUP(A593,raw!AM1:AQ100000,4,0)="0",0,2),"")</f>
        <v>0</v>
      </c>
      <c r="AG593" s="4" t="str">
        <f>IFERROR(IF(VLOOKUP(A593,raw!AM1:AR100000,5,0)="0",0,2),"")</f>
        <v>0</v>
      </c>
      <c r="AH593" s="4" t="str">
        <f>IFERROR(IF(VLOOKUP(A593,raw!AS1:AU100000,2,0)="0",0,2),"")</f>
        <v>0</v>
      </c>
      <c r="AI593" s="4" t="str">
        <f>IFERROR(IF(VLOOKUP(A593,raw!AS1:AV100000,3,0)="0",0,2),"")</f>
        <v>0</v>
      </c>
      <c r="AJ593" s="4" t="str">
        <f>IFERROR(IF(VLOOKUP(A593,raw!AS1:AW100000,4,0)="0",0,2),"")</f>
        <v>0</v>
      </c>
      <c r="AK593" s="4" t="str">
        <f>IFERROR(IF(VLOOKUP(A593,raw!AS1:AX100000,5,0)="0",0,2),"")</f>
        <v>0</v>
      </c>
      <c r="AL593" s="4" t="str">
        <f>IFERROR(IF(VLOOKUP(A593,raw!AY1:BA100000,2,0)="0",0,2),"")</f>
        <v>0</v>
      </c>
      <c r="AM593" s="4" t="str">
        <f>IFERROR(IF(VLOOKUP(A593,raw!AY1:BB100000,3,0)="0",0,2),"")</f>
        <v>0</v>
      </c>
      <c r="AN593" s="4" t="str">
        <f>IFERROR(IF(VLOOKUP(A593,raw!AY1:BC100000,4,0)="0",0,2),"")</f>
        <v>0</v>
      </c>
      <c r="AO593" s="4" t="str">
        <f>IFERROR(IF(VLOOKUP(A593,raw!AY1:BD100000,5,0)="0",0,2),"")</f>
        <v>0</v>
      </c>
      <c r="AP593" s="4" t="str">
        <f>IFERROR(IF(VLOOKUP(A593,raw!BE1:BG100000,2,0)="0",0,2),"")</f>
        <v>0</v>
      </c>
      <c r="AQ593" s="4" t="str">
        <f>IFERROR(IF(VLOOKUP(A593,raw!BH1:BJ100000,2,0)="0",0,2),"")</f>
        <v>0</v>
      </c>
      <c r="AR593" s="4" t="str">
        <f>IFERROR(IF(VLOOKUP(A593,raw!BK1:BM100000,2,0)="0",0,2),"")</f>
        <v>0</v>
      </c>
      <c r="AS593" s="4" t="str">
        <f>IFERROR(IF(VLOOKUP(A593,raw!BK1:BN100000,3,0)="0",0,2),"")</f>
        <v>0</v>
      </c>
      <c r="AT593" s="4" t="str">
        <f>IFERROR(IF(VLOOKUP(A593,raw!BK1:BO100000,4,0)="0",0,2),"")</f>
        <v>0</v>
      </c>
      <c r="AU593" s="4" t="str">
        <f>IFERROR(IF(VLOOKUP(A593,raw!BP1:BR100000,2,0)="0",0,2),"")</f>
        <v>0</v>
      </c>
      <c r="AV593" s="4" t="str">
        <f>IFERROR(IF(VLOOKUP(A593,raw!BP1:BS100000,3,0)="0",0,2),"")</f>
        <v>0</v>
      </c>
      <c r="AW593" s="4" t="str">
        <f>IFERROR(IF(VLOOKUP(A593,raw!BP1:BT100000,4,0)="0",0,2),"")</f>
        <v>0</v>
      </c>
      <c r="AX593" s="4" t="str">
        <f>IFERROR(IF(VLOOKUP(A593,raw!BU1:BW100000,2,0)="0",0,2),"")</f>
        <v>0</v>
      </c>
      <c r="AY593" s="4" t="str">
        <f>IFERROR(IF(VLOOKUP(A593,raw!BU1:BX100000,3,0)="0",0,2),"")</f>
        <v>0</v>
      </c>
      <c r="AZ593" s="4" t="str">
        <f>IFERROR(IF(VLOOKUP(A593,raw!BY1:CA100000,2,0)="0",0,2),"")</f>
        <v>0</v>
      </c>
      <c r="BA593" s="4" t="str">
        <f>IFERROR(IF(VALUE(IFERROR(VLOOKUP(A593,raw!CB1:CD100000,2,0),""))=0,"","x"),IFERROR(VLOOKUP(A593,raw!CB1:CD100000,2,0),""))</f>
        <v>0</v>
      </c>
      <c r="BB593" s="4" t="str">
        <f>IFERROR(IF(VLOOKUP(A593,raw!CE1:CG100000,2,0)="0",0,2),"")</f>
        <v>0</v>
      </c>
      <c r="BC593" s="4" t="str">
        <f>IFERROR(IF(VLOOKUP(A593,raw!CH1:CJ100000,2,0)="0",0,2),"")</f>
        <v>0</v>
      </c>
      <c r="BD593" s="4" t="str">
        <f>IF(IFERROR(VLOOKUP(A593,raw!CH1:CK100000,3,0),0)=0, "" , HYPERLINK(VLOOKUP(A593,raw!CH1:CK100000,3,0),"Foto") )</f>
        <v>0</v>
      </c>
      <c r="BE593" s="4" t="str">
        <f>IFERROR(IF(VLOOKUP(A593,raw!CL1:CN100000,2,0)="0",0,2),"")</f>
        <v>0</v>
      </c>
      <c r="BF593" s="4" t="str">
        <f>IFERROR(IF(VLOOKUP(A593,raw!CL1:CO100000,3,0)="0",0,2),"")</f>
        <v>0</v>
      </c>
      <c r="BG593" s="4" t="str">
        <f>IFERROR(IF(VLOOKUP(A593,raw!CL1:CP100000,4,0)="0",0,2),"")</f>
        <v>0</v>
      </c>
      <c r="BH593" s="4" t="str">
        <f>IFERROR(IF(VLOOKUP(A593,raw!CL1:CQ100000,5,0)="0",0,2),"")</f>
        <v>0</v>
      </c>
      <c r="BI593" s="4" t="str">
        <f>IFERROR(IF(VLOOKUP(A593,raw!CL1:CR100000,6,0)="0",0,2),"")</f>
        <v>0</v>
      </c>
      <c r="BJ593" s="4" t="str">
        <f>IFERROR(IF(VLOOKUP(A593,raw!CL1:CS100000,7,0)="0",0,2),"")</f>
        <v>0</v>
      </c>
      <c r="BK593" s="4" t="str">
        <f>IFERROR(IF(VLOOKUP(A593,raw!CT1:CV100000,2,0)="0",0,2),"")</f>
        <v>0</v>
      </c>
      <c r="BL593" s="4" t="str">
        <f>IFERROR(IF(VLOOKUP(A593,raw!CT1:CW100000,3,0)="0",0,2),"")</f>
        <v>0</v>
      </c>
      <c r="BM593" s="4" t="str">
        <f>IFERROR(IF(VLOOKUP(A593,raw!CT1:CX100000,4,0)="0",0,2),"")</f>
        <v>0</v>
      </c>
      <c r="BN593" s="4" t="str">
        <f>IFERROR(IF(VLOOKUP(A593,raw!CT1:CY100000,5,0)="0",0,2),"")</f>
        <v>0</v>
      </c>
      <c r="BO593" s="4" t="str">
        <f>IFERROR(IF(VLOOKUP(A593,raw!CZ1:DB100000,2,0)="0",0,2),"")</f>
        <v>0</v>
      </c>
      <c r="BP593" s="4" t="str">
        <f>IFERROR(IF(VLOOKUP(A593,raw!CZ1:DC100000,3,0)="0",0,2),"")</f>
        <v>0</v>
      </c>
      <c r="BQ593" s="4" t="str">
        <f>IFERROR(IF(VLOOKUP(A593,raw!CZ1:DD100000,4,0)="0",0,2),"")</f>
        <v>0</v>
      </c>
      <c r="BR593" s="4" t="str">
        <f>IFERROR(IF(VLOOKUP(A593,raw!CZ1:DE100000,5,0)="0",0,2),"")</f>
        <v>0</v>
      </c>
      <c r="BS593" s="4" t="str">
        <f>IFERROR(IF(VLOOKUP(A593,raw!CZ1:DF100000,6,0)="0",0,2),"")</f>
        <v>0</v>
      </c>
      <c r="BT593" s="4" t="str">
        <f>IFERROR(IF(VLOOKUP(A593,raw!CZ1:DG100000,7,0)="0",0,2),"")</f>
        <v>0</v>
      </c>
      <c r="BU593" s="4" t="str">
        <f>IFERROR(IF(VLOOKUP(A593,raw!CZ1:DH100000,8,0)="0",0,2),"")</f>
        <v>0</v>
      </c>
      <c r="BV593" s="4" t="str">
        <f>IFERROR(IF(VALUE(IFERROR(VLOOKUP(A593,raw!CZ1:DI100000,9,0),""))=0,"","x"),IFERROR(VLOOKUP(A593,raw!CZ1:DI100000,9,0),""))</f>
        <v>0</v>
      </c>
      <c r="BW593" s="4" t="str">
        <f>IFERROR(IF(VLOOKUP(A593,raw!DJ1:DL100000,2,0)="0",0,2),"")</f>
        <v>0</v>
      </c>
      <c r="BX593" s="4" t="str">
        <f>IFERROR(IF(VLOOKUP(A593,raw!DJ1:DM100000,3,0)="0",0,2),"")</f>
        <v>0</v>
      </c>
      <c r="BY593" s="4" t="str">
        <f>IFERROR(IF(VLOOKUP(A593,raw!DJ1:DN100000,4,0)="0",0,2),"")</f>
        <v>0</v>
      </c>
      <c r="BZ593" s="4" t="str">
        <f>IFERROR(IF(VLOOKUP(A593,raw!DJ1:DO100000,5,0)="0",0,2),"")</f>
        <v>0</v>
      </c>
      <c r="CA593" s="4" t="str">
        <f>IFERROR(IF(VALUE(IFERROR(VLOOKUP(A593,raw!DJ1:DP100000,6,0),""))=0,"","x"),IFERROR(VLOOKUP(A593,raw!DJ1:DP100000,6,0),""))</f>
        <v>0</v>
      </c>
      <c r="CB593" s="4" t="str">
        <f>IFERROR(IF(VLOOKUP(A593,raw!DQ1:DS100000,2,0)="0",0,2),"")</f>
        <v>0</v>
      </c>
      <c r="CC593" s="4" t="str">
        <f>IFERROR(IF(VLOOKUP(A593,raw!DQ1:DT100000,3,0)="0",0,2),"")</f>
        <v>0</v>
      </c>
      <c r="CD593" s="4" t="str">
        <f>IFERROR(IF(VLOOKUP(A593,raw!DQ1:DU100000,4,0)="0",0,2),"")</f>
        <v>0</v>
      </c>
      <c r="CE593" s="4" t="str">
        <f>IFERROR(IF(VALUE(IFERROR(VLOOKUP(A593,raw!DQ1:DV100000,5,0),""))=0,"","x"),IFERROR(VLOOKUP(A593,raw!DQ1:DV100000,5,0),""))</f>
        <v>0</v>
      </c>
      <c r="CF593" s="4" t="str">
        <f>IFERROR(IF(VLOOKUP(A593,raw!DW1:DY100000,2,0)="0",0,2),"")</f>
        <v>0</v>
      </c>
      <c r="CG593" s="4" t="str">
        <f>IFERROR(IF(VALUE(IFERROR(VLOOKUP(A593,raw!DW1:DZ100000,3,0),""))=0,"","x"),IFERROR(VLOOKUP(A593,raw!DW1:DZ100000,3,0),""))</f>
        <v>0</v>
      </c>
      <c r="CH593" s="4" t="str">
        <f>IFERROR(IF(VLOOKUP(A593,raw!EA1:EC100000,2,0)="0",0,2),"")</f>
        <v>0</v>
      </c>
      <c r="CI593" s="4" t="str">
        <f>IFERROR(IF(VLOOKUP(A593,raw!ED1:EF100000,2,0)="0",0,2),"")</f>
        <v>0</v>
      </c>
      <c r="CJ593" s="4" t="str">
        <f>IFERROR(IF(VALUE(IFERROR(VLOOKUP(A593,raw!EG1:EI100000,2,0),""))=0,"","x"),IFERROR(VLOOKUP(A593,raw!EG1:EI100000,2,0),""))</f>
        <v>0</v>
      </c>
    </row>
    <row r="594" spans="1:88">
      <c r="A594" s="3">
        <v>489</v>
      </c>
      <c r="B594" s="3" t="s">
        <v>5519</v>
      </c>
      <c r="C594" s="3" t="s">
        <v>5520</v>
      </c>
      <c r="D594" s="4" t="s">
        <v>5521</v>
      </c>
      <c r="E594" s="4" t="s">
        <v>5489</v>
      </c>
      <c r="F594" s="4" t="s">
        <v>5480</v>
      </c>
      <c r="G594" s="4" t="s">
        <v>5522</v>
      </c>
      <c r="H594" s="4" t="s">
        <v>3108</v>
      </c>
      <c r="I594" s="4" t="str">
        <f>IFERROR(IF(VLOOKUP(A594,raw!B1:D100000,2,0)="0",0,2),"")</f>
        <v>0</v>
      </c>
      <c r="J594" s="4" t="str">
        <f>IFERROR(IF(VLOOKUP(A594,raw!B1:E100000,3,0)="0",0,2),"")</f>
        <v>0</v>
      </c>
      <c r="K594" s="4" t="str">
        <f>IFERROR(IF(VLOOKUP(A594,raw!B1:F100000,4,0)="0",0,2),"")</f>
        <v>0</v>
      </c>
      <c r="L594" s="4" t="str">
        <f>IFERROR(IF(VLOOKUP(A594,raw!B1:G100000,5,0)="0",0,2),"")</f>
        <v>0</v>
      </c>
      <c r="M594" s="4" t="str">
        <f>IFERROR(IF(VLOOKUP(A594,raw!B1:H100000,6,0)="0",0,2),"")</f>
        <v>0</v>
      </c>
      <c r="N594" s="4" t="str">
        <f>IFERROR(IF(VLOOKUP(A594,raw!B1:I100000,7,0)="0",0,2),"")</f>
        <v>0</v>
      </c>
      <c r="O594" s="4" t="str">
        <f>IFERROR(IF(VLOOKUP(A594,raw!J1:L100000,2,0)="0",0,2),"")</f>
        <v>0</v>
      </c>
      <c r="P594" s="4" t="str">
        <f>IFERROR(IF(VALUE(IFERROR(VLOOKUP(A594,raw!J1:M100000,3,0),""))=0,"","x"),IFERROR(VLOOKUP(A594,raw!J1:M100000,3,0),""))</f>
        <v>0</v>
      </c>
      <c r="Q594" s="4" t="str">
        <f>IF(IFERROR(VLOOKUP(A594,raw!J1:N100000,4,0),0)=0, "" , HYPERLINK(VLOOKUP(A594,raw!J1:N100000,4,0),"Foto") )</f>
        <v>0</v>
      </c>
      <c r="R594" s="4" t="str">
        <f>IFERROR(IF(VLOOKUP(A594,raw!O1:Q100000,2,0)="0",0,2),"")</f>
        <v>0</v>
      </c>
      <c r="S594" s="4" t="str">
        <f>IFERROR(IF(VALUE(IFERROR(VLOOKUP(A594,raw!O1:R100000,3,0),""))=0,"","x"),IFERROR(VLOOKUP(A594,raw!O1:R100000,3,0),""))</f>
        <v>0</v>
      </c>
      <c r="T594" s="4" t="str">
        <f>IFERROR(IF(VLOOKUP(A594,raw!S1:U100000,2,0)="0",0,2),"")</f>
        <v>0</v>
      </c>
      <c r="U594" s="4" t="str">
        <f>IF(IFERROR(VLOOKUP(A594,raw!S1:V100000,3,0),0)=0, "" , HYPERLINK(VLOOKUP(A594,raw!S1:V100000,3,0),"Foto") )</f>
        <v>0</v>
      </c>
      <c r="V594" s="4" t="str">
        <f>IFERROR(IF(VLOOKUP(A594,raw!W1:Y100000,2,0)="0",0,2),"")</f>
        <v>0</v>
      </c>
      <c r="W594" s="4" t="str">
        <f>IFERROR(IF(VALUE(IFERROR(VLOOKUP(A594,raw!W1:Z100000,3,0),""))=0,"","x"),IFERROR(VLOOKUP(A594,raw!W1:Z100000,3,0),""))</f>
        <v>0</v>
      </c>
      <c r="X594" s="4" t="str">
        <f>IF(IFERROR(VLOOKUP(A594,raw!W1:AA100000,4,0),0)=0, "" , HYPERLINK(VLOOKUP(A594,raw!W1:AA100000,4,0),"Foto") )</f>
        <v>0</v>
      </c>
      <c r="Y594" s="4" t="str">
        <f>IFERROR(IF(VLOOKUP(A594,raw!AB1:AD100000,2,0)="0",0,2),"")</f>
        <v>0</v>
      </c>
      <c r="Z594" s="4" t="str">
        <f>IFERROR(IF(VALUE(IFERROR(VLOOKUP(A594,raw!AB1:AE100000,3,0),""))=0,"","x"),IFERROR(VLOOKUP(A594,raw!AB1:AE100000,3,0),""))</f>
        <v>0</v>
      </c>
      <c r="AA594" s="4" t="str">
        <f>IFERROR(IF(VLOOKUP(A594,raw!AF1:AH100000,2,0)="0",0,2),"")</f>
        <v>0</v>
      </c>
      <c r="AB594" s="4" t="str">
        <f>IFERROR(IF(VALUE(IFERROR(VLOOKUP(A594,raw!AF1:AI100000,3,0),""))=0,"","x"),IFERROR(VLOOKUP(A594,raw!AF1:AI100000,3,0),""))</f>
        <v>0</v>
      </c>
      <c r="AC594" s="4" t="str">
        <f>IFERROR(IF(VLOOKUP(A594,raw!AJ1:AL100000,2,0)="0",0,2),"")</f>
        <v>0</v>
      </c>
      <c r="AD594" s="4" t="str">
        <f>IFERROR(IF(VLOOKUP(A594,raw!AM1:AO100000,2,0)="0",0,2),"")</f>
        <v>0</v>
      </c>
      <c r="AE594" s="4" t="str">
        <f>IFERROR(IF(VLOOKUP(A594,raw!AM1:AP100000,3,0)="0",0,2),"")</f>
        <v>0</v>
      </c>
      <c r="AF594" s="4" t="str">
        <f>IFERROR(IF(VLOOKUP(A594,raw!AM1:AQ100000,4,0)="0",0,2),"")</f>
        <v>0</v>
      </c>
      <c r="AG594" s="4" t="str">
        <f>IFERROR(IF(VLOOKUP(A594,raw!AM1:AR100000,5,0)="0",0,2),"")</f>
        <v>0</v>
      </c>
      <c r="AH594" s="4" t="str">
        <f>IFERROR(IF(VLOOKUP(A594,raw!AS1:AU100000,2,0)="0",0,2),"")</f>
        <v>0</v>
      </c>
      <c r="AI594" s="4" t="str">
        <f>IFERROR(IF(VLOOKUP(A594,raw!AS1:AV100000,3,0)="0",0,2),"")</f>
        <v>0</v>
      </c>
      <c r="AJ594" s="4" t="str">
        <f>IFERROR(IF(VLOOKUP(A594,raw!AS1:AW100000,4,0)="0",0,2),"")</f>
        <v>0</v>
      </c>
      <c r="AK594" s="4" t="str">
        <f>IFERROR(IF(VLOOKUP(A594,raw!AS1:AX100000,5,0)="0",0,2),"")</f>
        <v>0</v>
      </c>
      <c r="AL594" s="4" t="str">
        <f>IFERROR(IF(VLOOKUP(A594,raw!AY1:BA100000,2,0)="0",0,2),"")</f>
        <v>0</v>
      </c>
      <c r="AM594" s="4" t="str">
        <f>IFERROR(IF(VLOOKUP(A594,raw!AY1:BB100000,3,0)="0",0,2),"")</f>
        <v>0</v>
      </c>
      <c r="AN594" s="4" t="str">
        <f>IFERROR(IF(VLOOKUP(A594,raw!AY1:BC100000,4,0)="0",0,2),"")</f>
        <v>0</v>
      </c>
      <c r="AO594" s="4" t="str">
        <f>IFERROR(IF(VLOOKUP(A594,raw!AY1:BD100000,5,0)="0",0,2),"")</f>
        <v>0</v>
      </c>
      <c r="AP594" s="4" t="str">
        <f>IFERROR(IF(VLOOKUP(A594,raw!BE1:BG100000,2,0)="0",0,2),"")</f>
        <v>0</v>
      </c>
      <c r="AQ594" s="4" t="str">
        <f>IFERROR(IF(VLOOKUP(A594,raw!BH1:BJ100000,2,0)="0",0,2),"")</f>
        <v>0</v>
      </c>
      <c r="AR594" s="4" t="str">
        <f>IFERROR(IF(VLOOKUP(A594,raw!BK1:BM100000,2,0)="0",0,2),"")</f>
        <v>0</v>
      </c>
      <c r="AS594" s="4" t="str">
        <f>IFERROR(IF(VLOOKUP(A594,raw!BK1:BN100000,3,0)="0",0,2),"")</f>
        <v>0</v>
      </c>
      <c r="AT594" s="4" t="str">
        <f>IFERROR(IF(VLOOKUP(A594,raw!BK1:BO100000,4,0)="0",0,2),"")</f>
        <v>0</v>
      </c>
      <c r="AU594" s="4" t="str">
        <f>IFERROR(IF(VLOOKUP(A594,raw!BP1:BR100000,2,0)="0",0,2),"")</f>
        <v>0</v>
      </c>
      <c r="AV594" s="4" t="str">
        <f>IFERROR(IF(VLOOKUP(A594,raw!BP1:BS100000,3,0)="0",0,2),"")</f>
        <v>0</v>
      </c>
      <c r="AW594" s="4" t="str">
        <f>IFERROR(IF(VLOOKUP(A594,raw!BP1:BT100000,4,0)="0",0,2),"")</f>
        <v>0</v>
      </c>
      <c r="AX594" s="4" t="str">
        <f>IFERROR(IF(VLOOKUP(A594,raw!BU1:BW100000,2,0)="0",0,2),"")</f>
        <v>0</v>
      </c>
      <c r="AY594" s="4" t="str">
        <f>IFERROR(IF(VLOOKUP(A594,raw!BU1:BX100000,3,0)="0",0,2),"")</f>
        <v>0</v>
      </c>
      <c r="AZ594" s="4" t="str">
        <f>IFERROR(IF(VLOOKUP(A594,raw!BY1:CA100000,2,0)="0",0,2),"")</f>
        <v>0</v>
      </c>
      <c r="BA594" s="4" t="str">
        <f>IFERROR(IF(VALUE(IFERROR(VLOOKUP(A594,raw!CB1:CD100000,2,0),""))=0,"","x"),IFERROR(VLOOKUP(A594,raw!CB1:CD100000,2,0),""))</f>
        <v>0</v>
      </c>
      <c r="BB594" s="4" t="str">
        <f>IFERROR(IF(VLOOKUP(A594,raw!CE1:CG100000,2,0)="0",0,2),"")</f>
        <v>0</v>
      </c>
      <c r="BC594" s="4" t="str">
        <f>IFERROR(IF(VLOOKUP(A594,raw!CH1:CJ100000,2,0)="0",0,2),"")</f>
        <v>0</v>
      </c>
      <c r="BD594" s="4" t="str">
        <f>IF(IFERROR(VLOOKUP(A594,raw!CH1:CK100000,3,0),0)=0, "" , HYPERLINK(VLOOKUP(A594,raw!CH1:CK100000,3,0),"Foto") )</f>
        <v>0</v>
      </c>
      <c r="BE594" s="4" t="str">
        <f>IFERROR(IF(VLOOKUP(A594,raw!CL1:CN100000,2,0)="0",0,2),"")</f>
        <v>0</v>
      </c>
      <c r="BF594" s="4" t="str">
        <f>IFERROR(IF(VLOOKUP(A594,raw!CL1:CO100000,3,0)="0",0,2),"")</f>
        <v>0</v>
      </c>
      <c r="BG594" s="4" t="str">
        <f>IFERROR(IF(VLOOKUP(A594,raw!CL1:CP100000,4,0)="0",0,2),"")</f>
        <v>0</v>
      </c>
      <c r="BH594" s="4" t="str">
        <f>IFERROR(IF(VLOOKUP(A594,raw!CL1:CQ100000,5,0)="0",0,2),"")</f>
        <v>0</v>
      </c>
      <c r="BI594" s="4" t="str">
        <f>IFERROR(IF(VLOOKUP(A594,raw!CL1:CR100000,6,0)="0",0,2),"")</f>
        <v>0</v>
      </c>
      <c r="BJ594" s="4" t="str">
        <f>IFERROR(IF(VLOOKUP(A594,raw!CL1:CS100000,7,0)="0",0,2),"")</f>
        <v>0</v>
      </c>
      <c r="BK594" s="4" t="str">
        <f>IFERROR(IF(VLOOKUP(A594,raw!CT1:CV100000,2,0)="0",0,2),"")</f>
        <v>0</v>
      </c>
      <c r="BL594" s="4" t="str">
        <f>IFERROR(IF(VLOOKUP(A594,raw!CT1:CW100000,3,0)="0",0,2),"")</f>
        <v>0</v>
      </c>
      <c r="BM594" s="4" t="str">
        <f>IFERROR(IF(VLOOKUP(A594,raw!CT1:CX100000,4,0)="0",0,2),"")</f>
        <v>0</v>
      </c>
      <c r="BN594" s="4" t="str">
        <f>IFERROR(IF(VLOOKUP(A594,raw!CT1:CY100000,5,0)="0",0,2),"")</f>
        <v>0</v>
      </c>
      <c r="BO594" s="4" t="str">
        <f>IFERROR(IF(VLOOKUP(A594,raw!CZ1:DB100000,2,0)="0",0,2),"")</f>
        <v>0</v>
      </c>
      <c r="BP594" s="4" t="str">
        <f>IFERROR(IF(VLOOKUP(A594,raw!CZ1:DC100000,3,0)="0",0,2),"")</f>
        <v>0</v>
      </c>
      <c r="BQ594" s="4" t="str">
        <f>IFERROR(IF(VLOOKUP(A594,raw!CZ1:DD100000,4,0)="0",0,2),"")</f>
        <v>0</v>
      </c>
      <c r="BR594" s="4" t="str">
        <f>IFERROR(IF(VLOOKUP(A594,raw!CZ1:DE100000,5,0)="0",0,2),"")</f>
        <v>0</v>
      </c>
      <c r="BS594" s="4" t="str">
        <f>IFERROR(IF(VLOOKUP(A594,raw!CZ1:DF100000,6,0)="0",0,2),"")</f>
        <v>0</v>
      </c>
      <c r="BT594" s="4" t="str">
        <f>IFERROR(IF(VLOOKUP(A594,raw!CZ1:DG100000,7,0)="0",0,2),"")</f>
        <v>0</v>
      </c>
      <c r="BU594" s="4" t="str">
        <f>IFERROR(IF(VLOOKUP(A594,raw!CZ1:DH100000,8,0)="0",0,2),"")</f>
        <v>0</v>
      </c>
      <c r="BV594" s="4" t="str">
        <f>IFERROR(IF(VALUE(IFERROR(VLOOKUP(A594,raw!CZ1:DI100000,9,0),""))=0,"","x"),IFERROR(VLOOKUP(A594,raw!CZ1:DI100000,9,0),""))</f>
        <v>0</v>
      </c>
      <c r="BW594" s="4" t="str">
        <f>IFERROR(IF(VLOOKUP(A594,raw!DJ1:DL100000,2,0)="0",0,2),"")</f>
        <v>0</v>
      </c>
      <c r="BX594" s="4" t="str">
        <f>IFERROR(IF(VLOOKUP(A594,raw!DJ1:DM100000,3,0)="0",0,2),"")</f>
        <v>0</v>
      </c>
      <c r="BY594" s="4" t="str">
        <f>IFERROR(IF(VLOOKUP(A594,raw!DJ1:DN100000,4,0)="0",0,2),"")</f>
        <v>0</v>
      </c>
      <c r="BZ594" s="4" t="str">
        <f>IFERROR(IF(VLOOKUP(A594,raw!DJ1:DO100000,5,0)="0",0,2),"")</f>
        <v>0</v>
      </c>
      <c r="CA594" s="4" t="str">
        <f>IFERROR(IF(VALUE(IFERROR(VLOOKUP(A594,raw!DJ1:DP100000,6,0),""))=0,"","x"),IFERROR(VLOOKUP(A594,raw!DJ1:DP100000,6,0),""))</f>
        <v>0</v>
      </c>
      <c r="CB594" s="4" t="str">
        <f>IFERROR(IF(VLOOKUP(A594,raw!DQ1:DS100000,2,0)="0",0,2),"")</f>
        <v>0</v>
      </c>
      <c r="CC594" s="4" t="str">
        <f>IFERROR(IF(VLOOKUP(A594,raw!DQ1:DT100000,3,0)="0",0,2),"")</f>
        <v>0</v>
      </c>
      <c r="CD594" s="4" t="str">
        <f>IFERROR(IF(VLOOKUP(A594,raw!DQ1:DU100000,4,0)="0",0,2),"")</f>
        <v>0</v>
      </c>
      <c r="CE594" s="4" t="str">
        <f>IFERROR(IF(VALUE(IFERROR(VLOOKUP(A594,raw!DQ1:DV100000,5,0),""))=0,"","x"),IFERROR(VLOOKUP(A594,raw!DQ1:DV100000,5,0),""))</f>
        <v>0</v>
      </c>
      <c r="CF594" s="4" t="str">
        <f>IFERROR(IF(VLOOKUP(A594,raw!DW1:DY100000,2,0)="0",0,2),"")</f>
        <v>0</v>
      </c>
      <c r="CG594" s="4" t="str">
        <f>IFERROR(IF(VALUE(IFERROR(VLOOKUP(A594,raw!DW1:DZ100000,3,0),""))=0,"","x"),IFERROR(VLOOKUP(A594,raw!DW1:DZ100000,3,0),""))</f>
        <v>0</v>
      </c>
      <c r="CH594" s="4" t="str">
        <f>IFERROR(IF(VLOOKUP(A594,raw!EA1:EC100000,2,0)="0",0,2),"")</f>
        <v>0</v>
      </c>
      <c r="CI594" s="4" t="str">
        <f>IFERROR(IF(VLOOKUP(A594,raw!ED1:EF100000,2,0)="0",0,2),"")</f>
        <v>0</v>
      </c>
      <c r="CJ594" s="4" t="str">
        <f>IFERROR(IF(VALUE(IFERROR(VLOOKUP(A594,raw!EG1:EI100000,2,0),""))=0,"","x"),IFERROR(VLOOKUP(A594,raw!EG1:EI100000,2,0),""))</f>
        <v>0</v>
      </c>
    </row>
    <row r="595" spans="1:88">
      <c r="A595" s="3">
        <v>469</v>
      </c>
      <c r="B595" s="3" t="s">
        <v>5523</v>
      </c>
      <c r="C595" s="3" t="s">
        <v>5524</v>
      </c>
      <c r="D595" s="4" t="s">
        <v>5525</v>
      </c>
      <c r="E595" s="4" t="s">
        <v>5331</v>
      </c>
      <c r="F595" s="4" t="s">
        <v>5480</v>
      </c>
      <c r="G595" s="4" t="s">
        <v>5526</v>
      </c>
      <c r="H595" s="4" t="s">
        <v>3087</v>
      </c>
      <c r="I595" s="4" t="str">
        <f>IFERROR(IF(VLOOKUP(A595,raw!B1:D100000,2,0)="0",0,2),"")</f>
        <v>0</v>
      </c>
      <c r="J595" s="4" t="str">
        <f>IFERROR(IF(VLOOKUP(A595,raw!B1:E100000,3,0)="0",0,2),"")</f>
        <v>0</v>
      </c>
      <c r="K595" s="4" t="str">
        <f>IFERROR(IF(VLOOKUP(A595,raw!B1:F100000,4,0)="0",0,2),"")</f>
        <v>0</v>
      </c>
      <c r="L595" s="4" t="str">
        <f>IFERROR(IF(VLOOKUP(A595,raw!B1:G100000,5,0)="0",0,2),"")</f>
        <v>0</v>
      </c>
      <c r="M595" s="4" t="str">
        <f>IFERROR(IF(VLOOKUP(A595,raw!B1:H100000,6,0)="0",0,2),"")</f>
        <v>0</v>
      </c>
      <c r="N595" s="4" t="str">
        <f>IFERROR(IF(VLOOKUP(A595,raw!B1:I100000,7,0)="0",0,2),"")</f>
        <v>0</v>
      </c>
      <c r="O595" s="4" t="str">
        <f>IFERROR(IF(VLOOKUP(A595,raw!J1:L100000,2,0)="0",0,2),"")</f>
        <v>0</v>
      </c>
      <c r="P595" s="4" t="str">
        <f>IFERROR(IF(VALUE(IFERROR(VLOOKUP(A595,raw!J1:M100000,3,0),""))=0,"","x"),IFERROR(VLOOKUP(A595,raw!J1:M100000,3,0),""))</f>
        <v>0</v>
      </c>
      <c r="Q595" s="4" t="str">
        <f>IF(IFERROR(VLOOKUP(A595,raw!J1:N100000,4,0),0)=0, "" , HYPERLINK(VLOOKUP(A595,raw!J1:N100000,4,0),"Foto") )</f>
        <v>0</v>
      </c>
      <c r="R595" s="4" t="str">
        <f>IFERROR(IF(VLOOKUP(A595,raw!O1:Q100000,2,0)="0",0,2),"")</f>
        <v>0</v>
      </c>
      <c r="S595" s="4" t="str">
        <f>IFERROR(IF(VALUE(IFERROR(VLOOKUP(A595,raw!O1:R100000,3,0),""))=0,"","x"),IFERROR(VLOOKUP(A595,raw!O1:R100000,3,0),""))</f>
        <v>0</v>
      </c>
      <c r="T595" s="4" t="str">
        <f>IFERROR(IF(VLOOKUP(A595,raw!S1:U100000,2,0)="0",0,2),"")</f>
        <v>0</v>
      </c>
      <c r="U595" s="4" t="str">
        <f>IF(IFERROR(VLOOKUP(A595,raw!S1:V100000,3,0),0)=0, "" , HYPERLINK(VLOOKUP(A595,raw!S1:V100000,3,0),"Foto") )</f>
        <v>0</v>
      </c>
      <c r="V595" s="4" t="str">
        <f>IFERROR(IF(VLOOKUP(A595,raw!W1:Y100000,2,0)="0",0,2),"")</f>
        <v>0</v>
      </c>
      <c r="W595" s="4" t="str">
        <f>IFERROR(IF(VALUE(IFERROR(VLOOKUP(A595,raw!W1:Z100000,3,0),""))=0,"","x"),IFERROR(VLOOKUP(A595,raw!W1:Z100000,3,0),""))</f>
        <v>0</v>
      </c>
      <c r="X595" s="4" t="str">
        <f>IF(IFERROR(VLOOKUP(A595,raw!W1:AA100000,4,0),0)=0, "" , HYPERLINK(VLOOKUP(A595,raw!W1:AA100000,4,0),"Foto") )</f>
        <v>0</v>
      </c>
      <c r="Y595" s="4" t="str">
        <f>IFERROR(IF(VLOOKUP(A595,raw!AB1:AD100000,2,0)="0",0,2),"")</f>
        <v>0</v>
      </c>
      <c r="Z595" s="4" t="str">
        <f>IFERROR(IF(VALUE(IFERROR(VLOOKUP(A595,raw!AB1:AE100000,3,0),""))=0,"","x"),IFERROR(VLOOKUP(A595,raw!AB1:AE100000,3,0),""))</f>
        <v>0</v>
      </c>
      <c r="AA595" s="4" t="str">
        <f>IFERROR(IF(VLOOKUP(A595,raw!AF1:AH100000,2,0)="0",0,2),"")</f>
        <v>0</v>
      </c>
      <c r="AB595" s="4" t="str">
        <f>IFERROR(IF(VALUE(IFERROR(VLOOKUP(A595,raw!AF1:AI100000,3,0),""))=0,"","x"),IFERROR(VLOOKUP(A595,raw!AF1:AI100000,3,0),""))</f>
        <v>0</v>
      </c>
      <c r="AC595" s="4" t="str">
        <f>IFERROR(IF(VLOOKUP(A595,raw!AJ1:AL100000,2,0)="0",0,2),"")</f>
        <v>0</v>
      </c>
      <c r="AD595" s="4" t="str">
        <f>IFERROR(IF(VLOOKUP(A595,raw!AM1:AO100000,2,0)="0",0,2),"")</f>
        <v>0</v>
      </c>
      <c r="AE595" s="4" t="str">
        <f>IFERROR(IF(VLOOKUP(A595,raw!AM1:AP100000,3,0)="0",0,2),"")</f>
        <v>0</v>
      </c>
      <c r="AF595" s="4" t="str">
        <f>IFERROR(IF(VLOOKUP(A595,raw!AM1:AQ100000,4,0)="0",0,2),"")</f>
        <v>0</v>
      </c>
      <c r="AG595" s="4" t="str">
        <f>IFERROR(IF(VLOOKUP(A595,raw!AM1:AR100000,5,0)="0",0,2),"")</f>
        <v>0</v>
      </c>
      <c r="AH595" s="4" t="str">
        <f>IFERROR(IF(VLOOKUP(A595,raw!AS1:AU100000,2,0)="0",0,2),"")</f>
        <v>0</v>
      </c>
      <c r="AI595" s="4" t="str">
        <f>IFERROR(IF(VLOOKUP(A595,raw!AS1:AV100000,3,0)="0",0,2),"")</f>
        <v>0</v>
      </c>
      <c r="AJ595" s="4" t="str">
        <f>IFERROR(IF(VLOOKUP(A595,raw!AS1:AW100000,4,0)="0",0,2),"")</f>
        <v>0</v>
      </c>
      <c r="AK595" s="4" t="str">
        <f>IFERROR(IF(VLOOKUP(A595,raw!AS1:AX100000,5,0)="0",0,2),"")</f>
        <v>0</v>
      </c>
      <c r="AL595" s="4" t="str">
        <f>IFERROR(IF(VLOOKUP(A595,raw!AY1:BA100000,2,0)="0",0,2),"")</f>
        <v>0</v>
      </c>
      <c r="AM595" s="4" t="str">
        <f>IFERROR(IF(VLOOKUP(A595,raw!AY1:BB100000,3,0)="0",0,2),"")</f>
        <v>0</v>
      </c>
      <c r="AN595" s="4" t="str">
        <f>IFERROR(IF(VLOOKUP(A595,raw!AY1:BC100000,4,0)="0",0,2),"")</f>
        <v>0</v>
      </c>
      <c r="AO595" s="4" t="str">
        <f>IFERROR(IF(VLOOKUP(A595,raw!AY1:BD100000,5,0)="0",0,2),"")</f>
        <v>0</v>
      </c>
      <c r="AP595" s="4" t="str">
        <f>IFERROR(IF(VLOOKUP(A595,raw!BE1:BG100000,2,0)="0",0,2),"")</f>
        <v>0</v>
      </c>
      <c r="AQ595" s="4" t="str">
        <f>IFERROR(IF(VLOOKUP(A595,raw!BH1:BJ100000,2,0)="0",0,2),"")</f>
        <v>0</v>
      </c>
      <c r="AR595" s="4" t="str">
        <f>IFERROR(IF(VLOOKUP(A595,raw!BK1:BM100000,2,0)="0",0,2),"")</f>
        <v>0</v>
      </c>
      <c r="AS595" s="4" t="str">
        <f>IFERROR(IF(VLOOKUP(A595,raw!BK1:BN100000,3,0)="0",0,2),"")</f>
        <v>0</v>
      </c>
      <c r="AT595" s="4" t="str">
        <f>IFERROR(IF(VLOOKUP(A595,raw!BK1:BO100000,4,0)="0",0,2),"")</f>
        <v>0</v>
      </c>
      <c r="AU595" s="4" t="str">
        <f>IFERROR(IF(VLOOKUP(A595,raw!BP1:BR100000,2,0)="0",0,2),"")</f>
        <v>0</v>
      </c>
      <c r="AV595" s="4" t="str">
        <f>IFERROR(IF(VLOOKUP(A595,raw!BP1:BS100000,3,0)="0",0,2),"")</f>
        <v>0</v>
      </c>
      <c r="AW595" s="4" t="str">
        <f>IFERROR(IF(VLOOKUP(A595,raw!BP1:BT100000,4,0)="0",0,2),"")</f>
        <v>0</v>
      </c>
      <c r="AX595" s="4" t="str">
        <f>IFERROR(IF(VLOOKUP(A595,raw!BU1:BW100000,2,0)="0",0,2),"")</f>
        <v>0</v>
      </c>
      <c r="AY595" s="4" t="str">
        <f>IFERROR(IF(VLOOKUP(A595,raw!BU1:BX100000,3,0)="0",0,2),"")</f>
        <v>0</v>
      </c>
      <c r="AZ595" s="4" t="str">
        <f>IFERROR(IF(VLOOKUP(A595,raw!BY1:CA100000,2,0)="0",0,2),"")</f>
        <v>0</v>
      </c>
      <c r="BA595" s="4" t="str">
        <f>IFERROR(IF(VALUE(IFERROR(VLOOKUP(A595,raw!CB1:CD100000,2,0),""))=0,"","x"),IFERROR(VLOOKUP(A595,raw!CB1:CD100000,2,0),""))</f>
        <v>0</v>
      </c>
      <c r="BB595" s="4" t="str">
        <f>IFERROR(IF(VLOOKUP(A595,raw!CE1:CG100000,2,0)="0",0,2),"")</f>
        <v>0</v>
      </c>
      <c r="BC595" s="4" t="str">
        <f>IFERROR(IF(VLOOKUP(A595,raw!CH1:CJ100000,2,0)="0",0,2),"")</f>
        <v>0</v>
      </c>
      <c r="BD595" s="4" t="str">
        <f>IF(IFERROR(VLOOKUP(A595,raw!CH1:CK100000,3,0),0)=0, "" , HYPERLINK(VLOOKUP(A595,raw!CH1:CK100000,3,0),"Foto") )</f>
        <v>0</v>
      </c>
      <c r="BE595" s="4" t="str">
        <f>IFERROR(IF(VLOOKUP(A595,raw!CL1:CN100000,2,0)="0",0,2),"")</f>
        <v>0</v>
      </c>
      <c r="BF595" s="4" t="str">
        <f>IFERROR(IF(VLOOKUP(A595,raw!CL1:CO100000,3,0)="0",0,2),"")</f>
        <v>0</v>
      </c>
      <c r="BG595" s="4" t="str">
        <f>IFERROR(IF(VLOOKUP(A595,raw!CL1:CP100000,4,0)="0",0,2),"")</f>
        <v>0</v>
      </c>
      <c r="BH595" s="4" t="str">
        <f>IFERROR(IF(VLOOKUP(A595,raw!CL1:CQ100000,5,0)="0",0,2),"")</f>
        <v>0</v>
      </c>
      <c r="BI595" s="4" t="str">
        <f>IFERROR(IF(VLOOKUP(A595,raw!CL1:CR100000,6,0)="0",0,2),"")</f>
        <v>0</v>
      </c>
      <c r="BJ595" s="4" t="str">
        <f>IFERROR(IF(VLOOKUP(A595,raw!CL1:CS100000,7,0)="0",0,2),"")</f>
        <v>0</v>
      </c>
      <c r="BK595" s="4" t="str">
        <f>IFERROR(IF(VLOOKUP(A595,raw!CT1:CV100000,2,0)="0",0,2),"")</f>
        <v>0</v>
      </c>
      <c r="BL595" s="4" t="str">
        <f>IFERROR(IF(VLOOKUP(A595,raw!CT1:CW100000,3,0)="0",0,2),"")</f>
        <v>0</v>
      </c>
      <c r="BM595" s="4" t="str">
        <f>IFERROR(IF(VLOOKUP(A595,raw!CT1:CX100000,4,0)="0",0,2),"")</f>
        <v>0</v>
      </c>
      <c r="BN595" s="4" t="str">
        <f>IFERROR(IF(VLOOKUP(A595,raw!CT1:CY100000,5,0)="0",0,2),"")</f>
        <v>0</v>
      </c>
      <c r="BO595" s="4" t="str">
        <f>IFERROR(IF(VLOOKUP(A595,raw!CZ1:DB100000,2,0)="0",0,2),"")</f>
        <v>0</v>
      </c>
      <c r="BP595" s="4" t="str">
        <f>IFERROR(IF(VLOOKUP(A595,raw!CZ1:DC100000,3,0)="0",0,2),"")</f>
        <v>0</v>
      </c>
      <c r="BQ595" s="4" t="str">
        <f>IFERROR(IF(VLOOKUP(A595,raw!CZ1:DD100000,4,0)="0",0,2),"")</f>
        <v>0</v>
      </c>
      <c r="BR595" s="4" t="str">
        <f>IFERROR(IF(VLOOKUP(A595,raw!CZ1:DE100000,5,0)="0",0,2),"")</f>
        <v>0</v>
      </c>
      <c r="BS595" s="4" t="str">
        <f>IFERROR(IF(VLOOKUP(A595,raw!CZ1:DF100000,6,0)="0",0,2),"")</f>
        <v>0</v>
      </c>
      <c r="BT595" s="4" t="str">
        <f>IFERROR(IF(VLOOKUP(A595,raw!CZ1:DG100000,7,0)="0",0,2),"")</f>
        <v>0</v>
      </c>
      <c r="BU595" s="4" t="str">
        <f>IFERROR(IF(VLOOKUP(A595,raw!CZ1:DH100000,8,0)="0",0,2),"")</f>
        <v>0</v>
      </c>
      <c r="BV595" s="4" t="str">
        <f>IFERROR(IF(VALUE(IFERROR(VLOOKUP(A595,raw!CZ1:DI100000,9,0),""))=0,"","x"),IFERROR(VLOOKUP(A595,raw!CZ1:DI100000,9,0),""))</f>
        <v>0</v>
      </c>
      <c r="BW595" s="4" t="str">
        <f>IFERROR(IF(VLOOKUP(A595,raw!DJ1:DL100000,2,0)="0",0,2),"")</f>
        <v>0</v>
      </c>
      <c r="BX595" s="4" t="str">
        <f>IFERROR(IF(VLOOKUP(A595,raw!DJ1:DM100000,3,0)="0",0,2),"")</f>
        <v>0</v>
      </c>
      <c r="BY595" s="4" t="str">
        <f>IFERROR(IF(VLOOKUP(A595,raw!DJ1:DN100000,4,0)="0",0,2),"")</f>
        <v>0</v>
      </c>
      <c r="BZ595" s="4" t="str">
        <f>IFERROR(IF(VLOOKUP(A595,raw!DJ1:DO100000,5,0)="0",0,2),"")</f>
        <v>0</v>
      </c>
      <c r="CA595" s="4" t="str">
        <f>IFERROR(IF(VALUE(IFERROR(VLOOKUP(A595,raw!DJ1:DP100000,6,0),""))=0,"","x"),IFERROR(VLOOKUP(A595,raw!DJ1:DP100000,6,0),""))</f>
        <v>0</v>
      </c>
      <c r="CB595" s="4" t="str">
        <f>IFERROR(IF(VLOOKUP(A595,raw!DQ1:DS100000,2,0)="0",0,2),"")</f>
        <v>0</v>
      </c>
      <c r="CC595" s="4" t="str">
        <f>IFERROR(IF(VLOOKUP(A595,raw!DQ1:DT100000,3,0)="0",0,2),"")</f>
        <v>0</v>
      </c>
      <c r="CD595" s="4" t="str">
        <f>IFERROR(IF(VLOOKUP(A595,raw!DQ1:DU100000,4,0)="0",0,2),"")</f>
        <v>0</v>
      </c>
      <c r="CE595" s="4" t="str">
        <f>IFERROR(IF(VALUE(IFERROR(VLOOKUP(A595,raw!DQ1:DV100000,5,0),""))=0,"","x"),IFERROR(VLOOKUP(A595,raw!DQ1:DV100000,5,0),""))</f>
        <v>0</v>
      </c>
      <c r="CF595" s="4" t="str">
        <f>IFERROR(IF(VLOOKUP(A595,raw!DW1:DY100000,2,0)="0",0,2),"")</f>
        <v>0</v>
      </c>
      <c r="CG595" s="4" t="str">
        <f>IFERROR(IF(VALUE(IFERROR(VLOOKUP(A595,raw!DW1:DZ100000,3,0),""))=0,"","x"),IFERROR(VLOOKUP(A595,raw!DW1:DZ100000,3,0),""))</f>
        <v>0</v>
      </c>
      <c r="CH595" s="4" t="str">
        <f>IFERROR(IF(VLOOKUP(A595,raw!EA1:EC100000,2,0)="0",0,2),"")</f>
        <v>0</v>
      </c>
      <c r="CI595" s="4" t="str">
        <f>IFERROR(IF(VLOOKUP(A595,raw!ED1:EF100000,2,0)="0",0,2),"")</f>
        <v>0</v>
      </c>
      <c r="CJ595" s="4" t="str">
        <f>IFERROR(IF(VALUE(IFERROR(VLOOKUP(A595,raw!EG1:EI100000,2,0),""))=0,"","x"),IFERROR(VLOOKUP(A595,raw!EG1:EI100000,2,0),""))</f>
        <v>0</v>
      </c>
    </row>
    <row r="596" spans="1:88">
      <c r="A596" s="3">
        <v>488</v>
      </c>
      <c r="B596" s="3" t="s">
        <v>5527</v>
      </c>
      <c r="C596" s="3" t="s">
        <v>5528</v>
      </c>
      <c r="D596" s="4" t="s">
        <v>5529</v>
      </c>
      <c r="E596" s="4" t="s">
        <v>5489</v>
      </c>
      <c r="F596" s="4" t="s">
        <v>5480</v>
      </c>
      <c r="G596" s="4" t="s">
        <v>5530</v>
      </c>
      <c r="H596" s="4" t="s">
        <v>3108</v>
      </c>
      <c r="I596" s="4" t="str">
        <f>IFERROR(IF(VLOOKUP(A596,raw!B1:D100000,2,0)="0",0,2),"")</f>
        <v>0</v>
      </c>
      <c r="J596" s="4" t="str">
        <f>IFERROR(IF(VLOOKUP(A596,raw!B1:E100000,3,0)="0",0,2),"")</f>
        <v>0</v>
      </c>
      <c r="K596" s="4" t="str">
        <f>IFERROR(IF(VLOOKUP(A596,raw!B1:F100000,4,0)="0",0,2),"")</f>
        <v>0</v>
      </c>
      <c r="L596" s="4" t="str">
        <f>IFERROR(IF(VLOOKUP(A596,raw!B1:G100000,5,0)="0",0,2),"")</f>
        <v>0</v>
      </c>
      <c r="M596" s="4" t="str">
        <f>IFERROR(IF(VLOOKUP(A596,raw!B1:H100000,6,0)="0",0,2),"")</f>
        <v>0</v>
      </c>
      <c r="N596" s="4" t="str">
        <f>IFERROR(IF(VLOOKUP(A596,raw!B1:I100000,7,0)="0",0,2),"")</f>
        <v>0</v>
      </c>
      <c r="O596" s="4" t="str">
        <f>IFERROR(IF(VLOOKUP(A596,raw!J1:L100000,2,0)="0",0,2),"")</f>
        <v>0</v>
      </c>
      <c r="P596" s="4" t="str">
        <f>IFERROR(IF(VALUE(IFERROR(VLOOKUP(A596,raw!J1:M100000,3,0),""))=0,"","x"),IFERROR(VLOOKUP(A596,raw!J1:M100000,3,0),""))</f>
        <v>0</v>
      </c>
      <c r="Q596" s="4" t="str">
        <f>IF(IFERROR(VLOOKUP(A596,raw!J1:N100000,4,0),0)=0, "" , HYPERLINK(VLOOKUP(A596,raw!J1:N100000,4,0),"Foto") )</f>
        <v>0</v>
      </c>
      <c r="R596" s="4" t="str">
        <f>IFERROR(IF(VLOOKUP(A596,raw!O1:Q100000,2,0)="0",0,2),"")</f>
        <v>0</v>
      </c>
      <c r="S596" s="4" t="str">
        <f>IFERROR(IF(VALUE(IFERROR(VLOOKUP(A596,raw!O1:R100000,3,0),""))=0,"","x"),IFERROR(VLOOKUP(A596,raw!O1:R100000,3,0),""))</f>
        <v>0</v>
      </c>
      <c r="T596" s="4" t="str">
        <f>IFERROR(IF(VLOOKUP(A596,raw!S1:U100000,2,0)="0",0,2),"")</f>
        <v>0</v>
      </c>
      <c r="U596" s="4" t="str">
        <f>IF(IFERROR(VLOOKUP(A596,raw!S1:V100000,3,0),0)=0, "" , HYPERLINK(VLOOKUP(A596,raw!S1:V100000,3,0),"Foto") )</f>
        <v>0</v>
      </c>
      <c r="V596" s="4" t="str">
        <f>IFERROR(IF(VLOOKUP(A596,raw!W1:Y100000,2,0)="0",0,2),"")</f>
        <v>0</v>
      </c>
      <c r="W596" s="4" t="str">
        <f>IFERROR(IF(VALUE(IFERROR(VLOOKUP(A596,raw!W1:Z100000,3,0),""))=0,"","x"),IFERROR(VLOOKUP(A596,raw!W1:Z100000,3,0),""))</f>
        <v>0</v>
      </c>
      <c r="X596" s="4" t="str">
        <f>IF(IFERROR(VLOOKUP(A596,raw!W1:AA100000,4,0),0)=0, "" , HYPERLINK(VLOOKUP(A596,raw!W1:AA100000,4,0),"Foto") )</f>
        <v>0</v>
      </c>
      <c r="Y596" s="4" t="str">
        <f>IFERROR(IF(VLOOKUP(A596,raw!AB1:AD100000,2,0)="0",0,2),"")</f>
        <v>0</v>
      </c>
      <c r="Z596" s="4" t="str">
        <f>IFERROR(IF(VALUE(IFERROR(VLOOKUP(A596,raw!AB1:AE100000,3,0),""))=0,"","x"),IFERROR(VLOOKUP(A596,raw!AB1:AE100000,3,0),""))</f>
        <v>0</v>
      </c>
      <c r="AA596" s="4" t="str">
        <f>IFERROR(IF(VLOOKUP(A596,raw!AF1:AH100000,2,0)="0",0,2),"")</f>
        <v>0</v>
      </c>
      <c r="AB596" s="4" t="str">
        <f>IFERROR(IF(VALUE(IFERROR(VLOOKUP(A596,raw!AF1:AI100000,3,0),""))=0,"","x"),IFERROR(VLOOKUP(A596,raw!AF1:AI100000,3,0),""))</f>
        <v>0</v>
      </c>
      <c r="AC596" s="4" t="str">
        <f>IFERROR(IF(VLOOKUP(A596,raw!AJ1:AL100000,2,0)="0",0,2),"")</f>
        <v>0</v>
      </c>
      <c r="AD596" s="4" t="str">
        <f>IFERROR(IF(VLOOKUP(A596,raw!AM1:AO100000,2,0)="0",0,2),"")</f>
        <v>0</v>
      </c>
      <c r="AE596" s="4" t="str">
        <f>IFERROR(IF(VLOOKUP(A596,raw!AM1:AP100000,3,0)="0",0,2),"")</f>
        <v>0</v>
      </c>
      <c r="AF596" s="4" t="str">
        <f>IFERROR(IF(VLOOKUP(A596,raw!AM1:AQ100000,4,0)="0",0,2),"")</f>
        <v>0</v>
      </c>
      <c r="AG596" s="4" t="str">
        <f>IFERROR(IF(VLOOKUP(A596,raw!AM1:AR100000,5,0)="0",0,2),"")</f>
        <v>0</v>
      </c>
      <c r="AH596" s="4" t="str">
        <f>IFERROR(IF(VLOOKUP(A596,raw!AS1:AU100000,2,0)="0",0,2),"")</f>
        <v>0</v>
      </c>
      <c r="AI596" s="4" t="str">
        <f>IFERROR(IF(VLOOKUP(A596,raw!AS1:AV100000,3,0)="0",0,2),"")</f>
        <v>0</v>
      </c>
      <c r="AJ596" s="4" t="str">
        <f>IFERROR(IF(VLOOKUP(A596,raw!AS1:AW100000,4,0)="0",0,2),"")</f>
        <v>0</v>
      </c>
      <c r="AK596" s="4" t="str">
        <f>IFERROR(IF(VLOOKUP(A596,raw!AS1:AX100000,5,0)="0",0,2),"")</f>
        <v>0</v>
      </c>
      <c r="AL596" s="4" t="str">
        <f>IFERROR(IF(VLOOKUP(A596,raw!AY1:BA100000,2,0)="0",0,2),"")</f>
        <v>0</v>
      </c>
      <c r="AM596" s="4" t="str">
        <f>IFERROR(IF(VLOOKUP(A596,raw!AY1:BB100000,3,0)="0",0,2),"")</f>
        <v>0</v>
      </c>
      <c r="AN596" s="4" t="str">
        <f>IFERROR(IF(VLOOKUP(A596,raw!AY1:BC100000,4,0)="0",0,2),"")</f>
        <v>0</v>
      </c>
      <c r="AO596" s="4" t="str">
        <f>IFERROR(IF(VLOOKUP(A596,raw!AY1:BD100000,5,0)="0",0,2),"")</f>
        <v>0</v>
      </c>
      <c r="AP596" s="4" t="str">
        <f>IFERROR(IF(VLOOKUP(A596,raw!BE1:BG100000,2,0)="0",0,2),"")</f>
        <v>0</v>
      </c>
      <c r="AQ596" s="4" t="str">
        <f>IFERROR(IF(VLOOKUP(A596,raw!BH1:BJ100000,2,0)="0",0,2),"")</f>
        <v>0</v>
      </c>
      <c r="AR596" s="4" t="str">
        <f>IFERROR(IF(VLOOKUP(A596,raw!BK1:BM100000,2,0)="0",0,2),"")</f>
        <v>0</v>
      </c>
      <c r="AS596" s="4" t="str">
        <f>IFERROR(IF(VLOOKUP(A596,raw!BK1:BN100000,3,0)="0",0,2),"")</f>
        <v>0</v>
      </c>
      <c r="AT596" s="4" t="str">
        <f>IFERROR(IF(VLOOKUP(A596,raw!BK1:BO100000,4,0)="0",0,2),"")</f>
        <v>0</v>
      </c>
      <c r="AU596" s="4" t="str">
        <f>IFERROR(IF(VLOOKUP(A596,raw!BP1:BR100000,2,0)="0",0,2),"")</f>
        <v>0</v>
      </c>
      <c r="AV596" s="4" t="str">
        <f>IFERROR(IF(VLOOKUP(A596,raw!BP1:BS100000,3,0)="0",0,2),"")</f>
        <v>0</v>
      </c>
      <c r="AW596" s="4" t="str">
        <f>IFERROR(IF(VLOOKUP(A596,raw!BP1:BT100000,4,0)="0",0,2),"")</f>
        <v>0</v>
      </c>
      <c r="AX596" s="4" t="str">
        <f>IFERROR(IF(VLOOKUP(A596,raw!BU1:BW100000,2,0)="0",0,2),"")</f>
        <v>0</v>
      </c>
      <c r="AY596" s="4" t="str">
        <f>IFERROR(IF(VLOOKUP(A596,raw!BU1:BX100000,3,0)="0",0,2),"")</f>
        <v>0</v>
      </c>
      <c r="AZ596" s="4" t="str">
        <f>IFERROR(IF(VLOOKUP(A596,raw!BY1:CA100000,2,0)="0",0,2),"")</f>
        <v>0</v>
      </c>
      <c r="BA596" s="4" t="str">
        <f>IFERROR(IF(VALUE(IFERROR(VLOOKUP(A596,raw!CB1:CD100000,2,0),""))=0,"","x"),IFERROR(VLOOKUP(A596,raw!CB1:CD100000,2,0),""))</f>
        <v>0</v>
      </c>
      <c r="BB596" s="4" t="str">
        <f>IFERROR(IF(VLOOKUP(A596,raw!CE1:CG100000,2,0)="0",0,2),"")</f>
        <v>0</v>
      </c>
      <c r="BC596" s="4" t="str">
        <f>IFERROR(IF(VLOOKUP(A596,raw!CH1:CJ100000,2,0)="0",0,2),"")</f>
        <v>0</v>
      </c>
      <c r="BD596" s="4" t="str">
        <f>IF(IFERROR(VLOOKUP(A596,raw!CH1:CK100000,3,0),0)=0, "" , HYPERLINK(VLOOKUP(A596,raw!CH1:CK100000,3,0),"Foto") )</f>
        <v>0</v>
      </c>
      <c r="BE596" s="4" t="str">
        <f>IFERROR(IF(VLOOKUP(A596,raw!CL1:CN100000,2,0)="0",0,2),"")</f>
        <v>0</v>
      </c>
      <c r="BF596" s="4" t="str">
        <f>IFERROR(IF(VLOOKUP(A596,raw!CL1:CO100000,3,0)="0",0,2),"")</f>
        <v>0</v>
      </c>
      <c r="BG596" s="4" t="str">
        <f>IFERROR(IF(VLOOKUP(A596,raw!CL1:CP100000,4,0)="0",0,2),"")</f>
        <v>0</v>
      </c>
      <c r="BH596" s="4" t="str">
        <f>IFERROR(IF(VLOOKUP(A596,raw!CL1:CQ100000,5,0)="0",0,2),"")</f>
        <v>0</v>
      </c>
      <c r="BI596" s="4" t="str">
        <f>IFERROR(IF(VLOOKUP(A596,raw!CL1:CR100000,6,0)="0",0,2),"")</f>
        <v>0</v>
      </c>
      <c r="BJ596" s="4" t="str">
        <f>IFERROR(IF(VLOOKUP(A596,raw!CL1:CS100000,7,0)="0",0,2),"")</f>
        <v>0</v>
      </c>
      <c r="BK596" s="4" t="str">
        <f>IFERROR(IF(VLOOKUP(A596,raw!CT1:CV100000,2,0)="0",0,2),"")</f>
        <v>0</v>
      </c>
      <c r="BL596" s="4" t="str">
        <f>IFERROR(IF(VLOOKUP(A596,raw!CT1:CW100000,3,0)="0",0,2),"")</f>
        <v>0</v>
      </c>
      <c r="BM596" s="4" t="str">
        <f>IFERROR(IF(VLOOKUP(A596,raw!CT1:CX100000,4,0)="0",0,2),"")</f>
        <v>0</v>
      </c>
      <c r="BN596" s="4" t="str">
        <f>IFERROR(IF(VLOOKUP(A596,raw!CT1:CY100000,5,0)="0",0,2),"")</f>
        <v>0</v>
      </c>
      <c r="BO596" s="4" t="str">
        <f>IFERROR(IF(VLOOKUP(A596,raw!CZ1:DB100000,2,0)="0",0,2),"")</f>
        <v>0</v>
      </c>
      <c r="BP596" s="4" t="str">
        <f>IFERROR(IF(VLOOKUP(A596,raw!CZ1:DC100000,3,0)="0",0,2),"")</f>
        <v>0</v>
      </c>
      <c r="BQ596" s="4" t="str">
        <f>IFERROR(IF(VLOOKUP(A596,raw!CZ1:DD100000,4,0)="0",0,2),"")</f>
        <v>0</v>
      </c>
      <c r="BR596" s="4" t="str">
        <f>IFERROR(IF(VLOOKUP(A596,raw!CZ1:DE100000,5,0)="0",0,2),"")</f>
        <v>0</v>
      </c>
      <c r="BS596" s="4" t="str">
        <f>IFERROR(IF(VLOOKUP(A596,raw!CZ1:DF100000,6,0)="0",0,2),"")</f>
        <v>0</v>
      </c>
      <c r="BT596" s="4" t="str">
        <f>IFERROR(IF(VLOOKUP(A596,raw!CZ1:DG100000,7,0)="0",0,2),"")</f>
        <v>0</v>
      </c>
      <c r="BU596" s="4" t="str">
        <f>IFERROR(IF(VLOOKUP(A596,raw!CZ1:DH100000,8,0)="0",0,2),"")</f>
        <v>0</v>
      </c>
      <c r="BV596" s="4" t="str">
        <f>IFERROR(IF(VALUE(IFERROR(VLOOKUP(A596,raw!CZ1:DI100000,9,0),""))=0,"","x"),IFERROR(VLOOKUP(A596,raw!CZ1:DI100000,9,0),""))</f>
        <v>0</v>
      </c>
      <c r="BW596" s="4" t="str">
        <f>IFERROR(IF(VLOOKUP(A596,raw!DJ1:DL100000,2,0)="0",0,2),"")</f>
        <v>0</v>
      </c>
      <c r="BX596" s="4" t="str">
        <f>IFERROR(IF(VLOOKUP(A596,raw!DJ1:DM100000,3,0)="0",0,2),"")</f>
        <v>0</v>
      </c>
      <c r="BY596" s="4" t="str">
        <f>IFERROR(IF(VLOOKUP(A596,raw!DJ1:DN100000,4,0)="0",0,2),"")</f>
        <v>0</v>
      </c>
      <c r="BZ596" s="4" t="str">
        <f>IFERROR(IF(VLOOKUP(A596,raw!DJ1:DO100000,5,0)="0",0,2),"")</f>
        <v>0</v>
      </c>
      <c r="CA596" s="4" t="str">
        <f>IFERROR(IF(VALUE(IFERROR(VLOOKUP(A596,raw!DJ1:DP100000,6,0),""))=0,"","x"),IFERROR(VLOOKUP(A596,raw!DJ1:DP100000,6,0),""))</f>
        <v>0</v>
      </c>
      <c r="CB596" s="4" t="str">
        <f>IFERROR(IF(VLOOKUP(A596,raw!DQ1:DS100000,2,0)="0",0,2),"")</f>
        <v>0</v>
      </c>
      <c r="CC596" s="4" t="str">
        <f>IFERROR(IF(VLOOKUP(A596,raw!DQ1:DT100000,3,0)="0",0,2),"")</f>
        <v>0</v>
      </c>
      <c r="CD596" s="4" t="str">
        <f>IFERROR(IF(VLOOKUP(A596,raw!DQ1:DU100000,4,0)="0",0,2),"")</f>
        <v>0</v>
      </c>
      <c r="CE596" s="4" t="str">
        <f>IFERROR(IF(VALUE(IFERROR(VLOOKUP(A596,raw!DQ1:DV100000,5,0),""))=0,"","x"),IFERROR(VLOOKUP(A596,raw!DQ1:DV100000,5,0),""))</f>
        <v>0</v>
      </c>
      <c r="CF596" s="4" t="str">
        <f>IFERROR(IF(VLOOKUP(A596,raw!DW1:DY100000,2,0)="0",0,2),"")</f>
        <v>0</v>
      </c>
      <c r="CG596" s="4" t="str">
        <f>IFERROR(IF(VALUE(IFERROR(VLOOKUP(A596,raw!DW1:DZ100000,3,0),""))=0,"","x"),IFERROR(VLOOKUP(A596,raw!DW1:DZ100000,3,0),""))</f>
        <v>0</v>
      </c>
      <c r="CH596" s="4" t="str">
        <f>IFERROR(IF(VLOOKUP(A596,raw!EA1:EC100000,2,0)="0",0,2),"")</f>
        <v>0</v>
      </c>
      <c r="CI596" s="4" t="str">
        <f>IFERROR(IF(VLOOKUP(A596,raw!ED1:EF100000,2,0)="0",0,2),"")</f>
        <v>0</v>
      </c>
      <c r="CJ596" s="4" t="str">
        <f>IFERROR(IF(VALUE(IFERROR(VLOOKUP(A596,raw!EG1:EI100000,2,0),""))=0,"","x"),IFERROR(VLOOKUP(A596,raw!EG1:EI100000,2,0),""))</f>
        <v>0</v>
      </c>
    </row>
    <row r="597" spans="1:88">
      <c r="A597" s="3">
        <v>487</v>
      </c>
      <c r="B597" s="3" t="s">
        <v>5531</v>
      </c>
      <c r="C597" s="3" t="s">
        <v>5532</v>
      </c>
      <c r="D597" s="4" t="s">
        <v>5533</v>
      </c>
      <c r="E597" s="4" t="s">
        <v>5489</v>
      </c>
      <c r="F597" s="4" t="s">
        <v>5480</v>
      </c>
      <c r="G597" s="4" t="s">
        <v>5534</v>
      </c>
      <c r="H597" s="4" t="s">
        <v>3108</v>
      </c>
      <c r="I597" s="4" t="str">
        <f>IFERROR(IF(VLOOKUP(A597,raw!B1:D100000,2,0)="0",0,2),"")</f>
        <v>0</v>
      </c>
      <c r="J597" s="4" t="str">
        <f>IFERROR(IF(VLOOKUP(A597,raw!B1:E100000,3,0)="0",0,2),"")</f>
        <v>0</v>
      </c>
      <c r="K597" s="4" t="str">
        <f>IFERROR(IF(VLOOKUP(A597,raw!B1:F100000,4,0)="0",0,2),"")</f>
        <v>0</v>
      </c>
      <c r="L597" s="4" t="str">
        <f>IFERROR(IF(VLOOKUP(A597,raw!B1:G100000,5,0)="0",0,2),"")</f>
        <v>0</v>
      </c>
      <c r="M597" s="4" t="str">
        <f>IFERROR(IF(VLOOKUP(A597,raw!B1:H100000,6,0)="0",0,2),"")</f>
        <v>0</v>
      </c>
      <c r="N597" s="4" t="str">
        <f>IFERROR(IF(VLOOKUP(A597,raw!B1:I100000,7,0)="0",0,2),"")</f>
        <v>0</v>
      </c>
      <c r="O597" s="4" t="str">
        <f>IFERROR(IF(VLOOKUP(A597,raw!J1:L100000,2,0)="0",0,2),"")</f>
        <v>0</v>
      </c>
      <c r="P597" s="4" t="str">
        <f>IFERROR(IF(VALUE(IFERROR(VLOOKUP(A597,raw!J1:M100000,3,0),""))=0,"","x"),IFERROR(VLOOKUP(A597,raw!J1:M100000,3,0),""))</f>
        <v>0</v>
      </c>
      <c r="Q597" s="4" t="str">
        <f>IF(IFERROR(VLOOKUP(A597,raw!J1:N100000,4,0),0)=0, "" , HYPERLINK(VLOOKUP(A597,raw!J1:N100000,4,0),"Foto") )</f>
        <v>0</v>
      </c>
      <c r="R597" s="4" t="str">
        <f>IFERROR(IF(VLOOKUP(A597,raw!O1:Q100000,2,0)="0",0,2),"")</f>
        <v>0</v>
      </c>
      <c r="S597" s="4" t="str">
        <f>IFERROR(IF(VALUE(IFERROR(VLOOKUP(A597,raw!O1:R100000,3,0),""))=0,"","x"),IFERROR(VLOOKUP(A597,raw!O1:R100000,3,0),""))</f>
        <v>0</v>
      </c>
      <c r="T597" s="4" t="str">
        <f>IFERROR(IF(VLOOKUP(A597,raw!S1:U100000,2,0)="0",0,2),"")</f>
        <v>0</v>
      </c>
      <c r="U597" s="4" t="str">
        <f>IF(IFERROR(VLOOKUP(A597,raw!S1:V100000,3,0),0)=0, "" , HYPERLINK(VLOOKUP(A597,raw!S1:V100000,3,0),"Foto") )</f>
        <v>0</v>
      </c>
      <c r="V597" s="4" t="str">
        <f>IFERROR(IF(VLOOKUP(A597,raw!W1:Y100000,2,0)="0",0,2),"")</f>
        <v>0</v>
      </c>
      <c r="W597" s="4" t="str">
        <f>IFERROR(IF(VALUE(IFERROR(VLOOKUP(A597,raw!W1:Z100000,3,0),""))=0,"","x"),IFERROR(VLOOKUP(A597,raw!W1:Z100000,3,0),""))</f>
        <v>0</v>
      </c>
      <c r="X597" s="4" t="str">
        <f>IF(IFERROR(VLOOKUP(A597,raw!W1:AA100000,4,0),0)=0, "" , HYPERLINK(VLOOKUP(A597,raw!W1:AA100000,4,0),"Foto") )</f>
        <v>0</v>
      </c>
      <c r="Y597" s="4" t="str">
        <f>IFERROR(IF(VLOOKUP(A597,raw!AB1:AD100000,2,0)="0",0,2),"")</f>
        <v>0</v>
      </c>
      <c r="Z597" s="4" t="str">
        <f>IFERROR(IF(VALUE(IFERROR(VLOOKUP(A597,raw!AB1:AE100000,3,0),""))=0,"","x"),IFERROR(VLOOKUP(A597,raw!AB1:AE100000,3,0),""))</f>
        <v>0</v>
      </c>
      <c r="AA597" s="4" t="str">
        <f>IFERROR(IF(VLOOKUP(A597,raw!AF1:AH100000,2,0)="0",0,2),"")</f>
        <v>0</v>
      </c>
      <c r="AB597" s="4" t="str">
        <f>IFERROR(IF(VALUE(IFERROR(VLOOKUP(A597,raw!AF1:AI100000,3,0),""))=0,"","x"),IFERROR(VLOOKUP(A597,raw!AF1:AI100000,3,0),""))</f>
        <v>0</v>
      </c>
      <c r="AC597" s="4" t="str">
        <f>IFERROR(IF(VLOOKUP(A597,raw!AJ1:AL100000,2,0)="0",0,2),"")</f>
        <v>0</v>
      </c>
      <c r="AD597" s="4" t="str">
        <f>IFERROR(IF(VLOOKUP(A597,raw!AM1:AO100000,2,0)="0",0,2),"")</f>
        <v>0</v>
      </c>
      <c r="AE597" s="4" t="str">
        <f>IFERROR(IF(VLOOKUP(A597,raw!AM1:AP100000,3,0)="0",0,2),"")</f>
        <v>0</v>
      </c>
      <c r="AF597" s="4" t="str">
        <f>IFERROR(IF(VLOOKUP(A597,raw!AM1:AQ100000,4,0)="0",0,2),"")</f>
        <v>0</v>
      </c>
      <c r="AG597" s="4" t="str">
        <f>IFERROR(IF(VLOOKUP(A597,raw!AM1:AR100000,5,0)="0",0,2),"")</f>
        <v>0</v>
      </c>
      <c r="AH597" s="4" t="str">
        <f>IFERROR(IF(VLOOKUP(A597,raw!AS1:AU100000,2,0)="0",0,2),"")</f>
        <v>0</v>
      </c>
      <c r="AI597" s="4" t="str">
        <f>IFERROR(IF(VLOOKUP(A597,raw!AS1:AV100000,3,0)="0",0,2),"")</f>
        <v>0</v>
      </c>
      <c r="AJ597" s="4" t="str">
        <f>IFERROR(IF(VLOOKUP(A597,raw!AS1:AW100000,4,0)="0",0,2),"")</f>
        <v>0</v>
      </c>
      <c r="AK597" s="4" t="str">
        <f>IFERROR(IF(VLOOKUP(A597,raw!AS1:AX100000,5,0)="0",0,2),"")</f>
        <v>0</v>
      </c>
      <c r="AL597" s="4" t="str">
        <f>IFERROR(IF(VLOOKUP(A597,raw!AY1:BA100000,2,0)="0",0,2),"")</f>
        <v>0</v>
      </c>
      <c r="AM597" s="4" t="str">
        <f>IFERROR(IF(VLOOKUP(A597,raw!AY1:BB100000,3,0)="0",0,2),"")</f>
        <v>0</v>
      </c>
      <c r="AN597" s="4" t="str">
        <f>IFERROR(IF(VLOOKUP(A597,raw!AY1:BC100000,4,0)="0",0,2),"")</f>
        <v>0</v>
      </c>
      <c r="AO597" s="4" t="str">
        <f>IFERROR(IF(VLOOKUP(A597,raw!AY1:BD100000,5,0)="0",0,2),"")</f>
        <v>0</v>
      </c>
      <c r="AP597" s="4" t="str">
        <f>IFERROR(IF(VLOOKUP(A597,raw!BE1:BG100000,2,0)="0",0,2),"")</f>
        <v>0</v>
      </c>
      <c r="AQ597" s="4" t="str">
        <f>IFERROR(IF(VLOOKUP(A597,raw!BH1:BJ100000,2,0)="0",0,2),"")</f>
        <v>0</v>
      </c>
      <c r="AR597" s="4" t="str">
        <f>IFERROR(IF(VLOOKUP(A597,raw!BK1:BM100000,2,0)="0",0,2),"")</f>
        <v>0</v>
      </c>
      <c r="AS597" s="4" t="str">
        <f>IFERROR(IF(VLOOKUP(A597,raw!BK1:BN100000,3,0)="0",0,2),"")</f>
        <v>0</v>
      </c>
      <c r="AT597" s="4" t="str">
        <f>IFERROR(IF(VLOOKUP(A597,raw!BK1:BO100000,4,0)="0",0,2),"")</f>
        <v>0</v>
      </c>
      <c r="AU597" s="4" t="str">
        <f>IFERROR(IF(VLOOKUP(A597,raw!BP1:BR100000,2,0)="0",0,2),"")</f>
        <v>0</v>
      </c>
      <c r="AV597" s="4" t="str">
        <f>IFERROR(IF(VLOOKUP(A597,raw!BP1:BS100000,3,0)="0",0,2),"")</f>
        <v>0</v>
      </c>
      <c r="AW597" s="4" t="str">
        <f>IFERROR(IF(VLOOKUP(A597,raw!BP1:BT100000,4,0)="0",0,2),"")</f>
        <v>0</v>
      </c>
      <c r="AX597" s="4" t="str">
        <f>IFERROR(IF(VLOOKUP(A597,raw!BU1:BW100000,2,0)="0",0,2),"")</f>
        <v>0</v>
      </c>
      <c r="AY597" s="4" t="str">
        <f>IFERROR(IF(VLOOKUP(A597,raw!BU1:BX100000,3,0)="0",0,2),"")</f>
        <v>0</v>
      </c>
      <c r="AZ597" s="4" t="str">
        <f>IFERROR(IF(VLOOKUP(A597,raw!BY1:CA100000,2,0)="0",0,2),"")</f>
        <v>0</v>
      </c>
      <c r="BA597" s="4" t="str">
        <f>IFERROR(IF(VALUE(IFERROR(VLOOKUP(A597,raw!CB1:CD100000,2,0),""))=0,"","x"),IFERROR(VLOOKUP(A597,raw!CB1:CD100000,2,0),""))</f>
        <v>0</v>
      </c>
      <c r="BB597" s="4" t="str">
        <f>IFERROR(IF(VLOOKUP(A597,raw!CE1:CG100000,2,0)="0",0,2),"")</f>
        <v>0</v>
      </c>
      <c r="BC597" s="4" t="str">
        <f>IFERROR(IF(VLOOKUP(A597,raw!CH1:CJ100000,2,0)="0",0,2),"")</f>
        <v>0</v>
      </c>
      <c r="BD597" s="4" t="str">
        <f>IF(IFERROR(VLOOKUP(A597,raw!CH1:CK100000,3,0),0)=0, "" , HYPERLINK(VLOOKUP(A597,raw!CH1:CK100000,3,0),"Foto") )</f>
        <v>0</v>
      </c>
      <c r="BE597" s="4" t="str">
        <f>IFERROR(IF(VLOOKUP(A597,raw!CL1:CN100000,2,0)="0",0,2),"")</f>
        <v>0</v>
      </c>
      <c r="BF597" s="4" t="str">
        <f>IFERROR(IF(VLOOKUP(A597,raw!CL1:CO100000,3,0)="0",0,2),"")</f>
        <v>0</v>
      </c>
      <c r="BG597" s="4" t="str">
        <f>IFERROR(IF(VLOOKUP(A597,raw!CL1:CP100000,4,0)="0",0,2),"")</f>
        <v>0</v>
      </c>
      <c r="BH597" s="4" t="str">
        <f>IFERROR(IF(VLOOKUP(A597,raw!CL1:CQ100000,5,0)="0",0,2),"")</f>
        <v>0</v>
      </c>
      <c r="BI597" s="4" t="str">
        <f>IFERROR(IF(VLOOKUP(A597,raw!CL1:CR100000,6,0)="0",0,2),"")</f>
        <v>0</v>
      </c>
      <c r="BJ597" s="4" t="str">
        <f>IFERROR(IF(VLOOKUP(A597,raw!CL1:CS100000,7,0)="0",0,2),"")</f>
        <v>0</v>
      </c>
      <c r="BK597" s="4" t="str">
        <f>IFERROR(IF(VLOOKUP(A597,raw!CT1:CV100000,2,0)="0",0,2),"")</f>
        <v>0</v>
      </c>
      <c r="BL597" s="4" t="str">
        <f>IFERROR(IF(VLOOKUP(A597,raw!CT1:CW100000,3,0)="0",0,2),"")</f>
        <v>0</v>
      </c>
      <c r="BM597" s="4" t="str">
        <f>IFERROR(IF(VLOOKUP(A597,raw!CT1:CX100000,4,0)="0",0,2),"")</f>
        <v>0</v>
      </c>
      <c r="BN597" s="4" t="str">
        <f>IFERROR(IF(VLOOKUP(A597,raw!CT1:CY100000,5,0)="0",0,2),"")</f>
        <v>0</v>
      </c>
      <c r="BO597" s="4" t="str">
        <f>IFERROR(IF(VLOOKUP(A597,raw!CZ1:DB100000,2,0)="0",0,2),"")</f>
        <v>0</v>
      </c>
      <c r="BP597" s="4" t="str">
        <f>IFERROR(IF(VLOOKUP(A597,raw!CZ1:DC100000,3,0)="0",0,2),"")</f>
        <v>0</v>
      </c>
      <c r="BQ597" s="4" t="str">
        <f>IFERROR(IF(VLOOKUP(A597,raw!CZ1:DD100000,4,0)="0",0,2),"")</f>
        <v>0</v>
      </c>
      <c r="BR597" s="4" t="str">
        <f>IFERROR(IF(VLOOKUP(A597,raw!CZ1:DE100000,5,0)="0",0,2),"")</f>
        <v>0</v>
      </c>
      <c r="BS597" s="4" t="str">
        <f>IFERROR(IF(VLOOKUP(A597,raw!CZ1:DF100000,6,0)="0",0,2),"")</f>
        <v>0</v>
      </c>
      <c r="BT597" s="4" t="str">
        <f>IFERROR(IF(VLOOKUP(A597,raw!CZ1:DG100000,7,0)="0",0,2),"")</f>
        <v>0</v>
      </c>
      <c r="BU597" s="4" t="str">
        <f>IFERROR(IF(VLOOKUP(A597,raw!CZ1:DH100000,8,0)="0",0,2),"")</f>
        <v>0</v>
      </c>
      <c r="BV597" s="4" t="str">
        <f>IFERROR(IF(VALUE(IFERROR(VLOOKUP(A597,raw!CZ1:DI100000,9,0),""))=0,"","x"),IFERROR(VLOOKUP(A597,raw!CZ1:DI100000,9,0),""))</f>
        <v>0</v>
      </c>
      <c r="BW597" s="4" t="str">
        <f>IFERROR(IF(VLOOKUP(A597,raw!DJ1:DL100000,2,0)="0",0,2),"")</f>
        <v>0</v>
      </c>
      <c r="BX597" s="4" t="str">
        <f>IFERROR(IF(VLOOKUP(A597,raw!DJ1:DM100000,3,0)="0",0,2),"")</f>
        <v>0</v>
      </c>
      <c r="BY597" s="4" t="str">
        <f>IFERROR(IF(VLOOKUP(A597,raw!DJ1:DN100000,4,0)="0",0,2),"")</f>
        <v>0</v>
      </c>
      <c r="BZ597" s="4" t="str">
        <f>IFERROR(IF(VLOOKUP(A597,raw!DJ1:DO100000,5,0)="0",0,2),"")</f>
        <v>0</v>
      </c>
      <c r="CA597" s="4" t="str">
        <f>IFERROR(IF(VALUE(IFERROR(VLOOKUP(A597,raw!DJ1:DP100000,6,0),""))=0,"","x"),IFERROR(VLOOKUP(A597,raw!DJ1:DP100000,6,0),""))</f>
        <v>0</v>
      </c>
      <c r="CB597" s="4" t="str">
        <f>IFERROR(IF(VLOOKUP(A597,raw!DQ1:DS100000,2,0)="0",0,2),"")</f>
        <v>0</v>
      </c>
      <c r="CC597" s="4" t="str">
        <f>IFERROR(IF(VLOOKUP(A597,raw!DQ1:DT100000,3,0)="0",0,2),"")</f>
        <v>0</v>
      </c>
      <c r="CD597" s="4" t="str">
        <f>IFERROR(IF(VLOOKUP(A597,raw!DQ1:DU100000,4,0)="0",0,2),"")</f>
        <v>0</v>
      </c>
      <c r="CE597" s="4" t="str">
        <f>IFERROR(IF(VALUE(IFERROR(VLOOKUP(A597,raw!DQ1:DV100000,5,0),""))=0,"","x"),IFERROR(VLOOKUP(A597,raw!DQ1:DV100000,5,0),""))</f>
        <v>0</v>
      </c>
      <c r="CF597" s="4" t="str">
        <f>IFERROR(IF(VLOOKUP(A597,raw!DW1:DY100000,2,0)="0",0,2),"")</f>
        <v>0</v>
      </c>
      <c r="CG597" s="4" t="str">
        <f>IFERROR(IF(VALUE(IFERROR(VLOOKUP(A597,raw!DW1:DZ100000,3,0),""))=0,"","x"),IFERROR(VLOOKUP(A597,raw!DW1:DZ100000,3,0),""))</f>
        <v>0</v>
      </c>
      <c r="CH597" s="4" t="str">
        <f>IFERROR(IF(VLOOKUP(A597,raw!EA1:EC100000,2,0)="0",0,2),"")</f>
        <v>0</v>
      </c>
      <c r="CI597" s="4" t="str">
        <f>IFERROR(IF(VLOOKUP(A597,raw!ED1:EF100000,2,0)="0",0,2),"")</f>
        <v>0</v>
      </c>
      <c r="CJ597" s="4" t="str">
        <f>IFERROR(IF(VALUE(IFERROR(VLOOKUP(A597,raw!EG1:EI100000,2,0),""))=0,"","x"),IFERROR(VLOOKUP(A597,raw!EG1:EI100000,2,0),""))</f>
        <v>0</v>
      </c>
    </row>
    <row r="598" spans="1:88">
      <c r="A598" s="3">
        <v>486</v>
      </c>
      <c r="B598" s="3" t="s">
        <v>5535</v>
      </c>
      <c r="C598" s="3" t="s">
        <v>5536</v>
      </c>
      <c r="D598" s="4" t="s">
        <v>5537</v>
      </c>
      <c r="E598" s="4" t="s">
        <v>5489</v>
      </c>
      <c r="F598" s="4" t="s">
        <v>5480</v>
      </c>
      <c r="G598" s="4" t="s">
        <v>5538</v>
      </c>
      <c r="H598" s="4" t="s">
        <v>3108</v>
      </c>
      <c r="I598" s="4" t="str">
        <f>IFERROR(IF(VLOOKUP(A598,raw!B1:D100000,2,0)="0",0,2),"")</f>
        <v>0</v>
      </c>
      <c r="J598" s="4" t="str">
        <f>IFERROR(IF(VLOOKUP(A598,raw!B1:E100000,3,0)="0",0,2),"")</f>
        <v>0</v>
      </c>
      <c r="K598" s="4" t="str">
        <f>IFERROR(IF(VLOOKUP(A598,raw!B1:F100000,4,0)="0",0,2),"")</f>
        <v>0</v>
      </c>
      <c r="L598" s="4" t="str">
        <f>IFERROR(IF(VLOOKUP(A598,raw!B1:G100000,5,0)="0",0,2),"")</f>
        <v>0</v>
      </c>
      <c r="M598" s="4" t="str">
        <f>IFERROR(IF(VLOOKUP(A598,raw!B1:H100000,6,0)="0",0,2),"")</f>
        <v>0</v>
      </c>
      <c r="N598" s="4" t="str">
        <f>IFERROR(IF(VLOOKUP(A598,raw!B1:I100000,7,0)="0",0,2),"")</f>
        <v>0</v>
      </c>
      <c r="O598" s="4" t="str">
        <f>IFERROR(IF(VLOOKUP(A598,raw!J1:L100000,2,0)="0",0,2),"")</f>
        <v>0</v>
      </c>
      <c r="P598" s="4" t="str">
        <f>IFERROR(IF(VALUE(IFERROR(VLOOKUP(A598,raw!J1:M100000,3,0),""))=0,"","x"),IFERROR(VLOOKUP(A598,raw!J1:M100000,3,0),""))</f>
        <v>0</v>
      </c>
      <c r="Q598" s="4" t="str">
        <f>IF(IFERROR(VLOOKUP(A598,raw!J1:N100000,4,0),0)=0, "" , HYPERLINK(VLOOKUP(A598,raw!J1:N100000,4,0),"Foto") )</f>
        <v>0</v>
      </c>
      <c r="R598" s="4" t="str">
        <f>IFERROR(IF(VLOOKUP(A598,raw!O1:Q100000,2,0)="0",0,2),"")</f>
        <v>0</v>
      </c>
      <c r="S598" s="4" t="str">
        <f>IFERROR(IF(VALUE(IFERROR(VLOOKUP(A598,raw!O1:R100000,3,0),""))=0,"","x"),IFERROR(VLOOKUP(A598,raw!O1:R100000,3,0),""))</f>
        <v>0</v>
      </c>
      <c r="T598" s="4" t="str">
        <f>IFERROR(IF(VLOOKUP(A598,raw!S1:U100000,2,0)="0",0,2),"")</f>
        <v>0</v>
      </c>
      <c r="U598" s="4" t="str">
        <f>IF(IFERROR(VLOOKUP(A598,raw!S1:V100000,3,0),0)=0, "" , HYPERLINK(VLOOKUP(A598,raw!S1:V100000,3,0),"Foto") )</f>
        <v>0</v>
      </c>
      <c r="V598" s="4" t="str">
        <f>IFERROR(IF(VLOOKUP(A598,raw!W1:Y100000,2,0)="0",0,2),"")</f>
        <v>0</v>
      </c>
      <c r="W598" s="4" t="str">
        <f>IFERROR(IF(VALUE(IFERROR(VLOOKUP(A598,raw!W1:Z100000,3,0),""))=0,"","x"),IFERROR(VLOOKUP(A598,raw!W1:Z100000,3,0),""))</f>
        <v>0</v>
      </c>
      <c r="X598" s="4" t="str">
        <f>IF(IFERROR(VLOOKUP(A598,raw!W1:AA100000,4,0),0)=0, "" , HYPERLINK(VLOOKUP(A598,raw!W1:AA100000,4,0),"Foto") )</f>
        <v>0</v>
      </c>
      <c r="Y598" s="4" t="str">
        <f>IFERROR(IF(VLOOKUP(A598,raw!AB1:AD100000,2,0)="0",0,2),"")</f>
        <v>0</v>
      </c>
      <c r="Z598" s="4" t="str">
        <f>IFERROR(IF(VALUE(IFERROR(VLOOKUP(A598,raw!AB1:AE100000,3,0),""))=0,"","x"),IFERROR(VLOOKUP(A598,raw!AB1:AE100000,3,0),""))</f>
        <v>0</v>
      </c>
      <c r="AA598" s="4" t="str">
        <f>IFERROR(IF(VLOOKUP(A598,raw!AF1:AH100000,2,0)="0",0,2),"")</f>
        <v>0</v>
      </c>
      <c r="AB598" s="4" t="str">
        <f>IFERROR(IF(VALUE(IFERROR(VLOOKUP(A598,raw!AF1:AI100000,3,0),""))=0,"","x"),IFERROR(VLOOKUP(A598,raw!AF1:AI100000,3,0),""))</f>
        <v>0</v>
      </c>
      <c r="AC598" s="4" t="str">
        <f>IFERROR(IF(VLOOKUP(A598,raw!AJ1:AL100000,2,0)="0",0,2),"")</f>
        <v>0</v>
      </c>
      <c r="AD598" s="4" t="str">
        <f>IFERROR(IF(VLOOKUP(A598,raw!AM1:AO100000,2,0)="0",0,2),"")</f>
        <v>0</v>
      </c>
      <c r="AE598" s="4" t="str">
        <f>IFERROR(IF(VLOOKUP(A598,raw!AM1:AP100000,3,0)="0",0,2),"")</f>
        <v>0</v>
      </c>
      <c r="AF598" s="4" t="str">
        <f>IFERROR(IF(VLOOKUP(A598,raw!AM1:AQ100000,4,0)="0",0,2),"")</f>
        <v>0</v>
      </c>
      <c r="AG598" s="4" t="str">
        <f>IFERROR(IF(VLOOKUP(A598,raw!AM1:AR100000,5,0)="0",0,2),"")</f>
        <v>0</v>
      </c>
      <c r="AH598" s="4" t="str">
        <f>IFERROR(IF(VLOOKUP(A598,raw!AS1:AU100000,2,0)="0",0,2),"")</f>
        <v>0</v>
      </c>
      <c r="AI598" s="4" t="str">
        <f>IFERROR(IF(VLOOKUP(A598,raw!AS1:AV100000,3,0)="0",0,2),"")</f>
        <v>0</v>
      </c>
      <c r="AJ598" s="4" t="str">
        <f>IFERROR(IF(VLOOKUP(A598,raw!AS1:AW100000,4,0)="0",0,2),"")</f>
        <v>0</v>
      </c>
      <c r="AK598" s="4" t="str">
        <f>IFERROR(IF(VLOOKUP(A598,raw!AS1:AX100000,5,0)="0",0,2),"")</f>
        <v>0</v>
      </c>
      <c r="AL598" s="4" t="str">
        <f>IFERROR(IF(VLOOKUP(A598,raw!AY1:BA100000,2,0)="0",0,2),"")</f>
        <v>0</v>
      </c>
      <c r="AM598" s="4" t="str">
        <f>IFERROR(IF(VLOOKUP(A598,raw!AY1:BB100000,3,0)="0",0,2),"")</f>
        <v>0</v>
      </c>
      <c r="AN598" s="4" t="str">
        <f>IFERROR(IF(VLOOKUP(A598,raw!AY1:BC100000,4,0)="0",0,2),"")</f>
        <v>0</v>
      </c>
      <c r="AO598" s="4" t="str">
        <f>IFERROR(IF(VLOOKUP(A598,raw!AY1:BD100000,5,0)="0",0,2),"")</f>
        <v>0</v>
      </c>
      <c r="AP598" s="4" t="str">
        <f>IFERROR(IF(VLOOKUP(A598,raw!BE1:BG100000,2,0)="0",0,2),"")</f>
        <v>0</v>
      </c>
      <c r="AQ598" s="4" t="str">
        <f>IFERROR(IF(VLOOKUP(A598,raw!BH1:BJ100000,2,0)="0",0,2),"")</f>
        <v>0</v>
      </c>
      <c r="AR598" s="4" t="str">
        <f>IFERROR(IF(VLOOKUP(A598,raw!BK1:BM100000,2,0)="0",0,2),"")</f>
        <v>0</v>
      </c>
      <c r="AS598" s="4" t="str">
        <f>IFERROR(IF(VLOOKUP(A598,raw!BK1:BN100000,3,0)="0",0,2),"")</f>
        <v>0</v>
      </c>
      <c r="AT598" s="4" t="str">
        <f>IFERROR(IF(VLOOKUP(A598,raw!BK1:BO100000,4,0)="0",0,2),"")</f>
        <v>0</v>
      </c>
      <c r="AU598" s="4" t="str">
        <f>IFERROR(IF(VLOOKUP(A598,raw!BP1:BR100000,2,0)="0",0,2),"")</f>
        <v>0</v>
      </c>
      <c r="AV598" s="4" t="str">
        <f>IFERROR(IF(VLOOKUP(A598,raw!BP1:BS100000,3,0)="0",0,2),"")</f>
        <v>0</v>
      </c>
      <c r="AW598" s="4" t="str">
        <f>IFERROR(IF(VLOOKUP(A598,raw!BP1:BT100000,4,0)="0",0,2),"")</f>
        <v>0</v>
      </c>
      <c r="AX598" s="4" t="str">
        <f>IFERROR(IF(VLOOKUP(A598,raw!BU1:BW100000,2,0)="0",0,2),"")</f>
        <v>0</v>
      </c>
      <c r="AY598" s="4" t="str">
        <f>IFERROR(IF(VLOOKUP(A598,raw!BU1:BX100000,3,0)="0",0,2),"")</f>
        <v>0</v>
      </c>
      <c r="AZ598" s="4" t="str">
        <f>IFERROR(IF(VLOOKUP(A598,raw!BY1:CA100000,2,0)="0",0,2),"")</f>
        <v>0</v>
      </c>
      <c r="BA598" s="4" t="str">
        <f>IFERROR(IF(VALUE(IFERROR(VLOOKUP(A598,raw!CB1:CD100000,2,0),""))=0,"","x"),IFERROR(VLOOKUP(A598,raw!CB1:CD100000,2,0),""))</f>
        <v>0</v>
      </c>
      <c r="BB598" s="4" t="str">
        <f>IFERROR(IF(VLOOKUP(A598,raw!CE1:CG100000,2,0)="0",0,2),"")</f>
        <v>0</v>
      </c>
      <c r="BC598" s="4" t="str">
        <f>IFERROR(IF(VLOOKUP(A598,raw!CH1:CJ100000,2,0)="0",0,2),"")</f>
        <v>0</v>
      </c>
      <c r="BD598" s="4" t="str">
        <f>IF(IFERROR(VLOOKUP(A598,raw!CH1:CK100000,3,0),0)=0, "" , HYPERLINK(VLOOKUP(A598,raw!CH1:CK100000,3,0),"Foto") )</f>
        <v>0</v>
      </c>
      <c r="BE598" s="4" t="str">
        <f>IFERROR(IF(VLOOKUP(A598,raw!CL1:CN100000,2,0)="0",0,2),"")</f>
        <v>0</v>
      </c>
      <c r="BF598" s="4" t="str">
        <f>IFERROR(IF(VLOOKUP(A598,raw!CL1:CO100000,3,0)="0",0,2),"")</f>
        <v>0</v>
      </c>
      <c r="BG598" s="4" t="str">
        <f>IFERROR(IF(VLOOKUP(A598,raw!CL1:CP100000,4,0)="0",0,2),"")</f>
        <v>0</v>
      </c>
      <c r="BH598" s="4" t="str">
        <f>IFERROR(IF(VLOOKUP(A598,raw!CL1:CQ100000,5,0)="0",0,2),"")</f>
        <v>0</v>
      </c>
      <c r="BI598" s="4" t="str">
        <f>IFERROR(IF(VLOOKUP(A598,raw!CL1:CR100000,6,0)="0",0,2),"")</f>
        <v>0</v>
      </c>
      <c r="BJ598" s="4" t="str">
        <f>IFERROR(IF(VLOOKUP(A598,raw!CL1:CS100000,7,0)="0",0,2),"")</f>
        <v>0</v>
      </c>
      <c r="BK598" s="4" t="str">
        <f>IFERROR(IF(VLOOKUP(A598,raw!CT1:CV100000,2,0)="0",0,2),"")</f>
        <v>0</v>
      </c>
      <c r="BL598" s="4" t="str">
        <f>IFERROR(IF(VLOOKUP(A598,raw!CT1:CW100000,3,0)="0",0,2),"")</f>
        <v>0</v>
      </c>
      <c r="BM598" s="4" t="str">
        <f>IFERROR(IF(VLOOKUP(A598,raw!CT1:CX100000,4,0)="0",0,2),"")</f>
        <v>0</v>
      </c>
      <c r="BN598" s="4" t="str">
        <f>IFERROR(IF(VLOOKUP(A598,raw!CT1:CY100000,5,0)="0",0,2),"")</f>
        <v>0</v>
      </c>
      <c r="BO598" s="4" t="str">
        <f>IFERROR(IF(VLOOKUP(A598,raw!CZ1:DB100000,2,0)="0",0,2),"")</f>
        <v>0</v>
      </c>
      <c r="BP598" s="4" t="str">
        <f>IFERROR(IF(VLOOKUP(A598,raw!CZ1:DC100000,3,0)="0",0,2),"")</f>
        <v>0</v>
      </c>
      <c r="BQ598" s="4" t="str">
        <f>IFERROR(IF(VLOOKUP(A598,raw!CZ1:DD100000,4,0)="0",0,2),"")</f>
        <v>0</v>
      </c>
      <c r="BR598" s="4" t="str">
        <f>IFERROR(IF(VLOOKUP(A598,raw!CZ1:DE100000,5,0)="0",0,2),"")</f>
        <v>0</v>
      </c>
      <c r="BS598" s="4" t="str">
        <f>IFERROR(IF(VLOOKUP(A598,raw!CZ1:DF100000,6,0)="0",0,2),"")</f>
        <v>0</v>
      </c>
      <c r="BT598" s="4" t="str">
        <f>IFERROR(IF(VLOOKUP(A598,raw!CZ1:DG100000,7,0)="0",0,2),"")</f>
        <v>0</v>
      </c>
      <c r="BU598" s="4" t="str">
        <f>IFERROR(IF(VLOOKUP(A598,raw!CZ1:DH100000,8,0)="0",0,2),"")</f>
        <v>0</v>
      </c>
      <c r="BV598" s="4" t="str">
        <f>IFERROR(IF(VALUE(IFERROR(VLOOKUP(A598,raw!CZ1:DI100000,9,0),""))=0,"","x"),IFERROR(VLOOKUP(A598,raw!CZ1:DI100000,9,0),""))</f>
        <v>0</v>
      </c>
      <c r="BW598" s="4" t="str">
        <f>IFERROR(IF(VLOOKUP(A598,raw!DJ1:DL100000,2,0)="0",0,2),"")</f>
        <v>0</v>
      </c>
      <c r="BX598" s="4" t="str">
        <f>IFERROR(IF(VLOOKUP(A598,raw!DJ1:DM100000,3,0)="0",0,2),"")</f>
        <v>0</v>
      </c>
      <c r="BY598" s="4" t="str">
        <f>IFERROR(IF(VLOOKUP(A598,raw!DJ1:DN100000,4,0)="0",0,2),"")</f>
        <v>0</v>
      </c>
      <c r="BZ598" s="4" t="str">
        <f>IFERROR(IF(VLOOKUP(A598,raw!DJ1:DO100000,5,0)="0",0,2),"")</f>
        <v>0</v>
      </c>
      <c r="CA598" s="4" t="str">
        <f>IFERROR(IF(VALUE(IFERROR(VLOOKUP(A598,raw!DJ1:DP100000,6,0),""))=0,"","x"),IFERROR(VLOOKUP(A598,raw!DJ1:DP100000,6,0),""))</f>
        <v>0</v>
      </c>
      <c r="CB598" s="4" t="str">
        <f>IFERROR(IF(VLOOKUP(A598,raw!DQ1:DS100000,2,0)="0",0,2),"")</f>
        <v>0</v>
      </c>
      <c r="CC598" s="4" t="str">
        <f>IFERROR(IF(VLOOKUP(A598,raw!DQ1:DT100000,3,0)="0",0,2),"")</f>
        <v>0</v>
      </c>
      <c r="CD598" s="4" t="str">
        <f>IFERROR(IF(VLOOKUP(A598,raw!DQ1:DU100000,4,0)="0",0,2),"")</f>
        <v>0</v>
      </c>
      <c r="CE598" s="4" t="str">
        <f>IFERROR(IF(VALUE(IFERROR(VLOOKUP(A598,raw!DQ1:DV100000,5,0),""))=0,"","x"),IFERROR(VLOOKUP(A598,raw!DQ1:DV100000,5,0),""))</f>
        <v>0</v>
      </c>
      <c r="CF598" s="4" t="str">
        <f>IFERROR(IF(VLOOKUP(A598,raw!DW1:DY100000,2,0)="0",0,2),"")</f>
        <v>0</v>
      </c>
      <c r="CG598" s="4" t="str">
        <f>IFERROR(IF(VALUE(IFERROR(VLOOKUP(A598,raw!DW1:DZ100000,3,0),""))=0,"","x"),IFERROR(VLOOKUP(A598,raw!DW1:DZ100000,3,0),""))</f>
        <v>0</v>
      </c>
      <c r="CH598" s="4" t="str">
        <f>IFERROR(IF(VLOOKUP(A598,raw!EA1:EC100000,2,0)="0",0,2),"")</f>
        <v>0</v>
      </c>
      <c r="CI598" s="4" t="str">
        <f>IFERROR(IF(VLOOKUP(A598,raw!ED1:EF100000,2,0)="0",0,2),"")</f>
        <v>0</v>
      </c>
      <c r="CJ598" s="4" t="str">
        <f>IFERROR(IF(VALUE(IFERROR(VLOOKUP(A598,raw!EG1:EI100000,2,0),""))=0,"","x"),IFERROR(VLOOKUP(A598,raw!EG1:EI100000,2,0),""))</f>
        <v>0</v>
      </c>
    </row>
    <row r="599" spans="1:88">
      <c r="A599" s="3">
        <v>480</v>
      </c>
      <c r="B599" s="3" t="s">
        <v>5539</v>
      </c>
      <c r="C599" s="3" t="s">
        <v>5540</v>
      </c>
      <c r="D599" s="4" t="s">
        <v>5541</v>
      </c>
      <c r="E599" s="4" t="s">
        <v>5331</v>
      </c>
      <c r="F599" s="4" t="s">
        <v>5480</v>
      </c>
      <c r="G599" s="4" t="s">
        <v>5542</v>
      </c>
      <c r="H599" s="4" t="s">
        <v>3087</v>
      </c>
      <c r="I599" s="4" t="str">
        <f>IFERROR(IF(VLOOKUP(A599,raw!B1:D100000,2,0)="0",0,2),"")</f>
        <v>0</v>
      </c>
      <c r="J599" s="4" t="str">
        <f>IFERROR(IF(VLOOKUP(A599,raw!B1:E100000,3,0)="0",0,2),"")</f>
        <v>0</v>
      </c>
      <c r="K599" s="4" t="str">
        <f>IFERROR(IF(VLOOKUP(A599,raw!B1:F100000,4,0)="0",0,2),"")</f>
        <v>0</v>
      </c>
      <c r="L599" s="4" t="str">
        <f>IFERROR(IF(VLOOKUP(A599,raw!B1:G100000,5,0)="0",0,2),"")</f>
        <v>0</v>
      </c>
      <c r="M599" s="4" t="str">
        <f>IFERROR(IF(VLOOKUP(A599,raw!B1:H100000,6,0)="0",0,2),"")</f>
        <v>0</v>
      </c>
      <c r="N599" s="4" t="str">
        <f>IFERROR(IF(VLOOKUP(A599,raw!B1:I100000,7,0)="0",0,2),"")</f>
        <v>0</v>
      </c>
      <c r="O599" s="4" t="str">
        <f>IFERROR(IF(VLOOKUP(A599,raw!J1:L100000,2,0)="0",0,2),"")</f>
        <v>0</v>
      </c>
      <c r="P599" s="4" t="str">
        <f>IFERROR(IF(VALUE(IFERROR(VLOOKUP(A599,raw!J1:M100000,3,0),""))=0,"","x"),IFERROR(VLOOKUP(A599,raw!J1:M100000,3,0),""))</f>
        <v>0</v>
      </c>
      <c r="Q599" s="4" t="str">
        <f>IF(IFERROR(VLOOKUP(A599,raw!J1:N100000,4,0),0)=0, "" , HYPERLINK(VLOOKUP(A599,raw!J1:N100000,4,0),"Foto") )</f>
        <v>0</v>
      </c>
      <c r="R599" s="4" t="str">
        <f>IFERROR(IF(VLOOKUP(A599,raw!O1:Q100000,2,0)="0",0,2),"")</f>
        <v>0</v>
      </c>
      <c r="S599" s="4" t="str">
        <f>IFERROR(IF(VALUE(IFERROR(VLOOKUP(A599,raw!O1:R100000,3,0),""))=0,"","x"),IFERROR(VLOOKUP(A599,raw!O1:R100000,3,0),""))</f>
        <v>0</v>
      </c>
      <c r="T599" s="4" t="str">
        <f>IFERROR(IF(VLOOKUP(A599,raw!S1:U100000,2,0)="0",0,2),"")</f>
        <v>0</v>
      </c>
      <c r="U599" s="4" t="str">
        <f>IF(IFERROR(VLOOKUP(A599,raw!S1:V100000,3,0),0)=0, "" , HYPERLINK(VLOOKUP(A599,raw!S1:V100000,3,0),"Foto") )</f>
        <v>0</v>
      </c>
      <c r="V599" s="4" t="str">
        <f>IFERROR(IF(VLOOKUP(A599,raw!W1:Y100000,2,0)="0",0,2),"")</f>
        <v>0</v>
      </c>
      <c r="W599" s="4" t="str">
        <f>IFERROR(IF(VALUE(IFERROR(VLOOKUP(A599,raw!W1:Z100000,3,0),""))=0,"","x"),IFERROR(VLOOKUP(A599,raw!W1:Z100000,3,0),""))</f>
        <v>0</v>
      </c>
      <c r="X599" s="4" t="str">
        <f>IF(IFERROR(VLOOKUP(A599,raw!W1:AA100000,4,0),0)=0, "" , HYPERLINK(VLOOKUP(A599,raw!W1:AA100000,4,0),"Foto") )</f>
        <v>0</v>
      </c>
      <c r="Y599" s="4" t="str">
        <f>IFERROR(IF(VLOOKUP(A599,raw!AB1:AD100000,2,0)="0",0,2),"")</f>
        <v>0</v>
      </c>
      <c r="Z599" s="4" t="str">
        <f>IFERROR(IF(VALUE(IFERROR(VLOOKUP(A599,raw!AB1:AE100000,3,0),""))=0,"","x"),IFERROR(VLOOKUP(A599,raw!AB1:AE100000,3,0),""))</f>
        <v>0</v>
      </c>
      <c r="AA599" s="4" t="str">
        <f>IFERROR(IF(VLOOKUP(A599,raw!AF1:AH100000,2,0)="0",0,2),"")</f>
        <v>0</v>
      </c>
      <c r="AB599" s="4" t="str">
        <f>IFERROR(IF(VALUE(IFERROR(VLOOKUP(A599,raw!AF1:AI100000,3,0),""))=0,"","x"),IFERROR(VLOOKUP(A599,raw!AF1:AI100000,3,0),""))</f>
        <v>0</v>
      </c>
      <c r="AC599" s="4" t="str">
        <f>IFERROR(IF(VLOOKUP(A599,raw!AJ1:AL100000,2,0)="0",0,2),"")</f>
        <v>0</v>
      </c>
      <c r="AD599" s="4" t="str">
        <f>IFERROR(IF(VLOOKUP(A599,raw!AM1:AO100000,2,0)="0",0,2),"")</f>
        <v>0</v>
      </c>
      <c r="AE599" s="4" t="str">
        <f>IFERROR(IF(VLOOKUP(A599,raw!AM1:AP100000,3,0)="0",0,2),"")</f>
        <v>0</v>
      </c>
      <c r="AF599" s="4" t="str">
        <f>IFERROR(IF(VLOOKUP(A599,raw!AM1:AQ100000,4,0)="0",0,2),"")</f>
        <v>0</v>
      </c>
      <c r="AG599" s="4" t="str">
        <f>IFERROR(IF(VLOOKUP(A599,raw!AM1:AR100000,5,0)="0",0,2),"")</f>
        <v>0</v>
      </c>
      <c r="AH599" s="4" t="str">
        <f>IFERROR(IF(VLOOKUP(A599,raw!AS1:AU100000,2,0)="0",0,2),"")</f>
        <v>0</v>
      </c>
      <c r="AI599" s="4" t="str">
        <f>IFERROR(IF(VLOOKUP(A599,raw!AS1:AV100000,3,0)="0",0,2),"")</f>
        <v>0</v>
      </c>
      <c r="AJ599" s="4" t="str">
        <f>IFERROR(IF(VLOOKUP(A599,raw!AS1:AW100000,4,0)="0",0,2),"")</f>
        <v>0</v>
      </c>
      <c r="AK599" s="4" t="str">
        <f>IFERROR(IF(VLOOKUP(A599,raw!AS1:AX100000,5,0)="0",0,2),"")</f>
        <v>0</v>
      </c>
      <c r="AL599" s="4" t="str">
        <f>IFERROR(IF(VLOOKUP(A599,raw!AY1:BA100000,2,0)="0",0,2),"")</f>
        <v>0</v>
      </c>
      <c r="AM599" s="4" t="str">
        <f>IFERROR(IF(VLOOKUP(A599,raw!AY1:BB100000,3,0)="0",0,2),"")</f>
        <v>0</v>
      </c>
      <c r="AN599" s="4" t="str">
        <f>IFERROR(IF(VLOOKUP(A599,raw!AY1:BC100000,4,0)="0",0,2),"")</f>
        <v>0</v>
      </c>
      <c r="AO599" s="4" t="str">
        <f>IFERROR(IF(VLOOKUP(A599,raw!AY1:BD100000,5,0)="0",0,2),"")</f>
        <v>0</v>
      </c>
      <c r="AP599" s="4" t="str">
        <f>IFERROR(IF(VLOOKUP(A599,raw!BE1:BG100000,2,0)="0",0,2),"")</f>
        <v>0</v>
      </c>
      <c r="AQ599" s="4" t="str">
        <f>IFERROR(IF(VLOOKUP(A599,raw!BH1:BJ100000,2,0)="0",0,2),"")</f>
        <v>0</v>
      </c>
      <c r="AR599" s="4" t="str">
        <f>IFERROR(IF(VLOOKUP(A599,raw!BK1:BM100000,2,0)="0",0,2),"")</f>
        <v>0</v>
      </c>
      <c r="AS599" s="4" t="str">
        <f>IFERROR(IF(VLOOKUP(A599,raw!BK1:BN100000,3,0)="0",0,2),"")</f>
        <v>0</v>
      </c>
      <c r="AT599" s="4" t="str">
        <f>IFERROR(IF(VLOOKUP(A599,raw!BK1:BO100000,4,0)="0",0,2),"")</f>
        <v>0</v>
      </c>
      <c r="AU599" s="4" t="str">
        <f>IFERROR(IF(VLOOKUP(A599,raw!BP1:BR100000,2,0)="0",0,2),"")</f>
        <v>0</v>
      </c>
      <c r="AV599" s="4" t="str">
        <f>IFERROR(IF(VLOOKUP(A599,raw!BP1:BS100000,3,0)="0",0,2),"")</f>
        <v>0</v>
      </c>
      <c r="AW599" s="4" t="str">
        <f>IFERROR(IF(VLOOKUP(A599,raw!BP1:BT100000,4,0)="0",0,2),"")</f>
        <v>0</v>
      </c>
      <c r="AX599" s="4" t="str">
        <f>IFERROR(IF(VLOOKUP(A599,raw!BU1:BW100000,2,0)="0",0,2),"")</f>
        <v>0</v>
      </c>
      <c r="AY599" s="4" t="str">
        <f>IFERROR(IF(VLOOKUP(A599,raw!BU1:BX100000,3,0)="0",0,2),"")</f>
        <v>0</v>
      </c>
      <c r="AZ599" s="4" t="str">
        <f>IFERROR(IF(VLOOKUP(A599,raw!BY1:CA100000,2,0)="0",0,2),"")</f>
        <v>0</v>
      </c>
      <c r="BA599" s="4" t="str">
        <f>IFERROR(IF(VALUE(IFERROR(VLOOKUP(A599,raw!CB1:CD100000,2,0),""))=0,"","x"),IFERROR(VLOOKUP(A599,raw!CB1:CD100000,2,0),""))</f>
        <v>0</v>
      </c>
      <c r="BB599" s="4" t="str">
        <f>IFERROR(IF(VLOOKUP(A599,raw!CE1:CG100000,2,0)="0",0,2),"")</f>
        <v>0</v>
      </c>
      <c r="BC599" s="4" t="str">
        <f>IFERROR(IF(VLOOKUP(A599,raw!CH1:CJ100000,2,0)="0",0,2),"")</f>
        <v>0</v>
      </c>
      <c r="BD599" s="4" t="str">
        <f>IF(IFERROR(VLOOKUP(A599,raw!CH1:CK100000,3,0),0)=0, "" , HYPERLINK(VLOOKUP(A599,raw!CH1:CK100000,3,0),"Foto") )</f>
        <v>0</v>
      </c>
      <c r="BE599" s="4" t="str">
        <f>IFERROR(IF(VLOOKUP(A599,raw!CL1:CN100000,2,0)="0",0,2),"")</f>
        <v>0</v>
      </c>
      <c r="BF599" s="4" t="str">
        <f>IFERROR(IF(VLOOKUP(A599,raw!CL1:CO100000,3,0)="0",0,2),"")</f>
        <v>0</v>
      </c>
      <c r="BG599" s="4" t="str">
        <f>IFERROR(IF(VLOOKUP(A599,raw!CL1:CP100000,4,0)="0",0,2),"")</f>
        <v>0</v>
      </c>
      <c r="BH599" s="4" t="str">
        <f>IFERROR(IF(VLOOKUP(A599,raw!CL1:CQ100000,5,0)="0",0,2),"")</f>
        <v>0</v>
      </c>
      <c r="BI599" s="4" t="str">
        <f>IFERROR(IF(VLOOKUP(A599,raw!CL1:CR100000,6,0)="0",0,2),"")</f>
        <v>0</v>
      </c>
      <c r="BJ599" s="4" t="str">
        <f>IFERROR(IF(VLOOKUP(A599,raw!CL1:CS100000,7,0)="0",0,2),"")</f>
        <v>0</v>
      </c>
      <c r="BK599" s="4" t="str">
        <f>IFERROR(IF(VLOOKUP(A599,raw!CT1:CV100000,2,0)="0",0,2),"")</f>
        <v>0</v>
      </c>
      <c r="BL599" s="4" t="str">
        <f>IFERROR(IF(VLOOKUP(A599,raw!CT1:CW100000,3,0)="0",0,2),"")</f>
        <v>0</v>
      </c>
      <c r="BM599" s="4" t="str">
        <f>IFERROR(IF(VLOOKUP(A599,raw!CT1:CX100000,4,0)="0",0,2),"")</f>
        <v>0</v>
      </c>
      <c r="BN599" s="4" t="str">
        <f>IFERROR(IF(VLOOKUP(A599,raw!CT1:CY100000,5,0)="0",0,2),"")</f>
        <v>0</v>
      </c>
      <c r="BO599" s="4" t="str">
        <f>IFERROR(IF(VLOOKUP(A599,raw!CZ1:DB100000,2,0)="0",0,2),"")</f>
        <v>0</v>
      </c>
      <c r="BP599" s="4" t="str">
        <f>IFERROR(IF(VLOOKUP(A599,raw!CZ1:DC100000,3,0)="0",0,2),"")</f>
        <v>0</v>
      </c>
      <c r="BQ599" s="4" t="str">
        <f>IFERROR(IF(VLOOKUP(A599,raw!CZ1:DD100000,4,0)="0",0,2),"")</f>
        <v>0</v>
      </c>
      <c r="BR599" s="4" t="str">
        <f>IFERROR(IF(VLOOKUP(A599,raw!CZ1:DE100000,5,0)="0",0,2),"")</f>
        <v>0</v>
      </c>
      <c r="BS599" s="4" t="str">
        <f>IFERROR(IF(VLOOKUP(A599,raw!CZ1:DF100000,6,0)="0",0,2),"")</f>
        <v>0</v>
      </c>
      <c r="BT599" s="4" t="str">
        <f>IFERROR(IF(VLOOKUP(A599,raw!CZ1:DG100000,7,0)="0",0,2),"")</f>
        <v>0</v>
      </c>
      <c r="BU599" s="4" t="str">
        <f>IFERROR(IF(VLOOKUP(A599,raw!CZ1:DH100000,8,0)="0",0,2),"")</f>
        <v>0</v>
      </c>
      <c r="BV599" s="4" t="str">
        <f>IFERROR(IF(VALUE(IFERROR(VLOOKUP(A599,raw!CZ1:DI100000,9,0),""))=0,"","x"),IFERROR(VLOOKUP(A599,raw!CZ1:DI100000,9,0),""))</f>
        <v>0</v>
      </c>
      <c r="BW599" s="4" t="str">
        <f>IFERROR(IF(VLOOKUP(A599,raw!DJ1:DL100000,2,0)="0",0,2),"")</f>
        <v>0</v>
      </c>
      <c r="BX599" s="4" t="str">
        <f>IFERROR(IF(VLOOKUP(A599,raw!DJ1:DM100000,3,0)="0",0,2),"")</f>
        <v>0</v>
      </c>
      <c r="BY599" s="4" t="str">
        <f>IFERROR(IF(VLOOKUP(A599,raw!DJ1:DN100000,4,0)="0",0,2),"")</f>
        <v>0</v>
      </c>
      <c r="BZ599" s="4" t="str">
        <f>IFERROR(IF(VLOOKUP(A599,raw!DJ1:DO100000,5,0)="0",0,2),"")</f>
        <v>0</v>
      </c>
      <c r="CA599" s="4" t="str">
        <f>IFERROR(IF(VALUE(IFERROR(VLOOKUP(A599,raw!DJ1:DP100000,6,0),""))=0,"","x"),IFERROR(VLOOKUP(A599,raw!DJ1:DP100000,6,0),""))</f>
        <v>0</v>
      </c>
      <c r="CB599" s="4" t="str">
        <f>IFERROR(IF(VLOOKUP(A599,raw!DQ1:DS100000,2,0)="0",0,2),"")</f>
        <v>0</v>
      </c>
      <c r="CC599" s="4" t="str">
        <f>IFERROR(IF(VLOOKUP(A599,raw!DQ1:DT100000,3,0)="0",0,2),"")</f>
        <v>0</v>
      </c>
      <c r="CD599" s="4" t="str">
        <f>IFERROR(IF(VLOOKUP(A599,raw!DQ1:DU100000,4,0)="0",0,2),"")</f>
        <v>0</v>
      </c>
      <c r="CE599" s="4" t="str">
        <f>IFERROR(IF(VALUE(IFERROR(VLOOKUP(A599,raw!DQ1:DV100000,5,0),""))=0,"","x"),IFERROR(VLOOKUP(A599,raw!DQ1:DV100000,5,0),""))</f>
        <v>0</v>
      </c>
      <c r="CF599" s="4" t="str">
        <f>IFERROR(IF(VLOOKUP(A599,raw!DW1:DY100000,2,0)="0",0,2),"")</f>
        <v>0</v>
      </c>
      <c r="CG599" s="4" t="str">
        <f>IFERROR(IF(VALUE(IFERROR(VLOOKUP(A599,raw!DW1:DZ100000,3,0),""))=0,"","x"),IFERROR(VLOOKUP(A599,raw!DW1:DZ100000,3,0),""))</f>
        <v>0</v>
      </c>
      <c r="CH599" s="4" t="str">
        <f>IFERROR(IF(VLOOKUP(A599,raw!EA1:EC100000,2,0)="0",0,2),"")</f>
        <v>0</v>
      </c>
      <c r="CI599" s="4" t="str">
        <f>IFERROR(IF(VLOOKUP(A599,raw!ED1:EF100000,2,0)="0",0,2),"")</f>
        <v>0</v>
      </c>
      <c r="CJ599" s="4" t="str">
        <f>IFERROR(IF(VALUE(IFERROR(VLOOKUP(A599,raw!EG1:EI100000,2,0),""))=0,"","x"),IFERROR(VLOOKUP(A599,raw!EG1:EI100000,2,0),""))</f>
        <v>0</v>
      </c>
    </row>
    <row r="600" spans="1:88">
      <c r="A600" s="3">
        <v>479</v>
      </c>
      <c r="B600" s="3" t="s">
        <v>5543</v>
      </c>
      <c r="C600" s="3" t="s">
        <v>5544</v>
      </c>
      <c r="D600" s="4" t="s">
        <v>5545</v>
      </c>
      <c r="E600" s="4" t="s">
        <v>5331</v>
      </c>
      <c r="F600" s="4" t="s">
        <v>5480</v>
      </c>
      <c r="G600" s="4" t="s">
        <v>5546</v>
      </c>
      <c r="H600" s="4" t="s">
        <v>3087</v>
      </c>
      <c r="I600" s="4" t="str">
        <f>IFERROR(IF(VLOOKUP(A600,raw!B1:D100000,2,0)="0",0,2),"")</f>
        <v>0</v>
      </c>
      <c r="J600" s="4" t="str">
        <f>IFERROR(IF(VLOOKUP(A600,raw!B1:E100000,3,0)="0",0,2),"")</f>
        <v>0</v>
      </c>
      <c r="K600" s="4" t="str">
        <f>IFERROR(IF(VLOOKUP(A600,raw!B1:F100000,4,0)="0",0,2),"")</f>
        <v>0</v>
      </c>
      <c r="L600" s="4" t="str">
        <f>IFERROR(IF(VLOOKUP(A600,raw!B1:G100000,5,0)="0",0,2),"")</f>
        <v>0</v>
      </c>
      <c r="M600" s="4" t="str">
        <f>IFERROR(IF(VLOOKUP(A600,raw!B1:H100000,6,0)="0",0,2),"")</f>
        <v>0</v>
      </c>
      <c r="N600" s="4" t="str">
        <f>IFERROR(IF(VLOOKUP(A600,raw!B1:I100000,7,0)="0",0,2),"")</f>
        <v>0</v>
      </c>
      <c r="O600" s="4" t="str">
        <f>IFERROR(IF(VLOOKUP(A600,raw!J1:L100000,2,0)="0",0,2),"")</f>
        <v>0</v>
      </c>
      <c r="P600" s="4" t="str">
        <f>IFERROR(IF(VALUE(IFERROR(VLOOKUP(A600,raw!J1:M100000,3,0),""))=0,"","x"),IFERROR(VLOOKUP(A600,raw!J1:M100000,3,0),""))</f>
        <v>0</v>
      </c>
      <c r="Q600" s="4" t="str">
        <f>IF(IFERROR(VLOOKUP(A600,raw!J1:N100000,4,0),0)=0, "" , HYPERLINK(VLOOKUP(A600,raw!J1:N100000,4,0),"Foto") )</f>
        <v>0</v>
      </c>
      <c r="R600" s="4" t="str">
        <f>IFERROR(IF(VLOOKUP(A600,raw!O1:Q100000,2,0)="0",0,2),"")</f>
        <v>0</v>
      </c>
      <c r="S600" s="4" t="str">
        <f>IFERROR(IF(VALUE(IFERROR(VLOOKUP(A600,raw!O1:R100000,3,0),""))=0,"","x"),IFERROR(VLOOKUP(A600,raw!O1:R100000,3,0),""))</f>
        <v>0</v>
      </c>
      <c r="T600" s="4" t="str">
        <f>IFERROR(IF(VLOOKUP(A600,raw!S1:U100000,2,0)="0",0,2),"")</f>
        <v>0</v>
      </c>
      <c r="U600" s="4" t="str">
        <f>IF(IFERROR(VLOOKUP(A600,raw!S1:V100000,3,0),0)=0, "" , HYPERLINK(VLOOKUP(A600,raw!S1:V100000,3,0),"Foto") )</f>
        <v>0</v>
      </c>
      <c r="V600" s="4" t="str">
        <f>IFERROR(IF(VLOOKUP(A600,raw!W1:Y100000,2,0)="0",0,2),"")</f>
        <v>0</v>
      </c>
      <c r="W600" s="4" t="str">
        <f>IFERROR(IF(VALUE(IFERROR(VLOOKUP(A600,raw!W1:Z100000,3,0),""))=0,"","x"),IFERROR(VLOOKUP(A600,raw!W1:Z100000,3,0),""))</f>
        <v>0</v>
      </c>
      <c r="X600" s="4" t="str">
        <f>IF(IFERROR(VLOOKUP(A600,raw!W1:AA100000,4,0),0)=0, "" , HYPERLINK(VLOOKUP(A600,raw!W1:AA100000,4,0),"Foto") )</f>
        <v>0</v>
      </c>
      <c r="Y600" s="4" t="str">
        <f>IFERROR(IF(VLOOKUP(A600,raw!AB1:AD100000,2,0)="0",0,2),"")</f>
        <v>0</v>
      </c>
      <c r="Z600" s="4" t="str">
        <f>IFERROR(IF(VALUE(IFERROR(VLOOKUP(A600,raw!AB1:AE100000,3,0),""))=0,"","x"),IFERROR(VLOOKUP(A600,raw!AB1:AE100000,3,0),""))</f>
        <v>0</v>
      </c>
      <c r="AA600" s="4" t="str">
        <f>IFERROR(IF(VLOOKUP(A600,raw!AF1:AH100000,2,0)="0",0,2),"")</f>
        <v>0</v>
      </c>
      <c r="AB600" s="4" t="str">
        <f>IFERROR(IF(VALUE(IFERROR(VLOOKUP(A600,raw!AF1:AI100000,3,0),""))=0,"","x"),IFERROR(VLOOKUP(A600,raw!AF1:AI100000,3,0),""))</f>
        <v>0</v>
      </c>
      <c r="AC600" s="4" t="str">
        <f>IFERROR(IF(VLOOKUP(A600,raw!AJ1:AL100000,2,0)="0",0,2),"")</f>
        <v>0</v>
      </c>
      <c r="AD600" s="4" t="str">
        <f>IFERROR(IF(VLOOKUP(A600,raw!AM1:AO100000,2,0)="0",0,2),"")</f>
        <v>0</v>
      </c>
      <c r="AE600" s="4" t="str">
        <f>IFERROR(IF(VLOOKUP(A600,raw!AM1:AP100000,3,0)="0",0,2),"")</f>
        <v>0</v>
      </c>
      <c r="AF600" s="4" t="str">
        <f>IFERROR(IF(VLOOKUP(A600,raw!AM1:AQ100000,4,0)="0",0,2),"")</f>
        <v>0</v>
      </c>
      <c r="AG600" s="4" t="str">
        <f>IFERROR(IF(VLOOKUP(A600,raw!AM1:AR100000,5,0)="0",0,2),"")</f>
        <v>0</v>
      </c>
      <c r="AH600" s="4" t="str">
        <f>IFERROR(IF(VLOOKUP(A600,raw!AS1:AU100000,2,0)="0",0,2),"")</f>
        <v>0</v>
      </c>
      <c r="AI600" s="4" t="str">
        <f>IFERROR(IF(VLOOKUP(A600,raw!AS1:AV100000,3,0)="0",0,2),"")</f>
        <v>0</v>
      </c>
      <c r="AJ600" s="4" t="str">
        <f>IFERROR(IF(VLOOKUP(A600,raw!AS1:AW100000,4,0)="0",0,2),"")</f>
        <v>0</v>
      </c>
      <c r="AK600" s="4" t="str">
        <f>IFERROR(IF(VLOOKUP(A600,raw!AS1:AX100000,5,0)="0",0,2),"")</f>
        <v>0</v>
      </c>
      <c r="AL600" s="4" t="str">
        <f>IFERROR(IF(VLOOKUP(A600,raw!AY1:BA100000,2,0)="0",0,2),"")</f>
        <v>0</v>
      </c>
      <c r="AM600" s="4" t="str">
        <f>IFERROR(IF(VLOOKUP(A600,raw!AY1:BB100000,3,0)="0",0,2),"")</f>
        <v>0</v>
      </c>
      <c r="AN600" s="4" t="str">
        <f>IFERROR(IF(VLOOKUP(A600,raw!AY1:BC100000,4,0)="0",0,2),"")</f>
        <v>0</v>
      </c>
      <c r="AO600" s="4" t="str">
        <f>IFERROR(IF(VLOOKUP(A600,raw!AY1:BD100000,5,0)="0",0,2),"")</f>
        <v>0</v>
      </c>
      <c r="AP600" s="4" t="str">
        <f>IFERROR(IF(VLOOKUP(A600,raw!BE1:BG100000,2,0)="0",0,2),"")</f>
        <v>0</v>
      </c>
      <c r="AQ600" s="4" t="str">
        <f>IFERROR(IF(VLOOKUP(A600,raw!BH1:BJ100000,2,0)="0",0,2),"")</f>
        <v>0</v>
      </c>
      <c r="AR600" s="4" t="str">
        <f>IFERROR(IF(VLOOKUP(A600,raw!BK1:BM100000,2,0)="0",0,2),"")</f>
        <v>0</v>
      </c>
      <c r="AS600" s="4" t="str">
        <f>IFERROR(IF(VLOOKUP(A600,raw!BK1:BN100000,3,0)="0",0,2),"")</f>
        <v>0</v>
      </c>
      <c r="AT600" s="4" t="str">
        <f>IFERROR(IF(VLOOKUP(A600,raw!BK1:BO100000,4,0)="0",0,2),"")</f>
        <v>0</v>
      </c>
      <c r="AU600" s="4" t="str">
        <f>IFERROR(IF(VLOOKUP(A600,raw!BP1:BR100000,2,0)="0",0,2),"")</f>
        <v>0</v>
      </c>
      <c r="AV600" s="4" t="str">
        <f>IFERROR(IF(VLOOKUP(A600,raw!BP1:BS100000,3,0)="0",0,2),"")</f>
        <v>0</v>
      </c>
      <c r="AW600" s="4" t="str">
        <f>IFERROR(IF(VLOOKUP(A600,raw!BP1:BT100000,4,0)="0",0,2),"")</f>
        <v>0</v>
      </c>
      <c r="AX600" s="4" t="str">
        <f>IFERROR(IF(VLOOKUP(A600,raw!BU1:BW100000,2,0)="0",0,2),"")</f>
        <v>0</v>
      </c>
      <c r="AY600" s="4" t="str">
        <f>IFERROR(IF(VLOOKUP(A600,raw!BU1:BX100000,3,0)="0",0,2),"")</f>
        <v>0</v>
      </c>
      <c r="AZ600" s="4" t="str">
        <f>IFERROR(IF(VLOOKUP(A600,raw!BY1:CA100000,2,0)="0",0,2),"")</f>
        <v>0</v>
      </c>
      <c r="BA600" s="4" t="str">
        <f>IFERROR(IF(VALUE(IFERROR(VLOOKUP(A600,raw!CB1:CD100000,2,0),""))=0,"","x"),IFERROR(VLOOKUP(A600,raw!CB1:CD100000,2,0),""))</f>
        <v>0</v>
      </c>
      <c r="BB600" s="4" t="str">
        <f>IFERROR(IF(VLOOKUP(A600,raw!CE1:CG100000,2,0)="0",0,2),"")</f>
        <v>0</v>
      </c>
      <c r="BC600" s="4" t="str">
        <f>IFERROR(IF(VLOOKUP(A600,raw!CH1:CJ100000,2,0)="0",0,2),"")</f>
        <v>0</v>
      </c>
      <c r="BD600" s="4" t="str">
        <f>IF(IFERROR(VLOOKUP(A600,raw!CH1:CK100000,3,0),0)=0, "" , HYPERLINK(VLOOKUP(A600,raw!CH1:CK100000,3,0),"Foto") )</f>
        <v>0</v>
      </c>
      <c r="BE600" s="4" t="str">
        <f>IFERROR(IF(VLOOKUP(A600,raw!CL1:CN100000,2,0)="0",0,2),"")</f>
        <v>0</v>
      </c>
      <c r="BF600" s="4" t="str">
        <f>IFERROR(IF(VLOOKUP(A600,raw!CL1:CO100000,3,0)="0",0,2),"")</f>
        <v>0</v>
      </c>
      <c r="BG600" s="4" t="str">
        <f>IFERROR(IF(VLOOKUP(A600,raw!CL1:CP100000,4,0)="0",0,2),"")</f>
        <v>0</v>
      </c>
      <c r="BH600" s="4" t="str">
        <f>IFERROR(IF(VLOOKUP(A600,raw!CL1:CQ100000,5,0)="0",0,2),"")</f>
        <v>0</v>
      </c>
      <c r="BI600" s="4" t="str">
        <f>IFERROR(IF(VLOOKUP(A600,raw!CL1:CR100000,6,0)="0",0,2),"")</f>
        <v>0</v>
      </c>
      <c r="BJ600" s="4" t="str">
        <f>IFERROR(IF(VLOOKUP(A600,raw!CL1:CS100000,7,0)="0",0,2),"")</f>
        <v>0</v>
      </c>
      <c r="BK600" s="4" t="str">
        <f>IFERROR(IF(VLOOKUP(A600,raw!CT1:CV100000,2,0)="0",0,2),"")</f>
        <v>0</v>
      </c>
      <c r="BL600" s="4" t="str">
        <f>IFERROR(IF(VLOOKUP(A600,raw!CT1:CW100000,3,0)="0",0,2),"")</f>
        <v>0</v>
      </c>
      <c r="BM600" s="4" t="str">
        <f>IFERROR(IF(VLOOKUP(A600,raw!CT1:CX100000,4,0)="0",0,2),"")</f>
        <v>0</v>
      </c>
      <c r="BN600" s="4" t="str">
        <f>IFERROR(IF(VLOOKUP(A600,raw!CT1:CY100000,5,0)="0",0,2),"")</f>
        <v>0</v>
      </c>
      <c r="BO600" s="4" t="str">
        <f>IFERROR(IF(VLOOKUP(A600,raw!CZ1:DB100000,2,0)="0",0,2),"")</f>
        <v>0</v>
      </c>
      <c r="BP600" s="4" t="str">
        <f>IFERROR(IF(VLOOKUP(A600,raw!CZ1:DC100000,3,0)="0",0,2),"")</f>
        <v>0</v>
      </c>
      <c r="BQ600" s="4" t="str">
        <f>IFERROR(IF(VLOOKUP(A600,raw!CZ1:DD100000,4,0)="0",0,2),"")</f>
        <v>0</v>
      </c>
      <c r="BR600" s="4" t="str">
        <f>IFERROR(IF(VLOOKUP(A600,raw!CZ1:DE100000,5,0)="0",0,2),"")</f>
        <v>0</v>
      </c>
      <c r="BS600" s="4" t="str">
        <f>IFERROR(IF(VLOOKUP(A600,raw!CZ1:DF100000,6,0)="0",0,2),"")</f>
        <v>0</v>
      </c>
      <c r="BT600" s="4" t="str">
        <f>IFERROR(IF(VLOOKUP(A600,raw!CZ1:DG100000,7,0)="0",0,2),"")</f>
        <v>0</v>
      </c>
      <c r="BU600" s="4" t="str">
        <f>IFERROR(IF(VLOOKUP(A600,raw!CZ1:DH100000,8,0)="0",0,2),"")</f>
        <v>0</v>
      </c>
      <c r="BV600" s="4" t="str">
        <f>IFERROR(IF(VALUE(IFERROR(VLOOKUP(A600,raw!CZ1:DI100000,9,0),""))=0,"","x"),IFERROR(VLOOKUP(A600,raw!CZ1:DI100000,9,0),""))</f>
        <v>0</v>
      </c>
      <c r="BW600" s="4" t="str">
        <f>IFERROR(IF(VLOOKUP(A600,raw!DJ1:DL100000,2,0)="0",0,2),"")</f>
        <v>0</v>
      </c>
      <c r="BX600" s="4" t="str">
        <f>IFERROR(IF(VLOOKUP(A600,raw!DJ1:DM100000,3,0)="0",0,2),"")</f>
        <v>0</v>
      </c>
      <c r="BY600" s="4" t="str">
        <f>IFERROR(IF(VLOOKUP(A600,raw!DJ1:DN100000,4,0)="0",0,2),"")</f>
        <v>0</v>
      </c>
      <c r="BZ600" s="4" t="str">
        <f>IFERROR(IF(VLOOKUP(A600,raw!DJ1:DO100000,5,0)="0",0,2),"")</f>
        <v>0</v>
      </c>
      <c r="CA600" s="4" t="str">
        <f>IFERROR(IF(VALUE(IFERROR(VLOOKUP(A600,raw!DJ1:DP100000,6,0),""))=0,"","x"),IFERROR(VLOOKUP(A600,raw!DJ1:DP100000,6,0),""))</f>
        <v>0</v>
      </c>
      <c r="CB600" s="4" t="str">
        <f>IFERROR(IF(VLOOKUP(A600,raw!DQ1:DS100000,2,0)="0",0,2),"")</f>
        <v>0</v>
      </c>
      <c r="CC600" s="4" t="str">
        <f>IFERROR(IF(VLOOKUP(A600,raw!DQ1:DT100000,3,0)="0",0,2),"")</f>
        <v>0</v>
      </c>
      <c r="CD600" s="4" t="str">
        <f>IFERROR(IF(VLOOKUP(A600,raw!DQ1:DU100000,4,0)="0",0,2),"")</f>
        <v>0</v>
      </c>
      <c r="CE600" s="4" t="str">
        <f>IFERROR(IF(VALUE(IFERROR(VLOOKUP(A600,raw!DQ1:DV100000,5,0),""))=0,"","x"),IFERROR(VLOOKUP(A600,raw!DQ1:DV100000,5,0),""))</f>
        <v>0</v>
      </c>
      <c r="CF600" s="4" t="str">
        <f>IFERROR(IF(VLOOKUP(A600,raw!DW1:DY100000,2,0)="0",0,2),"")</f>
        <v>0</v>
      </c>
      <c r="CG600" s="4" t="str">
        <f>IFERROR(IF(VALUE(IFERROR(VLOOKUP(A600,raw!DW1:DZ100000,3,0),""))=0,"","x"),IFERROR(VLOOKUP(A600,raw!DW1:DZ100000,3,0),""))</f>
        <v>0</v>
      </c>
      <c r="CH600" s="4" t="str">
        <f>IFERROR(IF(VLOOKUP(A600,raw!EA1:EC100000,2,0)="0",0,2),"")</f>
        <v>0</v>
      </c>
      <c r="CI600" s="4" t="str">
        <f>IFERROR(IF(VLOOKUP(A600,raw!ED1:EF100000,2,0)="0",0,2),"")</f>
        <v>0</v>
      </c>
      <c r="CJ600" s="4" t="str">
        <f>IFERROR(IF(VALUE(IFERROR(VLOOKUP(A600,raw!EG1:EI100000,2,0),""))=0,"","x"),IFERROR(VLOOKUP(A600,raw!EG1:EI100000,2,0),""))</f>
        <v>0</v>
      </c>
    </row>
    <row r="601" spans="1:88">
      <c r="A601" s="3">
        <v>476</v>
      </c>
      <c r="B601" s="3" t="s">
        <v>5547</v>
      </c>
      <c r="C601" s="3" t="s">
        <v>5548</v>
      </c>
      <c r="D601" s="4" t="s">
        <v>5549</v>
      </c>
      <c r="E601" s="4" t="s">
        <v>5331</v>
      </c>
      <c r="F601" s="4" t="s">
        <v>5480</v>
      </c>
      <c r="G601" s="4" t="s">
        <v>5550</v>
      </c>
      <c r="H601" s="4" t="s">
        <v>3087</v>
      </c>
      <c r="I601" s="4" t="str">
        <f>IFERROR(IF(VLOOKUP(A601,raw!B1:D100000,2,0)="0",0,2),"")</f>
        <v>0</v>
      </c>
      <c r="J601" s="4" t="str">
        <f>IFERROR(IF(VLOOKUP(A601,raw!B1:E100000,3,0)="0",0,2),"")</f>
        <v>0</v>
      </c>
      <c r="K601" s="4" t="str">
        <f>IFERROR(IF(VLOOKUP(A601,raw!B1:F100000,4,0)="0",0,2),"")</f>
        <v>0</v>
      </c>
      <c r="L601" s="4" t="str">
        <f>IFERROR(IF(VLOOKUP(A601,raw!B1:G100000,5,0)="0",0,2),"")</f>
        <v>0</v>
      </c>
      <c r="M601" s="4" t="str">
        <f>IFERROR(IF(VLOOKUP(A601,raw!B1:H100000,6,0)="0",0,2),"")</f>
        <v>0</v>
      </c>
      <c r="N601" s="4" t="str">
        <f>IFERROR(IF(VLOOKUP(A601,raw!B1:I100000,7,0)="0",0,2),"")</f>
        <v>0</v>
      </c>
      <c r="O601" s="4" t="str">
        <f>IFERROR(IF(VLOOKUP(A601,raw!J1:L100000,2,0)="0",0,2),"")</f>
        <v>0</v>
      </c>
      <c r="P601" s="4" t="str">
        <f>IFERROR(IF(VALUE(IFERROR(VLOOKUP(A601,raw!J1:M100000,3,0),""))=0,"","x"),IFERROR(VLOOKUP(A601,raw!J1:M100000,3,0),""))</f>
        <v>0</v>
      </c>
      <c r="Q601" s="4" t="str">
        <f>IF(IFERROR(VLOOKUP(A601,raw!J1:N100000,4,0),0)=0, "" , HYPERLINK(VLOOKUP(A601,raw!J1:N100000,4,0),"Foto") )</f>
        <v>0</v>
      </c>
      <c r="R601" s="4" t="str">
        <f>IFERROR(IF(VLOOKUP(A601,raw!O1:Q100000,2,0)="0",0,2),"")</f>
        <v>0</v>
      </c>
      <c r="S601" s="4" t="str">
        <f>IFERROR(IF(VALUE(IFERROR(VLOOKUP(A601,raw!O1:R100000,3,0),""))=0,"","x"),IFERROR(VLOOKUP(A601,raw!O1:R100000,3,0),""))</f>
        <v>0</v>
      </c>
      <c r="T601" s="4" t="str">
        <f>IFERROR(IF(VLOOKUP(A601,raw!S1:U100000,2,0)="0",0,2),"")</f>
        <v>0</v>
      </c>
      <c r="U601" s="4" t="str">
        <f>IF(IFERROR(VLOOKUP(A601,raw!S1:V100000,3,0),0)=0, "" , HYPERLINK(VLOOKUP(A601,raw!S1:V100000,3,0),"Foto") )</f>
        <v>0</v>
      </c>
      <c r="V601" s="4" t="str">
        <f>IFERROR(IF(VLOOKUP(A601,raw!W1:Y100000,2,0)="0",0,2),"")</f>
        <v>0</v>
      </c>
      <c r="W601" s="4" t="str">
        <f>IFERROR(IF(VALUE(IFERROR(VLOOKUP(A601,raw!W1:Z100000,3,0),""))=0,"","x"),IFERROR(VLOOKUP(A601,raw!W1:Z100000,3,0),""))</f>
        <v>0</v>
      </c>
      <c r="X601" s="4" t="str">
        <f>IF(IFERROR(VLOOKUP(A601,raw!W1:AA100000,4,0),0)=0, "" , HYPERLINK(VLOOKUP(A601,raw!W1:AA100000,4,0),"Foto") )</f>
        <v>0</v>
      </c>
      <c r="Y601" s="4" t="str">
        <f>IFERROR(IF(VLOOKUP(A601,raw!AB1:AD100000,2,0)="0",0,2),"")</f>
        <v>0</v>
      </c>
      <c r="Z601" s="4" t="str">
        <f>IFERROR(IF(VALUE(IFERROR(VLOOKUP(A601,raw!AB1:AE100000,3,0),""))=0,"","x"),IFERROR(VLOOKUP(A601,raw!AB1:AE100000,3,0),""))</f>
        <v>0</v>
      </c>
      <c r="AA601" s="4" t="str">
        <f>IFERROR(IF(VLOOKUP(A601,raw!AF1:AH100000,2,0)="0",0,2),"")</f>
        <v>0</v>
      </c>
      <c r="AB601" s="4" t="str">
        <f>IFERROR(IF(VALUE(IFERROR(VLOOKUP(A601,raw!AF1:AI100000,3,0),""))=0,"","x"),IFERROR(VLOOKUP(A601,raw!AF1:AI100000,3,0),""))</f>
        <v>0</v>
      </c>
      <c r="AC601" s="4" t="str">
        <f>IFERROR(IF(VLOOKUP(A601,raw!AJ1:AL100000,2,0)="0",0,2),"")</f>
        <v>0</v>
      </c>
      <c r="AD601" s="4" t="str">
        <f>IFERROR(IF(VLOOKUP(A601,raw!AM1:AO100000,2,0)="0",0,2),"")</f>
        <v>0</v>
      </c>
      <c r="AE601" s="4" t="str">
        <f>IFERROR(IF(VLOOKUP(A601,raw!AM1:AP100000,3,0)="0",0,2),"")</f>
        <v>0</v>
      </c>
      <c r="AF601" s="4" t="str">
        <f>IFERROR(IF(VLOOKUP(A601,raw!AM1:AQ100000,4,0)="0",0,2),"")</f>
        <v>0</v>
      </c>
      <c r="AG601" s="4" t="str">
        <f>IFERROR(IF(VLOOKUP(A601,raw!AM1:AR100000,5,0)="0",0,2),"")</f>
        <v>0</v>
      </c>
      <c r="AH601" s="4" t="str">
        <f>IFERROR(IF(VLOOKUP(A601,raw!AS1:AU100000,2,0)="0",0,2),"")</f>
        <v>0</v>
      </c>
      <c r="AI601" s="4" t="str">
        <f>IFERROR(IF(VLOOKUP(A601,raw!AS1:AV100000,3,0)="0",0,2),"")</f>
        <v>0</v>
      </c>
      <c r="AJ601" s="4" t="str">
        <f>IFERROR(IF(VLOOKUP(A601,raw!AS1:AW100000,4,0)="0",0,2),"")</f>
        <v>0</v>
      </c>
      <c r="AK601" s="4" t="str">
        <f>IFERROR(IF(VLOOKUP(A601,raw!AS1:AX100000,5,0)="0",0,2),"")</f>
        <v>0</v>
      </c>
      <c r="AL601" s="4" t="str">
        <f>IFERROR(IF(VLOOKUP(A601,raw!AY1:BA100000,2,0)="0",0,2),"")</f>
        <v>0</v>
      </c>
      <c r="AM601" s="4" t="str">
        <f>IFERROR(IF(VLOOKUP(A601,raw!AY1:BB100000,3,0)="0",0,2),"")</f>
        <v>0</v>
      </c>
      <c r="AN601" s="4" t="str">
        <f>IFERROR(IF(VLOOKUP(A601,raw!AY1:BC100000,4,0)="0",0,2),"")</f>
        <v>0</v>
      </c>
      <c r="AO601" s="4" t="str">
        <f>IFERROR(IF(VLOOKUP(A601,raw!AY1:BD100000,5,0)="0",0,2),"")</f>
        <v>0</v>
      </c>
      <c r="AP601" s="4" t="str">
        <f>IFERROR(IF(VLOOKUP(A601,raw!BE1:BG100000,2,0)="0",0,2),"")</f>
        <v>0</v>
      </c>
      <c r="AQ601" s="4" t="str">
        <f>IFERROR(IF(VLOOKUP(A601,raw!BH1:BJ100000,2,0)="0",0,2),"")</f>
        <v>0</v>
      </c>
      <c r="AR601" s="4" t="str">
        <f>IFERROR(IF(VLOOKUP(A601,raw!BK1:BM100000,2,0)="0",0,2),"")</f>
        <v>0</v>
      </c>
      <c r="AS601" s="4" t="str">
        <f>IFERROR(IF(VLOOKUP(A601,raw!BK1:BN100000,3,0)="0",0,2),"")</f>
        <v>0</v>
      </c>
      <c r="AT601" s="4" t="str">
        <f>IFERROR(IF(VLOOKUP(A601,raw!BK1:BO100000,4,0)="0",0,2),"")</f>
        <v>0</v>
      </c>
      <c r="AU601" s="4" t="str">
        <f>IFERROR(IF(VLOOKUP(A601,raw!BP1:BR100000,2,0)="0",0,2),"")</f>
        <v>0</v>
      </c>
      <c r="AV601" s="4" t="str">
        <f>IFERROR(IF(VLOOKUP(A601,raw!BP1:BS100000,3,0)="0",0,2),"")</f>
        <v>0</v>
      </c>
      <c r="AW601" s="4" t="str">
        <f>IFERROR(IF(VLOOKUP(A601,raw!BP1:BT100000,4,0)="0",0,2),"")</f>
        <v>0</v>
      </c>
      <c r="AX601" s="4" t="str">
        <f>IFERROR(IF(VLOOKUP(A601,raw!BU1:BW100000,2,0)="0",0,2),"")</f>
        <v>0</v>
      </c>
      <c r="AY601" s="4" t="str">
        <f>IFERROR(IF(VLOOKUP(A601,raw!BU1:BX100000,3,0)="0",0,2),"")</f>
        <v>0</v>
      </c>
      <c r="AZ601" s="4" t="str">
        <f>IFERROR(IF(VLOOKUP(A601,raw!BY1:CA100000,2,0)="0",0,2),"")</f>
        <v>0</v>
      </c>
      <c r="BA601" s="4" t="str">
        <f>IFERROR(IF(VALUE(IFERROR(VLOOKUP(A601,raw!CB1:CD100000,2,0),""))=0,"","x"),IFERROR(VLOOKUP(A601,raw!CB1:CD100000,2,0),""))</f>
        <v>0</v>
      </c>
      <c r="BB601" s="4" t="str">
        <f>IFERROR(IF(VLOOKUP(A601,raw!CE1:CG100000,2,0)="0",0,2),"")</f>
        <v>0</v>
      </c>
      <c r="BC601" s="4" t="str">
        <f>IFERROR(IF(VLOOKUP(A601,raw!CH1:CJ100000,2,0)="0",0,2),"")</f>
        <v>0</v>
      </c>
      <c r="BD601" s="4" t="str">
        <f>IF(IFERROR(VLOOKUP(A601,raw!CH1:CK100000,3,0),0)=0, "" , HYPERLINK(VLOOKUP(A601,raw!CH1:CK100000,3,0),"Foto") )</f>
        <v>0</v>
      </c>
      <c r="BE601" s="4" t="str">
        <f>IFERROR(IF(VLOOKUP(A601,raw!CL1:CN100000,2,0)="0",0,2),"")</f>
        <v>0</v>
      </c>
      <c r="BF601" s="4" t="str">
        <f>IFERROR(IF(VLOOKUP(A601,raw!CL1:CO100000,3,0)="0",0,2),"")</f>
        <v>0</v>
      </c>
      <c r="BG601" s="4" t="str">
        <f>IFERROR(IF(VLOOKUP(A601,raw!CL1:CP100000,4,0)="0",0,2),"")</f>
        <v>0</v>
      </c>
      <c r="BH601" s="4" t="str">
        <f>IFERROR(IF(VLOOKUP(A601,raw!CL1:CQ100000,5,0)="0",0,2),"")</f>
        <v>0</v>
      </c>
      <c r="BI601" s="4" t="str">
        <f>IFERROR(IF(VLOOKUP(A601,raw!CL1:CR100000,6,0)="0",0,2),"")</f>
        <v>0</v>
      </c>
      <c r="BJ601" s="4" t="str">
        <f>IFERROR(IF(VLOOKUP(A601,raw!CL1:CS100000,7,0)="0",0,2),"")</f>
        <v>0</v>
      </c>
      <c r="BK601" s="4" t="str">
        <f>IFERROR(IF(VLOOKUP(A601,raw!CT1:CV100000,2,0)="0",0,2),"")</f>
        <v>0</v>
      </c>
      <c r="BL601" s="4" t="str">
        <f>IFERROR(IF(VLOOKUP(A601,raw!CT1:CW100000,3,0)="0",0,2),"")</f>
        <v>0</v>
      </c>
      <c r="BM601" s="4" t="str">
        <f>IFERROR(IF(VLOOKUP(A601,raw!CT1:CX100000,4,0)="0",0,2),"")</f>
        <v>0</v>
      </c>
      <c r="BN601" s="4" t="str">
        <f>IFERROR(IF(VLOOKUP(A601,raw!CT1:CY100000,5,0)="0",0,2),"")</f>
        <v>0</v>
      </c>
      <c r="BO601" s="4" t="str">
        <f>IFERROR(IF(VLOOKUP(A601,raw!CZ1:DB100000,2,0)="0",0,2),"")</f>
        <v>0</v>
      </c>
      <c r="BP601" s="4" t="str">
        <f>IFERROR(IF(VLOOKUP(A601,raw!CZ1:DC100000,3,0)="0",0,2),"")</f>
        <v>0</v>
      </c>
      <c r="BQ601" s="4" t="str">
        <f>IFERROR(IF(VLOOKUP(A601,raw!CZ1:DD100000,4,0)="0",0,2),"")</f>
        <v>0</v>
      </c>
      <c r="BR601" s="4" t="str">
        <f>IFERROR(IF(VLOOKUP(A601,raw!CZ1:DE100000,5,0)="0",0,2),"")</f>
        <v>0</v>
      </c>
      <c r="BS601" s="4" t="str">
        <f>IFERROR(IF(VLOOKUP(A601,raw!CZ1:DF100000,6,0)="0",0,2),"")</f>
        <v>0</v>
      </c>
      <c r="BT601" s="4" t="str">
        <f>IFERROR(IF(VLOOKUP(A601,raw!CZ1:DG100000,7,0)="0",0,2),"")</f>
        <v>0</v>
      </c>
      <c r="BU601" s="4" t="str">
        <f>IFERROR(IF(VLOOKUP(A601,raw!CZ1:DH100000,8,0)="0",0,2),"")</f>
        <v>0</v>
      </c>
      <c r="BV601" s="4" t="str">
        <f>IFERROR(IF(VALUE(IFERROR(VLOOKUP(A601,raw!CZ1:DI100000,9,0),""))=0,"","x"),IFERROR(VLOOKUP(A601,raw!CZ1:DI100000,9,0),""))</f>
        <v>0</v>
      </c>
      <c r="BW601" s="4" t="str">
        <f>IFERROR(IF(VLOOKUP(A601,raw!DJ1:DL100000,2,0)="0",0,2),"")</f>
        <v>0</v>
      </c>
      <c r="BX601" s="4" t="str">
        <f>IFERROR(IF(VLOOKUP(A601,raw!DJ1:DM100000,3,0)="0",0,2),"")</f>
        <v>0</v>
      </c>
      <c r="BY601" s="4" t="str">
        <f>IFERROR(IF(VLOOKUP(A601,raw!DJ1:DN100000,4,0)="0",0,2),"")</f>
        <v>0</v>
      </c>
      <c r="BZ601" s="4" t="str">
        <f>IFERROR(IF(VLOOKUP(A601,raw!DJ1:DO100000,5,0)="0",0,2),"")</f>
        <v>0</v>
      </c>
      <c r="CA601" s="4" t="str">
        <f>IFERROR(IF(VALUE(IFERROR(VLOOKUP(A601,raw!DJ1:DP100000,6,0),""))=0,"","x"),IFERROR(VLOOKUP(A601,raw!DJ1:DP100000,6,0),""))</f>
        <v>0</v>
      </c>
      <c r="CB601" s="4" t="str">
        <f>IFERROR(IF(VLOOKUP(A601,raw!DQ1:DS100000,2,0)="0",0,2),"")</f>
        <v>0</v>
      </c>
      <c r="CC601" s="4" t="str">
        <f>IFERROR(IF(VLOOKUP(A601,raw!DQ1:DT100000,3,0)="0",0,2),"")</f>
        <v>0</v>
      </c>
      <c r="CD601" s="4" t="str">
        <f>IFERROR(IF(VLOOKUP(A601,raw!DQ1:DU100000,4,0)="0",0,2),"")</f>
        <v>0</v>
      </c>
      <c r="CE601" s="4" t="str">
        <f>IFERROR(IF(VALUE(IFERROR(VLOOKUP(A601,raw!DQ1:DV100000,5,0),""))=0,"","x"),IFERROR(VLOOKUP(A601,raw!DQ1:DV100000,5,0),""))</f>
        <v>0</v>
      </c>
      <c r="CF601" s="4" t="str">
        <f>IFERROR(IF(VLOOKUP(A601,raw!DW1:DY100000,2,0)="0",0,2),"")</f>
        <v>0</v>
      </c>
      <c r="CG601" s="4" t="str">
        <f>IFERROR(IF(VALUE(IFERROR(VLOOKUP(A601,raw!DW1:DZ100000,3,0),""))=0,"","x"),IFERROR(VLOOKUP(A601,raw!DW1:DZ100000,3,0),""))</f>
        <v>0</v>
      </c>
      <c r="CH601" s="4" t="str">
        <f>IFERROR(IF(VLOOKUP(A601,raw!EA1:EC100000,2,0)="0",0,2),"")</f>
        <v>0</v>
      </c>
      <c r="CI601" s="4" t="str">
        <f>IFERROR(IF(VLOOKUP(A601,raw!ED1:EF100000,2,0)="0",0,2),"")</f>
        <v>0</v>
      </c>
      <c r="CJ601" s="4" t="str">
        <f>IFERROR(IF(VALUE(IFERROR(VLOOKUP(A601,raw!EG1:EI100000,2,0),""))=0,"","x"),IFERROR(VLOOKUP(A601,raw!EG1:EI100000,2,0),""))</f>
        <v>0</v>
      </c>
    </row>
    <row r="602" spans="1:88">
      <c r="A602" s="3">
        <v>484</v>
      </c>
      <c r="B602" s="3" t="s">
        <v>5551</v>
      </c>
      <c r="C602" s="3" t="s">
        <v>5552</v>
      </c>
      <c r="D602" s="4" t="s">
        <v>5553</v>
      </c>
      <c r="E602" s="4" t="s">
        <v>5331</v>
      </c>
      <c r="F602" s="4" t="s">
        <v>5480</v>
      </c>
      <c r="G602" s="4" t="s">
        <v>5554</v>
      </c>
      <c r="H602" s="4" t="s">
        <v>3108</v>
      </c>
      <c r="I602" s="4" t="str">
        <f>IFERROR(IF(VLOOKUP(A602,raw!B1:D100000,2,0)="0",0,2),"")</f>
        <v>0</v>
      </c>
      <c r="J602" s="4" t="str">
        <f>IFERROR(IF(VLOOKUP(A602,raw!B1:E100000,3,0)="0",0,2),"")</f>
        <v>0</v>
      </c>
      <c r="K602" s="4" t="str">
        <f>IFERROR(IF(VLOOKUP(A602,raw!B1:F100000,4,0)="0",0,2),"")</f>
        <v>0</v>
      </c>
      <c r="L602" s="4" t="str">
        <f>IFERROR(IF(VLOOKUP(A602,raw!B1:G100000,5,0)="0",0,2),"")</f>
        <v>0</v>
      </c>
      <c r="M602" s="4" t="str">
        <f>IFERROR(IF(VLOOKUP(A602,raw!B1:H100000,6,0)="0",0,2),"")</f>
        <v>0</v>
      </c>
      <c r="N602" s="4" t="str">
        <f>IFERROR(IF(VLOOKUP(A602,raw!B1:I100000,7,0)="0",0,2),"")</f>
        <v>0</v>
      </c>
      <c r="O602" s="4" t="str">
        <f>IFERROR(IF(VLOOKUP(A602,raw!J1:L100000,2,0)="0",0,2),"")</f>
        <v>0</v>
      </c>
      <c r="P602" s="4" t="str">
        <f>IFERROR(IF(VALUE(IFERROR(VLOOKUP(A602,raw!J1:M100000,3,0),""))=0,"","x"),IFERROR(VLOOKUP(A602,raw!J1:M100000,3,0),""))</f>
        <v>0</v>
      </c>
      <c r="Q602" s="4" t="str">
        <f>IF(IFERROR(VLOOKUP(A602,raw!J1:N100000,4,0),0)=0, "" , HYPERLINK(VLOOKUP(A602,raw!J1:N100000,4,0),"Foto") )</f>
        <v>0</v>
      </c>
      <c r="R602" s="4" t="str">
        <f>IFERROR(IF(VLOOKUP(A602,raw!O1:Q100000,2,0)="0",0,2),"")</f>
        <v>0</v>
      </c>
      <c r="S602" s="4" t="str">
        <f>IFERROR(IF(VALUE(IFERROR(VLOOKUP(A602,raw!O1:R100000,3,0),""))=0,"","x"),IFERROR(VLOOKUP(A602,raw!O1:R100000,3,0),""))</f>
        <v>0</v>
      </c>
      <c r="T602" s="4" t="str">
        <f>IFERROR(IF(VLOOKUP(A602,raw!S1:U100000,2,0)="0",0,2),"")</f>
        <v>0</v>
      </c>
      <c r="U602" s="4" t="str">
        <f>IF(IFERROR(VLOOKUP(A602,raw!S1:V100000,3,0),0)=0, "" , HYPERLINK(VLOOKUP(A602,raw!S1:V100000,3,0),"Foto") )</f>
        <v>0</v>
      </c>
      <c r="V602" s="4" t="str">
        <f>IFERROR(IF(VLOOKUP(A602,raw!W1:Y100000,2,0)="0",0,2),"")</f>
        <v>0</v>
      </c>
      <c r="W602" s="4" t="str">
        <f>IFERROR(IF(VALUE(IFERROR(VLOOKUP(A602,raw!W1:Z100000,3,0),""))=0,"","x"),IFERROR(VLOOKUP(A602,raw!W1:Z100000,3,0),""))</f>
        <v>0</v>
      </c>
      <c r="X602" s="4" t="str">
        <f>IF(IFERROR(VLOOKUP(A602,raw!W1:AA100000,4,0),0)=0, "" , HYPERLINK(VLOOKUP(A602,raw!W1:AA100000,4,0),"Foto") )</f>
        <v>0</v>
      </c>
      <c r="Y602" s="4" t="str">
        <f>IFERROR(IF(VLOOKUP(A602,raw!AB1:AD100000,2,0)="0",0,2),"")</f>
        <v>0</v>
      </c>
      <c r="Z602" s="4" t="str">
        <f>IFERROR(IF(VALUE(IFERROR(VLOOKUP(A602,raw!AB1:AE100000,3,0),""))=0,"","x"),IFERROR(VLOOKUP(A602,raw!AB1:AE100000,3,0),""))</f>
        <v>0</v>
      </c>
      <c r="AA602" s="4" t="str">
        <f>IFERROR(IF(VLOOKUP(A602,raw!AF1:AH100000,2,0)="0",0,2),"")</f>
        <v>0</v>
      </c>
      <c r="AB602" s="4" t="str">
        <f>IFERROR(IF(VALUE(IFERROR(VLOOKUP(A602,raw!AF1:AI100000,3,0),""))=0,"","x"),IFERROR(VLOOKUP(A602,raw!AF1:AI100000,3,0),""))</f>
        <v>0</v>
      </c>
      <c r="AC602" s="4" t="str">
        <f>IFERROR(IF(VLOOKUP(A602,raw!AJ1:AL100000,2,0)="0",0,2),"")</f>
        <v>0</v>
      </c>
      <c r="AD602" s="4" t="str">
        <f>IFERROR(IF(VLOOKUP(A602,raw!AM1:AO100000,2,0)="0",0,2),"")</f>
        <v>0</v>
      </c>
      <c r="AE602" s="4" t="str">
        <f>IFERROR(IF(VLOOKUP(A602,raw!AM1:AP100000,3,0)="0",0,2),"")</f>
        <v>0</v>
      </c>
      <c r="AF602" s="4" t="str">
        <f>IFERROR(IF(VLOOKUP(A602,raw!AM1:AQ100000,4,0)="0",0,2),"")</f>
        <v>0</v>
      </c>
      <c r="AG602" s="4" t="str">
        <f>IFERROR(IF(VLOOKUP(A602,raw!AM1:AR100000,5,0)="0",0,2),"")</f>
        <v>0</v>
      </c>
      <c r="AH602" s="4" t="str">
        <f>IFERROR(IF(VLOOKUP(A602,raw!AS1:AU100000,2,0)="0",0,2),"")</f>
        <v>0</v>
      </c>
      <c r="AI602" s="4" t="str">
        <f>IFERROR(IF(VLOOKUP(A602,raw!AS1:AV100000,3,0)="0",0,2),"")</f>
        <v>0</v>
      </c>
      <c r="AJ602" s="4" t="str">
        <f>IFERROR(IF(VLOOKUP(A602,raw!AS1:AW100000,4,0)="0",0,2),"")</f>
        <v>0</v>
      </c>
      <c r="AK602" s="4" t="str">
        <f>IFERROR(IF(VLOOKUP(A602,raw!AS1:AX100000,5,0)="0",0,2),"")</f>
        <v>0</v>
      </c>
      <c r="AL602" s="4" t="str">
        <f>IFERROR(IF(VLOOKUP(A602,raw!AY1:BA100000,2,0)="0",0,2),"")</f>
        <v>0</v>
      </c>
      <c r="AM602" s="4" t="str">
        <f>IFERROR(IF(VLOOKUP(A602,raw!AY1:BB100000,3,0)="0",0,2),"")</f>
        <v>0</v>
      </c>
      <c r="AN602" s="4" t="str">
        <f>IFERROR(IF(VLOOKUP(A602,raw!AY1:BC100000,4,0)="0",0,2),"")</f>
        <v>0</v>
      </c>
      <c r="AO602" s="4" t="str">
        <f>IFERROR(IF(VLOOKUP(A602,raw!AY1:BD100000,5,0)="0",0,2),"")</f>
        <v>0</v>
      </c>
      <c r="AP602" s="4" t="str">
        <f>IFERROR(IF(VLOOKUP(A602,raw!BE1:BG100000,2,0)="0",0,2),"")</f>
        <v>0</v>
      </c>
      <c r="AQ602" s="4" t="str">
        <f>IFERROR(IF(VLOOKUP(A602,raw!BH1:BJ100000,2,0)="0",0,2),"")</f>
        <v>0</v>
      </c>
      <c r="AR602" s="4" t="str">
        <f>IFERROR(IF(VLOOKUP(A602,raw!BK1:BM100000,2,0)="0",0,2),"")</f>
        <v>0</v>
      </c>
      <c r="AS602" s="4" t="str">
        <f>IFERROR(IF(VLOOKUP(A602,raw!BK1:BN100000,3,0)="0",0,2),"")</f>
        <v>0</v>
      </c>
      <c r="AT602" s="4" t="str">
        <f>IFERROR(IF(VLOOKUP(A602,raw!BK1:BO100000,4,0)="0",0,2),"")</f>
        <v>0</v>
      </c>
      <c r="AU602" s="4" t="str">
        <f>IFERROR(IF(VLOOKUP(A602,raw!BP1:BR100000,2,0)="0",0,2),"")</f>
        <v>0</v>
      </c>
      <c r="AV602" s="4" t="str">
        <f>IFERROR(IF(VLOOKUP(A602,raw!BP1:BS100000,3,0)="0",0,2),"")</f>
        <v>0</v>
      </c>
      <c r="AW602" s="4" t="str">
        <f>IFERROR(IF(VLOOKUP(A602,raw!BP1:BT100000,4,0)="0",0,2),"")</f>
        <v>0</v>
      </c>
      <c r="AX602" s="4" t="str">
        <f>IFERROR(IF(VLOOKUP(A602,raw!BU1:BW100000,2,0)="0",0,2),"")</f>
        <v>0</v>
      </c>
      <c r="AY602" s="4" t="str">
        <f>IFERROR(IF(VLOOKUP(A602,raw!BU1:BX100000,3,0)="0",0,2),"")</f>
        <v>0</v>
      </c>
      <c r="AZ602" s="4" t="str">
        <f>IFERROR(IF(VLOOKUP(A602,raw!BY1:CA100000,2,0)="0",0,2),"")</f>
        <v>0</v>
      </c>
      <c r="BA602" s="4" t="str">
        <f>IFERROR(IF(VALUE(IFERROR(VLOOKUP(A602,raw!CB1:CD100000,2,0),""))=0,"","x"),IFERROR(VLOOKUP(A602,raw!CB1:CD100000,2,0),""))</f>
        <v>0</v>
      </c>
      <c r="BB602" s="4" t="str">
        <f>IFERROR(IF(VLOOKUP(A602,raw!CE1:CG100000,2,0)="0",0,2),"")</f>
        <v>0</v>
      </c>
      <c r="BC602" s="4" t="str">
        <f>IFERROR(IF(VLOOKUP(A602,raw!CH1:CJ100000,2,0)="0",0,2),"")</f>
        <v>0</v>
      </c>
      <c r="BD602" s="4" t="str">
        <f>IF(IFERROR(VLOOKUP(A602,raw!CH1:CK100000,3,0),0)=0, "" , HYPERLINK(VLOOKUP(A602,raw!CH1:CK100000,3,0),"Foto") )</f>
        <v>0</v>
      </c>
      <c r="BE602" s="4" t="str">
        <f>IFERROR(IF(VLOOKUP(A602,raw!CL1:CN100000,2,0)="0",0,2),"")</f>
        <v>0</v>
      </c>
      <c r="BF602" s="4" t="str">
        <f>IFERROR(IF(VLOOKUP(A602,raw!CL1:CO100000,3,0)="0",0,2),"")</f>
        <v>0</v>
      </c>
      <c r="BG602" s="4" t="str">
        <f>IFERROR(IF(VLOOKUP(A602,raw!CL1:CP100000,4,0)="0",0,2),"")</f>
        <v>0</v>
      </c>
      <c r="BH602" s="4" t="str">
        <f>IFERROR(IF(VLOOKUP(A602,raw!CL1:CQ100000,5,0)="0",0,2),"")</f>
        <v>0</v>
      </c>
      <c r="BI602" s="4" t="str">
        <f>IFERROR(IF(VLOOKUP(A602,raw!CL1:CR100000,6,0)="0",0,2),"")</f>
        <v>0</v>
      </c>
      <c r="BJ602" s="4" t="str">
        <f>IFERROR(IF(VLOOKUP(A602,raw!CL1:CS100000,7,0)="0",0,2),"")</f>
        <v>0</v>
      </c>
      <c r="BK602" s="4" t="str">
        <f>IFERROR(IF(VLOOKUP(A602,raw!CT1:CV100000,2,0)="0",0,2),"")</f>
        <v>0</v>
      </c>
      <c r="BL602" s="4" t="str">
        <f>IFERROR(IF(VLOOKUP(A602,raw!CT1:CW100000,3,0)="0",0,2),"")</f>
        <v>0</v>
      </c>
      <c r="BM602" s="4" t="str">
        <f>IFERROR(IF(VLOOKUP(A602,raw!CT1:CX100000,4,0)="0",0,2),"")</f>
        <v>0</v>
      </c>
      <c r="BN602" s="4" t="str">
        <f>IFERROR(IF(VLOOKUP(A602,raw!CT1:CY100000,5,0)="0",0,2),"")</f>
        <v>0</v>
      </c>
      <c r="BO602" s="4" t="str">
        <f>IFERROR(IF(VLOOKUP(A602,raw!CZ1:DB100000,2,0)="0",0,2),"")</f>
        <v>0</v>
      </c>
      <c r="BP602" s="4" t="str">
        <f>IFERROR(IF(VLOOKUP(A602,raw!CZ1:DC100000,3,0)="0",0,2),"")</f>
        <v>0</v>
      </c>
      <c r="BQ602" s="4" t="str">
        <f>IFERROR(IF(VLOOKUP(A602,raw!CZ1:DD100000,4,0)="0",0,2),"")</f>
        <v>0</v>
      </c>
      <c r="BR602" s="4" t="str">
        <f>IFERROR(IF(VLOOKUP(A602,raw!CZ1:DE100000,5,0)="0",0,2),"")</f>
        <v>0</v>
      </c>
      <c r="BS602" s="4" t="str">
        <f>IFERROR(IF(VLOOKUP(A602,raw!CZ1:DF100000,6,0)="0",0,2),"")</f>
        <v>0</v>
      </c>
      <c r="BT602" s="4" t="str">
        <f>IFERROR(IF(VLOOKUP(A602,raw!CZ1:DG100000,7,0)="0",0,2),"")</f>
        <v>0</v>
      </c>
      <c r="BU602" s="4" t="str">
        <f>IFERROR(IF(VLOOKUP(A602,raw!CZ1:DH100000,8,0)="0",0,2),"")</f>
        <v>0</v>
      </c>
      <c r="BV602" s="4" t="str">
        <f>IFERROR(IF(VALUE(IFERROR(VLOOKUP(A602,raw!CZ1:DI100000,9,0),""))=0,"","x"),IFERROR(VLOOKUP(A602,raw!CZ1:DI100000,9,0),""))</f>
        <v>0</v>
      </c>
      <c r="BW602" s="4" t="str">
        <f>IFERROR(IF(VLOOKUP(A602,raw!DJ1:DL100000,2,0)="0",0,2),"")</f>
        <v>0</v>
      </c>
      <c r="BX602" s="4" t="str">
        <f>IFERROR(IF(VLOOKUP(A602,raw!DJ1:DM100000,3,0)="0",0,2),"")</f>
        <v>0</v>
      </c>
      <c r="BY602" s="4" t="str">
        <f>IFERROR(IF(VLOOKUP(A602,raw!DJ1:DN100000,4,0)="0",0,2),"")</f>
        <v>0</v>
      </c>
      <c r="BZ602" s="4" t="str">
        <f>IFERROR(IF(VLOOKUP(A602,raw!DJ1:DO100000,5,0)="0",0,2),"")</f>
        <v>0</v>
      </c>
      <c r="CA602" s="4" t="str">
        <f>IFERROR(IF(VALUE(IFERROR(VLOOKUP(A602,raw!DJ1:DP100000,6,0),""))=0,"","x"),IFERROR(VLOOKUP(A602,raw!DJ1:DP100000,6,0),""))</f>
        <v>0</v>
      </c>
      <c r="CB602" s="4" t="str">
        <f>IFERROR(IF(VLOOKUP(A602,raw!DQ1:DS100000,2,0)="0",0,2),"")</f>
        <v>0</v>
      </c>
      <c r="CC602" s="4" t="str">
        <f>IFERROR(IF(VLOOKUP(A602,raw!DQ1:DT100000,3,0)="0",0,2),"")</f>
        <v>0</v>
      </c>
      <c r="CD602" s="4" t="str">
        <f>IFERROR(IF(VLOOKUP(A602,raw!DQ1:DU100000,4,0)="0",0,2),"")</f>
        <v>0</v>
      </c>
      <c r="CE602" s="4" t="str">
        <f>IFERROR(IF(VALUE(IFERROR(VLOOKUP(A602,raw!DQ1:DV100000,5,0),""))=0,"","x"),IFERROR(VLOOKUP(A602,raw!DQ1:DV100000,5,0),""))</f>
        <v>0</v>
      </c>
      <c r="CF602" s="4" t="str">
        <f>IFERROR(IF(VLOOKUP(A602,raw!DW1:DY100000,2,0)="0",0,2),"")</f>
        <v>0</v>
      </c>
      <c r="CG602" s="4" t="str">
        <f>IFERROR(IF(VALUE(IFERROR(VLOOKUP(A602,raw!DW1:DZ100000,3,0),""))=0,"","x"),IFERROR(VLOOKUP(A602,raw!DW1:DZ100000,3,0),""))</f>
        <v>0</v>
      </c>
      <c r="CH602" s="4" t="str">
        <f>IFERROR(IF(VLOOKUP(A602,raw!EA1:EC100000,2,0)="0",0,2),"")</f>
        <v>0</v>
      </c>
      <c r="CI602" s="4" t="str">
        <f>IFERROR(IF(VLOOKUP(A602,raw!ED1:EF100000,2,0)="0",0,2),"")</f>
        <v>0</v>
      </c>
      <c r="CJ602" s="4" t="str">
        <f>IFERROR(IF(VALUE(IFERROR(VLOOKUP(A602,raw!EG1:EI100000,2,0),""))=0,"","x"),IFERROR(VLOOKUP(A602,raw!EG1:EI100000,2,0),""))</f>
        <v>0</v>
      </c>
    </row>
    <row r="603" spans="1:88">
      <c r="A603" s="3">
        <v>475</v>
      </c>
      <c r="B603" s="3" t="s">
        <v>5555</v>
      </c>
      <c r="C603" s="3" t="s">
        <v>5556</v>
      </c>
      <c r="D603" s="4" t="s">
        <v>5557</v>
      </c>
      <c r="E603" s="4" t="s">
        <v>5331</v>
      </c>
      <c r="F603" s="4" t="s">
        <v>5480</v>
      </c>
      <c r="G603" s="4" t="s">
        <v>5558</v>
      </c>
      <c r="H603" s="4" t="s">
        <v>3087</v>
      </c>
      <c r="I603" s="4" t="str">
        <f>IFERROR(IF(VLOOKUP(A603,raw!B1:D100000,2,0)="0",0,2),"")</f>
        <v>0</v>
      </c>
      <c r="J603" s="4" t="str">
        <f>IFERROR(IF(VLOOKUP(A603,raw!B1:E100000,3,0)="0",0,2),"")</f>
        <v>0</v>
      </c>
      <c r="K603" s="4" t="str">
        <f>IFERROR(IF(VLOOKUP(A603,raw!B1:F100000,4,0)="0",0,2),"")</f>
        <v>0</v>
      </c>
      <c r="L603" s="4" t="str">
        <f>IFERROR(IF(VLOOKUP(A603,raw!B1:G100000,5,0)="0",0,2),"")</f>
        <v>0</v>
      </c>
      <c r="M603" s="4" t="str">
        <f>IFERROR(IF(VLOOKUP(A603,raw!B1:H100000,6,0)="0",0,2),"")</f>
        <v>0</v>
      </c>
      <c r="N603" s="4" t="str">
        <f>IFERROR(IF(VLOOKUP(A603,raw!B1:I100000,7,0)="0",0,2),"")</f>
        <v>0</v>
      </c>
      <c r="O603" s="4" t="str">
        <f>IFERROR(IF(VLOOKUP(A603,raw!J1:L100000,2,0)="0",0,2),"")</f>
        <v>0</v>
      </c>
      <c r="P603" s="4" t="str">
        <f>IFERROR(IF(VALUE(IFERROR(VLOOKUP(A603,raw!J1:M100000,3,0),""))=0,"","x"),IFERROR(VLOOKUP(A603,raw!J1:M100000,3,0),""))</f>
        <v>0</v>
      </c>
      <c r="Q603" s="4" t="str">
        <f>IF(IFERROR(VLOOKUP(A603,raw!J1:N100000,4,0),0)=0, "" , HYPERLINK(VLOOKUP(A603,raw!J1:N100000,4,0),"Foto") )</f>
        <v>0</v>
      </c>
      <c r="R603" s="4" t="str">
        <f>IFERROR(IF(VLOOKUP(A603,raw!O1:Q100000,2,0)="0",0,2),"")</f>
        <v>0</v>
      </c>
      <c r="S603" s="4" t="str">
        <f>IFERROR(IF(VALUE(IFERROR(VLOOKUP(A603,raw!O1:R100000,3,0),""))=0,"","x"),IFERROR(VLOOKUP(A603,raw!O1:R100000,3,0),""))</f>
        <v>0</v>
      </c>
      <c r="T603" s="4" t="str">
        <f>IFERROR(IF(VLOOKUP(A603,raw!S1:U100000,2,0)="0",0,2),"")</f>
        <v>0</v>
      </c>
      <c r="U603" s="4" t="str">
        <f>IF(IFERROR(VLOOKUP(A603,raw!S1:V100000,3,0),0)=0, "" , HYPERLINK(VLOOKUP(A603,raw!S1:V100000,3,0),"Foto") )</f>
        <v>0</v>
      </c>
      <c r="V603" s="4" t="str">
        <f>IFERROR(IF(VLOOKUP(A603,raw!W1:Y100000,2,0)="0",0,2),"")</f>
        <v>0</v>
      </c>
      <c r="W603" s="4" t="str">
        <f>IFERROR(IF(VALUE(IFERROR(VLOOKUP(A603,raw!W1:Z100000,3,0),""))=0,"","x"),IFERROR(VLOOKUP(A603,raw!W1:Z100000,3,0),""))</f>
        <v>0</v>
      </c>
      <c r="X603" s="4" t="str">
        <f>IF(IFERROR(VLOOKUP(A603,raw!W1:AA100000,4,0),0)=0, "" , HYPERLINK(VLOOKUP(A603,raw!W1:AA100000,4,0),"Foto") )</f>
        <v>0</v>
      </c>
      <c r="Y603" s="4" t="str">
        <f>IFERROR(IF(VLOOKUP(A603,raw!AB1:AD100000,2,0)="0",0,2),"")</f>
        <v>0</v>
      </c>
      <c r="Z603" s="4" t="str">
        <f>IFERROR(IF(VALUE(IFERROR(VLOOKUP(A603,raw!AB1:AE100000,3,0),""))=0,"","x"),IFERROR(VLOOKUP(A603,raw!AB1:AE100000,3,0),""))</f>
        <v>0</v>
      </c>
      <c r="AA603" s="4" t="str">
        <f>IFERROR(IF(VLOOKUP(A603,raw!AF1:AH100000,2,0)="0",0,2),"")</f>
        <v>0</v>
      </c>
      <c r="AB603" s="4" t="str">
        <f>IFERROR(IF(VALUE(IFERROR(VLOOKUP(A603,raw!AF1:AI100000,3,0),""))=0,"","x"),IFERROR(VLOOKUP(A603,raw!AF1:AI100000,3,0),""))</f>
        <v>0</v>
      </c>
      <c r="AC603" s="4" t="str">
        <f>IFERROR(IF(VLOOKUP(A603,raw!AJ1:AL100000,2,0)="0",0,2),"")</f>
        <v>0</v>
      </c>
      <c r="AD603" s="4" t="str">
        <f>IFERROR(IF(VLOOKUP(A603,raw!AM1:AO100000,2,0)="0",0,2),"")</f>
        <v>0</v>
      </c>
      <c r="AE603" s="4" t="str">
        <f>IFERROR(IF(VLOOKUP(A603,raw!AM1:AP100000,3,0)="0",0,2),"")</f>
        <v>0</v>
      </c>
      <c r="AF603" s="4" t="str">
        <f>IFERROR(IF(VLOOKUP(A603,raw!AM1:AQ100000,4,0)="0",0,2),"")</f>
        <v>0</v>
      </c>
      <c r="AG603" s="4" t="str">
        <f>IFERROR(IF(VLOOKUP(A603,raw!AM1:AR100000,5,0)="0",0,2),"")</f>
        <v>0</v>
      </c>
      <c r="AH603" s="4" t="str">
        <f>IFERROR(IF(VLOOKUP(A603,raw!AS1:AU100000,2,0)="0",0,2),"")</f>
        <v>0</v>
      </c>
      <c r="AI603" s="4" t="str">
        <f>IFERROR(IF(VLOOKUP(A603,raw!AS1:AV100000,3,0)="0",0,2),"")</f>
        <v>0</v>
      </c>
      <c r="AJ603" s="4" t="str">
        <f>IFERROR(IF(VLOOKUP(A603,raw!AS1:AW100000,4,0)="0",0,2),"")</f>
        <v>0</v>
      </c>
      <c r="AK603" s="4" t="str">
        <f>IFERROR(IF(VLOOKUP(A603,raw!AS1:AX100000,5,0)="0",0,2),"")</f>
        <v>0</v>
      </c>
      <c r="AL603" s="4" t="str">
        <f>IFERROR(IF(VLOOKUP(A603,raw!AY1:BA100000,2,0)="0",0,2),"")</f>
        <v>0</v>
      </c>
      <c r="AM603" s="4" t="str">
        <f>IFERROR(IF(VLOOKUP(A603,raw!AY1:BB100000,3,0)="0",0,2),"")</f>
        <v>0</v>
      </c>
      <c r="AN603" s="4" t="str">
        <f>IFERROR(IF(VLOOKUP(A603,raw!AY1:BC100000,4,0)="0",0,2),"")</f>
        <v>0</v>
      </c>
      <c r="AO603" s="4" t="str">
        <f>IFERROR(IF(VLOOKUP(A603,raw!AY1:BD100000,5,0)="0",0,2),"")</f>
        <v>0</v>
      </c>
      <c r="AP603" s="4" t="str">
        <f>IFERROR(IF(VLOOKUP(A603,raw!BE1:BG100000,2,0)="0",0,2),"")</f>
        <v>0</v>
      </c>
      <c r="AQ603" s="4" t="str">
        <f>IFERROR(IF(VLOOKUP(A603,raw!BH1:BJ100000,2,0)="0",0,2),"")</f>
        <v>0</v>
      </c>
      <c r="AR603" s="4" t="str">
        <f>IFERROR(IF(VLOOKUP(A603,raw!BK1:BM100000,2,0)="0",0,2),"")</f>
        <v>0</v>
      </c>
      <c r="AS603" s="4" t="str">
        <f>IFERROR(IF(VLOOKUP(A603,raw!BK1:BN100000,3,0)="0",0,2),"")</f>
        <v>0</v>
      </c>
      <c r="AT603" s="4" t="str">
        <f>IFERROR(IF(VLOOKUP(A603,raw!BK1:BO100000,4,0)="0",0,2),"")</f>
        <v>0</v>
      </c>
      <c r="AU603" s="4" t="str">
        <f>IFERROR(IF(VLOOKUP(A603,raw!BP1:BR100000,2,0)="0",0,2),"")</f>
        <v>0</v>
      </c>
      <c r="AV603" s="4" t="str">
        <f>IFERROR(IF(VLOOKUP(A603,raw!BP1:BS100000,3,0)="0",0,2),"")</f>
        <v>0</v>
      </c>
      <c r="AW603" s="4" t="str">
        <f>IFERROR(IF(VLOOKUP(A603,raw!BP1:BT100000,4,0)="0",0,2),"")</f>
        <v>0</v>
      </c>
      <c r="AX603" s="4" t="str">
        <f>IFERROR(IF(VLOOKUP(A603,raw!BU1:BW100000,2,0)="0",0,2),"")</f>
        <v>0</v>
      </c>
      <c r="AY603" s="4" t="str">
        <f>IFERROR(IF(VLOOKUP(A603,raw!BU1:BX100000,3,0)="0",0,2),"")</f>
        <v>0</v>
      </c>
      <c r="AZ603" s="4" t="str">
        <f>IFERROR(IF(VLOOKUP(A603,raw!BY1:CA100000,2,0)="0",0,2),"")</f>
        <v>0</v>
      </c>
      <c r="BA603" s="4" t="str">
        <f>IFERROR(IF(VALUE(IFERROR(VLOOKUP(A603,raw!CB1:CD100000,2,0),""))=0,"","x"),IFERROR(VLOOKUP(A603,raw!CB1:CD100000,2,0),""))</f>
        <v>0</v>
      </c>
      <c r="BB603" s="4" t="str">
        <f>IFERROR(IF(VLOOKUP(A603,raw!CE1:CG100000,2,0)="0",0,2),"")</f>
        <v>0</v>
      </c>
      <c r="BC603" s="4" t="str">
        <f>IFERROR(IF(VLOOKUP(A603,raw!CH1:CJ100000,2,0)="0",0,2),"")</f>
        <v>0</v>
      </c>
      <c r="BD603" s="4" t="str">
        <f>IF(IFERROR(VLOOKUP(A603,raw!CH1:CK100000,3,0),0)=0, "" , HYPERLINK(VLOOKUP(A603,raw!CH1:CK100000,3,0),"Foto") )</f>
        <v>0</v>
      </c>
      <c r="BE603" s="4" t="str">
        <f>IFERROR(IF(VLOOKUP(A603,raw!CL1:CN100000,2,0)="0",0,2),"")</f>
        <v>0</v>
      </c>
      <c r="BF603" s="4" t="str">
        <f>IFERROR(IF(VLOOKUP(A603,raw!CL1:CO100000,3,0)="0",0,2),"")</f>
        <v>0</v>
      </c>
      <c r="BG603" s="4" t="str">
        <f>IFERROR(IF(VLOOKUP(A603,raw!CL1:CP100000,4,0)="0",0,2),"")</f>
        <v>0</v>
      </c>
      <c r="BH603" s="4" t="str">
        <f>IFERROR(IF(VLOOKUP(A603,raw!CL1:CQ100000,5,0)="0",0,2),"")</f>
        <v>0</v>
      </c>
      <c r="BI603" s="4" t="str">
        <f>IFERROR(IF(VLOOKUP(A603,raw!CL1:CR100000,6,0)="0",0,2),"")</f>
        <v>0</v>
      </c>
      <c r="BJ603" s="4" t="str">
        <f>IFERROR(IF(VLOOKUP(A603,raw!CL1:CS100000,7,0)="0",0,2),"")</f>
        <v>0</v>
      </c>
      <c r="BK603" s="4" t="str">
        <f>IFERROR(IF(VLOOKUP(A603,raw!CT1:CV100000,2,0)="0",0,2),"")</f>
        <v>0</v>
      </c>
      <c r="BL603" s="4" t="str">
        <f>IFERROR(IF(VLOOKUP(A603,raw!CT1:CW100000,3,0)="0",0,2),"")</f>
        <v>0</v>
      </c>
      <c r="BM603" s="4" t="str">
        <f>IFERROR(IF(VLOOKUP(A603,raw!CT1:CX100000,4,0)="0",0,2),"")</f>
        <v>0</v>
      </c>
      <c r="BN603" s="4" t="str">
        <f>IFERROR(IF(VLOOKUP(A603,raw!CT1:CY100000,5,0)="0",0,2),"")</f>
        <v>0</v>
      </c>
      <c r="BO603" s="4" t="str">
        <f>IFERROR(IF(VLOOKUP(A603,raw!CZ1:DB100000,2,0)="0",0,2),"")</f>
        <v>0</v>
      </c>
      <c r="BP603" s="4" t="str">
        <f>IFERROR(IF(VLOOKUP(A603,raw!CZ1:DC100000,3,0)="0",0,2),"")</f>
        <v>0</v>
      </c>
      <c r="BQ603" s="4" t="str">
        <f>IFERROR(IF(VLOOKUP(A603,raw!CZ1:DD100000,4,0)="0",0,2),"")</f>
        <v>0</v>
      </c>
      <c r="BR603" s="4" t="str">
        <f>IFERROR(IF(VLOOKUP(A603,raw!CZ1:DE100000,5,0)="0",0,2),"")</f>
        <v>0</v>
      </c>
      <c r="BS603" s="4" t="str">
        <f>IFERROR(IF(VLOOKUP(A603,raw!CZ1:DF100000,6,0)="0",0,2),"")</f>
        <v>0</v>
      </c>
      <c r="BT603" s="4" t="str">
        <f>IFERROR(IF(VLOOKUP(A603,raw!CZ1:DG100000,7,0)="0",0,2),"")</f>
        <v>0</v>
      </c>
      <c r="BU603" s="4" t="str">
        <f>IFERROR(IF(VLOOKUP(A603,raw!CZ1:DH100000,8,0)="0",0,2),"")</f>
        <v>0</v>
      </c>
      <c r="BV603" s="4" t="str">
        <f>IFERROR(IF(VALUE(IFERROR(VLOOKUP(A603,raw!CZ1:DI100000,9,0),""))=0,"","x"),IFERROR(VLOOKUP(A603,raw!CZ1:DI100000,9,0),""))</f>
        <v>0</v>
      </c>
      <c r="BW603" s="4" t="str">
        <f>IFERROR(IF(VLOOKUP(A603,raw!DJ1:DL100000,2,0)="0",0,2),"")</f>
        <v>0</v>
      </c>
      <c r="BX603" s="4" t="str">
        <f>IFERROR(IF(VLOOKUP(A603,raw!DJ1:DM100000,3,0)="0",0,2),"")</f>
        <v>0</v>
      </c>
      <c r="BY603" s="4" t="str">
        <f>IFERROR(IF(VLOOKUP(A603,raw!DJ1:DN100000,4,0)="0",0,2),"")</f>
        <v>0</v>
      </c>
      <c r="BZ603" s="4" t="str">
        <f>IFERROR(IF(VLOOKUP(A603,raw!DJ1:DO100000,5,0)="0",0,2),"")</f>
        <v>0</v>
      </c>
      <c r="CA603" s="4" t="str">
        <f>IFERROR(IF(VALUE(IFERROR(VLOOKUP(A603,raw!DJ1:DP100000,6,0),""))=0,"","x"),IFERROR(VLOOKUP(A603,raw!DJ1:DP100000,6,0),""))</f>
        <v>0</v>
      </c>
      <c r="CB603" s="4" t="str">
        <f>IFERROR(IF(VLOOKUP(A603,raw!DQ1:DS100000,2,0)="0",0,2),"")</f>
        <v>0</v>
      </c>
      <c r="CC603" s="4" t="str">
        <f>IFERROR(IF(VLOOKUP(A603,raw!DQ1:DT100000,3,0)="0",0,2),"")</f>
        <v>0</v>
      </c>
      <c r="CD603" s="4" t="str">
        <f>IFERROR(IF(VLOOKUP(A603,raw!DQ1:DU100000,4,0)="0",0,2),"")</f>
        <v>0</v>
      </c>
      <c r="CE603" s="4" t="str">
        <f>IFERROR(IF(VALUE(IFERROR(VLOOKUP(A603,raw!DQ1:DV100000,5,0),""))=0,"","x"),IFERROR(VLOOKUP(A603,raw!DQ1:DV100000,5,0),""))</f>
        <v>0</v>
      </c>
      <c r="CF603" s="4" t="str">
        <f>IFERROR(IF(VLOOKUP(A603,raw!DW1:DY100000,2,0)="0",0,2),"")</f>
        <v>0</v>
      </c>
      <c r="CG603" s="4" t="str">
        <f>IFERROR(IF(VALUE(IFERROR(VLOOKUP(A603,raw!DW1:DZ100000,3,0),""))=0,"","x"),IFERROR(VLOOKUP(A603,raw!DW1:DZ100000,3,0),""))</f>
        <v>0</v>
      </c>
      <c r="CH603" s="4" t="str">
        <f>IFERROR(IF(VLOOKUP(A603,raw!EA1:EC100000,2,0)="0",0,2),"")</f>
        <v>0</v>
      </c>
      <c r="CI603" s="4" t="str">
        <f>IFERROR(IF(VLOOKUP(A603,raw!ED1:EF100000,2,0)="0",0,2),"")</f>
        <v>0</v>
      </c>
      <c r="CJ603" s="4" t="str">
        <f>IFERROR(IF(VALUE(IFERROR(VLOOKUP(A603,raw!EG1:EI100000,2,0),""))=0,"","x"),IFERROR(VLOOKUP(A603,raw!EG1:EI100000,2,0),""))</f>
        <v>0</v>
      </c>
    </row>
    <row r="604" spans="1:88">
      <c r="A604" s="3">
        <v>481</v>
      </c>
      <c r="B604" s="3" t="s">
        <v>5559</v>
      </c>
      <c r="C604" s="3" t="s">
        <v>5560</v>
      </c>
      <c r="D604" s="4" t="s">
        <v>5561</v>
      </c>
      <c r="E604" s="4" t="s">
        <v>5331</v>
      </c>
      <c r="F604" s="4" t="s">
        <v>5480</v>
      </c>
      <c r="G604" s="4" t="s">
        <v>5562</v>
      </c>
      <c r="H604" s="4" t="s">
        <v>3108</v>
      </c>
      <c r="I604" s="4" t="str">
        <f>IFERROR(IF(VLOOKUP(A604,raw!B1:D100000,2,0)="0",0,2),"")</f>
        <v>0</v>
      </c>
      <c r="J604" s="4" t="str">
        <f>IFERROR(IF(VLOOKUP(A604,raw!B1:E100000,3,0)="0",0,2),"")</f>
        <v>0</v>
      </c>
      <c r="K604" s="4" t="str">
        <f>IFERROR(IF(VLOOKUP(A604,raw!B1:F100000,4,0)="0",0,2),"")</f>
        <v>0</v>
      </c>
      <c r="L604" s="4" t="str">
        <f>IFERROR(IF(VLOOKUP(A604,raw!B1:G100000,5,0)="0",0,2),"")</f>
        <v>0</v>
      </c>
      <c r="M604" s="4" t="str">
        <f>IFERROR(IF(VLOOKUP(A604,raw!B1:H100000,6,0)="0",0,2),"")</f>
        <v>0</v>
      </c>
      <c r="N604" s="4" t="str">
        <f>IFERROR(IF(VLOOKUP(A604,raw!B1:I100000,7,0)="0",0,2),"")</f>
        <v>0</v>
      </c>
      <c r="O604" s="4" t="str">
        <f>IFERROR(IF(VLOOKUP(A604,raw!J1:L100000,2,0)="0",0,2),"")</f>
        <v>0</v>
      </c>
      <c r="P604" s="4" t="str">
        <f>IFERROR(IF(VALUE(IFERROR(VLOOKUP(A604,raw!J1:M100000,3,0),""))=0,"","x"),IFERROR(VLOOKUP(A604,raw!J1:M100000,3,0),""))</f>
        <v>0</v>
      </c>
      <c r="Q604" s="4" t="str">
        <f>IF(IFERROR(VLOOKUP(A604,raw!J1:N100000,4,0),0)=0, "" , HYPERLINK(VLOOKUP(A604,raw!J1:N100000,4,0),"Foto") )</f>
        <v>0</v>
      </c>
      <c r="R604" s="4" t="str">
        <f>IFERROR(IF(VLOOKUP(A604,raw!O1:Q100000,2,0)="0",0,2),"")</f>
        <v>0</v>
      </c>
      <c r="S604" s="4" t="str">
        <f>IFERROR(IF(VALUE(IFERROR(VLOOKUP(A604,raw!O1:R100000,3,0),""))=0,"","x"),IFERROR(VLOOKUP(A604,raw!O1:R100000,3,0),""))</f>
        <v>0</v>
      </c>
      <c r="T604" s="4" t="str">
        <f>IFERROR(IF(VLOOKUP(A604,raw!S1:U100000,2,0)="0",0,2),"")</f>
        <v>0</v>
      </c>
      <c r="U604" s="4" t="str">
        <f>IF(IFERROR(VLOOKUP(A604,raw!S1:V100000,3,0),0)=0, "" , HYPERLINK(VLOOKUP(A604,raw!S1:V100000,3,0),"Foto") )</f>
        <v>0</v>
      </c>
      <c r="V604" s="4" t="str">
        <f>IFERROR(IF(VLOOKUP(A604,raw!W1:Y100000,2,0)="0",0,2),"")</f>
        <v>0</v>
      </c>
      <c r="W604" s="4" t="str">
        <f>IFERROR(IF(VALUE(IFERROR(VLOOKUP(A604,raw!W1:Z100000,3,0),""))=0,"","x"),IFERROR(VLOOKUP(A604,raw!W1:Z100000,3,0),""))</f>
        <v>0</v>
      </c>
      <c r="X604" s="4" t="str">
        <f>IF(IFERROR(VLOOKUP(A604,raw!W1:AA100000,4,0),0)=0, "" , HYPERLINK(VLOOKUP(A604,raw!W1:AA100000,4,0),"Foto") )</f>
        <v>0</v>
      </c>
      <c r="Y604" s="4" t="str">
        <f>IFERROR(IF(VLOOKUP(A604,raw!AB1:AD100000,2,0)="0",0,2),"")</f>
        <v>0</v>
      </c>
      <c r="Z604" s="4" t="str">
        <f>IFERROR(IF(VALUE(IFERROR(VLOOKUP(A604,raw!AB1:AE100000,3,0),""))=0,"","x"),IFERROR(VLOOKUP(A604,raw!AB1:AE100000,3,0),""))</f>
        <v>0</v>
      </c>
      <c r="AA604" s="4" t="str">
        <f>IFERROR(IF(VLOOKUP(A604,raw!AF1:AH100000,2,0)="0",0,2),"")</f>
        <v>0</v>
      </c>
      <c r="AB604" s="4" t="str">
        <f>IFERROR(IF(VALUE(IFERROR(VLOOKUP(A604,raw!AF1:AI100000,3,0),""))=0,"","x"),IFERROR(VLOOKUP(A604,raw!AF1:AI100000,3,0),""))</f>
        <v>0</v>
      </c>
      <c r="AC604" s="4" t="str">
        <f>IFERROR(IF(VLOOKUP(A604,raw!AJ1:AL100000,2,0)="0",0,2),"")</f>
        <v>0</v>
      </c>
      <c r="AD604" s="4" t="str">
        <f>IFERROR(IF(VLOOKUP(A604,raw!AM1:AO100000,2,0)="0",0,2),"")</f>
        <v>0</v>
      </c>
      <c r="AE604" s="4" t="str">
        <f>IFERROR(IF(VLOOKUP(A604,raw!AM1:AP100000,3,0)="0",0,2),"")</f>
        <v>0</v>
      </c>
      <c r="AF604" s="4" t="str">
        <f>IFERROR(IF(VLOOKUP(A604,raw!AM1:AQ100000,4,0)="0",0,2),"")</f>
        <v>0</v>
      </c>
      <c r="AG604" s="4" t="str">
        <f>IFERROR(IF(VLOOKUP(A604,raw!AM1:AR100000,5,0)="0",0,2),"")</f>
        <v>0</v>
      </c>
      <c r="AH604" s="4" t="str">
        <f>IFERROR(IF(VLOOKUP(A604,raw!AS1:AU100000,2,0)="0",0,2),"")</f>
        <v>0</v>
      </c>
      <c r="AI604" s="4" t="str">
        <f>IFERROR(IF(VLOOKUP(A604,raw!AS1:AV100000,3,0)="0",0,2),"")</f>
        <v>0</v>
      </c>
      <c r="AJ604" s="4" t="str">
        <f>IFERROR(IF(VLOOKUP(A604,raw!AS1:AW100000,4,0)="0",0,2),"")</f>
        <v>0</v>
      </c>
      <c r="AK604" s="4" t="str">
        <f>IFERROR(IF(VLOOKUP(A604,raw!AS1:AX100000,5,0)="0",0,2),"")</f>
        <v>0</v>
      </c>
      <c r="AL604" s="4" t="str">
        <f>IFERROR(IF(VLOOKUP(A604,raw!AY1:BA100000,2,0)="0",0,2),"")</f>
        <v>0</v>
      </c>
      <c r="AM604" s="4" t="str">
        <f>IFERROR(IF(VLOOKUP(A604,raw!AY1:BB100000,3,0)="0",0,2),"")</f>
        <v>0</v>
      </c>
      <c r="AN604" s="4" t="str">
        <f>IFERROR(IF(VLOOKUP(A604,raw!AY1:BC100000,4,0)="0",0,2),"")</f>
        <v>0</v>
      </c>
      <c r="AO604" s="4" t="str">
        <f>IFERROR(IF(VLOOKUP(A604,raw!AY1:BD100000,5,0)="0",0,2),"")</f>
        <v>0</v>
      </c>
      <c r="AP604" s="4" t="str">
        <f>IFERROR(IF(VLOOKUP(A604,raw!BE1:BG100000,2,0)="0",0,2),"")</f>
        <v>0</v>
      </c>
      <c r="AQ604" s="4" t="str">
        <f>IFERROR(IF(VLOOKUP(A604,raw!BH1:BJ100000,2,0)="0",0,2),"")</f>
        <v>0</v>
      </c>
      <c r="AR604" s="4" t="str">
        <f>IFERROR(IF(VLOOKUP(A604,raw!BK1:BM100000,2,0)="0",0,2),"")</f>
        <v>0</v>
      </c>
      <c r="AS604" s="4" t="str">
        <f>IFERROR(IF(VLOOKUP(A604,raw!BK1:BN100000,3,0)="0",0,2),"")</f>
        <v>0</v>
      </c>
      <c r="AT604" s="4" t="str">
        <f>IFERROR(IF(VLOOKUP(A604,raw!BK1:BO100000,4,0)="0",0,2),"")</f>
        <v>0</v>
      </c>
      <c r="AU604" s="4" t="str">
        <f>IFERROR(IF(VLOOKUP(A604,raw!BP1:BR100000,2,0)="0",0,2),"")</f>
        <v>0</v>
      </c>
      <c r="AV604" s="4" t="str">
        <f>IFERROR(IF(VLOOKUP(A604,raw!BP1:BS100000,3,0)="0",0,2),"")</f>
        <v>0</v>
      </c>
      <c r="AW604" s="4" t="str">
        <f>IFERROR(IF(VLOOKUP(A604,raw!BP1:BT100000,4,0)="0",0,2),"")</f>
        <v>0</v>
      </c>
      <c r="AX604" s="4" t="str">
        <f>IFERROR(IF(VLOOKUP(A604,raw!BU1:BW100000,2,0)="0",0,2),"")</f>
        <v>0</v>
      </c>
      <c r="AY604" s="4" t="str">
        <f>IFERROR(IF(VLOOKUP(A604,raw!BU1:BX100000,3,0)="0",0,2),"")</f>
        <v>0</v>
      </c>
      <c r="AZ604" s="4" t="str">
        <f>IFERROR(IF(VLOOKUP(A604,raw!BY1:CA100000,2,0)="0",0,2),"")</f>
        <v>0</v>
      </c>
      <c r="BA604" s="4" t="str">
        <f>IFERROR(IF(VALUE(IFERROR(VLOOKUP(A604,raw!CB1:CD100000,2,0),""))=0,"","x"),IFERROR(VLOOKUP(A604,raw!CB1:CD100000,2,0),""))</f>
        <v>0</v>
      </c>
      <c r="BB604" s="4" t="str">
        <f>IFERROR(IF(VLOOKUP(A604,raw!CE1:CG100000,2,0)="0",0,2),"")</f>
        <v>0</v>
      </c>
      <c r="BC604" s="4" t="str">
        <f>IFERROR(IF(VLOOKUP(A604,raw!CH1:CJ100000,2,0)="0",0,2),"")</f>
        <v>0</v>
      </c>
      <c r="BD604" s="4" t="str">
        <f>IF(IFERROR(VLOOKUP(A604,raw!CH1:CK100000,3,0),0)=0, "" , HYPERLINK(VLOOKUP(A604,raw!CH1:CK100000,3,0),"Foto") )</f>
        <v>0</v>
      </c>
      <c r="BE604" s="4" t="str">
        <f>IFERROR(IF(VLOOKUP(A604,raw!CL1:CN100000,2,0)="0",0,2),"")</f>
        <v>0</v>
      </c>
      <c r="BF604" s="4" t="str">
        <f>IFERROR(IF(VLOOKUP(A604,raw!CL1:CO100000,3,0)="0",0,2),"")</f>
        <v>0</v>
      </c>
      <c r="BG604" s="4" t="str">
        <f>IFERROR(IF(VLOOKUP(A604,raw!CL1:CP100000,4,0)="0",0,2),"")</f>
        <v>0</v>
      </c>
      <c r="BH604" s="4" t="str">
        <f>IFERROR(IF(VLOOKUP(A604,raw!CL1:CQ100000,5,0)="0",0,2),"")</f>
        <v>0</v>
      </c>
      <c r="BI604" s="4" t="str">
        <f>IFERROR(IF(VLOOKUP(A604,raw!CL1:CR100000,6,0)="0",0,2),"")</f>
        <v>0</v>
      </c>
      <c r="BJ604" s="4" t="str">
        <f>IFERROR(IF(VLOOKUP(A604,raw!CL1:CS100000,7,0)="0",0,2),"")</f>
        <v>0</v>
      </c>
      <c r="BK604" s="4" t="str">
        <f>IFERROR(IF(VLOOKUP(A604,raw!CT1:CV100000,2,0)="0",0,2),"")</f>
        <v>0</v>
      </c>
      <c r="BL604" s="4" t="str">
        <f>IFERROR(IF(VLOOKUP(A604,raw!CT1:CW100000,3,0)="0",0,2),"")</f>
        <v>0</v>
      </c>
      <c r="BM604" s="4" t="str">
        <f>IFERROR(IF(VLOOKUP(A604,raw!CT1:CX100000,4,0)="0",0,2),"")</f>
        <v>0</v>
      </c>
      <c r="BN604" s="4" t="str">
        <f>IFERROR(IF(VLOOKUP(A604,raw!CT1:CY100000,5,0)="0",0,2),"")</f>
        <v>0</v>
      </c>
      <c r="BO604" s="4" t="str">
        <f>IFERROR(IF(VLOOKUP(A604,raw!CZ1:DB100000,2,0)="0",0,2),"")</f>
        <v>0</v>
      </c>
      <c r="BP604" s="4" t="str">
        <f>IFERROR(IF(VLOOKUP(A604,raw!CZ1:DC100000,3,0)="0",0,2),"")</f>
        <v>0</v>
      </c>
      <c r="BQ604" s="4" t="str">
        <f>IFERROR(IF(VLOOKUP(A604,raw!CZ1:DD100000,4,0)="0",0,2),"")</f>
        <v>0</v>
      </c>
      <c r="BR604" s="4" t="str">
        <f>IFERROR(IF(VLOOKUP(A604,raw!CZ1:DE100000,5,0)="0",0,2),"")</f>
        <v>0</v>
      </c>
      <c r="BS604" s="4" t="str">
        <f>IFERROR(IF(VLOOKUP(A604,raw!CZ1:DF100000,6,0)="0",0,2),"")</f>
        <v>0</v>
      </c>
      <c r="BT604" s="4" t="str">
        <f>IFERROR(IF(VLOOKUP(A604,raw!CZ1:DG100000,7,0)="0",0,2),"")</f>
        <v>0</v>
      </c>
      <c r="BU604" s="4" t="str">
        <f>IFERROR(IF(VLOOKUP(A604,raw!CZ1:DH100000,8,0)="0",0,2),"")</f>
        <v>0</v>
      </c>
      <c r="BV604" s="4" t="str">
        <f>IFERROR(IF(VALUE(IFERROR(VLOOKUP(A604,raw!CZ1:DI100000,9,0),""))=0,"","x"),IFERROR(VLOOKUP(A604,raw!CZ1:DI100000,9,0),""))</f>
        <v>0</v>
      </c>
      <c r="BW604" s="4" t="str">
        <f>IFERROR(IF(VLOOKUP(A604,raw!DJ1:DL100000,2,0)="0",0,2),"")</f>
        <v>0</v>
      </c>
      <c r="BX604" s="4" t="str">
        <f>IFERROR(IF(VLOOKUP(A604,raw!DJ1:DM100000,3,0)="0",0,2),"")</f>
        <v>0</v>
      </c>
      <c r="BY604" s="4" t="str">
        <f>IFERROR(IF(VLOOKUP(A604,raw!DJ1:DN100000,4,0)="0",0,2),"")</f>
        <v>0</v>
      </c>
      <c r="BZ604" s="4" t="str">
        <f>IFERROR(IF(VLOOKUP(A604,raw!DJ1:DO100000,5,0)="0",0,2),"")</f>
        <v>0</v>
      </c>
      <c r="CA604" s="4" t="str">
        <f>IFERROR(IF(VALUE(IFERROR(VLOOKUP(A604,raw!DJ1:DP100000,6,0),""))=0,"","x"),IFERROR(VLOOKUP(A604,raw!DJ1:DP100000,6,0),""))</f>
        <v>0</v>
      </c>
      <c r="CB604" s="4" t="str">
        <f>IFERROR(IF(VLOOKUP(A604,raw!DQ1:DS100000,2,0)="0",0,2),"")</f>
        <v>0</v>
      </c>
      <c r="CC604" s="4" t="str">
        <f>IFERROR(IF(VLOOKUP(A604,raw!DQ1:DT100000,3,0)="0",0,2),"")</f>
        <v>0</v>
      </c>
      <c r="CD604" s="4" t="str">
        <f>IFERROR(IF(VLOOKUP(A604,raw!DQ1:DU100000,4,0)="0",0,2),"")</f>
        <v>0</v>
      </c>
      <c r="CE604" s="4" t="str">
        <f>IFERROR(IF(VALUE(IFERROR(VLOOKUP(A604,raw!DQ1:DV100000,5,0),""))=0,"","x"),IFERROR(VLOOKUP(A604,raw!DQ1:DV100000,5,0),""))</f>
        <v>0</v>
      </c>
      <c r="CF604" s="4" t="str">
        <f>IFERROR(IF(VLOOKUP(A604,raw!DW1:DY100000,2,0)="0",0,2),"")</f>
        <v>0</v>
      </c>
      <c r="CG604" s="4" t="str">
        <f>IFERROR(IF(VALUE(IFERROR(VLOOKUP(A604,raw!DW1:DZ100000,3,0),""))=0,"","x"),IFERROR(VLOOKUP(A604,raw!DW1:DZ100000,3,0),""))</f>
        <v>0</v>
      </c>
      <c r="CH604" s="4" t="str">
        <f>IFERROR(IF(VLOOKUP(A604,raw!EA1:EC100000,2,0)="0",0,2),"")</f>
        <v>0</v>
      </c>
      <c r="CI604" s="4" t="str">
        <f>IFERROR(IF(VLOOKUP(A604,raw!ED1:EF100000,2,0)="0",0,2),"")</f>
        <v>0</v>
      </c>
      <c r="CJ604" s="4" t="str">
        <f>IFERROR(IF(VALUE(IFERROR(VLOOKUP(A604,raw!EG1:EI100000,2,0),""))=0,"","x"),IFERROR(VLOOKUP(A604,raw!EG1:EI100000,2,0),""))</f>
        <v>0</v>
      </c>
    </row>
    <row r="605" spans="1:88">
      <c r="A605" s="3">
        <v>473</v>
      </c>
      <c r="B605" s="3" t="s">
        <v>5563</v>
      </c>
      <c r="C605" s="3" t="s">
        <v>5564</v>
      </c>
      <c r="D605" s="4" t="s">
        <v>5565</v>
      </c>
      <c r="E605" s="4" t="s">
        <v>5331</v>
      </c>
      <c r="F605" s="4" t="s">
        <v>5480</v>
      </c>
      <c r="G605" s="4" t="s">
        <v>5566</v>
      </c>
      <c r="H605" s="4" t="s">
        <v>3087</v>
      </c>
      <c r="I605" s="4" t="str">
        <f>IFERROR(IF(VLOOKUP(A605,raw!B1:D100000,2,0)="0",0,2),"")</f>
        <v>0</v>
      </c>
      <c r="J605" s="4" t="str">
        <f>IFERROR(IF(VLOOKUP(A605,raw!B1:E100000,3,0)="0",0,2),"")</f>
        <v>0</v>
      </c>
      <c r="K605" s="4" t="str">
        <f>IFERROR(IF(VLOOKUP(A605,raw!B1:F100000,4,0)="0",0,2),"")</f>
        <v>0</v>
      </c>
      <c r="L605" s="4" t="str">
        <f>IFERROR(IF(VLOOKUP(A605,raw!B1:G100000,5,0)="0",0,2),"")</f>
        <v>0</v>
      </c>
      <c r="M605" s="4" t="str">
        <f>IFERROR(IF(VLOOKUP(A605,raw!B1:H100000,6,0)="0",0,2),"")</f>
        <v>0</v>
      </c>
      <c r="N605" s="4" t="str">
        <f>IFERROR(IF(VLOOKUP(A605,raw!B1:I100000,7,0)="0",0,2),"")</f>
        <v>0</v>
      </c>
      <c r="O605" s="4" t="str">
        <f>IFERROR(IF(VLOOKUP(A605,raw!J1:L100000,2,0)="0",0,2),"")</f>
        <v>0</v>
      </c>
      <c r="P605" s="4" t="str">
        <f>IFERROR(IF(VALUE(IFERROR(VLOOKUP(A605,raw!J1:M100000,3,0),""))=0,"","x"),IFERROR(VLOOKUP(A605,raw!J1:M100000,3,0),""))</f>
        <v>0</v>
      </c>
      <c r="Q605" s="4" t="str">
        <f>IF(IFERROR(VLOOKUP(A605,raw!J1:N100000,4,0),0)=0, "" , HYPERLINK(VLOOKUP(A605,raw!J1:N100000,4,0),"Foto") )</f>
        <v>0</v>
      </c>
      <c r="R605" s="4" t="str">
        <f>IFERROR(IF(VLOOKUP(A605,raw!O1:Q100000,2,0)="0",0,2),"")</f>
        <v>0</v>
      </c>
      <c r="S605" s="4" t="str">
        <f>IFERROR(IF(VALUE(IFERROR(VLOOKUP(A605,raw!O1:R100000,3,0),""))=0,"","x"),IFERROR(VLOOKUP(A605,raw!O1:R100000,3,0),""))</f>
        <v>0</v>
      </c>
      <c r="T605" s="4" t="str">
        <f>IFERROR(IF(VLOOKUP(A605,raw!S1:U100000,2,0)="0",0,2),"")</f>
        <v>0</v>
      </c>
      <c r="U605" s="4" t="str">
        <f>IF(IFERROR(VLOOKUP(A605,raw!S1:V100000,3,0),0)=0, "" , HYPERLINK(VLOOKUP(A605,raw!S1:V100000,3,0),"Foto") )</f>
        <v>0</v>
      </c>
      <c r="V605" s="4" t="str">
        <f>IFERROR(IF(VLOOKUP(A605,raw!W1:Y100000,2,0)="0",0,2),"")</f>
        <v>0</v>
      </c>
      <c r="W605" s="4" t="str">
        <f>IFERROR(IF(VALUE(IFERROR(VLOOKUP(A605,raw!W1:Z100000,3,0),""))=0,"","x"),IFERROR(VLOOKUP(A605,raw!W1:Z100000,3,0),""))</f>
        <v>0</v>
      </c>
      <c r="X605" s="4" t="str">
        <f>IF(IFERROR(VLOOKUP(A605,raw!W1:AA100000,4,0),0)=0, "" , HYPERLINK(VLOOKUP(A605,raw!W1:AA100000,4,0),"Foto") )</f>
        <v>0</v>
      </c>
      <c r="Y605" s="4" t="str">
        <f>IFERROR(IF(VLOOKUP(A605,raw!AB1:AD100000,2,0)="0",0,2),"")</f>
        <v>0</v>
      </c>
      <c r="Z605" s="4" t="str">
        <f>IFERROR(IF(VALUE(IFERROR(VLOOKUP(A605,raw!AB1:AE100000,3,0),""))=0,"","x"),IFERROR(VLOOKUP(A605,raw!AB1:AE100000,3,0),""))</f>
        <v>0</v>
      </c>
      <c r="AA605" s="4" t="str">
        <f>IFERROR(IF(VLOOKUP(A605,raw!AF1:AH100000,2,0)="0",0,2),"")</f>
        <v>0</v>
      </c>
      <c r="AB605" s="4" t="str">
        <f>IFERROR(IF(VALUE(IFERROR(VLOOKUP(A605,raw!AF1:AI100000,3,0),""))=0,"","x"),IFERROR(VLOOKUP(A605,raw!AF1:AI100000,3,0),""))</f>
        <v>0</v>
      </c>
      <c r="AC605" s="4" t="str">
        <f>IFERROR(IF(VLOOKUP(A605,raw!AJ1:AL100000,2,0)="0",0,2),"")</f>
        <v>0</v>
      </c>
      <c r="AD605" s="4" t="str">
        <f>IFERROR(IF(VLOOKUP(A605,raw!AM1:AO100000,2,0)="0",0,2),"")</f>
        <v>0</v>
      </c>
      <c r="AE605" s="4" t="str">
        <f>IFERROR(IF(VLOOKUP(A605,raw!AM1:AP100000,3,0)="0",0,2),"")</f>
        <v>0</v>
      </c>
      <c r="AF605" s="4" t="str">
        <f>IFERROR(IF(VLOOKUP(A605,raw!AM1:AQ100000,4,0)="0",0,2),"")</f>
        <v>0</v>
      </c>
      <c r="AG605" s="4" t="str">
        <f>IFERROR(IF(VLOOKUP(A605,raw!AM1:AR100000,5,0)="0",0,2),"")</f>
        <v>0</v>
      </c>
      <c r="AH605" s="4" t="str">
        <f>IFERROR(IF(VLOOKUP(A605,raw!AS1:AU100000,2,0)="0",0,2),"")</f>
        <v>0</v>
      </c>
      <c r="AI605" s="4" t="str">
        <f>IFERROR(IF(VLOOKUP(A605,raw!AS1:AV100000,3,0)="0",0,2),"")</f>
        <v>0</v>
      </c>
      <c r="AJ605" s="4" t="str">
        <f>IFERROR(IF(VLOOKUP(A605,raw!AS1:AW100000,4,0)="0",0,2),"")</f>
        <v>0</v>
      </c>
      <c r="AK605" s="4" t="str">
        <f>IFERROR(IF(VLOOKUP(A605,raw!AS1:AX100000,5,0)="0",0,2),"")</f>
        <v>0</v>
      </c>
      <c r="AL605" s="4" t="str">
        <f>IFERROR(IF(VLOOKUP(A605,raw!AY1:BA100000,2,0)="0",0,2),"")</f>
        <v>0</v>
      </c>
      <c r="AM605" s="4" t="str">
        <f>IFERROR(IF(VLOOKUP(A605,raw!AY1:BB100000,3,0)="0",0,2),"")</f>
        <v>0</v>
      </c>
      <c r="AN605" s="4" t="str">
        <f>IFERROR(IF(VLOOKUP(A605,raw!AY1:BC100000,4,0)="0",0,2),"")</f>
        <v>0</v>
      </c>
      <c r="AO605" s="4" t="str">
        <f>IFERROR(IF(VLOOKUP(A605,raw!AY1:BD100000,5,0)="0",0,2),"")</f>
        <v>0</v>
      </c>
      <c r="AP605" s="4" t="str">
        <f>IFERROR(IF(VLOOKUP(A605,raw!BE1:BG100000,2,0)="0",0,2),"")</f>
        <v>0</v>
      </c>
      <c r="AQ605" s="4" t="str">
        <f>IFERROR(IF(VLOOKUP(A605,raw!BH1:BJ100000,2,0)="0",0,2),"")</f>
        <v>0</v>
      </c>
      <c r="AR605" s="4" t="str">
        <f>IFERROR(IF(VLOOKUP(A605,raw!BK1:BM100000,2,0)="0",0,2),"")</f>
        <v>0</v>
      </c>
      <c r="AS605" s="4" t="str">
        <f>IFERROR(IF(VLOOKUP(A605,raw!BK1:BN100000,3,0)="0",0,2),"")</f>
        <v>0</v>
      </c>
      <c r="AT605" s="4" t="str">
        <f>IFERROR(IF(VLOOKUP(A605,raw!BK1:BO100000,4,0)="0",0,2),"")</f>
        <v>0</v>
      </c>
      <c r="AU605" s="4" t="str">
        <f>IFERROR(IF(VLOOKUP(A605,raw!BP1:BR100000,2,0)="0",0,2),"")</f>
        <v>0</v>
      </c>
      <c r="AV605" s="4" t="str">
        <f>IFERROR(IF(VLOOKUP(A605,raw!BP1:BS100000,3,0)="0",0,2),"")</f>
        <v>0</v>
      </c>
      <c r="AW605" s="4" t="str">
        <f>IFERROR(IF(VLOOKUP(A605,raw!BP1:BT100000,4,0)="0",0,2),"")</f>
        <v>0</v>
      </c>
      <c r="AX605" s="4" t="str">
        <f>IFERROR(IF(VLOOKUP(A605,raw!BU1:BW100000,2,0)="0",0,2),"")</f>
        <v>0</v>
      </c>
      <c r="AY605" s="4" t="str">
        <f>IFERROR(IF(VLOOKUP(A605,raw!BU1:BX100000,3,0)="0",0,2),"")</f>
        <v>0</v>
      </c>
      <c r="AZ605" s="4" t="str">
        <f>IFERROR(IF(VLOOKUP(A605,raw!BY1:CA100000,2,0)="0",0,2),"")</f>
        <v>0</v>
      </c>
      <c r="BA605" s="4" t="str">
        <f>IFERROR(IF(VALUE(IFERROR(VLOOKUP(A605,raw!CB1:CD100000,2,0),""))=0,"","x"),IFERROR(VLOOKUP(A605,raw!CB1:CD100000,2,0),""))</f>
        <v>0</v>
      </c>
      <c r="BB605" s="4" t="str">
        <f>IFERROR(IF(VLOOKUP(A605,raw!CE1:CG100000,2,0)="0",0,2),"")</f>
        <v>0</v>
      </c>
      <c r="BC605" s="4" t="str">
        <f>IFERROR(IF(VLOOKUP(A605,raw!CH1:CJ100000,2,0)="0",0,2),"")</f>
        <v>0</v>
      </c>
      <c r="BD605" s="4" t="str">
        <f>IF(IFERROR(VLOOKUP(A605,raw!CH1:CK100000,3,0),0)=0, "" , HYPERLINK(VLOOKUP(A605,raw!CH1:CK100000,3,0),"Foto") )</f>
        <v>0</v>
      </c>
      <c r="BE605" s="4" t="str">
        <f>IFERROR(IF(VLOOKUP(A605,raw!CL1:CN100000,2,0)="0",0,2),"")</f>
        <v>0</v>
      </c>
      <c r="BF605" s="4" t="str">
        <f>IFERROR(IF(VLOOKUP(A605,raw!CL1:CO100000,3,0)="0",0,2),"")</f>
        <v>0</v>
      </c>
      <c r="BG605" s="4" t="str">
        <f>IFERROR(IF(VLOOKUP(A605,raw!CL1:CP100000,4,0)="0",0,2),"")</f>
        <v>0</v>
      </c>
      <c r="BH605" s="4" t="str">
        <f>IFERROR(IF(VLOOKUP(A605,raw!CL1:CQ100000,5,0)="0",0,2),"")</f>
        <v>0</v>
      </c>
      <c r="BI605" s="4" t="str">
        <f>IFERROR(IF(VLOOKUP(A605,raw!CL1:CR100000,6,0)="0",0,2),"")</f>
        <v>0</v>
      </c>
      <c r="BJ605" s="4" t="str">
        <f>IFERROR(IF(VLOOKUP(A605,raw!CL1:CS100000,7,0)="0",0,2),"")</f>
        <v>0</v>
      </c>
      <c r="BK605" s="4" t="str">
        <f>IFERROR(IF(VLOOKUP(A605,raw!CT1:CV100000,2,0)="0",0,2),"")</f>
        <v>0</v>
      </c>
      <c r="BL605" s="4" t="str">
        <f>IFERROR(IF(VLOOKUP(A605,raw!CT1:CW100000,3,0)="0",0,2),"")</f>
        <v>0</v>
      </c>
      <c r="BM605" s="4" t="str">
        <f>IFERROR(IF(VLOOKUP(A605,raw!CT1:CX100000,4,0)="0",0,2),"")</f>
        <v>0</v>
      </c>
      <c r="BN605" s="4" t="str">
        <f>IFERROR(IF(VLOOKUP(A605,raw!CT1:CY100000,5,0)="0",0,2),"")</f>
        <v>0</v>
      </c>
      <c r="BO605" s="4" t="str">
        <f>IFERROR(IF(VLOOKUP(A605,raw!CZ1:DB100000,2,0)="0",0,2),"")</f>
        <v>0</v>
      </c>
      <c r="BP605" s="4" t="str">
        <f>IFERROR(IF(VLOOKUP(A605,raw!CZ1:DC100000,3,0)="0",0,2),"")</f>
        <v>0</v>
      </c>
      <c r="BQ605" s="4" t="str">
        <f>IFERROR(IF(VLOOKUP(A605,raw!CZ1:DD100000,4,0)="0",0,2),"")</f>
        <v>0</v>
      </c>
      <c r="BR605" s="4" t="str">
        <f>IFERROR(IF(VLOOKUP(A605,raw!CZ1:DE100000,5,0)="0",0,2),"")</f>
        <v>0</v>
      </c>
      <c r="BS605" s="4" t="str">
        <f>IFERROR(IF(VLOOKUP(A605,raw!CZ1:DF100000,6,0)="0",0,2),"")</f>
        <v>0</v>
      </c>
      <c r="BT605" s="4" t="str">
        <f>IFERROR(IF(VLOOKUP(A605,raw!CZ1:DG100000,7,0)="0",0,2),"")</f>
        <v>0</v>
      </c>
      <c r="BU605" s="4" t="str">
        <f>IFERROR(IF(VLOOKUP(A605,raw!CZ1:DH100000,8,0)="0",0,2),"")</f>
        <v>0</v>
      </c>
      <c r="BV605" s="4" t="str">
        <f>IFERROR(IF(VALUE(IFERROR(VLOOKUP(A605,raw!CZ1:DI100000,9,0),""))=0,"","x"),IFERROR(VLOOKUP(A605,raw!CZ1:DI100000,9,0),""))</f>
        <v>0</v>
      </c>
      <c r="BW605" s="4" t="str">
        <f>IFERROR(IF(VLOOKUP(A605,raw!DJ1:DL100000,2,0)="0",0,2),"")</f>
        <v>0</v>
      </c>
      <c r="BX605" s="4" t="str">
        <f>IFERROR(IF(VLOOKUP(A605,raw!DJ1:DM100000,3,0)="0",0,2),"")</f>
        <v>0</v>
      </c>
      <c r="BY605" s="4" t="str">
        <f>IFERROR(IF(VLOOKUP(A605,raw!DJ1:DN100000,4,0)="0",0,2),"")</f>
        <v>0</v>
      </c>
      <c r="BZ605" s="4" t="str">
        <f>IFERROR(IF(VLOOKUP(A605,raw!DJ1:DO100000,5,0)="0",0,2),"")</f>
        <v>0</v>
      </c>
      <c r="CA605" s="4" t="str">
        <f>IFERROR(IF(VALUE(IFERROR(VLOOKUP(A605,raw!DJ1:DP100000,6,0),""))=0,"","x"),IFERROR(VLOOKUP(A605,raw!DJ1:DP100000,6,0),""))</f>
        <v>0</v>
      </c>
      <c r="CB605" s="4" t="str">
        <f>IFERROR(IF(VLOOKUP(A605,raw!DQ1:DS100000,2,0)="0",0,2),"")</f>
        <v>0</v>
      </c>
      <c r="CC605" s="4" t="str">
        <f>IFERROR(IF(VLOOKUP(A605,raw!DQ1:DT100000,3,0)="0",0,2),"")</f>
        <v>0</v>
      </c>
      <c r="CD605" s="4" t="str">
        <f>IFERROR(IF(VLOOKUP(A605,raw!DQ1:DU100000,4,0)="0",0,2),"")</f>
        <v>0</v>
      </c>
      <c r="CE605" s="4" t="str">
        <f>IFERROR(IF(VALUE(IFERROR(VLOOKUP(A605,raw!DQ1:DV100000,5,0),""))=0,"","x"),IFERROR(VLOOKUP(A605,raw!DQ1:DV100000,5,0),""))</f>
        <v>0</v>
      </c>
      <c r="CF605" s="4" t="str">
        <f>IFERROR(IF(VLOOKUP(A605,raw!DW1:DY100000,2,0)="0",0,2),"")</f>
        <v>0</v>
      </c>
      <c r="CG605" s="4" t="str">
        <f>IFERROR(IF(VALUE(IFERROR(VLOOKUP(A605,raw!DW1:DZ100000,3,0),""))=0,"","x"),IFERROR(VLOOKUP(A605,raw!DW1:DZ100000,3,0),""))</f>
        <v>0</v>
      </c>
      <c r="CH605" s="4" t="str">
        <f>IFERROR(IF(VLOOKUP(A605,raw!EA1:EC100000,2,0)="0",0,2),"")</f>
        <v>0</v>
      </c>
      <c r="CI605" s="4" t="str">
        <f>IFERROR(IF(VLOOKUP(A605,raw!ED1:EF100000,2,0)="0",0,2),"")</f>
        <v>0</v>
      </c>
      <c r="CJ605" s="4" t="str">
        <f>IFERROR(IF(VALUE(IFERROR(VLOOKUP(A605,raw!EG1:EI100000,2,0),""))=0,"","x"),IFERROR(VLOOKUP(A605,raw!EG1:EI100000,2,0),""))</f>
        <v>0</v>
      </c>
    </row>
    <row r="606" spans="1:88">
      <c r="A606" s="3">
        <v>482</v>
      </c>
      <c r="B606" s="3" t="s">
        <v>5567</v>
      </c>
      <c r="C606" s="3" t="s">
        <v>5568</v>
      </c>
      <c r="D606" s="4" t="s">
        <v>5569</v>
      </c>
      <c r="E606" s="4" t="s">
        <v>5331</v>
      </c>
      <c r="F606" s="4" t="s">
        <v>5480</v>
      </c>
      <c r="G606" s="4" t="s">
        <v>5570</v>
      </c>
      <c r="H606" s="4" t="s">
        <v>3108</v>
      </c>
      <c r="I606" s="4" t="str">
        <f>IFERROR(IF(VLOOKUP(A606,raw!B1:D100000,2,0)="0",0,2),"")</f>
        <v>0</v>
      </c>
      <c r="J606" s="4" t="str">
        <f>IFERROR(IF(VLOOKUP(A606,raw!B1:E100000,3,0)="0",0,2),"")</f>
        <v>0</v>
      </c>
      <c r="K606" s="4" t="str">
        <f>IFERROR(IF(VLOOKUP(A606,raw!B1:F100000,4,0)="0",0,2),"")</f>
        <v>0</v>
      </c>
      <c r="L606" s="4" t="str">
        <f>IFERROR(IF(VLOOKUP(A606,raw!B1:G100000,5,0)="0",0,2),"")</f>
        <v>0</v>
      </c>
      <c r="M606" s="4" t="str">
        <f>IFERROR(IF(VLOOKUP(A606,raw!B1:H100000,6,0)="0",0,2),"")</f>
        <v>0</v>
      </c>
      <c r="N606" s="4" t="str">
        <f>IFERROR(IF(VLOOKUP(A606,raw!B1:I100000,7,0)="0",0,2),"")</f>
        <v>0</v>
      </c>
      <c r="O606" s="4" t="str">
        <f>IFERROR(IF(VLOOKUP(A606,raw!J1:L100000,2,0)="0",0,2),"")</f>
        <v>0</v>
      </c>
      <c r="P606" s="4" t="str">
        <f>IFERROR(IF(VALUE(IFERROR(VLOOKUP(A606,raw!J1:M100000,3,0),""))=0,"","x"),IFERROR(VLOOKUP(A606,raw!J1:M100000,3,0),""))</f>
        <v>0</v>
      </c>
      <c r="Q606" s="4" t="str">
        <f>IF(IFERROR(VLOOKUP(A606,raw!J1:N100000,4,0),0)=0, "" , HYPERLINK(VLOOKUP(A606,raw!J1:N100000,4,0),"Foto") )</f>
        <v>0</v>
      </c>
      <c r="R606" s="4" t="str">
        <f>IFERROR(IF(VLOOKUP(A606,raw!O1:Q100000,2,0)="0",0,2),"")</f>
        <v>0</v>
      </c>
      <c r="S606" s="4" t="str">
        <f>IFERROR(IF(VALUE(IFERROR(VLOOKUP(A606,raw!O1:R100000,3,0),""))=0,"","x"),IFERROR(VLOOKUP(A606,raw!O1:R100000,3,0),""))</f>
        <v>0</v>
      </c>
      <c r="T606" s="4" t="str">
        <f>IFERROR(IF(VLOOKUP(A606,raw!S1:U100000,2,0)="0",0,2),"")</f>
        <v>0</v>
      </c>
      <c r="U606" s="4" t="str">
        <f>IF(IFERROR(VLOOKUP(A606,raw!S1:V100000,3,0),0)=0, "" , HYPERLINK(VLOOKUP(A606,raw!S1:V100000,3,0),"Foto") )</f>
        <v>0</v>
      </c>
      <c r="V606" s="4" t="str">
        <f>IFERROR(IF(VLOOKUP(A606,raw!W1:Y100000,2,0)="0",0,2),"")</f>
        <v>0</v>
      </c>
      <c r="W606" s="4" t="str">
        <f>IFERROR(IF(VALUE(IFERROR(VLOOKUP(A606,raw!W1:Z100000,3,0),""))=0,"","x"),IFERROR(VLOOKUP(A606,raw!W1:Z100000,3,0),""))</f>
        <v>0</v>
      </c>
      <c r="X606" s="4" t="str">
        <f>IF(IFERROR(VLOOKUP(A606,raw!W1:AA100000,4,0),0)=0, "" , HYPERLINK(VLOOKUP(A606,raw!W1:AA100000,4,0),"Foto") )</f>
        <v>0</v>
      </c>
      <c r="Y606" s="4" t="str">
        <f>IFERROR(IF(VLOOKUP(A606,raw!AB1:AD100000,2,0)="0",0,2),"")</f>
        <v>0</v>
      </c>
      <c r="Z606" s="4" t="str">
        <f>IFERROR(IF(VALUE(IFERROR(VLOOKUP(A606,raw!AB1:AE100000,3,0),""))=0,"","x"),IFERROR(VLOOKUP(A606,raw!AB1:AE100000,3,0),""))</f>
        <v>0</v>
      </c>
      <c r="AA606" s="4" t="str">
        <f>IFERROR(IF(VLOOKUP(A606,raw!AF1:AH100000,2,0)="0",0,2),"")</f>
        <v>0</v>
      </c>
      <c r="AB606" s="4" t="str">
        <f>IFERROR(IF(VALUE(IFERROR(VLOOKUP(A606,raw!AF1:AI100000,3,0),""))=0,"","x"),IFERROR(VLOOKUP(A606,raw!AF1:AI100000,3,0),""))</f>
        <v>0</v>
      </c>
      <c r="AC606" s="4" t="str">
        <f>IFERROR(IF(VLOOKUP(A606,raw!AJ1:AL100000,2,0)="0",0,2),"")</f>
        <v>0</v>
      </c>
      <c r="AD606" s="4" t="str">
        <f>IFERROR(IF(VLOOKUP(A606,raw!AM1:AO100000,2,0)="0",0,2),"")</f>
        <v>0</v>
      </c>
      <c r="AE606" s="4" t="str">
        <f>IFERROR(IF(VLOOKUP(A606,raw!AM1:AP100000,3,0)="0",0,2),"")</f>
        <v>0</v>
      </c>
      <c r="AF606" s="4" t="str">
        <f>IFERROR(IF(VLOOKUP(A606,raw!AM1:AQ100000,4,0)="0",0,2),"")</f>
        <v>0</v>
      </c>
      <c r="AG606" s="4" t="str">
        <f>IFERROR(IF(VLOOKUP(A606,raw!AM1:AR100000,5,0)="0",0,2),"")</f>
        <v>0</v>
      </c>
      <c r="AH606" s="4" t="str">
        <f>IFERROR(IF(VLOOKUP(A606,raw!AS1:AU100000,2,0)="0",0,2),"")</f>
        <v>0</v>
      </c>
      <c r="AI606" s="4" t="str">
        <f>IFERROR(IF(VLOOKUP(A606,raw!AS1:AV100000,3,0)="0",0,2),"")</f>
        <v>0</v>
      </c>
      <c r="AJ606" s="4" t="str">
        <f>IFERROR(IF(VLOOKUP(A606,raw!AS1:AW100000,4,0)="0",0,2),"")</f>
        <v>0</v>
      </c>
      <c r="AK606" s="4" t="str">
        <f>IFERROR(IF(VLOOKUP(A606,raw!AS1:AX100000,5,0)="0",0,2),"")</f>
        <v>0</v>
      </c>
      <c r="AL606" s="4" t="str">
        <f>IFERROR(IF(VLOOKUP(A606,raw!AY1:BA100000,2,0)="0",0,2),"")</f>
        <v>0</v>
      </c>
      <c r="AM606" s="4" t="str">
        <f>IFERROR(IF(VLOOKUP(A606,raw!AY1:BB100000,3,0)="0",0,2),"")</f>
        <v>0</v>
      </c>
      <c r="AN606" s="4" t="str">
        <f>IFERROR(IF(VLOOKUP(A606,raw!AY1:BC100000,4,0)="0",0,2),"")</f>
        <v>0</v>
      </c>
      <c r="AO606" s="4" t="str">
        <f>IFERROR(IF(VLOOKUP(A606,raw!AY1:BD100000,5,0)="0",0,2),"")</f>
        <v>0</v>
      </c>
      <c r="AP606" s="4" t="str">
        <f>IFERROR(IF(VLOOKUP(A606,raw!BE1:BG100000,2,0)="0",0,2),"")</f>
        <v>0</v>
      </c>
      <c r="AQ606" s="4" t="str">
        <f>IFERROR(IF(VLOOKUP(A606,raw!BH1:BJ100000,2,0)="0",0,2),"")</f>
        <v>0</v>
      </c>
      <c r="AR606" s="4" t="str">
        <f>IFERROR(IF(VLOOKUP(A606,raw!BK1:BM100000,2,0)="0",0,2),"")</f>
        <v>0</v>
      </c>
      <c r="AS606" s="4" t="str">
        <f>IFERROR(IF(VLOOKUP(A606,raw!BK1:BN100000,3,0)="0",0,2),"")</f>
        <v>0</v>
      </c>
      <c r="AT606" s="4" t="str">
        <f>IFERROR(IF(VLOOKUP(A606,raw!BK1:BO100000,4,0)="0",0,2),"")</f>
        <v>0</v>
      </c>
      <c r="AU606" s="4" t="str">
        <f>IFERROR(IF(VLOOKUP(A606,raw!BP1:BR100000,2,0)="0",0,2),"")</f>
        <v>0</v>
      </c>
      <c r="AV606" s="4" t="str">
        <f>IFERROR(IF(VLOOKUP(A606,raw!BP1:BS100000,3,0)="0",0,2),"")</f>
        <v>0</v>
      </c>
      <c r="AW606" s="4" t="str">
        <f>IFERROR(IF(VLOOKUP(A606,raw!BP1:BT100000,4,0)="0",0,2),"")</f>
        <v>0</v>
      </c>
      <c r="AX606" s="4" t="str">
        <f>IFERROR(IF(VLOOKUP(A606,raw!BU1:BW100000,2,0)="0",0,2),"")</f>
        <v>0</v>
      </c>
      <c r="AY606" s="4" t="str">
        <f>IFERROR(IF(VLOOKUP(A606,raw!BU1:BX100000,3,0)="0",0,2),"")</f>
        <v>0</v>
      </c>
      <c r="AZ606" s="4" t="str">
        <f>IFERROR(IF(VLOOKUP(A606,raw!BY1:CA100000,2,0)="0",0,2),"")</f>
        <v>0</v>
      </c>
      <c r="BA606" s="4" t="str">
        <f>IFERROR(IF(VALUE(IFERROR(VLOOKUP(A606,raw!CB1:CD100000,2,0),""))=0,"","x"),IFERROR(VLOOKUP(A606,raw!CB1:CD100000,2,0),""))</f>
        <v>0</v>
      </c>
      <c r="BB606" s="4" t="str">
        <f>IFERROR(IF(VLOOKUP(A606,raw!CE1:CG100000,2,0)="0",0,2),"")</f>
        <v>0</v>
      </c>
      <c r="BC606" s="4" t="str">
        <f>IFERROR(IF(VLOOKUP(A606,raw!CH1:CJ100000,2,0)="0",0,2),"")</f>
        <v>0</v>
      </c>
      <c r="BD606" s="4" t="str">
        <f>IF(IFERROR(VLOOKUP(A606,raw!CH1:CK100000,3,0),0)=0, "" , HYPERLINK(VLOOKUP(A606,raw!CH1:CK100000,3,0),"Foto") )</f>
        <v>0</v>
      </c>
      <c r="BE606" s="4" t="str">
        <f>IFERROR(IF(VLOOKUP(A606,raw!CL1:CN100000,2,0)="0",0,2),"")</f>
        <v>0</v>
      </c>
      <c r="BF606" s="4" t="str">
        <f>IFERROR(IF(VLOOKUP(A606,raw!CL1:CO100000,3,0)="0",0,2),"")</f>
        <v>0</v>
      </c>
      <c r="BG606" s="4" t="str">
        <f>IFERROR(IF(VLOOKUP(A606,raw!CL1:CP100000,4,0)="0",0,2),"")</f>
        <v>0</v>
      </c>
      <c r="BH606" s="4" t="str">
        <f>IFERROR(IF(VLOOKUP(A606,raw!CL1:CQ100000,5,0)="0",0,2),"")</f>
        <v>0</v>
      </c>
      <c r="BI606" s="4" t="str">
        <f>IFERROR(IF(VLOOKUP(A606,raw!CL1:CR100000,6,0)="0",0,2),"")</f>
        <v>0</v>
      </c>
      <c r="BJ606" s="4" t="str">
        <f>IFERROR(IF(VLOOKUP(A606,raw!CL1:CS100000,7,0)="0",0,2),"")</f>
        <v>0</v>
      </c>
      <c r="BK606" s="4" t="str">
        <f>IFERROR(IF(VLOOKUP(A606,raw!CT1:CV100000,2,0)="0",0,2),"")</f>
        <v>0</v>
      </c>
      <c r="BL606" s="4" t="str">
        <f>IFERROR(IF(VLOOKUP(A606,raw!CT1:CW100000,3,0)="0",0,2),"")</f>
        <v>0</v>
      </c>
      <c r="BM606" s="4" t="str">
        <f>IFERROR(IF(VLOOKUP(A606,raw!CT1:CX100000,4,0)="0",0,2),"")</f>
        <v>0</v>
      </c>
      <c r="BN606" s="4" t="str">
        <f>IFERROR(IF(VLOOKUP(A606,raw!CT1:CY100000,5,0)="0",0,2),"")</f>
        <v>0</v>
      </c>
      <c r="BO606" s="4" t="str">
        <f>IFERROR(IF(VLOOKUP(A606,raw!CZ1:DB100000,2,0)="0",0,2),"")</f>
        <v>0</v>
      </c>
      <c r="BP606" s="4" t="str">
        <f>IFERROR(IF(VLOOKUP(A606,raw!CZ1:DC100000,3,0)="0",0,2),"")</f>
        <v>0</v>
      </c>
      <c r="BQ606" s="4" t="str">
        <f>IFERROR(IF(VLOOKUP(A606,raw!CZ1:DD100000,4,0)="0",0,2),"")</f>
        <v>0</v>
      </c>
      <c r="BR606" s="4" t="str">
        <f>IFERROR(IF(VLOOKUP(A606,raw!CZ1:DE100000,5,0)="0",0,2),"")</f>
        <v>0</v>
      </c>
      <c r="BS606" s="4" t="str">
        <f>IFERROR(IF(VLOOKUP(A606,raw!CZ1:DF100000,6,0)="0",0,2),"")</f>
        <v>0</v>
      </c>
      <c r="BT606" s="4" t="str">
        <f>IFERROR(IF(VLOOKUP(A606,raw!CZ1:DG100000,7,0)="0",0,2),"")</f>
        <v>0</v>
      </c>
      <c r="BU606" s="4" t="str">
        <f>IFERROR(IF(VLOOKUP(A606,raw!CZ1:DH100000,8,0)="0",0,2),"")</f>
        <v>0</v>
      </c>
      <c r="BV606" s="4" t="str">
        <f>IFERROR(IF(VALUE(IFERROR(VLOOKUP(A606,raw!CZ1:DI100000,9,0),""))=0,"","x"),IFERROR(VLOOKUP(A606,raw!CZ1:DI100000,9,0),""))</f>
        <v>0</v>
      </c>
      <c r="BW606" s="4" t="str">
        <f>IFERROR(IF(VLOOKUP(A606,raw!DJ1:DL100000,2,0)="0",0,2),"")</f>
        <v>0</v>
      </c>
      <c r="BX606" s="4" t="str">
        <f>IFERROR(IF(VLOOKUP(A606,raw!DJ1:DM100000,3,0)="0",0,2),"")</f>
        <v>0</v>
      </c>
      <c r="BY606" s="4" t="str">
        <f>IFERROR(IF(VLOOKUP(A606,raw!DJ1:DN100000,4,0)="0",0,2),"")</f>
        <v>0</v>
      </c>
      <c r="BZ606" s="4" t="str">
        <f>IFERROR(IF(VLOOKUP(A606,raw!DJ1:DO100000,5,0)="0",0,2),"")</f>
        <v>0</v>
      </c>
      <c r="CA606" s="4" t="str">
        <f>IFERROR(IF(VALUE(IFERROR(VLOOKUP(A606,raw!DJ1:DP100000,6,0),""))=0,"","x"),IFERROR(VLOOKUP(A606,raw!DJ1:DP100000,6,0),""))</f>
        <v>0</v>
      </c>
      <c r="CB606" s="4" t="str">
        <f>IFERROR(IF(VLOOKUP(A606,raw!DQ1:DS100000,2,0)="0",0,2),"")</f>
        <v>0</v>
      </c>
      <c r="CC606" s="4" t="str">
        <f>IFERROR(IF(VLOOKUP(A606,raw!DQ1:DT100000,3,0)="0",0,2),"")</f>
        <v>0</v>
      </c>
      <c r="CD606" s="4" t="str">
        <f>IFERROR(IF(VLOOKUP(A606,raw!DQ1:DU100000,4,0)="0",0,2),"")</f>
        <v>0</v>
      </c>
      <c r="CE606" s="4" t="str">
        <f>IFERROR(IF(VALUE(IFERROR(VLOOKUP(A606,raw!DQ1:DV100000,5,0),""))=0,"","x"),IFERROR(VLOOKUP(A606,raw!DQ1:DV100000,5,0),""))</f>
        <v>0</v>
      </c>
      <c r="CF606" s="4" t="str">
        <f>IFERROR(IF(VLOOKUP(A606,raw!DW1:DY100000,2,0)="0",0,2),"")</f>
        <v>0</v>
      </c>
      <c r="CG606" s="4" t="str">
        <f>IFERROR(IF(VALUE(IFERROR(VLOOKUP(A606,raw!DW1:DZ100000,3,0),""))=0,"","x"),IFERROR(VLOOKUP(A606,raw!DW1:DZ100000,3,0),""))</f>
        <v>0</v>
      </c>
      <c r="CH606" s="4" t="str">
        <f>IFERROR(IF(VLOOKUP(A606,raw!EA1:EC100000,2,0)="0",0,2),"")</f>
        <v>0</v>
      </c>
      <c r="CI606" s="4" t="str">
        <f>IFERROR(IF(VLOOKUP(A606,raw!ED1:EF100000,2,0)="0",0,2),"")</f>
        <v>0</v>
      </c>
      <c r="CJ606" s="4" t="str">
        <f>IFERROR(IF(VALUE(IFERROR(VLOOKUP(A606,raw!EG1:EI100000,2,0),""))=0,"","x"),IFERROR(VLOOKUP(A606,raw!EG1:EI100000,2,0),""))</f>
        <v>0</v>
      </c>
    </row>
    <row r="607" spans="1:88">
      <c r="A607" s="3">
        <v>483</v>
      </c>
      <c r="B607" s="3" t="s">
        <v>5571</v>
      </c>
      <c r="C607" s="3" t="s">
        <v>5572</v>
      </c>
      <c r="D607" s="4" t="s">
        <v>5573</v>
      </c>
      <c r="E607" s="4" t="s">
        <v>5331</v>
      </c>
      <c r="F607" s="4" t="s">
        <v>5480</v>
      </c>
      <c r="G607" s="4" t="s">
        <v>5574</v>
      </c>
      <c r="H607" s="4" t="s">
        <v>3108</v>
      </c>
      <c r="I607" s="4" t="str">
        <f>IFERROR(IF(VLOOKUP(A607,raw!B1:D100000,2,0)="0",0,2),"")</f>
        <v>0</v>
      </c>
      <c r="J607" s="4" t="str">
        <f>IFERROR(IF(VLOOKUP(A607,raw!B1:E100000,3,0)="0",0,2),"")</f>
        <v>0</v>
      </c>
      <c r="K607" s="4" t="str">
        <f>IFERROR(IF(VLOOKUP(A607,raw!B1:F100000,4,0)="0",0,2),"")</f>
        <v>0</v>
      </c>
      <c r="L607" s="4" t="str">
        <f>IFERROR(IF(VLOOKUP(A607,raw!B1:G100000,5,0)="0",0,2),"")</f>
        <v>0</v>
      </c>
      <c r="M607" s="4" t="str">
        <f>IFERROR(IF(VLOOKUP(A607,raw!B1:H100000,6,0)="0",0,2),"")</f>
        <v>0</v>
      </c>
      <c r="N607" s="4" t="str">
        <f>IFERROR(IF(VLOOKUP(A607,raw!B1:I100000,7,0)="0",0,2),"")</f>
        <v>0</v>
      </c>
      <c r="O607" s="4" t="str">
        <f>IFERROR(IF(VLOOKUP(A607,raw!J1:L100000,2,0)="0",0,2),"")</f>
        <v>0</v>
      </c>
      <c r="P607" s="4" t="str">
        <f>IFERROR(IF(VALUE(IFERROR(VLOOKUP(A607,raw!J1:M100000,3,0),""))=0,"","x"),IFERROR(VLOOKUP(A607,raw!J1:M100000,3,0),""))</f>
        <v>0</v>
      </c>
      <c r="Q607" s="4" t="str">
        <f>IF(IFERROR(VLOOKUP(A607,raw!J1:N100000,4,0),0)=0, "" , HYPERLINK(VLOOKUP(A607,raw!J1:N100000,4,0),"Foto") )</f>
        <v>0</v>
      </c>
      <c r="R607" s="4" t="str">
        <f>IFERROR(IF(VLOOKUP(A607,raw!O1:Q100000,2,0)="0",0,2),"")</f>
        <v>0</v>
      </c>
      <c r="S607" s="4" t="str">
        <f>IFERROR(IF(VALUE(IFERROR(VLOOKUP(A607,raw!O1:R100000,3,0),""))=0,"","x"),IFERROR(VLOOKUP(A607,raw!O1:R100000,3,0),""))</f>
        <v>0</v>
      </c>
      <c r="T607" s="4" t="str">
        <f>IFERROR(IF(VLOOKUP(A607,raw!S1:U100000,2,0)="0",0,2),"")</f>
        <v>0</v>
      </c>
      <c r="U607" s="4" t="str">
        <f>IF(IFERROR(VLOOKUP(A607,raw!S1:V100000,3,0),0)=0, "" , HYPERLINK(VLOOKUP(A607,raw!S1:V100000,3,0),"Foto") )</f>
        <v>0</v>
      </c>
      <c r="V607" s="4" t="str">
        <f>IFERROR(IF(VLOOKUP(A607,raw!W1:Y100000,2,0)="0",0,2),"")</f>
        <v>0</v>
      </c>
      <c r="W607" s="4" t="str">
        <f>IFERROR(IF(VALUE(IFERROR(VLOOKUP(A607,raw!W1:Z100000,3,0),""))=0,"","x"),IFERROR(VLOOKUP(A607,raw!W1:Z100000,3,0),""))</f>
        <v>0</v>
      </c>
      <c r="X607" s="4" t="str">
        <f>IF(IFERROR(VLOOKUP(A607,raw!W1:AA100000,4,0),0)=0, "" , HYPERLINK(VLOOKUP(A607,raw!W1:AA100000,4,0),"Foto") )</f>
        <v>0</v>
      </c>
      <c r="Y607" s="4" t="str">
        <f>IFERROR(IF(VLOOKUP(A607,raw!AB1:AD100000,2,0)="0",0,2),"")</f>
        <v>0</v>
      </c>
      <c r="Z607" s="4" t="str">
        <f>IFERROR(IF(VALUE(IFERROR(VLOOKUP(A607,raw!AB1:AE100000,3,0),""))=0,"","x"),IFERROR(VLOOKUP(A607,raw!AB1:AE100000,3,0),""))</f>
        <v>0</v>
      </c>
      <c r="AA607" s="4" t="str">
        <f>IFERROR(IF(VLOOKUP(A607,raw!AF1:AH100000,2,0)="0",0,2),"")</f>
        <v>0</v>
      </c>
      <c r="AB607" s="4" t="str">
        <f>IFERROR(IF(VALUE(IFERROR(VLOOKUP(A607,raw!AF1:AI100000,3,0),""))=0,"","x"),IFERROR(VLOOKUP(A607,raw!AF1:AI100000,3,0),""))</f>
        <v>0</v>
      </c>
      <c r="AC607" s="4" t="str">
        <f>IFERROR(IF(VLOOKUP(A607,raw!AJ1:AL100000,2,0)="0",0,2),"")</f>
        <v>0</v>
      </c>
      <c r="AD607" s="4" t="str">
        <f>IFERROR(IF(VLOOKUP(A607,raw!AM1:AO100000,2,0)="0",0,2),"")</f>
        <v>0</v>
      </c>
      <c r="AE607" s="4" t="str">
        <f>IFERROR(IF(VLOOKUP(A607,raw!AM1:AP100000,3,0)="0",0,2),"")</f>
        <v>0</v>
      </c>
      <c r="AF607" s="4" t="str">
        <f>IFERROR(IF(VLOOKUP(A607,raw!AM1:AQ100000,4,0)="0",0,2),"")</f>
        <v>0</v>
      </c>
      <c r="AG607" s="4" t="str">
        <f>IFERROR(IF(VLOOKUP(A607,raw!AM1:AR100000,5,0)="0",0,2),"")</f>
        <v>0</v>
      </c>
      <c r="AH607" s="4" t="str">
        <f>IFERROR(IF(VLOOKUP(A607,raw!AS1:AU100000,2,0)="0",0,2),"")</f>
        <v>0</v>
      </c>
      <c r="AI607" s="4" t="str">
        <f>IFERROR(IF(VLOOKUP(A607,raw!AS1:AV100000,3,0)="0",0,2),"")</f>
        <v>0</v>
      </c>
      <c r="AJ607" s="4" t="str">
        <f>IFERROR(IF(VLOOKUP(A607,raw!AS1:AW100000,4,0)="0",0,2),"")</f>
        <v>0</v>
      </c>
      <c r="AK607" s="4" t="str">
        <f>IFERROR(IF(VLOOKUP(A607,raw!AS1:AX100000,5,0)="0",0,2),"")</f>
        <v>0</v>
      </c>
      <c r="AL607" s="4" t="str">
        <f>IFERROR(IF(VLOOKUP(A607,raw!AY1:BA100000,2,0)="0",0,2),"")</f>
        <v>0</v>
      </c>
      <c r="AM607" s="4" t="str">
        <f>IFERROR(IF(VLOOKUP(A607,raw!AY1:BB100000,3,0)="0",0,2),"")</f>
        <v>0</v>
      </c>
      <c r="AN607" s="4" t="str">
        <f>IFERROR(IF(VLOOKUP(A607,raw!AY1:BC100000,4,0)="0",0,2),"")</f>
        <v>0</v>
      </c>
      <c r="AO607" s="4" t="str">
        <f>IFERROR(IF(VLOOKUP(A607,raw!AY1:BD100000,5,0)="0",0,2),"")</f>
        <v>0</v>
      </c>
      <c r="AP607" s="4" t="str">
        <f>IFERROR(IF(VLOOKUP(A607,raw!BE1:BG100000,2,0)="0",0,2),"")</f>
        <v>0</v>
      </c>
      <c r="AQ607" s="4" t="str">
        <f>IFERROR(IF(VLOOKUP(A607,raw!BH1:BJ100000,2,0)="0",0,2),"")</f>
        <v>0</v>
      </c>
      <c r="AR607" s="4" t="str">
        <f>IFERROR(IF(VLOOKUP(A607,raw!BK1:BM100000,2,0)="0",0,2),"")</f>
        <v>0</v>
      </c>
      <c r="AS607" s="4" t="str">
        <f>IFERROR(IF(VLOOKUP(A607,raw!BK1:BN100000,3,0)="0",0,2),"")</f>
        <v>0</v>
      </c>
      <c r="AT607" s="4" t="str">
        <f>IFERROR(IF(VLOOKUP(A607,raw!BK1:BO100000,4,0)="0",0,2),"")</f>
        <v>0</v>
      </c>
      <c r="AU607" s="4" t="str">
        <f>IFERROR(IF(VLOOKUP(A607,raw!BP1:BR100000,2,0)="0",0,2),"")</f>
        <v>0</v>
      </c>
      <c r="AV607" s="4" t="str">
        <f>IFERROR(IF(VLOOKUP(A607,raw!BP1:BS100000,3,0)="0",0,2),"")</f>
        <v>0</v>
      </c>
      <c r="AW607" s="4" t="str">
        <f>IFERROR(IF(VLOOKUP(A607,raw!BP1:BT100000,4,0)="0",0,2),"")</f>
        <v>0</v>
      </c>
      <c r="AX607" s="4" t="str">
        <f>IFERROR(IF(VLOOKUP(A607,raw!BU1:BW100000,2,0)="0",0,2),"")</f>
        <v>0</v>
      </c>
      <c r="AY607" s="4" t="str">
        <f>IFERROR(IF(VLOOKUP(A607,raw!BU1:BX100000,3,0)="0",0,2),"")</f>
        <v>0</v>
      </c>
      <c r="AZ607" s="4" t="str">
        <f>IFERROR(IF(VLOOKUP(A607,raw!BY1:CA100000,2,0)="0",0,2),"")</f>
        <v>0</v>
      </c>
      <c r="BA607" s="4" t="str">
        <f>IFERROR(IF(VALUE(IFERROR(VLOOKUP(A607,raw!CB1:CD100000,2,0),""))=0,"","x"),IFERROR(VLOOKUP(A607,raw!CB1:CD100000,2,0),""))</f>
        <v>0</v>
      </c>
      <c r="BB607" s="4" t="str">
        <f>IFERROR(IF(VLOOKUP(A607,raw!CE1:CG100000,2,0)="0",0,2),"")</f>
        <v>0</v>
      </c>
      <c r="BC607" s="4" t="str">
        <f>IFERROR(IF(VLOOKUP(A607,raw!CH1:CJ100000,2,0)="0",0,2),"")</f>
        <v>0</v>
      </c>
      <c r="BD607" s="4" t="str">
        <f>IF(IFERROR(VLOOKUP(A607,raw!CH1:CK100000,3,0),0)=0, "" , HYPERLINK(VLOOKUP(A607,raw!CH1:CK100000,3,0),"Foto") )</f>
        <v>0</v>
      </c>
      <c r="BE607" s="4" t="str">
        <f>IFERROR(IF(VLOOKUP(A607,raw!CL1:CN100000,2,0)="0",0,2),"")</f>
        <v>0</v>
      </c>
      <c r="BF607" s="4" t="str">
        <f>IFERROR(IF(VLOOKUP(A607,raw!CL1:CO100000,3,0)="0",0,2),"")</f>
        <v>0</v>
      </c>
      <c r="BG607" s="4" t="str">
        <f>IFERROR(IF(VLOOKUP(A607,raw!CL1:CP100000,4,0)="0",0,2),"")</f>
        <v>0</v>
      </c>
      <c r="BH607" s="4" t="str">
        <f>IFERROR(IF(VLOOKUP(A607,raw!CL1:CQ100000,5,0)="0",0,2),"")</f>
        <v>0</v>
      </c>
      <c r="BI607" s="4" t="str">
        <f>IFERROR(IF(VLOOKUP(A607,raw!CL1:CR100000,6,0)="0",0,2),"")</f>
        <v>0</v>
      </c>
      <c r="BJ607" s="4" t="str">
        <f>IFERROR(IF(VLOOKUP(A607,raw!CL1:CS100000,7,0)="0",0,2),"")</f>
        <v>0</v>
      </c>
      <c r="BK607" s="4" t="str">
        <f>IFERROR(IF(VLOOKUP(A607,raw!CT1:CV100000,2,0)="0",0,2),"")</f>
        <v>0</v>
      </c>
      <c r="BL607" s="4" t="str">
        <f>IFERROR(IF(VLOOKUP(A607,raw!CT1:CW100000,3,0)="0",0,2),"")</f>
        <v>0</v>
      </c>
      <c r="BM607" s="4" t="str">
        <f>IFERROR(IF(VLOOKUP(A607,raw!CT1:CX100000,4,0)="0",0,2),"")</f>
        <v>0</v>
      </c>
      <c r="BN607" s="4" t="str">
        <f>IFERROR(IF(VLOOKUP(A607,raw!CT1:CY100000,5,0)="0",0,2),"")</f>
        <v>0</v>
      </c>
      <c r="BO607" s="4" t="str">
        <f>IFERROR(IF(VLOOKUP(A607,raw!CZ1:DB100000,2,0)="0",0,2),"")</f>
        <v>0</v>
      </c>
      <c r="BP607" s="4" t="str">
        <f>IFERROR(IF(VLOOKUP(A607,raw!CZ1:DC100000,3,0)="0",0,2),"")</f>
        <v>0</v>
      </c>
      <c r="BQ607" s="4" t="str">
        <f>IFERROR(IF(VLOOKUP(A607,raw!CZ1:DD100000,4,0)="0",0,2),"")</f>
        <v>0</v>
      </c>
      <c r="BR607" s="4" t="str">
        <f>IFERROR(IF(VLOOKUP(A607,raw!CZ1:DE100000,5,0)="0",0,2),"")</f>
        <v>0</v>
      </c>
      <c r="BS607" s="4" t="str">
        <f>IFERROR(IF(VLOOKUP(A607,raw!CZ1:DF100000,6,0)="0",0,2),"")</f>
        <v>0</v>
      </c>
      <c r="BT607" s="4" t="str">
        <f>IFERROR(IF(VLOOKUP(A607,raw!CZ1:DG100000,7,0)="0",0,2),"")</f>
        <v>0</v>
      </c>
      <c r="BU607" s="4" t="str">
        <f>IFERROR(IF(VLOOKUP(A607,raw!CZ1:DH100000,8,0)="0",0,2),"")</f>
        <v>0</v>
      </c>
      <c r="BV607" s="4" t="str">
        <f>IFERROR(IF(VALUE(IFERROR(VLOOKUP(A607,raw!CZ1:DI100000,9,0),""))=0,"","x"),IFERROR(VLOOKUP(A607,raw!CZ1:DI100000,9,0),""))</f>
        <v>0</v>
      </c>
      <c r="BW607" s="4" t="str">
        <f>IFERROR(IF(VLOOKUP(A607,raw!DJ1:DL100000,2,0)="0",0,2),"")</f>
        <v>0</v>
      </c>
      <c r="BX607" s="4" t="str">
        <f>IFERROR(IF(VLOOKUP(A607,raw!DJ1:DM100000,3,0)="0",0,2),"")</f>
        <v>0</v>
      </c>
      <c r="BY607" s="4" t="str">
        <f>IFERROR(IF(VLOOKUP(A607,raw!DJ1:DN100000,4,0)="0",0,2),"")</f>
        <v>0</v>
      </c>
      <c r="BZ607" s="4" t="str">
        <f>IFERROR(IF(VLOOKUP(A607,raw!DJ1:DO100000,5,0)="0",0,2),"")</f>
        <v>0</v>
      </c>
      <c r="CA607" s="4" t="str">
        <f>IFERROR(IF(VALUE(IFERROR(VLOOKUP(A607,raw!DJ1:DP100000,6,0),""))=0,"","x"),IFERROR(VLOOKUP(A607,raw!DJ1:DP100000,6,0),""))</f>
        <v>0</v>
      </c>
      <c r="CB607" s="4" t="str">
        <f>IFERROR(IF(VLOOKUP(A607,raw!DQ1:DS100000,2,0)="0",0,2),"")</f>
        <v>0</v>
      </c>
      <c r="CC607" s="4" t="str">
        <f>IFERROR(IF(VLOOKUP(A607,raw!DQ1:DT100000,3,0)="0",0,2),"")</f>
        <v>0</v>
      </c>
      <c r="CD607" s="4" t="str">
        <f>IFERROR(IF(VLOOKUP(A607,raw!DQ1:DU100000,4,0)="0",0,2),"")</f>
        <v>0</v>
      </c>
      <c r="CE607" s="4" t="str">
        <f>IFERROR(IF(VALUE(IFERROR(VLOOKUP(A607,raw!DQ1:DV100000,5,0),""))=0,"","x"),IFERROR(VLOOKUP(A607,raw!DQ1:DV100000,5,0),""))</f>
        <v>0</v>
      </c>
      <c r="CF607" s="4" t="str">
        <f>IFERROR(IF(VLOOKUP(A607,raw!DW1:DY100000,2,0)="0",0,2),"")</f>
        <v>0</v>
      </c>
      <c r="CG607" s="4" t="str">
        <f>IFERROR(IF(VALUE(IFERROR(VLOOKUP(A607,raw!DW1:DZ100000,3,0),""))=0,"","x"),IFERROR(VLOOKUP(A607,raw!DW1:DZ100000,3,0),""))</f>
        <v>0</v>
      </c>
      <c r="CH607" s="4" t="str">
        <f>IFERROR(IF(VLOOKUP(A607,raw!EA1:EC100000,2,0)="0",0,2),"")</f>
        <v>0</v>
      </c>
      <c r="CI607" s="4" t="str">
        <f>IFERROR(IF(VLOOKUP(A607,raw!ED1:EF100000,2,0)="0",0,2),"")</f>
        <v>0</v>
      </c>
      <c r="CJ607" s="4" t="str">
        <f>IFERROR(IF(VALUE(IFERROR(VLOOKUP(A607,raw!EG1:EI100000,2,0),""))=0,"","x"),IFERROR(VLOOKUP(A607,raw!EG1:EI100000,2,0),""))</f>
        <v>0</v>
      </c>
    </row>
    <row r="608" spans="1:88">
      <c r="A608" s="3">
        <v>445</v>
      </c>
      <c r="B608" s="3" t="s">
        <v>5575</v>
      </c>
      <c r="C608" s="3" t="s">
        <v>5576</v>
      </c>
      <c r="D608" s="4" t="s">
        <v>5577</v>
      </c>
      <c r="E608" s="4" t="s">
        <v>5578</v>
      </c>
      <c r="F608" s="4" t="s">
        <v>5579</v>
      </c>
      <c r="G608" s="4" t="s">
        <v>5580</v>
      </c>
      <c r="H608" s="4" t="s">
        <v>3087</v>
      </c>
      <c r="I608" s="4" t="str">
        <f>IFERROR(IF(VLOOKUP(A608,raw!B1:D100000,2,0)="0",0,2),"")</f>
        <v>0</v>
      </c>
      <c r="J608" s="4" t="str">
        <f>IFERROR(IF(VLOOKUP(A608,raw!B1:E100000,3,0)="0",0,2),"")</f>
        <v>0</v>
      </c>
      <c r="K608" s="4" t="str">
        <f>IFERROR(IF(VLOOKUP(A608,raw!B1:F100000,4,0)="0",0,2),"")</f>
        <v>0</v>
      </c>
      <c r="L608" s="4" t="str">
        <f>IFERROR(IF(VLOOKUP(A608,raw!B1:G100000,5,0)="0",0,2),"")</f>
        <v>0</v>
      </c>
      <c r="M608" s="4" t="str">
        <f>IFERROR(IF(VLOOKUP(A608,raw!B1:H100000,6,0)="0",0,2),"")</f>
        <v>0</v>
      </c>
      <c r="N608" s="4" t="str">
        <f>IFERROR(IF(VLOOKUP(A608,raw!B1:I100000,7,0)="0",0,2),"")</f>
        <v>0</v>
      </c>
      <c r="O608" s="4" t="str">
        <f>IFERROR(IF(VLOOKUP(A608,raw!J1:L100000,2,0)="0",0,2),"")</f>
        <v>0</v>
      </c>
      <c r="P608" s="4" t="str">
        <f>IFERROR(IF(VALUE(IFERROR(VLOOKUP(A608,raw!J1:M100000,3,0),""))=0,"","x"),IFERROR(VLOOKUP(A608,raw!J1:M100000,3,0),""))</f>
        <v>0</v>
      </c>
      <c r="Q608" s="4" t="str">
        <f>IF(IFERROR(VLOOKUP(A608,raw!J1:N100000,4,0),0)=0, "" , HYPERLINK(VLOOKUP(A608,raw!J1:N100000,4,0),"Foto") )</f>
        <v>0</v>
      </c>
      <c r="R608" s="4" t="str">
        <f>IFERROR(IF(VLOOKUP(A608,raw!O1:Q100000,2,0)="0",0,2),"")</f>
        <v>0</v>
      </c>
      <c r="S608" s="4" t="str">
        <f>IFERROR(IF(VALUE(IFERROR(VLOOKUP(A608,raw!O1:R100000,3,0),""))=0,"","x"),IFERROR(VLOOKUP(A608,raw!O1:R100000,3,0),""))</f>
        <v>0</v>
      </c>
      <c r="T608" s="4" t="str">
        <f>IFERROR(IF(VLOOKUP(A608,raw!S1:U100000,2,0)="0",0,2),"")</f>
        <v>0</v>
      </c>
      <c r="U608" s="4" t="str">
        <f>IF(IFERROR(VLOOKUP(A608,raw!S1:V100000,3,0),0)=0, "" , HYPERLINK(VLOOKUP(A608,raw!S1:V100000,3,0),"Foto") )</f>
        <v>0</v>
      </c>
      <c r="V608" s="4" t="str">
        <f>IFERROR(IF(VLOOKUP(A608,raw!W1:Y100000,2,0)="0",0,2),"")</f>
        <v>0</v>
      </c>
      <c r="W608" s="4" t="str">
        <f>IFERROR(IF(VALUE(IFERROR(VLOOKUP(A608,raw!W1:Z100000,3,0),""))=0,"","x"),IFERROR(VLOOKUP(A608,raw!W1:Z100000,3,0),""))</f>
        <v>0</v>
      </c>
      <c r="X608" s="4" t="str">
        <f>IF(IFERROR(VLOOKUP(A608,raw!W1:AA100000,4,0),0)=0, "" , HYPERLINK(VLOOKUP(A608,raw!W1:AA100000,4,0),"Foto") )</f>
        <v>0</v>
      </c>
      <c r="Y608" s="4" t="str">
        <f>IFERROR(IF(VLOOKUP(A608,raw!AB1:AD100000,2,0)="0",0,2),"")</f>
        <v>0</v>
      </c>
      <c r="Z608" s="4" t="str">
        <f>IFERROR(IF(VALUE(IFERROR(VLOOKUP(A608,raw!AB1:AE100000,3,0),""))=0,"","x"),IFERROR(VLOOKUP(A608,raw!AB1:AE100000,3,0),""))</f>
        <v>0</v>
      </c>
      <c r="AA608" s="4" t="str">
        <f>IFERROR(IF(VLOOKUP(A608,raw!AF1:AH100000,2,0)="0",0,2),"")</f>
        <v>0</v>
      </c>
      <c r="AB608" s="4" t="str">
        <f>IFERROR(IF(VALUE(IFERROR(VLOOKUP(A608,raw!AF1:AI100000,3,0),""))=0,"","x"),IFERROR(VLOOKUP(A608,raw!AF1:AI100000,3,0),""))</f>
        <v>0</v>
      </c>
      <c r="AC608" s="4" t="str">
        <f>IFERROR(IF(VLOOKUP(A608,raw!AJ1:AL100000,2,0)="0",0,2),"")</f>
        <v>0</v>
      </c>
      <c r="AD608" s="4" t="str">
        <f>IFERROR(IF(VLOOKUP(A608,raw!AM1:AO100000,2,0)="0",0,2),"")</f>
        <v>0</v>
      </c>
      <c r="AE608" s="4" t="str">
        <f>IFERROR(IF(VLOOKUP(A608,raw!AM1:AP100000,3,0)="0",0,2),"")</f>
        <v>0</v>
      </c>
      <c r="AF608" s="4" t="str">
        <f>IFERROR(IF(VLOOKUP(A608,raw!AM1:AQ100000,4,0)="0",0,2),"")</f>
        <v>0</v>
      </c>
      <c r="AG608" s="4" t="str">
        <f>IFERROR(IF(VLOOKUP(A608,raw!AM1:AR100000,5,0)="0",0,2),"")</f>
        <v>0</v>
      </c>
      <c r="AH608" s="4" t="str">
        <f>IFERROR(IF(VLOOKUP(A608,raw!AS1:AU100000,2,0)="0",0,2),"")</f>
        <v>0</v>
      </c>
      <c r="AI608" s="4" t="str">
        <f>IFERROR(IF(VLOOKUP(A608,raw!AS1:AV100000,3,0)="0",0,2),"")</f>
        <v>0</v>
      </c>
      <c r="AJ608" s="4" t="str">
        <f>IFERROR(IF(VLOOKUP(A608,raw!AS1:AW100000,4,0)="0",0,2),"")</f>
        <v>0</v>
      </c>
      <c r="AK608" s="4" t="str">
        <f>IFERROR(IF(VLOOKUP(A608,raw!AS1:AX100000,5,0)="0",0,2),"")</f>
        <v>0</v>
      </c>
      <c r="AL608" s="4" t="str">
        <f>IFERROR(IF(VLOOKUP(A608,raw!AY1:BA100000,2,0)="0",0,2),"")</f>
        <v>0</v>
      </c>
      <c r="AM608" s="4" t="str">
        <f>IFERROR(IF(VLOOKUP(A608,raw!AY1:BB100000,3,0)="0",0,2),"")</f>
        <v>0</v>
      </c>
      <c r="AN608" s="4" t="str">
        <f>IFERROR(IF(VLOOKUP(A608,raw!AY1:BC100000,4,0)="0",0,2),"")</f>
        <v>0</v>
      </c>
      <c r="AO608" s="4" t="str">
        <f>IFERROR(IF(VLOOKUP(A608,raw!AY1:BD100000,5,0)="0",0,2),"")</f>
        <v>0</v>
      </c>
      <c r="AP608" s="4" t="str">
        <f>IFERROR(IF(VLOOKUP(A608,raw!BE1:BG100000,2,0)="0",0,2),"")</f>
        <v>0</v>
      </c>
      <c r="AQ608" s="4" t="str">
        <f>IFERROR(IF(VLOOKUP(A608,raw!BH1:BJ100000,2,0)="0",0,2),"")</f>
        <v>0</v>
      </c>
      <c r="AR608" s="4" t="str">
        <f>IFERROR(IF(VLOOKUP(A608,raw!BK1:BM100000,2,0)="0",0,2),"")</f>
        <v>0</v>
      </c>
      <c r="AS608" s="4" t="str">
        <f>IFERROR(IF(VLOOKUP(A608,raw!BK1:BN100000,3,0)="0",0,2),"")</f>
        <v>0</v>
      </c>
      <c r="AT608" s="4" t="str">
        <f>IFERROR(IF(VLOOKUP(A608,raw!BK1:BO100000,4,0)="0",0,2),"")</f>
        <v>0</v>
      </c>
      <c r="AU608" s="4" t="str">
        <f>IFERROR(IF(VLOOKUP(A608,raw!BP1:BR100000,2,0)="0",0,2),"")</f>
        <v>0</v>
      </c>
      <c r="AV608" s="4" t="str">
        <f>IFERROR(IF(VLOOKUP(A608,raw!BP1:BS100000,3,0)="0",0,2),"")</f>
        <v>0</v>
      </c>
      <c r="AW608" s="4" t="str">
        <f>IFERROR(IF(VLOOKUP(A608,raw!BP1:BT100000,4,0)="0",0,2),"")</f>
        <v>0</v>
      </c>
      <c r="AX608" s="4" t="str">
        <f>IFERROR(IF(VLOOKUP(A608,raw!BU1:BW100000,2,0)="0",0,2),"")</f>
        <v>0</v>
      </c>
      <c r="AY608" s="4" t="str">
        <f>IFERROR(IF(VLOOKUP(A608,raw!BU1:BX100000,3,0)="0",0,2),"")</f>
        <v>0</v>
      </c>
      <c r="AZ608" s="4" t="str">
        <f>IFERROR(IF(VLOOKUP(A608,raw!BY1:CA100000,2,0)="0",0,2),"")</f>
        <v>0</v>
      </c>
      <c r="BA608" s="4" t="str">
        <f>IFERROR(IF(VALUE(IFERROR(VLOOKUP(A608,raw!CB1:CD100000,2,0),""))=0,"","x"),IFERROR(VLOOKUP(A608,raw!CB1:CD100000,2,0),""))</f>
        <v>0</v>
      </c>
      <c r="BB608" s="4" t="str">
        <f>IFERROR(IF(VLOOKUP(A608,raw!CE1:CG100000,2,0)="0",0,2),"")</f>
        <v>0</v>
      </c>
      <c r="BC608" s="4" t="str">
        <f>IFERROR(IF(VLOOKUP(A608,raw!CH1:CJ100000,2,0)="0",0,2),"")</f>
        <v>0</v>
      </c>
      <c r="BD608" s="4" t="str">
        <f>IF(IFERROR(VLOOKUP(A608,raw!CH1:CK100000,3,0),0)=0, "" , HYPERLINK(VLOOKUP(A608,raw!CH1:CK100000,3,0),"Foto") )</f>
        <v>0</v>
      </c>
      <c r="BE608" s="4" t="str">
        <f>IFERROR(IF(VLOOKUP(A608,raw!CL1:CN100000,2,0)="0",0,2),"")</f>
        <v>0</v>
      </c>
      <c r="BF608" s="4" t="str">
        <f>IFERROR(IF(VLOOKUP(A608,raw!CL1:CO100000,3,0)="0",0,2),"")</f>
        <v>0</v>
      </c>
      <c r="BG608" s="4" t="str">
        <f>IFERROR(IF(VLOOKUP(A608,raw!CL1:CP100000,4,0)="0",0,2),"")</f>
        <v>0</v>
      </c>
      <c r="BH608" s="4" t="str">
        <f>IFERROR(IF(VLOOKUP(A608,raw!CL1:CQ100000,5,0)="0",0,2),"")</f>
        <v>0</v>
      </c>
      <c r="BI608" s="4" t="str">
        <f>IFERROR(IF(VLOOKUP(A608,raw!CL1:CR100000,6,0)="0",0,2),"")</f>
        <v>0</v>
      </c>
      <c r="BJ608" s="4" t="str">
        <f>IFERROR(IF(VLOOKUP(A608,raw!CL1:CS100000,7,0)="0",0,2),"")</f>
        <v>0</v>
      </c>
      <c r="BK608" s="4" t="str">
        <f>IFERROR(IF(VLOOKUP(A608,raw!CT1:CV100000,2,0)="0",0,2),"")</f>
        <v>0</v>
      </c>
      <c r="BL608" s="4" t="str">
        <f>IFERROR(IF(VLOOKUP(A608,raw!CT1:CW100000,3,0)="0",0,2),"")</f>
        <v>0</v>
      </c>
      <c r="BM608" s="4" t="str">
        <f>IFERROR(IF(VLOOKUP(A608,raw!CT1:CX100000,4,0)="0",0,2),"")</f>
        <v>0</v>
      </c>
      <c r="BN608" s="4" t="str">
        <f>IFERROR(IF(VLOOKUP(A608,raw!CT1:CY100000,5,0)="0",0,2),"")</f>
        <v>0</v>
      </c>
      <c r="BO608" s="4" t="str">
        <f>IFERROR(IF(VLOOKUP(A608,raw!CZ1:DB100000,2,0)="0",0,2),"")</f>
        <v>0</v>
      </c>
      <c r="BP608" s="4" t="str">
        <f>IFERROR(IF(VLOOKUP(A608,raw!CZ1:DC100000,3,0)="0",0,2),"")</f>
        <v>0</v>
      </c>
      <c r="BQ608" s="4" t="str">
        <f>IFERROR(IF(VLOOKUP(A608,raw!CZ1:DD100000,4,0)="0",0,2),"")</f>
        <v>0</v>
      </c>
      <c r="BR608" s="4" t="str">
        <f>IFERROR(IF(VLOOKUP(A608,raw!CZ1:DE100000,5,0)="0",0,2),"")</f>
        <v>0</v>
      </c>
      <c r="BS608" s="4" t="str">
        <f>IFERROR(IF(VLOOKUP(A608,raw!CZ1:DF100000,6,0)="0",0,2),"")</f>
        <v>0</v>
      </c>
      <c r="BT608" s="4" t="str">
        <f>IFERROR(IF(VLOOKUP(A608,raw!CZ1:DG100000,7,0)="0",0,2),"")</f>
        <v>0</v>
      </c>
      <c r="BU608" s="4" t="str">
        <f>IFERROR(IF(VLOOKUP(A608,raw!CZ1:DH100000,8,0)="0",0,2),"")</f>
        <v>0</v>
      </c>
      <c r="BV608" s="4" t="str">
        <f>IFERROR(IF(VALUE(IFERROR(VLOOKUP(A608,raw!CZ1:DI100000,9,0),""))=0,"","x"),IFERROR(VLOOKUP(A608,raw!CZ1:DI100000,9,0),""))</f>
        <v>0</v>
      </c>
      <c r="BW608" s="4" t="str">
        <f>IFERROR(IF(VLOOKUP(A608,raw!DJ1:DL100000,2,0)="0",0,2),"")</f>
        <v>0</v>
      </c>
      <c r="BX608" s="4" t="str">
        <f>IFERROR(IF(VLOOKUP(A608,raw!DJ1:DM100000,3,0)="0",0,2),"")</f>
        <v>0</v>
      </c>
      <c r="BY608" s="4" t="str">
        <f>IFERROR(IF(VLOOKUP(A608,raw!DJ1:DN100000,4,0)="0",0,2),"")</f>
        <v>0</v>
      </c>
      <c r="BZ608" s="4" t="str">
        <f>IFERROR(IF(VLOOKUP(A608,raw!DJ1:DO100000,5,0)="0",0,2),"")</f>
        <v>0</v>
      </c>
      <c r="CA608" s="4" t="str">
        <f>IFERROR(IF(VALUE(IFERROR(VLOOKUP(A608,raw!DJ1:DP100000,6,0),""))=0,"","x"),IFERROR(VLOOKUP(A608,raw!DJ1:DP100000,6,0),""))</f>
        <v>0</v>
      </c>
      <c r="CB608" s="4" t="str">
        <f>IFERROR(IF(VLOOKUP(A608,raw!DQ1:DS100000,2,0)="0",0,2),"")</f>
        <v>0</v>
      </c>
      <c r="CC608" s="4" t="str">
        <f>IFERROR(IF(VLOOKUP(A608,raw!DQ1:DT100000,3,0)="0",0,2),"")</f>
        <v>0</v>
      </c>
      <c r="CD608" s="4" t="str">
        <f>IFERROR(IF(VLOOKUP(A608,raw!DQ1:DU100000,4,0)="0",0,2),"")</f>
        <v>0</v>
      </c>
      <c r="CE608" s="4" t="str">
        <f>IFERROR(IF(VALUE(IFERROR(VLOOKUP(A608,raw!DQ1:DV100000,5,0),""))=0,"","x"),IFERROR(VLOOKUP(A608,raw!DQ1:DV100000,5,0),""))</f>
        <v>0</v>
      </c>
      <c r="CF608" s="4" t="str">
        <f>IFERROR(IF(VLOOKUP(A608,raw!DW1:DY100000,2,0)="0",0,2),"")</f>
        <v>0</v>
      </c>
      <c r="CG608" s="4" t="str">
        <f>IFERROR(IF(VALUE(IFERROR(VLOOKUP(A608,raw!DW1:DZ100000,3,0),""))=0,"","x"),IFERROR(VLOOKUP(A608,raw!DW1:DZ100000,3,0),""))</f>
        <v>0</v>
      </c>
      <c r="CH608" s="4" t="str">
        <f>IFERROR(IF(VLOOKUP(A608,raw!EA1:EC100000,2,0)="0",0,2),"")</f>
        <v>0</v>
      </c>
      <c r="CI608" s="4" t="str">
        <f>IFERROR(IF(VLOOKUP(A608,raw!ED1:EF100000,2,0)="0",0,2),"")</f>
        <v>0</v>
      </c>
      <c r="CJ608" s="4" t="str">
        <f>IFERROR(IF(VALUE(IFERROR(VLOOKUP(A608,raw!EG1:EI100000,2,0),""))=0,"","x"),IFERROR(VLOOKUP(A608,raw!EG1:EI100000,2,0),""))</f>
        <v>0</v>
      </c>
    </row>
    <row r="609" spans="1:88">
      <c r="A609" s="3">
        <v>462</v>
      </c>
      <c r="B609" s="3" t="s">
        <v>5581</v>
      </c>
      <c r="C609" s="3" t="s">
        <v>5582</v>
      </c>
      <c r="D609" s="4" t="s">
        <v>5583</v>
      </c>
      <c r="E609" s="4" t="s">
        <v>5578</v>
      </c>
      <c r="F609" s="4" t="s">
        <v>5579</v>
      </c>
      <c r="G609" s="4" t="s">
        <v>5584</v>
      </c>
      <c r="H609" s="4" t="s">
        <v>3108</v>
      </c>
      <c r="I609" s="4" t="str">
        <f>IFERROR(IF(VLOOKUP(A609,raw!B1:D100000,2,0)="0",0,2),"")</f>
        <v>0</v>
      </c>
      <c r="J609" s="4" t="str">
        <f>IFERROR(IF(VLOOKUP(A609,raw!B1:E100000,3,0)="0",0,2),"")</f>
        <v>0</v>
      </c>
      <c r="K609" s="4" t="str">
        <f>IFERROR(IF(VLOOKUP(A609,raw!B1:F100000,4,0)="0",0,2),"")</f>
        <v>0</v>
      </c>
      <c r="L609" s="4" t="str">
        <f>IFERROR(IF(VLOOKUP(A609,raw!B1:G100000,5,0)="0",0,2),"")</f>
        <v>0</v>
      </c>
      <c r="M609" s="4" t="str">
        <f>IFERROR(IF(VLOOKUP(A609,raw!B1:H100000,6,0)="0",0,2),"")</f>
        <v>0</v>
      </c>
      <c r="N609" s="4" t="str">
        <f>IFERROR(IF(VLOOKUP(A609,raw!B1:I100000,7,0)="0",0,2),"")</f>
        <v>0</v>
      </c>
      <c r="O609" s="4" t="str">
        <f>IFERROR(IF(VLOOKUP(A609,raw!J1:L100000,2,0)="0",0,2),"")</f>
        <v>0</v>
      </c>
      <c r="P609" s="4" t="str">
        <f>IFERROR(IF(VALUE(IFERROR(VLOOKUP(A609,raw!J1:M100000,3,0),""))=0,"","x"),IFERROR(VLOOKUP(A609,raw!J1:M100000,3,0),""))</f>
        <v>0</v>
      </c>
      <c r="Q609" s="4" t="str">
        <f>IF(IFERROR(VLOOKUP(A609,raw!J1:N100000,4,0),0)=0, "" , HYPERLINK(VLOOKUP(A609,raw!J1:N100000,4,0),"Foto") )</f>
        <v>0</v>
      </c>
      <c r="R609" s="4" t="str">
        <f>IFERROR(IF(VLOOKUP(A609,raw!O1:Q100000,2,0)="0",0,2),"")</f>
        <v>0</v>
      </c>
      <c r="S609" s="4" t="str">
        <f>IFERROR(IF(VALUE(IFERROR(VLOOKUP(A609,raw!O1:R100000,3,0),""))=0,"","x"),IFERROR(VLOOKUP(A609,raw!O1:R100000,3,0),""))</f>
        <v>0</v>
      </c>
      <c r="T609" s="4" t="str">
        <f>IFERROR(IF(VLOOKUP(A609,raw!S1:U100000,2,0)="0",0,2),"")</f>
        <v>0</v>
      </c>
      <c r="U609" s="4" t="str">
        <f>IF(IFERROR(VLOOKUP(A609,raw!S1:V100000,3,0),0)=0, "" , HYPERLINK(VLOOKUP(A609,raw!S1:V100000,3,0),"Foto") )</f>
        <v>0</v>
      </c>
      <c r="V609" s="4" t="str">
        <f>IFERROR(IF(VLOOKUP(A609,raw!W1:Y100000,2,0)="0",0,2),"")</f>
        <v>0</v>
      </c>
      <c r="W609" s="4" t="str">
        <f>IFERROR(IF(VALUE(IFERROR(VLOOKUP(A609,raw!W1:Z100000,3,0),""))=0,"","x"),IFERROR(VLOOKUP(A609,raw!W1:Z100000,3,0),""))</f>
        <v>0</v>
      </c>
      <c r="X609" s="4" t="str">
        <f>IF(IFERROR(VLOOKUP(A609,raw!W1:AA100000,4,0),0)=0, "" , HYPERLINK(VLOOKUP(A609,raw!W1:AA100000,4,0),"Foto") )</f>
        <v>0</v>
      </c>
      <c r="Y609" s="4" t="str">
        <f>IFERROR(IF(VLOOKUP(A609,raw!AB1:AD100000,2,0)="0",0,2),"")</f>
        <v>0</v>
      </c>
      <c r="Z609" s="4" t="str">
        <f>IFERROR(IF(VALUE(IFERROR(VLOOKUP(A609,raw!AB1:AE100000,3,0),""))=0,"","x"),IFERROR(VLOOKUP(A609,raw!AB1:AE100000,3,0),""))</f>
        <v>0</v>
      </c>
      <c r="AA609" s="4" t="str">
        <f>IFERROR(IF(VLOOKUP(A609,raw!AF1:AH100000,2,0)="0",0,2),"")</f>
        <v>0</v>
      </c>
      <c r="AB609" s="4" t="str">
        <f>IFERROR(IF(VALUE(IFERROR(VLOOKUP(A609,raw!AF1:AI100000,3,0),""))=0,"","x"),IFERROR(VLOOKUP(A609,raw!AF1:AI100000,3,0),""))</f>
        <v>0</v>
      </c>
      <c r="AC609" s="4" t="str">
        <f>IFERROR(IF(VLOOKUP(A609,raw!AJ1:AL100000,2,0)="0",0,2),"")</f>
        <v>0</v>
      </c>
      <c r="AD609" s="4" t="str">
        <f>IFERROR(IF(VLOOKUP(A609,raw!AM1:AO100000,2,0)="0",0,2),"")</f>
        <v>0</v>
      </c>
      <c r="AE609" s="4" t="str">
        <f>IFERROR(IF(VLOOKUP(A609,raw!AM1:AP100000,3,0)="0",0,2),"")</f>
        <v>0</v>
      </c>
      <c r="AF609" s="4" t="str">
        <f>IFERROR(IF(VLOOKUP(A609,raw!AM1:AQ100000,4,0)="0",0,2),"")</f>
        <v>0</v>
      </c>
      <c r="AG609" s="4" t="str">
        <f>IFERROR(IF(VLOOKUP(A609,raw!AM1:AR100000,5,0)="0",0,2),"")</f>
        <v>0</v>
      </c>
      <c r="AH609" s="4" t="str">
        <f>IFERROR(IF(VLOOKUP(A609,raw!AS1:AU100000,2,0)="0",0,2),"")</f>
        <v>0</v>
      </c>
      <c r="AI609" s="4" t="str">
        <f>IFERROR(IF(VLOOKUP(A609,raw!AS1:AV100000,3,0)="0",0,2),"")</f>
        <v>0</v>
      </c>
      <c r="AJ609" s="4" t="str">
        <f>IFERROR(IF(VLOOKUP(A609,raw!AS1:AW100000,4,0)="0",0,2),"")</f>
        <v>0</v>
      </c>
      <c r="AK609" s="4" t="str">
        <f>IFERROR(IF(VLOOKUP(A609,raw!AS1:AX100000,5,0)="0",0,2),"")</f>
        <v>0</v>
      </c>
      <c r="AL609" s="4" t="str">
        <f>IFERROR(IF(VLOOKUP(A609,raw!AY1:BA100000,2,0)="0",0,2),"")</f>
        <v>0</v>
      </c>
      <c r="AM609" s="4" t="str">
        <f>IFERROR(IF(VLOOKUP(A609,raw!AY1:BB100000,3,0)="0",0,2),"")</f>
        <v>0</v>
      </c>
      <c r="AN609" s="4" t="str">
        <f>IFERROR(IF(VLOOKUP(A609,raw!AY1:BC100000,4,0)="0",0,2),"")</f>
        <v>0</v>
      </c>
      <c r="AO609" s="4" t="str">
        <f>IFERROR(IF(VLOOKUP(A609,raw!AY1:BD100000,5,0)="0",0,2),"")</f>
        <v>0</v>
      </c>
      <c r="AP609" s="4" t="str">
        <f>IFERROR(IF(VLOOKUP(A609,raw!BE1:BG100000,2,0)="0",0,2),"")</f>
        <v>0</v>
      </c>
      <c r="AQ609" s="4" t="str">
        <f>IFERROR(IF(VLOOKUP(A609,raw!BH1:BJ100000,2,0)="0",0,2),"")</f>
        <v>0</v>
      </c>
      <c r="AR609" s="4" t="str">
        <f>IFERROR(IF(VLOOKUP(A609,raw!BK1:BM100000,2,0)="0",0,2),"")</f>
        <v>0</v>
      </c>
      <c r="AS609" s="4" t="str">
        <f>IFERROR(IF(VLOOKUP(A609,raw!BK1:BN100000,3,0)="0",0,2),"")</f>
        <v>0</v>
      </c>
      <c r="AT609" s="4" t="str">
        <f>IFERROR(IF(VLOOKUP(A609,raw!BK1:BO100000,4,0)="0",0,2),"")</f>
        <v>0</v>
      </c>
      <c r="AU609" s="4" t="str">
        <f>IFERROR(IF(VLOOKUP(A609,raw!BP1:BR100000,2,0)="0",0,2),"")</f>
        <v>0</v>
      </c>
      <c r="AV609" s="4" t="str">
        <f>IFERROR(IF(VLOOKUP(A609,raw!BP1:BS100000,3,0)="0",0,2),"")</f>
        <v>0</v>
      </c>
      <c r="AW609" s="4" t="str">
        <f>IFERROR(IF(VLOOKUP(A609,raw!BP1:BT100000,4,0)="0",0,2),"")</f>
        <v>0</v>
      </c>
      <c r="AX609" s="4" t="str">
        <f>IFERROR(IF(VLOOKUP(A609,raw!BU1:BW100000,2,0)="0",0,2),"")</f>
        <v>0</v>
      </c>
      <c r="AY609" s="4" t="str">
        <f>IFERROR(IF(VLOOKUP(A609,raw!BU1:BX100000,3,0)="0",0,2),"")</f>
        <v>0</v>
      </c>
      <c r="AZ609" s="4" t="str">
        <f>IFERROR(IF(VLOOKUP(A609,raw!BY1:CA100000,2,0)="0",0,2),"")</f>
        <v>0</v>
      </c>
      <c r="BA609" s="4" t="str">
        <f>IFERROR(IF(VALUE(IFERROR(VLOOKUP(A609,raw!CB1:CD100000,2,0),""))=0,"","x"),IFERROR(VLOOKUP(A609,raw!CB1:CD100000,2,0),""))</f>
        <v>0</v>
      </c>
      <c r="BB609" s="4" t="str">
        <f>IFERROR(IF(VLOOKUP(A609,raw!CE1:CG100000,2,0)="0",0,2),"")</f>
        <v>0</v>
      </c>
      <c r="BC609" s="4" t="str">
        <f>IFERROR(IF(VLOOKUP(A609,raw!CH1:CJ100000,2,0)="0",0,2),"")</f>
        <v>0</v>
      </c>
      <c r="BD609" s="4" t="str">
        <f>IF(IFERROR(VLOOKUP(A609,raw!CH1:CK100000,3,0),0)=0, "" , HYPERLINK(VLOOKUP(A609,raw!CH1:CK100000,3,0),"Foto") )</f>
        <v>0</v>
      </c>
      <c r="BE609" s="4" t="str">
        <f>IFERROR(IF(VLOOKUP(A609,raw!CL1:CN100000,2,0)="0",0,2),"")</f>
        <v>0</v>
      </c>
      <c r="BF609" s="4" t="str">
        <f>IFERROR(IF(VLOOKUP(A609,raw!CL1:CO100000,3,0)="0",0,2),"")</f>
        <v>0</v>
      </c>
      <c r="BG609" s="4" t="str">
        <f>IFERROR(IF(VLOOKUP(A609,raw!CL1:CP100000,4,0)="0",0,2),"")</f>
        <v>0</v>
      </c>
      <c r="BH609" s="4" t="str">
        <f>IFERROR(IF(VLOOKUP(A609,raw!CL1:CQ100000,5,0)="0",0,2),"")</f>
        <v>0</v>
      </c>
      <c r="BI609" s="4" t="str">
        <f>IFERROR(IF(VLOOKUP(A609,raw!CL1:CR100000,6,0)="0",0,2),"")</f>
        <v>0</v>
      </c>
      <c r="BJ609" s="4" t="str">
        <f>IFERROR(IF(VLOOKUP(A609,raw!CL1:CS100000,7,0)="0",0,2),"")</f>
        <v>0</v>
      </c>
      <c r="BK609" s="4" t="str">
        <f>IFERROR(IF(VLOOKUP(A609,raw!CT1:CV100000,2,0)="0",0,2),"")</f>
        <v>0</v>
      </c>
      <c r="BL609" s="4" t="str">
        <f>IFERROR(IF(VLOOKUP(A609,raw!CT1:CW100000,3,0)="0",0,2),"")</f>
        <v>0</v>
      </c>
      <c r="BM609" s="4" t="str">
        <f>IFERROR(IF(VLOOKUP(A609,raw!CT1:CX100000,4,0)="0",0,2),"")</f>
        <v>0</v>
      </c>
      <c r="BN609" s="4" t="str">
        <f>IFERROR(IF(VLOOKUP(A609,raw!CT1:CY100000,5,0)="0",0,2),"")</f>
        <v>0</v>
      </c>
      <c r="BO609" s="4" t="str">
        <f>IFERROR(IF(VLOOKUP(A609,raw!CZ1:DB100000,2,0)="0",0,2),"")</f>
        <v>0</v>
      </c>
      <c r="BP609" s="4" t="str">
        <f>IFERROR(IF(VLOOKUP(A609,raw!CZ1:DC100000,3,0)="0",0,2),"")</f>
        <v>0</v>
      </c>
      <c r="BQ609" s="4" t="str">
        <f>IFERROR(IF(VLOOKUP(A609,raw!CZ1:DD100000,4,0)="0",0,2),"")</f>
        <v>0</v>
      </c>
      <c r="BR609" s="4" t="str">
        <f>IFERROR(IF(VLOOKUP(A609,raw!CZ1:DE100000,5,0)="0",0,2),"")</f>
        <v>0</v>
      </c>
      <c r="BS609" s="4" t="str">
        <f>IFERROR(IF(VLOOKUP(A609,raw!CZ1:DF100000,6,0)="0",0,2),"")</f>
        <v>0</v>
      </c>
      <c r="BT609" s="4" t="str">
        <f>IFERROR(IF(VLOOKUP(A609,raw!CZ1:DG100000,7,0)="0",0,2),"")</f>
        <v>0</v>
      </c>
      <c r="BU609" s="4" t="str">
        <f>IFERROR(IF(VLOOKUP(A609,raw!CZ1:DH100000,8,0)="0",0,2),"")</f>
        <v>0</v>
      </c>
      <c r="BV609" s="4" t="str">
        <f>IFERROR(IF(VALUE(IFERROR(VLOOKUP(A609,raw!CZ1:DI100000,9,0),""))=0,"","x"),IFERROR(VLOOKUP(A609,raw!CZ1:DI100000,9,0),""))</f>
        <v>0</v>
      </c>
      <c r="BW609" s="4" t="str">
        <f>IFERROR(IF(VLOOKUP(A609,raw!DJ1:DL100000,2,0)="0",0,2),"")</f>
        <v>0</v>
      </c>
      <c r="BX609" s="4" t="str">
        <f>IFERROR(IF(VLOOKUP(A609,raw!DJ1:DM100000,3,0)="0",0,2),"")</f>
        <v>0</v>
      </c>
      <c r="BY609" s="4" t="str">
        <f>IFERROR(IF(VLOOKUP(A609,raw!DJ1:DN100000,4,0)="0",0,2),"")</f>
        <v>0</v>
      </c>
      <c r="BZ609" s="4" t="str">
        <f>IFERROR(IF(VLOOKUP(A609,raw!DJ1:DO100000,5,0)="0",0,2),"")</f>
        <v>0</v>
      </c>
      <c r="CA609" s="4" t="str">
        <f>IFERROR(IF(VALUE(IFERROR(VLOOKUP(A609,raw!DJ1:DP100000,6,0),""))=0,"","x"),IFERROR(VLOOKUP(A609,raw!DJ1:DP100000,6,0),""))</f>
        <v>0</v>
      </c>
      <c r="CB609" s="4" t="str">
        <f>IFERROR(IF(VLOOKUP(A609,raw!DQ1:DS100000,2,0)="0",0,2),"")</f>
        <v>0</v>
      </c>
      <c r="CC609" s="4" t="str">
        <f>IFERROR(IF(VLOOKUP(A609,raw!DQ1:DT100000,3,0)="0",0,2),"")</f>
        <v>0</v>
      </c>
      <c r="CD609" s="4" t="str">
        <f>IFERROR(IF(VLOOKUP(A609,raw!DQ1:DU100000,4,0)="0",0,2),"")</f>
        <v>0</v>
      </c>
      <c r="CE609" s="4" t="str">
        <f>IFERROR(IF(VALUE(IFERROR(VLOOKUP(A609,raw!DQ1:DV100000,5,0),""))=0,"","x"),IFERROR(VLOOKUP(A609,raw!DQ1:DV100000,5,0),""))</f>
        <v>0</v>
      </c>
      <c r="CF609" s="4" t="str">
        <f>IFERROR(IF(VLOOKUP(A609,raw!DW1:DY100000,2,0)="0",0,2),"")</f>
        <v>0</v>
      </c>
      <c r="CG609" s="4" t="str">
        <f>IFERROR(IF(VALUE(IFERROR(VLOOKUP(A609,raw!DW1:DZ100000,3,0),""))=0,"","x"),IFERROR(VLOOKUP(A609,raw!DW1:DZ100000,3,0),""))</f>
        <v>0</v>
      </c>
      <c r="CH609" s="4" t="str">
        <f>IFERROR(IF(VLOOKUP(A609,raw!EA1:EC100000,2,0)="0",0,2),"")</f>
        <v>0</v>
      </c>
      <c r="CI609" s="4" t="str">
        <f>IFERROR(IF(VLOOKUP(A609,raw!ED1:EF100000,2,0)="0",0,2),"")</f>
        <v>0</v>
      </c>
      <c r="CJ609" s="4" t="str">
        <f>IFERROR(IF(VALUE(IFERROR(VLOOKUP(A609,raw!EG1:EI100000,2,0),""))=0,"","x"),IFERROR(VLOOKUP(A609,raw!EG1:EI100000,2,0),""))</f>
        <v>0</v>
      </c>
    </row>
    <row r="610" spans="1:88">
      <c r="A610" s="3">
        <v>430</v>
      </c>
      <c r="B610" s="3" t="s">
        <v>5585</v>
      </c>
      <c r="C610" s="3" t="s">
        <v>5586</v>
      </c>
      <c r="D610" s="4" t="s">
        <v>5587</v>
      </c>
      <c r="E610" s="4" t="s">
        <v>5578</v>
      </c>
      <c r="F610" s="4" t="s">
        <v>5579</v>
      </c>
      <c r="G610" s="4" t="s">
        <v>5588</v>
      </c>
      <c r="H610" s="4" t="s">
        <v>3108</v>
      </c>
      <c r="I610" s="4" t="str">
        <f>IFERROR(IF(VLOOKUP(A610,raw!B1:D100000,2,0)="0",0,2),"")</f>
        <v>0</v>
      </c>
      <c r="J610" s="4" t="str">
        <f>IFERROR(IF(VLOOKUP(A610,raw!B1:E100000,3,0)="0",0,2),"")</f>
        <v>0</v>
      </c>
      <c r="K610" s="4" t="str">
        <f>IFERROR(IF(VLOOKUP(A610,raw!B1:F100000,4,0)="0",0,2),"")</f>
        <v>0</v>
      </c>
      <c r="L610" s="4" t="str">
        <f>IFERROR(IF(VLOOKUP(A610,raw!B1:G100000,5,0)="0",0,2),"")</f>
        <v>0</v>
      </c>
      <c r="M610" s="4" t="str">
        <f>IFERROR(IF(VLOOKUP(A610,raw!B1:H100000,6,0)="0",0,2),"")</f>
        <v>0</v>
      </c>
      <c r="N610" s="4" t="str">
        <f>IFERROR(IF(VLOOKUP(A610,raw!B1:I100000,7,0)="0",0,2),"")</f>
        <v>0</v>
      </c>
      <c r="O610" s="4" t="str">
        <f>IFERROR(IF(VLOOKUP(A610,raw!J1:L100000,2,0)="0",0,2),"")</f>
        <v>0</v>
      </c>
      <c r="P610" s="4" t="str">
        <f>IFERROR(IF(VALUE(IFERROR(VLOOKUP(A610,raw!J1:M100000,3,0),""))=0,"","x"),IFERROR(VLOOKUP(A610,raw!J1:M100000,3,0),""))</f>
        <v>0</v>
      </c>
      <c r="Q610" s="4" t="str">
        <f>IF(IFERROR(VLOOKUP(A610,raw!J1:N100000,4,0),0)=0, "" , HYPERLINK(VLOOKUP(A610,raw!J1:N100000,4,0),"Foto") )</f>
        <v>0</v>
      </c>
      <c r="R610" s="4" t="str">
        <f>IFERROR(IF(VLOOKUP(A610,raw!O1:Q100000,2,0)="0",0,2),"")</f>
        <v>0</v>
      </c>
      <c r="S610" s="4" t="str">
        <f>IFERROR(IF(VALUE(IFERROR(VLOOKUP(A610,raw!O1:R100000,3,0),""))=0,"","x"),IFERROR(VLOOKUP(A610,raw!O1:R100000,3,0),""))</f>
        <v>0</v>
      </c>
      <c r="T610" s="4" t="str">
        <f>IFERROR(IF(VLOOKUP(A610,raw!S1:U100000,2,0)="0",0,2),"")</f>
        <v>0</v>
      </c>
      <c r="U610" s="4" t="str">
        <f>IF(IFERROR(VLOOKUP(A610,raw!S1:V100000,3,0),0)=0, "" , HYPERLINK(VLOOKUP(A610,raw!S1:V100000,3,0),"Foto") )</f>
        <v>0</v>
      </c>
      <c r="V610" s="4" t="str">
        <f>IFERROR(IF(VLOOKUP(A610,raw!W1:Y100000,2,0)="0",0,2),"")</f>
        <v>0</v>
      </c>
      <c r="W610" s="4" t="str">
        <f>IFERROR(IF(VALUE(IFERROR(VLOOKUP(A610,raw!W1:Z100000,3,0),""))=0,"","x"),IFERROR(VLOOKUP(A610,raw!W1:Z100000,3,0),""))</f>
        <v>0</v>
      </c>
      <c r="X610" s="4" t="str">
        <f>IF(IFERROR(VLOOKUP(A610,raw!W1:AA100000,4,0),0)=0, "" , HYPERLINK(VLOOKUP(A610,raw!W1:AA100000,4,0),"Foto") )</f>
        <v>0</v>
      </c>
      <c r="Y610" s="4" t="str">
        <f>IFERROR(IF(VLOOKUP(A610,raw!AB1:AD100000,2,0)="0",0,2),"")</f>
        <v>0</v>
      </c>
      <c r="Z610" s="4" t="str">
        <f>IFERROR(IF(VALUE(IFERROR(VLOOKUP(A610,raw!AB1:AE100000,3,0),""))=0,"","x"),IFERROR(VLOOKUP(A610,raw!AB1:AE100000,3,0),""))</f>
        <v>0</v>
      </c>
      <c r="AA610" s="4" t="str">
        <f>IFERROR(IF(VLOOKUP(A610,raw!AF1:AH100000,2,0)="0",0,2),"")</f>
        <v>0</v>
      </c>
      <c r="AB610" s="4" t="str">
        <f>IFERROR(IF(VALUE(IFERROR(VLOOKUP(A610,raw!AF1:AI100000,3,0),""))=0,"","x"),IFERROR(VLOOKUP(A610,raw!AF1:AI100000,3,0),""))</f>
        <v>0</v>
      </c>
      <c r="AC610" s="4" t="str">
        <f>IFERROR(IF(VLOOKUP(A610,raw!AJ1:AL100000,2,0)="0",0,2),"")</f>
        <v>0</v>
      </c>
      <c r="AD610" s="4" t="str">
        <f>IFERROR(IF(VLOOKUP(A610,raw!AM1:AO100000,2,0)="0",0,2),"")</f>
        <v>0</v>
      </c>
      <c r="AE610" s="4" t="str">
        <f>IFERROR(IF(VLOOKUP(A610,raw!AM1:AP100000,3,0)="0",0,2),"")</f>
        <v>0</v>
      </c>
      <c r="AF610" s="4" t="str">
        <f>IFERROR(IF(VLOOKUP(A610,raw!AM1:AQ100000,4,0)="0",0,2),"")</f>
        <v>0</v>
      </c>
      <c r="AG610" s="4" t="str">
        <f>IFERROR(IF(VLOOKUP(A610,raw!AM1:AR100000,5,0)="0",0,2),"")</f>
        <v>0</v>
      </c>
      <c r="AH610" s="4" t="str">
        <f>IFERROR(IF(VLOOKUP(A610,raw!AS1:AU100000,2,0)="0",0,2),"")</f>
        <v>0</v>
      </c>
      <c r="AI610" s="4" t="str">
        <f>IFERROR(IF(VLOOKUP(A610,raw!AS1:AV100000,3,0)="0",0,2),"")</f>
        <v>0</v>
      </c>
      <c r="AJ610" s="4" t="str">
        <f>IFERROR(IF(VLOOKUP(A610,raw!AS1:AW100000,4,0)="0",0,2),"")</f>
        <v>0</v>
      </c>
      <c r="AK610" s="4" t="str">
        <f>IFERROR(IF(VLOOKUP(A610,raw!AS1:AX100000,5,0)="0",0,2),"")</f>
        <v>0</v>
      </c>
      <c r="AL610" s="4" t="str">
        <f>IFERROR(IF(VLOOKUP(A610,raw!AY1:BA100000,2,0)="0",0,2),"")</f>
        <v>0</v>
      </c>
      <c r="AM610" s="4" t="str">
        <f>IFERROR(IF(VLOOKUP(A610,raw!AY1:BB100000,3,0)="0",0,2),"")</f>
        <v>0</v>
      </c>
      <c r="AN610" s="4" t="str">
        <f>IFERROR(IF(VLOOKUP(A610,raw!AY1:BC100000,4,0)="0",0,2),"")</f>
        <v>0</v>
      </c>
      <c r="AO610" s="4" t="str">
        <f>IFERROR(IF(VLOOKUP(A610,raw!AY1:BD100000,5,0)="0",0,2),"")</f>
        <v>0</v>
      </c>
      <c r="AP610" s="4" t="str">
        <f>IFERROR(IF(VLOOKUP(A610,raw!BE1:BG100000,2,0)="0",0,2),"")</f>
        <v>0</v>
      </c>
      <c r="AQ610" s="4" t="str">
        <f>IFERROR(IF(VLOOKUP(A610,raw!BH1:BJ100000,2,0)="0",0,2),"")</f>
        <v>0</v>
      </c>
      <c r="AR610" s="4" t="str">
        <f>IFERROR(IF(VLOOKUP(A610,raw!BK1:BM100000,2,0)="0",0,2),"")</f>
        <v>0</v>
      </c>
      <c r="AS610" s="4" t="str">
        <f>IFERROR(IF(VLOOKUP(A610,raw!BK1:BN100000,3,0)="0",0,2),"")</f>
        <v>0</v>
      </c>
      <c r="AT610" s="4" t="str">
        <f>IFERROR(IF(VLOOKUP(A610,raw!BK1:BO100000,4,0)="0",0,2),"")</f>
        <v>0</v>
      </c>
      <c r="AU610" s="4" t="str">
        <f>IFERROR(IF(VLOOKUP(A610,raw!BP1:BR100000,2,0)="0",0,2),"")</f>
        <v>0</v>
      </c>
      <c r="AV610" s="4" t="str">
        <f>IFERROR(IF(VLOOKUP(A610,raw!BP1:BS100000,3,0)="0",0,2),"")</f>
        <v>0</v>
      </c>
      <c r="AW610" s="4" t="str">
        <f>IFERROR(IF(VLOOKUP(A610,raw!BP1:BT100000,4,0)="0",0,2),"")</f>
        <v>0</v>
      </c>
      <c r="AX610" s="4" t="str">
        <f>IFERROR(IF(VLOOKUP(A610,raw!BU1:BW100000,2,0)="0",0,2),"")</f>
        <v>0</v>
      </c>
      <c r="AY610" s="4" t="str">
        <f>IFERROR(IF(VLOOKUP(A610,raw!BU1:BX100000,3,0)="0",0,2),"")</f>
        <v>0</v>
      </c>
      <c r="AZ610" s="4" t="str">
        <f>IFERROR(IF(VLOOKUP(A610,raw!BY1:CA100000,2,0)="0",0,2),"")</f>
        <v>0</v>
      </c>
      <c r="BA610" s="4" t="str">
        <f>IFERROR(IF(VALUE(IFERROR(VLOOKUP(A610,raw!CB1:CD100000,2,0),""))=0,"","x"),IFERROR(VLOOKUP(A610,raw!CB1:CD100000,2,0),""))</f>
        <v>0</v>
      </c>
      <c r="BB610" s="4" t="str">
        <f>IFERROR(IF(VLOOKUP(A610,raw!CE1:CG100000,2,0)="0",0,2),"")</f>
        <v>0</v>
      </c>
      <c r="BC610" s="4" t="str">
        <f>IFERROR(IF(VLOOKUP(A610,raw!CH1:CJ100000,2,0)="0",0,2),"")</f>
        <v>0</v>
      </c>
      <c r="BD610" s="4" t="str">
        <f>IF(IFERROR(VLOOKUP(A610,raw!CH1:CK100000,3,0),0)=0, "" , HYPERLINK(VLOOKUP(A610,raw!CH1:CK100000,3,0),"Foto") )</f>
        <v>0</v>
      </c>
      <c r="BE610" s="4" t="str">
        <f>IFERROR(IF(VLOOKUP(A610,raw!CL1:CN100000,2,0)="0",0,2),"")</f>
        <v>0</v>
      </c>
      <c r="BF610" s="4" t="str">
        <f>IFERROR(IF(VLOOKUP(A610,raw!CL1:CO100000,3,0)="0",0,2),"")</f>
        <v>0</v>
      </c>
      <c r="BG610" s="4" t="str">
        <f>IFERROR(IF(VLOOKUP(A610,raw!CL1:CP100000,4,0)="0",0,2),"")</f>
        <v>0</v>
      </c>
      <c r="BH610" s="4" t="str">
        <f>IFERROR(IF(VLOOKUP(A610,raw!CL1:CQ100000,5,0)="0",0,2),"")</f>
        <v>0</v>
      </c>
      <c r="BI610" s="4" t="str">
        <f>IFERROR(IF(VLOOKUP(A610,raw!CL1:CR100000,6,0)="0",0,2),"")</f>
        <v>0</v>
      </c>
      <c r="BJ610" s="4" t="str">
        <f>IFERROR(IF(VLOOKUP(A610,raw!CL1:CS100000,7,0)="0",0,2),"")</f>
        <v>0</v>
      </c>
      <c r="BK610" s="4" t="str">
        <f>IFERROR(IF(VLOOKUP(A610,raw!CT1:CV100000,2,0)="0",0,2),"")</f>
        <v>0</v>
      </c>
      <c r="BL610" s="4" t="str">
        <f>IFERROR(IF(VLOOKUP(A610,raw!CT1:CW100000,3,0)="0",0,2),"")</f>
        <v>0</v>
      </c>
      <c r="BM610" s="4" t="str">
        <f>IFERROR(IF(VLOOKUP(A610,raw!CT1:CX100000,4,0)="0",0,2),"")</f>
        <v>0</v>
      </c>
      <c r="BN610" s="4" t="str">
        <f>IFERROR(IF(VLOOKUP(A610,raw!CT1:CY100000,5,0)="0",0,2),"")</f>
        <v>0</v>
      </c>
      <c r="BO610" s="4" t="str">
        <f>IFERROR(IF(VLOOKUP(A610,raw!CZ1:DB100000,2,0)="0",0,2),"")</f>
        <v>0</v>
      </c>
      <c r="BP610" s="4" t="str">
        <f>IFERROR(IF(VLOOKUP(A610,raw!CZ1:DC100000,3,0)="0",0,2),"")</f>
        <v>0</v>
      </c>
      <c r="BQ610" s="4" t="str">
        <f>IFERROR(IF(VLOOKUP(A610,raw!CZ1:DD100000,4,0)="0",0,2),"")</f>
        <v>0</v>
      </c>
      <c r="BR610" s="4" t="str">
        <f>IFERROR(IF(VLOOKUP(A610,raw!CZ1:DE100000,5,0)="0",0,2),"")</f>
        <v>0</v>
      </c>
      <c r="BS610" s="4" t="str">
        <f>IFERROR(IF(VLOOKUP(A610,raw!CZ1:DF100000,6,0)="0",0,2),"")</f>
        <v>0</v>
      </c>
      <c r="BT610" s="4" t="str">
        <f>IFERROR(IF(VLOOKUP(A610,raw!CZ1:DG100000,7,0)="0",0,2),"")</f>
        <v>0</v>
      </c>
      <c r="BU610" s="4" t="str">
        <f>IFERROR(IF(VLOOKUP(A610,raw!CZ1:DH100000,8,0)="0",0,2),"")</f>
        <v>0</v>
      </c>
      <c r="BV610" s="4" t="str">
        <f>IFERROR(IF(VALUE(IFERROR(VLOOKUP(A610,raw!CZ1:DI100000,9,0),""))=0,"","x"),IFERROR(VLOOKUP(A610,raw!CZ1:DI100000,9,0),""))</f>
        <v>0</v>
      </c>
      <c r="BW610" s="4" t="str">
        <f>IFERROR(IF(VLOOKUP(A610,raw!DJ1:DL100000,2,0)="0",0,2),"")</f>
        <v>0</v>
      </c>
      <c r="BX610" s="4" t="str">
        <f>IFERROR(IF(VLOOKUP(A610,raw!DJ1:DM100000,3,0)="0",0,2),"")</f>
        <v>0</v>
      </c>
      <c r="BY610" s="4" t="str">
        <f>IFERROR(IF(VLOOKUP(A610,raw!DJ1:DN100000,4,0)="0",0,2),"")</f>
        <v>0</v>
      </c>
      <c r="BZ610" s="4" t="str">
        <f>IFERROR(IF(VLOOKUP(A610,raw!DJ1:DO100000,5,0)="0",0,2),"")</f>
        <v>0</v>
      </c>
      <c r="CA610" s="4" t="str">
        <f>IFERROR(IF(VALUE(IFERROR(VLOOKUP(A610,raw!DJ1:DP100000,6,0),""))=0,"","x"),IFERROR(VLOOKUP(A610,raw!DJ1:DP100000,6,0),""))</f>
        <v>0</v>
      </c>
      <c r="CB610" s="4" t="str">
        <f>IFERROR(IF(VLOOKUP(A610,raw!DQ1:DS100000,2,0)="0",0,2),"")</f>
        <v>0</v>
      </c>
      <c r="CC610" s="4" t="str">
        <f>IFERROR(IF(VLOOKUP(A610,raw!DQ1:DT100000,3,0)="0",0,2),"")</f>
        <v>0</v>
      </c>
      <c r="CD610" s="4" t="str">
        <f>IFERROR(IF(VLOOKUP(A610,raw!DQ1:DU100000,4,0)="0",0,2),"")</f>
        <v>0</v>
      </c>
      <c r="CE610" s="4" t="str">
        <f>IFERROR(IF(VALUE(IFERROR(VLOOKUP(A610,raw!DQ1:DV100000,5,0),""))=0,"","x"),IFERROR(VLOOKUP(A610,raw!DQ1:DV100000,5,0),""))</f>
        <v>0</v>
      </c>
      <c r="CF610" s="4" t="str">
        <f>IFERROR(IF(VLOOKUP(A610,raw!DW1:DY100000,2,0)="0",0,2),"")</f>
        <v>0</v>
      </c>
      <c r="CG610" s="4" t="str">
        <f>IFERROR(IF(VALUE(IFERROR(VLOOKUP(A610,raw!DW1:DZ100000,3,0),""))=0,"","x"),IFERROR(VLOOKUP(A610,raw!DW1:DZ100000,3,0),""))</f>
        <v>0</v>
      </c>
      <c r="CH610" s="4" t="str">
        <f>IFERROR(IF(VLOOKUP(A610,raw!EA1:EC100000,2,0)="0",0,2),"")</f>
        <v>0</v>
      </c>
      <c r="CI610" s="4" t="str">
        <f>IFERROR(IF(VLOOKUP(A610,raw!ED1:EF100000,2,0)="0",0,2),"")</f>
        <v>0</v>
      </c>
      <c r="CJ610" s="4" t="str">
        <f>IFERROR(IF(VALUE(IFERROR(VLOOKUP(A610,raw!EG1:EI100000,2,0),""))=0,"","x"),IFERROR(VLOOKUP(A610,raw!EG1:EI100000,2,0),""))</f>
        <v>0</v>
      </c>
    </row>
    <row r="611" spans="1:88">
      <c r="A611" s="3">
        <v>423</v>
      </c>
      <c r="B611" s="3" t="s">
        <v>5589</v>
      </c>
      <c r="C611" s="3" t="s">
        <v>5590</v>
      </c>
      <c r="D611" s="4" t="s">
        <v>5591</v>
      </c>
      <c r="E611" s="4" t="s">
        <v>5578</v>
      </c>
      <c r="F611" s="4" t="s">
        <v>5579</v>
      </c>
      <c r="G611" s="4" t="s">
        <v>5592</v>
      </c>
      <c r="H611" s="4" t="s">
        <v>3087</v>
      </c>
      <c r="I611" s="4" t="str">
        <f>IFERROR(IF(VLOOKUP(A611,raw!B1:D100000,2,0)="0",0,2),"")</f>
        <v>0</v>
      </c>
      <c r="J611" s="4" t="str">
        <f>IFERROR(IF(VLOOKUP(A611,raw!B1:E100000,3,0)="0",0,2),"")</f>
        <v>0</v>
      </c>
      <c r="K611" s="4" t="str">
        <f>IFERROR(IF(VLOOKUP(A611,raw!B1:F100000,4,0)="0",0,2),"")</f>
        <v>0</v>
      </c>
      <c r="L611" s="4" t="str">
        <f>IFERROR(IF(VLOOKUP(A611,raw!B1:G100000,5,0)="0",0,2),"")</f>
        <v>0</v>
      </c>
      <c r="M611" s="4" t="str">
        <f>IFERROR(IF(VLOOKUP(A611,raw!B1:H100000,6,0)="0",0,2),"")</f>
        <v>0</v>
      </c>
      <c r="N611" s="4" t="str">
        <f>IFERROR(IF(VLOOKUP(A611,raw!B1:I100000,7,0)="0",0,2),"")</f>
        <v>0</v>
      </c>
      <c r="O611" s="4" t="str">
        <f>IFERROR(IF(VLOOKUP(A611,raw!J1:L100000,2,0)="0",0,2),"")</f>
        <v>0</v>
      </c>
      <c r="P611" s="4" t="str">
        <f>IFERROR(IF(VALUE(IFERROR(VLOOKUP(A611,raw!J1:M100000,3,0),""))=0,"","x"),IFERROR(VLOOKUP(A611,raw!J1:M100000,3,0),""))</f>
        <v>0</v>
      </c>
      <c r="Q611" s="4" t="str">
        <f>IF(IFERROR(VLOOKUP(A611,raw!J1:N100000,4,0),0)=0, "" , HYPERLINK(VLOOKUP(A611,raw!J1:N100000,4,0),"Foto") )</f>
        <v>0</v>
      </c>
      <c r="R611" s="4" t="str">
        <f>IFERROR(IF(VLOOKUP(A611,raw!O1:Q100000,2,0)="0",0,2),"")</f>
        <v>0</v>
      </c>
      <c r="S611" s="4" t="str">
        <f>IFERROR(IF(VALUE(IFERROR(VLOOKUP(A611,raw!O1:R100000,3,0),""))=0,"","x"),IFERROR(VLOOKUP(A611,raw!O1:R100000,3,0),""))</f>
        <v>0</v>
      </c>
      <c r="T611" s="4" t="str">
        <f>IFERROR(IF(VLOOKUP(A611,raw!S1:U100000,2,0)="0",0,2),"")</f>
        <v>0</v>
      </c>
      <c r="U611" s="4" t="str">
        <f>IF(IFERROR(VLOOKUP(A611,raw!S1:V100000,3,0),0)=0, "" , HYPERLINK(VLOOKUP(A611,raw!S1:V100000,3,0),"Foto") )</f>
        <v>0</v>
      </c>
      <c r="V611" s="4" t="str">
        <f>IFERROR(IF(VLOOKUP(A611,raw!W1:Y100000,2,0)="0",0,2),"")</f>
        <v>0</v>
      </c>
      <c r="W611" s="4" t="str">
        <f>IFERROR(IF(VALUE(IFERROR(VLOOKUP(A611,raw!W1:Z100000,3,0),""))=0,"","x"),IFERROR(VLOOKUP(A611,raw!W1:Z100000,3,0),""))</f>
        <v>0</v>
      </c>
      <c r="X611" s="4" t="str">
        <f>IF(IFERROR(VLOOKUP(A611,raw!W1:AA100000,4,0),0)=0, "" , HYPERLINK(VLOOKUP(A611,raw!W1:AA100000,4,0),"Foto") )</f>
        <v>0</v>
      </c>
      <c r="Y611" s="4" t="str">
        <f>IFERROR(IF(VLOOKUP(A611,raw!AB1:AD100000,2,0)="0",0,2),"")</f>
        <v>0</v>
      </c>
      <c r="Z611" s="4" t="str">
        <f>IFERROR(IF(VALUE(IFERROR(VLOOKUP(A611,raw!AB1:AE100000,3,0),""))=0,"","x"),IFERROR(VLOOKUP(A611,raw!AB1:AE100000,3,0),""))</f>
        <v>0</v>
      </c>
      <c r="AA611" s="4" t="str">
        <f>IFERROR(IF(VLOOKUP(A611,raw!AF1:AH100000,2,0)="0",0,2),"")</f>
        <v>0</v>
      </c>
      <c r="AB611" s="4" t="str">
        <f>IFERROR(IF(VALUE(IFERROR(VLOOKUP(A611,raw!AF1:AI100000,3,0),""))=0,"","x"),IFERROR(VLOOKUP(A611,raw!AF1:AI100000,3,0),""))</f>
        <v>0</v>
      </c>
      <c r="AC611" s="4" t="str">
        <f>IFERROR(IF(VLOOKUP(A611,raw!AJ1:AL100000,2,0)="0",0,2),"")</f>
        <v>0</v>
      </c>
      <c r="AD611" s="4" t="str">
        <f>IFERROR(IF(VLOOKUP(A611,raw!AM1:AO100000,2,0)="0",0,2),"")</f>
        <v>0</v>
      </c>
      <c r="AE611" s="4" t="str">
        <f>IFERROR(IF(VLOOKUP(A611,raw!AM1:AP100000,3,0)="0",0,2),"")</f>
        <v>0</v>
      </c>
      <c r="AF611" s="4" t="str">
        <f>IFERROR(IF(VLOOKUP(A611,raw!AM1:AQ100000,4,0)="0",0,2),"")</f>
        <v>0</v>
      </c>
      <c r="AG611" s="4" t="str">
        <f>IFERROR(IF(VLOOKUP(A611,raw!AM1:AR100000,5,0)="0",0,2),"")</f>
        <v>0</v>
      </c>
      <c r="AH611" s="4" t="str">
        <f>IFERROR(IF(VLOOKUP(A611,raw!AS1:AU100000,2,0)="0",0,2),"")</f>
        <v>0</v>
      </c>
      <c r="AI611" s="4" t="str">
        <f>IFERROR(IF(VLOOKUP(A611,raw!AS1:AV100000,3,0)="0",0,2),"")</f>
        <v>0</v>
      </c>
      <c r="AJ611" s="4" t="str">
        <f>IFERROR(IF(VLOOKUP(A611,raw!AS1:AW100000,4,0)="0",0,2),"")</f>
        <v>0</v>
      </c>
      <c r="AK611" s="4" t="str">
        <f>IFERROR(IF(VLOOKUP(A611,raw!AS1:AX100000,5,0)="0",0,2),"")</f>
        <v>0</v>
      </c>
      <c r="AL611" s="4" t="str">
        <f>IFERROR(IF(VLOOKUP(A611,raw!AY1:BA100000,2,0)="0",0,2),"")</f>
        <v>0</v>
      </c>
      <c r="AM611" s="4" t="str">
        <f>IFERROR(IF(VLOOKUP(A611,raw!AY1:BB100000,3,0)="0",0,2),"")</f>
        <v>0</v>
      </c>
      <c r="AN611" s="4" t="str">
        <f>IFERROR(IF(VLOOKUP(A611,raw!AY1:BC100000,4,0)="0",0,2),"")</f>
        <v>0</v>
      </c>
      <c r="AO611" s="4" t="str">
        <f>IFERROR(IF(VLOOKUP(A611,raw!AY1:BD100000,5,0)="0",0,2),"")</f>
        <v>0</v>
      </c>
      <c r="AP611" s="4" t="str">
        <f>IFERROR(IF(VLOOKUP(A611,raw!BE1:BG100000,2,0)="0",0,2),"")</f>
        <v>0</v>
      </c>
      <c r="AQ611" s="4" t="str">
        <f>IFERROR(IF(VLOOKUP(A611,raw!BH1:BJ100000,2,0)="0",0,2),"")</f>
        <v>0</v>
      </c>
      <c r="AR611" s="4" t="str">
        <f>IFERROR(IF(VLOOKUP(A611,raw!BK1:BM100000,2,0)="0",0,2),"")</f>
        <v>0</v>
      </c>
      <c r="AS611" s="4" t="str">
        <f>IFERROR(IF(VLOOKUP(A611,raw!BK1:BN100000,3,0)="0",0,2),"")</f>
        <v>0</v>
      </c>
      <c r="AT611" s="4" t="str">
        <f>IFERROR(IF(VLOOKUP(A611,raw!BK1:BO100000,4,0)="0",0,2),"")</f>
        <v>0</v>
      </c>
      <c r="AU611" s="4" t="str">
        <f>IFERROR(IF(VLOOKUP(A611,raw!BP1:BR100000,2,0)="0",0,2),"")</f>
        <v>0</v>
      </c>
      <c r="AV611" s="4" t="str">
        <f>IFERROR(IF(VLOOKUP(A611,raw!BP1:BS100000,3,0)="0",0,2),"")</f>
        <v>0</v>
      </c>
      <c r="AW611" s="4" t="str">
        <f>IFERROR(IF(VLOOKUP(A611,raw!BP1:BT100000,4,0)="0",0,2),"")</f>
        <v>0</v>
      </c>
      <c r="AX611" s="4" t="str">
        <f>IFERROR(IF(VLOOKUP(A611,raw!BU1:BW100000,2,0)="0",0,2),"")</f>
        <v>0</v>
      </c>
      <c r="AY611" s="4" t="str">
        <f>IFERROR(IF(VLOOKUP(A611,raw!BU1:BX100000,3,0)="0",0,2),"")</f>
        <v>0</v>
      </c>
      <c r="AZ611" s="4" t="str">
        <f>IFERROR(IF(VLOOKUP(A611,raw!BY1:CA100000,2,0)="0",0,2),"")</f>
        <v>0</v>
      </c>
      <c r="BA611" s="4" t="str">
        <f>IFERROR(IF(VALUE(IFERROR(VLOOKUP(A611,raw!CB1:CD100000,2,0),""))=0,"","x"),IFERROR(VLOOKUP(A611,raw!CB1:CD100000,2,0),""))</f>
        <v>0</v>
      </c>
      <c r="BB611" s="4" t="str">
        <f>IFERROR(IF(VLOOKUP(A611,raw!CE1:CG100000,2,0)="0",0,2),"")</f>
        <v>0</v>
      </c>
      <c r="BC611" s="4" t="str">
        <f>IFERROR(IF(VLOOKUP(A611,raw!CH1:CJ100000,2,0)="0",0,2),"")</f>
        <v>0</v>
      </c>
      <c r="BD611" s="4" t="str">
        <f>IF(IFERROR(VLOOKUP(A611,raw!CH1:CK100000,3,0),0)=0, "" , HYPERLINK(VLOOKUP(A611,raw!CH1:CK100000,3,0),"Foto") )</f>
        <v>0</v>
      </c>
      <c r="BE611" s="4" t="str">
        <f>IFERROR(IF(VLOOKUP(A611,raw!CL1:CN100000,2,0)="0",0,2),"")</f>
        <v>0</v>
      </c>
      <c r="BF611" s="4" t="str">
        <f>IFERROR(IF(VLOOKUP(A611,raw!CL1:CO100000,3,0)="0",0,2),"")</f>
        <v>0</v>
      </c>
      <c r="BG611" s="4" t="str">
        <f>IFERROR(IF(VLOOKUP(A611,raw!CL1:CP100000,4,0)="0",0,2),"")</f>
        <v>0</v>
      </c>
      <c r="BH611" s="4" t="str">
        <f>IFERROR(IF(VLOOKUP(A611,raw!CL1:CQ100000,5,0)="0",0,2),"")</f>
        <v>0</v>
      </c>
      <c r="BI611" s="4" t="str">
        <f>IFERROR(IF(VLOOKUP(A611,raw!CL1:CR100000,6,0)="0",0,2),"")</f>
        <v>0</v>
      </c>
      <c r="BJ611" s="4" t="str">
        <f>IFERROR(IF(VLOOKUP(A611,raw!CL1:CS100000,7,0)="0",0,2),"")</f>
        <v>0</v>
      </c>
      <c r="BK611" s="4" t="str">
        <f>IFERROR(IF(VLOOKUP(A611,raw!CT1:CV100000,2,0)="0",0,2),"")</f>
        <v>0</v>
      </c>
      <c r="BL611" s="4" t="str">
        <f>IFERROR(IF(VLOOKUP(A611,raw!CT1:CW100000,3,0)="0",0,2),"")</f>
        <v>0</v>
      </c>
      <c r="BM611" s="4" t="str">
        <f>IFERROR(IF(VLOOKUP(A611,raw!CT1:CX100000,4,0)="0",0,2),"")</f>
        <v>0</v>
      </c>
      <c r="BN611" s="4" t="str">
        <f>IFERROR(IF(VLOOKUP(A611,raw!CT1:CY100000,5,0)="0",0,2),"")</f>
        <v>0</v>
      </c>
      <c r="BO611" s="4" t="str">
        <f>IFERROR(IF(VLOOKUP(A611,raw!CZ1:DB100000,2,0)="0",0,2),"")</f>
        <v>0</v>
      </c>
      <c r="BP611" s="4" t="str">
        <f>IFERROR(IF(VLOOKUP(A611,raw!CZ1:DC100000,3,0)="0",0,2),"")</f>
        <v>0</v>
      </c>
      <c r="BQ611" s="4" t="str">
        <f>IFERROR(IF(VLOOKUP(A611,raw!CZ1:DD100000,4,0)="0",0,2),"")</f>
        <v>0</v>
      </c>
      <c r="BR611" s="4" t="str">
        <f>IFERROR(IF(VLOOKUP(A611,raw!CZ1:DE100000,5,0)="0",0,2),"")</f>
        <v>0</v>
      </c>
      <c r="BS611" s="4" t="str">
        <f>IFERROR(IF(VLOOKUP(A611,raw!CZ1:DF100000,6,0)="0",0,2),"")</f>
        <v>0</v>
      </c>
      <c r="BT611" s="4" t="str">
        <f>IFERROR(IF(VLOOKUP(A611,raw!CZ1:DG100000,7,0)="0",0,2),"")</f>
        <v>0</v>
      </c>
      <c r="BU611" s="4" t="str">
        <f>IFERROR(IF(VLOOKUP(A611,raw!CZ1:DH100000,8,0)="0",0,2),"")</f>
        <v>0</v>
      </c>
      <c r="BV611" s="4" t="str">
        <f>IFERROR(IF(VALUE(IFERROR(VLOOKUP(A611,raw!CZ1:DI100000,9,0),""))=0,"","x"),IFERROR(VLOOKUP(A611,raw!CZ1:DI100000,9,0),""))</f>
        <v>0</v>
      </c>
      <c r="BW611" s="4" t="str">
        <f>IFERROR(IF(VLOOKUP(A611,raw!DJ1:DL100000,2,0)="0",0,2),"")</f>
        <v>0</v>
      </c>
      <c r="BX611" s="4" t="str">
        <f>IFERROR(IF(VLOOKUP(A611,raw!DJ1:DM100000,3,0)="0",0,2),"")</f>
        <v>0</v>
      </c>
      <c r="BY611" s="4" t="str">
        <f>IFERROR(IF(VLOOKUP(A611,raw!DJ1:DN100000,4,0)="0",0,2),"")</f>
        <v>0</v>
      </c>
      <c r="BZ611" s="4" t="str">
        <f>IFERROR(IF(VLOOKUP(A611,raw!DJ1:DO100000,5,0)="0",0,2),"")</f>
        <v>0</v>
      </c>
      <c r="CA611" s="4" t="str">
        <f>IFERROR(IF(VALUE(IFERROR(VLOOKUP(A611,raw!DJ1:DP100000,6,0),""))=0,"","x"),IFERROR(VLOOKUP(A611,raw!DJ1:DP100000,6,0),""))</f>
        <v>0</v>
      </c>
      <c r="CB611" s="4" t="str">
        <f>IFERROR(IF(VLOOKUP(A611,raw!DQ1:DS100000,2,0)="0",0,2),"")</f>
        <v>0</v>
      </c>
      <c r="CC611" s="4" t="str">
        <f>IFERROR(IF(VLOOKUP(A611,raw!DQ1:DT100000,3,0)="0",0,2),"")</f>
        <v>0</v>
      </c>
      <c r="CD611" s="4" t="str">
        <f>IFERROR(IF(VLOOKUP(A611,raw!DQ1:DU100000,4,0)="0",0,2),"")</f>
        <v>0</v>
      </c>
      <c r="CE611" s="4" t="str">
        <f>IFERROR(IF(VALUE(IFERROR(VLOOKUP(A611,raw!DQ1:DV100000,5,0),""))=0,"","x"),IFERROR(VLOOKUP(A611,raw!DQ1:DV100000,5,0),""))</f>
        <v>0</v>
      </c>
      <c r="CF611" s="4" t="str">
        <f>IFERROR(IF(VLOOKUP(A611,raw!DW1:DY100000,2,0)="0",0,2),"")</f>
        <v>0</v>
      </c>
      <c r="CG611" s="4" t="str">
        <f>IFERROR(IF(VALUE(IFERROR(VLOOKUP(A611,raw!DW1:DZ100000,3,0),""))=0,"","x"),IFERROR(VLOOKUP(A611,raw!DW1:DZ100000,3,0),""))</f>
        <v>0</v>
      </c>
      <c r="CH611" s="4" t="str">
        <f>IFERROR(IF(VLOOKUP(A611,raw!EA1:EC100000,2,0)="0",0,2),"")</f>
        <v>0</v>
      </c>
      <c r="CI611" s="4" t="str">
        <f>IFERROR(IF(VLOOKUP(A611,raw!ED1:EF100000,2,0)="0",0,2),"")</f>
        <v>0</v>
      </c>
      <c r="CJ611" s="4" t="str">
        <f>IFERROR(IF(VALUE(IFERROR(VLOOKUP(A611,raw!EG1:EI100000,2,0),""))=0,"","x"),IFERROR(VLOOKUP(A611,raw!EG1:EI100000,2,0),""))</f>
        <v>0</v>
      </c>
    </row>
    <row r="612" spans="1:88">
      <c r="A612" s="3">
        <v>422</v>
      </c>
      <c r="B612" s="3" t="s">
        <v>5593</v>
      </c>
      <c r="C612" s="3" t="s">
        <v>5594</v>
      </c>
      <c r="D612" s="4" t="s">
        <v>5595</v>
      </c>
      <c r="E612" s="4" t="s">
        <v>5578</v>
      </c>
      <c r="F612" s="4" t="s">
        <v>5579</v>
      </c>
      <c r="G612" s="4" t="s">
        <v>5596</v>
      </c>
      <c r="H612" s="4" t="s">
        <v>3087</v>
      </c>
      <c r="I612" s="4" t="str">
        <f>IFERROR(IF(VLOOKUP(A612,raw!B1:D100000,2,0)="0",0,2),"")</f>
        <v>0</v>
      </c>
      <c r="J612" s="4" t="str">
        <f>IFERROR(IF(VLOOKUP(A612,raw!B1:E100000,3,0)="0",0,2),"")</f>
        <v>0</v>
      </c>
      <c r="K612" s="4" t="str">
        <f>IFERROR(IF(VLOOKUP(A612,raw!B1:F100000,4,0)="0",0,2),"")</f>
        <v>0</v>
      </c>
      <c r="L612" s="4" t="str">
        <f>IFERROR(IF(VLOOKUP(A612,raw!B1:G100000,5,0)="0",0,2),"")</f>
        <v>0</v>
      </c>
      <c r="M612" s="4" t="str">
        <f>IFERROR(IF(VLOOKUP(A612,raw!B1:H100000,6,0)="0",0,2),"")</f>
        <v>0</v>
      </c>
      <c r="N612" s="4" t="str">
        <f>IFERROR(IF(VLOOKUP(A612,raw!B1:I100000,7,0)="0",0,2),"")</f>
        <v>0</v>
      </c>
      <c r="O612" s="4" t="str">
        <f>IFERROR(IF(VLOOKUP(A612,raw!J1:L100000,2,0)="0",0,2),"")</f>
        <v>0</v>
      </c>
      <c r="P612" s="4" t="str">
        <f>IFERROR(IF(VALUE(IFERROR(VLOOKUP(A612,raw!J1:M100000,3,0),""))=0,"","x"),IFERROR(VLOOKUP(A612,raw!J1:M100000,3,0),""))</f>
        <v>0</v>
      </c>
      <c r="Q612" s="4" t="str">
        <f>IF(IFERROR(VLOOKUP(A612,raw!J1:N100000,4,0),0)=0, "" , HYPERLINK(VLOOKUP(A612,raw!J1:N100000,4,0),"Foto") )</f>
        <v>0</v>
      </c>
      <c r="R612" s="4" t="str">
        <f>IFERROR(IF(VLOOKUP(A612,raw!O1:Q100000,2,0)="0",0,2),"")</f>
        <v>0</v>
      </c>
      <c r="S612" s="4" t="str">
        <f>IFERROR(IF(VALUE(IFERROR(VLOOKUP(A612,raw!O1:R100000,3,0),""))=0,"","x"),IFERROR(VLOOKUP(A612,raw!O1:R100000,3,0),""))</f>
        <v>0</v>
      </c>
      <c r="T612" s="4" t="str">
        <f>IFERROR(IF(VLOOKUP(A612,raw!S1:U100000,2,0)="0",0,2),"")</f>
        <v>0</v>
      </c>
      <c r="U612" s="4" t="str">
        <f>IF(IFERROR(VLOOKUP(A612,raw!S1:V100000,3,0),0)=0, "" , HYPERLINK(VLOOKUP(A612,raw!S1:V100000,3,0),"Foto") )</f>
        <v>0</v>
      </c>
      <c r="V612" s="4" t="str">
        <f>IFERROR(IF(VLOOKUP(A612,raw!W1:Y100000,2,0)="0",0,2),"")</f>
        <v>0</v>
      </c>
      <c r="W612" s="4" t="str">
        <f>IFERROR(IF(VALUE(IFERROR(VLOOKUP(A612,raw!W1:Z100000,3,0),""))=0,"","x"),IFERROR(VLOOKUP(A612,raw!W1:Z100000,3,0),""))</f>
        <v>0</v>
      </c>
      <c r="X612" s="4" t="str">
        <f>IF(IFERROR(VLOOKUP(A612,raw!W1:AA100000,4,0),0)=0, "" , HYPERLINK(VLOOKUP(A612,raw!W1:AA100000,4,0),"Foto") )</f>
        <v>0</v>
      </c>
      <c r="Y612" s="4" t="str">
        <f>IFERROR(IF(VLOOKUP(A612,raw!AB1:AD100000,2,0)="0",0,2),"")</f>
        <v>0</v>
      </c>
      <c r="Z612" s="4" t="str">
        <f>IFERROR(IF(VALUE(IFERROR(VLOOKUP(A612,raw!AB1:AE100000,3,0),""))=0,"","x"),IFERROR(VLOOKUP(A612,raw!AB1:AE100000,3,0),""))</f>
        <v>0</v>
      </c>
      <c r="AA612" s="4" t="str">
        <f>IFERROR(IF(VLOOKUP(A612,raw!AF1:AH100000,2,0)="0",0,2),"")</f>
        <v>0</v>
      </c>
      <c r="AB612" s="4" t="str">
        <f>IFERROR(IF(VALUE(IFERROR(VLOOKUP(A612,raw!AF1:AI100000,3,0),""))=0,"","x"),IFERROR(VLOOKUP(A612,raw!AF1:AI100000,3,0),""))</f>
        <v>0</v>
      </c>
      <c r="AC612" s="4" t="str">
        <f>IFERROR(IF(VLOOKUP(A612,raw!AJ1:AL100000,2,0)="0",0,2),"")</f>
        <v>0</v>
      </c>
      <c r="AD612" s="4" t="str">
        <f>IFERROR(IF(VLOOKUP(A612,raw!AM1:AO100000,2,0)="0",0,2),"")</f>
        <v>0</v>
      </c>
      <c r="AE612" s="4" t="str">
        <f>IFERROR(IF(VLOOKUP(A612,raw!AM1:AP100000,3,0)="0",0,2),"")</f>
        <v>0</v>
      </c>
      <c r="AF612" s="4" t="str">
        <f>IFERROR(IF(VLOOKUP(A612,raw!AM1:AQ100000,4,0)="0",0,2),"")</f>
        <v>0</v>
      </c>
      <c r="AG612" s="4" t="str">
        <f>IFERROR(IF(VLOOKUP(A612,raw!AM1:AR100000,5,0)="0",0,2),"")</f>
        <v>0</v>
      </c>
      <c r="AH612" s="4" t="str">
        <f>IFERROR(IF(VLOOKUP(A612,raw!AS1:AU100000,2,0)="0",0,2),"")</f>
        <v>0</v>
      </c>
      <c r="AI612" s="4" t="str">
        <f>IFERROR(IF(VLOOKUP(A612,raw!AS1:AV100000,3,0)="0",0,2),"")</f>
        <v>0</v>
      </c>
      <c r="AJ612" s="4" t="str">
        <f>IFERROR(IF(VLOOKUP(A612,raw!AS1:AW100000,4,0)="0",0,2),"")</f>
        <v>0</v>
      </c>
      <c r="AK612" s="4" t="str">
        <f>IFERROR(IF(VLOOKUP(A612,raw!AS1:AX100000,5,0)="0",0,2),"")</f>
        <v>0</v>
      </c>
      <c r="AL612" s="4" t="str">
        <f>IFERROR(IF(VLOOKUP(A612,raw!AY1:BA100000,2,0)="0",0,2),"")</f>
        <v>0</v>
      </c>
      <c r="AM612" s="4" t="str">
        <f>IFERROR(IF(VLOOKUP(A612,raw!AY1:BB100000,3,0)="0",0,2),"")</f>
        <v>0</v>
      </c>
      <c r="AN612" s="4" t="str">
        <f>IFERROR(IF(VLOOKUP(A612,raw!AY1:BC100000,4,0)="0",0,2),"")</f>
        <v>0</v>
      </c>
      <c r="AO612" s="4" t="str">
        <f>IFERROR(IF(VLOOKUP(A612,raw!AY1:BD100000,5,0)="0",0,2),"")</f>
        <v>0</v>
      </c>
      <c r="AP612" s="4" t="str">
        <f>IFERROR(IF(VLOOKUP(A612,raw!BE1:BG100000,2,0)="0",0,2),"")</f>
        <v>0</v>
      </c>
      <c r="AQ612" s="4" t="str">
        <f>IFERROR(IF(VLOOKUP(A612,raw!BH1:BJ100000,2,0)="0",0,2),"")</f>
        <v>0</v>
      </c>
      <c r="AR612" s="4" t="str">
        <f>IFERROR(IF(VLOOKUP(A612,raw!BK1:BM100000,2,0)="0",0,2),"")</f>
        <v>0</v>
      </c>
      <c r="AS612" s="4" t="str">
        <f>IFERROR(IF(VLOOKUP(A612,raw!BK1:BN100000,3,0)="0",0,2),"")</f>
        <v>0</v>
      </c>
      <c r="AT612" s="4" t="str">
        <f>IFERROR(IF(VLOOKUP(A612,raw!BK1:BO100000,4,0)="0",0,2),"")</f>
        <v>0</v>
      </c>
      <c r="AU612" s="4" t="str">
        <f>IFERROR(IF(VLOOKUP(A612,raw!BP1:BR100000,2,0)="0",0,2),"")</f>
        <v>0</v>
      </c>
      <c r="AV612" s="4" t="str">
        <f>IFERROR(IF(VLOOKUP(A612,raw!BP1:BS100000,3,0)="0",0,2),"")</f>
        <v>0</v>
      </c>
      <c r="AW612" s="4" t="str">
        <f>IFERROR(IF(VLOOKUP(A612,raw!BP1:BT100000,4,0)="0",0,2),"")</f>
        <v>0</v>
      </c>
      <c r="AX612" s="4" t="str">
        <f>IFERROR(IF(VLOOKUP(A612,raw!BU1:BW100000,2,0)="0",0,2),"")</f>
        <v>0</v>
      </c>
      <c r="AY612" s="4" t="str">
        <f>IFERROR(IF(VLOOKUP(A612,raw!BU1:BX100000,3,0)="0",0,2),"")</f>
        <v>0</v>
      </c>
      <c r="AZ612" s="4" t="str">
        <f>IFERROR(IF(VLOOKUP(A612,raw!BY1:CA100000,2,0)="0",0,2),"")</f>
        <v>0</v>
      </c>
      <c r="BA612" s="4" t="str">
        <f>IFERROR(IF(VALUE(IFERROR(VLOOKUP(A612,raw!CB1:CD100000,2,0),""))=0,"","x"),IFERROR(VLOOKUP(A612,raw!CB1:CD100000,2,0),""))</f>
        <v>0</v>
      </c>
      <c r="BB612" s="4" t="str">
        <f>IFERROR(IF(VLOOKUP(A612,raw!CE1:CG100000,2,0)="0",0,2),"")</f>
        <v>0</v>
      </c>
      <c r="BC612" s="4" t="str">
        <f>IFERROR(IF(VLOOKUP(A612,raw!CH1:CJ100000,2,0)="0",0,2),"")</f>
        <v>0</v>
      </c>
      <c r="BD612" s="4" t="str">
        <f>IF(IFERROR(VLOOKUP(A612,raw!CH1:CK100000,3,0),0)=0, "" , HYPERLINK(VLOOKUP(A612,raw!CH1:CK100000,3,0),"Foto") )</f>
        <v>0</v>
      </c>
      <c r="BE612" s="4" t="str">
        <f>IFERROR(IF(VLOOKUP(A612,raw!CL1:CN100000,2,0)="0",0,2),"")</f>
        <v>0</v>
      </c>
      <c r="BF612" s="4" t="str">
        <f>IFERROR(IF(VLOOKUP(A612,raw!CL1:CO100000,3,0)="0",0,2),"")</f>
        <v>0</v>
      </c>
      <c r="BG612" s="4" t="str">
        <f>IFERROR(IF(VLOOKUP(A612,raw!CL1:CP100000,4,0)="0",0,2),"")</f>
        <v>0</v>
      </c>
      <c r="BH612" s="4" t="str">
        <f>IFERROR(IF(VLOOKUP(A612,raw!CL1:CQ100000,5,0)="0",0,2),"")</f>
        <v>0</v>
      </c>
      <c r="BI612" s="4" t="str">
        <f>IFERROR(IF(VLOOKUP(A612,raw!CL1:CR100000,6,0)="0",0,2),"")</f>
        <v>0</v>
      </c>
      <c r="BJ612" s="4" t="str">
        <f>IFERROR(IF(VLOOKUP(A612,raw!CL1:CS100000,7,0)="0",0,2),"")</f>
        <v>0</v>
      </c>
      <c r="BK612" s="4" t="str">
        <f>IFERROR(IF(VLOOKUP(A612,raw!CT1:CV100000,2,0)="0",0,2),"")</f>
        <v>0</v>
      </c>
      <c r="BL612" s="4" t="str">
        <f>IFERROR(IF(VLOOKUP(A612,raw!CT1:CW100000,3,0)="0",0,2),"")</f>
        <v>0</v>
      </c>
      <c r="BM612" s="4" t="str">
        <f>IFERROR(IF(VLOOKUP(A612,raw!CT1:CX100000,4,0)="0",0,2),"")</f>
        <v>0</v>
      </c>
      <c r="BN612" s="4" t="str">
        <f>IFERROR(IF(VLOOKUP(A612,raw!CT1:CY100000,5,0)="0",0,2),"")</f>
        <v>0</v>
      </c>
      <c r="BO612" s="4" t="str">
        <f>IFERROR(IF(VLOOKUP(A612,raw!CZ1:DB100000,2,0)="0",0,2),"")</f>
        <v>0</v>
      </c>
      <c r="BP612" s="4" t="str">
        <f>IFERROR(IF(VLOOKUP(A612,raw!CZ1:DC100000,3,0)="0",0,2),"")</f>
        <v>0</v>
      </c>
      <c r="BQ612" s="4" t="str">
        <f>IFERROR(IF(VLOOKUP(A612,raw!CZ1:DD100000,4,0)="0",0,2),"")</f>
        <v>0</v>
      </c>
      <c r="BR612" s="4" t="str">
        <f>IFERROR(IF(VLOOKUP(A612,raw!CZ1:DE100000,5,0)="0",0,2),"")</f>
        <v>0</v>
      </c>
      <c r="BS612" s="4" t="str">
        <f>IFERROR(IF(VLOOKUP(A612,raw!CZ1:DF100000,6,0)="0",0,2),"")</f>
        <v>0</v>
      </c>
      <c r="BT612" s="4" t="str">
        <f>IFERROR(IF(VLOOKUP(A612,raw!CZ1:DG100000,7,0)="0",0,2),"")</f>
        <v>0</v>
      </c>
      <c r="BU612" s="4" t="str">
        <f>IFERROR(IF(VLOOKUP(A612,raw!CZ1:DH100000,8,0)="0",0,2),"")</f>
        <v>0</v>
      </c>
      <c r="BV612" s="4" t="str">
        <f>IFERROR(IF(VALUE(IFERROR(VLOOKUP(A612,raw!CZ1:DI100000,9,0),""))=0,"","x"),IFERROR(VLOOKUP(A612,raw!CZ1:DI100000,9,0),""))</f>
        <v>0</v>
      </c>
      <c r="BW612" s="4" t="str">
        <f>IFERROR(IF(VLOOKUP(A612,raw!DJ1:DL100000,2,0)="0",0,2),"")</f>
        <v>0</v>
      </c>
      <c r="BX612" s="4" t="str">
        <f>IFERROR(IF(VLOOKUP(A612,raw!DJ1:DM100000,3,0)="0",0,2),"")</f>
        <v>0</v>
      </c>
      <c r="BY612" s="4" t="str">
        <f>IFERROR(IF(VLOOKUP(A612,raw!DJ1:DN100000,4,0)="0",0,2),"")</f>
        <v>0</v>
      </c>
      <c r="BZ612" s="4" t="str">
        <f>IFERROR(IF(VLOOKUP(A612,raw!DJ1:DO100000,5,0)="0",0,2),"")</f>
        <v>0</v>
      </c>
      <c r="CA612" s="4" t="str">
        <f>IFERROR(IF(VALUE(IFERROR(VLOOKUP(A612,raw!DJ1:DP100000,6,0),""))=0,"","x"),IFERROR(VLOOKUP(A612,raw!DJ1:DP100000,6,0),""))</f>
        <v>0</v>
      </c>
      <c r="CB612" s="4" t="str">
        <f>IFERROR(IF(VLOOKUP(A612,raw!DQ1:DS100000,2,0)="0",0,2),"")</f>
        <v>0</v>
      </c>
      <c r="CC612" s="4" t="str">
        <f>IFERROR(IF(VLOOKUP(A612,raw!DQ1:DT100000,3,0)="0",0,2),"")</f>
        <v>0</v>
      </c>
      <c r="CD612" s="4" t="str">
        <f>IFERROR(IF(VLOOKUP(A612,raw!DQ1:DU100000,4,0)="0",0,2),"")</f>
        <v>0</v>
      </c>
      <c r="CE612" s="4" t="str">
        <f>IFERROR(IF(VALUE(IFERROR(VLOOKUP(A612,raw!DQ1:DV100000,5,0),""))=0,"","x"),IFERROR(VLOOKUP(A612,raw!DQ1:DV100000,5,0),""))</f>
        <v>0</v>
      </c>
      <c r="CF612" s="4" t="str">
        <f>IFERROR(IF(VLOOKUP(A612,raw!DW1:DY100000,2,0)="0",0,2),"")</f>
        <v>0</v>
      </c>
      <c r="CG612" s="4" t="str">
        <f>IFERROR(IF(VALUE(IFERROR(VLOOKUP(A612,raw!DW1:DZ100000,3,0),""))=0,"","x"),IFERROR(VLOOKUP(A612,raw!DW1:DZ100000,3,0),""))</f>
        <v>0</v>
      </c>
      <c r="CH612" s="4" t="str">
        <f>IFERROR(IF(VLOOKUP(A612,raw!EA1:EC100000,2,0)="0",0,2),"")</f>
        <v>0</v>
      </c>
      <c r="CI612" s="4" t="str">
        <f>IFERROR(IF(VLOOKUP(A612,raw!ED1:EF100000,2,0)="0",0,2),"")</f>
        <v>0</v>
      </c>
      <c r="CJ612" s="4" t="str">
        <f>IFERROR(IF(VALUE(IFERROR(VLOOKUP(A612,raw!EG1:EI100000,2,0),""))=0,"","x"),IFERROR(VLOOKUP(A612,raw!EG1:EI100000,2,0),""))</f>
        <v>0</v>
      </c>
    </row>
    <row r="613" spans="1:88">
      <c r="A613" s="3">
        <v>426</v>
      </c>
      <c r="B613" s="3" t="s">
        <v>5597</v>
      </c>
      <c r="C613" s="3" t="s">
        <v>5598</v>
      </c>
      <c r="D613" s="4" t="s">
        <v>5599</v>
      </c>
      <c r="E613" s="4" t="s">
        <v>5578</v>
      </c>
      <c r="F613" s="4" t="s">
        <v>5579</v>
      </c>
      <c r="G613" s="4" t="s">
        <v>5600</v>
      </c>
      <c r="H613" s="4" t="s">
        <v>3087</v>
      </c>
      <c r="I613" s="4" t="str">
        <f>IFERROR(IF(VLOOKUP(A613,raw!B1:D100000,2,0)="0",0,2),"")</f>
        <v>0</v>
      </c>
      <c r="J613" s="4" t="str">
        <f>IFERROR(IF(VLOOKUP(A613,raw!B1:E100000,3,0)="0",0,2),"")</f>
        <v>0</v>
      </c>
      <c r="K613" s="4" t="str">
        <f>IFERROR(IF(VLOOKUP(A613,raw!B1:F100000,4,0)="0",0,2),"")</f>
        <v>0</v>
      </c>
      <c r="L613" s="4" t="str">
        <f>IFERROR(IF(VLOOKUP(A613,raw!B1:G100000,5,0)="0",0,2),"")</f>
        <v>0</v>
      </c>
      <c r="M613" s="4" t="str">
        <f>IFERROR(IF(VLOOKUP(A613,raw!B1:H100000,6,0)="0",0,2),"")</f>
        <v>0</v>
      </c>
      <c r="N613" s="4" t="str">
        <f>IFERROR(IF(VLOOKUP(A613,raw!B1:I100000,7,0)="0",0,2),"")</f>
        <v>0</v>
      </c>
      <c r="O613" s="4" t="str">
        <f>IFERROR(IF(VLOOKUP(A613,raw!J1:L100000,2,0)="0",0,2),"")</f>
        <v>0</v>
      </c>
      <c r="P613" s="4" t="str">
        <f>IFERROR(IF(VALUE(IFERROR(VLOOKUP(A613,raw!J1:M100000,3,0),""))=0,"","x"),IFERROR(VLOOKUP(A613,raw!J1:M100000,3,0),""))</f>
        <v>0</v>
      </c>
      <c r="Q613" s="4" t="str">
        <f>IF(IFERROR(VLOOKUP(A613,raw!J1:N100000,4,0),0)=0, "" , HYPERLINK(VLOOKUP(A613,raw!J1:N100000,4,0),"Foto") )</f>
        <v>0</v>
      </c>
      <c r="R613" s="4" t="str">
        <f>IFERROR(IF(VLOOKUP(A613,raw!O1:Q100000,2,0)="0",0,2),"")</f>
        <v>0</v>
      </c>
      <c r="S613" s="4" t="str">
        <f>IFERROR(IF(VALUE(IFERROR(VLOOKUP(A613,raw!O1:R100000,3,0),""))=0,"","x"),IFERROR(VLOOKUP(A613,raw!O1:R100000,3,0),""))</f>
        <v>0</v>
      </c>
      <c r="T613" s="4" t="str">
        <f>IFERROR(IF(VLOOKUP(A613,raw!S1:U100000,2,0)="0",0,2),"")</f>
        <v>0</v>
      </c>
      <c r="U613" s="4" t="str">
        <f>IF(IFERROR(VLOOKUP(A613,raw!S1:V100000,3,0),0)=0, "" , HYPERLINK(VLOOKUP(A613,raw!S1:V100000,3,0),"Foto") )</f>
        <v>0</v>
      </c>
      <c r="V613" s="4" t="str">
        <f>IFERROR(IF(VLOOKUP(A613,raw!W1:Y100000,2,0)="0",0,2),"")</f>
        <v>0</v>
      </c>
      <c r="W613" s="4" t="str">
        <f>IFERROR(IF(VALUE(IFERROR(VLOOKUP(A613,raw!W1:Z100000,3,0),""))=0,"","x"),IFERROR(VLOOKUP(A613,raw!W1:Z100000,3,0),""))</f>
        <v>0</v>
      </c>
      <c r="X613" s="4" t="str">
        <f>IF(IFERROR(VLOOKUP(A613,raw!W1:AA100000,4,0),0)=0, "" , HYPERLINK(VLOOKUP(A613,raw!W1:AA100000,4,0),"Foto") )</f>
        <v>0</v>
      </c>
      <c r="Y613" s="4" t="str">
        <f>IFERROR(IF(VLOOKUP(A613,raw!AB1:AD100000,2,0)="0",0,2),"")</f>
        <v>0</v>
      </c>
      <c r="Z613" s="4" t="str">
        <f>IFERROR(IF(VALUE(IFERROR(VLOOKUP(A613,raw!AB1:AE100000,3,0),""))=0,"","x"),IFERROR(VLOOKUP(A613,raw!AB1:AE100000,3,0),""))</f>
        <v>0</v>
      </c>
      <c r="AA613" s="4" t="str">
        <f>IFERROR(IF(VLOOKUP(A613,raw!AF1:AH100000,2,0)="0",0,2),"")</f>
        <v>0</v>
      </c>
      <c r="AB613" s="4" t="str">
        <f>IFERROR(IF(VALUE(IFERROR(VLOOKUP(A613,raw!AF1:AI100000,3,0),""))=0,"","x"),IFERROR(VLOOKUP(A613,raw!AF1:AI100000,3,0),""))</f>
        <v>0</v>
      </c>
      <c r="AC613" s="4" t="str">
        <f>IFERROR(IF(VLOOKUP(A613,raw!AJ1:AL100000,2,0)="0",0,2),"")</f>
        <v>0</v>
      </c>
      <c r="AD613" s="4" t="str">
        <f>IFERROR(IF(VLOOKUP(A613,raw!AM1:AO100000,2,0)="0",0,2),"")</f>
        <v>0</v>
      </c>
      <c r="AE613" s="4" t="str">
        <f>IFERROR(IF(VLOOKUP(A613,raw!AM1:AP100000,3,0)="0",0,2),"")</f>
        <v>0</v>
      </c>
      <c r="AF613" s="4" t="str">
        <f>IFERROR(IF(VLOOKUP(A613,raw!AM1:AQ100000,4,0)="0",0,2),"")</f>
        <v>0</v>
      </c>
      <c r="AG613" s="4" t="str">
        <f>IFERROR(IF(VLOOKUP(A613,raw!AM1:AR100000,5,0)="0",0,2),"")</f>
        <v>0</v>
      </c>
      <c r="AH613" s="4" t="str">
        <f>IFERROR(IF(VLOOKUP(A613,raw!AS1:AU100000,2,0)="0",0,2),"")</f>
        <v>0</v>
      </c>
      <c r="AI613" s="4" t="str">
        <f>IFERROR(IF(VLOOKUP(A613,raw!AS1:AV100000,3,0)="0",0,2),"")</f>
        <v>0</v>
      </c>
      <c r="AJ613" s="4" t="str">
        <f>IFERROR(IF(VLOOKUP(A613,raw!AS1:AW100000,4,0)="0",0,2),"")</f>
        <v>0</v>
      </c>
      <c r="AK613" s="4" t="str">
        <f>IFERROR(IF(VLOOKUP(A613,raw!AS1:AX100000,5,0)="0",0,2),"")</f>
        <v>0</v>
      </c>
      <c r="AL613" s="4" t="str">
        <f>IFERROR(IF(VLOOKUP(A613,raw!AY1:BA100000,2,0)="0",0,2),"")</f>
        <v>0</v>
      </c>
      <c r="AM613" s="4" t="str">
        <f>IFERROR(IF(VLOOKUP(A613,raw!AY1:BB100000,3,0)="0",0,2),"")</f>
        <v>0</v>
      </c>
      <c r="AN613" s="4" t="str">
        <f>IFERROR(IF(VLOOKUP(A613,raw!AY1:BC100000,4,0)="0",0,2),"")</f>
        <v>0</v>
      </c>
      <c r="AO613" s="4" t="str">
        <f>IFERROR(IF(VLOOKUP(A613,raw!AY1:BD100000,5,0)="0",0,2),"")</f>
        <v>0</v>
      </c>
      <c r="AP613" s="4" t="str">
        <f>IFERROR(IF(VLOOKUP(A613,raw!BE1:BG100000,2,0)="0",0,2),"")</f>
        <v>0</v>
      </c>
      <c r="AQ613" s="4" t="str">
        <f>IFERROR(IF(VLOOKUP(A613,raw!BH1:BJ100000,2,0)="0",0,2),"")</f>
        <v>0</v>
      </c>
      <c r="AR613" s="4" t="str">
        <f>IFERROR(IF(VLOOKUP(A613,raw!BK1:BM100000,2,0)="0",0,2),"")</f>
        <v>0</v>
      </c>
      <c r="AS613" s="4" t="str">
        <f>IFERROR(IF(VLOOKUP(A613,raw!BK1:BN100000,3,0)="0",0,2),"")</f>
        <v>0</v>
      </c>
      <c r="AT613" s="4" t="str">
        <f>IFERROR(IF(VLOOKUP(A613,raw!BK1:BO100000,4,0)="0",0,2),"")</f>
        <v>0</v>
      </c>
      <c r="AU613" s="4" t="str">
        <f>IFERROR(IF(VLOOKUP(A613,raw!BP1:BR100000,2,0)="0",0,2),"")</f>
        <v>0</v>
      </c>
      <c r="AV613" s="4" t="str">
        <f>IFERROR(IF(VLOOKUP(A613,raw!BP1:BS100000,3,0)="0",0,2),"")</f>
        <v>0</v>
      </c>
      <c r="AW613" s="4" t="str">
        <f>IFERROR(IF(VLOOKUP(A613,raw!BP1:BT100000,4,0)="0",0,2),"")</f>
        <v>0</v>
      </c>
      <c r="AX613" s="4" t="str">
        <f>IFERROR(IF(VLOOKUP(A613,raw!BU1:BW100000,2,0)="0",0,2),"")</f>
        <v>0</v>
      </c>
      <c r="AY613" s="4" t="str">
        <f>IFERROR(IF(VLOOKUP(A613,raw!BU1:BX100000,3,0)="0",0,2),"")</f>
        <v>0</v>
      </c>
      <c r="AZ613" s="4" t="str">
        <f>IFERROR(IF(VLOOKUP(A613,raw!BY1:CA100000,2,0)="0",0,2),"")</f>
        <v>0</v>
      </c>
      <c r="BA613" s="4" t="str">
        <f>IFERROR(IF(VALUE(IFERROR(VLOOKUP(A613,raw!CB1:CD100000,2,0),""))=0,"","x"),IFERROR(VLOOKUP(A613,raw!CB1:CD100000,2,0),""))</f>
        <v>0</v>
      </c>
      <c r="BB613" s="4" t="str">
        <f>IFERROR(IF(VLOOKUP(A613,raw!CE1:CG100000,2,0)="0",0,2),"")</f>
        <v>0</v>
      </c>
      <c r="BC613" s="4" t="str">
        <f>IFERROR(IF(VLOOKUP(A613,raw!CH1:CJ100000,2,0)="0",0,2),"")</f>
        <v>0</v>
      </c>
      <c r="BD613" s="4" t="str">
        <f>IF(IFERROR(VLOOKUP(A613,raw!CH1:CK100000,3,0),0)=0, "" , HYPERLINK(VLOOKUP(A613,raw!CH1:CK100000,3,0),"Foto") )</f>
        <v>0</v>
      </c>
      <c r="BE613" s="4" t="str">
        <f>IFERROR(IF(VLOOKUP(A613,raw!CL1:CN100000,2,0)="0",0,2),"")</f>
        <v>0</v>
      </c>
      <c r="BF613" s="4" t="str">
        <f>IFERROR(IF(VLOOKUP(A613,raw!CL1:CO100000,3,0)="0",0,2),"")</f>
        <v>0</v>
      </c>
      <c r="BG613" s="4" t="str">
        <f>IFERROR(IF(VLOOKUP(A613,raw!CL1:CP100000,4,0)="0",0,2),"")</f>
        <v>0</v>
      </c>
      <c r="BH613" s="4" t="str">
        <f>IFERROR(IF(VLOOKUP(A613,raw!CL1:CQ100000,5,0)="0",0,2),"")</f>
        <v>0</v>
      </c>
      <c r="BI613" s="4" t="str">
        <f>IFERROR(IF(VLOOKUP(A613,raw!CL1:CR100000,6,0)="0",0,2),"")</f>
        <v>0</v>
      </c>
      <c r="BJ613" s="4" t="str">
        <f>IFERROR(IF(VLOOKUP(A613,raw!CL1:CS100000,7,0)="0",0,2),"")</f>
        <v>0</v>
      </c>
      <c r="BK613" s="4" t="str">
        <f>IFERROR(IF(VLOOKUP(A613,raw!CT1:CV100000,2,0)="0",0,2),"")</f>
        <v>0</v>
      </c>
      <c r="BL613" s="4" t="str">
        <f>IFERROR(IF(VLOOKUP(A613,raw!CT1:CW100000,3,0)="0",0,2),"")</f>
        <v>0</v>
      </c>
      <c r="BM613" s="4" t="str">
        <f>IFERROR(IF(VLOOKUP(A613,raw!CT1:CX100000,4,0)="0",0,2),"")</f>
        <v>0</v>
      </c>
      <c r="BN613" s="4" t="str">
        <f>IFERROR(IF(VLOOKUP(A613,raw!CT1:CY100000,5,0)="0",0,2),"")</f>
        <v>0</v>
      </c>
      <c r="BO613" s="4" t="str">
        <f>IFERROR(IF(VLOOKUP(A613,raw!CZ1:DB100000,2,0)="0",0,2),"")</f>
        <v>0</v>
      </c>
      <c r="BP613" s="4" t="str">
        <f>IFERROR(IF(VLOOKUP(A613,raw!CZ1:DC100000,3,0)="0",0,2),"")</f>
        <v>0</v>
      </c>
      <c r="BQ613" s="4" t="str">
        <f>IFERROR(IF(VLOOKUP(A613,raw!CZ1:DD100000,4,0)="0",0,2),"")</f>
        <v>0</v>
      </c>
      <c r="BR613" s="4" t="str">
        <f>IFERROR(IF(VLOOKUP(A613,raw!CZ1:DE100000,5,0)="0",0,2),"")</f>
        <v>0</v>
      </c>
      <c r="BS613" s="4" t="str">
        <f>IFERROR(IF(VLOOKUP(A613,raw!CZ1:DF100000,6,0)="0",0,2),"")</f>
        <v>0</v>
      </c>
      <c r="BT613" s="4" t="str">
        <f>IFERROR(IF(VLOOKUP(A613,raw!CZ1:DG100000,7,0)="0",0,2),"")</f>
        <v>0</v>
      </c>
      <c r="BU613" s="4" t="str">
        <f>IFERROR(IF(VLOOKUP(A613,raw!CZ1:DH100000,8,0)="0",0,2),"")</f>
        <v>0</v>
      </c>
      <c r="BV613" s="4" t="str">
        <f>IFERROR(IF(VALUE(IFERROR(VLOOKUP(A613,raw!CZ1:DI100000,9,0),""))=0,"","x"),IFERROR(VLOOKUP(A613,raw!CZ1:DI100000,9,0),""))</f>
        <v>0</v>
      </c>
      <c r="BW613" s="4" t="str">
        <f>IFERROR(IF(VLOOKUP(A613,raw!DJ1:DL100000,2,0)="0",0,2),"")</f>
        <v>0</v>
      </c>
      <c r="BX613" s="4" t="str">
        <f>IFERROR(IF(VLOOKUP(A613,raw!DJ1:DM100000,3,0)="0",0,2),"")</f>
        <v>0</v>
      </c>
      <c r="BY613" s="4" t="str">
        <f>IFERROR(IF(VLOOKUP(A613,raw!DJ1:DN100000,4,0)="0",0,2),"")</f>
        <v>0</v>
      </c>
      <c r="BZ613" s="4" t="str">
        <f>IFERROR(IF(VLOOKUP(A613,raw!DJ1:DO100000,5,0)="0",0,2),"")</f>
        <v>0</v>
      </c>
      <c r="CA613" s="4" t="str">
        <f>IFERROR(IF(VALUE(IFERROR(VLOOKUP(A613,raw!DJ1:DP100000,6,0),""))=0,"","x"),IFERROR(VLOOKUP(A613,raw!DJ1:DP100000,6,0),""))</f>
        <v>0</v>
      </c>
      <c r="CB613" s="4" t="str">
        <f>IFERROR(IF(VLOOKUP(A613,raw!DQ1:DS100000,2,0)="0",0,2),"")</f>
        <v>0</v>
      </c>
      <c r="CC613" s="4" t="str">
        <f>IFERROR(IF(VLOOKUP(A613,raw!DQ1:DT100000,3,0)="0",0,2),"")</f>
        <v>0</v>
      </c>
      <c r="CD613" s="4" t="str">
        <f>IFERROR(IF(VLOOKUP(A613,raw!DQ1:DU100000,4,0)="0",0,2),"")</f>
        <v>0</v>
      </c>
      <c r="CE613" s="4" t="str">
        <f>IFERROR(IF(VALUE(IFERROR(VLOOKUP(A613,raw!DQ1:DV100000,5,0),""))=0,"","x"),IFERROR(VLOOKUP(A613,raw!DQ1:DV100000,5,0),""))</f>
        <v>0</v>
      </c>
      <c r="CF613" s="4" t="str">
        <f>IFERROR(IF(VLOOKUP(A613,raw!DW1:DY100000,2,0)="0",0,2),"")</f>
        <v>0</v>
      </c>
      <c r="CG613" s="4" t="str">
        <f>IFERROR(IF(VALUE(IFERROR(VLOOKUP(A613,raw!DW1:DZ100000,3,0),""))=0,"","x"),IFERROR(VLOOKUP(A613,raw!DW1:DZ100000,3,0),""))</f>
        <v>0</v>
      </c>
      <c r="CH613" s="4" t="str">
        <f>IFERROR(IF(VLOOKUP(A613,raw!EA1:EC100000,2,0)="0",0,2),"")</f>
        <v>0</v>
      </c>
      <c r="CI613" s="4" t="str">
        <f>IFERROR(IF(VLOOKUP(A613,raw!ED1:EF100000,2,0)="0",0,2),"")</f>
        <v>0</v>
      </c>
      <c r="CJ613" s="4" t="str">
        <f>IFERROR(IF(VALUE(IFERROR(VLOOKUP(A613,raw!EG1:EI100000,2,0),""))=0,"","x"),IFERROR(VLOOKUP(A613,raw!EG1:EI100000,2,0),""))</f>
        <v>0</v>
      </c>
    </row>
    <row r="614" spans="1:88">
      <c r="A614" s="3">
        <v>461</v>
      </c>
      <c r="B614" s="3" t="s">
        <v>5601</v>
      </c>
      <c r="C614" s="3" t="s">
        <v>5602</v>
      </c>
      <c r="D614" s="4" t="s">
        <v>5603</v>
      </c>
      <c r="E614" s="4" t="s">
        <v>5578</v>
      </c>
      <c r="F614" s="4" t="s">
        <v>5579</v>
      </c>
      <c r="G614" s="4" t="s">
        <v>5604</v>
      </c>
      <c r="H614" s="4" t="s">
        <v>3108</v>
      </c>
      <c r="I614" s="4" t="str">
        <f>IFERROR(IF(VLOOKUP(A614,raw!B1:D100000,2,0)="0",0,2),"")</f>
        <v>0</v>
      </c>
      <c r="J614" s="4" t="str">
        <f>IFERROR(IF(VLOOKUP(A614,raw!B1:E100000,3,0)="0",0,2),"")</f>
        <v>0</v>
      </c>
      <c r="K614" s="4" t="str">
        <f>IFERROR(IF(VLOOKUP(A614,raw!B1:F100000,4,0)="0",0,2),"")</f>
        <v>0</v>
      </c>
      <c r="L614" s="4" t="str">
        <f>IFERROR(IF(VLOOKUP(A614,raw!B1:G100000,5,0)="0",0,2),"")</f>
        <v>0</v>
      </c>
      <c r="M614" s="4" t="str">
        <f>IFERROR(IF(VLOOKUP(A614,raw!B1:H100000,6,0)="0",0,2),"")</f>
        <v>0</v>
      </c>
      <c r="N614" s="4" t="str">
        <f>IFERROR(IF(VLOOKUP(A614,raw!B1:I100000,7,0)="0",0,2),"")</f>
        <v>0</v>
      </c>
      <c r="O614" s="4" t="str">
        <f>IFERROR(IF(VLOOKUP(A614,raw!J1:L100000,2,0)="0",0,2),"")</f>
        <v>0</v>
      </c>
      <c r="P614" s="4" t="str">
        <f>IFERROR(IF(VALUE(IFERROR(VLOOKUP(A614,raw!J1:M100000,3,0),""))=0,"","x"),IFERROR(VLOOKUP(A614,raw!J1:M100000,3,0),""))</f>
        <v>0</v>
      </c>
      <c r="Q614" s="4" t="str">
        <f>IF(IFERROR(VLOOKUP(A614,raw!J1:N100000,4,0),0)=0, "" , HYPERLINK(VLOOKUP(A614,raw!J1:N100000,4,0),"Foto") )</f>
        <v>0</v>
      </c>
      <c r="R614" s="4" t="str">
        <f>IFERROR(IF(VLOOKUP(A614,raw!O1:Q100000,2,0)="0",0,2),"")</f>
        <v>0</v>
      </c>
      <c r="S614" s="4" t="str">
        <f>IFERROR(IF(VALUE(IFERROR(VLOOKUP(A614,raw!O1:R100000,3,0),""))=0,"","x"),IFERROR(VLOOKUP(A614,raw!O1:R100000,3,0),""))</f>
        <v>0</v>
      </c>
      <c r="T614" s="4" t="str">
        <f>IFERROR(IF(VLOOKUP(A614,raw!S1:U100000,2,0)="0",0,2),"")</f>
        <v>0</v>
      </c>
      <c r="U614" s="4" t="str">
        <f>IF(IFERROR(VLOOKUP(A614,raw!S1:V100000,3,0),0)=0, "" , HYPERLINK(VLOOKUP(A614,raw!S1:V100000,3,0),"Foto") )</f>
        <v>0</v>
      </c>
      <c r="V614" s="4" t="str">
        <f>IFERROR(IF(VLOOKUP(A614,raw!W1:Y100000,2,0)="0",0,2),"")</f>
        <v>0</v>
      </c>
      <c r="W614" s="4" t="str">
        <f>IFERROR(IF(VALUE(IFERROR(VLOOKUP(A614,raw!W1:Z100000,3,0),""))=0,"","x"),IFERROR(VLOOKUP(A614,raw!W1:Z100000,3,0),""))</f>
        <v>0</v>
      </c>
      <c r="X614" s="4" t="str">
        <f>IF(IFERROR(VLOOKUP(A614,raw!W1:AA100000,4,0),0)=0, "" , HYPERLINK(VLOOKUP(A614,raw!W1:AA100000,4,0),"Foto") )</f>
        <v>0</v>
      </c>
      <c r="Y614" s="4" t="str">
        <f>IFERROR(IF(VLOOKUP(A614,raw!AB1:AD100000,2,0)="0",0,2),"")</f>
        <v>0</v>
      </c>
      <c r="Z614" s="4" t="str">
        <f>IFERROR(IF(VALUE(IFERROR(VLOOKUP(A614,raw!AB1:AE100000,3,0),""))=0,"","x"),IFERROR(VLOOKUP(A614,raw!AB1:AE100000,3,0),""))</f>
        <v>0</v>
      </c>
      <c r="AA614" s="4" t="str">
        <f>IFERROR(IF(VLOOKUP(A614,raw!AF1:AH100000,2,0)="0",0,2),"")</f>
        <v>0</v>
      </c>
      <c r="AB614" s="4" t="str">
        <f>IFERROR(IF(VALUE(IFERROR(VLOOKUP(A614,raw!AF1:AI100000,3,0),""))=0,"","x"),IFERROR(VLOOKUP(A614,raw!AF1:AI100000,3,0),""))</f>
        <v>0</v>
      </c>
      <c r="AC614" s="4" t="str">
        <f>IFERROR(IF(VLOOKUP(A614,raw!AJ1:AL100000,2,0)="0",0,2),"")</f>
        <v>0</v>
      </c>
      <c r="AD614" s="4" t="str">
        <f>IFERROR(IF(VLOOKUP(A614,raw!AM1:AO100000,2,0)="0",0,2),"")</f>
        <v>0</v>
      </c>
      <c r="AE614" s="4" t="str">
        <f>IFERROR(IF(VLOOKUP(A614,raw!AM1:AP100000,3,0)="0",0,2),"")</f>
        <v>0</v>
      </c>
      <c r="AF614" s="4" t="str">
        <f>IFERROR(IF(VLOOKUP(A614,raw!AM1:AQ100000,4,0)="0",0,2),"")</f>
        <v>0</v>
      </c>
      <c r="AG614" s="4" t="str">
        <f>IFERROR(IF(VLOOKUP(A614,raw!AM1:AR100000,5,0)="0",0,2),"")</f>
        <v>0</v>
      </c>
      <c r="AH614" s="4" t="str">
        <f>IFERROR(IF(VLOOKUP(A614,raw!AS1:AU100000,2,0)="0",0,2),"")</f>
        <v>0</v>
      </c>
      <c r="AI614" s="4" t="str">
        <f>IFERROR(IF(VLOOKUP(A614,raw!AS1:AV100000,3,0)="0",0,2),"")</f>
        <v>0</v>
      </c>
      <c r="AJ614" s="4" t="str">
        <f>IFERROR(IF(VLOOKUP(A614,raw!AS1:AW100000,4,0)="0",0,2),"")</f>
        <v>0</v>
      </c>
      <c r="AK614" s="4" t="str">
        <f>IFERROR(IF(VLOOKUP(A614,raw!AS1:AX100000,5,0)="0",0,2),"")</f>
        <v>0</v>
      </c>
      <c r="AL614" s="4" t="str">
        <f>IFERROR(IF(VLOOKUP(A614,raw!AY1:BA100000,2,0)="0",0,2),"")</f>
        <v>0</v>
      </c>
      <c r="AM614" s="4" t="str">
        <f>IFERROR(IF(VLOOKUP(A614,raw!AY1:BB100000,3,0)="0",0,2),"")</f>
        <v>0</v>
      </c>
      <c r="AN614" s="4" t="str">
        <f>IFERROR(IF(VLOOKUP(A614,raw!AY1:BC100000,4,0)="0",0,2),"")</f>
        <v>0</v>
      </c>
      <c r="AO614" s="4" t="str">
        <f>IFERROR(IF(VLOOKUP(A614,raw!AY1:BD100000,5,0)="0",0,2),"")</f>
        <v>0</v>
      </c>
      <c r="AP614" s="4" t="str">
        <f>IFERROR(IF(VLOOKUP(A614,raw!BE1:BG100000,2,0)="0",0,2),"")</f>
        <v>0</v>
      </c>
      <c r="AQ614" s="4" t="str">
        <f>IFERROR(IF(VLOOKUP(A614,raw!BH1:BJ100000,2,0)="0",0,2),"")</f>
        <v>0</v>
      </c>
      <c r="AR614" s="4" t="str">
        <f>IFERROR(IF(VLOOKUP(A614,raw!BK1:BM100000,2,0)="0",0,2),"")</f>
        <v>0</v>
      </c>
      <c r="AS614" s="4" t="str">
        <f>IFERROR(IF(VLOOKUP(A614,raw!BK1:BN100000,3,0)="0",0,2),"")</f>
        <v>0</v>
      </c>
      <c r="AT614" s="4" t="str">
        <f>IFERROR(IF(VLOOKUP(A614,raw!BK1:BO100000,4,0)="0",0,2),"")</f>
        <v>0</v>
      </c>
      <c r="AU614" s="4" t="str">
        <f>IFERROR(IF(VLOOKUP(A614,raw!BP1:BR100000,2,0)="0",0,2),"")</f>
        <v>0</v>
      </c>
      <c r="AV614" s="4" t="str">
        <f>IFERROR(IF(VLOOKUP(A614,raw!BP1:BS100000,3,0)="0",0,2),"")</f>
        <v>0</v>
      </c>
      <c r="AW614" s="4" t="str">
        <f>IFERROR(IF(VLOOKUP(A614,raw!BP1:BT100000,4,0)="0",0,2),"")</f>
        <v>0</v>
      </c>
      <c r="AX614" s="4" t="str">
        <f>IFERROR(IF(VLOOKUP(A614,raw!BU1:BW100000,2,0)="0",0,2),"")</f>
        <v>0</v>
      </c>
      <c r="AY614" s="4" t="str">
        <f>IFERROR(IF(VLOOKUP(A614,raw!BU1:BX100000,3,0)="0",0,2),"")</f>
        <v>0</v>
      </c>
      <c r="AZ614" s="4" t="str">
        <f>IFERROR(IF(VLOOKUP(A614,raw!BY1:CA100000,2,0)="0",0,2),"")</f>
        <v>0</v>
      </c>
      <c r="BA614" s="4" t="str">
        <f>IFERROR(IF(VALUE(IFERROR(VLOOKUP(A614,raw!CB1:CD100000,2,0),""))=0,"","x"),IFERROR(VLOOKUP(A614,raw!CB1:CD100000,2,0),""))</f>
        <v>0</v>
      </c>
      <c r="BB614" s="4" t="str">
        <f>IFERROR(IF(VLOOKUP(A614,raw!CE1:CG100000,2,0)="0",0,2),"")</f>
        <v>0</v>
      </c>
      <c r="BC614" s="4" t="str">
        <f>IFERROR(IF(VLOOKUP(A614,raw!CH1:CJ100000,2,0)="0",0,2),"")</f>
        <v>0</v>
      </c>
      <c r="BD614" s="4" t="str">
        <f>IF(IFERROR(VLOOKUP(A614,raw!CH1:CK100000,3,0),0)=0, "" , HYPERLINK(VLOOKUP(A614,raw!CH1:CK100000,3,0),"Foto") )</f>
        <v>0</v>
      </c>
      <c r="BE614" s="4" t="str">
        <f>IFERROR(IF(VLOOKUP(A614,raw!CL1:CN100000,2,0)="0",0,2),"")</f>
        <v>0</v>
      </c>
      <c r="BF614" s="4" t="str">
        <f>IFERROR(IF(VLOOKUP(A614,raw!CL1:CO100000,3,0)="0",0,2),"")</f>
        <v>0</v>
      </c>
      <c r="BG614" s="4" t="str">
        <f>IFERROR(IF(VLOOKUP(A614,raw!CL1:CP100000,4,0)="0",0,2),"")</f>
        <v>0</v>
      </c>
      <c r="BH614" s="4" t="str">
        <f>IFERROR(IF(VLOOKUP(A614,raw!CL1:CQ100000,5,0)="0",0,2),"")</f>
        <v>0</v>
      </c>
      <c r="BI614" s="4" t="str">
        <f>IFERROR(IF(VLOOKUP(A614,raw!CL1:CR100000,6,0)="0",0,2),"")</f>
        <v>0</v>
      </c>
      <c r="BJ614" s="4" t="str">
        <f>IFERROR(IF(VLOOKUP(A614,raw!CL1:CS100000,7,0)="0",0,2),"")</f>
        <v>0</v>
      </c>
      <c r="BK614" s="4" t="str">
        <f>IFERROR(IF(VLOOKUP(A614,raw!CT1:CV100000,2,0)="0",0,2),"")</f>
        <v>0</v>
      </c>
      <c r="BL614" s="4" t="str">
        <f>IFERROR(IF(VLOOKUP(A614,raw!CT1:CW100000,3,0)="0",0,2),"")</f>
        <v>0</v>
      </c>
      <c r="BM614" s="4" t="str">
        <f>IFERROR(IF(VLOOKUP(A614,raw!CT1:CX100000,4,0)="0",0,2),"")</f>
        <v>0</v>
      </c>
      <c r="BN614" s="4" t="str">
        <f>IFERROR(IF(VLOOKUP(A614,raw!CT1:CY100000,5,0)="0",0,2),"")</f>
        <v>0</v>
      </c>
      <c r="BO614" s="4" t="str">
        <f>IFERROR(IF(VLOOKUP(A614,raw!CZ1:DB100000,2,0)="0",0,2),"")</f>
        <v>0</v>
      </c>
      <c r="BP614" s="4" t="str">
        <f>IFERROR(IF(VLOOKUP(A614,raw!CZ1:DC100000,3,0)="0",0,2),"")</f>
        <v>0</v>
      </c>
      <c r="BQ614" s="4" t="str">
        <f>IFERROR(IF(VLOOKUP(A614,raw!CZ1:DD100000,4,0)="0",0,2),"")</f>
        <v>0</v>
      </c>
      <c r="BR614" s="4" t="str">
        <f>IFERROR(IF(VLOOKUP(A614,raw!CZ1:DE100000,5,0)="0",0,2),"")</f>
        <v>0</v>
      </c>
      <c r="BS614" s="4" t="str">
        <f>IFERROR(IF(VLOOKUP(A614,raw!CZ1:DF100000,6,0)="0",0,2),"")</f>
        <v>0</v>
      </c>
      <c r="BT614" s="4" t="str">
        <f>IFERROR(IF(VLOOKUP(A614,raw!CZ1:DG100000,7,0)="0",0,2),"")</f>
        <v>0</v>
      </c>
      <c r="BU614" s="4" t="str">
        <f>IFERROR(IF(VLOOKUP(A614,raw!CZ1:DH100000,8,0)="0",0,2),"")</f>
        <v>0</v>
      </c>
      <c r="BV614" s="4" t="str">
        <f>IFERROR(IF(VALUE(IFERROR(VLOOKUP(A614,raw!CZ1:DI100000,9,0),""))=0,"","x"),IFERROR(VLOOKUP(A614,raw!CZ1:DI100000,9,0),""))</f>
        <v>0</v>
      </c>
      <c r="BW614" s="4" t="str">
        <f>IFERROR(IF(VLOOKUP(A614,raw!DJ1:DL100000,2,0)="0",0,2),"")</f>
        <v>0</v>
      </c>
      <c r="BX614" s="4" t="str">
        <f>IFERROR(IF(VLOOKUP(A614,raw!DJ1:DM100000,3,0)="0",0,2),"")</f>
        <v>0</v>
      </c>
      <c r="BY614" s="4" t="str">
        <f>IFERROR(IF(VLOOKUP(A614,raw!DJ1:DN100000,4,0)="0",0,2),"")</f>
        <v>0</v>
      </c>
      <c r="BZ614" s="4" t="str">
        <f>IFERROR(IF(VLOOKUP(A614,raw!DJ1:DO100000,5,0)="0",0,2),"")</f>
        <v>0</v>
      </c>
      <c r="CA614" s="4" t="str">
        <f>IFERROR(IF(VALUE(IFERROR(VLOOKUP(A614,raw!DJ1:DP100000,6,0),""))=0,"","x"),IFERROR(VLOOKUP(A614,raw!DJ1:DP100000,6,0),""))</f>
        <v>0</v>
      </c>
      <c r="CB614" s="4" t="str">
        <f>IFERROR(IF(VLOOKUP(A614,raw!DQ1:DS100000,2,0)="0",0,2),"")</f>
        <v>0</v>
      </c>
      <c r="CC614" s="4" t="str">
        <f>IFERROR(IF(VLOOKUP(A614,raw!DQ1:DT100000,3,0)="0",0,2),"")</f>
        <v>0</v>
      </c>
      <c r="CD614" s="4" t="str">
        <f>IFERROR(IF(VLOOKUP(A614,raw!DQ1:DU100000,4,0)="0",0,2),"")</f>
        <v>0</v>
      </c>
      <c r="CE614" s="4" t="str">
        <f>IFERROR(IF(VALUE(IFERROR(VLOOKUP(A614,raw!DQ1:DV100000,5,0),""))=0,"","x"),IFERROR(VLOOKUP(A614,raw!DQ1:DV100000,5,0),""))</f>
        <v>0</v>
      </c>
      <c r="CF614" s="4" t="str">
        <f>IFERROR(IF(VLOOKUP(A614,raw!DW1:DY100000,2,0)="0",0,2),"")</f>
        <v>0</v>
      </c>
      <c r="CG614" s="4" t="str">
        <f>IFERROR(IF(VALUE(IFERROR(VLOOKUP(A614,raw!DW1:DZ100000,3,0),""))=0,"","x"),IFERROR(VLOOKUP(A614,raw!DW1:DZ100000,3,0),""))</f>
        <v>0</v>
      </c>
      <c r="CH614" s="4" t="str">
        <f>IFERROR(IF(VLOOKUP(A614,raw!EA1:EC100000,2,0)="0",0,2),"")</f>
        <v>0</v>
      </c>
      <c r="CI614" s="4" t="str">
        <f>IFERROR(IF(VLOOKUP(A614,raw!ED1:EF100000,2,0)="0",0,2),"")</f>
        <v>0</v>
      </c>
      <c r="CJ614" s="4" t="str">
        <f>IFERROR(IF(VALUE(IFERROR(VLOOKUP(A614,raw!EG1:EI100000,2,0),""))=0,"","x"),IFERROR(VLOOKUP(A614,raw!EG1:EI100000,2,0),""))</f>
        <v>0</v>
      </c>
    </row>
    <row r="615" spans="1:88">
      <c r="A615" s="3">
        <v>439</v>
      </c>
      <c r="B615" s="3" t="s">
        <v>5605</v>
      </c>
      <c r="C615" s="3" t="s">
        <v>5606</v>
      </c>
      <c r="D615" s="4" t="s">
        <v>5607</v>
      </c>
      <c r="E615" s="4" t="s">
        <v>5578</v>
      </c>
      <c r="F615" s="4" t="s">
        <v>5579</v>
      </c>
      <c r="G615" s="4" t="s">
        <v>5608</v>
      </c>
      <c r="H615" s="4" t="s">
        <v>3108</v>
      </c>
      <c r="I615" s="4" t="str">
        <f>IFERROR(IF(VLOOKUP(A615,raw!B1:D100000,2,0)="0",0,2),"")</f>
        <v>0</v>
      </c>
      <c r="J615" s="4" t="str">
        <f>IFERROR(IF(VLOOKUP(A615,raw!B1:E100000,3,0)="0",0,2),"")</f>
        <v>0</v>
      </c>
      <c r="K615" s="4" t="str">
        <f>IFERROR(IF(VLOOKUP(A615,raw!B1:F100000,4,0)="0",0,2),"")</f>
        <v>0</v>
      </c>
      <c r="L615" s="4" t="str">
        <f>IFERROR(IF(VLOOKUP(A615,raw!B1:G100000,5,0)="0",0,2),"")</f>
        <v>0</v>
      </c>
      <c r="M615" s="4" t="str">
        <f>IFERROR(IF(VLOOKUP(A615,raw!B1:H100000,6,0)="0",0,2),"")</f>
        <v>0</v>
      </c>
      <c r="N615" s="4" t="str">
        <f>IFERROR(IF(VLOOKUP(A615,raw!B1:I100000,7,0)="0",0,2),"")</f>
        <v>0</v>
      </c>
      <c r="O615" s="4" t="str">
        <f>IFERROR(IF(VLOOKUP(A615,raw!J1:L100000,2,0)="0",0,2),"")</f>
        <v>0</v>
      </c>
      <c r="P615" s="4" t="str">
        <f>IFERROR(IF(VALUE(IFERROR(VLOOKUP(A615,raw!J1:M100000,3,0),""))=0,"","x"),IFERROR(VLOOKUP(A615,raw!J1:M100000,3,0),""))</f>
        <v>0</v>
      </c>
      <c r="Q615" s="4" t="str">
        <f>IF(IFERROR(VLOOKUP(A615,raw!J1:N100000,4,0),0)=0, "" , HYPERLINK(VLOOKUP(A615,raw!J1:N100000,4,0),"Foto") )</f>
        <v>0</v>
      </c>
      <c r="R615" s="4" t="str">
        <f>IFERROR(IF(VLOOKUP(A615,raw!O1:Q100000,2,0)="0",0,2),"")</f>
        <v>0</v>
      </c>
      <c r="S615" s="4" t="str">
        <f>IFERROR(IF(VALUE(IFERROR(VLOOKUP(A615,raw!O1:R100000,3,0),""))=0,"","x"),IFERROR(VLOOKUP(A615,raw!O1:R100000,3,0),""))</f>
        <v>0</v>
      </c>
      <c r="T615" s="4" t="str">
        <f>IFERROR(IF(VLOOKUP(A615,raw!S1:U100000,2,0)="0",0,2),"")</f>
        <v>0</v>
      </c>
      <c r="U615" s="4" t="str">
        <f>IF(IFERROR(VLOOKUP(A615,raw!S1:V100000,3,0),0)=0, "" , HYPERLINK(VLOOKUP(A615,raw!S1:V100000,3,0),"Foto") )</f>
        <v>0</v>
      </c>
      <c r="V615" s="4" t="str">
        <f>IFERROR(IF(VLOOKUP(A615,raw!W1:Y100000,2,0)="0",0,2),"")</f>
        <v>0</v>
      </c>
      <c r="W615" s="4" t="str">
        <f>IFERROR(IF(VALUE(IFERROR(VLOOKUP(A615,raw!W1:Z100000,3,0),""))=0,"","x"),IFERROR(VLOOKUP(A615,raw!W1:Z100000,3,0),""))</f>
        <v>0</v>
      </c>
      <c r="X615" s="4" t="str">
        <f>IF(IFERROR(VLOOKUP(A615,raw!W1:AA100000,4,0),0)=0, "" , HYPERLINK(VLOOKUP(A615,raw!W1:AA100000,4,0),"Foto") )</f>
        <v>0</v>
      </c>
      <c r="Y615" s="4" t="str">
        <f>IFERROR(IF(VLOOKUP(A615,raw!AB1:AD100000,2,0)="0",0,2),"")</f>
        <v>0</v>
      </c>
      <c r="Z615" s="4" t="str">
        <f>IFERROR(IF(VALUE(IFERROR(VLOOKUP(A615,raw!AB1:AE100000,3,0),""))=0,"","x"),IFERROR(VLOOKUP(A615,raw!AB1:AE100000,3,0),""))</f>
        <v>0</v>
      </c>
      <c r="AA615" s="4" t="str">
        <f>IFERROR(IF(VLOOKUP(A615,raw!AF1:AH100000,2,0)="0",0,2),"")</f>
        <v>0</v>
      </c>
      <c r="AB615" s="4" t="str">
        <f>IFERROR(IF(VALUE(IFERROR(VLOOKUP(A615,raw!AF1:AI100000,3,0),""))=0,"","x"),IFERROR(VLOOKUP(A615,raw!AF1:AI100000,3,0),""))</f>
        <v>0</v>
      </c>
      <c r="AC615" s="4" t="str">
        <f>IFERROR(IF(VLOOKUP(A615,raw!AJ1:AL100000,2,0)="0",0,2),"")</f>
        <v>0</v>
      </c>
      <c r="AD615" s="4" t="str">
        <f>IFERROR(IF(VLOOKUP(A615,raw!AM1:AO100000,2,0)="0",0,2),"")</f>
        <v>0</v>
      </c>
      <c r="AE615" s="4" t="str">
        <f>IFERROR(IF(VLOOKUP(A615,raw!AM1:AP100000,3,0)="0",0,2),"")</f>
        <v>0</v>
      </c>
      <c r="AF615" s="4" t="str">
        <f>IFERROR(IF(VLOOKUP(A615,raw!AM1:AQ100000,4,0)="0",0,2),"")</f>
        <v>0</v>
      </c>
      <c r="AG615" s="4" t="str">
        <f>IFERROR(IF(VLOOKUP(A615,raw!AM1:AR100000,5,0)="0",0,2),"")</f>
        <v>0</v>
      </c>
      <c r="AH615" s="4" t="str">
        <f>IFERROR(IF(VLOOKUP(A615,raw!AS1:AU100000,2,0)="0",0,2),"")</f>
        <v>0</v>
      </c>
      <c r="AI615" s="4" t="str">
        <f>IFERROR(IF(VLOOKUP(A615,raw!AS1:AV100000,3,0)="0",0,2),"")</f>
        <v>0</v>
      </c>
      <c r="AJ615" s="4" t="str">
        <f>IFERROR(IF(VLOOKUP(A615,raw!AS1:AW100000,4,0)="0",0,2),"")</f>
        <v>0</v>
      </c>
      <c r="AK615" s="4" t="str">
        <f>IFERROR(IF(VLOOKUP(A615,raw!AS1:AX100000,5,0)="0",0,2),"")</f>
        <v>0</v>
      </c>
      <c r="AL615" s="4" t="str">
        <f>IFERROR(IF(VLOOKUP(A615,raw!AY1:BA100000,2,0)="0",0,2),"")</f>
        <v>0</v>
      </c>
      <c r="AM615" s="4" t="str">
        <f>IFERROR(IF(VLOOKUP(A615,raw!AY1:BB100000,3,0)="0",0,2),"")</f>
        <v>0</v>
      </c>
      <c r="AN615" s="4" t="str">
        <f>IFERROR(IF(VLOOKUP(A615,raw!AY1:BC100000,4,0)="0",0,2),"")</f>
        <v>0</v>
      </c>
      <c r="AO615" s="4" t="str">
        <f>IFERROR(IF(VLOOKUP(A615,raw!AY1:BD100000,5,0)="0",0,2),"")</f>
        <v>0</v>
      </c>
      <c r="AP615" s="4" t="str">
        <f>IFERROR(IF(VLOOKUP(A615,raw!BE1:BG100000,2,0)="0",0,2),"")</f>
        <v>0</v>
      </c>
      <c r="AQ615" s="4" t="str">
        <f>IFERROR(IF(VLOOKUP(A615,raw!BH1:BJ100000,2,0)="0",0,2),"")</f>
        <v>0</v>
      </c>
      <c r="AR615" s="4" t="str">
        <f>IFERROR(IF(VLOOKUP(A615,raw!BK1:BM100000,2,0)="0",0,2),"")</f>
        <v>0</v>
      </c>
      <c r="AS615" s="4" t="str">
        <f>IFERROR(IF(VLOOKUP(A615,raw!BK1:BN100000,3,0)="0",0,2),"")</f>
        <v>0</v>
      </c>
      <c r="AT615" s="4" t="str">
        <f>IFERROR(IF(VLOOKUP(A615,raw!BK1:BO100000,4,0)="0",0,2),"")</f>
        <v>0</v>
      </c>
      <c r="AU615" s="4" t="str">
        <f>IFERROR(IF(VLOOKUP(A615,raw!BP1:BR100000,2,0)="0",0,2),"")</f>
        <v>0</v>
      </c>
      <c r="AV615" s="4" t="str">
        <f>IFERROR(IF(VLOOKUP(A615,raw!BP1:BS100000,3,0)="0",0,2),"")</f>
        <v>0</v>
      </c>
      <c r="AW615" s="4" t="str">
        <f>IFERROR(IF(VLOOKUP(A615,raw!BP1:BT100000,4,0)="0",0,2),"")</f>
        <v>0</v>
      </c>
      <c r="AX615" s="4" t="str">
        <f>IFERROR(IF(VLOOKUP(A615,raw!BU1:BW100000,2,0)="0",0,2),"")</f>
        <v>0</v>
      </c>
      <c r="AY615" s="4" t="str">
        <f>IFERROR(IF(VLOOKUP(A615,raw!BU1:BX100000,3,0)="0",0,2),"")</f>
        <v>0</v>
      </c>
      <c r="AZ615" s="4" t="str">
        <f>IFERROR(IF(VLOOKUP(A615,raw!BY1:CA100000,2,0)="0",0,2),"")</f>
        <v>0</v>
      </c>
      <c r="BA615" s="4" t="str">
        <f>IFERROR(IF(VALUE(IFERROR(VLOOKUP(A615,raw!CB1:CD100000,2,0),""))=0,"","x"),IFERROR(VLOOKUP(A615,raw!CB1:CD100000,2,0),""))</f>
        <v>0</v>
      </c>
      <c r="BB615" s="4" t="str">
        <f>IFERROR(IF(VLOOKUP(A615,raw!CE1:CG100000,2,0)="0",0,2),"")</f>
        <v>0</v>
      </c>
      <c r="BC615" s="4" t="str">
        <f>IFERROR(IF(VLOOKUP(A615,raw!CH1:CJ100000,2,0)="0",0,2),"")</f>
        <v>0</v>
      </c>
      <c r="BD615" s="4" t="str">
        <f>IF(IFERROR(VLOOKUP(A615,raw!CH1:CK100000,3,0),0)=0, "" , HYPERLINK(VLOOKUP(A615,raw!CH1:CK100000,3,0),"Foto") )</f>
        <v>0</v>
      </c>
      <c r="BE615" s="4" t="str">
        <f>IFERROR(IF(VLOOKUP(A615,raw!CL1:CN100000,2,0)="0",0,2),"")</f>
        <v>0</v>
      </c>
      <c r="BF615" s="4" t="str">
        <f>IFERROR(IF(VLOOKUP(A615,raw!CL1:CO100000,3,0)="0",0,2),"")</f>
        <v>0</v>
      </c>
      <c r="BG615" s="4" t="str">
        <f>IFERROR(IF(VLOOKUP(A615,raw!CL1:CP100000,4,0)="0",0,2),"")</f>
        <v>0</v>
      </c>
      <c r="BH615" s="4" t="str">
        <f>IFERROR(IF(VLOOKUP(A615,raw!CL1:CQ100000,5,0)="0",0,2),"")</f>
        <v>0</v>
      </c>
      <c r="BI615" s="4" t="str">
        <f>IFERROR(IF(VLOOKUP(A615,raw!CL1:CR100000,6,0)="0",0,2),"")</f>
        <v>0</v>
      </c>
      <c r="BJ615" s="4" t="str">
        <f>IFERROR(IF(VLOOKUP(A615,raw!CL1:CS100000,7,0)="0",0,2),"")</f>
        <v>0</v>
      </c>
      <c r="BK615" s="4" t="str">
        <f>IFERROR(IF(VLOOKUP(A615,raw!CT1:CV100000,2,0)="0",0,2),"")</f>
        <v>0</v>
      </c>
      <c r="BL615" s="4" t="str">
        <f>IFERROR(IF(VLOOKUP(A615,raw!CT1:CW100000,3,0)="0",0,2),"")</f>
        <v>0</v>
      </c>
      <c r="BM615" s="4" t="str">
        <f>IFERROR(IF(VLOOKUP(A615,raw!CT1:CX100000,4,0)="0",0,2),"")</f>
        <v>0</v>
      </c>
      <c r="BN615" s="4" t="str">
        <f>IFERROR(IF(VLOOKUP(A615,raw!CT1:CY100000,5,0)="0",0,2),"")</f>
        <v>0</v>
      </c>
      <c r="BO615" s="4" t="str">
        <f>IFERROR(IF(VLOOKUP(A615,raw!CZ1:DB100000,2,0)="0",0,2),"")</f>
        <v>0</v>
      </c>
      <c r="BP615" s="4" t="str">
        <f>IFERROR(IF(VLOOKUP(A615,raw!CZ1:DC100000,3,0)="0",0,2),"")</f>
        <v>0</v>
      </c>
      <c r="BQ615" s="4" t="str">
        <f>IFERROR(IF(VLOOKUP(A615,raw!CZ1:DD100000,4,0)="0",0,2),"")</f>
        <v>0</v>
      </c>
      <c r="BR615" s="4" t="str">
        <f>IFERROR(IF(VLOOKUP(A615,raw!CZ1:DE100000,5,0)="0",0,2),"")</f>
        <v>0</v>
      </c>
      <c r="BS615" s="4" t="str">
        <f>IFERROR(IF(VLOOKUP(A615,raw!CZ1:DF100000,6,0)="0",0,2),"")</f>
        <v>0</v>
      </c>
      <c r="BT615" s="4" t="str">
        <f>IFERROR(IF(VLOOKUP(A615,raw!CZ1:DG100000,7,0)="0",0,2),"")</f>
        <v>0</v>
      </c>
      <c r="BU615" s="4" t="str">
        <f>IFERROR(IF(VLOOKUP(A615,raw!CZ1:DH100000,8,0)="0",0,2),"")</f>
        <v>0</v>
      </c>
      <c r="BV615" s="4" t="str">
        <f>IFERROR(IF(VALUE(IFERROR(VLOOKUP(A615,raw!CZ1:DI100000,9,0),""))=0,"","x"),IFERROR(VLOOKUP(A615,raw!CZ1:DI100000,9,0),""))</f>
        <v>0</v>
      </c>
      <c r="BW615" s="4" t="str">
        <f>IFERROR(IF(VLOOKUP(A615,raw!DJ1:DL100000,2,0)="0",0,2),"")</f>
        <v>0</v>
      </c>
      <c r="BX615" s="4" t="str">
        <f>IFERROR(IF(VLOOKUP(A615,raw!DJ1:DM100000,3,0)="0",0,2),"")</f>
        <v>0</v>
      </c>
      <c r="BY615" s="4" t="str">
        <f>IFERROR(IF(VLOOKUP(A615,raw!DJ1:DN100000,4,0)="0",0,2),"")</f>
        <v>0</v>
      </c>
      <c r="BZ615" s="4" t="str">
        <f>IFERROR(IF(VLOOKUP(A615,raw!DJ1:DO100000,5,0)="0",0,2),"")</f>
        <v>0</v>
      </c>
      <c r="CA615" s="4" t="str">
        <f>IFERROR(IF(VALUE(IFERROR(VLOOKUP(A615,raw!DJ1:DP100000,6,0),""))=0,"","x"),IFERROR(VLOOKUP(A615,raw!DJ1:DP100000,6,0),""))</f>
        <v>0</v>
      </c>
      <c r="CB615" s="4" t="str">
        <f>IFERROR(IF(VLOOKUP(A615,raw!DQ1:DS100000,2,0)="0",0,2),"")</f>
        <v>0</v>
      </c>
      <c r="CC615" s="4" t="str">
        <f>IFERROR(IF(VLOOKUP(A615,raw!DQ1:DT100000,3,0)="0",0,2),"")</f>
        <v>0</v>
      </c>
      <c r="CD615" s="4" t="str">
        <f>IFERROR(IF(VLOOKUP(A615,raw!DQ1:DU100000,4,0)="0",0,2),"")</f>
        <v>0</v>
      </c>
      <c r="CE615" s="4" t="str">
        <f>IFERROR(IF(VALUE(IFERROR(VLOOKUP(A615,raw!DQ1:DV100000,5,0),""))=0,"","x"),IFERROR(VLOOKUP(A615,raw!DQ1:DV100000,5,0),""))</f>
        <v>0</v>
      </c>
      <c r="CF615" s="4" t="str">
        <f>IFERROR(IF(VLOOKUP(A615,raw!DW1:DY100000,2,0)="0",0,2),"")</f>
        <v>0</v>
      </c>
      <c r="CG615" s="4" t="str">
        <f>IFERROR(IF(VALUE(IFERROR(VLOOKUP(A615,raw!DW1:DZ100000,3,0),""))=0,"","x"),IFERROR(VLOOKUP(A615,raw!DW1:DZ100000,3,0),""))</f>
        <v>0</v>
      </c>
      <c r="CH615" s="4" t="str">
        <f>IFERROR(IF(VLOOKUP(A615,raw!EA1:EC100000,2,0)="0",0,2),"")</f>
        <v>0</v>
      </c>
      <c r="CI615" s="4" t="str">
        <f>IFERROR(IF(VLOOKUP(A615,raw!ED1:EF100000,2,0)="0",0,2),"")</f>
        <v>0</v>
      </c>
      <c r="CJ615" s="4" t="str">
        <f>IFERROR(IF(VALUE(IFERROR(VLOOKUP(A615,raw!EG1:EI100000,2,0),""))=0,"","x"),IFERROR(VLOOKUP(A615,raw!EG1:EI100000,2,0),""))</f>
        <v>0</v>
      </c>
    </row>
    <row r="616" spans="1:88">
      <c r="A616" s="3">
        <v>425</v>
      </c>
      <c r="B616" s="3" t="s">
        <v>5609</v>
      </c>
      <c r="C616" s="3" t="s">
        <v>5610</v>
      </c>
      <c r="D616" s="4" t="s">
        <v>5611</v>
      </c>
      <c r="E616" s="4" t="s">
        <v>5578</v>
      </c>
      <c r="F616" s="4" t="s">
        <v>5579</v>
      </c>
      <c r="G616" s="4" t="s">
        <v>5612</v>
      </c>
      <c r="H616" s="4" t="s">
        <v>3087</v>
      </c>
      <c r="I616" s="4" t="str">
        <f>IFERROR(IF(VLOOKUP(A616,raw!B1:D100000,2,0)="0",0,2),"")</f>
        <v>0</v>
      </c>
      <c r="J616" s="4" t="str">
        <f>IFERROR(IF(VLOOKUP(A616,raw!B1:E100000,3,0)="0",0,2),"")</f>
        <v>0</v>
      </c>
      <c r="K616" s="4" t="str">
        <f>IFERROR(IF(VLOOKUP(A616,raw!B1:F100000,4,0)="0",0,2),"")</f>
        <v>0</v>
      </c>
      <c r="L616" s="4" t="str">
        <f>IFERROR(IF(VLOOKUP(A616,raw!B1:G100000,5,0)="0",0,2),"")</f>
        <v>0</v>
      </c>
      <c r="M616" s="4" t="str">
        <f>IFERROR(IF(VLOOKUP(A616,raw!B1:H100000,6,0)="0",0,2),"")</f>
        <v>0</v>
      </c>
      <c r="N616" s="4" t="str">
        <f>IFERROR(IF(VLOOKUP(A616,raw!B1:I100000,7,0)="0",0,2),"")</f>
        <v>0</v>
      </c>
      <c r="O616" s="4" t="str">
        <f>IFERROR(IF(VLOOKUP(A616,raw!J1:L100000,2,0)="0",0,2),"")</f>
        <v>0</v>
      </c>
      <c r="P616" s="4" t="str">
        <f>IFERROR(IF(VALUE(IFERROR(VLOOKUP(A616,raw!J1:M100000,3,0),""))=0,"","x"),IFERROR(VLOOKUP(A616,raw!J1:M100000,3,0),""))</f>
        <v>0</v>
      </c>
      <c r="Q616" s="4" t="str">
        <f>IF(IFERROR(VLOOKUP(A616,raw!J1:N100000,4,0),0)=0, "" , HYPERLINK(VLOOKUP(A616,raw!J1:N100000,4,0),"Foto") )</f>
        <v>0</v>
      </c>
      <c r="R616" s="4" t="str">
        <f>IFERROR(IF(VLOOKUP(A616,raw!O1:Q100000,2,0)="0",0,2),"")</f>
        <v>0</v>
      </c>
      <c r="S616" s="4" t="str">
        <f>IFERROR(IF(VALUE(IFERROR(VLOOKUP(A616,raw!O1:R100000,3,0),""))=0,"","x"),IFERROR(VLOOKUP(A616,raw!O1:R100000,3,0),""))</f>
        <v>0</v>
      </c>
      <c r="T616" s="4" t="str">
        <f>IFERROR(IF(VLOOKUP(A616,raw!S1:U100000,2,0)="0",0,2),"")</f>
        <v>0</v>
      </c>
      <c r="U616" s="4" t="str">
        <f>IF(IFERROR(VLOOKUP(A616,raw!S1:V100000,3,0),0)=0, "" , HYPERLINK(VLOOKUP(A616,raw!S1:V100000,3,0),"Foto") )</f>
        <v>0</v>
      </c>
      <c r="V616" s="4" t="str">
        <f>IFERROR(IF(VLOOKUP(A616,raw!W1:Y100000,2,0)="0",0,2),"")</f>
        <v>0</v>
      </c>
      <c r="W616" s="4" t="str">
        <f>IFERROR(IF(VALUE(IFERROR(VLOOKUP(A616,raw!W1:Z100000,3,0),""))=0,"","x"),IFERROR(VLOOKUP(A616,raw!W1:Z100000,3,0),""))</f>
        <v>0</v>
      </c>
      <c r="X616" s="4" t="str">
        <f>IF(IFERROR(VLOOKUP(A616,raw!W1:AA100000,4,0),0)=0, "" , HYPERLINK(VLOOKUP(A616,raw!W1:AA100000,4,0),"Foto") )</f>
        <v>0</v>
      </c>
      <c r="Y616" s="4" t="str">
        <f>IFERROR(IF(VLOOKUP(A616,raw!AB1:AD100000,2,0)="0",0,2),"")</f>
        <v>0</v>
      </c>
      <c r="Z616" s="4" t="str">
        <f>IFERROR(IF(VALUE(IFERROR(VLOOKUP(A616,raw!AB1:AE100000,3,0),""))=0,"","x"),IFERROR(VLOOKUP(A616,raw!AB1:AE100000,3,0),""))</f>
        <v>0</v>
      </c>
      <c r="AA616" s="4" t="str">
        <f>IFERROR(IF(VLOOKUP(A616,raw!AF1:AH100000,2,0)="0",0,2),"")</f>
        <v>0</v>
      </c>
      <c r="AB616" s="4" t="str">
        <f>IFERROR(IF(VALUE(IFERROR(VLOOKUP(A616,raw!AF1:AI100000,3,0),""))=0,"","x"),IFERROR(VLOOKUP(A616,raw!AF1:AI100000,3,0),""))</f>
        <v>0</v>
      </c>
      <c r="AC616" s="4" t="str">
        <f>IFERROR(IF(VLOOKUP(A616,raw!AJ1:AL100000,2,0)="0",0,2),"")</f>
        <v>0</v>
      </c>
      <c r="AD616" s="4" t="str">
        <f>IFERROR(IF(VLOOKUP(A616,raw!AM1:AO100000,2,0)="0",0,2),"")</f>
        <v>0</v>
      </c>
      <c r="AE616" s="4" t="str">
        <f>IFERROR(IF(VLOOKUP(A616,raw!AM1:AP100000,3,0)="0",0,2),"")</f>
        <v>0</v>
      </c>
      <c r="AF616" s="4" t="str">
        <f>IFERROR(IF(VLOOKUP(A616,raw!AM1:AQ100000,4,0)="0",0,2),"")</f>
        <v>0</v>
      </c>
      <c r="AG616" s="4" t="str">
        <f>IFERROR(IF(VLOOKUP(A616,raw!AM1:AR100000,5,0)="0",0,2),"")</f>
        <v>0</v>
      </c>
      <c r="AH616" s="4" t="str">
        <f>IFERROR(IF(VLOOKUP(A616,raw!AS1:AU100000,2,0)="0",0,2),"")</f>
        <v>0</v>
      </c>
      <c r="AI616" s="4" t="str">
        <f>IFERROR(IF(VLOOKUP(A616,raw!AS1:AV100000,3,0)="0",0,2),"")</f>
        <v>0</v>
      </c>
      <c r="AJ616" s="4" t="str">
        <f>IFERROR(IF(VLOOKUP(A616,raw!AS1:AW100000,4,0)="0",0,2),"")</f>
        <v>0</v>
      </c>
      <c r="AK616" s="4" t="str">
        <f>IFERROR(IF(VLOOKUP(A616,raw!AS1:AX100000,5,0)="0",0,2),"")</f>
        <v>0</v>
      </c>
      <c r="AL616" s="4" t="str">
        <f>IFERROR(IF(VLOOKUP(A616,raw!AY1:BA100000,2,0)="0",0,2),"")</f>
        <v>0</v>
      </c>
      <c r="AM616" s="4" t="str">
        <f>IFERROR(IF(VLOOKUP(A616,raw!AY1:BB100000,3,0)="0",0,2),"")</f>
        <v>0</v>
      </c>
      <c r="AN616" s="4" t="str">
        <f>IFERROR(IF(VLOOKUP(A616,raw!AY1:BC100000,4,0)="0",0,2),"")</f>
        <v>0</v>
      </c>
      <c r="AO616" s="4" t="str">
        <f>IFERROR(IF(VLOOKUP(A616,raw!AY1:BD100000,5,0)="0",0,2),"")</f>
        <v>0</v>
      </c>
      <c r="AP616" s="4" t="str">
        <f>IFERROR(IF(VLOOKUP(A616,raw!BE1:BG100000,2,0)="0",0,2),"")</f>
        <v>0</v>
      </c>
      <c r="AQ616" s="4" t="str">
        <f>IFERROR(IF(VLOOKUP(A616,raw!BH1:BJ100000,2,0)="0",0,2),"")</f>
        <v>0</v>
      </c>
      <c r="AR616" s="4" t="str">
        <f>IFERROR(IF(VLOOKUP(A616,raw!BK1:BM100000,2,0)="0",0,2),"")</f>
        <v>0</v>
      </c>
      <c r="AS616" s="4" t="str">
        <f>IFERROR(IF(VLOOKUP(A616,raw!BK1:BN100000,3,0)="0",0,2),"")</f>
        <v>0</v>
      </c>
      <c r="AT616" s="4" t="str">
        <f>IFERROR(IF(VLOOKUP(A616,raw!BK1:BO100000,4,0)="0",0,2),"")</f>
        <v>0</v>
      </c>
      <c r="AU616" s="4" t="str">
        <f>IFERROR(IF(VLOOKUP(A616,raw!BP1:BR100000,2,0)="0",0,2),"")</f>
        <v>0</v>
      </c>
      <c r="AV616" s="4" t="str">
        <f>IFERROR(IF(VLOOKUP(A616,raw!BP1:BS100000,3,0)="0",0,2),"")</f>
        <v>0</v>
      </c>
      <c r="AW616" s="4" t="str">
        <f>IFERROR(IF(VLOOKUP(A616,raw!BP1:BT100000,4,0)="0",0,2),"")</f>
        <v>0</v>
      </c>
      <c r="AX616" s="4" t="str">
        <f>IFERROR(IF(VLOOKUP(A616,raw!BU1:BW100000,2,0)="0",0,2),"")</f>
        <v>0</v>
      </c>
      <c r="AY616" s="4" t="str">
        <f>IFERROR(IF(VLOOKUP(A616,raw!BU1:BX100000,3,0)="0",0,2),"")</f>
        <v>0</v>
      </c>
      <c r="AZ616" s="4" t="str">
        <f>IFERROR(IF(VLOOKUP(A616,raw!BY1:CA100000,2,0)="0",0,2),"")</f>
        <v>0</v>
      </c>
      <c r="BA616" s="4" t="str">
        <f>IFERROR(IF(VALUE(IFERROR(VLOOKUP(A616,raw!CB1:CD100000,2,0),""))=0,"","x"),IFERROR(VLOOKUP(A616,raw!CB1:CD100000,2,0),""))</f>
        <v>0</v>
      </c>
      <c r="BB616" s="4" t="str">
        <f>IFERROR(IF(VLOOKUP(A616,raw!CE1:CG100000,2,0)="0",0,2),"")</f>
        <v>0</v>
      </c>
      <c r="BC616" s="4" t="str">
        <f>IFERROR(IF(VLOOKUP(A616,raw!CH1:CJ100000,2,0)="0",0,2),"")</f>
        <v>0</v>
      </c>
      <c r="BD616" s="4" t="str">
        <f>IF(IFERROR(VLOOKUP(A616,raw!CH1:CK100000,3,0),0)=0, "" , HYPERLINK(VLOOKUP(A616,raw!CH1:CK100000,3,0),"Foto") )</f>
        <v>0</v>
      </c>
      <c r="BE616" s="4" t="str">
        <f>IFERROR(IF(VLOOKUP(A616,raw!CL1:CN100000,2,0)="0",0,2),"")</f>
        <v>0</v>
      </c>
      <c r="BF616" s="4" t="str">
        <f>IFERROR(IF(VLOOKUP(A616,raw!CL1:CO100000,3,0)="0",0,2),"")</f>
        <v>0</v>
      </c>
      <c r="BG616" s="4" t="str">
        <f>IFERROR(IF(VLOOKUP(A616,raw!CL1:CP100000,4,0)="0",0,2),"")</f>
        <v>0</v>
      </c>
      <c r="BH616" s="4" t="str">
        <f>IFERROR(IF(VLOOKUP(A616,raw!CL1:CQ100000,5,0)="0",0,2),"")</f>
        <v>0</v>
      </c>
      <c r="BI616" s="4" t="str">
        <f>IFERROR(IF(VLOOKUP(A616,raw!CL1:CR100000,6,0)="0",0,2),"")</f>
        <v>0</v>
      </c>
      <c r="BJ616" s="4" t="str">
        <f>IFERROR(IF(VLOOKUP(A616,raw!CL1:CS100000,7,0)="0",0,2),"")</f>
        <v>0</v>
      </c>
      <c r="BK616" s="4" t="str">
        <f>IFERROR(IF(VLOOKUP(A616,raw!CT1:CV100000,2,0)="0",0,2),"")</f>
        <v>0</v>
      </c>
      <c r="BL616" s="4" t="str">
        <f>IFERROR(IF(VLOOKUP(A616,raw!CT1:CW100000,3,0)="0",0,2),"")</f>
        <v>0</v>
      </c>
      <c r="BM616" s="4" t="str">
        <f>IFERROR(IF(VLOOKUP(A616,raw!CT1:CX100000,4,0)="0",0,2),"")</f>
        <v>0</v>
      </c>
      <c r="BN616" s="4" t="str">
        <f>IFERROR(IF(VLOOKUP(A616,raw!CT1:CY100000,5,0)="0",0,2),"")</f>
        <v>0</v>
      </c>
      <c r="BO616" s="4" t="str">
        <f>IFERROR(IF(VLOOKUP(A616,raw!CZ1:DB100000,2,0)="0",0,2),"")</f>
        <v>0</v>
      </c>
      <c r="BP616" s="4" t="str">
        <f>IFERROR(IF(VLOOKUP(A616,raw!CZ1:DC100000,3,0)="0",0,2),"")</f>
        <v>0</v>
      </c>
      <c r="BQ616" s="4" t="str">
        <f>IFERROR(IF(VLOOKUP(A616,raw!CZ1:DD100000,4,0)="0",0,2),"")</f>
        <v>0</v>
      </c>
      <c r="BR616" s="4" t="str">
        <f>IFERROR(IF(VLOOKUP(A616,raw!CZ1:DE100000,5,0)="0",0,2),"")</f>
        <v>0</v>
      </c>
      <c r="BS616" s="4" t="str">
        <f>IFERROR(IF(VLOOKUP(A616,raw!CZ1:DF100000,6,0)="0",0,2),"")</f>
        <v>0</v>
      </c>
      <c r="BT616" s="4" t="str">
        <f>IFERROR(IF(VLOOKUP(A616,raw!CZ1:DG100000,7,0)="0",0,2),"")</f>
        <v>0</v>
      </c>
      <c r="BU616" s="4" t="str">
        <f>IFERROR(IF(VLOOKUP(A616,raw!CZ1:DH100000,8,0)="0",0,2),"")</f>
        <v>0</v>
      </c>
      <c r="BV616" s="4" t="str">
        <f>IFERROR(IF(VALUE(IFERROR(VLOOKUP(A616,raw!CZ1:DI100000,9,0),""))=0,"","x"),IFERROR(VLOOKUP(A616,raw!CZ1:DI100000,9,0),""))</f>
        <v>0</v>
      </c>
      <c r="BW616" s="4" t="str">
        <f>IFERROR(IF(VLOOKUP(A616,raw!DJ1:DL100000,2,0)="0",0,2),"")</f>
        <v>0</v>
      </c>
      <c r="BX616" s="4" t="str">
        <f>IFERROR(IF(VLOOKUP(A616,raw!DJ1:DM100000,3,0)="0",0,2),"")</f>
        <v>0</v>
      </c>
      <c r="BY616" s="4" t="str">
        <f>IFERROR(IF(VLOOKUP(A616,raw!DJ1:DN100000,4,0)="0",0,2),"")</f>
        <v>0</v>
      </c>
      <c r="BZ616" s="4" t="str">
        <f>IFERROR(IF(VLOOKUP(A616,raw!DJ1:DO100000,5,0)="0",0,2),"")</f>
        <v>0</v>
      </c>
      <c r="CA616" s="4" t="str">
        <f>IFERROR(IF(VALUE(IFERROR(VLOOKUP(A616,raw!DJ1:DP100000,6,0),""))=0,"","x"),IFERROR(VLOOKUP(A616,raw!DJ1:DP100000,6,0),""))</f>
        <v>0</v>
      </c>
      <c r="CB616" s="4" t="str">
        <f>IFERROR(IF(VLOOKUP(A616,raw!DQ1:DS100000,2,0)="0",0,2),"")</f>
        <v>0</v>
      </c>
      <c r="CC616" s="4" t="str">
        <f>IFERROR(IF(VLOOKUP(A616,raw!DQ1:DT100000,3,0)="0",0,2),"")</f>
        <v>0</v>
      </c>
      <c r="CD616" s="4" t="str">
        <f>IFERROR(IF(VLOOKUP(A616,raw!DQ1:DU100000,4,0)="0",0,2),"")</f>
        <v>0</v>
      </c>
      <c r="CE616" s="4" t="str">
        <f>IFERROR(IF(VALUE(IFERROR(VLOOKUP(A616,raw!DQ1:DV100000,5,0),""))=0,"","x"),IFERROR(VLOOKUP(A616,raw!DQ1:DV100000,5,0),""))</f>
        <v>0</v>
      </c>
      <c r="CF616" s="4" t="str">
        <f>IFERROR(IF(VLOOKUP(A616,raw!DW1:DY100000,2,0)="0",0,2),"")</f>
        <v>0</v>
      </c>
      <c r="CG616" s="4" t="str">
        <f>IFERROR(IF(VALUE(IFERROR(VLOOKUP(A616,raw!DW1:DZ100000,3,0),""))=0,"","x"),IFERROR(VLOOKUP(A616,raw!DW1:DZ100000,3,0),""))</f>
        <v>0</v>
      </c>
      <c r="CH616" s="4" t="str">
        <f>IFERROR(IF(VLOOKUP(A616,raw!EA1:EC100000,2,0)="0",0,2),"")</f>
        <v>0</v>
      </c>
      <c r="CI616" s="4" t="str">
        <f>IFERROR(IF(VLOOKUP(A616,raw!ED1:EF100000,2,0)="0",0,2),"")</f>
        <v>0</v>
      </c>
      <c r="CJ616" s="4" t="str">
        <f>IFERROR(IF(VALUE(IFERROR(VLOOKUP(A616,raw!EG1:EI100000,2,0),""))=0,"","x"),IFERROR(VLOOKUP(A616,raw!EG1:EI100000,2,0),""))</f>
        <v>0</v>
      </c>
    </row>
    <row r="617" spans="1:88">
      <c r="A617" s="3">
        <v>454</v>
      </c>
      <c r="B617" s="3" t="s">
        <v>5613</v>
      </c>
      <c r="C617" s="3" t="s">
        <v>5614</v>
      </c>
      <c r="D617" s="4" t="s">
        <v>5615</v>
      </c>
      <c r="E617" s="4" t="s">
        <v>5578</v>
      </c>
      <c r="F617" s="4" t="s">
        <v>5579</v>
      </c>
      <c r="G617" s="4" t="s">
        <v>5616</v>
      </c>
      <c r="H617" s="4" t="s">
        <v>3087</v>
      </c>
      <c r="I617" s="4" t="str">
        <f>IFERROR(IF(VLOOKUP(A617,raw!B1:D100000,2,0)="0",0,2),"")</f>
        <v>0</v>
      </c>
      <c r="J617" s="4" t="str">
        <f>IFERROR(IF(VLOOKUP(A617,raw!B1:E100000,3,0)="0",0,2),"")</f>
        <v>0</v>
      </c>
      <c r="K617" s="4" t="str">
        <f>IFERROR(IF(VLOOKUP(A617,raw!B1:F100000,4,0)="0",0,2),"")</f>
        <v>0</v>
      </c>
      <c r="L617" s="4" t="str">
        <f>IFERROR(IF(VLOOKUP(A617,raw!B1:G100000,5,0)="0",0,2),"")</f>
        <v>0</v>
      </c>
      <c r="M617" s="4" t="str">
        <f>IFERROR(IF(VLOOKUP(A617,raw!B1:H100000,6,0)="0",0,2),"")</f>
        <v>0</v>
      </c>
      <c r="N617" s="4" t="str">
        <f>IFERROR(IF(VLOOKUP(A617,raw!B1:I100000,7,0)="0",0,2),"")</f>
        <v>0</v>
      </c>
      <c r="O617" s="4" t="str">
        <f>IFERROR(IF(VLOOKUP(A617,raw!J1:L100000,2,0)="0",0,2),"")</f>
        <v>0</v>
      </c>
      <c r="P617" s="4" t="str">
        <f>IFERROR(IF(VALUE(IFERROR(VLOOKUP(A617,raw!J1:M100000,3,0),""))=0,"","x"),IFERROR(VLOOKUP(A617,raw!J1:M100000,3,0),""))</f>
        <v>0</v>
      </c>
      <c r="Q617" s="4" t="str">
        <f>IF(IFERROR(VLOOKUP(A617,raw!J1:N100000,4,0),0)=0, "" , HYPERLINK(VLOOKUP(A617,raw!J1:N100000,4,0),"Foto") )</f>
        <v>0</v>
      </c>
      <c r="R617" s="4" t="str">
        <f>IFERROR(IF(VLOOKUP(A617,raw!O1:Q100000,2,0)="0",0,2),"")</f>
        <v>0</v>
      </c>
      <c r="S617" s="4" t="str">
        <f>IFERROR(IF(VALUE(IFERROR(VLOOKUP(A617,raw!O1:R100000,3,0),""))=0,"","x"),IFERROR(VLOOKUP(A617,raw!O1:R100000,3,0),""))</f>
        <v>0</v>
      </c>
      <c r="T617" s="4" t="str">
        <f>IFERROR(IF(VLOOKUP(A617,raw!S1:U100000,2,0)="0",0,2),"")</f>
        <v>0</v>
      </c>
      <c r="U617" s="4" t="str">
        <f>IF(IFERROR(VLOOKUP(A617,raw!S1:V100000,3,0),0)=0, "" , HYPERLINK(VLOOKUP(A617,raw!S1:V100000,3,0),"Foto") )</f>
        <v>0</v>
      </c>
      <c r="V617" s="4" t="str">
        <f>IFERROR(IF(VLOOKUP(A617,raw!W1:Y100000,2,0)="0",0,2),"")</f>
        <v>0</v>
      </c>
      <c r="W617" s="4" t="str">
        <f>IFERROR(IF(VALUE(IFERROR(VLOOKUP(A617,raw!W1:Z100000,3,0),""))=0,"","x"),IFERROR(VLOOKUP(A617,raw!W1:Z100000,3,0),""))</f>
        <v>0</v>
      </c>
      <c r="X617" s="4" t="str">
        <f>IF(IFERROR(VLOOKUP(A617,raw!W1:AA100000,4,0),0)=0, "" , HYPERLINK(VLOOKUP(A617,raw!W1:AA100000,4,0),"Foto") )</f>
        <v>0</v>
      </c>
      <c r="Y617" s="4" t="str">
        <f>IFERROR(IF(VLOOKUP(A617,raw!AB1:AD100000,2,0)="0",0,2),"")</f>
        <v>0</v>
      </c>
      <c r="Z617" s="4" t="str">
        <f>IFERROR(IF(VALUE(IFERROR(VLOOKUP(A617,raw!AB1:AE100000,3,0),""))=0,"","x"),IFERROR(VLOOKUP(A617,raw!AB1:AE100000,3,0),""))</f>
        <v>0</v>
      </c>
      <c r="AA617" s="4" t="str">
        <f>IFERROR(IF(VLOOKUP(A617,raw!AF1:AH100000,2,0)="0",0,2),"")</f>
        <v>0</v>
      </c>
      <c r="AB617" s="4" t="str">
        <f>IFERROR(IF(VALUE(IFERROR(VLOOKUP(A617,raw!AF1:AI100000,3,0),""))=0,"","x"),IFERROR(VLOOKUP(A617,raw!AF1:AI100000,3,0),""))</f>
        <v>0</v>
      </c>
      <c r="AC617" s="4" t="str">
        <f>IFERROR(IF(VLOOKUP(A617,raw!AJ1:AL100000,2,0)="0",0,2),"")</f>
        <v>0</v>
      </c>
      <c r="AD617" s="4" t="str">
        <f>IFERROR(IF(VLOOKUP(A617,raw!AM1:AO100000,2,0)="0",0,2),"")</f>
        <v>0</v>
      </c>
      <c r="AE617" s="4" t="str">
        <f>IFERROR(IF(VLOOKUP(A617,raw!AM1:AP100000,3,0)="0",0,2),"")</f>
        <v>0</v>
      </c>
      <c r="AF617" s="4" t="str">
        <f>IFERROR(IF(VLOOKUP(A617,raw!AM1:AQ100000,4,0)="0",0,2),"")</f>
        <v>0</v>
      </c>
      <c r="AG617" s="4" t="str">
        <f>IFERROR(IF(VLOOKUP(A617,raw!AM1:AR100000,5,0)="0",0,2),"")</f>
        <v>0</v>
      </c>
      <c r="AH617" s="4" t="str">
        <f>IFERROR(IF(VLOOKUP(A617,raw!AS1:AU100000,2,0)="0",0,2),"")</f>
        <v>0</v>
      </c>
      <c r="AI617" s="4" t="str">
        <f>IFERROR(IF(VLOOKUP(A617,raw!AS1:AV100000,3,0)="0",0,2),"")</f>
        <v>0</v>
      </c>
      <c r="AJ617" s="4" t="str">
        <f>IFERROR(IF(VLOOKUP(A617,raw!AS1:AW100000,4,0)="0",0,2),"")</f>
        <v>0</v>
      </c>
      <c r="AK617" s="4" t="str">
        <f>IFERROR(IF(VLOOKUP(A617,raw!AS1:AX100000,5,0)="0",0,2),"")</f>
        <v>0</v>
      </c>
      <c r="AL617" s="4" t="str">
        <f>IFERROR(IF(VLOOKUP(A617,raw!AY1:BA100000,2,0)="0",0,2),"")</f>
        <v>0</v>
      </c>
      <c r="AM617" s="4" t="str">
        <f>IFERROR(IF(VLOOKUP(A617,raw!AY1:BB100000,3,0)="0",0,2),"")</f>
        <v>0</v>
      </c>
      <c r="AN617" s="4" t="str">
        <f>IFERROR(IF(VLOOKUP(A617,raw!AY1:BC100000,4,0)="0",0,2),"")</f>
        <v>0</v>
      </c>
      <c r="AO617" s="4" t="str">
        <f>IFERROR(IF(VLOOKUP(A617,raw!AY1:BD100000,5,0)="0",0,2),"")</f>
        <v>0</v>
      </c>
      <c r="AP617" s="4" t="str">
        <f>IFERROR(IF(VLOOKUP(A617,raw!BE1:BG100000,2,0)="0",0,2),"")</f>
        <v>0</v>
      </c>
      <c r="AQ617" s="4" t="str">
        <f>IFERROR(IF(VLOOKUP(A617,raw!BH1:BJ100000,2,0)="0",0,2),"")</f>
        <v>0</v>
      </c>
      <c r="AR617" s="4" t="str">
        <f>IFERROR(IF(VLOOKUP(A617,raw!BK1:BM100000,2,0)="0",0,2),"")</f>
        <v>0</v>
      </c>
      <c r="AS617" s="4" t="str">
        <f>IFERROR(IF(VLOOKUP(A617,raw!BK1:BN100000,3,0)="0",0,2),"")</f>
        <v>0</v>
      </c>
      <c r="AT617" s="4" t="str">
        <f>IFERROR(IF(VLOOKUP(A617,raw!BK1:BO100000,4,0)="0",0,2),"")</f>
        <v>0</v>
      </c>
      <c r="AU617" s="4" t="str">
        <f>IFERROR(IF(VLOOKUP(A617,raw!BP1:BR100000,2,0)="0",0,2),"")</f>
        <v>0</v>
      </c>
      <c r="AV617" s="4" t="str">
        <f>IFERROR(IF(VLOOKUP(A617,raw!BP1:BS100000,3,0)="0",0,2),"")</f>
        <v>0</v>
      </c>
      <c r="AW617" s="4" t="str">
        <f>IFERROR(IF(VLOOKUP(A617,raw!BP1:BT100000,4,0)="0",0,2),"")</f>
        <v>0</v>
      </c>
      <c r="AX617" s="4" t="str">
        <f>IFERROR(IF(VLOOKUP(A617,raw!BU1:BW100000,2,0)="0",0,2),"")</f>
        <v>0</v>
      </c>
      <c r="AY617" s="4" t="str">
        <f>IFERROR(IF(VLOOKUP(A617,raw!BU1:BX100000,3,0)="0",0,2),"")</f>
        <v>0</v>
      </c>
      <c r="AZ617" s="4" t="str">
        <f>IFERROR(IF(VLOOKUP(A617,raw!BY1:CA100000,2,0)="0",0,2),"")</f>
        <v>0</v>
      </c>
      <c r="BA617" s="4" t="str">
        <f>IFERROR(IF(VALUE(IFERROR(VLOOKUP(A617,raw!CB1:CD100000,2,0),""))=0,"","x"),IFERROR(VLOOKUP(A617,raw!CB1:CD100000,2,0),""))</f>
        <v>0</v>
      </c>
      <c r="BB617" s="4" t="str">
        <f>IFERROR(IF(VLOOKUP(A617,raw!CE1:CG100000,2,0)="0",0,2),"")</f>
        <v>0</v>
      </c>
      <c r="BC617" s="4" t="str">
        <f>IFERROR(IF(VLOOKUP(A617,raw!CH1:CJ100000,2,0)="0",0,2),"")</f>
        <v>0</v>
      </c>
      <c r="BD617" s="4" t="str">
        <f>IF(IFERROR(VLOOKUP(A617,raw!CH1:CK100000,3,0),0)=0, "" , HYPERLINK(VLOOKUP(A617,raw!CH1:CK100000,3,0),"Foto") )</f>
        <v>0</v>
      </c>
      <c r="BE617" s="4" t="str">
        <f>IFERROR(IF(VLOOKUP(A617,raw!CL1:CN100000,2,0)="0",0,2),"")</f>
        <v>0</v>
      </c>
      <c r="BF617" s="4" t="str">
        <f>IFERROR(IF(VLOOKUP(A617,raw!CL1:CO100000,3,0)="0",0,2),"")</f>
        <v>0</v>
      </c>
      <c r="BG617" s="4" t="str">
        <f>IFERROR(IF(VLOOKUP(A617,raw!CL1:CP100000,4,0)="0",0,2),"")</f>
        <v>0</v>
      </c>
      <c r="BH617" s="4" t="str">
        <f>IFERROR(IF(VLOOKUP(A617,raw!CL1:CQ100000,5,0)="0",0,2),"")</f>
        <v>0</v>
      </c>
      <c r="BI617" s="4" t="str">
        <f>IFERROR(IF(VLOOKUP(A617,raw!CL1:CR100000,6,0)="0",0,2),"")</f>
        <v>0</v>
      </c>
      <c r="BJ617" s="4" t="str">
        <f>IFERROR(IF(VLOOKUP(A617,raw!CL1:CS100000,7,0)="0",0,2),"")</f>
        <v>0</v>
      </c>
      <c r="BK617" s="4" t="str">
        <f>IFERROR(IF(VLOOKUP(A617,raw!CT1:CV100000,2,0)="0",0,2),"")</f>
        <v>0</v>
      </c>
      <c r="BL617" s="4" t="str">
        <f>IFERROR(IF(VLOOKUP(A617,raw!CT1:CW100000,3,0)="0",0,2),"")</f>
        <v>0</v>
      </c>
      <c r="BM617" s="4" t="str">
        <f>IFERROR(IF(VLOOKUP(A617,raw!CT1:CX100000,4,0)="0",0,2),"")</f>
        <v>0</v>
      </c>
      <c r="BN617" s="4" t="str">
        <f>IFERROR(IF(VLOOKUP(A617,raw!CT1:CY100000,5,0)="0",0,2),"")</f>
        <v>0</v>
      </c>
      <c r="BO617" s="4" t="str">
        <f>IFERROR(IF(VLOOKUP(A617,raw!CZ1:DB100000,2,0)="0",0,2),"")</f>
        <v>0</v>
      </c>
      <c r="BP617" s="4" t="str">
        <f>IFERROR(IF(VLOOKUP(A617,raw!CZ1:DC100000,3,0)="0",0,2),"")</f>
        <v>0</v>
      </c>
      <c r="BQ617" s="4" t="str">
        <f>IFERROR(IF(VLOOKUP(A617,raw!CZ1:DD100000,4,0)="0",0,2),"")</f>
        <v>0</v>
      </c>
      <c r="BR617" s="4" t="str">
        <f>IFERROR(IF(VLOOKUP(A617,raw!CZ1:DE100000,5,0)="0",0,2),"")</f>
        <v>0</v>
      </c>
      <c r="BS617" s="4" t="str">
        <f>IFERROR(IF(VLOOKUP(A617,raw!CZ1:DF100000,6,0)="0",0,2),"")</f>
        <v>0</v>
      </c>
      <c r="BT617" s="4" t="str">
        <f>IFERROR(IF(VLOOKUP(A617,raw!CZ1:DG100000,7,0)="0",0,2),"")</f>
        <v>0</v>
      </c>
      <c r="BU617" s="4" t="str">
        <f>IFERROR(IF(VLOOKUP(A617,raw!CZ1:DH100000,8,0)="0",0,2),"")</f>
        <v>0</v>
      </c>
      <c r="BV617" s="4" t="str">
        <f>IFERROR(IF(VALUE(IFERROR(VLOOKUP(A617,raw!CZ1:DI100000,9,0),""))=0,"","x"),IFERROR(VLOOKUP(A617,raw!CZ1:DI100000,9,0),""))</f>
        <v>0</v>
      </c>
      <c r="BW617" s="4" t="str">
        <f>IFERROR(IF(VLOOKUP(A617,raw!DJ1:DL100000,2,0)="0",0,2),"")</f>
        <v>0</v>
      </c>
      <c r="BX617" s="4" t="str">
        <f>IFERROR(IF(VLOOKUP(A617,raw!DJ1:DM100000,3,0)="0",0,2),"")</f>
        <v>0</v>
      </c>
      <c r="BY617" s="4" t="str">
        <f>IFERROR(IF(VLOOKUP(A617,raw!DJ1:DN100000,4,0)="0",0,2),"")</f>
        <v>0</v>
      </c>
      <c r="BZ617" s="4" t="str">
        <f>IFERROR(IF(VLOOKUP(A617,raw!DJ1:DO100000,5,0)="0",0,2),"")</f>
        <v>0</v>
      </c>
      <c r="CA617" s="4" t="str">
        <f>IFERROR(IF(VALUE(IFERROR(VLOOKUP(A617,raw!DJ1:DP100000,6,0),""))=0,"","x"),IFERROR(VLOOKUP(A617,raw!DJ1:DP100000,6,0),""))</f>
        <v>0</v>
      </c>
      <c r="CB617" s="4" t="str">
        <f>IFERROR(IF(VLOOKUP(A617,raw!DQ1:DS100000,2,0)="0",0,2),"")</f>
        <v>0</v>
      </c>
      <c r="CC617" s="4" t="str">
        <f>IFERROR(IF(VLOOKUP(A617,raw!DQ1:DT100000,3,0)="0",0,2),"")</f>
        <v>0</v>
      </c>
      <c r="CD617" s="4" t="str">
        <f>IFERROR(IF(VLOOKUP(A617,raw!DQ1:DU100000,4,0)="0",0,2),"")</f>
        <v>0</v>
      </c>
      <c r="CE617" s="4" t="str">
        <f>IFERROR(IF(VALUE(IFERROR(VLOOKUP(A617,raw!DQ1:DV100000,5,0),""))=0,"","x"),IFERROR(VLOOKUP(A617,raw!DQ1:DV100000,5,0),""))</f>
        <v>0</v>
      </c>
      <c r="CF617" s="4" t="str">
        <f>IFERROR(IF(VLOOKUP(A617,raw!DW1:DY100000,2,0)="0",0,2),"")</f>
        <v>0</v>
      </c>
      <c r="CG617" s="4" t="str">
        <f>IFERROR(IF(VALUE(IFERROR(VLOOKUP(A617,raw!DW1:DZ100000,3,0),""))=0,"","x"),IFERROR(VLOOKUP(A617,raw!DW1:DZ100000,3,0),""))</f>
        <v>0</v>
      </c>
      <c r="CH617" s="4" t="str">
        <f>IFERROR(IF(VLOOKUP(A617,raw!EA1:EC100000,2,0)="0",0,2),"")</f>
        <v>0</v>
      </c>
      <c r="CI617" s="4" t="str">
        <f>IFERROR(IF(VLOOKUP(A617,raw!ED1:EF100000,2,0)="0",0,2),"")</f>
        <v>0</v>
      </c>
      <c r="CJ617" s="4" t="str">
        <f>IFERROR(IF(VALUE(IFERROR(VLOOKUP(A617,raw!EG1:EI100000,2,0),""))=0,"","x"),IFERROR(VLOOKUP(A617,raw!EG1:EI100000,2,0),""))</f>
        <v>0</v>
      </c>
    </row>
    <row r="618" spans="1:88">
      <c r="A618" s="3">
        <v>463</v>
      </c>
      <c r="B618" s="3" t="s">
        <v>5617</v>
      </c>
      <c r="C618" s="3" t="s">
        <v>5618</v>
      </c>
      <c r="D618" s="4" t="s">
        <v>5619</v>
      </c>
      <c r="E618" s="4" t="s">
        <v>5578</v>
      </c>
      <c r="F618" s="4" t="s">
        <v>5579</v>
      </c>
      <c r="G618" s="4" t="s">
        <v>5620</v>
      </c>
      <c r="H618" s="4" t="s">
        <v>3108</v>
      </c>
      <c r="I618" s="4" t="str">
        <f>IFERROR(IF(VLOOKUP(A618,raw!B1:D100000,2,0)="0",0,2),"")</f>
        <v>0</v>
      </c>
      <c r="J618" s="4" t="str">
        <f>IFERROR(IF(VLOOKUP(A618,raw!B1:E100000,3,0)="0",0,2),"")</f>
        <v>0</v>
      </c>
      <c r="K618" s="4" t="str">
        <f>IFERROR(IF(VLOOKUP(A618,raw!B1:F100000,4,0)="0",0,2),"")</f>
        <v>0</v>
      </c>
      <c r="L618" s="4" t="str">
        <f>IFERROR(IF(VLOOKUP(A618,raw!B1:G100000,5,0)="0",0,2),"")</f>
        <v>0</v>
      </c>
      <c r="M618" s="4" t="str">
        <f>IFERROR(IF(VLOOKUP(A618,raw!B1:H100000,6,0)="0",0,2),"")</f>
        <v>0</v>
      </c>
      <c r="N618" s="4" t="str">
        <f>IFERROR(IF(VLOOKUP(A618,raw!B1:I100000,7,0)="0",0,2),"")</f>
        <v>0</v>
      </c>
      <c r="O618" s="4" t="str">
        <f>IFERROR(IF(VLOOKUP(A618,raw!J1:L100000,2,0)="0",0,2),"")</f>
        <v>0</v>
      </c>
      <c r="P618" s="4" t="str">
        <f>IFERROR(IF(VALUE(IFERROR(VLOOKUP(A618,raw!J1:M100000,3,0),""))=0,"","x"),IFERROR(VLOOKUP(A618,raw!J1:M100000,3,0),""))</f>
        <v>0</v>
      </c>
      <c r="Q618" s="4" t="str">
        <f>IF(IFERROR(VLOOKUP(A618,raw!J1:N100000,4,0),0)=0, "" , HYPERLINK(VLOOKUP(A618,raw!J1:N100000,4,0),"Foto") )</f>
        <v>0</v>
      </c>
      <c r="R618" s="4" t="str">
        <f>IFERROR(IF(VLOOKUP(A618,raw!O1:Q100000,2,0)="0",0,2),"")</f>
        <v>0</v>
      </c>
      <c r="S618" s="4" t="str">
        <f>IFERROR(IF(VALUE(IFERROR(VLOOKUP(A618,raw!O1:R100000,3,0),""))=0,"","x"),IFERROR(VLOOKUP(A618,raw!O1:R100000,3,0),""))</f>
        <v>0</v>
      </c>
      <c r="T618" s="4" t="str">
        <f>IFERROR(IF(VLOOKUP(A618,raw!S1:U100000,2,0)="0",0,2),"")</f>
        <v>0</v>
      </c>
      <c r="U618" s="4" t="str">
        <f>IF(IFERROR(VLOOKUP(A618,raw!S1:V100000,3,0),0)=0, "" , HYPERLINK(VLOOKUP(A618,raw!S1:V100000,3,0),"Foto") )</f>
        <v>0</v>
      </c>
      <c r="V618" s="4" t="str">
        <f>IFERROR(IF(VLOOKUP(A618,raw!W1:Y100000,2,0)="0",0,2),"")</f>
        <v>0</v>
      </c>
      <c r="W618" s="4" t="str">
        <f>IFERROR(IF(VALUE(IFERROR(VLOOKUP(A618,raw!W1:Z100000,3,0),""))=0,"","x"),IFERROR(VLOOKUP(A618,raw!W1:Z100000,3,0),""))</f>
        <v>0</v>
      </c>
      <c r="X618" s="4" t="str">
        <f>IF(IFERROR(VLOOKUP(A618,raw!W1:AA100000,4,0),0)=0, "" , HYPERLINK(VLOOKUP(A618,raw!W1:AA100000,4,0),"Foto") )</f>
        <v>0</v>
      </c>
      <c r="Y618" s="4" t="str">
        <f>IFERROR(IF(VLOOKUP(A618,raw!AB1:AD100000,2,0)="0",0,2),"")</f>
        <v>0</v>
      </c>
      <c r="Z618" s="4" t="str">
        <f>IFERROR(IF(VALUE(IFERROR(VLOOKUP(A618,raw!AB1:AE100000,3,0),""))=0,"","x"),IFERROR(VLOOKUP(A618,raw!AB1:AE100000,3,0),""))</f>
        <v>0</v>
      </c>
      <c r="AA618" s="4" t="str">
        <f>IFERROR(IF(VLOOKUP(A618,raw!AF1:AH100000,2,0)="0",0,2),"")</f>
        <v>0</v>
      </c>
      <c r="AB618" s="4" t="str">
        <f>IFERROR(IF(VALUE(IFERROR(VLOOKUP(A618,raw!AF1:AI100000,3,0),""))=0,"","x"),IFERROR(VLOOKUP(A618,raw!AF1:AI100000,3,0),""))</f>
        <v>0</v>
      </c>
      <c r="AC618" s="4" t="str">
        <f>IFERROR(IF(VLOOKUP(A618,raw!AJ1:AL100000,2,0)="0",0,2),"")</f>
        <v>0</v>
      </c>
      <c r="AD618" s="4" t="str">
        <f>IFERROR(IF(VLOOKUP(A618,raw!AM1:AO100000,2,0)="0",0,2),"")</f>
        <v>0</v>
      </c>
      <c r="AE618" s="4" t="str">
        <f>IFERROR(IF(VLOOKUP(A618,raw!AM1:AP100000,3,0)="0",0,2),"")</f>
        <v>0</v>
      </c>
      <c r="AF618" s="4" t="str">
        <f>IFERROR(IF(VLOOKUP(A618,raw!AM1:AQ100000,4,0)="0",0,2),"")</f>
        <v>0</v>
      </c>
      <c r="AG618" s="4" t="str">
        <f>IFERROR(IF(VLOOKUP(A618,raw!AM1:AR100000,5,0)="0",0,2),"")</f>
        <v>0</v>
      </c>
      <c r="AH618" s="4" t="str">
        <f>IFERROR(IF(VLOOKUP(A618,raw!AS1:AU100000,2,0)="0",0,2),"")</f>
        <v>0</v>
      </c>
      <c r="AI618" s="4" t="str">
        <f>IFERROR(IF(VLOOKUP(A618,raw!AS1:AV100000,3,0)="0",0,2),"")</f>
        <v>0</v>
      </c>
      <c r="AJ618" s="4" t="str">
        <f>IFERROR(IF(VLOOKUP(A618,raw!AS1:AW100000,4,0)="0",0,2),"")</f>
        <v>0</v>
      </c>
      <c r="AK618" s="4" t="str">
        <f>IFERROR(IF(VLOOKUP(A618,raw!AS1:AX100000,5,0)="0",0,2),"")</f>
        <v>0</v>
      </c>
      <c r="AL618" s="4" t="str">
        <f>IFERROR(IF(VLOOKUP(A618,raw!AY1:BA100000,2,0)="0",0,2),"")</f>
        <v>0</v>
      </c>
      <c r="AM618" s="4" t="str">
        <f>IFERROR(IF(VLOOKUP(A618,raw!AY1:BB100000,3,0)="0",0,2),"")</f>
        <v>0</v>
      </c>
      <c r="AN618" s="4" t="str">
        <f>IFERROR(IF(VLOOKUP(A618,raw!AY1:BC100000,4,0)="0",0,2),"")</f>
        <v>0</v>
      </c>
      <c r="AO618" s="4" t="str">
        <f>IFERROR(IF(VLOOKUP(A618,raw!AY1:BD100000,5,0)="0",0,2),"")</f>
        <v>0</v>
      </c>
      <c r="AP618" s="4" t="str">
        <f>IFERROR(IF(VLOOKUP(A618,raw!BE1:BG100000,2,0)="0",0,2),"")</f>
        <v>0</v>
      </c>
      <c r="AQ618" s="4" t="str">
        <f>IFERROR(IF(VLOOKUP(A618,raw!BH1:BJ100000,2,0)="0",0,2),"")</f>
        <v>0</v>
      </c>
      <c r="AR618" s="4" t="str">
        <f>IFERROR(IF(VLOOKUP(A618,raw!BK1:BM100000,2,0)="0",0,2),"")</f>
        <v>0</v>
      </c>
      <c r="AS618" s="4" t="str">
        <f>IFERROR(IF(VLOOKUP(A618,raw!BK1:BN100000,3,0)="0",0,2),"")</f>
        <v>0</v>
      </c>
      <c r="AT618" s="4" t="str">
        <f>IFERROR(IF(VLOOKUP(A618,raw!BK1:BO100000,4,0)="0",0,2),"")</f>
        <v>0</v>
      </c>
      <c r="AU618" s="4" t="str">
        <f>IFERROR(IF(VLOOKUP(A618,raw!BP1:BR100000,2,0)="0",0,2),"")</f>
        <v>0</v>
      </c>
      <c r="AV618" s="4" t="str">
        <f>IFERROR(IF(VLOOKUP(A618,raw!BP1:BS100000,3,0)="0",0,2),"")</f>
        <v>0</v>
      </c>
      <c r="AW618" s="4" t="str">
        <f>IFERROR(IF(VLOOKUP(A618,raw!BP1:BT100000,4,0)="0",0,2),"")</f>
        <v>0</v>
      </c>
      <c r="AX618" s="4" t="str">
        <f>IFERROR(IF(VLOOKUP(A618,raw!BU1:BW100000,2,0)="0",0,2),"")</f>
        <v>0</v>
      </c>
      <c r="AY618" s="4" t="str">
        <f>IFERROR(IF(VLOOKUP(A618,raw!BU1:BX100000,3,0)="0",0,2),"")</f>
        <v>0</v>
      </c>
      <c r="AZ618" s="4" t="str">
        <f>IFERROR(IF(VLOOKUP(A618,raw!BY1:CA100000,2,0)="0",0,2),"")</f>
        <v>0</v>
      </c>
      <c r="BA618" s="4" t="str">
        <f>IFERROR(IF(VALUE(IFERROR(VLOOKUP(A618,raw!CB1:CD100000,2,0),""))=0,"","x"),IFERROR(VLOOKUP(A618,raw!CB1:CD100000,2,0),""))</f>
        <v>0</v>
      </c>
      <c r="BB618" s="4" t="str">
        <f>IFERROR(IF(VLOOKUP(A618,raw!CE1:CG100000,2,0)="0",0,2),"")</f>
        <v>0</v>
      </c>
      <c r="BC618" s="4" t="str">
        <f>IFERROR(IF(VLOOKUP(A618,raw!CH1:CJ100000,2,0)="0",0,2),"")</f>
        <v>0</v>
      </c>
      <c r="BD618" s="4" t="str">
        <f>IF(IFERROR(VLOOKUP(A618,raw!CH1:CK100000,3,0),0)=0, "" , HYPERLINK(VLOOKUP(A618,raw!CH1:CK100000,3,0),"Foto") )</f>
        <v>0</v>
      </c>
      <c r="BE618" s="4" t="str">
        <f>IFERROR(IF(VLOOKUP(A618,raw!CL1:CN100000,2,0)="0",0,2),"")</f>
        <v>0</v>
      </c>
      <c r="BF618" s="4" t="str">
        <f>IFERROR(IF(VLOOKUP(A618,raw!CL1:CO100000,3,0)="0",0,2),"")</f>
        <v>0</v>
      </c>
      <c r="BG618" s="4" t="str">
        <f>IFERROR(IF(VLOOKUP(A618,raw!CL1:CP100000,4,0)="0",0,2),"")</f>
        <v>0</v>
      </c>
      <c r="BH618" s="4" t="str">
        <f>IFERROR(IF(VLOOKUP(A618,raw!CL1:CQ100000,5,0)="0",0,2),"")</f>
        <v>0</v>
      </c>
      <c r="BI618" s="4" t="str">
        <f>IFERROR(IF(VLOOKUP(A618,raw!CL1:CR100000,6,0)="0",0,2),"")</f>
        <v>0</v>
      </c>
      <c r="BJ618" s="4" t="str">
        <f>IFERROR(IF(VLOOKUP(A618,raw!CL1:CS100000,7,0)="0",0,2),"")</f>
        <v>0</v>
      </c>
      <c r="BK618" s="4" t="str">
        <f>IFERROR(IF(VLOOKUP(A618,raw!CT1:CV100000,2,0)="0",0,2),"")</f>
        <v>0</v>
      </c>
      <c r="BL618" s="4" t="str">
        <f>IFERROR(IF(VLOOKUP(A618,raw!CT1:CW100000,3,0)="0",0,2),"")</f>
        <v>0</v>
      </c>
      <c r="BM618" s="4" t="str">
        <f>IFERROR(IF(VLOOKUP(A618,raw!CT1:CX100000,4,0)="0",0,2),"")</f>
        <v>0</v>
      </c>
      <c r="BN618" s="4" t="str">
        <f>IFERROR(IF(VLOOKUP(A618,raw!CT1:CY100000,5,0)="0",0,2),"")</f>
        <v>0</v>
      </c>
      <c r="BO618" s="4" t="str">
        <f>IFERROR(IF(VLOOKUP(A618,raw!CZ1:DB100000,2,0)="0",0,2),"")</f>
        <v>0</v>
      </c>
      <c r="BP618" s="4" t="str">
        <f>IFERROR(IF(VLOOKUP(A618,raw!CZ1:DC100000,3,0)="0",0,2),"")</f>
        <v>0</v>
      </c>
      <c r="BQ618" s="4" t="str">
        <f>IFERROR(IF(VLOOKUP(A618,raw!CZ1:DD100000,4,0)="0",0,2),"")</f>
        <v>0</v>
      </c>
      <c r="BR618" s="4" t="str">
        <f>IFERROR(IF(VLOOKUP(A618,raw!CZ1:DE100000,5,0)="0",0,2),"")</f>
        <v>0</v>
      </c>
      <c r="BS618" s="4" t="str">
        <f>IFERROR(IF(VLOOKUP(A618,raw!CZ1:DF100000,6,0)="0",0,2),"")</f>
        <v>0</v>
      </c>
      <c r="BT618" s="4" t="str">
        <f>IFERROR(IF(VLOOKUP(A618,raw!CZ1:DG100000,7,0)="0",0,2),"")</f>
        <v>0</v>
      </c>
      <c r="BU618" s="4" t="str">
        <f>IFERROR(IF(VLOOKUP(A618,raw!CZ1:DH100000,8,0)="0",0,2),"")</f>
        <v>0</v>
      </c>
      <c r="BV618" s="4" t="str">
        <f>IFERROR(IF(VALUE(IFERROR(VLOOKUP(A618,raw!CZ1:DI100000,9,0),""))=0,"","x"),IFERROR(VLOOKUP(A618,raw!CZ1:DI100000,9,0),""))</f>
        <v>0</v>
      </c>
      <c r="BW618" s="4" t="str">
        <f>IFERROR(IF(VLOOKUP(A618,raw!DJ1:DL100000,2,0)="0",0,2),"")</f>
        <v>0</v>
      </c>
      <c r="BX618" s="4" t="str">
        <f>IFERROR(IF(VLOOKUP(A618,raw!DJ1:DM100000,3,0)="0",0,2),"")</f>
        <v>0</v>
      </c>
      <c r="BY618" s="4" t="str">
        <f>IFERROR(IF(VLOOKUP(A618,raw!DJ1:DN100000,4,0)="0",0,2),"")</f>
        <v>0</v>
      </c>
      <c r="BZ618" s="4" t="str">
        <f>IFERROR(IF(VLOOKUP(A618,raw!DJ1:DO100000,5,0)="0",0,2),"")</f>
        <v>0</v>
      </c>
      <c r="CA618" s="4" t="str">
        <f>IFERROR(IF(VALUE(IFERROR(VLOOKUP(A618,raw!DJ1:DP100000,6,0),""))=0,"","x"),IFERROR(VLOOKUP(A618,raw!DJ1:DP100000,6,0),""))</f>
        <v>0</v>
      </c>
      <c r="CB618" s="4" t="str">
        <f>IFERROR(IF(VLOOKUP(A618,raw!DQ1:DS100000,2,0)="0",0,2),"")</f>
        <v>0</v>
      </c>
      <c r="CC618" s="4" t="str">
        <f>IFERROR(IF(VLOOKUP(A618,raw!DQ1:DT100000,3,0)="0",0,2),"")</f>
        <v>0</v>
      </c>
      <c r="CD618" s="4" t="str">
        <f>IFERROR(IF(VLOOKUP(A618,raw!DQ1:DU100000,4,0)="0",0,2),"")</f>
        <v>0</v>
      </c>
      <c r="CE618" s="4" t="str">
        <f>IFERROR(IF(VALUE(IFERROR(VLOOKUP(A618,raw!DQ1:DV100000,5,0),""))=0,"","x"),IFERROR(VLOOKUP(A618,raw!DQ1:DV100000,5,0),""))</f>
        <v>0</v>
      </c>
      <c r="CF618" s="4" t="str">
        <f>IFERROR(IF(VLOOKUP(A618,raw!DW1:DY100000,2,0)="0",0,2),"")</f>
        <v>0</v>
      </c>
      <c r="CG618" s="4" t="str">
        <f>IFERROR(IF(VALUE(IFERROR(VLOOKUP(A618,raw!DW1:DZ100000,3,0),""))=0,"","x"),IFERROR(VLOOKUP(A618,raw!DW1:DZ100000,3,0),""))</f>
        <v>0</v>
      </c>
      <c r="CH618" s="4" t="str">
        <f>IFERROR(IF(VLOOKUP(A618,raw!EA1:EC100000,2,0)="0",0,2),"")</f>
        <v>0</v>
      </c>
      <c r="CI618" s="4" t="str">
        <f>IFERROR(IF(VLOOKUP(A618,raw!ED1:EF100000,2,0)="0",0,2),"")</f>
        <v>0</v>
      </c>
      <c r="CJ618" s="4" t="str">
        <f>IFERROR(IF(VALUE(IFERROR(VLOOKUP(A618,raw!EG1:EI100000,2,0),""))=0,"","x"),IFERROR(VLOOKUP(A618,raw!EG1:EI100000,2,0),""))</f>
        <v>0</v>
      </c>
    </row>
    <row r="619" spans="1:88">
      <c r="A619" s="3">
        <v>434</v>
      </c>
      <c r="B619" s="3" t="s">
        <v>5621</v>
      </c>
      <c r="C619" s="3" t="s">
        <v>5622</v>
      </c>
      <c r="D619" s="4" t="s">
        <v>5623</v>
      </c>
      <c r="E619" s="4" t="s">
        <v>5578</v>
      </c>
      <c r="F619" s="4" t="s">
        <v>5579</v>
      </c>
      <c r="G619" s="4" t="s">
        <v>5624</v>
      </c>
      <c r="H619" s="4" t="s">
        <v>3108</v>
      </c>
      <c r="I619" s="4" t="str">
        <f>IFERROR(IF(VLOOKUP(A619,raw!B1:D100000,2,0)="0",0,2),"")</f>
        <v>0</v>
      </c>
      <c r="J619" s="4" t="str">
        <f>IFERROR(IF(VLOOKUP(A619,raw!B1:E100000,3,0)="0",0,2),"")</f>
        <v>0</v>
      </c>
      <c r="K619" s="4" t="str">
        <f>IFERROR(IF(VLOOKUP(A619,raw!B1:F100000,4,0)="0",0,2),"")</f>
        <v>0</v>
      </c>
      <c r="L619" s="4" t="str">
        <f>IFERROR(IF(VLOOKUP(A619,raw!B1:G100000,5,0)="0",0,2),"")</f>
        <v>0</v>
      </c>
      <c r="M619" s="4" t="str">
        <f>IFERROR(IF(VLOOKUP(A619,raw!B1:H100000,6,0)="0",0,2),"")</f>
        <v>0</v>
      </c>
      <c r="N619" s="4" t="str">
        <f>IFERROR(IF(VLOOKUP(A619,raw!B1:I100000,7,0)="0",0,2),"")</f>
        <v>0</v>
      </c>
      <c r="O619" s="4" t="str">
        <f>IFERROR(IF(VLOOKUP(A619,raw!J1:L100000,2,0)="0",0,2),"")</f>
        <v>0</v>
      </c>
      <c r="P619" s="4" t="str">
        <f>IFERROR(IF(VALUE(IFERROR(VLOOKUP(A619,raw!J1:M100000,3,0),""))=0,"","x"),IFERROR(VLOOKUP(A619,raw!J1:M100000,3,0),""))</f>
        <v>0</v>
      </c>
      <c r="Q619" s="4" t="str">
        <f>IF(IFERROR(VLOOKUP(A619,raw!J1:N100000,4,0),0)=0, "" , HYPERLINK(VLOOKUP(A619,raw!J1:N100000,4,0),"Foto") )</f>
        <v>0</v>
      </c>
      <c r="R619" s="4" t="str">
        <f>IFERROR(IF(VLOOKUP(A619,raw!O1:Q100000,2,0)="0",0,2),"")</f>
        <v>0</v>
      </c>
      <c r="S619" s="4" t="str">
        <f>IFERROR(IF(VALUE(IFERROR(VLOOKUP(A619,raw!O1:R100000,3,0),""))=0,"","x"),IFERROR(VLOOKUP(A619,raw!O1:R100000,3,0),""))</f>
        <v>0</v>
      </c>
      <c r="T619" s="4" t="str">
        <f>IFERROR(IF(VLOOKUP(A619,raw!S1:U100000,2,0)="0",0,2),"")</f>
        <v>0</v>
      </c>
      <c r="U619" s="4" t="str">
        <f>IF(IFERROR(VLOOKUP(A619,raw!S1:V100000,3,0),0)=0, "" , HYPERLINK(VLOOKUP(A619,raw!S1:V100000,3,0),"Foto") )</f>
        <v>0</v>
      </c>
      <c r="V619" s="4" t="str">
        <f>IFERROR(IF(VLOOKUP(A619,raw!W1:Y100000,2,0)="0",0,2),"")</f>
        <v>0</v>
      </c>
      <c r="W619" s="4" t="str">
        <f>IFERROR(IF(VALUE(IFERROR(VLOOKUP(A619,raw!W1:Z100000,3,0),""))=0,"","x"),IFERROR(VLOOKUP(A619,raw!W1:Z100000,3,0),""))</f>
        <v>0</v>
      </c>
      <c r="X619" s="4" t="str">
        <f>IF(IFERROR(VLOOKUP(A619,raw!W1:AA100000,4,0),0)=0, "" , HYPERLINK(VLOOKUP(A619,raw!W1:AA100000,4,0),"Foto") )</f>
        <v>0</v>
      </c>
      <c r="Y619" s="4" t="str">
        <f>IFERROR(IF(VLOOKUP(A619,raw!AB1:AD100000,2,0)="0",0,2),"")</f>
        <v>0</v>
      </c>
      <c r="Z619" s="4" t="str">
        <f>IFERROR(IF(VALUE(IFERROR(VLOOKUP(A619,raw!AB1:AE100000,3,0),""))=0,"","x"),IFERROR(VLOOKUP(A619,raw!AB1:AE100000,3,0),""))</f>
        <v>0</v>
      </c>
      <c r="AA619" s="4" t="str">
        <f>IFERROR(IF(VLOOKUP(A619,raw!AF1:AH100000,2,0)="0",0,2),"")</f>
        <v>0</v>
      </c>
      <c r="AB619" s="4" t="str">
        <f>IFERROR(IF(VALUE(IFERROR(VLOOKUP(A619,raw!AF1:AI100000,3,0),""))=0,"","x"),IFERROR(VLOOKUP(A619,raw!AF1:AI100000,3,0),""))</f>
        <v>0</v>
      </c>
      <c r="AC619" s="4" t="str">
        <f>IFERROR(IF(VLOOKUP(A619,raw!AJ1:AL100000,2,0)="0",0,2),"")</f>
        <v>0</v>
      </c>
      <c r="AD619" s="4" t="str">
        <f>IFERROR(IF(VLOOKUP(A619,raw!AM1:AO100000,2,0)="0",0,2),"")</f>
        <v>0</v>
      </c>
      <c r="AE619" s="4" t="str">
        <f>IFERROR(IF(VLOOKUP(A619,raw!AM1:AP100000,3,0)="0",0,2),"")</f>
        <v>0</v>
      </c>
      <c r="AF619" s="4" t="str">
        <f>IFERROR(IF(VLOOKUP(A619,raw!AM1:AQ100000,4,0)="0",0,2),"")</f>
        <v>0</v>
      </c>
      <c r="AG619" s="4" t="str">
        <f>IFERROR(IF(VLOOKUP(A619,raw!AM1:AR100000,5,0)="0",0,2),"")</f>
        <v>0</v>
      </c>
      <c r="AH619" s="4" t="str">
        <f>IFERROR(IF(VLOOKUP(A619,raw!AS1:AU100000,2,0)="0",0,2),"")</f>
        <v>0</v>
      </c>
      <c r="AI619" s="4" t="str">
        <f>IFERROR(IF(VLOOKUP(A619,raw!AS1:AV100000,3,0)="0",0,2),"")</f>
        <v>0</v>
      </c>
      <c r="AJ619" s="4" t="str">
        <f>IFERROR(IF(VLOOKUP(A619,raw!AS1:AW100000,4,0)="0",0,2),"")</f>
        <v>0</v>
      </c>
      <c r="AK619" s="4" t="str">
        <f>IFERROR(IF(VLOOKUP(A619,raw!AS1:AX100000,5,0)="0",0,2),"")</f>
        <v>0</v>
      </c>
      <c r="AL619" s="4" t="str">
        <f>IFERROR(IF(VLOOKUP(A619,raw!AY1:BA100000,2,0)="0",0,2),"")</f>
        <v>0</v>
      </c>
      <c r="AM619" s="4" t="str">
        <f>IFERROR(IF(VLOOKUP(A619,raw!AY1:BB100000,3,0)="0",0,2),"")</f>
        <v>0</v>
      </c>
      <c r="AN619" s="4" t="str">
        <f>IFERROR(IF(VLOOKUP(A619,raw!AY1:BC100000,4,0)="0",0,2),"")</f>
        <v>0</v>
      </c>
      <c r="AO619" s="4" t="str">
        <f>IFERROR(IF(VLOOKUP(A619,raw!AY1:BD100000,5,0)="0",0,2),"")</f>
        <v>0</v>
      </c>
      <c r="AP619" s="4" t="str">
        <f>IFERROR(IF(VLOOKUP(A619,raw!BE1:BG100000,2,0)="0",0,2),"")</f>
        <v>0</v>
      </c>
      <c r="AQ619" s="4" t="str">
        <f>IFERROR(IF(VLOOKUP(A619,raw!BH1:BJ100000,2,0)="0",0,2),"")</f>
        <v>0</v>
      </c>
      <c r="AR619" s="4" t="str">
        <f>IFERROR(IF(VLOOKUP(A619,raw!BK1:BM100000,2,0)="0",0,2),"")</f>
        <v>0</v>
      </c>
      <c r="AS619" s="4" t="str">
        <f>IFERROR(IF(VLOOKUP(A619,raw!BK1:BN100000,3,0)="0",0,2),"")</f>
        <v>0</v>
      </c>
      <c r="AT619" s="4" t="str">
        <f>IFERROR(IF(VLOOKUP(A619,raw!BK1:BO100000,4,0)="0",0,2),"")</f>
        <v>0</v>
      </c>
      <c r="AU619" s="4" t="str">
        <f>IFERROR(IF(VLOOKUP(A619,raw!BP1:BR100000,2,0)="0",0,2),"")</f>
        <v>0</v>
      </c>
      <c r="AV619" s="4" t="str">
        <f>IFERROR(IF(VLOOKUP(A619,raw!BP1:BS100000,3,0)="0",0,2),"")</f>
        <v>0</v>
      </c>
      <c r="AW619" s="4" t="str">
        <f>IFERROR(IF(VLOOKUP(A619,raw!BP1:BT100000,4,0)="0",0,2),"")</f>
        <v>0</v>
      </c>
      <c r="AX619" s="4" t="str">
        <f>IFERROR(IF(VLOOKUP(A619,raw!BU1:BW100000,2,0)="0",0,2),"")</f>
        <v>0</v>
      </c>
      <c r="AY619" s="4" t="str">
        <f>IFERROR(IF(VLOOKUP(A619,raw!BU1:BX100000,3,0)="0",0,2),"")</f>
        <v>0</v>
      </c>
      <c r="AZ619" s="4" t="str">
        <f>IFERROR(IF(VLOOKUP(A619,raw!BY1:CA100000,2,0)="0",0,2),"")</f>
        <v>0</v>
      </c>
      <c r="BA619" s="4" t="str">
        <f>IFERROR(IF(VALUE(IFERROR(VLOOKUP(A619,raw!CB1:CD100000,2,0),""))=0,"","x"),IFERROR(VLOOKUP(A619,raw!CB1:CD100000,2,0),""))</f>
        <v>0</v>
      </c>
      <c r="BB619" s="4" t="str">
        <f>IFERROR(IF(VLOOKUP(A619,raw!CE1:CG100000,2,0)="0",0,2),"")</f>
        <v>0</v>
      </c>
      <c r="BC619" s="4" t="str">
        <f>IFERROR(IF(VLOOKUP(A619,raw!CH1:CJ100000,2,0)="0",0,2),"")</f>
        <v>0</v>
      </c>
      <c r="BD619" s="4" t="str">
        <f>IF(IFERROR(VLOOKUP(A619,raw!CH1:CK100000,3,0),0)=0, "" , HYPERLINK(VLOOKUP(A619,raw!CH1:CK100000,3,0),"Foto") )</f>
        <v>0</v>
      </c>
      <c r="BE619" s="4" t="str">
        <f>IFERROR(IF(VLOOKUP(A619,raw!CL1:CN100000,2,0)="0",0,2),"")</f>
        <v>0</v>
      </c>
      <c r="BF619" s="4" t="str">
        <f>IFERROR(IF(VLOOKUP(A619,raw!CL1:CO100000,3,0)="0",0,2),"")</f>
        <v>0</v>
      </c>
      <c r="BG619" s="4" t="str">
        <f>IFERROR(IF(VLOOKUP(A619,raw!CL1:CP100000,4,0)="0",0,2),"")</f>
        <v>0</v>
      </c>
      <c r="BH619" s="4" t="str">
        <f>IFERROR(IF(VLOOKUP(A619,raw!CL1:CQ100000,5,0)="0",0,2),"")</f>
        <v>0</v>
      </c>
      <c r="BI619" s="4" t="str">
        <f>IFERROR(IF(VLOOKUP(A619,raw!CL1:CR100000,6,0)="0",0,2),"")</f>
        <v>0</v>
      </c>
      <c r="BJ619" s="4" t="str">
        <f>IFERROR(IF(VLOOKUP(A619,raw!CL1:CS100000,7,0)="0",0,2),"")</f>
        <v>0</v>
      </c>
      <c r="BK619" s="4" t="str">
        <f>IFERROR(IF(VLOOKUP(A619,raw!CT1:CV100000,2,0)="0",0,2),"")</f>
        <v>0</v>
      </c>
      <c r="BL619" s="4" t="str">
        <f>IFERROR(IF(VLOOKUP(A619,raw!CT1:CW100000,3,0)="0",0,2),"")</f>
        <v>0</v>
      </c>
      <c r="BM619" s="4" t="str">
        <f>IFERROR(IF(VLOOKUP(A619,raw!CT1:CX100000,4,0)="0",0,2),"")</f>
        <v>0</v>
      </c>
      <c r="BN619" s="4" t="str">
        <f>IFERROR(IF(VLOOKUP(A619,raw!CT1:CY100000,5,0)="0",0,2),"")</f>
        <v>0</v>
      </c>
      <c r="BO619" s="4" t="str">
        <f>IFERROR(IF(VLOOKUP(A619,raw!CZ1:DB100000,2,0)="0",0,2),"")</f>
        <v>0</v>
      </c>
      <c r="BP619" s="4" t="str">
        <f>IFERROR(IF(VLOOKUP(A619,raw!CZ1:DC100000,3,0)="0",0,2),"")</f>
        <v>0</v>
      </c>
      <c r="BQ619" s="4" t="str">
        <f>IFERROR(IF(VLOOKUP(A619,raw!CZ1:DD100000,4,0)="0",0,2),"")</f>
        <v>0</v>
      </c>
      <c r="BR619" s="4" t="str">
        <f>IFERROR(IF(VLOOKUP(A619,raw!CZ1:DE100000,5,0)="0",0,2),"")</f>
        <v>0</v>
      </c>
      <c r="BS619" s="4" t="str">
        <f>IFERROR(IF(VLOOKUP(A619,raw!CZ1:DF100000,6,0)="0",0,2),"")</f>
        <v>0</v>
      </c>
      <c r="BT619" s="4" t="str">
        <f>IFERROR(IF(VLOOKUP(A619,raw!CZ1:DG100000,7,0)="0",0,2),"")</f>
        <v>0</v>
      </c>
      <c r="BU619" s="4" t="str">
        <f>IFERROR(IF(VLOOKUP(A619,raw!CZ1:DH100000,8,0)="0",0,2),"")</f>
        <v>0</v>
      </c>
      <c r="BV619" s="4" t="str">
        <f>IFERROR(IF(VALUE(IFERROR(VLOOKUP(A619,raw!CZ1:DI100000,9,0),""))=0,"","x"),IFERROR(VLOOKUP(A619,raw!CZ1:DI100000,9,0),""))</f>
        <v>0</v>
      </c>
      <c r="BW619" s="4" t="str">
        <f>IFERROR(IF(VLOOKUP(A619,raw!DJ1:DL100000,2,0)="0",0,2),"")</f>
        <v>0</v>
      </c>
      <c r="BX619" s="4" t="str">
        <f>IFERROR(IF(VLOOKUP(A619,raw!DJ1:DM100000,3,0)="0",0,2),"")</f>
        <v>0</v>
      </c>
      <c r="BY619" s="4" t="str">
        <f>IFERROR(IF(VLOOKUP(A619,raw!DJ1:DN100000,4,0)="0",0,2),"")</f>
        <v>0</v>
      </c>
      <c r="BZ619" s="4" t="str">
        <f>IFERROR(IF(VLOOKUP(A619,raw!DJ1:DO100000,5,0)="0",0,2),"")</f>
        <v>0</v>
      </c>
      <c r="CA619" s="4" t="str">
        <f>IFERROR(IF(VALUE(IFERROR(VLOOKUP(A619,raw!DJ1:DP100000,6,0),""))=0,"","x"),IFERROR(VLOOKUP(A619,raw!DJ1:DP100000,6,0),""))</f>
        <v>0</v>
      </c>
      <c r="CB619" s="4" t="str">
        <f>IFERROR(IF(VLOOKUP(A619,raw!DQ1:DS100000,2,0)="0",0,2),"")</f>
        <v>0</v>
      </c>
      <c r="CC619" s="4" t="str">
        <f>IFERROR(IF(VLOOKUP(A619,raw!DQ1:DT100000,3,0)="0",0,2),"")</f>
        <v>0</v>
      </c>
      <c r="CD619" s="4" t="str">
        <f>IFERROR(IF(VLOOKUP(A619,raw!DQ1:DU100000,4,0)="0",0,2),"")</f>
        <v>0</v>
      </c>
      <c r="CE619" s="4" t="str">
        <f>IFERROR(IF(VALUE(IFERROR(VLOOKUP(A619,raw!DQ1:DV100000,5,0),""))=0,"","x"),IFERROR(VLOOKUP(A619,raw!DQ1:DV100000,5,0),""))</f>
        <v>0</v>
      </c>
      <c r="CF619" s="4" t="str">
        <f>IFERROR(IF(VLOOKUP(A619,raw!DW1:DY100000,2,0)="0",0,2),"")</f>
        <v>0</v>
      </c>
      <c r="CG619" s="4" t="str">
        <f>IFERROR(IF(VALUE(IFERROR(VLOOKUP(A619,raw!DW1:DZ100000,3,0),""))=0,"","x"),IFERROR(VLOOKUP(A619,raw!DW1:DZ100000,3,0),""))</f>
        <v>0</v>
      </c>
      <c r="CH619" s="4" t="str">
        <f>IFERROR(IF(VLOOKUP(A619,raw!EA1:EC100000,2,0)="0",0,2),"")</f>
        <v>0</v>
      </c>
      <c r="CI619" s="4" t="str">
        <f>IFERROR(IF(VLOOKUP(A619,raw!ED1:EF100000,2,0)="0",0,2),"")</f>
        <v>0</v>
      </c>
      <c r="CJ619" s="4" t="str">
        <f>IFERROR(IF(VALUE(IFERROR(VLOOKUP(A619,raw!EG1:EI100000,2,0),""))=0,"","x"),IFERROR(VLOOKUP(A619,raw!EG1:EI100000,2,0),""))</f>
        <v>0</v>
      </c>
    </row>
    <row r="620" spans="1:88">
      <c r="A620" s="3">
        <v>447</v>
      </c>
      <c r="B620" s="3" t="s">
        <v>5625</v>
      </c>
      <c r="C620" s="3" t="s">
        <v>5626</v>
      </c>
      <c r="D620" s="4" t="s">
        <v>5627</v>
      </c>
      <c r="E620" s="4" t="s">
        <v>5578</v>
      </c>
      <c r="F620" s="4" t="s">
        <v>5579</v>
      </c>
      <c r="G620" s="4" t="s">
        <v>5628</v>
      </c>
      <c r="H620" s="4" t="s">
        <v>3087</v>
      </c>
      <c r="I620" s="4" t="str">
        <f>IFERROR(IF(VLOOKUP(A620,raw!B1:D100000,2,0)="0",0,2),"")</f>
        <v>0</v>
      </c>
      <c r="J620" s="4" t="str">
        <f>IFERROR(IF(VLOOKUP(A620,raw!B1:E100000,3,0)="0",0,2),"")</f>
        <v>0</v>
      </c>
      <c r="K620" s="4" t="str">
        <f>IFERROR(IF(VLOOKUP(A620,raw!B1:F100000,4,0)="0",0,2),"")</f>
        <v>0</v>
      </c>
      <c r="L620" s="4" t="str">
        <f>IFERROR(IF(VLOOKUP(A620,raw!B1:G100000,5,0)="0",0,2),"")</f>
        <v>0</v>
      </c>
      <c r="M620" s="4" t="str">
        <f>IFERROR(IF(VLOOKUP(A620,raw!B1:H100000,6,0)="0",0,2),"")</f>
        <v>0</v>
      </c>
      <c r="N620" s="4" t="str">
        <f>IFERROR(IF(VLOOKUP(A620,raw!B1:I100000,7,0)="0",0,2),"")</f>
        <v>0</v>
      </c>
      <c r="O620" s="4" t="str">
        <f>IFERROR(IF(VLOOKUP(A620,raw!J1:L100000,2,0)="0",0,2),"")</f>
        <v>0</v>
      </c>
      <c r="P620" s="4" t="str">
        <f>IFERROR(IF(VALUE(IFERROR(VLOOKUP(A620,raw!J1:M100000,3,0),""))=0,"","x"),IFERROR(VLOOKUP(A620,raw!J1:M100000,3,0),""))</f>
        <v>0</v>
      </c>
      <c r="Q620" s="4" t="str">
        <f>IF(IFERROR(VLOOKUP(A620,raw!J1:N100000,4,0),0)=0, "" , HYPERLINK(VLOOKUP(A620,raw!J1:N100000,4,0),"Foto") )</f>
        <v>0</v>
      </c>
      <c r="R620" s="4" t="str">
        <f>IFERROR(IF(VLOOKUP(A620,raw!O1:Q100000,2,0)="0",0,2),"")</f>
        <v>0</v>
      </c>
      <c r="S620" s="4" t="str">
        <f>IFERROR(IF(VALUE(IFERROR(VLOOKUP(A620,raw!O1:R100000,3,0),""))=0,"","x"),IFERROR(VLOOKUP(A620,raw!O1:R100000,3,0),""))</f>
        <v>0</v>
      </c>
      <c r="T620" s="4" t="str">
        <f>IFERROR(IF(VLOOKUP(A620,raw!S1:U100000,2,0)="0",0,2),"")</f>
        <v>0</v>
      </c>
      <c r="U620" s="4" t="str">
        <f>IF(IFERROR(VLOOKUP(A620,raw!S1:V100000,3,0),0)=0, "" , HYPERLINK(VLOOKUP(A620,raw!S1:V100000,3,0),"Foto") )</f>
        <v>0</v>
      </c>
      <c r="V620" s="4" t="str">
        <f>IFERROR(IF(VLOOKUP(A620,raw!W1:Y100000,2,0)="0",0,2),"")</f>
        <v>0</v>
      </c>
      <c r="W620" s="4" t="str">
        <f>IFERROR(IF(VALUE(IFERROR(VLOOKUP(A620,raw!W1:Z100000,3,0),""))=0,"","x"),IFERROR(VLOOKUP(A620,raw!W1:Z100000,3,0),""))</f>
        <v>0</v>
      </c>
      <c r="X620" s="4" t="str">
        <f>IF(IFERROR(VLOOKUP(A620,raw!W1:AA100000,4,0),0)=0, "" , HYPERLINK(VLOOKUP(A620,raw!W1:AA100000,4,0),"Foto") )</f>
        <v>0</v>
      </c>
      <c r="Y620" s="4" t="str">
        <f>IFERROR(IF(VLOOKUP(A620,raw!AB1:AD100000,2,0)="0",0,2),"")</f>
        <v>0</v>
      </c>
      <c r="Z620" s="4" t="str">
        <f>IFERROR(IF(VALUE(IFERROR(VLOOKUP(A620,raw!AB1:AE100000,3,0),""))=0,"","x"),IFERROR(VLOOKUP(A620,raw!AB1:AE100000,3,0),""))</f>
        <v>0</v>
      </c>
      <c r="AA620" s="4" t="str">
        <f>IFERROR(IF(VLOOKUP(A620,raw!AF1:AH100000,2,0)="0",0,2),"")</f>
        <v>0</v>
      </c>
      <c r="AB620" s="4" t="str">
        <f>IFERROR(IF(VALUE(IFERROR(VLOOKUP(A620,raw!AF1:AI100000,3,0),""))=0,"","x"),IFERROR(VLOOKUP(A620,raw!AF1:AI100000,3,0),""))</f>
        <v>0</v>
      </c>
      <c r="AC620" s="4" t="str">
        <f>IFERROR(IF(VLOOKUP(A620,raw!AJ1:AL100000,2,0)="0",0,2),"")</f>
        <v>0</v>
      </c>
      <c r="AD620" s="4" t="str">
        <f>IFERROR(IF(VLOOKUP(A620,raw!AM1:AO100000,2,0)="0",0,2),"")</f>
        <v>0</v>
      </c>
      <c r="AE620" s="4" t="str">
        <f>IFERROR(IF(VLOOKUP(A620,raw!AM1:AP100000,3,0)="0",0,2),"")</f>
        <v>0</v>
      </c>
      <c r="AF620" s="4" t="str">
        <f>IFERROR(IF(VLOOKUP(A620,raw!AM1:AQ100000,4,0)="0",0,2),"")</f>
        <v>0</v>
      </c>
      <c r="AG620" s="4" t="str">
        <f>IFERROR(IF(VLOOKUP(A620,raw!AM1:AR100000,5,0)="0",0,2),"")</f>
        <v>0</v>
      </c>
      <c r="AH620" s="4" t="str">
        <f>IFERROR(IF(VLOOKUP(A620,raw!AS1:AU100000,2,0)="0",0,2),"")</f>
        <v>0</v>
      </c>
      <c r="AI620" s="4" t="str">
        <f>IFERROR(IF(VLOOKUP(A620,raw!AS1:AV100000,3,0)="0",0,2),"")</f>
        <v>0</v>
      </c>
      <c r="AJ620" s="4" t="str">
        <f>IFERROR(IF(VLOOKUP(A620,raw!AS1:AW100000,4,0)="0",0,2),"")</f>
        <v>0</v>
      </c>
      <c r="AK620" s="4" t="str">
        <f>IFERROR(IF(VLOOKUP(A620,raw!AS1:AX100000,5,0)="0",0,2),"")</f>
        <v>0</v>
      </c>
      <c r="AL620" s="4" t="str">
        <f>IFERROR(IF(VLOOKUP(A620,raw!AY1:BA100000,2,0)="0",0,2),"")</f>
        <v>0</v>
      </c>
      <c r="AM620" s="4" t="str">
        <f>IFERROR(IF(VLOOKUP(A620,raw!AY1:BB100000,3,0)="0",0,2),"")</f>
        <v>0</v>
      </c>
      <c r="AN620" s="4" t="str">
        <f>IFERROR(IF(VLOOKUP(A620,raw!AY1:BC100000,4,0)="0",0,2),"")</f>
        <v>0</v>
      </c>
      <c r="AO620" s="4" t="str">
        <f>IFERROR(IF(VLOOKUP(A620,raw!AY1:BD100000,5,0)="0",0,2),"")</f>
        <v>0</v>
      </c>
      <c r="AP620" s="4" t="str">
        <f>IFERROR(IF(VLOOKUP(A620,raw!BE1:BG100000,2,0)="0",0,2),"")</f>
        <v>0</v>
      </c>
      <c r="AQ620" s="4" t="str">
        <f>IFERROR(IF(VLOOKUP(A620,raw!BH1:BJ100000,2,0)="0",0,2),"")</f>
        <v>0</v>
      </c>
      <c r="AR620" s="4" t="str">
        <f>IFERROR(IF(VLOOKUP(A620,raw!BK1:BM100000,2,0)="0",0,2),"")</f>
        <v>0</v>
      </c>
      <c r="AS620" s="4" t="str">
        <f>IFERROR(IF(VLOOKUP(A620,raw!BK1:BN100000,3,0)="0",0,2),"")</f>
        <v>0</v>
      </c>
      <c r="AT620" s="4" t="str">
        <f>IFERROR(IF(VLOOKUP(A620,raw!BK1:BO100000,4,0)="0",0,2),"")</f>
        <v>0</v>
      </c>
      <c r="AU620" s="4" t="str">
        <f>IFERROR(IF(VLOOKUP(A620,raw!BP1:BR100000,2,0)="0",0,2),"")</f>
        <v>0</v>
      </c>
      <c r="AV620" s="4" t="str">
        <f>IFERROR(IF(VLOOKUP(A620,raw!BP1:BS100000,3,0)="0",0,2),"")</f>
        <v>0</v>
      </c>
      <c r="AW620" s="4" t="str">
        <f>IFERROR(IF(VLOOKUP(A620,raw!BP1:BT100000,4,0)="0",0,2),"")</f>
        <v>0</v>
      </c>
      <c r="AX620" s="4" t="str">
        <f>IFERROR(IF(VLOOKUP(A620,raw!BU1:BW100000,2,0)="0",0,2),"")</f>
        <v>0</v>
      </c>
      <c r="AY620" s="4" t="str">
        <f>IFERROR(IF(VLOOKUP(A620,raw!BU1:BX100000,3,0)="0",0,2),"")</f>
        <v>0</v>
      </c>
      <c r="AZ620" s="4" t="str">
        <f>IFERROR(IF(VLOOKUP(A620,raw!BY1:CA100000,2,0)="0",0,2),"")</f>
        <v>0</v>
      </c>
      <c r="BA620" s="4" t="str">
        <f>IFERROR(IF(VALUE(IFERROR(VLOOKUP(A620,raw!CB1:CD100000,2,0),""))=0,"","x"),IFERROR(VLOOKUP(A620,raw!CB1:CD100000,2,0),""))</f>
        <v>0</v>
      </c>
      <c r="BB620" s="4" t="str">
        <f>IFERROR(IF(VLOOKUP(A620,raw!CE1:CG100000,2,0)="0",0,2),"")</f>
        <v>0</v>
      </c>
      <c r="BC620" s="4" t="str">
        <f>IFERROR(IF(VLOOKUP(A620,raw!CH1:CJ100000,2,0)="0",0,2),"")</f>
        <v>0</v>
      </c>
      <c r="BD620" s="4" t="str">
        <f>IF(IFERROR(VLOOKUP(A620,raw!CH1:CK100000,3,0),0)=0, "" , HYPERLINK(VLOOKUP(A620,raw!CH1:CK100000,3,0),"Foto") )</f>
        <v>0</v>
      </c>
      <c r="BE620" s="4" t="str">
        <f>IFERROR(IF(VLOOKUP(A620,raw!CL1:CN100000,2,0)="0",0,2),"")</f>
        <v>0</v>
      </c>
      <c r="BF620" s="4" t="str">
        <f>IFERROR(IF(VLOOKUP(A620,raw!CL1:CO100000,3,0)="0",0,2),"")</f>
        <v>0</v>
      </c>
      <c r="BG620" s="4" t="str">
        <f>IFERROR(IF(VLOOKUP(A620,raw!CL1:CP100000,4,0)="0",0,2),"")</f>
        <v>0</v>
      </c>
      <c r="BH620" s="4" t="str">
        <f>IFERROR(IF(VLOOKUP(A620,raw!CL1:CQ100000,5,0)="0",0,2),"")</f>
        <v>0</v>
      </c>
      <c r="BI620" s="4" t="str">
        <f>IFERROR(IF(VLOOKUP(A620,raw!CL1:CR100000,6,0)="0",0,2),"")</f>
        <v>0</v>
      </c>
      <c r="BJ620" s="4" t="str">
        <f>IFERROR(IF(VLOOKUP(A620,raw!CL1:CS100000,7,0)="0",0,2),"")</f>
        <v>0</v>
      </c>
      <c r="BK620" s="4" t="str">
        <f>IFERROR(IF(VLOOKUP(A620,raw!CT1:CV100000,2,0)="0",0,2),"")</f>
        <v>0</v>
      </c>
      <c r="BL620" s="4" t="str">
        <f>IFERROR(IF(VLOOKUP(A620,raw!CT1:CW100000,3,0)="0",0,2),"")</f>
        <v>0</v>
      </c>
      <c r="BM620" s="4" t="str">
        <f>IFERROR(IF(VLOOKUP(A620,raw!CT1:CX100000,4,0)="0",0,2),"")</f>
        <v>0</v>
      </c>
      <c r="BN620" s="4" t="str">
        <f>IFERROR(IF(VLOOKUP(A620,raw!CT1:CY100000,5,0)="0",0,2),"")</f>
        <v>0</v>
      </c>
      <c r="BO620" s="4" t="str">
        <f>IFERROR(IF(VLOOKUP(A620,raw!CZ1:DB100000,2,0)="0",0,2),"")</f>
        <v>0</v>
      </c>
      <c r="BP620" s="4" t="str">
        <f>IFERROR(IF(VLOOKUP(A620,raw!CZ1:DC100000,3,0)="0",0,2),"")</f>
        <v>0</v>
      </c>
      <c r="BQ620" s="4" t="str">
        <f>IFERROR(IF(VLOOKUP(A620,raw!CZ1:DD100000,4,0)="0",0,2),"")</f>
        <v>0</v>
      </c>
      <c r="BR620" s="4" t="str">
        <f>IFERROR(IF(VLOOKUP(A620,raw!CZ1:DE100000,5,0)="0",0,2),"")</f>
        <v>0</v>
      </c>
      <c r="BS620" s="4" t="str">
        <f>IFERROR(IF(VLOOKUP(A620,raw!CZ1:DF100000,6,0)="0",0,2),"")</f>
        <v>0</v>
      </c>
      <c r="BT620" s="4" t="str">
        <f>IFERROR(IF(VLOOKUP(A620,raw!CZ1:DG100000,7,0)="0",0,2),"")</f>
        <v>0</v>
      </c>
      <c r="BU620" s="4" t="str">
        <f>IFERROR(IF(VLOOKUP(A620,raw!CZ1:DH100000,8,0)="0",0,2),"")</f>
        <v>0</v>
      </c>
      <c r="BV620" s="4" t="str">
        <f>IFERROR(IF(VALUE(IFERROR(VLOOKUP(A620,raw!CZ1:DI100000,9,0),""))=0,"","x"),IFERROR(VLOOKUP(A620,raw!CZ1:DI100000,9,0),""))</f>
        <v>0</v>
      </c>
      <c r="BW620" s="4" t="str">
        <f>IFERROR(IF(VLOOKUP(A620,raw!DJ1:DL100000,2,0)="0",0,2),"")</f>
        <v>0</v>
      </c>
      <c r="BX620" s="4" t="str">
        <f>IFERROR(IF(VLOOKUP(A620,raw!DJ1:DM100000,3,0)="0",0,2),"")</f>
        <v>0</v>
      </c>
      <c r="BY620" s="4" t="str">
        <f>IFERROR(IF(VLOOKUP(A620,raw!DJ1:DN100000,4,0)="0",0,2),"")</f>
        <v>0</v>
      </c>
      <c r="BZ620" s="4" t="str">
        <f>IFERROR(IF(VLOOKUP(A620,raw!DJ1:DO100000,5,0)="0",0,2),"")</f>
        <v>0</v>
      </c>
      <c r="CA620" s="4" t="str">
        <f>IFERROR(IF(VALUE(IFERROR(VLOOKUP(A620,raw!DJ1:DP100000,6,0),""))=0,"","x"),IFERROR(VLOOKUP(A620,raw!DJ1:DP100000,6,0),""))</f>
        <v>0</v>
      </c>
      <c r="CB620" s="4" t="str">
        <f>IFERROR(IF(VLOOKUP(A620,raw!DQ1:DS100000,2,0)="0",0,2),"")</f>
        <v>0</v>
      </c>
      <c r="CC620" s="4" t="str">
        <f>IFERROR(IF(VLOOKUP(A620,raw!DQ1:DT100000,3,0)="0",0,2),"")</f>
        <v>0</v>
      </c>
      <c r="CD620" s="4" t="str">
        <f>IFERROR(IF(VLOOKUP(A620,raw!DQ1:DU100000,4,0)="0",0,2),"")</f>
        <v>0</v>
      </c>
      <c r="CE620" s="4" t="str">
        <f>IFERROR(IF(VALUE(IFERROR(VLOOKUP(A620,raw!DQ1:DV100000,5,0),""))=0,"","x"),IFERROR(VLOOKUP(A620,raw!DQ1:DV100000,5,0),""))</f>
        <v>0</v>
      </c>
      <c r="CF620" s="4" t="str">
        <f>IFERROR(IF(VLOOKUP(A620,raw!DW1:DY100000,2,0)="0",0,2),"")</f>
        <v>0</v>
      </c>
      <c r="CG620" s="4" t="str">
        <f>IFERROR(IF(VALUE(IFERROR(VLOOKUP(A620,raw!DW1:DZ100000,3,0),""))=0,"","x"),IFERROR(VLOOKUP(A620,raw!DW1:DZ100000,3,0),""))</f>
        <v>0</v>
      </c>
      <c r="CH620" s="4" t="str">
        <f>IFERROR(IF(VLOOKUP(A620,raw!EA1:EC100000,2,0)="0",0,2),"")</f>
        <v>0</v>
      </c>
      <c r="CI620" s="4" t="str">
        <f>IFERROR(IF(VLOOKUP(A620,raw!ED1:EF100000,2,0)="0",0,2),"")</f>
        <v>0</v>
      </c>
      <c r="CJ620" s="4" t="str">
        <f>IFERROR(IF(VALUE(IFERROR(VLOOKUP(A620,raw!EG1:EI100000,2,0),""))=0,"","x"),IFERROR(VLOOKUP(A620,raw!EG1:EI100000,2,0),""))</f>
        <v>0</v>
      </c>
    </row>
    <row r="621" spans="1:88">
      <c r="A621" s="3">
        <v>435</v>
      </c>
      <c r="B621" s="3" t="s">
        <v>5629</v>
      </c>
      <c r="C621" s="3" t="s">
        <v>5630</v>
      </c>
      <c r="D621" s="4" t="s">
        <v>5631</v>
      </c>
      <c r="E621" s="4" t="s">
        <v>5578</v>
      </c>
      <c r="F621" s="4" t="s">
        <v>5579</v>
      </c>
      <c r="G621" s="4" t="s">
        <v>5632</v>
      </c>
      <c r="H621" s="4" t="s">
        <v>3108</v>
      </c>
      <c r="I621" s="4" t="str">
        <f>IFERROR(IF(VLOOKUP(A621,raw!B1:D100000,2,0)="0",0,2),"")</f>
        <v>0</v>
      </c>
      <c r="J621" s="4" t="str">
        <f>IFERROR(IF(VLOOKUP(A621,raw!B1:E100000,3,0)="0",0,2),"")</f>
        <v>0</v>
      </c>
      <c r="K621" s="4" t="str">
        <f>IFERROR(IF(VLOOKUP(A621,raw!B1:F100000,4,0)="0",0,2),"")</f>
        <v>0</v>
      </c>
      <c r="L621" s="4" t="str">
        <f>IFERROR(IF(VLOOKUP(A621,raw!B1:G100000,5,0)="0",0,2),"")</f>
        <v>0</v>
      </c>
      <c r="M621" s="4" t="str">
        <f>IFERROR(IF(VLOOKUP(A621,raw!B1:H100000,6,0)="0",0,2),"")</f>
        <v>0</v>
      </c>
      <c r="N621" s="4" t="str">
        <f>IFERROR(IF(VLOOKUP(A621,raw!B1:I100000,7,0)="0",0,2),"")</f>
        <v>0</v>
      </c>
      <c r="O621" s="4" t="str">
        <f>IFERROR(IF(VLOOKUP(A621,raw!J1:L100000,2,0)="0",0,2),"")</f>
        <v>0</v>
      </c>
      <c r="P621" s="4" t="str">
        <f>IFERROR(IF(VALUE(IFERROR(VLOOKUP(A621,raw!J1:M100000,3,0),""))=0,"","x"),IFERROR(VLOOKUP(A621,raw!J1:M100000,3,0),""))</f>
        <v>0</v>
      </c>
      <c r="Q621" s="4" t="str">
        <f>IF(IFERROR(VLOOKUP(A621,raw!J1:N100000,4,0),0)=0, "" , HYPERLINK(VLOOKUP(A621,raw!J1:N100000,4,0),"Foto") )</f>
        <v>0</v>
      </c>
      <c r="R621" s="4" t="str">
        <f>IFERROR(IF(VLOOKUP(A621,raw!O1:Q100000,2,0)="0",0,2),"")</f>
        <v>0</v>
      </c>
      <c r="S621" s="4" t="str">
        <f>IFERROR(IF(VALUE(IFERROR(VLOOKUP(A621,raw!O1:R100000,3,0),""))=0,"","x"),IFERROR(VLOOKUP(A621,raw!O1:R100000,3,0),""))</f>
        <v>0</v>
      </c>
      <c r="T621" s="4" t="str">
        <f>IFERROR(IF(VLOOKUP(A621,raw!S1:U100000,2,0)="0",0,2),"")</f>
        <v>0</v>
      </c>
      <c r="U621" s="4" t="str">
        <f>IF(IFERROR(VLOOKUP(A621,raw!S1:V100000,3,0),0)=0, "" , HYPERLINK(VLOOKUP(A621,raw!S1:V100000,3,0),"Foto") )</f>
        <v>0</v>
      </c>
      <c r="V621" s="4" t="str">
        <f>IFERROR(IF(VLOOKUP(A621,raw!W1:Y100000,2,0)="0",0,2),"")</f>
        <v>0</v>
      </c>
      <c r="W621" s="4" t="str">
        <f>IFERROR(IF(VALUE(IFERROR(VLOOKUP(A621,raw!W1:Z100000,3,0),""))=0,"","x"),IFERROR(VLOOKUP(A621,raw!W1:Z100000,3,0),""))</f>
        <v>0</v>
      </c>
      <c r="X621" s="4" t="str">
        <f>IF(IFERROR(VLOOKUP(A621,raw!W1:AA100000,4,0),0)=0, "" , HYPERLINK(VLOOKUP(A621,raw!W1:AA100000,4,0),"Foto") )</f>
        <v>0</v>
      </c>
      <c r="Y621" s="4" t="str">
        <f>IFERROR(IF(VLOOKUP(A621,raw!AB1:AD100000,2,0)="0",0,2),"")</f>
        <v>0</v>
      </c>
      <c r="Z621" s="4" t="str">
        <f>IFERROR(IF(VALUE(IFERROR(VLOOKUP(A621,raw!AB1:AE100000,3,0),""))=0,"","x"),IFERROR(VLOOKUP(A621,raw!AB1:AE100000,3,0),""))</f>
        <v>0</v>
      </c>
      <c r="AA621" s="4" t="str">
        <f>IFERROR(IF(VLOOKUP(A621,raw!AF1:AH100000,2,0)="0",0,2),"")</f>
        <v>0</v>
      </c>
      <c r="AB621" s="4" t="str">
        <f>IFERROR(IF(VALUE(IFERROR(VLOOKUP(A621,raw!AF1:AI100000,3,0),""))=0,"","x"),IFERROR(VLOOKUP(A621,raw!AF1:AI100000,3,0),""))</f>
        <v>0</v>
      </c>
      <c r="AC621" s="4" t="str">
        <f>IFERROR(IF(VLOOKUP(A621,raw!AJ1:AL100000,2,0)="0",0,2),"")</f>
        <v>0</v>
      </c>
      <c r="AD621" s="4" t="str">
        <f>IFERROR(IF(VLOOKUP(A621,raw!AM1:AO100000,2,0)="0",0,2),"")</f>
        <v>0</v>
      </c>
      <c r="AE621" s="4" t="str">
        <f>IFERROR(IF(VLOOKUP(A621,raw!AM1:AP100000,3,0)="0",0,2),"")</f>
        <v>0</v>
      </c>
      <c r="AF621" s="4" t="str">
        <f>IFERROR(IF(VLOOKUP(A621,raw!AM1:AQ100000,4,0)="0",0,2),"")</f>
        <v>0</v>
      </c>
      <c r="AG621" s="4" t="str">
        <f>IFERROR(IF(VLOOKUP(A621,raw!AM1:AR100000,5,0)="0",0,2),"")</f>
        <v>0</v>
      </c>
      <c r="AH621" s="4" t="str">
        <f>IFERROR(IF(VLOOKUP(A621,raw!AS1:AU100000,2,0)="0",0,2),"")</f>
        <v>0</v>
      </c>
      <c r="AI621" s="4" t="str">
        <f>IFERROR(IF(VLOOKUP(A621,raw!AS1:AV100000,3,0)="0",0,2),"")</f>
        <v>0</v>
      </c>
      <c r="AJ621" s="4" t="str">
        <f>IFERROR(IF(VLOOKUP(A621,raw!AS1:AW100000,4,0)="0",0,2),"")</f>
        <v>0</v>
      </c>
      <c r="AK621" s="4" t="str">
        <f>IFERROR(IF(VLOOKUP(A621,raw!AS1:AX100000,5,0)="0",0,2),"")</f>
        <v>0</v>
      </c>
      <c r="AL621" s="4" t="str">
        <f>IFERROR(IF(VLOOKUP(A621,raw!AY1:BA100000,2,0)="0",0,2),"")</f>
        <v>0</v>
      </c>
      <c r="AM621" s="4" t="str">
        <f>IFERROR(IF(VLOOKUP(A621,raw!AY1:BB100000,3,0)="0",0,2),"")</f>
        <v>0</v>
      </c>
      <c r="AN621" s="4" t="str">
        <f>IFERROR(IF(VLOOKUP(A621,raw!AY1:BC100000,4,0)="0",0,2),"")</f>
        <v>0</v>
      </c>
      <c r="AO621" s="4" t="str">
        <f>IFERROR(IF(VLOOKUP(A621,raw!AY1:BD100000,5,0)="0",0,2),"")</f>
        <v>0</v>
      </c>
      <c r="AP621" s="4" t="str">
        <f>IFERROR(IF(VLOOKUP(A621,raw!BE1:BG100000,2,0)="0",0,2),"")</f>
        <v>0</v>
      </c>
      <c r="AQ621" s="4" t="str">
        <f>IFERROR(IF(VLOOKUP(A621,raw!BH1:BJ100000,2,0)="0",0,2),"")</f>
        <v>0</v>
      </c>
      <c r="AR621" s="4" t="str">
        <f>IFERROR(IF(VLOOKUP(A621,raw!BK1:BM100000,2,0)="0",0,2),"")</f>
        <v>0</v>
      </c>
      <c r="AS621" s="4" t="str">
        <f>IFERROR(IF(VLOOKUP(A621,raw!BK1:BN100000,3,0)="0",0,2),"")</f>
        <v>0</v>
      </c>
      <c r="AT621" s="4" t="str">
        <f>IFERROR(IF(VLOOKUP(A621,raw!BK1:BO100000,4,0)="0",0,2),"")</f>
        <v>0</v>
      </c>
      <c r="AU621" s="4" t="str">
        <f>IFERROR(IF(VLOOKUP(A621,raw!BP1:BR100000,2,0)="0",0,2),"")</f>
        <v>0</v>
      </c>
      <c r="AV621" s="4" t="str">
        <f>IFERROR(IF(VLOOKUP(A621,raw!BP1:BS100000,3,0)="0",0,2),"")</f>
        <v>0</v>
      </c>
      <c r="AW621" s="4" t="str">
        <f>IFERROR(IF(VLOOKUP(A621,raw!BP1:BT100000,4,0)="0",0,2),"")</f>
        <v>0</v>
      </c>
      <c r="AX621" s="4" t="str">
        <f>IFERROR(IF(VLOOKUP(A621,raw!BU1:BW100000,2,0)="0",0,2),"")</f>
        <v>0</v>
      </c>
      <c r="AY621" s="4" t="str">
        <f>IFERROR(IF(VLOOKUP(A621,raw!BU1:BX100000,3,0)="0",0,2),"")</f>
        <v>0</v>
      </c>
      <c r="AZ621" s="4" t="str">
        <f>IFERROR(IF(VLOOKUP(A621,raw!BY1:CA100000,2,0)="0",0,2),"")</f>
        <v>0</v>
      </c>
      <c r="BA621" s="4" t="str">
        <f>IFERROR(IF(VALUE(IFERROR(VLOOKUP(A621,raw!CB1:CD100000,2,0),""))=0,"","x"),IFERROR(VLOOKUP(A621,raw!CB1:CD100000,2,0),""))</f>
        <v>0</v>
      </c>
      <c r="BB621" s="4" t="str">
        <f>IFERROR(IF(VLOOKUP(A621,raw!CE1:CG100000,2,0)="0",0,2),"")</f>
        <v>0</v>
      </c>
      <c r="BC621" s="4" t="str">
        <f>IFERROR(IF(VLOOKUP(A621,raw!CH1:CJ100000,2,0)="0",0,2),"")</f>
        <v>0</v>
      </c>
      <c r="BD621" s="4" t="str">
        <f>IF(IFERROR(VLOOKUP(A621,raw!CH1:CK100000,3,0),0)=0, "" , HYPERLINK(VLOOKUP(A621,raw!CH1:CK100000,3,0),"Foto") )</f>
        <v>0</v>
      </c>
      <c r="BE621" s="4" t="str">
        <f>IFERROR(IF(VLOOKUP(A621,raw!CL1:CN100000,2,0)="0",0,2),"")</f>
        <v>0</v>
      </c>
      <c r="BF621" s="4" t="str">
        <f>IFERROR(IF(VLOOKUP(A621,raw!CL1:CO100000,3,0)="0",0,2),"")</f>
        <v>0</v>
      </c>
      <c r="BG621" s="4" t="str">
        <f>IFERROR(IF(VLOOKUP(A621,raw!CL1:CP100000,4,0)="0",0,2),"")</f>
        <v>0</v>
      </c>
      <c r="BH621" s="4" t="str">
        <f>IFERROR(IF(VLOOKUP(A621,raw!CL1:CQ100000,5,0)="0",0,2),"")</f>
        <v>0</v>
      </c>
      <c r="BI621" s="4" t="str">
        <f>IFERROR(IF(VLOOKUP(A621,raw!CL1:CR100000,6,0)="0",0,2),"")</f>
        <v>0</v>
      </c>
      <c r="BJ621" s="4" t="str">
        <f>IFERROR(IF(VLOOKUP(A621,raw!CL1:CS100000,7,0)="0",0,2),"")</f>
        <v>0</v>
      </c>
      <c r="BK621" s="4" t="str">
        <f>IFERROR(IF(VLOOKUP(A621,raw!CT1:CV100000,2,0)="0",0,2),"")</f>
        <v>0</v>
      </c>
      <c r="BL621" s="4" t="str">
        <f>IFERROR(IF(VLOOKUP(A621,raw!CT1:CW100000,3,0)="0",0,2),"")</f>
        <v>0</v>
      </c>
      <c r="BM621" s="4" t="str">
        <f>IFERROR(IF(VLOOKUP(A621,raw!CT1:CX100000,4,0)="0",0,2),"")</f>
        <v>0</v>
      </c>
      <c r="BN621" s="4" t="str">
        <f>IFERROR(IF(VLOOKUP(A621,raw!CT1:CY100000,5,0)="0",0,2),"")</f>
        <v>0</v>
      </c>
      <c r="BO621" s="4" t="str">
        <f>IFERROR(IF(VLOOKUP(A621,raw!CZ1:DB100000,2,0)="0",0,2),"")</f>
        <v>0</v>
      </c>
      <c r="BP621" s="4" t="str">
        <f>IFERROR(IF(VLOOKUP(A621,raw!CZ1:DC100000,3,0)="0",0,2),"")</f>
        <v>0</v>
      </c>
      <c r="BQ621" s="4" t="str">
        <f>IFERROR(IF(VLOOKUP(A621,raw!CZ1:DD100000,4,0)="0",0,2),"")</f>
        <v>0</v>
      </c>
      <c r="BR621" s="4" t="str">
        <f>IFERROR(IF(VLOOKUP(A621,raw!CZ1:DE100000,5,0)="0",0,2),"")</f>
        <v>0</v>
      </c>
      <c r="BS621" s="4" t="str">
        <f>IFERROR(IF(VLOOKUP(A621,raw!CZ1:DF100000,6,0)="0",0,2),"")</f>
        <v>0</v>
      </c>
      <c r="BT621" s="4" t="str">
        <f>IFERROR(IF(VLOOKUP(A621,raw!CZ1:DG100000,7,0)="0",0,2),"")</f>
        <v>0</v>
      </c>
      <c r="BU621" s="4" t="str">
        <f>IFERROR(IF(VLOOKUP(A621,raw!CZ1:DH100000,8,0)="0",0,2),"")</f>
        <v>0</v>
      </c>
      <c r="BV621" s="4" t="str">
        <f>IFERROR(IF(VALUE(IFERROR(VLOOKUP(A621,raw!CZ1:DI100000,9,0),""))=0,"","x"),IFERROR(VLOOKUP(A621,raw!CZ1:DI100000,9,0),""))</f>
        <v>0</v>
      </c>
      <c r="BW621" s="4" t="str">
        <f>IFERROR(IF(VLOOKUP(A621,raw!DJ1:DL100000,2,0)="0",0,2),"")</f>
        <v>0</v>
      </c>
      <c r="BX621" s="4" t="str">
        <f>IFERROR(IF(VLOOKUP(A621,raw!DJ1:DM100000,3,0)="0",0,2),"")</f>
        <v>0</v>
      </c>
      <c r="BY621" s="4" t="str">
        <f>IFERROR(IF(VLOOKUP(A621,raw!DJ1:DN100000,4,0)="0",0,2),"")</f>
        <v>0</v>
      </c>
      <c r="BZ621" s="4" t="str">
        <f>IFERROR(IF(VLOOKUP(A621,raw!DJ1:DO100000,5,0)="0",0,2),"")</f>
        <v>0</v>
      </c>
      <c r="CA621" s="4" t="str">
        <f>IFERROR(IF(VALUE(IFERROR(VLOOKUP(A621,raw!DJ1:DP100000,6,0),""))=0,"","x"),IFERROR(VLOOKUP(A621,raw!DJ1:DP100000,6,0),""))</f>
        <v>0</v>
      </c>
      <c r="CB621" s="4" t="str">
        <f>IFERROR(IF(VLOOKUP(A621,raw!DQ1:DS100000,2,0)="0",0,2),"")</f>
        <v>0</v>
      </c>
      <c r="CC621" s="4" t="str">
        <f>IFERROR(IF(VLOOKUP(A621,raw!DQ1:DT100000,3,0)="0",0,2),"")</f>
        <v>0</v>
      </c>
      <c r="CD621" s="4" t="str">
        <f>IFERROR(IF(VLOOKUP(A621,raw!DQ1:DU100000,4,0)="0",0,2),"")</f>
        <v>0</v>
      </c>
      <c r="CE621" s="4" t="str">
        <f>IFERROR(IF(VALUE(IFERROR(VLOOKUP(A621,raw!DQ1:DV100000,5,0),""))=0,"","x"),IFERROR(VLOOKUP(A621,raw!DQ1:DV100000,5,0),""))</f>
        <v>0</v>
      </c>
      <c r="CF621" s="4" t="str">
        <f>IFERROR(IF(VLOOKUP(A621,raw!DW1:DY100000,2,0)="0",0,2),"")</f>
        <v>0</v>
      </c>
      <c r="CG621" s="4" t="str">
        <f>IFERROR(IF(VALUE(IFERROR(VLOOKUP(A621,raw!DW1:DZ100000,3,0),""))=0,"","x"),IFERROR(VLOOKUP(A621,raw!DW1:DZ100000,3,0),""))</f>
        <v>0</v>
      </c>
      <c r="CH621" s="4" t="str">
        <f>IFERROR(IF(VLOOKUP(A621,raw!EA1:EC100000,2,0)="0",0,2),"")</f>
        <v>0</v>
      </c>
      <c r="CI621" s="4" t="str">
        <f>IFERROR(IF(VLOOKUP(A621,raw!ED1:EF100000,2,0)="0",0,2),"")</f>
        <v>0</v>
      </c>
      <c r="CJ621" s="4" t="str">
        <f>IFERROR(IF(VALUE(IFERROR(VLOOKUP(A621,raw!EG1:EI100000,2,0),""))=0,"","x"),IFERROR(VLOOKUP(A621,raw!EG1:EI100000,2,0),""))</f>
        <v>0</v>
      </c>
    </row>
    <row r="622" spans="1:88">
      <c r="A622" s="3">
        <v>440</v>
      </c>
      <c r="B622" s="3" t="s">
        <v>5633</v>
      </c>
      <c r="C622" s="3" t="s">
        <v>5634</v>
      </c>
      <c r="D622" s="4" t="s">
        <v>5635</v>
      </c>
      <c r="E622" s="4" t="s">
        <v>5578</v>
      </c>
      <c r="F622" s="4" t="s">
        <v>5579</v>
      </c>
      <c r="G622" s="4" t="s">
        <v>5636</v>
      </c>
      <c r="H622" s="4" t="s">
        <v>3108</v>
      </c>
      <c r="I622" s="4" t="str">
        <f>IFERROR(IF(VLOOKUP(A622,raw!B1:D100000,2,0)="0",0,2),"")</f>
        <v>0</v>
      </c>
      <c r="J622" s="4" t="str">
        <f>IFERROR(IF(VLOOKUP(A622,raw!B1:E100000,3,0)="0",0,2),"")</f>
        <v>0</v>
      </c>
      <c r="K622" s="4" t="str">
        <f>IFERROR(IF(VLOOKUP(A622,raw!B1:F100000,4,0)="0",0,2),"")</f>
        <v>0</v>
      </c>
      <c r="L622" s="4" t="str">
        <f>IFERROR(IF(VLOOKUP(A622,raw!B1:G100000,5,0)="0",0,2),"")</f>
        <v>0</v>
      </c>
      <c r="M622" s="4" t="str">
        <f>IFERROR(IF(VLOOKUP(A622,raw!B1:H100000,6,0)="0",0,2),"")</f>
        <v>0</v>
      </c>
      <c r="N622" s="4" t="str">
        <f>IFERROR(IF(VLOOKUP(A622,raw!B1:I100000,7,0)="0",0,2),"")</f>
        <v>0</v>
      </c>
      <c r="O622" s="4" t="str">
        <f>IFERROR(IF(VLOOKUP(A622,raw!J1:L100000,2,0)="0",0,2),"")</f>
        <v>0</v>
      </c>
      <c r="P622" s="4" t="str">
        <f>IFERROR(IF(VALUE(IFERROR(VLOOKUP(A622,raw!J1:M100000,3,0),""))=0,"","x"),IFERROR(VLOOKUP(A622,raw!J1:M100000,3,0),""))</f>
        <v>0</v>
      </c>
      <c r="Q622" s="4" t="str">
        <f>IF(IFERROR(VLOOKUP(A622,raw!J1:N100000,4,0),0)=0, "" , HYPERLINK(VLOOKUP(A622,raw!J1:N100000,4,0),"Foto") )</f>
        <v>0</v>
      </c>
      <c r="R622" s="4" t="str">
        <f>IFERROR(IF(VLOOKUP(A622,raw!O1:Q100000,2,0)="0",0,2),"")</f>
        <v>0</v>
      </c>
      <c r="S622" s="4" t="str">
        <f>IFERROR(IF(VALUE(IFERROR(VLOOKUP(A622,raw!O1:R100000,3,0),""))=0,"","x"),IFERROR(VLOOKUP(A622,raw!O1:R100000,3,0),""))</f>
        <v>0</v>
      </c>
      <c r="T622" s="4" t="str">
        <f>IFERROR(IF(VLOOKUP(A622,raw!S1:U100000,2,0)="0",0,2),"")</f>
        <v>0</v>
      </c>
      <c r="U622" s="4" t="str">
        <f>IF(IFERROR(VLOOKUP(A622,raw!S1:V100000,3,0),0)=0, "" , HYPERLINK(VLOOKUP(A622,raw!S1:V100000,3,0),"Foto") )</f>
        <v>0</v>
      </c>
      <c r="V622" s="4" t="str">
        <f>IFERROR(IF(VLOOKUP(A622,raw!W1:Y100000,2,0)="0",0,2),"")</f>
        <v>0</v>
      </c>
      <c r="W622" s="4" t="str">
        <f>IFERROR(IF(VALUE(IFERROR(VLOOKUP(A622,raw!W1:Z100000,3,0),""))=0,"","x"),IFERROR(VLOOKUP(A622,raw!W1:Z100000,3,0),""))</f>
        <v>0</v>
      </c>
      <c r="X622" s="4" t="str">
        <f>IF(IFERROR(VLOOKUP(A622,raw!W1:AA100000,4,0),0)=0, "" , HYPERLINK(VLOOKUP(A622,raw!W1:AA100000,4,0),"Foto") )</f>
        <v>0</v>
      </c>
      <c r="Y622" s="4" t="str">
        <f>IFERROR(IF(VLOOKUP(A622,raw!AB1:AD100000,2,0)="0",0,2),"")</f>
        <v>0</v>
      </c>
      <c r="Z622" s="4" t="str">
        <f>IFERROR(IF(VALUE(IFERROR(VLOOKUP(A622,raw!AB1:AE100000,3,0),""))=0,"","x"),IFERROR(VLOOKUP(A622,raw!AB1:AE100000,3,0),""))</f>
        <v>0</v>
      </c>
      <c r="AA622" s="4" t="str">
        <f>IFERROR(IF(VLOOKUP(A622,raw!AF1:AH100000,2,0)="0",0,2),"")</f>
        <v>0</v>
      </c>
      <c r="AB622" s="4" t="str">
        <f>IFERROR(IF(VALUE(IFERROR(VLOOKUP(A622,raw!AF1:AI100000,3,0),""))=0,"","x"),IFERROR(VLOOKUP(A622,raw!AF1:AI100000,3,0),""))</f>
        <v>0</v>
      </c>
      <c r="AC622" s="4" t="str">
        <f>IFERROR(IF(VLOOKUP(A622,raw!AJ1:AL100000,2,0)="0",0,2),"")</f>
        <v>0</v>
      </c>
      <c r="AD622" s="4" t="str">
        <f>IFERROR(IF(VLOOKUP(A622,raw!AM1:AO100000,2,0)="0",0,2),"")</f>
        <v>0</v>
      </c>
      <c r="AE622" s="4" t="str">
        <f>IFERROR(IF(VLOOKUP(A622,raw!AM1:AP100000,3,0)="0",0,2),"")</f>
        <v>0</v>
      </c>
      <c r="AF622" s="4" t="str">
        <f>IFERROR(IF(VLOOKUP(A622,raw!AM1:AQ100000,4,0)="0",0,2),"")</f>
        <v>0</v>
      </c>
      <c r="AG622" s="4" t="str">
        <f>IFERROR(IF(VLOOKUP(A622,raw!AM1:AR100000,5,0)="0",0,2),"")</f>
        <v>0</v>
      </c>
      <c r="AH622" s="4" t="str">
        <f>IFERROR(IF(VLOOKUP(A622,raw!AS1:AU100000,2,0)="0",0,2),"")</f>
        <v>0</v>
      </c>
      <c r="AI622" s="4" t="str">
        <f>IFERROR(IF(VLOOKUP(A622,raw!AS1:AV100000,3,0)="0",0,2),"")</f>
        <v>0</v>
      </c>
      <c r="AJ622" s="4" t="str">
        <f>IFERROR(IF(VLOOKUP(A622,raw!AS1:AW100000,4,0)="0",0,2),"")</f>
        <v>0</v>
      </c>
      <c r="AK622" s="4" t="str">
        <f>IFERROR(IF(VLOOKUP(A622,raw!AS1:AX100000,5,0)="0",0,2),"")</f>
        <v>0</v>
      </c>
      <c r="AL622" s="4" t="str">
        <f>IFERROR(IF(VLOOKUP(A622,raw!AY1:BA100000,2,0)="0",0,2),"")</f>
        <v>0</v>
      </c>
      <c r="AM622" s="4" t="str">
        <f>IFERROR(IF(VLOOKUP(A622,raw!AY1:BB100000,3,0)="0",0,2),"")</f>
        <v>0</v>
      </c>
      <c r="AN622" s="4" t="str">
        <f>IFERROR(IF(VLOOKUP(A622,raw!AY1:BC100000,4,0)="0",0,2),"")</f>
        <v>0</v>
      </c>
      <c r="AO622" s="4" t="str">
        <f>IFERROR(IF(VLOOKUP(A622,raw!AY1:BD100000,5,0)="0",0,2),"")</f>
        <v>0</v>
      </c>
      <c r="AP622" s="4" t="str">
        <f>IFERROR(IF(VLOOKUP(A622,raw!BE1:BG100000,2,0)="0",0,2),"")</f>
        <v>0</v>
      </c>
      <c r="AQ622" s="4" t="str">
        <f>IFERROR(IF(VLOOKUP(A622,raw!BH1:BJ100000,2,0)="0",0,2),"")</f>
        <v>0</v>
      </c>
      <c r="AR622" s="4" t="str">
        <f>IFERROR(IF(VLOOKUP(A622,raw!BK1:BM100000,2,0)="0",0,2),"")</f>
        <v>0</v>
      </c>
      <c r="AS622" s="4" t="str">
        <f>IFERROR(IF(VLOOKUP(A622,raw!BK1:BN100000,3,0)="0",0,2),"")</f>
        <v>0</v>
      </c>
      <c r="AT622" s="4" t="str">
        <f>IFERROR(IF(VLOOKUP(A622,raw!BK1:BO100000,4,0)="0",0,2),"")</f>
        <v>0</v>
      </c>
      <c r="AU622" s="4" t="str">
        <f>IFERROR(IF(VLOOKUP(A622,raw!BP1:BR100000,2,0)="0",0,2),"")</f>
        <v>0</v>
      </c>
      <c r="AV622" s="4" t="str">
        <f>IFERROR(IF(VLOOKUP(A622,raw!BP1:BS100000,3,0)="0",0,2),"")</f>
        <v>0</v>
      </c>
      <c r="AW622" s="4" t="str">
        <f>IFERROR(IF(VLOOKUP(A622,raw!BP1:BT100000,4,0)="0",0,2),"")</f>
        <v>0</v>
      </c>
      <c r="AX622" s="4" t="str">
        <f>IFERROR(IF(VLOOKUP(A622,raw!BU1:BW100000,2,0)="0",0,2),"")</f>
        <v>0</v>
      </c>
      <c r="AY622" s="4" t="str">
        <f>IFERROR(IF(VLOOKUP(A622,raw!BU1:BX100000,3,0)="0",0,2),"")</f>
        <v>0</v>
      </c>
      <c r="AZ622" s="4" t="str">
        <f>IFERROR(IF(VLOOKUP(A622,raw!BY1:CA100000,2,0)="0",0,2),"")</f>
        <v>0</v>
      </c>
      <c r="BA622" s="4" t="str">
        <f>IFERROR(IF(VALUE(IFERROR(VLOOKUP(A622,raw!CB1:CD100000,2,0),""))=0,"","x"),IFERROR(VLOOKUP(A622,raw!CB1:CD100000,2,0),""))</f>
        <v>0</v>
      </c>
      <c r="BB622" s="4" t="str">
        <f>IFERROR(IF(VLOOKUP(A622,raw!CE1:CG100000,2,0)="0",0,2),"")</f>
        <v>0</v>
      </c>
      <c r="BC622" s="4" t="str">
        <f>IFERROR(IF(VLOOKUP(A622,raw!CH1:CJ100000,2,0)="0",0,2),"")</f>
        <v>0</v>
      </c>
      <c r="BD622" s="4" t="str">
        <f>IF(IFERROR(VLOOKUP(A622,raw!CH1:CK100000,3,0),0)=0, "" , HYPERLINK(VLOOKUP(A622,raw!CH1:CK100000,3,0),"Foto") )</f>
        <v>0</v>
      </c>
      <c r="BE622" s="4" t="str">
        <f>IFERROR(IF(VLOOKUP(A622,raw!CL1:CN100000,2,0)="0",0,2),"")</f>
        <v>0</v>
      </c>
      <c r="BF622" s="4" t="str">
        <f>IFERROR(IF(VLOOKUP(A622,raw!CL1:CO100000,3,0)="0",0,2),"")</f>
        <v>0</v>
      </c>
      <c r="BG622" s="4" t="str">
        <f>IFERROR(IF(VLOOKUP(A622,raw!CL1:CP100000,4,0)="0",0,2),"")</f>
        <v>0</v>
      </c>
      <c r="BH622" s="4" t="str">
        <f>IFERROR(IF(VLOOKUP(A622,raw!CL1:CQ100000,5,0)="0",0,2),"")</f>
        <v>0</v>
      </c>
      <c r="BI622" s="4" t="str">
        <f>IFERROR(IF(VLOOKUP(A622,raw!CL1:CR100000,6,0)="0",0,2),"")</f>
        <v>0</v>
      </c>
      <c r="BJ622" s="4" t="str">
        <f>IFERROR(IF(VLOOKUP(A622,raw!CL1:CS100000,7,0)="0",0,2),"")</f>
        <v>0</v>
      </c>
      <c r="BK622" s="4" t="str">
        <f>IFERROR(IF(VLOOKUP(A622,raw!CT1:CV100000,2,0)="0",0,2),"")</f>
        <v>0</v>
      </c>
      <c r="BL622" s="4" t="str">
        <f>IFERROR(IF(VLOOKUP(A622,raw!CT1:CW100000,3,0)="0",0,2),"")</f>
        <v>0</v>
      </c>
      <c r="BM622" s="4" t="str">
        <f>IFERROR(IF(VLOOKUP(A622,raw!CT1:CX100000,4,0)="0",0,2),"")</f>
        <v>0</v>
      </c>
      <c r="BN622" s="4" t="str">
        <f>IFERROR(IF(VLOOKUP(A622,raw!CT1:CY100000,5,0)="0",0,2),"")</f>
        <v>0</v>
      </c>
      <c r="BO622" s="4" t="str">
        <f>IFERROR(IF(VLOOKUP(A622,raw!CZ1:DB100000,2,0)="0",0,2),"")</f>
        <v>0</v>
      </c>
      <c r="BP622" s="4" t="str">
        <f>IFERROR(IF(VLOOKUP(A622,raw!CZ1:DC100000,3,0)="0",0,2),"")</f>
        <v>0</v>
      </c>
      <c r="BQ622" s="4" t="str">
        <f>IFERROR(IF(VLOOKUP(A622,raw!CZ1:DD100000,4,0)="0",0,2),"")</f>
        <v>0</v>
      </c>
      <c r="BR622" s="4" t="str">
        <f>IFERROR(IF(VLOOKUP(A622,raw!CZ1:DE100000,5,0)="0",0,2),"")</f>
        <v>0</v>
      </c>
      <c r="BS622" s="4" t="str">
        <f>IFERROR(IF(VLOOKUP(A622,raw!CZ1:DF100000,6,0)="0",0,2),"")</f>
        <v>0</v>
      </c>
      <c r="BT622" s="4" t="str">
        <f>IFERROR(IF(VLOOKUP(A622,raw!CZ1:DG100000,7,0)="0",0,2),"")</f>
        <v>0</v>
      </c>
      <c r="BU622" s="4" t="str">
        <f>IFERROR(IF(VLOOKUP(A622,raw!CZ1:DH100000,8,0)="0",0,2),"")</f>
        <v>0</v>
      </c>
      <c r="BV622" s="4" t="str">
        <f>IFERROR(IF(VALUE(IFERROR(VLOOKUP(A622,raw!CZ1:DI100000,9,0),""))=0,"","x"),IFERROR(VLOOKUP(A622,raw!CZ1:DI100000,9,0),""))</f>
        <v>0</v>
      </c>
      <c r="BW622" s="4" t="str">
        <f>IFERROR(IF(VLOOKUP(A622,raw!DJ1:DL100000,2,0)="0",0,2),"")</f>
        <v>0</v>
      </c>
      <c r="BX622" s="4" t="str">
        <f>IFERROR(IF(VLOOKUP(A622,raw!DJ1:DM100000,3,0)="0",0,2),"")</f>
        <v>0</v>
      </c>
      <c r="BY622" s="4" t="str">
        <f>IFERROR(IF(VLOOKUP(A622,raw!DJ1:DN100000,4,0)="0",0,2),"")</f>
        <v>0</v>
      </c>
      <c r="BZ622" s="4" t="str">
        <f>IFERROR(IF(VLOOKUP(A622,raw!DJ1:DO100000,5,0)="0",0,2),"")</f>
        <v>0</v>
      </c>
      <c r="CA622" s="4" t="str">
        <f>IFERROR(IF(VALUE(IFERROR(VLOOKUP(A622,raw!DJ1:DP100000,6,0),""))=0,"","x"),IFERROR(VLOOKUP(A622,raw!DJ1:DP100000,6,0),""))</f>
        <v>0</v>
      </c>
      <c r="CB622" s="4" t="str">
        <f>IFERROR(IF(VLOOKUP(A622,raw!DQ1:DS100000,2,0)="0",0,2),"")</f>
        <v>0</v>
      </c>
      <c r="CC622" s="4" t="str">
        <f>IFERROR(IF(VLOOKUP(A622,raw!DQ1:DT100000,3,0)="0",0,2),"")</f>
        <v>0</v>
      </c>
      <c r="CD622" s="4" t="str">
        <f>IFERROR(IF(VLOOKUP(A622,raw!DQ1:DU100000,4,0)="0",0,2),"")</f>
        <v>0</v>
      </c>
      <c r="CE622" s="4" t="str">
        <f>IFERROR(IF(VALUE(IFERROR(VLOOKUP(A622,raw!DQ1:DV100000,5,0),""))=0,"","x"),IFERROR(VLOOKUP(A622,raw!DQ1:DV100000,5,0),""))</f>
        <v>0</v>
      </c>
      <c r="CF622" s="4" t="str">
        <f>IFERROR(IF(VLOOKUP(A622,raw!DW1:DY100000,2,0)="0",0,2),"")</f>
        <v>0</v>
      </c>
      <c r="CG622" s="4" t="str">
        <f>IFERROR(IF(VALUE(IFERROR(VLOOKUP(A622,raw!DW1:DZ100000,3,0),""))=0,"","x"),IFERROR(VLOOKUP(A622,raw!DW1:DZ100000,3,0),""))</f>
        <v>0</v>
      </c>
      <c r="CH622" s="4" t="str">
        <f>IFERROR(IF(VLOOKUP(A622,raw!EA1:EC100000,2,0)="0",0,2),"")</f>
        <v>0</v>
      </c>
      <c r="CI622" s="4" t="str">
        <f>IFERROR(IF(VLOOKUP(A622,raw!ED1:EF100000,2,0)="0",0,2),"")</f>
        <v>0</v>
      </c>
      <c r="CJ622" s="4" t="str">
        <f>IFERROR(IF(VALUE(IFERROR(VLOOKUP(A622,raw!EG1:EI100000,2,0),""))=0,"","x"),IFERROR(VLOOKUP(A622,raw!EG1:EI100000,2,0),""))</f>
        <v>0</v>
      </c>
    </row>
    <row r="623" spans="1:88">
      <c r="A623" s="3">
        <v>464</v>
      </c>
      <c r="B623" s="3" t="s">
        <v>5637</v>
      </c>
      <c r="C623" s="3" t="s">
        <v>5638</v>
      </c>
      <c r="D623" s="4" t="s">
        <v>5639</v>
      </c>
      <c r="E623" s="4" t="s">
        <v>5578</v>
      </c>
      <c r="F623" s="4" t="s">
        <v>5640</v>
      </c>
      <c r="G623" s="4" t="s">
        <v>5641</v>
      </c>
      <c r="H623" s="4" t="s">
        <v>3108</v>
      </c>
      <c r="I623" s="4" t="str">
        <f>IFERROR(IF(VLOOKUP(A623,raw!B1:D100000,2,0)="0",0,2),"")</f>
        <v>0</v>
      </c>
      <c r="J623" s="4" t="str">
        <f>IFERROR(IF(VLOOKUP(A623,raw!B1:E100000,3,0)="0",0,2),"")</f>
        <v>0</v>
      </c>
      <c r="K623" s="4" t="str">
        <f>IFERROR(IF(VLOOKUP(A623,raw!B1:F100000,4,0)="0",0,2),"")</f>
        <v>0</v>
      </c>
      <c r="L623" s="4" t="str">
        <f>IFERROR(IF(VLOOKUP(A623,raw!B1:G100000,5,0)="0",0,2),"")</f>
        <v>0</v>
      </c>
      <c r="M623" s="4" t="str">
        <f>IFERROR(IF(VLOOKUP(A623,raw!B1:H100000,6,0)="0",0,2),"")</f>
        <v>0</v>
      </c>
      <c r="N623" s="4" t="str">
        <f>IFERROR(IF(VLOOKUP(A623,raw!B1:I100000,7,0)="0",0,2),"")</f>
        <v>0</v>
      </c>
      <c r="O623" s="4" t="str">
        <f>IFERROR(IF(VLOOKUP(A623,raw!J1:L100000,2,0)="0",0,2),"")</f>
        <v>0</v>
      </c>
      <c r="P623" s="4" t="str">
        <f>IFERROR(IF(VALUE(IFERROR(VLOOKUP(A623,raw!J1:M100000,3,0),""))=0,"","x"),IFERROR(VLOOKUP(A623,raw!J1:M100000,3,0),""))</f>
        <v>0</v>
      </c>
      <c r="Q623" s="4" t="str">
        <f>IF(IFERROR(VLOOKUP(A623,raw!J1:N100000,4,0),0)=0, "" , HYPERLINK(VLOOKUP(A623,raw!J1:N100000,4,0),"Foto") )</f>
        <v>0</v>
      </c>
      <c r="R623" s="4" t="str">
        <f>IFERROR(IF(VLOOKUP(A623,raw!O1:Q100000,2,0)="0",0,2),"")</f>
        <v>0</v>
      </c>
      <c r="S623" s="4" t="str">
        <f>IFERROR(IF(VALUE(IFERROR(VLOOKUP(A623,raw!O1:R100000,3,0),""))=0,"","x"),IFERROR(VLOOKUP(A623,raw!O1:R100000,3,0),""))</f>
        <v>0</v>
      </c>
      <c r="T623" s="4" t="str">
        <f>IFERROR(IF(VLOOKUP(A623,raw!S1:U100000,2,0)="0",0,2),"")</f>
        <v>0</v>
      </c>
      <c r="U623" s="4" t="str">
        <f>IF(IFERROR(VLOOKUP(A623,raw!S1:V100000,3,0),0)=0, "" , HYPERLINK(VLOOKUP(A623,raw!S1:V100000,3,0),"Foto") )</f>
        <v>0</v>
      </c>
      <c r="V623" s="4" t="str">
        <f>IFERROR(IF(VLOOKUP(A623,raw!W1:Y100000,2,0)="0",0,2),"")</f>
        <v>0</v>
      </c>
      <c r="W623" s="4" t="str">
        <f>IFERROR(IF(VALUE(IFERROR(VLOOKUP(A623,raw!W1:Z100000,3,0),""))=0,"","x"),IFERROR(VLOOKUP(A623,raw!W1:Z100000,3,0),""))</f>
        <v>0</v>
      </c>
      <c r="X623" s="4" t="str">
        <f>IF(IFERROR(VLOOKUP(A623,raw!W1:AA100000,4,0),0)=0, "" , HYPERLINK(VLOOKUP(A623,raw!W1:AA100000,4,0),"Foto") )</f>
        <v>0</v>
      </c>
      <c r="Y623" s="4" t="str">
        <f>IFERROR(IF(VLOOKUP(A623,raw!AB1:AD100000,2,0)="0",0,2),"")</f>
        <v>0</v>
      </c>
      <c r="Z623" s="4" t="str">
        <f>IFERROR(IF(VALUE(IFERROR(VLOOKUP(A623,raw!AB1:AE100000,3,0),""))=0,"","x"),IFERROR(VLOOKUP(A623,raw!AB1:AE100000,3,0),""))</f>
        <v>0</v>
      </c>
      <c r="AA623" s="4" t="str">
        <f>IFERROR(IF(VLOOKUP(A623,raw!AF1:AH100000,2,0)="0",0,2),"")</f>
        <v>0</v>
      </c>
      <c r="AB623" s="4" t="str">
        <f>IFERROR(IF(VALUE(IFERROR(VLOOKUP(A623,raw!AF1:AI100000,3,0),""))=0,"","x"),IFERROR(VLOOKUP(A623,raw!AF1:AI100000,3,0),""))</f>
        <v>0</v>
      </c>
      <c r="AC623" s="4" t="str">
        <f>IFERROR(IF(VLOOKUP(A623,raw!AJ1:AL100000,2,0)="0",0,2),"")</f>
        <v>0</v>
      </c>
      <c r="AD623" s="4" t="str">
        <f>IFERROR(IF(VLOOKUP(A623,raw!AM1:AO100000,2,0)="0",0,2),"")</f>
        <v>0</v>
      </c>
      <c r="AE623" s="4" t="str">
        <f>IFERROR(IF(VLOOKUP(A623,raw!AM1:AP100000,3,0)="0",0,2),"")</f>
        <v>0</v>
      </c>
      <c r="AF623" s="4" t="str">
        <f>IFERROR(IF(VLOOKUP(A623,raw!AM1:AQ100000,4,0)="0",0,2),"")</f>
        <v>0</v>
      </c>
      <c r="AG623" s="4" t="str">
        <f>IFERROR(IF(VLOOKUP(A623,raw!AM1:AR100000,5,0)="0",0,2),"")</f>
        <v>0</v>
      </c>
      <c r="AH623" s="4" t="str">
        <f>IFERROR(IF(VLOOKUP(A623,raw!AS1:AU100000,2,0)="0",0,2),"")</f>
        <v>0</v>
      </c>
      <c r="AI623" s="4" t="str">
        <f>IFERROR(IF(VLOOKUP(A623,raw!AS1:AV100000,3,0)="0",0,2),"")</f>
        <v>0</v>
      </c>
      <c r="AJ623" s="4" t="str">
        <f>IFERROR(IF(VLOOKUP(A623,raw!AS1:AW100000,4,0)="0",0,2),"")</f>
        <v>0</v>
      </c>
      <c r="AK623" s="4" t="str">
        <f>IFERROR(IF(VLOOKUP(A623,raw!AS1:AX100000,5,0)="0",0,2),"")</f>
        <v>0</v>
      </c>
      <c r="AL623" s="4" t="str">
        <f>IFERROR(IF(VLOOKUP(A623,raw!AY1:BA100000,2,0)="0",0,2),"")</f>
        <v>0</v>
      </c>
      <c r="AM623" s="4" t="str">
        <f>IFERROR(IF(VLOOKUP(A623,raw!AY1:BB100000,3,0)="0",0,2),"")</f>
        <v>0</v>
      </c>
      <c r="AN623" s="4" t="str">
        <f>IFERROR(IF(VLOOKUP(A623,raw!AY1:BC100000,4,0)="0",0,2),"")</f>
        <v>0</v>
      </c>
      <c r="AO623" s="4" t="str">
        <f>IFERROR(IF(VLOOKUP(A623,raw!AY1:BD100000,5,0)="0",0,2),"")</f>
        <v>0</v>
      </c>
      <c r="AP623" s="4" t="str">
        <f>IFERROR(IF(VLOOKUP(A623,raw!BE1:BG100000,2,0)="0",0,2),"")</f>
        <v>0</v>
      </c>
      <c r="AQ623" s="4" t="str">
        <f>IFERROR(IF(VLOOKUP(A623,raw!BH1:BJ100000,2,0)="0",0,2),"")</f>
        <v>0</v>
      </c>
      <c r="AR623" s="4" t="str">
        <f>IFERROR(IF(VLOOKUP(A623,raw!BK1:BM100000,2,0)="0",0,2),"")</f>
        <v>0</v>
      </c>
      <c r="AS623" s="4" t="str">
        <f>IFERROR(IF(VLOOKUP(A623,raw!BK1:BN100000,3,0)="0",0,2),"")</f>
        <v>0</v>
      </c>
      <c r="AT623" s="4" t="str">
        <f>IFERROR(IF(VLOOKUP(A623,raw!BK1:BO100000,4,0)="0",0,2),"")</f>
        <v>0</v>
      </c>
      <c r="AU623" s="4" t="str">
        <f>IFERROR(IF(VLOOKUP(A623,raw!BP1:BR100000,2,0)="0",0,2),"")</f>
        <v>0</v>
      </c>
      <c r="AV623" s="4" t="str">
        <f>IFERROR(IF(VLOOKUP(A623,raw!BP1:BS100000,3,0)="0",0,2),"")</f>
        <v>0</v>
      </c>
      <c r="AW623" s="4" t="str">
        <f>IFERROR(IF(VLOOKUP(A623,raw!BP1:BT100000,4,0)="0",0,2),"")</f>
        <v>0</v>
      </c>
      <c r="AX623" s="4" t="str">
        <f>IFERROR(IF(VLOOKUP(A623,raw!BU1:BW100000,2,0)="0",0,2),"")</f>
        <v>0</v>
      </c>
      <c r="AY623" s="4" t="str">
        <f>IFERROR(IF(VLOOKUP(A623,raw!BU1:BX100000,3,0)="0",0,2),"")</f>
        <v>0</v>
      </c>
      <c r="AZ623" s="4" t="str">
        <f>IFERROR(IF(VLOOKUP(A623,raw!BY1:CA100000,2,0)="0",0,2),"")</f>
        <v>0</v>
      </c>
      <c r="BA623" s="4" t="str">
        <f>IFERROR(IF(VALUE(IFERROR(VLOOKUP(A623,raw!CB1:CD100000,2,0),""))=0,"","x"),IFERROR(VLOOKUP(A623,raw!CB1:CD100000,2,0),""))</f>
        <v>0</v>
      </c>
      <c r="BB623" s="4" t="str">
        <f>IFERROR(IF(VLOOKUP(A623,raw!CE1:CG100000,2,0)="0",0,2),"")</f>
        <v>0</v>
      </c>
      <c r="BC623" s="4" t="str">
        <f>IFERROR(IF(VLOOKUP(A623,raw!CH1:CJ100000,2,0)="0",0,2),"")</f>
        <v>0</v>
      </c>
      <c r="BD623" s="4" t="str">
        <f>IF(IFERROR(VLOOKUP(A623,raw!CH1:CK100000,3,0),0)=0, "" , HYPERLINK(VLOOKUP(A623,raw!CH1:CK100000,3,0),"Foto") )</f>
        <v>0</v>
      </c>
      <c r="BE623" s="4" t="str">
        <f>IFERROR(IF(VLOOKUP(A623,raw!CL1:CN100000,2,0)="0",0,2),"")</f>
        <v>0</v>
      </c>
      <c r="BF623" s="4" t="str">
        <f>IFERROR(IF(VLOOKUP(A623,raw!CL1:CO100000,3,0)="0",0,2),"")</f>
        <v>0</v>
      </c>
      <c r="BG623" s="4" t="str">
        <f>IFERROR(IF(VLOOKUP(A623,raw!CL1:CP100000,4,0)="0",0,2),"")</f>
        <v>0</v>
      </c>
      <c r="BH623" s="4" t="str">
        <f>IFERROR(IF(VLOOKUP(A623,raw!CL1:CQ100000,5,0)="0",0,2),"")</f>
        <v>0</v>
      </c>
      <c r="BI623" s="4" t="str">
        <f>IFERROR(IF(VLOOKUP(A623,raw!CL1:CR100000,6,0)="0",0,2),"")</f>
        <v>0</v>
      </c>
      <c r="BJ623" s="4" t="str">
        <f>IFERROR(IF(VLOOKUP(A623,raw!CL1:CS100000,7,0)="0",0,2),"")</f>
        <v>0</v>
      </c>
      <c r="BK623" s="4" t="str">
        <f>IFERROR(IF(VLOOKUP(A623,raw!CT1:CV100000,2,0)="0",0,2),"")</f>
        <v>0</v>
      </c>
      <c r="BL623" s="4" t="str">
        <f>IFERROR(IF(VLOOKUP(A623,raw!CT1:CW100000,3,0)="0",0,2),"")</f>
        <v>0</v>
      </c>
      <c r="BM623" s="4" t="str">
        <f>IFERROR(IF(VLOOKUP(A623,raw!CT1:CX100000,4,0)="0",0,2),"")</f>
        <v>0</v>
      </c>
      <c r="BN623" s="4" t="str">
        <f>IFERROR(IF(VLOOKUP(A623,raw!CT1:CY100000,5,0)="0",0,2),"")</f>
        <v>0</v>
      </c>
      <c r="BO623" s="4" t="str">
        <f>IFERROR(IF(VLOOKUP(A623,raw!CZ1:DB100000,2,0)="0",0,2),"")</f>
        <v>0</v>
      </c>
      <c r="BP623" s="4" t="str">
        <f>IFERROR(IF(VLOOKUP(A623,raw!CZ1:DC100000,3,0)="0",0,2),"")</f>
        <v>0</v>
      </c>
      <c r="BQ623" s="4" t="str">
        <f>IFERROR(IF(VLOOKUP(A623,raw!CZ1:DD100000,4,0)="0",0,2),"")</f>
        <v>0</v>
      </c>
      <c r="BR623" s="4" t="str">
        <f>IFERROR(IF(VLOOKUP(A623,raw!CZ1:DE100000,5,0)="0",0,2),"")</f>
        <v>0</v>
      </c>
      <c r="BS623" s="4" t="str">
        <f>IFERROR(IF(VLOOKUP(A623,raw!CZ1:DF100000,6,0)="0",0,2),"")</f>
        <v>0</v>
      </c>
      <c r="BT623" s="4" t="str">
        <f>IFERROR(IF(VLOOKUP(A623,raw!CZ1:DG100000,7,0)="0",0,2),"")</f>
        <v>0</v>
      </c>
      <c r="BU623" s="4" t="str">
        <f>IFERROR(IF(VLOOKUP(A623,raw!CZ1:DH100000,8,0)="0",0,2),"")</f>
        <v>0</v>
      </c>
      <c r="BV623" s="4" t="str">
        <f>IFERROR(IF(VALUE(IFERROR(VLOOKUP(A623,raw!CZ1:DI100000,9,0),""))=0,"","x"),IFERROR(VLOOKUP(A623,raw!CZ1:DI100000,9,0),""))</f>
        <v>0</v>
      </c>
      <c r="BW623" s="4" t="str">
        <f>IFERROR(IF(VLOOKUP(A623,raw!DJ1:DL100000,2,0)="0",0,2),"")</f>
        <v>0</v>
      </c>
      <c r="BX623" s="4" t="str">
        <f>IFERROR(IF(VLOOKUP(A623,raw!DJ1:DM100000,3,0)="0",0,2),"")</f>
        <v>0</v>
      </c>
      <c r="BY623" s="4" t="str">
        <f>IFERROR(IF(VLOOKUP(A623,raw!DJ1:DN100000,4,0)="0",0,2),"")</f>
        <v>0</v>
      </c>
      <c r="BZ623" s="4" t="str">
        <f>IFERROR(IF(VLOOKUP(A623,raw!DJ1:DO100000,5,0)="0",0,2),"")</f>
        <v>0</v>
      </c>
      <c r="CA623" s="4" t="str">
        <f>IFERROR(IF(VALUE(IFERROR(VLOOKUP(A623,raw!DJ1:DP100000,6,0),""))=0,"","x"),IFERROR(VLOOKUP(A623,raw!DJ1:DP100000,6,0),""))</f>
        <v>0</v>
      </c>
      <c r="CB623" s="4" t="str">
        <f>IFERROR(IF(VLOOKUP(A623,raw!DQ1:DS100000,2,0)="0",0,2),"")</f>
        <v>0</v>
      </c>
      <c r="CC623" s="4" t="str">
        <f>IFERROR(IF(VLOOKUP(A623,raw!DQ1:DT100000,3,0)="0",0,2),"")</f>
        <v>0</v>
      </c>
      <c r="CD623" s="4" t="str">
        <f>IFERROR(IF(VLOOKUP(A623,raw!DQ1:DU100000,4,0)="0",0,2),"")</f>
        <v>0</v>
      </c>
      <c r="CE623" s="4" t="str">
        <f>IFERROR(IF(VALUE(IFERROR(VLOOKUP(A623,raw!DQ1:DV100000,5,0),""))=0,"","x"),IFERROR(VLOOKUP(A623,raw!DQ1:DV100000,5,0),""))</f>
        <v>0</v>
      </c>
      <c r="CF623" s="4" t="str">
        <f>IFERROR(IF(VLOOKUP(A623,raw!DW1:DY100000,2,0)="0",0,2),"")</f>
        <v>0</v>
      </c>
      <c r="CG623" s="4" t="str">
        <f>IFERROR(IF(VALUE(IFERROR(VLOOKUP(A623,raw!DW1:DZ100000,3,0),""))=0,"","x"),IFERROR(VLOOKUP(A623,raw!DW1:DZ100000,3,0),""))</f>
        <v>0</v>
      </c>
      <c r="CH623" s="4" t="str">
        <f>IFERROR(IF(VLOOKUP(A623,raw!EA1:EC100000,2,0)="0",0,2),"")</f>
        <v>0</v>
      </c>
      <c r="CI623" s="4" t="str">
        <f>IFERROR(IF(VLOOKUP(A623,raw!ED1:EF100000,2,0)="0",0,2),"")</f>
        <v>0</v>
      </c>
      <c r="CJ623" s="4" t="str">
        <f>IFERROR(IF(VALUE(IFERROR(VLOOKUP(A623,raw!EG1:EI100000,2,0),""))=0,"","x"),IFERROR(VLOOKUP(A623,raw!EG1:EI100000,2,0),""))</f>
        <v>0</v>
      </c>
    </row>
    <row r="624" spans="1:88">
      <c r="A624" s="3">
        <v>424</v>
      </c>
      <c r="B624" s="3" t="s">
        <v>5642</v>
      </c>
      <c r="C624" s="3" t="s">
        <v>5643</v>
      </c>
      <c r="D624" s="4" t="s">
        <v>5644</v>
      </c>
      <c r="E624" s="4" t="s">
        <v>5578</v>
      </c>
      <c r="F624" s="4" t="s">
        <v>5640</v>
      </c>
      <c r="G624" s="4" t="s">
        <v>5645</v>
      </c>
      <c r="H624" s="4" t="s">
        <v>3087</v>
      </c>
      <c r="I624" s="4" t="str">
        <f>IFERROR(IF(VLOOKUP(A624,raw!B1:D100000,2,0)="0",0,2),"")</f>
        <v>0</v>
      </c>
      <c r="J624" s="4" t="str">
        <f>IFERROR(IF(VLOOKUP(A624,raw!B1:E100000,3,0)="0",0,2),"")</f>
        <v>0</v>
      </c>
      <c r="K624" s="4" t="str">
        <f>IFERROR(IF(VLOOKUP(A624,raw!B1:F100000,4,0)="0",0,2),"")</f>
        <v>0</v>
      </c>
      <c r="L624" s="4" t="str">
        <f>IFERROR(IF(VLOOKUP(A624,raw!B1:G100000,5,0)="0",0,2),"")</f>
        <v>0</v>
      </c>
      <c r="M624" s="4" t="str">
        <f>IFERROR(IF(VLOOKUP(A624,raw!B1:H100000,6,0)="0",0,2),"")</f>
        <v>0</v>
      </c>
      <c r="N624" s="4" t="str">
        <f>IFERROR(IF(VLOOKUP(A624,raw!B1:I100000,7,0)="0",0,2),"")</f>
        <v>0</v>
      </c>
      <c r="O624" s="4" t="str">
        <f>IFERROR(IF(VLOOKUP(A624,raw!J1:L100000,2,0)="0",0,2),"")</f>
        <v>0</v>
      </c>
      <c r="P624" s="4" t="str">
        <f>IFERROR(IF(VALUE(IFERROR(VLOOKUP(A624,raw!J1:M100000,3,0),""))=0,"","x"),IFERROR(VLOOKUP(A624,raw!J1:M100000,3,0),""))</f>
        <v>0</v>
      </c>
      <c r="Q624" s="4" t="str">
        <f>IF(IFERROR(VLOOKUP(A624,raw!J1:N100000,4,0),0)=0, "" , HYPERLINK(VLOOKUP(A624,raw!J1:N100000,4,0),"Foto") )</f>
        <v>0</v>
      </c>
      <c r="R624" s="4" t="str">
        <f>IFERROR(IF(VLOOKUP(A624,raw!O1:Q100000,2,0)="0",0,2),"")</f>
        <v>0</v>
      </c>
      <c r="S624" s="4" t="str">
        <f>IFERROR(IF(VALUE(IFERROR(VLOOKUP(A624,raw!O1:R100000,3,0),""))=0,"","x"),IFERROR(VLOOKUP(A624,raw!O1:R100000,3,0),""))</f>
        <v>0</v>
      </c>
      <c r="T624" s="4" t="str">
        <f>IFERROR(IF(VLOOKUP(A624,raw!S1:U100000,2,0)="0",0,2),"")</f>
        <v>0</v>
      </c>
      <c r="U624" s="4" t="str">
        <f>IF(IFERROR(VLOOKUP(A624,raw!S1:V100000,3,0),0)=0, "" , HYPERLINK(VLOOKUP(A624,raw!S1:V100000,3,0),"Foto") )</f>
        <v>0</v>
      </c>
      <c r="V624" s="4" t="str">
        <f>IFERROR(IF(VLOOKUP(A624,raw!W1:Y100000,2,0)="0",0,2),"")</f>
        <v>0</v>
      </c>
      <c r="W624" s="4" t="str">
        <f>IFERROR(IF(VALUE(IFERROR(VLOOKUP(A624,raw!W1:Z100000,3,0),""))=0,"","x"),IFERROR(VLOOKUP(A624,raw!W1:Z100000,3,0),""))</f>
        <v>0</v>
      </c>
      <c r="X624" s="4" t="str">
        <f>IF(IFERROR(VLOOKUP(A624,raw!W1:AA100000,4,0),0)=0, "" , HYPERLINK(VLOOKUP(A624,raw!W1:AA100000,4,0),"Foto") )</f>
        <v>0</v>
      </c>
      <c r="Y624" s="4" t="str">
        <f>IFERROR(IF(VLOOKUP(A624,raw!AB1:AD100000,2,0)="0",0,2),"")</f>
        <v>0</v>
      </c>
      <c r="Z624" s="4" t="str">
        <f>IFERROR(IF(VALUE(IFERROR(VLOOKUP(A624,raw!AB1:AE100000,3,0),""))=0,"","x"),IFERROR(VLOOKUP(A624,raw!AB1:AE100000,3,0),""))</f>
        <v>0</v>
      </c>
      <c r="AA624" s="4" t="str">
        <f>IFERROR(IF(VLOOKUP(A624,raw!AF1:AH100000,2,0)="0",0,2),"")</f>
        <v>0</v>
      </c>
      <c r="AB624" s="4" t="str">
        <f>IFERROR(IF(VALUE(IFERROR(VLOOKUP(A624,raw!AF1:AI100000,3,0),""))=0,"","x"),IFERROR(VLOOKUP(A624,raw!AF1:AI100000,3,0),""))</f>
        <v>0</v>
      </c>
      <c r="AC624" s="4" t="str">
        <f>IFERROR(IF(VLOOKUP(A624,raw!AJ1:AL100000,2,0)="0",0,2),"")</f>
        <v>0</v>
      </c>
      <c r="AD624" s="4" t="str">
        <f>IFERROR(IF(VLOOKUP(A624,raw!AM1:AO100000,2,0)="0",0,2),"")</f>
        <v>0</v>
      </c>
      <c r="AE624" s="4" t="str">
        <f>IFERROR(IF(VLOOKUP(A624,raw!AM1:AP100000,3,0)="0",0,2),"")</f>
        <v>0</v>
      </c>
      <c r="AF624" s="4" t="str">
        <f>IFERROR(IF(VLOOKUP(A624,raw!AM1:AQ100000,4,0)="0",0,2),"")</f>
        <v>0</v>
      </c>
      <c r="AG624" s="4" t="str">
        <f>IFERROR(IF(VLOOKUP(A624,raw!AM1:AR100000,5,0)="0",0,2),"")</f>
        <v>0</v>
      </c>
      <c r="AH624" s="4" t="str">
        <f>IFERROR(IF(VLOOKUP(A624,raw!AS1:AU100000,2,0)="0",0,2),"")</f>
        <v>0</v>
      </c>
      <c r="AI624" s="4" t="str">
        <f>IFERROR(IF(VLOOKUP(A624,raw!AS1:AV100000,3,0)="0",0,2),"")</f>
        <v>0</v>
      </c>
      <c r="AJ624" s="4" t="str">
        <f>IFERROR(IF(VLOOKUP(A624,raw!AS1:AW100000,4,0)="0",0,2),"")</f>
        <v>0</v>
      </c>
      <c r="AK624" s="4" t="str">
        <f>IFERROR(IF(VLOOKUP(A624,raw!AS1:AX100000,5,0)="0",0,2),"")</f>
        <v>0</v>
      </c>
      <c r="AL624" s="4" t="str">
        <f>IFERROR(IF(VLOOKUP(A624,raw!AY1:BA100000,2,0)="0",0,2),"")</f>
        <v>0</v>
      </c>
      <c r="AM624" s="4" t="str">
        <f>IFERROR(IF(VLOOKUP(A624,raw!AY1:BB100000,3,0)="0",0,2),"")</f>
        <v>0</v>
      </c>
      <c r="AN624" s="4" t="str">
        <f>IFERROR(IF(VLOOKUP(A624,raw!AY1:BC100000,4,0)="0",0,2),"")</f>
        <v>0</v>
      </c>
      <c r="AO624" s="4" t="str">
        <f>IFERROR(IF(VLOOKUP(A624,raw!AY1:BD100000,5,0)="0",0,2),"")</f>
        <v>0</v>
      </c>
      <c r="AP624" s="4" t="str">
        <f>IFERROR(IF(VLOOKUP(A624,raw!BE1:BG100000,2,0)="0",0,2),"")</f>
        <v>0</v>
      </c>
      <c r="AQ624" s="4" t="str">
        <f>IFERROR(IF(VLOOKUP(A624,raw!BH1:BJ100000,2,0)="0",0,2),"")</f>
        <v>0</v>
      </c>
      <c r="AR624" s="4" t="str">
        <f>IFERROR(IF(VLOOKUP(A624,raw!BK1:BM100000,2,0)="0",0,2),"")</f>
        <v>0</v>
      </c>
      <c r="AS624" s="4" t="str">
        <f>IFERROR(IF(VLOOKUP(A624,raw!BK1:BN100000,3,0)="0",0,2),"")</f>
        <v>0</v>
      </c>
      <c r="AT624" s="4" t="str">
        <f>IFERROR(IF(VLOOKUP(A624,raw!BK1:BO100000,4,0)="0",0,2),"")</f>
        <v>0</v>
      </c>
      <c r="AU624" s="4" t="str">
        <f>IFERROR(IF(VLOOKUP(A624,raw!BP1:BR100000,2,0)="0",0,2),"")</f>
        <v>0</v>
      </c>
      <c r="AV624" s="4" t="str">
        <f>IFERROR(IF(VLOOKUP(A624,raw!BP1:BS100000,3,0)="0",0,2),"")</f>
        <v>0</v>
      </c>
      <c r="AW624" s="4" t="str">
        <f>IFERROR(IF(VLOOKUP(A624,raw!BP1:BT100000,4,0)="0",0,2),"")</f>
        <v>0</v>
      </c>
      <c r="AX624" s="4" t="str">
        <f>IFERROR(IF(VLOOKUP(A624,raw!BU1:BW100000,2,0)="0",0,2),"")</f>
        <v>0</v>
      </c>
      <c r="AY624" s="4" t="str">
        <f>IFERROR(IF(VLOOKUP(A624,raw!BU1:BX100000,3,0)="0",0,2),"")</f>
        <v>0</v>
      </c>
      <c r="AZ624" s="4" t="str">
        <f>IFERROR(IF(VLOOKUP(A624,raw!BY1:CA100000,2,0)="0",0,2),"")</f>
        <v>0</v>
      </c>
      <c r="BA624" s="4" t="str">
        <f>IFERROR(IF(VALUE(IFERROR(VLOOKUP(A624,raw!CB1:CD100000,2,0),""))=0,"","x"),IFERROR(VLOOKUP(A624,raw!CB1:CD100000,2,0),""))</f>
        <v>0</v>
      </c>
      <c r="BB624" s="4" t="str">
        <f>IFERROR(IF(VLOOKUP(A624,raw!CE1:CG100000,2,0)="0",0,2),"")</f>
        <v>0</v>
      </c>
      <c r="BC624" s="4" t="str">
        <f>IFERROR(IF(VLOOKUP(A624,raw!CH1:CJ100000,2,0)="0",0,2),"")</f>
        <v>0</v>
      </c>
      <c r="BD624" s="4" t="str">
        <f>IF(IFERROR(VLOOKUP(A624,raw!CH1:CK100000,3,0),0)=0, "" , HYPERLINK(VLOOKUP(A624,raw!CH1:CK100000,3,0),"Foto") )</f>
        <v>0</v>
      </c>
      <c r="BE624" s="4" t="str">
        <f>IFERROR(IF(VLOOKUP(A624,raw!CL1:CN100000,2,0)="0",0,2),"")</f>
        <v>0</v>
      </c>
      <c r="BF624" s="4" t="str">
        <f>IFERROR(IF(VLOOKUP(A624,raw!CL1:CO100000,3,0)="0",0,2),"")</f>
        <v>0</v>
      </c>
      <c r="BG624" s="4" t="str">
        <f>IFERROR(IF(VLOOKUP(A624,raw!CL1:CP100000,4,0)="0",0,2),"")</f>
        <v>0</v>
      </c>
      <c r="BH624" s="4" t="str">
        <f>IFERROR(IF(VLOOKUP(A624,raw!CL1:CQ100000,5,0)="0",0,2),"")</f>
        <v>0</v>
      </c>
      <c r="BI624" s="4" t="str">
        <f>IFERROR(IF(VLOOKUP(A624,raw!CL1:CR100000,6,0)="0",0,2),"")</f>
        <v>0</v>
      </c>
      <c r="BJ624" s="4" t="str">
        <f>IFERROR(IF(VLOOKUP(A624,raw!CL1:CS100000,7,0)="0",0,2),"")</f>
        <v>0</v>
      </c>
      <c r="BK624" s="4" t="str">
        <f>IFERROR(IF(VLOOKUP(A624,raw!CT1:CV100000,2,0)="0",0,2),"")</f>
        <v>0</v>
      </c>
      <c r="BL624" s="4" t="str">
        <f>IFERROR(IF(VLOOKUP(A624,raw!CT1:CW100000,3,0)="0",0,2),"")</f>
        <v>0</v>
      </c>
      <c r="BM624" s="4" t="str">
        <f>IFERROR(IF(VLOOKUP(A624,raw!CT1:CX100000,4,0)="0",0,2),"")</f>
        <v>0</v>
      </c>
      <c r="BN624" s="4" t="str">
        <f>IFERROR(IF(VLOOKUP(A624,raw!CT1:CY100000,5,0)="0",0,2),"")</f>
        <v>0</v>
      </c>
      <c r="BO624" s="4" t="str">
        <f>IFERROR(IF(VLOOKUP(A624,raw!CZ1:DB100000,2,0)="0",0,2),"")</f>
        <v>0</v>
      </c>
      <c r="BP624" s="4" t="str">
        <f>IFERROR(IF(VLOOKUP(A624,raw!CZ1:DC100000,3,0)="0",0,2),"")</f>
        <v>0</v>
      </c>
      <c r="BQ624" s="4" t="str">
        <f>IFERROR(IF(VLOOKUP(A624,raw!CZ1:DD100000,4,0)="0",0,2),"")</f>
        <v>0</v>
      </c>
      <c r="BR624" s="4" t="str">
        <f>IFERROR(IF(VLOOKUP(A624,raw!CZ1:DE100000,5,0)="0",0,2),"")</f>
        <v>0</v>
      </c>
      <c r="BS624" s="4" t="str">
        <f>IFERROR(IF(VLOOKUP(A624,raw!CZ1:DF100000,6,0)="0",0,2),"")</f>
        <v>0</v>
      </c>
      <c r="BT624" s="4" t="str">
        <f>IFERROR(IF(VLOOKUP(A624,raw!CZ1:DG100000,7,0)="0",0,2),"")</f>
        <v>0</v>
      </c>
      <c r="BU624" s="4" t="str">
        <f>IFERROR(IF(VLOOKUP(A624,raw!CZ1:DH100000,8,0)="0",0,2),"")</f>
        <v>0</v>
      </c>
      <c r="BV624" s="4" t="str">
        <f>IFERROR(IF(VALUE(IFERROR(VLOOKUP(A624,raw!CZ1:DI100000,9,0),""))=0,"","x"),IFERROR(VLOOKUP(A624,raw!CZ1:DI100000,9,0),""))</f>
        <v>0</v>
      </c>
      <c r="BW624" s="4" t="str">
        <f>IFERROR(IF(VLOOKUP(A624,raw!DJ1:DL100000,2,0)="0",0,2),"")</f>
        <v>0</v>
      </c>
      <c r="BX624" s="4" t="str">
        <f>IFERROR(IF(VLOOKUP(A624,raw!DJ1:DM100000,3,0)="0",0,2),"")</f>
        <v>0</v>
      </c>
      <c r="BY624" s="4" t="str">
        <f>IFERROR(IF(VLOOKUP(A624,raw!DJ1:DN100000,4,0)="0",0,2),"")</f>
        <v>0</v>
      </c>
      <c r="BZ624" s="4" t="str">
        <f>IFERROR(IF(VLOOKUP(A624,raw!DJ1:DO100000,5,0)="0",0,2),"")</f>
        <v>0</v>
      </c>
      <c r="CA624" s="4" t="str">
        <f>IFERROR(IF(VALUE(IFERROR(VLOOKUP(A624,raw!DJ1:DP100000,6,0),""))=0,"","x"),IFERROR(VLOOKUP(A624,raw!DJ1:DP100000,6,0),""))</f>
        <v>0</v>
      </c>
      <c r="CB624" s="4" t="str">
        <f>IFERROR(IF(VLOOKUP(A624,raw!DQ1:DS100000,2,0)="0",0,2),"")</f>
        <v>0</v>
      </c>
      <c r="CC624" s="4" t="str">
        <f>IFERROR(IF(VLOOKUP(A624,raw!DQ1:DT100000,3,0)="0",0,2),"")</f>
        <v>0</v>
      </c>
      <c r="CD624" s="4" t="str">
        <f>IFERROR(IF(VLOOKUP(A624,raw!DQ1:DU100000,4,0)="0",0,2),"")</f>
        <v>0</v>
      </c>
      <c r="CE624" s="4" t="str">
        <f>IFERROR(IF(VALUE(IFERROR(VLOOKUP(A624,raw!DQ1:DV100000,5,0),""))=0,"","x"),IFERROR(VLOOKUP(A624,raw!DQ1:DV100000,5,0),""))</f>
        <v>0</v>
      </c>
      <c r="CF624" s="4" t="str">
        <f>IFERROR(IF(VLOOKUP(A624,raw!DW1:DY100000,2,0)="0",0,2),"")</f>
        <v>0</v>
      </c>
      <c r="CG624" s="4" t="str">
        <f>IFERROR(IF(VALUE(IFERROR(VLOOKUP(A624,raw!DW1:DZ100000,3,0),""))=0,"","x"),IFERROR(VLOOKUP(A624,raw!DW1:DZ100000,3,0),""))</f>
        <v>0</v>
      </c>
      <c r="CH624" s="4" t="str">
        <f>IFERROR(IF(VLOOKUP(A624,raw!EA1:EC100000,2,0)="0",0,2),"")</f>
        <v>0</v>
      </c>
      <c r="CI624" s="4" t="str">
        <f>IFERROR(IF(VLOOKUP(A624,raw!ED1:EF100000,2,0)="0",0,2),"")</f>
        <v>0</v>
      </c>
      <c r="CJ624" s="4" t="str">
        <f>IFERROR(IF(VALUE(IFERROR(VLOOKUP(A624,raw!EG1:EI100000,2,0),""))=0,"","x"),IFERROR(VLOOKUP(A624,raw!EG1:EI100000,2,0),""))</f>
        <v>0</v>
      </c>
    </row>
    <row r="625" spans="1:88">
      <c r="A625" s="3">
        <v>443</v>
      </c>
      <c r="B625" s="3" t="s">
        <v>5646</v>
      </c>
      <c r="C625" s="3" t="s">
        <v>5647</v>
      </c>
      <c r="D625" s="4" t="s">
        <v>5648</v>
      </c>
      <c r="E625" s="4" t="s">
        <v>5578</v>
      </c>
      <c r="F625" s="4" t="s">
        <v>5640</v>
      </c>
      <c r="G625" s="4" t="s">
        <v>5649</v>
      </c>
      <c r="H625" s="4" t="s">
        <v>3108</v>
      </c>
      <c r="I625" s="4" t="str">
        <f>IFERROR(IF(VLOOKUP(A625,raw!B1:D100000,2,0)="0",0,2),"")</f>
        <v>0</v>
      </c>
      <c r="J625" s="4" t="str">
        <f>IFERROR(IF(VLOOKUP(A625,raw!B1:E100000,3,0)="0",0,2),"")</f>
        <v>0</v>
      </c>
      <c r="K625" s="4" t="str">
        <f>IFERROR(IF(VLOOKUP(A625,raw!B1:F100000,4,0)="0",0,2),"")</f>
        <v>0</v>
      </c>
      <c r="L625" s="4" t="str">
        <f>IFERROR(IF(VLOOKUP(A625,raw!B1:G100000,5,0)="0",0,2),"")</f>
        <v>0</v>
      </c>
      <c r="M625" s="4" t="str">
        <f>IFERROR(IF(VLOOKUP(A625,raw!B1:H100000,6,0)="0",0,2),"")</f>
        <v>0</v>
      </c>
      <c r="N625" s="4" t="str">
        <f>IFERROR(IF(VLOOKUP(A625,raw!B1:I100000,7,0)="0",0,2),"")</f>
        <v>0</v>
      </c>
      <c r="O625" s="4" t="str">
        <f>IFERROR(IF(VLOOKUP(A625,raw!J1:L100000,2,0)="0",0,2),"")</f>
        <v>0</v>
      </c>
      <c r="P625" s="4" t="str">
        <f>IFERROR(IF(VALUE(IFERROR(VLOOKUP(A625,raw!J1:M100000,3,0),""))=0,"","x"),IFERROR(VLOOKUP(A625,raw!J1:M100000,3,0),""))</f>
        <v>0</v>
      </c>
      <c r="Q625" s="4" t="str">
        <f>IF(IFERROR(VLOOKUP(A625,raw!J1:N100000,4,0),0)=0, "" , HYPERLINK(VLOOKUP(A625,raw!J1:N100000,4,0),"Foto") )</f>
        <v>0</v>
      </c>
      <c r="R625" s="4" t="str">
        <f>IFERROR(IF(VLOOKUP(A625,raw!O1:Q100000,2,0)="0",0,2),"")</f>
        <v>0</v>
      </c>
      <c r="S625" s="4" t="str">
        <f>IFERROR(IF(VALUE(IFERROR(VLOOKUP(A625,raw!O1:R100000,3,0),""))=0,"","x"),IFERROR(VLOOKUP(A625,raw!O1:R100000,3,0),""))</f>
        <v>0</v>
      </c>
      <c r="T625" s="4" t="str">
        <f>IFERROR(IF(VLOOKUP(A625,raw!S1:U100000,2,0)="0",0,2),"")</f>
        <v>0</v>
      </c>
      <c r="U625" s="4" t="str">
        <f>IF(IFERROR(VLOOKUP(A625,raw!S1:V100000,3,0),0)=0, "" , HYPERLINK(VLOOKUP(A625,raw!S1:V100000,3,0),"Foto") )</f>
        <v>0</v>
      </c>
      <c r="V625" s="4" t="str">
        <f>IFERROR(IF(VLOOKUP(A625,raw!W1:Y100000,2,0)="0",0,2),"")</f>
        <v>0</v>
      </c>
      <c r="W625" s="4" t="str">
        <f>IFERROR(IF(VALUE(IFERROR(VLOOKUP(A625,raw!W1:Z100000,3,0),""))=0,"","x"),IFERROR(VLOOKUP(A625,raw!W1:Z100000,3,0),""))</f>
        <v>0</v>
      </c>
      <c r="X625" s="4" t="str">
        <f>IF(IFERROR(VLOOKUP(A625,raw!W1:AA100000,4,0),0)=0, "" , HYPERLINK(VLOOKUP(A625,raw!W1:AA100000,4,0),"Foto") )</f>
        <v>0</v>
      </c>
      <c r="Y625" s="4" t="str">
        <f>IFERROR(IF(VLOOKUP(A625,raw!AB1:AD100000,2,0)="0",0,2),"")</f>
        <v>0</v>
      </c>
      <c r="Z625" s="4" t="str">
        <f>IFERROR(IF(VALUE(IFERROR(VLOOKUP(A625,raw!AB1:AE100000,3,0),""))=0,"","x"),IFERROR(VLOOKUP(A625,raw!AB1:AE100000,3,0),""))</f>
        <v>0</v>
      </c>
      <c r="AA625" s="4" t="str">
        <f>IFERROR(IF(VLOOKUP(A625,raw!AF1:AH100000,2,0)="0",0,2),"")</f>
        <v>0</v>
      </c>
      <c r="AB625" s="4" t="str">
        <f>IFERROR(IF(VALUE(IFERROR(VLOOKUP(A625,raw!AF1:AI100000,3,0),""))=0,"","x"),IFERROR(VLOOKUP(A625,raw!AF1:AI100000,3,0),""))</f>
        <v>0</v>
      </c>
      <c r="AC625" s="4" t="str">
        <f>IFERROR(IF(VLOOKUP(A625,raw!AJ1:AL100000,2,0)="0",0,2),"")</f>
        <v>0</v>
      </c>
      <c r="AD625" s="4" t="str">
        <f>IFERROR(IF(VLOOKUP(A625,raw!AM1:AO100000,2,0)="0",0,2),"")</f>
        <v>0</v>
      </c>
      <c r="AE625" s="4" t="str">
        <f>IFERROR(IF(VLOOKUP(A625,raw!AM1:AP100000,3,0)="0",0,2),"")</f>
        <v>0</v>
      </c>
      <c r="AF625" s="4" t="str">
        <f>IFERROR(IF(VLOOKUP(A625,raw!AM1:AQ100000,4,0)="0",0,2),"")</f>
        <v>0</v>
      </c>
      <c r="AG625" s="4" t="str">
        <f>IFERROR(IF(VLOOKUP(A625,raw!AM1:AR100000,5,0)="0",0,2),"")</f>
        <v>0</v>
      </c>
      <c r="AH625" s="4" t="str">
        <f>IFERROR(IF(VLOOKUP(A625,raw!AS1:AU100000,2,0)="0",0,2),"")</f>
        <v>0</v>
      </c>
      <c r="AI625" s="4" t="str">
        <f>IFERROR(IF(VLOOKUP(A625,raw!AS1:AV100000,3,0)="0",0,2),"")</f>
        <v>0</v>
      </c>
      <c r="AJ625" s="4" t="str">
        <f>IFERROR(IF(VLOOKUP(A625,raw!AS1:AW100000,4,0)="0",0,2),"")</f>
        <v>0</v>
      </c>
      <c r="AK625" s="4" t="str">
        <f>IFERROR(IF(VLOOKUP(A625,raw!AS1:AX100000,5,0)="0",0,2),"")</f>
        <v>0</v>
      </c>
      <c r="AL625" s="4" t="str">
        <f>IFERROR(IF(VLOOKUP(A625,raw!AY1:BA100000,2,0)="0",0,2),"")</f>
        <v>0</v>
      </c>
      <c r="AM625" s="4" t="str">
        <f>IFERROR(IF(VLOOKUP(A625,raw!AY1:BB100000,3,0)="0",0,2),"")</f>
        <v>0</v>
      </c>
      <c r="AN625" s="4" t="str">
        <f>IFERROR(IF(VLOOKUP(A625,raw!AY1:BC100000,4,0)="0",0,2),"")</f>
        <v>0</v>
      </c>
      <c r="AO625" s="4" t="str">
        <f>IFERROR(IF(VLOOKUP(A625,raw!AY1:BD100000,5,0)="0",0,2),"")</f>
        <v>0</v>
      </c>
      <c r="AP625" s="4" t="str">
        <f>IFERROR(IF(VLOOKUP(A625,raw!BE1:BG100000,2,0)="0",0,2),"")</f>
        <v>0</v>
      </c>
      <c r="AQ625" s="4" t="str">
        <f>IFERROR(IF(VLOOKUP(A625,raw!BH1:BJ100000,2,0)="0",0,2),"")</f>
        <v>0</v>
      </c>
      <c r="AR625" s="4" t="str">
        <f>IFERROR(IF(VLOOKUP(A625,raw!BK1:BM100000,2,0)="0",0,2),"")</f>
        <v>0</v>
      </c>
      <c r="AS625" s="4" t="str">
        <f>IFERROR(IF(VLOOKUP(A625,raw!BK1:BN100000,3,0)="0",0,2),"")</f>
        <v>0</v>
      </c>
      <c r="AT625" s="4" t="str">
        <f>IFERROR(IF(VLOOKUP(A625,raw!BK1:BO100000,4,0)="0",0,2),"")</f>
        <v>0</v>
      </c>
      <c r="AU625" s="4" t="str">
        <f>IFERROR(IF(VLOOKUP(A625,raw!BP1:BR100000,2,0)="0",0,2),"")</f>
        <v>0</v>
      </c>
      <c r="AV625" s="4" t="str">
        <f>IFERROR(IF(VLOOKUP(A625,raw!BP1:BS100000,3,0)="0",0,2),"")</f>
        <v>0</v>
      </c>
      <c r="AW625" s="4" t="str">
        <f>IFERROR(IF(VLOOKUP(A625,raw!BP1:BT100000,4,0)="0",0,2),"")</f>
        <v>0</v>
      </c>
      <c r="AX625" s="4" t="str">
        <f>IFERROR(IF(VLOOKUP(A625,raw!BU1:BW100000,2,0)="0",0,2),"")</f>
        <v>0</v>
      </c>
      <c r="AY625" s="4" t="str">
        <f>IFERROR(IF(VLOOKUP(A625,raw!BU1:BX100000,3,0)="0",0,2),"")</f>
        <v>0</v>
      </c>
      <c r="AZ625" s="4" t="str">
        <f>IFERROR(IF(VLOOKUP(A625,raw!BY1:CA100000,2,0)="0",0,2),"")</f>
        <v>0</v>
      </c>
      <c r="BA625" s="4" t="str">
        <f>IFERROR(IF(VALUE(IFERROR(VLOOKUP(A625,raw!CB1:CD100000,2,0),""))=0,"","x"),IFERROR(VLOOKUP(A625,raw!CB1:CD100000,2,0),""))</f>
        <v>0</v>
      </c>
      <c r="BB625" s="4" t="str">
        <f>IFERROR(IF(VLOOKUP(A625,raw!CE1:CG100000,2,0)="0",0,2),"")</f>
        <v>0</v>
      </c>
      <c r="BC625" s="4" t="str">
        <f>IFERROR(IF(VLOOKUP(A625,raw!CH1:CJ100000,2,0)="0",0,2),"")</f>
        <v>0</v>
      </c>
      <c r="BD625" s="4" t="str">
        <f>IF(IFERROR(VLOOKUP(A625,raw!CH1:CK100000,3,0),0)=0, "" , HYPERLINK(VLOOKUP(A625,raw!CH1:CK100000,3,0),"Foto") )</f>
        <v>0</v>
      </c>
      <c r="BE625" s="4" t="str">
        <f>IFERROR(IF(VLOOKUP(A625,raw!CL1:CN100000,2,0)="0",0,2),"")</f>
        <v>0</v>
      </c>
      <c r="BF625" s="4" t="str">
        <f>IFERROR(IF(VLOOKUP(A625,raw!CL1:CO100000,3,0)="0",0,2),"")</f>
        <v>0</v>
      </c>
      <c r="BG625" s="4" t="str">
        <f>IFERROR(IF(VLOOKUP(A625,raw!CL1:CP100000,4,0)="0",0,2),"")</f>
        <v>0</v>
      </c>
      <c r="BH625" s="4" t="str">
        <f>IFERROR(IF(VLOOKUP(A625,raw!CL1:CQ100000,5,0)="0",0,2),"")</f>
        <v>0</v>
      </c>
      <c r="BI625" s="4" t="str">
        <f>IFERROR(IF(VLOOKUP(A625,raw!CL1:CR100000,6,0)="0",0,2),"")</f>
        <v>0</v>
      </c>
      <c r="BJ625" s="4" t="str">
        <f>IFERROR(IF(VLOOKUP(A625,raw!CL1:CS100000,7,0)="0",0,2),"")</f>
        <v>0</v>
      </c>
      <c r="BK625" s="4" t="str">
        <f>IFERROR(IF(VLOOKUP(A625,raw!CT1:CV100000,2,0)="0",0,2),"")</f>
        <v>0</v>
      </c>
      <c r="BL625" s="4" t="str">
        <f>IFERROR(IF(VLOOKUP(A625,raw!CT1:CW100000,3,0)="0",0,2),"")</f>
        <v>0</v>
      </c>
      <c r="BM625" s="4" t="str">
        <f>IFERROR(IF(VLOOKUP(A625,raw!CT1:CX100000,4,0)="0",0,2),"")</f>
        <v>0</v>
      </c>
      <c r="BN625" s="4" t="str">
        <f>IFERROR(IF(VLOOKUP(A625,raw!CT1:CY100000,5,0)="0",0,2),"")</f>
        <v>0</v>
      </c>
      <c r="BO625" s="4" t="str">
        <f>IFERROR(IF(VLOOKUP(A625,raw!CZ1:DB100000,2,0)="0",0,2),"")</f>
        <v>0</v>
      </c>
      <c r="BP625" s="4" t="str">
        <f>IFERROR(IF(VLOOKUP(A625,raw!CZ1:DC100000,3,0)="0",0,2),"")</f>
        <v>0</v>
      </c>
      <c r="BQ625" s="4" t="str">
        <f>IFERROR(IF(VLOOKUP(A625,raw!CZ1:DD100000,4,0)="0",0,2),"")</f>
        <v>0</v>
      </c>
      <c r="BR625" s="4" t="str">
        <f>IFERROR(IF(VLOOKUP(A625,raw!CZ1:DE100000,5,0)="0",0,2),"")</f>
        <v>0</v>
      </c>
      <c r="BS625" s="4" t="str">
        <f>IFERROR(IF(VLOOKUP(A625,raw!CZ1:DF100000,6,0)="0",0,2),"")</f>
        <v>0</v>
      </c>
      <c r="BT625" s="4" t="str">
        <f>IFERROR(IF(VLOOKUP(A625,raw!CZ1:DG100000,7,0)="0",0,2),"")</f>
        <v>0</v>
      </c>
      <c r="BU625" s="4" t="str">
        <f>IFERROR(IF(VLOOKUP(A625,raw!CZ1:DH100000,8,0)="0",0,2),"")</f>
        <v>0</v>
      </c>
      <c r="BV625" s="4" t="str">
        <f>IFERROR(IF(VALUE(IFERROR(VLOOKUP(A625,raw!CZ1:DI100000,9,0),""))=0,"","x"),IFERROR(VLOOKUP(A625,raw!CZ1:DI100000,9,0),""))</f>
        <v>0</v>
      </c>
      <c r="BW625" s="4" t="str">
        <f>IFERROR(IF(VLOOKUP(A625,raw!DJ1:DL100000,2,0)="0",0,2),"")</f>
        <v>0</v>
      </c>
      <c r="BX625" s="4" t="str">
        <f>IFERROR(IF(VLOOKUP(A625,raw!DJ1:DM100000,3,0)="0",0,2),"")</f>
        <v>0</v>
      </c>
      <c r="BY625" s="4" t="str">
        <f>IFERROR(IF(VLOOKUP(A625,raw!DJ1:DN100000,4,0)="0",0,2),"")</f>
        <v>0</v>
      </c>
      <c r="BZ625" s="4" t="str">
        <f>IFERROR(IF(VLOOKUP(A625,raw!DJ1:DO100000,5,0)="0",0,2),"")</f>
        <v>0</v>
      </c>
      <c r="CA625" s="4" t="str">
        <f>IFERROR(IF(VALUE(IFERROR(VLOOKUP(A625,raw!DJ1:DP100000,6,0),""))=0,"","x"),IFERROR(VLOOKUP(A625,raw!DJ1:DP100000,6,0),""))</f>
        <v>0</v>
      </c>
      <c r="CB625" s="4" t="str">
        <f>IFERROR(IF(VLOOKUP(A625,raw!DQ1:DS100000,2,0)="0",0,2),"")</f>
        <v>0</v>
      </c>
      <c r="CC625" s="4" t="str">
        <f>IFERROR(IF(VLOOKUP(A625,raw!DQ1:DT100000,3,0)="0",0,2),"")</f>
        <v>0</v>
      </c>
      <c r="CD625" s="4" t="str">
        <f>IFERROR(IF(VLOOKUP(A625,raw!DQ1:DU100000,4,0)="0",0,2),"")</f>
        <v>0</v>
      </c>
      <c r="CE625" s="4" t="str">
        <f>IFERROR(IF(VALUE(IFERROR(VLOOKUP(A625,raw!DQ1:DV100000,5,0),""))=0,"","x"),IFERROR(VLOOKUP(A625,raw!DQ1:DV100000,5,0),""))</f>
        <v>0</v>
      </c>
      <c r="CF625" s="4" t="str">
        <f>IFERROR(IF(VLOOKUP(A625,raw!DW1:DY100000,2,0)="0",0,2),"")</f>
        <v>0</v>
      </c>
      <c r="CG625" s="4" t="str">
        <f>IFERROR(IF(VALUE(IFERROR(VLOOKUP(A625,raw!DW1:DZ100000,3,0),""))=0,"","x"),IFERROR(VLOOKUP(A625,raw!DW1:DZ100000,3,0),""))</f>
        <v>0</v>
      </c>
      <c r="CH625" s="4" t="str">
        <f>IFERROR(IF(VLOOKUP(A625,raw!EA1:EC100000,2,0)="0",0,2),"")</f>
        <v>0</v>
      </c>
      <c r="CI625" s="4" t="str">
        <f>IFERROR(IF(VLOOKUP(A625,raw!ED1:EF100000,2,0)="0",0,2),"")</f>
        <v>0</v>
      </c>
      <c r="CJ625" s="4" t="str">
        <f>IFERROR(IF(VALUE(IFERROR(VLOOKUP(A625,raw!EG1:EI100000,2,0),""))=0,"","x"),IFERROR(VLOOKUP(A625,raw!EG1:EI100000,2,0),""))</f>
        <v>0</v>
      </c>
    </row>
    <row r="626" spans="1:88">
      <c r="A626" s="3">
        <v>429</v>
      </c>
      <c r="B626" s="3" t="s">
        <v>5650</v>
      </c>
      <c r="C626" s="3" t="s">
        <v>5651</v>
      </c>
      <c r="D626" s="4" t="s">
        <v>5652</v>
      </c>
      <c r="E626" s="4" t="s">
        <v>5578</v>
      </c>
      <c r="F626" s="4" t="s">
        <v>5640</v>
      </c>
      <c r="G626" s="4" t="s">
        <v>5653</v>
      </c>
      <c r="H626" s="4" t="s">
        <v>3108</v>
      </c>
      <c r="I626" s="4" t="str">
        <f>IFERROR(IF(VLOOKUP(A626,raw!B1:D100000,2,0)="0",0,2),"")</f>
        <v>0</v>
      </c>
      <c r="J626" s="4" t="str">
        <f>IFERROR(IF(VLOOKUP(A626,raw!B1:E100000,3,0)="0",0,2),"")</f>
        <v>0</v>
      </c>
      <c r="K626" s="4" t="str">
        <f>IFERROR(IF(VLOOKUP(A626,raw!B1:F100000,4,0)="0",0,2),"")</f>
        <v>0</v>
      </c>
      <c r="L626" s="4" t="str">
        <f>IFERROR(IF(VLOOKUP(A626,raw!B1:G100000,5,0)="0",0,2),"")</f>
        <v>0</v>
      </c>
      <c r="M626" s="4" t="str">
        <f>IFERROR(IF(VLOOKUP(A626,raw!B1:H100000,6,0)="0",0,2),"")</f>
        <v>0</v>
      </c>
      <c r="N626" s="4" t="str">
        <f>IFERROR(IF(VLOOKUP(A626,raw!B1:I100000,7,0)="0",0,2),"")</f>
        <v>0</v>
      </c>
      <c r="O626" s="4" t="str">
        <f>IFERROR(IF(VLOOKUP(A626,raw!J1:L100000,2,0)="0",0,2),"")</f>
        <v>0</v>
      </c>
      <c r="P626" s="4" t="str">
        <f>IFERROR(IF(VALUE(IFERROR(VLOOKUP(A626,raw!J1:M100000,3,0),""))=0,"","x"),IFERROR(VLOOKUP(A626,raw!J1:M100000,3,0),""))</f>
        <v>0</v>
      </c>
      <c r="Q626" s="4" t="str">
        <f>IF(IFERROR(VLOOKUP(A626,raw!J1:N100000,4,0),0)=0, "" , HYPERLINK(VLOOKUP(A626,raw!J1:N100000,4,0),"Foto") )</f>
        <v>0</v>
      </c>
      <c r="R626" s="4" t="str">
        <f>IFERROR(IF(VLOOKUP(A626,raw!O1:Q100000,2,0)="0",0,2),"")</f>
        <v>0</v>
      </c>
      <c r="S626" s="4" t="str">
        <f>IFERROR(IF(VALUE(IFERROR(VLOOKUP(A626,raw!O1:R100000,3,0),""))=0,"","x"),IFERROR(VLOOKUP(A626,raw!O1:R100000,3,0),""))</f>
        <v>0</v>
      </c>
      <c r="T626" s="4" t="str">
        <f>IFERROR(IF(VLOOKUP(A626,raw!S1:U100000,2,0)="0",0,2),"")</f>
        <v>0</v>
      </c>
      <c r="U626" s="4" t="str">
        <f>IF(IFERROR(VLOOKUP(A626,raw!S1:V100000,3,0),0)=0, "" , HYPERLINK(VLOOKUP(A626,raw!S1:V100000,3,0),"Foto") )</f>
        <v>0</v>
      </c>
      <c r="V626" s="4" t="str">
        <f>IFERROR(IF(VLOOKUP(A626,raw!W1:Y100000,2,0)="0",0,2),"")</f>
        <v>0</v>
      </c>
      <c r="W626" s="4" t="str">
        <f>IFERROR(IF(VALUE(IFERROR(VLOOKUP(A626,raw!W1:Z100000,3,0),""))=0,"","x"),IFERROR(VLOOKUP(A626,raw!W1:Z100000,3,0),""))</f>
        <v>0</v>
      </c>
      <c r="X626" s="4" t="str">
        <f>IF(IFERROR(VLOOKUP(A626,raw!W1:AA100000,4,0),0)=0, "" , HYPERLINK(VLOOKUP(A626,raw!W1:AA100000,4,0),"Foto") )</f>
        <v>0</v>
      </c>
      <c r="Y626" s="4" t="str">
        <f>IFERROR(IF(VLOOKUP(A626,raw!AB1:AD100000,2,0)="0",0,2),"")</f>
        <v>0</v>
      </c>
      <c r="Z626" s="4" t="str">
        <f>IFERROR(IF(VALUE(IFERROR(VLOOKUP(A626,raw!AB1:AE100000,3,0),""))=0,"","x"),IFERROR(VLOOKUP(A626,raw!AB1:AE100000,3,0),""))</f>
        <v>0</v>
      </c>
      <c r="AA626" s="4" t="str">
        <f>IFERROR(IF(VLOOKUP(A626,raw!AF1:AH100000,2,0)="0",0,2),"")</f>
        <v>0</v>
      </c>
      <c r="AB626" s="4" t="str">
        <f>IFERROR(IF(VALUE(IFERROR(VLOOKUP(A626,raw!AF1:AI100000,3,0),""))=0,"","x"),IFERROR(VLOOKUP(A626,raw!AF1:AI100000,3,0),""))</f>
        <v>0</v>
      </c>
      <c r="AC626" s="4" t="str">
        <f>IFERROR(IF(VLOOKUP(A626,raw!AJ1:AL100000,2,0)="0",0,2),"")</f>
        <v>0</v>
      </c>
      <c r="AD626" s="4" t="str">
        <f>IFERROR(IF(VLOOKUP(A626,raw!AM1:AO100000,2,0)="0",0,2),"")</f>
        <v>0</v>
      </c>
      <c r="AE626" s="4" t="str">
        <f>IFERROR(IF(VLOOKUP(A626,raw!AM1:AP100000,3,0)="0",0,2),"")</f>
        <v>0</v>
      </c>
      <c r="AF626" s="4" t="str">
        <f>IFERROR(IF(VLOOKUP(A626,raw!AM1:AQ100000,4,0)="0",0,2),"")</f>
        <v>0</v>
      </c>
      <c r="AG626" s="4" t="str">
        <f>IFERROR(IF(VLOOKUP(A626,raw!AM1:AR100000,5,0)="0",0,2),"")</f>
        <v>0</v>
      </c>
      <c r="AH626" s="4" t="str">
        <f>IFERROR(IF(VLOOKUP(A626,raw!AS1:AU100000,2,0)="0",0,2),"")</f>
        <v>0</v>
      </c>
      <c r="AI626" s="4" t="str">
        <f>IFERROR(IF(VLOOKUP(A626,raw!AS1:AV100000,3,0)="0",0,2),"")</f>
        <v>0</v>
      </c>
      <c r="AJ626" s="4" t="str">
        <f>IFERROR(IF(VLOOKUP(A626,raw!AS1:AW100000,4,0)="0",0,2),"")</f>
        <v>0</v>
      </c>
      <c r="AK626" s="4" t="str">
        <f>IFERROR(IF(VLOOKUP(A626,raw!AS1:AX100000,5,0)="0",0,2),"")</f>
        <v>0</v>
      </c>
      <c r="AL626" s="4" t="str">
        <f>IFERROR(IF(VLOOKUP(A626,raw!AY1:BA100000,2,0)="0",0,2),"")</f>
        <v>0</v>
      </c>
      <c r="AM626" s="4" t="str">
        <f>IFERROR(IF(VLOOKUP(A626,raw!AY1:BB100000,3,0)="0",0,2),"")</f>
        <v>0</v>
      </c>
      <c r="AN626" s="4" t="str">
        <f>IFERROR(IF(VLOOKUP(A626,raw!AY1:BC100000,4,0)="0",0,2),"")</f>
        <v>0</v>
      </c>
      <c r="AO626" s="4" t="str">
        <f>IFERROR(IF(VLOOKUP(A626,raw!AY1:BD100000,5,0)="0",0,2),"")</f>
        <v>0</v>
      </c>
      <c r="AP626" s="4" t="str">
        <f>IFERROR(IF(VLOOKUP(A626,raw!BE1:BG100000,2,0)="0",0,2),"")</f>
        <v>0</v>
      </c>
      <c r="AQ626" s="4" t="str">
        <f>IFERROR(IF(VLOOKUP(A626,raw!BH1:BJ100000,2,0)="0",0,2),"")</f>
        <v>0</v>
      </c>
      <c r="AR626" s="4" t="str">
        <f>IFERROR(IF(VLOOKUP(A626,raw!BK1:BM100000,2,0)="0",0,2),"")</f>
        <v>0</v>
      </c>
      <c r="AS626" s="4" t="str">
        <f>IFERROR(IF(VLOOKUP(A626,raw!BK1:BN100000,3,0)="0",0,2),"")</f>
        <v>0</v>
      </c>
      <c r="AT626" s="4" t="str">
        <f>IFERROR(IF(VLOOKUP(A626,raw!BK1:BO100000,4,0)="0",0,2),"")</f>
        <v>0</v>
      </c>
      <c r="AU626" s="4" t="str">
        <f>IFERROR(IF(VLOOKUP(A626,raw!BP1:BR100000,2,0)="0",0,2),"")</f>
        <v>0</v>
      </c>
      <c r="AV626" s="4" t="str">
        <f>IFERROR(IF(VLOOKUP(A626,raw!BP1:BS100000,3,0)="0",0,2),"")</f>
        <v>0</v>
      </c>
      <c r="AW626" s="4" t="str">
        <f>IFERROR(IF(VLOOKUP(A626,raw!BP1:BT100000,4,0)="0",0,2),"")</f>
        <v>0</v>
      </c>
      <c r="AX626" s="4" t="str">
        <f>IFERROR(IF(VLOOKUP(A626,raw!BU1:BW100000,2,0)="0",0,2),"")</f>
        <v>0</v>
      </c>
      <c r="AY626" s="4" t="str">
        <f>IFERROR(IF(VLOOKUP(A626,raw!BU1:BX100000,3,0)="0",0,2),"")</f>
        <v>0</v>
      </c>
      <c r="AZ626" s="4" t="str">
        <f>IFERROR(IF(VLOOKUP(A626,raw!BY1:CA100000,2,0)="0",0,2),"")</f>
        <v>0</v>
      </c>
      <c r="BA626" s="4" t="str">
        <f>IFERROR(IF(VALUE(IFERROR(VLOOKUP(A626,raw!CB1:CD100000,2,0),""))=0,"","x"),IFERROR(VLOOKUP(A626,raw!CB1:CD100000,2,0),""))</f>
        <v>0</v>
      </c>
      <c r="BB626" s="4" t="str">
        <f>IFERROR(IF(VLOOKUP(A626,raw!CE1:CG100000,2,0)="0",0,2),"")</f>
        <v>0</v>
      </c>
      <c r="BC626" s="4" t="str">
        <f>IFERROR(IF(VLOOKUP(A626,raw!CH1:CJ100000,2,0)="0",0,2),"")</f>
        <v>0</v>
      </c>
      <c r="BD626" s="4" t="str">
        <f>IF(IFERROR(VLOOKUP(A626,raw!CH1:CK100000,3,0),0)=0, "" , HYPERLINK(VLOOKUP(A626,raw!CH1:CK100000,3,0),"Foto") )</f>
        <v>0</v>
      </c>
      <c r="BE626" s="4" t="str">
        <f>IFERROR(IF(VLOOKUP(A626,raw!CL1:CN100000,2,0)="0",0,2),"")</f>
        <v>0</v>
      </c>
      <c r="BF626" s="4" t="str">
        <f>IFERROR(IF(VLOOKUP(A626,raw!CL1:CO100000,3,0)="0",0,2),"")</f>
        <v>0</v>
      </c>
      <c r="BG626" s="4" t="str">
        <f>IFERROR(IF(VLOOKUP(A626,raw!CL1:CP100000,4,0)="0",0,2),"")</f>
        <v>0</v>
      </c>
      <c r="BH626" s="4" t="str">
        <f>IFERROR(IF(VLOOKUP(A626,raw!CL1:CQ100000,5,0)="0",0,2),"")</f>
        <v>0</v>
      </c>
      <c r="BI626" s="4" t="str">
        <f>IFERROR(IF(VLOOKUP(A626,raw!CL1:CR100000,6,0)="0",0,2),"")</f>
        <v>0</v>
      </c>
      <c r="BJ626" s="4" t="str">
        <f>IFERROR(IF(VLOOKUP(A626,raw!CL1:CS100000,7,0)="0",0,2),"")</f>
        <v>0</v>
      </c>
      <c r="BK626" s="4" t="str">
        <f>IFERROR(IF(VLOOKUP(A626,raw!CT1:CV100000,2,0)="0",0,2),"")</f>
        <v>0</v>
      </c>
      <c r="BL626" s="4" t="str">
        <f>IFERROR(IF(VLOOKUP(A626,raw!CT1:CW100000,3,0)="0",0,2),"")</f>
        <v>0</v>
      </c>
      <c r="BM626" s="4" t="str">
        <f>IFERROR(IF(VLOOKUP(A626,raw!CT1:CX100000,4,0)="0",0,2),"")</f>
        <v>0</v>
      </c>
      <c r="BN626" s="4" t="str">
        <f>IFERROR(IF(VLOOKUP(A626,raw!CT1:CY100000,5,0)="0",0,2),"")</f>
        <v>0</v>
      </c>
      <c r="BO626" s="4" t="str">
        <f>IFERROR(IF(VLOOKUP(A626,raw!CZ1:DB100000,2,0)="0",0,2),"")</f>
        <v>0</v>
      </c>
      <c r="BP626" s="4" t="str">
        <f>IFERROR(IF(VLOOKUP(A626,raw!CZ1:DC100000,3,0)="0",0,2),"")</f>
        <v>0</v>
      </c>
      <c r="BQ626" s="4" t="str">
        <f>IFERROR(IF(VLOOKUP(A626,raw!CZ1:DD100000,4,0)="0",0,2),"")</f>
        <v>0</v>
      </c>
      <c r="BR626" s="4" t="str">
        <f>IFERROR(IF(VLOOKUP(A626,raw!CZ1:DE100000,5,0)="0",0,2),"")</f>
        <v>0</v>
      </c>
      <c r="BS626" s="4" t="str">
        <f>IFERROR(IF(VLOOKUP(A626,raw!CZ1:DF100000,6,0)="0",0,2),"")</f>
        <v>0</v>
      </c>
      <c r="BT626" s="4" t="str">
        <f>IFERROR(IF(VLOOKUP(A626,raw!CZ1:DG100000,7,0)="0",0,2),"")</f>
        <v>0</v>
      </c>
      <c r="BU626" s="4" t="str">
        <f>IFERROR(IF(VLOOKUP(A626,raw!CZ1:DH100000,8,0)="0",0,2),"")</f>
        <v>0</v>
      </c>
      <c r="BV626" s="4" t="str">
        <f>IFERROR(IF(VALUE(IFERROR(VLOOKUP(A626,raw!CZ1:DI100000,9,0),""))=0,"","x"),IFERROR(VLOOKUP(A626,raw!CZ1:DI100000,9,0),""))</f>
        <v>0</v>
      </c>
      <c r="BW626" s="4" t="str">
        <f>IFERROR(IF(VLOOKUP(A626,raw!DJ1:DL100000,2,0)="0",0,2),"")</f>
        <v>0</v>
      </c>
      <c r="BX626" s="4" t="str">
        <f>IFERROR(IF(VLOOKUP(A626,raw!DJ1:DM100000,3,0)="0",0,2),"")</f>
        <v>0</v>
      </c>
      <c r="BY626" s="4" t="str">
        <f>IFERROR(IF(VLOOKUP(A626,raw!DJ1:DN100000,4,0)="0",0,2),"")</f>
        <v>0</v>
      </c>
      <c r="BZ626" s="4" t="str">
        <f>IFERROR(IF(VLOOKUP(A626,raw!DJ1:DO100000,5,0)="0",0,2),"")</f>
        <v>0</v>
      </c>
      <c r="CA626" s="4" t="str">
        <f>IFERROR(IF(VALUE(IFERROR(VLOOKUP(A626,raw!DJ1:DP100000,6,0),""))=0,"","x"),IFERROR(VLOOKUP(A626,raw!DJ1:DP100000,6,0),""))</f>
        <v>0</v>
      </c>
      <c r="CB626" s="4" t="str">
        <f>IFERROR(IF(VLOOKUP(A626,raw!DQ1:DS100000,2,0)="0",0,2),"")</f>
        <v>0</v>
      </c>
      <c r="CC626" s="4" t="str">
        <f>IFERROR(IF(VLOOKUP(A626,raw!DQ1:DT100000,3,0)="0",0,2),"")</f>
        <v>0</v>
      </c>
      <c r="CD626" s="4" t="str">
        <f>IFERROR(IF(VLOOKUP(A626,raw!DQ1:DU100000,4,0)="0",0,2),"")</f>
        <v>0</v>
      </c>
      <c r="CE626" s="4" t="str">
        <f>IFERROR(IF(VALUE(IFERROR(VLOOKUP(A626,raw!DQ1:DV100000,5,0),""))=0,"","x"),IFERROR(VLOOKUP(A626,raw!DQ1:DV100000,5,0),""))</f>
        <v>0</v>
      </c>
      <c r="CF626" s="4" t="str">
        <f>IFERROR(IF(VLOOKUP(A626,raw!DW1:DY100000,2,0)="0",0,2),"")</f>
        <v>0</v>
      </c>
      <c r="CG626" s="4" t="str">
        <f>IFERROR(IF(VALUE(IFERROR(VLOOKUP(A626,raw!DW1:DZ100000,3,0),""))=0,"","x"),IFERROR(VLOOKUP(A626,raw!DW1:DZ100000,3,0),""))</f>
        <v>0</v>
      </c>
      <c r="CH626" s="4" t="str">
        <f>IFERROR(IF(VLOOKUP(A626,raw!EA1:EC100000,2,0)="0",0,2),"")</f>
        <v>0</v>
      </c>
      <c r="CI626" s="4" t="str">
        <f>IFERROR(IF(VLOOKUP(A626,raw!ED1:EF100000,2,0)="0",0,2),"")</f>
        <v>0</v>
      </c>
      <c r="CJ626" s="4" t="str">
        <f>IFERROR(IF(VALUE(IFERROR(VLOOKUP(A626,raw!EG1:EI100000,2,0),""))=0,"","x"),IFERROR(VLOOKUP(A626,raw!EG1:EI100000,2,0),""))</f>
        <v>0</v>
      </c>
    </row>
    <row r="627" spans="1:88">
      <c r="A627" s="3">
        <v>444</v>
      </c>
      <c r="B627" s="3" t="s">
        <v>5654</v>
      </c>
      <c r="C627" s="3" t="s">
        <v>5655</v>
      </c>
      <c r="D627" s="4" t="s">
        <v>5656</v>
      </c>
      <c r="E627" s="4" t="s">
        <v>5578</v>
      </c>
      <c r="F627" s="4" t="s">
        <v>5640</v>
      </c>
      <c r="G627" s="4" t="s">
        <v>5657</v>
      </c>
      <c r="H627" s="4" t="s">
        <v>3087</v>
      </c>
      <c r="I627" s="4" t="str">
        <f>IFERROR(IF(VLOOKUP(A627,raw!B1:D100000,2,0)="0",0,2),"")</f>
        <v>0</v>
      </c>
      <c r="J627" s="4" t="str">
        <f>IFERROR(IF(VLOOKUP(A627,raw!B1:E100000,3,0)="0",0,2),"")</f>
        <v>0</v>
      </c>
      <c r="K627" s="4" t="str">
        <f>IFERROR(IF(VLOOKUP(A627,raw!B1:F100000,4,0)="0",0,2),"")</f>
        <v>0</v>
      </c>
      <c r="L627" s="4" t="str">
        <f>IFERROR(IF(VLOOKUP(A627,raw!B1:G100000,5,0)="0",0,2),"")</f>
        <v>0</v>
      </c>
      <c r="M627" s="4" t="str">
        <f>IFERROR(IF(VLOOKUP(A627,raw!B1:H100000,6,0)="0",0,2),"")</f>
        <v>0</v>
      </c>
      <c r="N627" s="4" t="str">
        <f>IFERROR(IF(VLOOKUP(A627,raw!B1:I100000,7,0)="0",0,2),"")</f>
        <v>0</v>
      </c>
      <c r="O627" s="4" t="str">
        <f>IFERROR(IF(VLOOKUP(A627,raw!J1:L100000,2,0)="0",0,2),"")</f>
        <v>0</v>
      </c>
      <c r="P627" s="4" t="str">
        <f>IFERROR(IF(VALUE(IFERROR(VLOOKUP(A627,raw!J1:M100000,3,0),""))=0,"","x"),IFERROR(VLOOKUP(A627,raw!J1:M100000,3,0),""))</f>
        <v>0</v>
      </c>
      <c r="Q627" s="4" t="str">
        <f>IF(IFERROR(VLOOKUP(A627,raw!J1:N100000,4,0),0)=0, "" , HYPERLINK(VLOOKUP(A627,raw!J1:N100000,4,0),"Foto") )</f>
        <v>0</v>
      </c>
      <c r="R627" s="4" t="str">
        <f>IFERROR(IF(VLOOKUP(A627,raw!O1:Q100000,2,0)="0",0,2),"")</f>
        <v>0</v>
      </c>
      <c r="S627" s="4" t="str">
        <f>IFERROR(IF(VALUE(IFERROR(VLOOKUP(A627,raw!O1:R100000,3,0),""))=0,"","x"),IFERROR(VLOOKUP(A627,raw!O1:R100000,3,0),""))</f>
        <v>0</v>
      </c>
      <c r="T627" s="4" t="str">
        <f>IFERROR(IF(VLOOKUP(A627,raw!S1:U100000,2,0)="0",0,2),"")</f>
        <v>0</v>
      </c>
      <c r="U627" s="4" t="str">
        <f>IF(IFERROR(VLOOKUP(A627,raw!S1:V100000,3,0),0)=0, "" , HYPERLINK(VLOOKUP(A627,raw!S1:V100000,3,0),"Foto") )</f>
        <v>0</v>
      </c>
      <c r="V627" s="4" t="str">
        <f>IFERROR(IF(VLOOKUP(A627,raw!W1:Y100000,2,0)="0",0,2),"")</f>
        <v>0</v>
      </c>
      <c r="W627" s="4" t="str">
        <f>IFERROR(IF(VALUE(IFERROR(VLOOKUP(A627,raw!W1:Z100000,3,0),""))=0,"","x"),IFERROR(VLOOKUP(A627,raw!W1:Z100000,3,0),""))</f>
        <v>0</v>
      </c>
      <c r="X627" s="4" t="str">
        <f>IF(IFERROR(VLOOKUP(A627,raw!W1:AA100000,4,0),0)=0, "" , HYPERLINK(VLOOKUP(A627,raw!W1:AA100000,4,0),"Foto") )</f>
        <v>0</v>
      </c>
      <c r="Y627" s="4" t="str">
        <f>IFERROR(IF(VLOOKUP(A627,raw!AB1:AD100000,2,0)="0",0,2),"")</f>
        <v>0</v>
      </c>
      <c r="Z627" s="4" t="str">
        <f>IFERROR(IF(VALUE(IFERROR(VLOOKUP(A627,raw!AB1:AE100000,3,0),""))=0,"","x"),IFERROR(VLOOKUP(A627,raw!AB1:AE100000,3,0),""))</f>
        <v>0</v>
      </c>
      <c r="AA627" s="4" t="str">
        <f>IFERROR(IF(VLOOKUP(A627,raw!AF1:AH100000,2,0)="0",0,2),"")</f>
        <v>0</v>
      </c>
      <c r="AB627" s="4" t="str">
        <f>IFERROR(IF(VALUE(IFERROR(VLOOKUP(A627,raw!AF1:AI100000,3,0),""))=0,"","x"),IFERROR(VLOOKUP(A627,raw!AF1:AI100000,3,0),""))</f>
        <v>0</v>
      </c>
      <c r="AC627" s="4" t="str">
        <f>IFERROR(IF(VLOOKUP(A627,raw!AJ1:AL100000,2,0)="0",0,2),"")</f>
        <v>0</v>
      </c>
      <c r="AD627" s="4" t="str">
        <f>IFERROR(IF(VLOOKUP(A627,raw!AM1:AO100000,2,0)="0",0,2),"")</f>
        <v>0</v>
      </c>
      <c r="AE627" s="4" t="str">
        <f>IFERROR(IF(VLOOKUP(A627,raw!AM1:AP100000,3,0)="0",0,2),"")</f>
        <v>0</v>
      </c>
      <c r="AF627" s="4" t="str">
        <f>IFERROR(IF(VLOOKUP(A627,raw!AM1:AQ100000,4,0)="0",0,2),"")</f>
        <v>0</v>
      </c>
      <c r="AG627" s="4" t="str">
        <f>IFERROR(IF(VLOOKUP(A627,raw!AM1:AR100000,5,0)="0",0,2),"")</f>
        <v>0</v>
      </c>
      <c r="AH627" s="4" t="str">
        <f>IFERROR(IF(VLOOKUP(A627,raw!AS1:AU100000,2,0)="0",0,2),"")</f>
        <v>0</v>
      </c>
      <c r="AI627" s="4" t="str">
        <f>IFERROR(IF(VLOOKUP(A627,raw!AS1:AV100000,3,0)="0",0,2),"")</f>
        <v>0</v>
      </c>
      <c r="AJ627" s="4" t="str">
        <f>IFERROR(IF(VLOOKUP(A627,raw!AS1:AW100000,4,0)="0",0,2),"")</f>
        <v>0</v>
      </c>
      <c r="AK627" s="4" t="str">
        <f>IFERROR(IF(VLOOKUP(A627,raw!AS1:AX100000,5,0)="0",0,2),"")</f>
        <v>0</v>
      </c>
      <c r="AL627" s="4" t="str">
        <f>IFERROR(IF(VLOOKUP(A627,raw!AY1:BA100000,2,0)="0",0,2),"")</f>
        <v>0</v>
      </c>
      <c r="AM627" s="4" t="str">
        <f>IFERROR(IF(VLOOKUP(A627,raw!AY1:BB100000,3,0)="0",0,2),"")</f>
        <v>0</v>
      </c>
      <c r="AN627" s="4" t="str">
        <f>IFERROR(IF(VLOOKUP(A627,raw!AY1:BC100000,4,0)="0",0,2),"")</f>
        <v>0</v>
      </c>
      <c r="AO627" s="4" t="str">
        <f>IFERROR(IF(VLOOKUP(A627,raw!AY1:BD100000,5,0)="0",0,2),"")</f>
        <v>0</v>
      </c>
      <c r="AP627" s="4" t="str">
        <f>IFERROR(IF(VLOOKUP(A627,raw!BE1:BG100000,2,0)="0",0,2),"")</f>
        <v>0</v>
      </c>
      <c r="AQ627" s="4" t="str">
        <f>IFERROR(IF(VLOOKUP(A627,raw!BH1:BJ100000,2,0)="0",0,2),"")</f>
        <v>0</v>
      </c>
      <c r="AR627" s="4" t="str">
        <f>IFERROR(IF(VLOOKUP(A627,raw!BK1:BM100000,2,0)="0",0,2),"")</f>
        <v>0</v>
      </c>
      <c r="AS627" s="4" t="str">
        <f>IFERROR(IF(VLOOKUP(A627,raw!BK1:BN100000,3,0)="0",0,2),"")</f>
        <v>0</v>
      </c>
      <c r="AT627" s="4" t="str">
        <f>IFERROR(IF(VLOOKUP(A627,raw!BK1:BO100000,4,0)="0",0,2),"")</f>
        <v>0</v>
      </c>
      <c r="AU627" s="4" t="str">
        <f>IFERROR(IF(VLOOKUP(A627,raw!BP1:BR100000,2,0)="0",0,2),"")</f>
        <v>0</v>
      </c>
      <c r="AV627" s="4" t="str">
        <f>IFERROR(IF(VLOOKUP(A627,raw!BP1:BS100000,3,0)="0",0,2),"")</f>
        <v>0</v>
      </c>
      <c r="AW627" s="4" t="str">
        <f>IFERROR(IF(VLOOKUP(A627,raw!BP1:BT100000,4,0)="0",0,2),"")</f>
        <v>0</v>
      </c>
      <c r="AX627" s="4" t="str">
        <f>IFERROR(IF(VLOOKUP(A627,raw!BU1:BW100000,2,0)="0",0,2),"")</f>
        <v>0</v>
      </c>
      <c r="AY627" s="4" t="str">
        <f>IFERROR(IF(VLOOKUP(A627,raw!BU1:BX100000,3,0)="0",0,2),"")</f>
        <v>0</v>
      </c>
      <c r="AZ627" s="4" t="str">
        <f>IFERROR(IF(VLOOKUP(A627,raw!BY1:CA100000,2,0)="0",0,2),"")</f>
        <v>0</v>
      </c>
      <c r="BA627" s="4" t="str">
        <f>IFERROR(IF(VALUE(IFERROR(VLOOKUP(A627,raw!CB1:CD100000,2,0),""))=0,"","x"),IFERROR(VLOOKUP(A627,raw!CB1:CD100000,2,0),""))</f>
        <v>0</v>
      </c>
      <c r="BB627" s="4" t="str">
        <f>IFERROR(IF(VLOOKUP(A627,raw!CE1:CG100000,2,0)="0",0,2),"")</f>
        <v>0</v>
      </c>
      <c r="BC627" s="4" t="str">
        <f>IFERROR(IF(VLOOKUP(A627,raw!CH1:CJ100000,2,0)="0",0,2),"")</f>
        <v>0</v>
      </c>
      <c r="BD627" s="4" t="str">
        <f>IF(IFERROR(VLOOKUP(A627,raw!CH1:CK100000,3,0),0)=0, "" , HYPERLINK(VLOOKUP(A627,raw!CH1:CK100000,3,0),"Foto") )</f>
        <v>0</v>
      </c>
      <c r="BE627" s="4" t="str">
        <f>IFERROR(IF(VLOOKUP(A627,raw!CL1:CN100000,2,0)="0",0,2),"")</f>
        <v>0</v>
      </c>
      <c r="BF627" s="4" t="str">
        <f>IFERROR(IF(VLOOKUP(A627,raw!CL1:CO100000,3,0)="0",0,2),"")</f>
        <v>0</v>
      </c>
      <c r="BG627" s="4" t="str">
        <f>IFERROR(IF(VLOOKUP(A627,raw!CL1:CP100000,4,0)="0",0,2),"")</f>
        <v>0</v>
      </c>
      <c r="BH627" s="4" t="str">
        <f>IFERROR(IF(VLOOKUP(A627,raw!CL1:CQ100000,5,0)="0",0,2),"")</f>
        <v>0</v>
      </c>
      <c r="BI627" s="4" t="str">
        <f>IFERROR(IF(VLOOKUP(A627,raw!CL1:CR100000,6,0)="0",0,2),"")</f>
        <v>0</v>
      </c>
      <c r="BJ627" s="4" t="str">
        <f>IFERROR(IF(VLOOKUP(A627,raw!CL1:CS100000,7,0)="0",0,2),"")</f>
        <v>0</v>
      </c>
      <c r="BK627" s="4" t="str">
        <f>IFERROR(IF(VLOOKUP(A627,raw!CT1:CV100000,2,0)="0",0,2),"")</f>
        <v>0</v>
      </c>
      <c r="BL627" s="4" t="str">
        <f>IFERROR(IF(VLOOKUP(A627,raw!CT1:CW100000,3,0)="0",0,2),"")</f>
        <v>0</v>
      </c>
      <c r="BM627" s="4" t="str">
        <f>IFERROR(IF(VLOOKUP(A627,raw!CT1:CX100000,4,0)="0",0,2),"")</f>
        <v>0</v>
      </c>
      <c r="BN627" s="4" t="str">
        <f>IFERROR(IF(VLOOKUP(A627,raw!CT1:CY100000,5,0)="0",0,2),"")</f>
        <v>0</v>
      </c>
      <c r="BO627" s="4" t="str">
        <f>IFERROR(IF(VLOOKUP(A627,raw!CZ1:DB100000,2,0)="0",0,2),"")</f>
        <v>0</v>
      </c>
      <c r="BP627" s="4" t="str">
        <f>IFERROR(IF(VLOOKUP(A627,raw!CZ1:DC100000,3,0)="0",0,2),"")</f>
        <v>0</v>
      </c>
      <c r="BQ627" s="4" t="str">
        <f>IFERROR(IF(VLOOKUP(A627,raw!CZ1:DD100000,4,0)="0",0,2),"")</f>
        <v>0</v>
      </c>
      <c r="BR627" s="4" t="str">
        <f>IFERROR(IF(VLOOKUP(A627,raw!CZ1:DE100000,5,0)="0",0,2),"")</f>
        <v>0</v>
      </c>
      <c r="BS627" s="4" t="str">
        <f>IFERROR(IF(VLOOKUP(A627,raw!CZ1:DF100000,6,0)="0",0,2),"")</f>
        <v>0</v>
      </c>
      <c r="BT627" s="4" t="str">
        <f>IFERROR(IF(VLOOKUP(A627,raw!CZ1:DG100000,7,0)="0",0,2),"")</f>
        <v>0</v>
      </c>
      <c r="BU627" s="4" t="str">
        <f>IFERROR(IF(VLOOKUP(A627,raw!CZ1:DH100000,8,0)="0",0,2),"")</f>
        <v>0</v>
      </c>
      <c r="BV627" s="4" t="str">
        <f>IFERROR(IF(VALUE(IFERROR(VLOOKUP(A627,raw!CZ1:DI100000,9,0),""))=0,"","x"),IFERROR(VLOOKUP(A627,raw!CZ1:DI100000,9,0),""))</f>
        <v>0</v>
      </c>
      <c r="BW627" s="4" t="str">
        <f>IFERROR(IF(VLOOKUP(A627,raw!DJ1:DL100000,2,0)="0",0,2),"")</f>
        <v>0</v>
      </c>
      <c r="BX627" s="4" t="str">
        <f>IFERROR(IF(VLOOKUP(A627,raw!DJ1:DM100000,3,0)="0",0,2),"")</f>
        <v>0</v>
      </c>
      <c r="BY627" s="4" t="str">
        <f>IFERROR(IF(VLOOKUP(A627,raw!DJ1:DN100000,4,0)="0",0,2),"")</f>
        <v>0</v>
      </c>
      <c r="BZ627" s="4" t="str">
        <f>IFERROR(IF(VLOOKUP(A627,raw!DJ1:DO100000,5,0)="0",0,2),"")</f>
        <v>0</v>
      </c>
      <c r="CA627" s="4" t="str">
        <f>IFERROR(IF(VALUE(IFERROR(VLOOKUP(A627,raw!DJ1:DP100000,6,0),""))=0,"","x"),IFERROR(VLOOKUP(A627,raw!DJ1:DP100000,6,0),""))</f>
        <v>0</v>
      </c>
      <c r="CB627" s="4" t="str">
        <f>IFERROR(IF(VLOOKUP(A627,raw!DQ1:DS100000,2,0)="0",0,2),"")</f>
        <v>0</v>
      </c>
      <c r="CC627" s="4" t="str">
        <f>IFERROR(IF(VLOOKUP(A627,raw!DQ1:DT100000,3,0)="0",0,2),"")</f>
        <v>0</v>
      </c>
      <c r="CD627" s="4" t="str">
        <f>IFERROR(IF(VLOOKUP(A627,raw!DQ1:DU100000,4,0)="0",0,2),"")</f>
        <v>0</v>
      </c>
      <c r="CE627" s="4" t="str">
        <f>IFERROR(IF(VALUE(IFERROR(VLOOKUP(A627,raw!DQ1:DV100000,5,0),""))=0,"","x"),IFERROR(VLOOKUP(A627,raw!DQ1:DV100000,5,0),""))</f>
        <v>0</v>
      </c>
      <c r="CF627" s="4" t="str">
        <f>IFERROR(IF(VLOOKUP(A627,raw!DW1:DY100000,2,0)="0",0,2),"")</f>
        <v>0</v>
      </c>
      <c r="CG627" s="4" t="str">
        <f>IFERROR(IF(VALUE(IFERROR(VLOOKUP(A627,raw!DW1:DZ100000,3,0),""))=0,"","x"),IFERROR(VLOOKUP(A627,raw!DW1:DZ100000,3,0),""))</f>
        <v>0</v>
      </c>
      <c r="CH627" s="4" t="str">
        <f>IFERROR(IF(VLOOKUP(A627,raw!EA1:EC100000,2,0)="0",0,2),"")</f>
        <v>0</v>
      </c>
      <c r="CI627" s="4" t="str">
        <f>IFERROR(IF(VLOOKUP(A627,raw!ED1:EF100000,2,0)="0",0,2),"")</f>
        <v>0</v>
      </c>
      <c r="CJ627" s="4" t="str">
        <f>IFERROR(IF(VALUE(IFERROR(VLOOKUP(A627,raw!EG1:EI100000,2,0),""))=0,"","x"),IFERROR(VLOOKUP(A627,raw!EG1:EI100000,2,0),""))</f>
        <v>0</v>
      </c>
    </row>
    <row r="628" spans="1:88">
      <c r="A628" s="3">
        <v>442</v>
      </c>
      <c r="B628" s="3" t="s">
        <v>5658</v>
      </c>
      <c r="C628" s="3" t="s">
        <v>5659</v>
      </c>
      <c r="D628" s="4" t="s">
        <v>5660</v>
      </c>
      <c r="E628" s="4" t="s">
        <v>5578</v>
      </c>
      <c r="F628" s="4" t="s">
        <v>5640</v>
      </c>
      <c r="G628" s="4" t="s">
        <v>5661</v>
      </c>
      <c r="H628" s="4" t="s">
        <v>3108</v>
      </c>
      <c r="I628" s="4" t="str">
        <f>IFERROR(IF(VLOOKUP(A628,raw!B1:D100000,2,0)="0",0,2),"")</f>
        <v>0</v>
      </c>
      <c r="J628" s="4" t="str">
        <f>IFERROR(IF(VLOOKUP(A628,raw!B1:E100000,3,0)="0",0,2),"")</f>
        <v>0</v>
      </c>
      <c r="K628" s="4" t="str">
        <f>IFERROR(IF(VLOOKUP(A628,raw!B1:F100000,4,0)="0",0,2),"")</f>
        <v>0</v>
      </c>
      <c r="L628" s="4" t="str">
        <f>IFERROR(IF(VLOOKUP(A628,raw!B1:G100000,5,0)="0",0,2),"")</f>
        <v>0</v>
      </c>
      <c r="M628" s="4" t="str">
        <f>IFERROR(IF(VLOOKUP(A628,raw!B1:H100000,6,0)="0",0,2),"")</f>
        <v>0</v>
      </c>
      <c r="N628" s="4" t="str">
        <f>IFERROR(IF(VLOOKUP(A628,raw!B1:I100000,7,0)="0",0,2),"")</f>
        <v>0</v>
      </c>
      <c r="O628" s="4" t="str">
        <f>IFERROR(IF(VLOOKUP(A628,raw!J1:L100000,2,0)="0",0,2),"")</f>
        <v>0</v>
      </c>
      <c r="P628" s="4" t="str">
        <f>IFERROR(IF(VALUE(IFERROR(VLOOKUP(A628,raw!J1:M100000,3,0),""))=0,"","x"),IFERROR(VLOOKUP(A628,raw!J1:M100000,3,0),""))</f>
        <v>0</v>
      </c>
      <c r="Q628" s="4" t="str">
        <f>IF(IFERROR(VLOOKUP(A628,raw!J1:N100000,4,0),0)=0, "" , HYPERLINK(VLOOKUP(A628,raw!J1:N100000,4,0),"Foto") )</f>
        <v>0</v>
      </c>
      <c r="R628" s="4" t="str">
        <f>IFERROR(IF(VLOOKUP(A628,raw!O1:Q100000,2,0)="0",0,2),"")</f>
        <v>0</v>
      </c>
      <c r="S628" s="4" t="str">
        <f>IFERROR(IF(VALUE(IFERROR(VLOOKUP(A628,raw!O1:R100000,3,0),""))=0,"","x"),IFERROR(VLOOKUP(A628,raw!O1:R100000,3,0),""))</f>
        <v>0</v>
      </c>
      <c r="T628" s="4" t="str">
        <f>IFERROR(IF(VLOOKUP(A628,raw!S1:U100000,2,0)="0",0,2),"")</f>
        <v>0</v>
      </c>
      <c r="U628" s="4" t="str">
        <f>IF(IFERROR(VLOOKUP(A628,raw!S1:V100000,3,0),0)=0, "" , HYPERLINK(VLOOKUP(A628,raw!S1:V100000,3,0),"Foto") )</f>
        <v>0</v>
      </c>
      <c r="V628" s="4" t="str">
        <f>IFERROR(IF(VLOOKUP(A628,raw!W1:Y100000,2,0)="0",0,2),"")</f>
        <v>0</v>
      </c>
      <c r="W628" s="4" t="str">
        <f>IFERROR(IF(VALUE(IFERROR(VLOOKUP(A628,raw!W1:Z100000,3,0),""))=0,"","x"),IFERROR(VLOOKUP(A628,raw!W1:Z100000,3,0),""))</f>
        <v>0</v>
      </c>
      <c r="X628" s="4" t="str">
        <f>IF(IFERROR(VLOOKUP(A628,raw!W1:AA100000,4,0),0)=0, "" , HYPERLINK(VLOOKUP(A628,raw!W1:AA100000,4,0),"Foto") )</f>
        <v>0</v>
      </c>
      <c r="Y628" s="4" t="str">
        <f>IFERROR(IF(VLOOKUP(A628,raw!AB1:AD100000,2,0)="0",0,2),"")</f>
        <v>0</v>
      </c>
      <c r="Z628" s="4" t="str">
        <f>IFERROR(IF(VALUE(IFERROR(VLOOKUP(A628,raw!AB1:AE100000,3,0),""))=0,"","x"),IFERROR(VLOOKUP(A628,raw!AB1:AE100000,3,0),""))</f>
        <v>0</v>
      </c>
      <c r="AA628" s="4" t="str">
        <f>IFERROR(IF(VLOOKUP(A628,raw!AF1:AH100000,2,0)="0",0,2),"")</f>
        <v>0</v>
      </c>
      <c r="AB628" s="4" t="str">
        <f>IFERROR(IF(VALUE(IFERROR(VLOOKUP(A628,raw!AF1:AI100000,3,0),""))=0,"","x"),IFERROR(VLOOKUP(A628,raw!AF1:AI100000,3,0),""))</f>
        <v>0</v>
      </c>
      <c r="AC628" s="4" t="str">
        <f>IFERROR(IF(VLOOKUP(A628,raw!AJ1:AL100000,2,0)="0",0,2),"")</f>
        <v>0</v>
      </c>
      <c r="AD628" s="4" t="str">
        <f>IFERROR(IF(VLOOKUP(A628,raw!AM1:AO100000,2,0)="0",0,2),"")</f>
        <v>0</v>
      </c>
      <c r="AE628" s="4" t="str">
        <f>IFERROR(IF(VLOOKUP(A628,raw!AM1:AP100000,3,0)="0",0,2),"")</f>
        <v>0</v>
      </c>
      <c r="AF628" s="4" t="str">
        <f>IFERROR(IF(VLOOKUP(A628,raw!AM1:AQ100000,4,0)="0",0,2),"")</f>
        <v>0</v>
      </c>
      <c r="AG628" s="4" t="str">
        <f>IFERROR(IF(VLOOKUP(A628,raw!AM1:AR100000,5,0)="0",0,2),"")</f>
        <v>0</v>
      </c>
      <c r="AH628" s="4" t="str">
        <f>IFERROR(IF(VLOOKUP(A628,raw!AS1:AU100000,2,0)="0",0,2),"")</f>
        <v>0</v>
      </c>
      <c r="AI628" s="4" t="str">
        <f>IFERROR(IF(VLOOKUP(A628,raw!AS1:AV100000,3,0)="0",0,2),"")</f>
        <v>0</v>
      </c>
      <c r="AJ628" s="4" t="str">
        <f>IFERROR(IF(VLOOKUP(A628,raw!AS1:AW100000,4,0)="0",0,2),"")</f>
        <v>0</v>
      </c>
      <c r="AK628" s="4" t="str">
        <f>IFERROR(IF(VLOOKUP(A628,raw!AS1:AX100000,5,0)="0",0,2),"")</f>
        <v>0</v>
      </c>
      <c r="AL628" s="4" t="str">
        <f>IFERROR(IF(VLOOKUP(A628,raw!AY1:BA100000,2,0)="0",0,2),"")</f>
        <v>0</v>
      </c>
      <c r="AM628" s="4" t="str">
        <f>IFERROR(IF(VLOOKUP(A628,raw!AY1:BB100000,3,0)="0",0,2),"")</f>
        <v>0</v>
      </c>
      <c r="AN628" s="4" t="str">
        <f>IFERROR(IF(VLOOKUP(A628,raw!AY1:BC100000,4,0)="0",0,2),"")</f>
        <v>0</v>
      </c>
      <c r="AO628" s="4" t="str">
        <f>IFERROR(IF(VLOOKUP(A628,raw!AY1:BD100000,5,0)="0",0,2),"")</f>
        <v>0</v>
      </c>
      <c r="AP628" s="4" t="str">
        <f>IFERROR(IF(VLOOKUP(A628,raw!BE1:BG100000,2,0)="0",0,2),"")</f>
        <v>0</v>
      </c>
      <c r="AQ628" s="4" t="str">
        <f>IFERROR(IF(VLOOKUP(A628,raw!BH1:BJ100000,2,0)="0",0,2),"")</f>
        <v>0</v>
      </c>
      <c r="AR628" s="4" t="str">
        <f>IFERROR(IF(VLOOKUP(A628,raw!BK1:BM100000,2,0)="0",0,2),"")</f>
        <v>0</v>
      </c>
      <c r="AS628" s="4" t="str">
        <f>IFERROR(IF(VLOOKUP(A628,raw!BK1:BN100000,3,0)="0",0,2),"")</f>
        <v>0</v>
      </c>
      <c r="AT628" s="4" t="str">
        <f>IFERROR(IF(VLOOKUP(A628,raw!BK1:BO100000,4,0)="0",0,2),"")</f>
        <v>0</v>
      </c>
      <c r="AU628" s="4" t="str">
        <f>IFERROR(IF(VLOOKUP(A628,raw!BP1:BR100000,2,0)="0",0,2),"")</f>
        <v>0</v>
      </c>
      <c r="AV628" s="4" t="str">
        <f>IFERROR(IF(VLOOKUP(A628,raw!BP1:BS100000,3,0)="0",0,2),"")</f>
        <v>0</v>
      </c>
      <c r="AW628" s="4" t="str">
        <f>IFERROR(IF(VLOOKUP(A628,raw!BP1:BT100000,4,0)="0",0,2),"")</f>
        <v>0</v>
      </c>
      <c r="AX628" s="4" t="str">
        <f>IFERROR(IF(VLOOKUP(A628,raw!BU1:BW100000,2,0)="0",0,2),"")</f>
        <v>0</v>
      </c>
      <c r="AY628" s="4" t="str">
        <f>IFERROR(IF(VLOOKUP(A628,raw!BU1:BX100000,3,0)="0",0,2),"")</f>
        <v>0</v>
      </c>
      <c r="AZ628" s="4" t="str">
        <f>IFERROR(IF(VLOOKUP(A628,raw!BY1:CA100000,2,0)="0",0,2),"")</f>
        <v>0</v>
      </c>
      <c r="BA628" s="4" t="str">
        <f>IFERROR(IF(VALUE(IFERROR(VLOOKUP(A628,raw!CB1:CD100000,2,0),""))=0,"","x"),IFERROR(VLOOKUP(A628,raw!CB1:CD100000,2,0),""))</f>
        <v>0</v>
      </c>
      <c r="BB628" s="4" t="str">
        <f>IFERROR(IF(VLOOKUP(A628,raw!CE1:CG100000,2,0)="0",0,2),"")</f>
        <v>0</v>
      </c>
      <c r="BC628" s="4" t="str">
        <f>IFERROR(IF(VLOOKUP(A628,raw!CH1:CJ100000,2,0)="0",0,2),"")</f>
        <v>0</v>
      </c>
      <c r="BD628" s="4" t="str">
        <f>IF(IFERROR(VLOOKUP(A628,raw!CH1:CK100000,3,0),0)=0, "" , HYPERLINK(VLOOKUP(A628,raw!CH1:CK100000,3,0),"Foto") )</f>
        <v>0</v>
      </c>
      <c r="BE628" s="4" t="str">
        <f>IFERROR(IF(VLOOKUP(A628,raw!CL1:CN100000,2,0)="0",0,2),"")</f>
        <v>0</v>
      </c>
      <c r="BF628" s="4" t="str">
        <f>IFERROR(IF(VLOOKUP(A628,raw!CL1:CO100000,3,0)="0",0,2),"")</f>
        <v>0</v>
      </c>
      <c r="BG628" s="4" t="str">
        <f>IFERROR(IF(VLOOKUP(A628,raw!CL1:CP100000,4,0)="0",0,2),"")</f>
        <v>0</v>
      </c>
      <c r="BH628" s="4" t="str">
        <f>IFERROR(IF(VLOOKUP(A628,raw!CL1:CQ100000,5,0)="0",0,2),"")</f>
        <v>0</v>
      </c>
      <c r="BI628" s="4" t="str">
        <f>IFERROR(IF(VLOOKUP(A628,raw!CL1:CR100000,6,0)="0",0,2),"")</f>
        <v>0</v>
      </c>
      <c r="BJ628" s="4" t="str">
        <f>IFERROR(IF(VLOOKUP(A628,raw!CL1:CS100000,7,0)="0",0,2),"")</f>
        <v>0</v>
      </c>
      <c r="BK628" s="4" t="str">
        <f>IFERROR(IF(VLOOKUP(A628,raw!CT1:CV100000,2,0)="0",0,2),"")</f>
        <v>0</v>
      </c>
      <c r="BL628" s="4" t="str">
        <f>IFERROR(IF(VLOOKUP(A628,raw!CT1:CW100000,3,0)="0",0,2),"")</f>
        <v>0</v>
      </c>
      <c r="BM628" s="4" t="str">
        <f>IFERROR(IF(VLOOKUP(A628,raw!CT1:CX100000,4,0)="0",0,2),"")</f>
        <v>0</v>
      </c>
      <c r="BN628" s="4" t="str">
        <f>IFERROR(IF(VLOOKUP(A628,raw!CT1:CY100000,5,0)="0",0,2),"")</f>
        <v>0</v>
      </c>
      <c r="BO628" s="4" t="str">
        <f>IFERROR(IF(VLOOKUP(A628,raw!CZ1:DB100000,2,0)="0",0,2),"")</f>
        <v>0</v>
      </c>
      <c r="BP628" s="4" t="str">
        <f>IFERROR(IF(VLOOKUP(A628,raw!CZ1:DC100000,3,0)="0",0,2),"")</f>
        <v>0</v>
      </c>
      <c r="BQ628" s="4" t="str">
        <f>IFERROR(IF(VLOOKUP(A628,raw!CZ1:DD100000,4,0)="0",0,2),"")</f>
        <v>0</v>
      </c>
      <c r="BR628" s="4" t="str">
        <f>IFERROR(IF(VLOOKUP(A628,raw!CZ1:DE100000,5,0)="0",0,2),"")</f>
        <v>0</v>
      </c>
      <c r="BS628" s="4" t="str">
        <f>IFERROR(IF(VLOOKUP(A628,raw!CZ1:DF100000,6,0)="0",0,2),"")</f>
        <v>0</v>
      </c>
      <c r="BT628" s="4" t="str">
        <f>IFERROR(IF(VLOOKUP(A628,raw!CZ1:DG100000,7,0)="0",0,2),"")</f>
        <v>0</v>
      </c>
      <c r="BU628" s="4" t="str">
        <f>IFERROR(IF(VLOOKUP(A628,raw!CZ1:DH100000,8,0)="0",0,2),"")</f>
        <v>0</v>
      </c>
      <c r="BV628" s="4" t="str">
        <f>IFERROR(IF(VALUE(IFERROR(VLOOKUP(A628,raw!CZ1:DI100000,9,0),""))=0,"","x"),IFERROR(VLOOKUP(A628,raw!CZ1:DI100000,9,0),""))</f>
        <v>0</v>
      </c>
      <c r="BW628" s="4" t="str">
        <f>IFERROR(IF(VLOOKUP(A628,raw!DJ1:DL100000,2,0)="0",0,2),"")</f>
        <v>0</v>
      </c>
      <c r="BX628" s="4" t="str">
        <f>IFERROR(IF(VLOOKUP(A628,raw!DJ1:DM100000,3,0)="0",0,2),"")</f>
        <v>0</v>
      </c>
      <c r="BY628" s="4" t="str">
        <f>IFERROR(IF(VLOOKUP(A628,raw!DJ1:DN100000,4,0)="0",0,2),"")</f>
        <v>0</v>
      </c>
      <c r="BZ628" s="4" t="str">
        <f>IFERROR(IF(VLOOKUP(A628,raw!DJ1:DO100000,5,0)="0",0,2),"")</f>
        <v>0</v>
      </c>
      <c r="CA628" s="4" t="str">
        <f>IFERROR(IF(VALUE(IFERROR(VLOOKUP(A628,raw!DJ1:DP100000,6,0),""))=0,"","x"),IFERROR(VLOOKUP(A628,raw!DJ1:DP100000,6,0),""))</f>
        <v>0</v>
      </c>
      <c r="CB628" s="4" t="str">
        <f>IFERROR(IF(VLOOKUP(A628,raw!DQ1:DS100000,2,0)="0",0,2),"")</f>
        <v>0</v>
      </c>
      <c r="CC628" s="4" t="str">
        <f>IFERROR(IF(VLOOKUP(A628,raw!DQ1:DT100000,3,0)="0",0,2),"")</f>
        <v>0</v>
      </c>
      <c r="CD628" s="4" t="str">
        <f>IFERROR(IF(VLOOKUP(A628,raw!DQ1:DU100000,4,0)="0",0,2),"")</f>
        <v>0</v>
      </c>
      <c r="CE628" s="4" t="str">
        <f>IFERROR(IF(VALUE(IFERROR(VLOOKUP(A628,raw!DQ1:DV100000,5,0),""))=0,"","x"),IFERROR(VLOOKUP(A628,raw!DQ1:DV100000,5,0),""))</f>
        <v>0</v>
      </c>
      <c r="CF628" s="4" t="str">
        <f>IFERROR(IF(VLOOKUP(A628,raw!DW1:DY100000,2,0)="0",0,2),"")</f>
        <v>0</v>
      </c>
      <c r="CG628" s="4" t="str">
        <f>IFERROR(IF(VALUE(IFERROR(VLOOKUP(A628,raw!DW1:DZ100000,3,0),""))=0,"","x"),IFERROR(VLOOKUP(A628,raw!DW1:DZ100000,3,0),""))</f>
        <v>0</v>
      </c>
      <c r="CH628" s="4" t="str">
        <f>IFERROR(IF(VLOOKUP(A628,raw!EA1:EC100000,2,0)="0",0,2),"")</f>
        <v>0</v>
      </c>
      <c r="CI628" s="4" t="str">
        <f>IFERROR(IF(VLOOKUP(A628,raw!ED1:EF100000,2,0)="0",0,2),"")</f>
        <v>0</v>
      </c>
      <c r="CJ628" s="4" t="str">
        <f>IFERROR(IF(VALUE(IFERROR(VLOOKUP(A628,raw!EG1:EI100000,2,0),""))=0,"","x"),IFERROR(VLOOKUP(A628,raw!EG1:EI100000,2,0),""))</f>
        <v>0</v>
      </c>
    </row>
    <row r="629" spans="1:88">
      <c r="A629" s="3">
        <v>428</v>
      </c>
      <c r="B629" s="3" t="s">
        <v>5662</v>
      </c>
      <c r="C629" s="3" t="s">
        <v>5663</v>
      </c>
      <c r="D629" s="4" t="s">
        <v>5664</v>
      </c>
      <c r="E629" s="4" t="s">
        <v>5578</v>
      </c>
      <c r="F629" s="4" t="s">
        <v>5640</v>
      </c>
      <c r="G629" s="4" t="s">
        <v>5665</v>
      </c>
      <c r="H629" s="4" t="s">
        <v>3087</v>
      </c>
      <c r="I629" s="4" t="str">
        <f>IFERROR(IF(VLOOKUP(A629,raw!B1:D100000,2,0)="0",0,2),"")</f>
        <v>0</v>
      </c>
      <c r="J629" s="4" t="str">
        <f>IFERROR(IF(VLOOKUP(A629,raw!B1:E100000,3,0)="0",0,2),"")</f>
        <v>0</v>
      </c>
      <c r="K629" s="4" t="str">
        <f>IFERROR(IF(VLOOKUP(A629,raw!B1:F100000,4,0)="0",0,2),"")</f>
        <v>0</v>
      </c>
      <c r="L629" s="4" t="str">
        <f>IFERROR(IF(VLOOKUP(A629,raw!B1:G100000,5,0)="0",0,2),"")</f>
        <v>0</v>
      </c>
      <c r="M629" s="4" t="str">
        <f>IFERROR(IF(VLOOKUP(A629,raw!B1:H100000,6,0)="0",0,2),"")</f>
        <v>0</v>
      </c>
      <c r="N629" s="4" t="str">
        <f>IFERROR(IF(VLOOKUP(A629,raw!B1:I100000,7,0)="0",0,2),"")</f>
        <v>0</v>
      </c>
      <c r="O629" s="4" t="str">
        <f>IFERROR(IF(VLOOKUP(A629,raw!J1:L100000,2,0)="0",0,2),"")</f>
        <v>0</v>
      </c>
      <c r="P629" s="4" t="str">
        <f>IFERROR(IF(VALUE(IFERROR(VLOOKUP(A629,raw!J1:M100000,3,0),""))=0,"","x"),IFERROR(VLOOKUP(A629,raw!J1:M100000,3,0),""))</f>
        <v>0</v>
      </c>
      <c r="Q629" s="4" t="str">
        <f>IF(IFERROR(VLOOKUP(A629,raw!J1:N100000,4,0),0)=0, "" , HYPERLINK(VLOOKUP(A629,raw!J1:N100000,4,0),"Foto") )</f>
        <v>0</v>
      </c>
      <c r="R629" s="4" t="str">
        <f>IFERROR(IF(VLOOKUP(A629,raw!O1:Q100000,2,0)="0",0,2),"")</f>
        <v>0</v>
      </c>
      <c r="S629" s="4" t="str">
        <f>IFERROR(IF(VALUE(IFERROR(VLOOKUP(A629,raw!O1:R100000,3,0),""))=0,"","x"),IFERROR(VLOOKUP(A629,raw!O1:R100000,3,0),""))</f>
        <v>0</v>
      </c>
      <c r="T629" s="4" t="str">
        <f>IFERROR(IF(VLOOKUP(A629,raw!S1:U100000,2,0)="0",0,2),"")</f>
        <v>0</v>
      </c>
      <c r="U629" s="4" t="str">
        <f>IF(IFERROR(VLOOKUP(A629,raw!S1:V100000,3,0),0)=0, "" , HYPERLINK(VLOOKUP(A629,raw!S1:V100000,3,0),"Foto") )</f>
        <v>0</v>
      </c>
      <c r="V629" s="4" t="str">
        <f>IFERROR(IF(VLOOKUP(A629,raw!W1:Y100000,2,0)="0",0,2),"")</f>
        <v>0</v>
      </c>
      <c r="W629" s="4" t="str">
        <f>IFERROR(IF(VALUE(IFERROR(VLOOKUP(A629,raw!W1:Z100000,3,0),""))=0,"","x"),IFERROR(VLOOKUP(A629,raw!W1:Z100000,3,0),""))</f>
        <v>0</v>
      </c>
      <c r="X629" s="4" t="str">
        <f>IF(IFERROR(VLOOKUP(A629,raw!W1:AA100000,4,0),0)=0, "" , HYPERLINK(VLOOKUP(A629,raw!W1:AA100000,4,0),"Foto") )</f>
        <v>0</v>
      </c>
      <c r="Y629" s="4" t="str">
        <f>IFERROR(IF(VLOOKUP(A629,raw!AB1:AD100000,2,0)="0",0,2),"")</f>
        <v>0</v>
      </c>
      <c r="Z629" s="4" t="str">
        <f>IFERROR(IF(VALUE(IFERROR(VLOOKUP(A629,raw!AB1:AE100000,3,0),""))=0,"","x"),IFERROR(VLOOKUP(A629,raw!AB1:AE100000,3,0),""))</f>
        <v>0</v>
      </c>
      <c r="AA629" s="4" t="str">
        <f>IFERROR(IF(VLOOKUP(A629,raw!AF1:AH100000,2,0)="0",0,2),"")</f>
        <v>0</v>
      </c>
      <c r="AB629" s="4" t="str">
        <f>IFERROR(IF(VALUE(IFERROR(VLOOKUP(A629,raw!AF1:AI100000,3,0),""))=0,"","x"),IFERROR(VLOOKUP(A629,raw!AF1:AI100000,3,0),""))</f>
        <v>0</v>
      </c>
      <c r="AC629" s="4" t="str">
        <f>IFERROR(IF(VLOOKUP(A629,raw!AJ1:AL100000,2,0)="0",0,2),"")</f>
        <v>0</v>
      </c>
      <c r="AD629" s="4" t="str">
        <f>IFERROR(IF(VLOOKUP(A629,raw!AM1:AO100000,2,0)="0",0,2),"")</f>
        <v>0</v>
      </c>
      <c r="AE629" s="4" t="str">
        <f>IFERROR(IF(VLOOKUP(A629,raw!AM1:AP100000,3,0)="0",0,2),"")</f>
        <v>0</v>
      </c>
      <c r="AF629" s="4" t="str">
        <f>IFERROR(IF(VLOOKUP(A629,raw!AM1:AQ100000,4,0)="0",0,2),"")</f>
        <v>0</v>
      </c>
      <c r="AG629" s="4" t="str">
        <f>IFERROR(IF(VLOOKUP(A629,raw!AM1:AR100000,5,0)="0",0,2),"")</f>
        <v>0</v>
      </c>
      <c r="AH629" s="4" t="str">
        <f>IFERROR(IF(VLOOKUP(A629,raw!AS1:AU100000,2,0)="0",0,2),"")</f>
        <v>0</v>
      </c>
      <c r="AI629" s="4" t="str">
        <f>IFERROR(IF(VLOOKUP(A629,raw!AS1:AV100000,3,0)="0",0,2),"")</f>
        <v>0</v>
      </c>
      <c r="AJ629" s="4" t="str">
        <f>IFERROR(IF(VLOOKUP(A629,raw!AS1:AW100000,4,0)="0",0,2),"")</f>
        <v>0</v>
      </c>
      <c r="AK629" s="4" t="str">
        <f>IFERROR(IF(VLOOKUP(A629,raw!AS1:AX100000,5,0)="0",0,2),"")</f>
        <v>0</v>
      </c>
      <c r="AL629" s="4" t="str">
        <f>IFERROR(IF(VLOOKUP(A629,raw!AY1:BA100000,2,0)="0",0,2),"")</f>
        <v>0</v>
      </c>
      <c r="AM629" s="4" t="str">
        <f>IFERROR(IF(VLOOKUP(A629,raw!AY1:BB100000,3,0)="0",0,2),"")</f>
        <v>0</v>
      </c>
      <c r="AN629" s="4" t="str">
        <f>IFERROR(IF(VLOOKUP(A629,raw!AY1:BC100000,4,0)="0",0,2),"")</f>
        <v>0</v>
      </c>
      <c r="AO629" s="4" t="str">
        <f>IFERROR(IF(VLOOKUP(A629,raw!AY1:BD100000,5,0)="0",0,2),"")</f>
        <v>0</v>
      </c>
      <c r="AP629" s="4" t="str">
        <f>IFERROR(IF(VLOOKUP(A629,raw!BE1:BG100000,2,0)="0",0,2),"")</f>
        <v>0</v>
      </c>
      <c r="AQ629" s="4" t="str">
        <f>IFERROR(IF(VLOOKUP(A629,raw!BH1:BJ100000,2,0)="0",0,2),"")</f>
        <v>0</v>
      </c>
      <c r="AR629" s="4" t="str">
        <f>IFERROR(IF(VLOOKUP(A629,raw!BK1:BM100000,2,0)="0",0,2),"")</f>
        <v>0</v>
      </c>
      <c r="AS629" s="4" t="str">
        <f>IFERROR(IF(VLOOKUP(A629,raw!BK1:BN100000,3,0)="0",0,2),"")</f>
        <v>0</v>
      </c>
      <c r="AT629" s="4" t="str">
        <f>IFERROR(IF(VLOOKUP(A629,raw!BK1:BO100000,4,0)="0",0,2),"")</f>
        <v>0</v>
      </c>
      <c r="AU629" s="4" t="str">
        <f>IFERROR(IF(VLOOKUP(A629,raw!BP1:BR100000,2,0)="0",0,2),"")</f>
        <v>0</v>
      </c>
      <c r="AV629" s="4" t="str">
        <f>IFERROR(IF(VLOOKUP(A629,raw!BP1:BS100000,3,0)="0",0,2),"")</f>
        <v>0</v>
      </c>
      <c r="AW629" s="4" t="str">
        <f>IFERROR(IF(VLOOKUP(A629,raw!BP1:BT100000,4,0)="0",0,2),"")</f>
        <v>0</v>
      </c>
      <c r="AX629" s="4" t="str">
        <f>IFERROR(IF(VLOOKUP(A629,raw!BU1:BW100000,2,0)="0",0,2),"")</f>
        <v>0</v>
      </c>
      <c r="AY629" s="4" t="str">
        <f>IFERROR(IF(VLOOKUP(A629,raw!BU1:BX100000,3,0)="0",0,2),"")</f>
        <v>0</v>
      </c>
      <c r="AZ629" s="4" t="str">
        <f>IFERROR(IF(VLOOKUP(A629,raw!BY1:CA100000,2,0)="0",0,2),"")</f>
        <v>0</v>
      </c>
      <c r="BA629" s="4" t="str">
        <f>IFERROR(IF(VALUE(IFERROR(VLOOKUP(A629,raw!CB1:CD100000,2,0),""))=0,"","x"),IFERROR(VLOOKUP(A629,raw!CB1:CD100000,2,0),""))</f>
        <v>0</v>
      </c>
      <c r="BB629" s="4" t="str">
        <f>IFERROR(IF(VLOOKUP(A629,raw!CE1:CG100000,2,0)="0",0,2),"")</f>
        <v>0</v>
      </c>
      <c r="BC629" s="4" t="str">
        <f>IFERROR(IF(VLOOKUP(A629,raw!CH1:CJ100000,2,0)="0",0,2),"")</f>
        <v>0</v>
      </c>
      <c r="BD629" s="4" t="str">
        <f>IF(IFERROR(VLOOKUP(A629,raw!CH1:CK100000,3,0),0)=0, "" , HYPERLINK(VLOOKUP(A629,raw!CH1:CK100000,3,0),"Foto") )</f>
        <v>0</v>
      </c>
      <c r="BE629" s="4" t="str">
        <f>IFERROR(IF(VLOOKUP(A629,raw!CL1:CN100000,2,0)="0",0,2),"")</f>
        <v>0</v>
      </c>
      <c r="BF629" s="4" t="str">
        <f>IFERROR(IF(VLOOKUP(A629,raw!CL1:CO100000,3,0)="0",0,2),"")</f>
        <v>0</v>
      </c>
      <c r="BG629" s="4" t="str">
        <f>IFERROR(IF(VLOOKUP(A629,raw!CL1:CP100000,4,0)="0",0,2),"")</f>
        <v>0</v>
      </c>
      <c r="BH629" s="4" t="str">
        <f>IFERROR(IF(VLOOKUP(A629,raw!CL1:CQ100000,5,0)="0",0,2),"")</f>
        <v>0</v>
      </c>
      <c r="BI629" s="4" t="str">
        <f>IFERROR(IF(VLOOKUP(A629,raw!CL1:CR100000,6,0)="0",0,2),"")</f>
        <v>0</v>
      </c>
      <c r="BJ629" s="4" t="str">
        <f>IFERROR(IF(VLOOKUP(A629,raw!CL1:CS100000,7,0)="0",0,2),"")</f>
        <v>0</v>
      </c>
      <c r="BK629" s="4" t="str">
        <f>IFERROR(IF(VLOOKUP(A629,raw!CT1:CV100000,2,0)="0",0,2),"")</f>
        <v>0</v>
      </c>
      <c r="BL629" s="4" t="str">
        <f>IFERROR(IF(VLOOKUP(A629,raw!CT1:CW100000,3,0)="0",0,2),"")</f>
        <v>0</v>
      </c>
      <c r="BM629" s="4" t="str">
        <f>IFERROR(IF(VLOOKUP(A629,raw!CT1:CX100000,4,0)="0",0,2),"")</f>
        <v>0</v>
      </c>
      <c r="BN629" s="4" t="str">
        <f>IFERROR(IF(VLOOKUP(A629,raw!CT1:CY100000,5,0)="0",0,2),"")</f>
        <v>0</v>
      </c>
      <c r="BO629" s="4" t="str">
        <f>IFERROR(IF(VLOOKUP(A629,raw!CZ1:DB100000,2,0)="0",0,2),"")</f>
        <v>0</v>
      </c>
      <c r="BP629" s="4" t="str">
        <f>IFERROR(IF(VLOOKUP(A629,raw!CZ1:DC100000,3,0)="0",0,2),"")</f>
        <v>0</v>
      </c>
      <c r="BQ629" s="4" t="str">
        <f>IFERROR(IF(VLOOKUP(A629,raw!CZ1:DD100000,4,0)="0",0,2),"")</f>
        <v>0</v>
      </c>
      <c r="BR629" s="4" t="str">
        <f>IFERROR(IF(VLOOKUP(A629,raw!CZ1:DE100000,5,0)="0",0,2),"")</f>
        <v>0</v>
      </c>
      <c r="BS629" s="4" t="str">
        <f>IFERROR(IF(VLOOKUP(A629,raw!CZ1:DF100000,6,0)="0",0,2),"")</f>
        <v>0</v>
      </c>
      <c r="BT629" s="4" t="str">
        <f>IFERROR(IF(VLOOKUP(A629,raw!CZ1:DG100000,7,0)="0",0,2),"")</f>
        <v>0</v>
      </c>
      <c r="BU629" s="4" t="str">
        <f>IFERROR(IF(VLOOKUP(A629,raw!CZ1:DH100000,8,0)="0",0,2),"")</f>
        <v>0</v>
      </c>
      <c r="BV629" s="4" t="str">
        <f>IFERROR(IF(VALUE(IFERROR(VLOOKUP(A629,raw!CZ1:DI100000,9,0),""))=0,"","x"),IFERROR(VLOOKUP(A629,raw!CZ1:DI100000,9,0),""))</f>
        <v>0</v>
      </c>
      <c r="BW629" s="4" t="str">
        <f>IFERROR(IF(VLOOKUP(A629,raw!DJ1:DL100000,2,0)="0",0,2),"")</f>
        <v>0</v>
      </c>
      <c r="BX629" s="4" t="str">
        <f>IFERROR(IF(VLOOKUP(A629,raw!DJ1:DM100000,3,0)="0",0,2),"")</f>
        <v>0</v>
      </c>
      <c r="BY629" s="4" t="str">
        <f>IFERROR(IF(VLOOKUP(A629,raw!DJ1:DN100000,4,0)="0",0,2),"")</f>
        <v>0</v>
      </c>
      <c r="BZ629" s="4" t="str">
        <f>IFERROR(IF(VLOOKUP(A629,raw!DJ1:DO100000,5,0)="0",0,2),"")</f>
        <v>0</v>
      </c>
      <c r="CA629" s="4" t="str">
        <f>IFERROR(IF(VALUE(IFERROR(VLOOKUP(A629,raw!DJ1:DP100000,6,0),""))=0,"","x"),IFERROR(VLOOKUP(A629,raw!DJ1:DP100000,6,0),""))</f>
        <v>0</v>
      </c>
      <c r="CB629" s="4" t="str">
        <f>IFERROR(IF(VLOOKUP(A629,raw!DQ1:DS100000,2,0)="0",0,2),"")</f>
        <v>0</v>
      </c>
      <c r="CC629" s="4" t="str">
        <f>IFERROR(IF(VLOOKUP(A629,raw!DQ1:DT100000,3,0)="0",0,2),"")</f>
        <v>0</v>
      </c>
      <c r="CD629" s="4" t="str">
        <f>IFERROR(IF(VLOOKUP(A629,raw!DQ1:DU100000,4,0)="0",0,2),"")</f>
        <v>0</v>
      </c>
      <c r="CE629" s="4" t="str">
        <f>IFERROR(IF(VALUE(IFERROR(VLOOKUP(A629,raw!DQ1:DV100000,5,0),""))=0,"","x"),IFERROR(VLOOKUP(A629,raw!DQ1:DV100000,5,0),""))</f>
        <v>0</v>
      </c>
      <c r="CF629" s="4" t="str">
        <f>IFERROR(IF(VLOOKUP(A629,raw!DW1:DY100000,2,0)="0",0,2),"")</f>
        <v>0</v>
      </c>
      <c r="CG629" s="4" t="str">
        <f>IFERROR(IF(VALUE(IFERROR(VLOOKUP(A629,raw!DW1:DZ100000,3,0),""))=0,"","x"),IFERROR(VLOOKUP(A629,raw!DW1:DZ100000,3,0),""))</f>
        <v>0</v>
      </c>
      <c r="CH629" s="4" t="str">
        <f>IFERROR(IF(VLOOKUP(A629,raw!EA1:EC100000,2,0)="0",0,2),"")</f>
        <v>0</v>
      </c>
      <c r="CI629" s="4" t="str">
        <f>IFERROR(IF(VLOOKUP(A629,raw!ED1:EF100000,2,0)="0",0,2),"")</f>
        <v>0</v>
      </c>
      <c r="CJ629" s="4" t="str">
        <f>IFERROR(IF(VALUE(IFERROR(VLOOKUP(A629,raw!EG1:EI100000,2,0),""))=0,"","x"),IFERROR(VLOOKUP(A629,raw!EG1:EI100000,2,0),""))</f>
        <v>0</v>
      </c>
    </row>
    <row r="630" spans="1:88">
      <c r="A630" s="3">
        <v>452</v>
      </c>
      <c r="B630" s="3" t="s">
        <v>5666</v>
      </c>
      <c r="C630" s="3" t="s">
        <v>5667</v>
      </c>
      <c r="D630" s="4" t="s">
        <v>5668</v>
      </c>
      <c r="E630" s="4" t="s">
        <v>5578</v>
      </c>
      <c r="F630" s="4" t="s">
        <v>5640</v>
      </c>
      <c r="G630" s="4" t="s">
        <v>5669</v>
      </c>
      <c r="H630" s="4" t="s">
        <v>3087</v>
      </c>
      <c r="I630" s="4" t="str">
        <f>IFERROR(IF(VLOOKUP(A630,raw!B1:D100000,2,0)="0",0,2),"")</f>
        <v>0</v>
      </c>
      <c r="J630" s="4" t="str">
        <f>IFERROR(IF(VLOOKUP(A630,raw!B1:E100000,3,0)="0",0,2),"")</f>
        <v>0</v>
      </c>
      <c r="K630" s="4" t="str">
        <f>IFERROR(IF(VLOOKUP(A630,raw!B1:F100000,4,0)="0",0,2),"")</f>
        <v>0</v>
      </c>
      <c r="L630" s="4" t="str">
        <f>IFERROR(IF(VLOOKUP(A630,raw!B1:G100000,5,0)="0",0,2),"")</f>
        <v>0</v>
      </c>
      <c r="M630" s="4" t="str">
        <f>IFERROR(IF(VLOOKUP(A630,raw!B1:H100000,6,0)="0",0,2),"")</f>
        <v>0</v>
      </c>
      <c r="N630" s="4" t="str">
        <f>IFERROR(IF(VLOOKUP(A630,raw!B1:I100000,7,0)="0",0,2),"")</f>
        <v>0</v>
      </c>
      <c r="O630" s="4" t="str">
        <f>IFERROR(IF(VLOOKUP(A630,raw!J1:L100000,2,0)="0",0,2),"")</f>
        <v>0</v>
      </c>
      <c r="P630" s="4" t="str">
        <f>IFERROR(IF(VALUE(IFERROR(VLOOKUP(A630,raw!J1:M100000,3,0),""))=0,"","x"),IFERROR(VLOOKUP(A630,raw!J1:M100000,3,0),""))</f>
        <v>0</v>
      </c>
      <c r="Q630" s="4" t="str">
        <f>IF(IFERROR(VLOOKUP(A630,raw!J1:N100000,4,0),0)=0, "" , HYPERLINK(VLOOKUP(A630,raw!J1:N100000,4,0),"Foto") )</f>
        <v>0</v>
      </c>
      <c r="R630" s="4" t="str">
        <f>IFERROR(IF(VLOOKUP(A630,raw!O1:Q100000,2,0)="0",0,2),"")</f>
        <v>0</v>
      </c>
      <c r="S630" s="4" t="str">
        <f>IFERROR(IF(VALUE(IFERROR(VLOOKUP(A630,raw!O1:R100000,3,0),""))=0,"","x"),IFERROR(VLOOKUP(A630,raw!O1:R100000,3,0),""))</f>
        <v>0</v>
      </c>
      <c r="T630" s="4" t="str">
        <f>IFERROR(IF(VLOOKUP(A630,raw!S1:U100000,2,0)="0",0,2),"")</f>
        <v>0</v>
      </c>
      <c r="U630" s="4" t="str">
        <f>IF(IFERROR(VLOOKUP(A630,raw!S1:V100000,3,0),0)=0, "" , HYPERLINK(VLOOKUP(A630,raw!S1:V100000,3,0),"Foto") )</f>
        <v>0</v>
      </c>
      <c r="V630" s="4" t="str">
        <f>IFERROR(IF(VLOOKUP(A630,raw!W1:Y100000,2,0)="0",0,2),"")</f>
        <v>0</v>
      </c>
      <c r="W630" s="4" t="str">
        <f>IFERROR(IF(VALUE(IFERROR(VLOOKUP(A630,raw!W1:Z100000,3,0),""))=0,"","x"),IFERROR(VLOOKUP(A630,raw!W1:Z100000,3,0),""))</f>
        <v>0</v>
      </c>
      <c r="X630" s="4" t="str">
        <f>IF(IFERROR(VLOOKUP(A630,raw!W1:AA100000,4,0),0)=0, "" , HYPERLINK(VLOOKUP(A630,raw!W1:AA100000,4,0),"Foto") )</f>
        <v>0</v>
      </c>
      <c r="Y630" s="4" t="str">
        <f>IFERROR(IF(VLOOKUP(A630,raw!AB1:AD100000,2,0)="0",0,2),"")</f>
        <v>0</v>
      </c>
      <c r="Z630" s="4" t="str">
        <f>IFERROR(IF(VALUE(IFERROR(VLOOKUP(A630,raw!AB1:AE100000,3,0),""))=0,"","x"),IFERROR(VLOOKUP(A630,raw!AB1:AE100000,3,0),""))</f>
        <v>0</v>
      </c>
      <c r="AA630" s="4" t="str">
        <f>IFERROR(IF(VLOOKUP(A630,raw!AF1:AH100000,2,0)="0",0,2),"")</f>
        <v>0</v>
      </c>
      <c r="AB630" s="4" t="str">
        <f>IFERROR(IF(VALUE(IFERROR(VLOOKUP(A630,raw!AF1:AI100000,3,0),""))=0,"","x"),IFERROR(VLOOKUP(A630,raw!AF1:AI100000,3,0),""))</f>
        <v>0</v>
      </c>
      <c r="AC630" s="4" t="str">
        <f>IFERROR(IF(VLOOKUP(A630,raw!AJ1:AL100000,2,0)="0",0,2),"")</f>
        <v>0</v>
      </c>
      <c r="AD630" s="4" t="str">
        <f>IFERROR(IF(VLOOKUP(A630,raw!AM1:AO100000,2,0)="0",0,2),"")</f>
        <v>0</v>
      </c>
      <c r="AE630" s="4" t="str">
        <f>IFERROR(IF(VLOOKUP(A630,raw!AM1:AP100000,3,0)="0",0,2),"")</f>
        <v>0</v>
      </c>
      <c r="AF630" s="4" t="str">
        <f>IFERROR(IF(VLOOKUP(A630,raw!AM1:AQ100000,4,0)="0",0,2),"")</f>
        <v>0</v>
      </c>
      <c r="AG630" s="4" t="str">
        <f>IFERROR(IF(VLOOKUP(A630,raw!AM1:AR100000,5,0)="0",0,2),"")</f>
        <v>0</v>
      </c>
      <c r="AH630" s="4" t="str">
        <f>IFERROR(IF(VLOOKUP(A630,raw!AS1:AU100000,2,0)="0",0,2),"")</f>
        <v>0</v>
      </c>
      <c r="AI630" s="4" t="str">
        <f>IFERROR(IF(VLOOKUP(A630,raw!AS1:AV100000,3,0)="0",0,2),"")</f>
        <v>0</v>
      </c>
      <c r="AJ630" s="4" t="str">
        <f>IFERROR(IF(VLOOKUP(A630,raw!AS1:AW100000,4,0)="0",0,2),"")</f>
        <v>0</v>
      </c>
      <c r="AK630" s="4" t="str">
        <f>IFERROR(IF(VLOOKUP(A630,raw!AS1:AX100000,5,0)="0",0,2),"")</f>
        <v>0</v>
      </c>
      <c r="AL630" s="4" t="str">
        <f>IFERROR(IF(VLOOKUP(A630,raw!AY1:BA100000,2,0)="0",0,2),"")</f>
        <v>0</v>
      </c>
      <c r="AM630" s="4" t="str">
        <f>IFERROR(IF(VLOOKUP(A630,raw!AY1:BB100000,3,0)="0",0,2),"")</f>
        <v>0</v>
      </c>
      <c r="AN630" s="4" t="str">
        <f>IFERROR(IF(VLOOKUP(A630,raw!AY1:BC100000,4,0)="0",0,2),"")</f>
        <v>0</v>
      </c>
      <c r="AO630" s="4" t="str">
        <f>IFERROR(IF(VLOOKUP(A630,raw!AY1:BD100000,5,0)="0",0,2),"")</f>
        <v>0</v>
      </c>
      <c r="AP630" s="4" t="str">
        <f>IFERROR(IF(VLOOKUP(A630,raw!BE1:BG100000,2,0)="0",0,2),"")</f>
        <v>0</v>
      </c>
      <c r="AQ630" s="4" t="str">
        <f>IFERROR(IF(VLOOKUP(A630,raw!BH1:BJ100000,2,0)="0",0,2),"")</f>
        <v>0</v>
      </c>
      <c r="AR630" s="4" t="str">
        <f>IFERROR(IF(VLOOKUP(A630,raw!BK1:BM100000,2,0)="0",0,2),"")</f>
        <v>0</v>
      </c>
      <c r="AS630" s="4" t="str">
        <f>IFERROR(IF(VLOOKUP(A630,raw!BK1:BN100000,3,0)="0",0,2),"")</f>
        <v>0</v>
      </c>
      <c r="AT630" s="4" t="str">
        <f>IFERROR(IF(VLOOKUP(A630,raw!BK1:BO100000,4,0)="0",0,2),"")</f>
        <v>0</v>
      </c>
      <c r="AU630" s="4" t="str">
        <f>IFERROR(IF(VLOOKUP(A630,raw!BP1:BR100000,2,0)="0",0,2),"")</f>
        <v>0</v>
      </c>
      <c r="AV630" s="4" t="str">
        <f>IFERROR(IF(VLOOKUP(A630,raw!BP1:BS100000,3,0)="0",0,2),"")</f>
        <v>0</v>
      </c>
      <c r="AW630" s="4" t="str">
        <f>IFERROR(IF(VLOOKUP(A630,raw!BP1:BT100000,4,0)="0",0,2),"")</f>
        <v>0</v>
      </c>
      <c r="AX630" s="4" t="str">
        <f>IFERROR(IF(VLOOKUP(A630,raw!BU1:BW100000,2,0)="0",0,2),"")</f>
        <v>0</v>
      </c>
      <c r="AY630" s="4" t="str">
        <f>IFERROR(IF(VLOOKUP(A630,raw!BU1:BX100000,3,0)="0",0,2),"")</f>
        <v>0</v>
      </c>
      <c r="AZ630" s="4" t="str">
        <f>IFERROR(IF(VLOOKUP(A630,raw!BY1:CA100000,2,0)="0",0,2),"")</f>
        <v>0</v>
      </c>
      <c r="BA630" s="4" t="str">
        <f>IFERROR(IF(VALUE(IFERROR(VLOOKUP(A630,raw!CB1:CD100000,2,0),""))=0,"","x"),IFERROR(VLOOKUP(A630,raw!CB1:CD100000,2,0),""))</f>
        <v>0</v>
      </c>
      <c r="BB630" s="4" t="str">
        <f>IFERROR(IF(VLOOKUP(A630,raw!CE1:CG100000,2,0)="0",0,2),"")</f>
        <v>0</v>
      </c>
      <c r="BC630" s="4" t="str">
        <f>IFERROR(IF(VLOOKUP(A630,raw!CH1:CJ100000,2,0)="0",0,2),"")</f>
        <v>0</v>
      </c>
      <c r="BD630" s="4" t="str">
        <f>IF(IFERROR(VLOOKUP(A630,raw!CH1:CK100000,3,0),0)=0, "" , HYPERLINK(VLOOKUP(A630,raw!CH1:CK100000,3,0),"Foto") )</f>
        <v>0</v>
      </c>
      <c r="BE630" s="4" t="str">
        <f>IFERROR(IF(VLOOKUP(A630,raw!CL1:CN100000,2,0)="0",0,2),"")</f>
        <v>0</v>
      </c>
      <c r="BF630" s="4" t="str">
        <f>IFERROR(IF(VLOOKUP(A630,raw!CL1:CO100000,3,0)="0",0,2),"")</f>
        <v>0</v>
      </c>
      <c r="BG630" s="4" t="str">
        <f>IFERROR(IF(VLOOKUP(A630,raw!CL1:CP100000,4,0)="0",0,2),"")</f>
        <v>0</v>
      </c>
      <c r="BH630" s="4" t="str">
        <f>IFERROR(IF(VLOOKUP(A630,raw!CL1:CQ100000,5,0)="0",0,2),"")</f>
        <v>0</v>
      </c>
      <c r="BI630" s="4" t="str">
        <f>IFERROR(IF(VLOOKUP(A630,raw!CL1:CR100000,6,0)="0",0,2),"")</f>
        <v>0</v>
      </c>
      <c r="BJ630" s="4" t="str">
        <f>IFERROR(IF(VLOOKUP(A630,raw!CL1:CS100000,7,0)="0",0,2),"")</f>
        <v>0</v>
      </c>
      <c r="BK630" s="4" t="str">
        <f>IFERROR(IF(VLOOKUP(A630,raw!CT1:CV100000,2,0)="0",0,2),"")</f>
        <v>0</v>
      </c>
      <c r="BL630" s="4" t="str">
        <f>IFERROR(IF(VLOOKUP(A630,raw!CT1:CW100000,3,0)="0",0,2),"")</f>
        <v>0</v>
      </c>
      <c r="BM630" s="4" t="str">
        <f>IFERROR(IF(VLOOKUP(A630,raw!CT1:CX100000,4,0)="0",0,2),"")</f>
        <v>0</v>
      </c>
      <c r="BN630" s="4" t="str">
        <f>IFERROR(IF(VLOOKUP(A630,raw!CT1:CY100000,5,0)="0",0,2),"")</f>
        <v>0</v>
      </c>
      <c r="BO630" s="4" t="str">
        <f>IFERROR(IF(VLOOKUP(A630,raw!CZ1:DB100000,2,0)="0",0,2),"")</f>
        <v>0</v>
      </c>
      <c r="BP630" s="4" t="str">
        <f>IFERROR(IF(VLOOKUP(A630,raw!CZ1:DC100000,3,0)="0",0,2),"")</f>
        <v>0</v>
      </c>
      <c r="BQ630" s="4" t="str">
        <f>IFERROR(IF(VLOOKUP(A630,raw!CZ1:DD100000,4,0)="0",0,2),"")</f>
        <v>0</v>
      </c>
      <c r="BR630" s="4" t="str">
        <f>IFERROR(IF(VLOOKUP(A630,raw!CZ1:DE100000,5,0)="0",0,2),"")</f>
        <v>0</v>
      </c>
      <c r="BS630" s="4" t="str">
        <f>IFERROR(IF(VLOOKUP(A630,raw!CZ1:DF100000,6,0)="0",0,2),"")</f>
        <v>0</v>
      </c>
      <c r="BT630" s="4" t="str">
        <f>IFERROR(IF(VLOOKUP(A630,raw!CZ1:DG100000,7,0)="0",0,2),"")</f>
        <v>0</v>
      </c>
      <c r="BU630" s="4" t="str">
        <f>IFERROR(IF(VLOOKUP(A630,raw!CZ1:DH100000,8,0)="0",0,2),"")</f>
        <v>0</v>
      </c>
      <c r="BV630" s="4" t="str">
        <f>IFERROR(IF(VALUE(IFERROR(VLOOKUP(A630,raw!CZ1:DI100000,9,0),""))=0,"","x"),IFERROR(VLOOKUP(A630,raw!CZ1:DI100000,9,0),""))</f>
        <v>0</v>
      </c>
      <c r="BW630" s="4" t="str">
        <f>IFERROR(IF(VLOOKUP(A630,raw!DJ1:DL100000,2,0)="0",0,2),"")</f>
        <v>0</v>
      </c>
      <c r="BX630" s="4" t="str">
        <f>IFERROR(IF(VLOOKUP(A630,raw!DJ1:DM100000,3,0)="0",0,2),"")</f>
        <v>0</v>
      </c>
      <c r="BY630" s="4" t="str">
        <f>IFERROR(IF(VLOOKUP(A630,raw!DJ1:DN100000,4,0)="0",0,2),"")</f>
        <v>0</v>
      </c>
      <c r="BZ630" s="4" t="str">
        <f>IFERROR(IF(VLOOKUP(A630,raw!DJ1:DO100000,5,0)="0",0,2),"")</f>
        <v>0</v>
      </c>
      <c r="CA630" s="4" t="str">
        <f>IFERROR(IF(VALUE(IFERROR(VLOOKUP(A630,raw!DJ1:DP100000,6,0),""))=0,"","x"),IFERROR(VLOOKUP(A630,raw!DJ1:DP100000,6,0),""))</f>
        <v>0</v>
      </c>
      <c r="CB630" s="4" t="str">
        <f>IFERROR(IF(VLOOKUP(A630,raw!DQ1:DS100000,2,0)="0",0,2),"")</f>
        <v>0</v>
      </c>
      <c r="CC630" s="4" t="str">
        <f>IFERROR(IF(VLOOKUP(A630,raw!DQ1:DT100000,3,0)="0",0,2),"")</f>
        <v>0</v>
      </c>
      <c r="CD630" s="4" t="str">
        <f>IFERROR(IF(VLOOKUP(A630,raw!DQ1:DU100000,4,0)="0",0,2),"")</f>
        <v>0</v>
      </c>
      <c r="CE630" s="4" t="str">
        <f>IFERROR(IF(VALUE(IFERROR(VLOOKUP(A630,raw!DQ1:DV100000,5,0),""))=0,"","x"),IFERROR(VLOOKUP(A630,raw!DQ1:DV100000,5,0),""))</f>
        <v>0</v>
      </c>
      <c r="CF630" s="4" t="str">
        <f>IFERROR(IF(VLOOKUP(A630,raw!DW1:DY100000,2,0)="0",0,2),"")</f>
        <v>0</v>
      </c>
      <c r="CG630" s="4" t="str">
        <f>IFERROR(IF(VALUE(IFERROR(VLOOKUP(A630,raw!DW1:DZ100000,3,0),""))=0,"","x"),IFERROR(VLOOKUP(A630,raw!DW1:DZ100000,3,0),""))</f>
        <v>0</v>
      </c>
      <c r="CH630" s="4" t="str">
        <f>IFERROR(IF(VLOOKUP(A630,raw!EA1:EC100000,2,0)="0",0,2),"")</f>
        <v>0</v>
      </c>
      <c r="CI630" s="4" t="str">
        <f>IFERROR(IF(VLOOKUP(A630,raw!ED1:EF100000,2,0)="0",0,2),"")</f>
        <v>0</v>
      </c>
      <c r="CJ630" s="4" t="str">
        <f>IFERROR(IF(VALUE(IFERROR(VLOOKUP(A630,raw!EG1:EI100000,2,0),""))=0,"","x"),IFERROR(VLOOKUP(A630,raw!EG1:EI100000,2,0),""))</f>
        <v>0</v>
      </c>
    </row>
    <row r="631" spans="1:88">
      <c r="A631" s="3">
        <v>453</v>
      </c>
      <c r="B631" s="3" t="s">
        <v>5670</v>
      </c>
      <c r="C631" s="3" t="s">
        <v>5671</v>
      </c>
      <c r="D631" s="4" t="s">
        <v>5672</v>
      </c>
      <c r="E631" s="4" t="s">
        <v>5578</v>
      </c>
      <c r="F631" s="4" t="s">
        <v>5640</v>
      </c>
      <c r="G631" s="4" t="s">
        <v>5673</v>
      </c>
      <c r="H631" s="4" t="s">
        <v>3087</v>
      </c>
      <c r="I631" s="4" t="str">
        <f>IFERROR(IF(VLOOKUP(A631,raw!B1:D100000,2,0)="0",0,2),"")</f>
        <v>0</v>
      </c>
      <c r="J631" s="4" t="str">
        <f>IFERROR(IF(VLOOKUP(A631,raw!B1:E100000,3,0)="0",0,2),"")</f>
        <v>0</v>
      </c>
      <c r="K631" s="4" t="str">
        <f>IFERROR(IF(VLOOKUP(A631,raw!B1:F100000,4,0)="0",0,2),"")</f>
        <v>0</v>
      </c>
      <c r="L631" s="4" t="str">
        <f>IFERROR(IF(VLOOKUP(A631,raw!B1:G100000,5,0)="0",0,2),"")</f>
        <v>0</v>
      </c>
      <c r="M631" s="4" t="str">
        <f>IFERROR(IF(VLOOKUP(A631,raw!B1:H100000,6,0)="0",0,2),"")</f>
        <v>0</v>
      </c>
      <c r="N631" s="4" t="str">
        <f>IFERROR(IF(VLOOKUP(A631,raw!B1:I100000,7,0)="0",0,2),"")</f>
        <v>0</v>
      </c>
      <c r="O631" s="4" t="str">
        <f>IFERROR(IF(VLOOKUP(A631,raw!J1:L100000,2,0)="0",0,2),"")</f>
        <v>0</v>
      </c>
      <c r="P631" s="4" t="str">
        <f>IFERROR(IF(VALUE(IFERROR(VLOOKUP(A631,raw!J1:M100000,3,0),""))=0,"","x"),IFERROR(VLOOKUP(A631,raw!J1:M100000,3,0),""))</f>
        <v>0</v>
      </c>
      <c r="Q631" s="4" t="str">
        <f>IF(IFERROR(VLOOKUP(A631,raw!J1:N100000,4,0),0)=0, "" , HYPERLINK(VLOOKUP(A631,raw!J1:N100000,4,0),"Foto") )</f>
        <v>0</v>
      </c>
      <c r="R631" s="4" t="str">
        <f>IFERROR(IF(VLOOKUP(A631,raw!O1:Q100000,2,0)="0",0,2),"")</f>
        <v>0</v>
      </c>
      <c r="S631" s="4" t="str">
        <f>IFERROR(IF(VALUE(IFERROR(VLOOKUP(A631,raw!O1:R100000,3,0),""))=0,"","x"),IFERROR(VLOOKUP(A631,raw!O1:R100000,3,0),""))</f>
        <v>0</v>
      </c>
      <c r="T631" s="4" t="str">
        <f>IFERROR(IF(VLOOKUP(A631,raw!S1:U100000,2,0)="0",0,2),"")</f>
        <v>0</v>
      </c>
      <c r="U631" s="4" t="str">
        <f>IF(IFERROR(VLOOKUP(A631,raw!S1:V100000,3,0),0)=0, "" , HYPERLINK(VLOOKUP(A631,raw!S1:V100000,3,0),"Foto") )</f>
        <v>0</v>
      </c>
      <c r="V631" s="4" t="str">
        <f>IFERROR(IF(VLOOKUP(A631,raw!W1:Y100000,2,0)="0",0,2),"")</f>
        <v>0</v>
      </c>
      <c r="W631" s="4" t="str">
        <f>IFERROR(IF(VALUE(IFERROR(VLOOKUP(A631,raw!W1:Z100000,3,0),""))=0,"","x"),IFERROR(VLOOKUP(A631,raw!W1:Z100000,3,0),""))</f>
        <v>0</v>
      </c>
      <c r="X631" s="4" t="str">
        <f>IF(IFERROR(VLOOKUP(A631,raw!W1:AA100000,4,0),0)=0, "" , HYPERLINK(VLOOKUP(A631,raw!W1:AA100000,4,0),"Foto") )</f>
        <v>0</v>
      </c>
      <c r="Y631" s="4" t="str">
        <f>IFERROR(IF(VLOOKUP(A631,raw!AB1:AD100000,2,0)="0",0,2),"")</f>
        <v>0</v>
      </c>
      <c r="Z631" s="4" t="str">
        <f>IFERROR(IF(VALUE(IFERROR(VLOOKUP(A631,raw!AB1:AE100000,3,0),""))=0,"","x"),IFERROR(VLOOKUP(A631,raw!AB1:AE100000,3,0),""))</f>
        <v>0</v>
      </c>
      <c r="AA631" s="4" t="str">
        <f>IFERROR(IF(VLOOKUP(A631,raw!AF1:AH100000,2,0)="0",0,2),"")</f>
        <v>0</v>
      </c>
      <c r="AB631" s="4" t="str">
        <f>IFERROR(IF(VALUE(IFERROR(VLOOKUP(A631,raw!AF1:AI100000,3,0),""))=0,"","x"),IFERROR(VLOOKUP(A631,raw!AF1:AI100000,3,0),""))</f>
        <v>0</v>
      </c>
      <c r="AC631" s="4" t="str">
        <f>IFERROR(IF(VLOOKUP(A631,raw!AJ1:AL100000,2,0)="0",0,2),"")</f>
        <v>0</v>
      </c>
      <c r="AD631" s="4" t="str">
        <f>IFERROR(IF(VLOOKUP(A631,raw!AM1:AO100000,2,0)="0",0,2),"")</f>
        <v>0</v>
      </c>
      <c r="AE631" s="4" t="str">
        <f>IFERROR(IF(VLOOKUP(A631,raw!AM1:AP100000,3,0)="0",0,2),"")</f>
        <v>0</v>
      </c>
      <c r="AF631" s="4" t="str">
        <f>IFERROR(IF(VLOOKUP(A631,raw!AM1:AQ100000,4,0)="0",0,2),"")</f>
        <v>0</v>
      </c>
      <c r="AG631" s="4" t="str">
        <f>IFERROR(IF(VLOOKUP(A631,raw!AM1:AR100000,5,0)="0",0,2),"")</f>
        <v>0</v>
      </c>
      <c r="AH631" s="4" t="str">
        <f>IFERROR(IF(VLOOKUP(A631,raw!AS1:AU100000,2,0)="0",0,2),"")</f>
        <v>0</v>
      </c>
      <c r="AI631" s="4" t="str">
        <f>IFERROR(IF(VLOOKUP(A631,raw!AS1:AV100000,3,0)="0",0,2),"")</f>
        <v>0</v>
      </c>
      <c r="AJ631" s="4" t="str">
        <f>IFERROR(IF(VLOOKUP(A631,raw!AS1:AW100000,4,0)="0",0,2),"")</f>
        <v>0</v>
      </c>
      <c r="AK631" s="4" t="str">
        <f>IFERROR(IF(VLOOKUP(A631,raw!AS1:AX100000,5,0)="0",0,2),"")</f>
        <v>0</v>
      </c>
      <c r="AL631" s="4" t="str">
        <f>IFERROR(IF(VLOOKUP(A631,raw!AY1:BA100000,2,0)="0",0,2),"")</f>
        <v>0</v>
      </c>
      <c r="AM631" s="4" t="str">
        <f>IFERROR(IF(VLOOKUP(A631,raw!AY1:BB100000,3,0)="0",0,2),"")</f>
        <v>0</v>
      </c>
      <c r="AN631" s="4" t="str">
        <f>IFERROR(IF(VLOOKUP(A631,raw!AY1:BC100000,4,0)="0",0,2),"")</f>
        <v>0</v>
      </c>
      <c r="AO631" s="4" t="str">
        <f>IFERROR(IF(VLOOKUP(A631,raw!AY1:BD100000,5,0)="0",0,2),"")</f>
        <v>0</v>
      </c>
      <c r="AP631" s="4" t="str">
        <f>IFERROR(IF(VLOOKUP(A631,raw!BE1:BG100000,2,0)="0",0,2),"")</f>
        <v>0</v>
      </c>
      <c r="AQ631" s="4" t="str">
        <f>IFERROR(IF(VLOOKUP(A631,raw!BH1:BJ100000,2,0)="0",0,2),"")</f>
        <v>0</v>
      </c>
      <c r="AR631" s="4" t="str">
        <f>IFERROR(IF(VLOOKUP(A631,raw!BK1:BM100000,2,0)="0",0,2),"")</f>
        <v>0</v>
      </c>
      <c r="AS631" s="4" t="str">
        <f>IFERROR(IF(VLOOKUP(A631,raw!BK1:BN100000,3,0)="0",0,2),"")</f>
        <v>0</v>
      </c>
      <c r="AT631" s="4" t="str">
        <f>IFERROR(IF(VLOOKUP(A631,raw!BK1:BO100000,4,0)="0",0,2),"")</f>
        <v>0</v>
      </c>
      <c r="AU631" s="4" t="str">
        <f>IFERROR(IF(VLOOKUP(A631,raw!BP1:BR100000,2,0)="0",0,2),"")</f>
        <v>0</v>
      </c>
      <c r="AV631" s="4" t="str">
        <f>IFERROR(IF(VLOOKUP(A631,raw!BP1:BS100000,3,0)="0",0,2),"")</f>
        <v>0</v>
      </c>
      <c r="AW631" s="4" t="str">
        <f>IFERROR(IF(VLOOKUP(A631,raw!BP1:BT100000,4,0)="0",0,2),"")</f>
        <v>0</v>
      </c>
      <c r="AX631" s="4" t="str">
        <f>IFERROR(IF(VLOOKUP(A631,raw!BU1:BW100000,2,0)="0",0,2),"")</f>
        <v>0</v>
      </c>
      <c r="AY631" s="4" t="str">
        <f>IFERROR(IF(VLOOKUP(A631,raw!BU1:BX100000,3,0)="0",0,2),"")</f>
        <v>0</v>
      </c>
      <c r="AZ631" s="4" t="str">
        <f>IFERROR(IF(VLOOKUP(A631,raw!BY1:CA100000,2,0)="0",0,2),"")</f>
        <v>0</v>
      </c>
      <c r="BA631" s="4" t="str">
        <f>IFERROR(IF(VALUE(IFERROR(VLOOKUP(A631,raw!CB1:CD100000,2,0),""))=0,"","x"),IFERROR(VLOOKUP(A631,raw!CB1:CD100000,2,0),""))</f>
        <v>0</v>
      </c>
      <c r="BB631" s="4" t="str">
        <f>IFERROR(IF(VLOOKUP(A631,raw!CE1:CG100000,2,0)="0",0,2),"")</f>
        <v>0</v>
      </c>
      <c r="BC631" s="4" t="str">
        <f>IFERROR(IF(VLOOKUP(A631,raw!CH1:CJ100000,2,0)="0",0,2),"")</f>
        <v>0</v>
      </c>
      <c r="BD631" s="4" t="str">
        <f>IF(IFERROR(VLOOKUP(A631,raw!CH1:CK100000,3,0),0)=0, "" , HYPERLINK(VLOOKUP(A631,raw!CH1:CK100000,3,0),"Foto") )</f>
        <v>0</v>
      </c>
      <c r="BE631" s="4" t="str">
        <f>IFERROR(IF(VLOOKUP(A631,raw!CL1:CN100000,2,0)="0",0,2),"")</f>
        <v>0</v>
      </c>
      <c r="BF631" s="4" t="str">
        <f>IFERROR(IF(VLOOKUP(A631,raw!CL1:CO100000,3,0)="0",0,2),"")</f>
        <v>0</v>
      </c>
      <c r="BG631" s="4" t="str">
        <f>IFERROR(IF(VLOOKUP(A631,raw!CL1:CP100000,4,0)="0",0,2),"")</f>
        <v>0</v>
      </c>
      <c r="BH631" s="4" t="str">
        <f>IFERROR(IF(VLOOKUP(A631,raw!CL1:CQ100000,5,0)="0",0,2),"")</f>
        <v>0</v>
      </c>
      <c r="BI631" s="4" t="str">
        <f>IFERROR(IF(VLOOKUP(A631,raw!CL1:CR100000,6,0)="0",0,2),"")</f>
        <v>0</v>
      </c>
      <c r="BJ631" s="4" t="str">
        <f>IFERROR(IF(VLOOKUP(A631,raw!CL1:CS100000,7,0)="0",0,2),"")</f>
        <v>0</v>
      </c>
      <c r="BK631" s="4" t="str">
        <f>IFERROR(IF(VLOOKUP(A631,raw!CT1:CV100000,2,0)="0",0,2),"")</f>
        <v>0</v>
      </c>
      <c r="BL631" s="4" t="str">
        <f>IFERROR(IF(VLOOKUP(A631,raw!CT1:CW100000,3,0)="0",0,2),"")</f>
        <v>0</v>
      </c>
      <c r="BM631" s="4" t="str">
        <f>IFERROR(IF(VLOOKUP(A631,raw!CT1:CX100000,4,0)="0",0,2),"")</f>
        <v>0</v>
      </c>
      <c r="BN631" s="4" t="str">
        <f>IFERROR(IF(VLOOKUP(A631,raw!CT1:CY100000,5,0)="0",0,2),"")</f>
        <v>0</v>
      </c>
      <c r="BO631" s="4" t="str">
        <f>IFERROR(IF(VLOOKUP(A631,raw!CZ1:DB100000,2,0)="0",0,2),"")</f>
        <v>0</v>
      </c>
      <c r="BP631" s="4" t="str">
        <f>IFERROR(IF(VLOOKUP(A631,raw!CZ1:DC100000,3,0)="0",0,2),"")</f>
        <v>0</v>
      </c>
      <c r="BQ631" s="4" t="str">
        <f>IFERROR(IF(VLOOKUP(A631,raw!CZ1:DD100000,4,0)="0",0,2),"")</f>
        <v>0</v>
      </c>
      <c r="BR631" s="4" t="str">
        <f>IFERROR(IF(VLOOKUP(A631,raw!CZ1:DE100000,5,0)="0",0,2),"")</f>
        <v>0</v>
      </c>
      <c r="BS631" s="4" t="str">
        <f>IFERROR(IF(VLOOKUP(A631,raw!CZ1:DF100000,6,0)="0",0,2),"")</f>
        <v>0</v>
      </c>
      <c r="BT631" s="4" t="str">
        <f>IFERROR(IF(VLOOKUP(A631,raw!CZ1:DG100000,7,0)="0",0,2),"")</f>
        <v>0</v>
      </c>
      <c r="BU631" s="4" t="str">
        <f>IFERROR(IF(VLOOKUP(A631,raw!CZ1:DH100000,8,0)="0",0,2),"")</f>
        <v>0</v>
      </c>
      <c r="BV631" s="4" t="str">
        <f>IFERROR(IF(VALUE(IFERROR(VLOOKUP(A631,raw!CZ1:DI100000,9,0),""))=0,"","x"),IFERROR(VLOOKUP(A631,raw!CZ1:DI100000,9,0),""))</f>
        <v>0</v>
      </c>
      <c r="BW631" s="4" t="str">
        <f>IFERROR(IF(VLOOKUP(A631,raw!DJ1:DL100000,2,0)="0",0,2),"")</f>
        <v>0</v>
      </c>
      <c r="BX631" s="4" t="str">
        <f>IFERROR(IF(VLOOKUP(A631,raw!DJ1:DM100000,3,0)="0",0,2),"")</f>
        <v>0</v>
      </c>
      <c r="BY631" s="4" t="str">
        <f>IFERROR(IF(VLOOKUP(A631,raw!DJ1:DN100000,4,0)="0",0,2),"")</f>
        <v>0</v>
      </c>
      <c r="BZ631" s="4" t="str">
        <f>IFERROR(IF(VLOOKUP(A631,raw!DJ1:DO100000,5,0)="0",0,2),"")</f>
        <v>0</v>
      </c>
      <c r="CA631" s="4" t="str">
        <f>IFERROR(IF(VALUE(IFERROR(VLOOKUP(A631,raw!DJ1:DP100000,6,0),""))=0,"","x"),IFERROR(VLOOKUP(A631,raw!DJ1:DP100000,6,0),""))</f>
        <v>0</v>
      </c>
      <c r="CB631" s="4" t="str">
        <f>IFERROR(IF(VLOOKUP(A631,raw!DQ1:DS100000,2,0)="0",0,2),"")</f>
        <v>0</v>
      </c>
      <c r="CC631" s="4" t="str">
        <f>IFERROR(IF(VLOOKUP(A631,raw!DQ1:DT100000,3,0)="0",0,2),"")</f>
        <v>0</v>
      </c>
      <c r="CD631" s="4" t="str">
        <f>IFERROR(IF(VLOOKUP(A631,raw!DQ1:DU100000,4,0)="0",0,2),"")</f>
        <v>0</v>
      </c>
      <c r="CE631" s="4" t="str">
        <f>IFERROR(IF(VALUE(IFERROR(VLOOKUP(A631,raw!DQ1:DV100000,5,0),""))=0,"","x"),IFERROR(VLOOKUP(A631,raw!DQ1:DV100000,5,0),""))</f>
        <v>0</v>
      </c>
      <c r="CF631" s="4" t="str">
        <f>IFERROR(IF(VLOOKUP(A631,raw!DW1:DY100000,2,0)="0",0,2),"")</f>
        <v>0</v>
      </c>
      <c r="CG631" s="4" t="str">
        <f>IFERROR(IF(VALUE(IFERROR(VLOOKUP(A631,raw!DW1:DZ100000,3,0),""))=0,"","x"),IFERROR(VLOOKUP(A631,raw!DW1:DZ100000,3,0),""))</f>
        <v>0</v>
      </c>
      <c r="CH631" s="4" t="str">
        <f>IFERROR(IF(VLOOKUP(A631,raw!EA1:EC100000,2,0)="0",0,2),"")</f>
        <v>0</v>
      </c>
      <c r="CI631" s="4" t="str">
        <f>IFERROR(IF(VLOOKUP(A631,raw!ED1:EF100000,2,0)="0",0,2),"")</f>
        <v>0</v>
      </c>
      <c r="CJ631" s="4" t="str">
        <f>IFERROR(IF(VALUE(IFERROR(VLOOKUP(A631,raw!EG1:EI100000,2,0),""))=0,"","x"),IFERROR(VLOOKUP(A631,raw!EG1:EI100000,2,0),""))</f>
        <v>0</v>
      </c>
    </row>
    <row r="632" spans="1:88">
      <c r="A632" s="3">
        <v>446</v>
      </c>
      <c r="B632" s="3" t="s">
        <v>5674</v>
      </c>
      <c r="C632" s="3" t="s">
        <v>5675</v>
      </c>
      <c r="D632" s="4" t="s">
        <v>5676</v>
      </c>
      <c r="E632" s="4" t="s">
        <v>5578</v>
      </c>
      <c r="F632" s="4" t="s">
        <v>5640</v>
      </c>
      <c r="G632" s="4" t="s">
        <v>5677</v>
      </c>
      <c r="H632" s="4" t="s">
        <v>3087</v>
      </c>
      <c r="I632" s="4" t="str">
        <f>IFERROR(IF(VLOOKUP(A632,raw!B1:D100000,2,0)="0",0,2),"")</f>
        <v>0</v>
      </c>
      <c r="J632" s="4" t="str">
        <f>IFERROR(IF(VLOOKUP(A632,raw!B1:E100000,3,0)="0",0,2),"")</f>
        <v>0</v>
      </c>
      <c r="K632" s="4" t="str">
        <f>IFERROR(IF(VLOOKUP(A632,raw!B1:F100000,4,0)="0",0,2),"")</f>
        <v>0</v>
      </c>
      <c r="L632" s="4" t="str">
        <f>IFERROR(IF(VLOOKUP(A632,raw!B1:G100000,5,0)="0",0,2),"")</f>
        <v>0</v>
      </c>
      <c r="M632" s="4" t="str">
        <f>IFERROR(IF(VLOOKUP(A632,raw!B1:H100000,6,0)="0",0,2),"")</f>
        <v>0</v>
      </c>
      <c r="N632" s="4" t="str">
        <f>IFERROR(IF(VLOOKUP(A632,raw!B1:I100000,7,0)="0",0,2),"")</f>
        <v>0</v>
      </c>
      <c r="O632" s="4" t="str">
        <f>IFERROR(IF(VLOOKUP(A632,raw!J1:L100000,2,0)="0",0,2),"")</f>
        <v>0</v>
      </c>
      <c r="P632" s="4" t="str">
        <f>IFERROR(IF(VALUE(IFERROR(VLOOKUP(A632,raw!J1:M100000,3,0),""))=0,"","x"),IFERROR(VLOOKUP(A632,raw!J1:M100000,3,0),""))</f>
        <v>0</v>
      </c>
      <c r="Q632" s="4" t="str">
        <f>IF(IFERROR(VLOOKUP(A632,raw!J1:N100000,4,0),0)=0, "" , HYPERLINK(VLOOKUP(A632,raw!J1:N100000,4,0),"Foto") )</f>
        <v>0</v>
      </c>
      <c r="R632" s="4" t="str">
        <f>IFERROR(IF(VLOOKUP(A632,raw!O1:Q100000,2,0)="0",0,2),"")</f>
        <v>0</v>
      </c>
      <c r="S632" s="4" t="str">
        <f>IFERROR(IF(VALUE(IFERROR(VLOOKUP(A632,raw!O1:R100000,3,0),""))=0,"","x"),IFERROR(VLOOKUP(A632,raw!O1:R100000,3,0),""))</f>
        <v>0</v>
      </c>
      <c r="T632" s="4" t="str">
        <f>IFERROR(IF(VLOOKUP(A632,raw!S1:U100000,2,0)="0",0,2),"")</f>
        <v>0</v>
      </c>
      <c r="U632" s="4" t="str">
        <f>IF(IFERROR(VLOOKUP(A632,raw!S1:V100000,3,0),0)=0, "" , HYPERLINK(VLOOKUP(A632,raw!S1:V100000,3,0),"Foto") )</f>
        <v>0</v>
      </c>
      <c r="V632" s="4" t="str">
        <f>IFERROR(IF(VLOOKUP(A632,raw!W1:Y100000,2,0)="0",0,2),"")</f>
        <v>0</v>
      </c>
      <c r="W632" s="4" t="str">
        <f>IFERROR(IF(VALUE(IFERROR(VLOOKUP(A632,raw!W1:Z100000,3,0),""))=0,"","x"),IFERROR(VLOOKUP(A632,raw!W1:Z100000,3,0),""))</f>
        <v>0</v>
      </c>
      <c r="X632" s="4" t="str">
        <f>IF(IFERROR(VLOOKUP(A632,raw!W1:AA100000,4,0),0)=0, "" , HYPERLINK(VLOOKUP(A632,raw!W1:AA100000,4,0),"Foto") )</f>
        <v>0</v>
      </c>
      <c r="Y632" s="4" t="str">
        <f>IFERROR(IF(VLOOKUP(A632,raw!AB1:AD100000,2,0)="0",0,2),"")</f>
        <v>0</v>
      </c>
      <c r="Z632" s="4" t="str">
        <f>IFERROR(IF(VALUE(IFERROR(VLOOKUP(A632,raw!AB1:AE100000,3,0),""))=0,"","x"),IFERROR(VLOOKUP(A632,raw!AB1:AE100000,3,0),""))</f>
        <v>0</v>
      </c>
      <c r="AA632" s="4" t="str">
        <f>IFERROR(IF(VLOOKUP(A632,raw!AF1:AH100000,2,0)="0",0,2),"")</f>
        <v>0</v>
      </c>
      <c r="AB632" s="4" t="str">
        <f>IFERROR(IF(VALUE(IFERROR(VLOOKUP(A632,raw!AF1:AI100000,3,0),""))=0,"","x"),IFERROR(VLOOKUP(A632,raw!AF1:AI100000,3,0),""))</f>
        <v>0</v>
      </c>
      <c r="AC632" s="4" t="str">
        <f>IFERROR(IF(VLOOKUP(A632,raw!AJ1:AL100000,2,0)="0",0,2),"")</f>
        <v>0</v>
      </c>
      <c r="AD632" s="4" t="str">
        <f>IFERROR(IF(VLOOKUP(A632,raw!AM1:AO100000,2,0)="0",0,2),"")</f>
        <v>0</v>
      </c>
      <c r="AE632" s="4" t="str">
        <f>IFERROR(IF(VLOOKUP(A632,raw!AM1:AP100000,3,0)="0",0,2),"")</f>
        <v>0</v>
      </c>
      <c r="AF632" s="4" t="str">
        <f>IFERROR(IF(VLOOKUP(A632,raw!AM1:AQ100000,4,0)="0",0,2),"")</f>
        <v>0</v>
      </c>
      <c r="AG632" s="4" t="str">
        <f>IFERROR(IF(VLOOKUP(A632,raw!AM1:AR100000,5,0)="0",0,2),"")</f>
        <v>0</v>
      </c>
      <c r="AH632" s="4" t="str">
        <f>IFERROR(IF(VLOOKUP(A632,raw!AS1:AU100000,2,0)="0",0,2),"")</f>
        <v>0</v>
      </c>
      <c r="AI632" s="4" t="str">
        <f>IFERROR(IF(VLOOKUP(A632,raw!AS1:AV100000,3,0)="0",0,2),"")</f>
        <v>0</v>
      </c>
      <c r="AJ632" s="4" t="str">
        <f>IFERROR(IF(VLOOKUP(A632,raw!AS1:AW100000,4,0)="0",0,2),"")</f>
        <v>0</v>
      </c>
      <c r="AK632" s="4" t="str">
        <f>IFERROR(IF(VLOOKUP(A632,raw!AS1:AX100000,5,0)="0",0,2),"")</f>
        <v>0</v>
      </c>
      <c r="AL632" s="4" t="str">
        <f>IFERROR(IF(VLOOKUP(A632,raw!AY1:BA100000,2,0)="0",0,2),"")</f>
        <v>0</v>
      </c>
      <c r="AM632" s="4" t="str">
        <f>IFERROR(IF(VLOOKUP(A632,raw!AY1:BB100000,3,0)="0",0,2),"")</f>
        <v>0</v>
      </c>
      <c r="AN632" s="4" t="str">
        <f>IFERROR(IF(VLOOKUP(A632,raw!AY1:BC100000,4,0)="0",0,2),"")</f>
        <v>0</v>
      </c>
      <c r="AO632" s="4" t="str">
        <f>IFERROR(IF(VLOOKUP(A632,raw!AY1:BD100000,5,0)="0",0,2),"")</f>
        <v>0</v>
      </c>
      <c r="AP632" s="4" t="str">
        <f>IFERROR(IF(VLOOKUP(A632,raw!BE1:BG100000,2,0)="0",0,2),"")</f>
        <v>0</v>
      </c>
      <c r="AQ632" s="4" t="str">
        <f>IFERROR(IF(VLOOKUP(A632,raw!BH1:BJ100000,2,0)="0",0,2),"")</f>
        <v>0</v>
      </c>
      <c r="AR632" s="4" t="str">
        <f>IFERROR(IF(VLOOKUP(A632,raw!BK1:BM100000,2,0)="0",0,2),"")</f>
        <v>0</v>
      </c>
      <c r="AS632" s="4" t="str">
        <f>IFERROR(IF(VLOOKUP(A632,raw!BK1:BN100000,3,0)="0",0,2),"")</f>
        <v>0</v>
      </c>
      <c r="AT632" s="4" t="str">
        <f>IFERROR(IF(VLOOKUP(A632,raw!BK1:BO100000,4,0)="0",0,2),"")</f>
        <v>0</v>
      </c>
      <c r="AU632" s="4" t="str">
        <f>IFERROR(IF(VLOOKUP(A632,raw!BP1:BR100000,2,0)="0",0,2),"")</f>
        <v>0</v>
      </c>
      <c r="AV632" s="4" t="str">
        <f>IFERROR(IF(VLOOKUP(A632,raw!BP1:BS100000,3,0)="0",0,2),"")</f>
        <v>0</v>
      </c>
      <c r="AW632" s="4" t="str">
        <f>IFERROR(IF(VLOOKUP(A632,raw!BP1:BT100000,4,0)="0",0,2),"")</f>
        <v>0</v>
      </c>
      <c r="AX632" s="4" t="str">
        <f>IFERROR(IF(VLOOKUP(A632,raw!BU1:BW100000,2,0)="0",0,2),"")</f>
        <v>0</v>
      </c>
      <c r="AY632" s="4" t="str">
        <f>IFERROR(IF(VLOOKUP(A632,raw!BU1:BX100000,3,0)="0",0,2),"")</f>
        <v>0</v>
      </c>
      <c r="AZ632" s="4" t="str">
        <f>IFERROR(IF(VLOOKUP(A632,raw!BY1:CA100000,2,0)="0",0,2),"")</f>
        <v>0</v>
      </c>
      <c r="BA632" s="4" t="str">
        <f>IFERROR(IF(VALUE(IFERROR(VLOOKUP(A632,raw!CB1:CD100000,2,0),""))=0,"","x"),IFERROR(VLOOKUP(A632,raw!CB1:CD100000,2,0),""))</f>
        <v>0</v>
      </c>
      <c r="BB632" s="4" t="str">
        <f>IFERROR(IF(VLOOKUP(A632,raw!CE1:CG100000,2,0)="0",0,2),"")</f>
        <v>0</v>
      </c>
      <c r="BC632" s="4" t="str">
        <f>IFERROR(IF(VLOOKUP(A632,raw!CH1:CJ100000,2,0)="0",0,2),"")</f>
        <v>0</v>
      </c>
      <c r="BD632" s="4" t="str">
        <f>IF(IFERROR(VLOOKUP(A632,raw!CH1:CK100000,3,0),0)=0, "" , HYPERLINK(VLOOKUP(A632,raw!CH1:CK100000,3,0),"Foto") )</f>
        <v>0</v>
      </c>
      <c r="BE632" s="4" t="str">
        <f>IFERROR(IF(VLOOKUP(A632,raw!CL1:CN100000,2,0)="0",0,2),"")</f>
        <v>0</v>
      </c>
      <c r="BF632" s="4" t="str">
        <f>IFERROR(IF(VLOOKUP(A632,raw!CL1:CO100000,3,0)="0",0,2),"")</f>
        <v>0</v>
      </c>
      <c r="BG632" s="4" t="str">
        <f>IFERROR(IF(VLOOKUP(A632,raw!CL1:CP100000,4,0)="0",0,2),"")</f>
        <v>0</v>
      </c>
      <c r="BH632" s="4" t="str">
        <f>IFERROR(IF(VLOOKUP(A632,raw!CL1:CQ100000,5,0)="0",0,2),"")</f>
        <v>0</v>
      </c>
      <c r="BI632" s="4" t="str">
        <f>IFERROR(IF(VLOOKUP(A632,raw!CL1:CR100000,6,0)="0",0,2),"")</f>
        <v>0</v>
      </c>
      <c r="BJ632" s="4" t="str">
        <f>IFERROR(IF(VLOOKUP(A632,raw!CL1:CS100000,7,0)="0",0,2),"")</f>
        <v>0</v>
      </c>
      <c r="BK632" s="4" t="str">
        <f>IFERROR(IF(VLOOKUP(A632,raw!CT1:CV100000,2,0)="0",0,2),"")</f>
        <v>0</v>
      </c>
      <c r="BL632" s="4" t="str">
        <f>IFERROR(IF(VLOOKUP(A632,raw!CT1:CW100000,3,0)="0",0,2),"")</f>
        <v>0</v>
      </c>
      <c r="BM632" s="4" t="str">
        <f>IFERROR(IF(VLOOKUP(A632,raw!CT1:CX100000,4,0)="0",0,2),"")</f>
        <v>0</v>
      </c>
      <c r="BN632" s="4" t="str">
        <f>IFERROR(IF(VLOOKUP(A632,raw!CT1:CY100000,5,0)="0",0,2),"")</f>
        <v>0</v>
      </c>
      <c r="BO632" s="4" t="str">
        <f>IFERROR(IF(VLOOKUP(A632,raw!CZ1:DB100000,2,0)="0",0,2),"")</f>
        <v>0</v>
      </c>
      <c r="BP632" s="4" t="str">
        <f>IFERROR(IF(VLOOKUP(A632,raw!CZ1:DC100000,3,0)="0",0,2),"")</f>
        <v>0</v>
      </c>
      <c r="BQ632" s="4" t="str">
        <f>IFERROR(IF(VLOOKUP(A632,raw!CZ1:DD100000,4,0)="0",0,2),"")</f>
        <v>0</v>
      </c>
      <c r="BR632" s="4" t="str">
        <f>IFERROR(IF(VLOOKUP(A632,raw!CZ1:DE100000,5,0)="0",0,2),"")</f>
        <v>0</v>
      </c>
      <c r="BS632" s="4" t="str">
        <f>IFERROR(IF(VLOOKUP(A632,raw!CZ1:DF100000,6,0)="0",0,2),"")</f>
        <v>0</v>
      </c>
      <c r="BT632" s="4" t="str">
        <f>IFERROR(IF(VLOOKUP(A632,raw!CZ1:DG100000,7,0)="0",0,2),"")</f>
        <v>0</v>
      </c>
      <c r="BU632" s="4" t="str">
        <f>IFERROR(IF(VLOOKUP(A632,raw!CZ1:DH100000,8,0)="0",0,2),"")</f>
        <v>0</v>
      </c>
      <c r="BV632" s="4" t="str">
        <f>IFERROR(IF(VALUE(IFERROR(VLOOKUP(A632,raw!CZ1:DI100000,9,0),""))=0,"","x"),IFERROR(VLOOKUP(A632,raw!CZ1:DI100000,9,0),""))</f>
        <v>0</v>
      </c>
      <c r="BW632" s="4" t="str">
        <f>IFERROR(IF(VLOOKUP(A632,raw!DJ1:DL100000,2,0)="0",0,2),"")</f>
        <v>0</v>
      </c>
      <c r="BX632" s="4" t="str">
        <f>IFERROR(IF(VLOOKUP(A632,raw!DJ1:DM100000,3,0)="0",0,2),"")</f>
        <v>0</v>
      </c>
      <c r="BY632" s="4" t="str">
        <f>IFERROR(IF(VLOOKUP(A632,raw!DJ1:DN100000,4,0)="0",0,2),"")</f>
        <v>0</v>
      </c>
      <c r="BZ632" s="4" t="str">
        <f>IFERROR(IF(VLOOKUP(A632,raw!DJ1:DO100000,5,0)="0",0,2),"")</f>
        <v>0</v>
      </c>
      <c r="CA632" s="4" t="str">
        <f>IFERROR(IF(VALUE(IFERROR(VLOOKUP(A632,raw!DJ1:DP100000,6,0),""))=0,"","x"),IFERROR(VLOOKUP(A632,raw!DJ1:DP100000,6,0),""))</f>
        <v>0</v>
      </c>
      <c r="CB632" s="4" t="str">
        <f>IFERROR(IF(VLOOKUP(A632,raw!DQ1:DS100000,2,0)="0",0,2),"")</f>
        <v>0</v>
      </c>
      <c r="CC632" s="4" t="str">
        <f>IFERROR(IF(VLOOKUP(A632,raw!DQ1:DT100000,3,0)="0",0,2),"")</f>
        <v>0</v>
      </c>
      <c r="CD632" s="4" t="str">
        <f>IFERROR(IF(VLOOKUP(A632,raw!DQ1:DU100000,4,0)="0",0,2),"")</f>
        <v>0</v>
      </c>
      <c r="CE632" s="4" t="str">
        <f>IFERROR(IF(VALUE(IFERROR(VLOOKUP(A632,raw!DQ1:DV100000,5,0),""))=0,"","x"),IFERROR(VLOOKUP(A632,raw!DQ1:DV100000,5,0),""))</f>
        <v>0</v>
      </c>
      <c r="CF632" s="4" t="str">
        <f>IFERROR(IF(VLOOKUP(A632,raw!DW1:DY100000,2,0)="0",0,2),"")</f>
        <v>0</v>
      </c>
      <c r="CG632" s="4" t="str">
        <f>IFERROR(IF(VALUE(IFERROR(VLOOKUP(A632,raw!DW1:DZ100000,3,0),""))=0,"","x"),IFERROR(VLOOKUP(A632,raw!DW1:DZ100000,3,0),""))</f>
        <v>0</v>
      </c>
      <c r="CH632" s="4" t="str">
        <f>IFERROR(IF(VLOOKUP(A632,raw!EA1:EC100000,2,0)="0",0,2),"")</f>
        <v>0</v>
      </c>
      <c r="CI632" s="4" t="str">
        <f>IFERROR(IF(VLOOKUP(A632,raw!ED1:EF100000,2,0)="0",0,2),"")</f>
        <v>0</v>
      </c>
      <c r="CJ632" s="4" t="str">
        <f>IFERROR(IF(VALUE(IFERROR(VLOOKUP(A632,raw!EG1:EI100000,2,0),""))=0,"","x"),IFERROR(VLOOKUP(A632,raw!EG1:EI100000,2,0),""))</f>
        <v>0</v>
      </c>
    </row>
    <row r="633" spans="1:88">
      <c r="A633" s="3">
        <v>450</v>
      </c>
      <c r="B633" s="3" t="s">
        <v>5678</v>
      </c>
      <c r="C633" s="3" t="s">
        <v>5679</v>
      </c>
      <c r="D633" s="4" t="s">
        <v>5680</v>
      </c>
      <c r="E633" s="4" t="s">
        <v>5578</v>
      </c>
      <c r="F633" s="4" t="s">
        <v>5640</v>
      </c>
      <c r="G633" s="4" t="s">
        <v>5681</v>
      </c>
      <c r="H633" s="4" t="s">
        <v>3087</v>
      </c>
      <c r="I633" s="4" t="str">
        <f>IFERROR(IF(VLOOKUP(A633,raw!B1:D100000,2,0)="0",0,2),"")</f>
        <v>0</v>
      </c>
      <c r="J633" s="4" t="str">
        <f>IFERROR(IF(VLOOKUP(A633,raw!B1:E100000,3,0)="0",0,2),"")</f>
        <v>0</v>
      </c>
      <c r="K633" s="4" t="str">
        <f>IFERROR(IF(VLOOKUP(A633,raw!B1:F100000,4,0)="0",0,2),"")</f>
        <v>0</v>
      </c>
      <c r="L633" s="4" t="str">
        <f>IFERROR(IF(VLOOKUP(A633,raw!B1:G100000,5,0)="0",0,2),"")</f>
        <v>0</v>
      </c>
      <c r="M633" s="4" t="str">
        <f>IFERROR(IF(VLOOKUP(A633,raw!B1:H100000,6,0)="0",0,2),"")</f>
        <v>0</v>
      </c>
      <c r="N633" s="4" t="str">
        <f>IFERROR(IF(VLOOKUP(A633,raw!B1:I100000,7,0)="0",0,2),"")</f>
        <v>0</v>
      </c>
      <c r="O633" s="4" t="str">
        <f>IFERROR(IF(VLOOKUP(A633,raw!J1:L100000,2,0)="0",0,2),"")</f>
        <v>0</v>
      </c>
      <c r="P633" s="4" t="str">
        <f>IFERROR(IF(VALUE(IFERROR(VLOOKUP(A633,raw!J1:M100000,3,0),""))=0,"","x"),IFERROR(VLOOKUP(A633,raw!J1:M100000,3,0),""))</f>
        <v>0</v>
      </c>
      <c r="Q633" s="4" t="str">
        <f>IF(IFERROR(VLOOKUP(A633,raw!J1:N100000,4,0),0)=0, "" , HYPERLINK(VLOOKUP(A633,raw!J1:N100000,4,0),"Foto") )</f>
        <v>0</v>
      </c>
      <c r="R633" s="4" t="str">
        <f>IFERROR(IF(VLOOKUP(A633,raw!O1:Q100000,2,0)="0",0,2),"")</f>
        <v>0</v>
      </c>
      <c r="S633" s="4" t="str">
        <f>IFERROR(IF(VALUE(IFERROR(VLOOKUP(A633,raw!O1:R100000,3,0),""))=0,"","x"),IFERROR(VLOOKUP(A633,raw!O1:R100000,3,0),""))</f>
        <v>0</v>
      </c>
      <c r="T633" s="4" t="str">
        <f>IFERROR(IF(VLOOKUP(A633,raw!S1:U100000,2,0)="0",0,2),"")</f>
        <v>0</v>
      </c>
      <c r="U633" s="4" t="str">
        <f>IF(IFERROR(VLOOKUP(A633,raw!S1:V100000,3,0),0)=0, "" , HYPERLINK(VLOOKUP(A633,raw!S1:V100000,3,0),"Foto") )</f>
        <v>0</v>
      </c>
      <c r="V633" s="4" t="str">
        <f>IFERROR(IF(VLOOKUP(A633,raw!W1:Y100000,2,0)="0",0,2),"")</f>
        <v>0</v>
      </c>
      <c r="W633" s="4" t="str">
        <f>IFERROR(IF(VALUE(IFERROR(VLOOKUP(A633,raw!W1:Z100000,3,0),""))=0,"","x"),IFERROR(VLOOKUP(A633,raw!W1:Z100000,3,0),""))</f>
        <v>0</v>
      </c>
      <c r="X633" s="4" t="str">
        <f>IF(IFERROR(VLOOKUP(A633,raw!W1:AA100000,4,0),0)=0, "" , HYPERLINK(VLOOKUP(A633,raw!W1:AA100000,4,0),"Foto") )</f>
        <v>0</v>
      </c>
      <c r="Y633" s="4" t="str">
        <f>IFERROR(IF(VLOOKUP(A633,raw!AB1:AD100000,2,0)="0",0,2),"")</f>
        <v>0</v>
      </c>
      <c r="Z633" s="4" t="str">
        <f>IFERROR(IF(VALUE(IFERROR(VLOOKUP(A633,raw!AB1:AE100000,3,0),""))=0,"","x"),IFERROR(VLOOKUP(A633,raw!AB1:AE100000,3,0),""))</f>
        <v>0</v>
      </c>
      <c r="AA633" s="4" t="str">
        <f>IFERROR(IF(VLOOKUP(A633,raw!AF1:AH100000,2,0)="0",0,2),"")</f>
        <v>0</v>
      </c>
      <c r="AB633" s="4" t="str">
        <f>IFERROR(IF(VALUE(IFERROR(VLOOKUP(A633,raw!AF1:AI100000,3,0),""))=0,"","x"),IFERROR(VLOOKUP(A633,raw!AF1:AI100000,3,0),""))</f>
        <v>0</v>
      </c>
      <c r="AC633" s="4" t="str">
        <f>IFERROR(IF(VLOOKUP(A633,raw!AJ1:AL100000,2,0)="0",0,2),"")</f>
        <v>0</v>
      </c>
      <c r="AD633" s="4" t="str">
        <f>IFERROR(IF(VLOOKUP(A633,raw!AM1:AO100000,2,0)="0",0,2),"")</f>
        <v>0</v>
      </c>
      <c r="AE633" s="4" t="str">
        <f>IFERROR(IF(VLOOKUP(A633,raw!AM1:AP100000,3,0)="0",0,2),"")</f>
        <v>0</v>
      </c>
      <c r="AF633" s="4" t="str">
        <f>IFERROR(IF(VLOOKUP(A633,raw!AM1:AQ100000,4,0)="0",0,2),"")</f>
        <v>0</v>
      </c>
      <c r="AG633" s="4" t="str">
        <f>IFERROR(IF(VLOOKUP(A633,raw!AM1:AR100000,5,0)="0",0,2),"")</f>
        <v>0</v>
      </c>
      <c r="AH633" s="4" t="str">
        <f>IFERROR(IF(VLOOKUP(A633,raw!AS1:AU100000,2,0)="0",0,2),"")</f>
        <v>0</v>
      </c>
      <c r="AI633" s="4" t="str">
        <f>IFERROR(IF(VLOOKUP(A633,raw!AS1:AV100000,3,0)="0",0,2),"")</f>
        <v>0</v>
      </c>
      <c r="AJ633" s="4" t="str">
        <f>IFERROR(IF(VLOOKUP(A633,raw!AS1:AW100000,4,0)="0",0,2),"")</f>
        <v>0</v>
      </c>
      <c r="AK633" s="4" t="str">
        <f>IFERROR(IF(VLOOKUP(A633,raw!AS1:AX100000,5,0)="0",0,2),"")</f>
        <v>0</v>
      </c>
      <c r="AL633" s="4" t="str">
        <f>IFERROR(IF(VLOOKUP(A633,raw!AY1:BA100000,2,0)="0",0,2),"")</f>
        <v>0</v>
      </c>
      <c r="AM633" s="4" t="str">
        <f>IFERROR(IF(VLOOKUP(A633,raw!AY1:BB100000,3,0)="0",0,2),"")</f>
        <v>0</v>
      </c>
      <c r="AN633" s="4" t="str">
        <f>IFERROR(IF(VLOOKUP(A633,raw!AY1:BC100000,4,0)="0",0,2),"")</f>
        <v>0</v>
      </c>
      <c r="AO633" s="4" t="str">
        <f>IFERROR(IF(VLOOKUP(A633,raw!AY1:BD100000,5,0)="0",0,2),"")</f>
        <v>0</v>
      </c>
      <c r="AP633" s="4" t="str">
        <f>IFERROR(IF(VLOOKUP(A633,raw!BE1:BG100000,2,0)="0",0,2),"")</f>
        <v>0</v>
      </c>
      <c r="AQ633" s="4" t="str">
        <f>IFERROR(IF(VLOOKUP(A633,raw!BH1:BJ100000,2,0)="0",0,2),"")</f>
        <v>0</v>
      </c>
      <c r="AR633" s="4" t="str">
        <f>IFERROR(IF(VLOOKUP(A633,raw!BK1:BM100000,2,0)="0",0,2),"")</f>
        <v>0</v>
      </c>
      <c r="AS633" s="4" t="str">
        <f>IFERROR(IF(VLOOKUP(A633,raw!BK1:BN100000,3,0)="0",0,2),"")</f>
        <v>0</v>
      </c>
      <c r="AT633" s="4" t="str">
        <f>IFERROR(IF(VLOOKUP(A633,raw!BK1:BO100000,4,0)="0",0,2),"")</f>
        <v>0</v>
      </c>
      <c r="AU633" s="4" t="str">
        <f>IFERROR(IF(VLOOKUP(A633,raw!BP1:BR100000,2,0)="0",0,2),"")</f>
        <v>0</v>
      </c>
      <c r="AV633" s="4" t="str">
        <f>IFERROR(IF(VLOOKUP(A633,raw!BP1:BS100000,3,0)="0",0,2),"")</f>
        <v>0</v>
      </c>
      <c r="AW633" s="4" t="str">
        <f>IFERROR(IF(VLOOKUP(A633,raw!BP1:BT100000,4,0)="0",0,2),"")</f>
        <v>0</v>
      </c>
      <c r="AX633" s="4" t="str">
        <f>IFERROR(IF(VLOOKUP(A633,raw!BU1:BW100000,2,0)="0",0,2),"")</f>
        <v>0</v>
      </c>
      <c r="AY633" s="4" t="str">
        <f>IFERROR(IF(VLOOKUP(A633,raw!BU1:BX100000,3,0)="0",0,2),"")</f>
        <v>0</v>
      </c>
      <c r="AZ633" s="4" t="str">
        <f>IFERROR(IF(VLOOKUP(A633,raw!BY1:CA100000,2,0)="0",0,2),"")</f>
        <v>0</v>
      </c>
      <c r="BA633" s="4" t="str">
        <f>IFERROR(IF(VALUE(IFERROR(VLOOKUP(A633,raw!CB1:CD100000,2,0),""))=0,"","x"),IFERROR(VLOOKUP(A633,raw!CB1:CD100000,2,0),""))</f>
        <v>0</v>
      </c>
      <c r="BB633" s="4" t="str">
        <f>IFERROR(IF(VLOOKUP(A633,raw!CE1:CG100000,2,0)="0",0,2),"")</f>
        <v>0</v>
      </c>
      <c r="BC633" s="4" t="str">
        <f>IFERROR(IF(VLOOKUP(A633,raw!CH1:CJ100000,2,0)="0",0,2),"")</f>
        <v>0</v>
      </c>
      <c r="BD633" s="4" t="str">
        <f>IF(IFERROR(VLOOKUP(A633,raw!CH1:CK100000,3,0),0)=0, "" , HYPERLINK(VLOOKUP(A633,raw!CH1:CK100000,3,0),"Foto") )</f>
        <v>0</v>
      </c>
      <c r="BE633" s="4" t="str">
        <f>IFERROR(IF(VLOOKUP(A633,raw!CL1:CN100000,2,0)="0",0,2),"")</f>
        <v>0</v>
      </c>
      <c r="BF633" s="4" t="str">
        <f>IFERROR(IF(VLOOKUP(A633,raw!CL1:CO100000,3,0)="0",0,2),"")</f>
        <v>0</v>
      </c>
      <c r="BG633" s="4" t="str">
        <f>IFERROR(IF(VLOOKUP(A633,raw!CL1:CP100000,4,0)="0",0,2),"")</f>
        <v>0</v>
      </c>
      <c r="BH633" s="4" t="str">
        <f>IFERROR(IF(VLOOKUP(A633,raw!CL1:CQ100000,5,0)="0",0,2),"")</f>
        <v>0</v>
      </c>
      <c r="BI633" s="4" t="str">
        <f>IFERROR(IF(VLOOKUP(A633,raw!CL1:CR100000,6,0)="0",0,2),"")</f>
        <v>0</v>
      </c>
      <c r="BJ633" s="4" t="str">
        <f>IFERROR(IF(VLOOKUP(A633,raw!CL1:CS100000,7,0)="0",0,2),"")</f>
        <v>0</v>
      </c>
      <c r="BK633" s="4" t="str">
        <f>IFERROR(IF(VLOOKUP(A633,raw!CT1:CV100000,2,0)="0",0,2),"")</f>
        <v>0</v>
      </c>
      <c r="BL633" s="4" t="str">
        <f>IFERROR(IF(VLOOKUP(A633,raw!CT1:CW100000,3,0)="0",0,2),"")</f>
        <v>0</v>
      </c>
      <c r="BM633" s="4" t="str">
        <f>IFERROR(IF(VLOOKUP(A633,raw!CT1:CX100000,4,0)="0",0,2),"")</f>
        <v>0</v>
      </c>
      <c r="BN633" s="4" t="str">
        <f>IFERROR(IF(VLOOKUP(A633,raw!CT1:CY100000,5,0)="0",0,2),"")</f>
        <v>0</v>
      </c>
      <c r="BO633" s="4" t="str">
        <f>IFERROR(IF(VLOOKUP(A633,raw!CZ1:DB100000,2,0)="0",0,2),"")</f>
        <v>0</v>
      </c>
      <c r="BP633" s="4" t="str">
        <f>IFERROR(IF(VLOOKUP(A633,raw!CZ1:DC100000,3,0)="0",0,2),"")</f>
        <v>0</v>
      </c>
      <c r="BQ633" s="4" t="str">
        <f>IFERROR(IF(VLOOKUP(A633,raw!CZ1:DD100000,4,0)="0",0,2),"")</f>
        <v>0</v>
      </c>
      <c r="BR633" s="4" t="str">
        <f>IFERROR(IF(VLOOKUP(A633,raw!CZ1:DE100000,5,0)="0",0,2),"")</f>
        <v>0</v>
      </c>
      <c r="BS633" s="4" t="str">
        <f>IFERROR(IF(VLOOKUP(A633,raw!CZ1:DF100000,6,0)="0",0,2),"")</f>
        <v>0</v>
      </c>
      <c r="BT633" s="4" t="str">
        <f>IFERROR(IF(VLOOKUP(A633,raw!CZ1:DG100000,7,0)="0",0,2),"")</f>
        <v>0</v>
      </c>
      <c r="BU633" s="4" t="str">
        <f>IFERROR(IF(VLOOKUP(A633,raw!CZ1:DH100000,8,0)="0",0,2),"")</f>
        <v>0</v>
      </c>
      <c r="BV633" s="4" t="str">
        <f>IFERROR(IF(VALUE(IFERROR(VLOOKUP(A633,raw!CZ1:DI100000,9,0),""))=0,"","x"),IFERROR(VLOOKUP(A633,raw!CZ1:DI100000,9,0),""))</f>
        <v>0</v>
      </c>
      <c r="BW633" s="4" t="str">
        <f>IFERROR(IF(VLOOKUP(A633,raw!DJ1:DL100000,2,0)="0",0,2),"")</f>
        <v>0</v>
      </c>
      <c r="BX633" s="4" t="str">
        <f>IFERROR(IF(VLOOKUP(A633,raw!DJ1:DM100000,3,0)="0",0,2),"")</f>
        <v>0</v>
      </c>
      <c r="BY633" s="4" t="str">
        <f>IFERROR(IF(VLOOKUP(A633,raw!DJ1:DN100000,4,0)="0",0,2),"")</f>
        <v>0</v>
      </c>
      <c r="BZ633" s="4" t="str">
        <f>IFERROR(IF(VLOOKUP(A633,raw!DJ1:DO100000,5,0)="0",0,2),"")</f>
        <v>0</v>
      </c>
      <c r="CA633" s="4" t="str">
        <f>IFERROR(IF(VALUE(IFERROR(VLOOKUP(A633,raw!DJ1:DP100000,6,0),""))=0,"","x"),IFERROR(VLOOKUP(A633,raw!DJ1:DP100000,6,0),""))</f>
        <v>0</v>
      </c>
      <c r="CB633" s="4" t="str">
        <f>IFERROR(IF(VLOOKUP(A633,raw!DQ1:DS100000,2,0)="0",0,2),"")</f>
        <v>0</v>
      </c>
      <c r="CC633" s="4" t="str">
        <f>IFERROR(IF(VLOOKUP(A633,raw!DQ1:DT100000,3,0)="0",0,2),"")</f>
        <v>0</v>
      </c>
      <c r="CD633" s="4" t="str">
        <f>IFERROR(IF(VLOOKUP(A633,raw!DQ1:DU100000,4,0)="0",0,2),"")</f>
        <v>0</v>
      </c>
      <c r="CE633" s="4" t="str">
        <f>IFERROR(IF(VALUE(IFERROR(VLOOKUP(A633,raw!DQ1:DV100000,5,0),""))=0,"","x"),IFERROR(VLOOKUP(A633,raw!DQ1:DV100000,5,0),""))</f>
        <v>0</v>
      </c>
      <c r="CF633" s="4" t="str">
        <f>IFERROR(IF(VLOOKUP(A633,raw!DW1:DY100000,2,0)="0",0,2),"")</f>
        <v>0</v>
      </c>
      <c r="CG633" s="4" t="str">
        <f>IFERROR(IF(VALUE(IFERROR(VLOOKUP(A633,raw!DW1:DZ100000,3,0),""))=0,"","x"),IFERROR(VLOOKUP(A633,raw!DW1:DZ100000,3,0),""))</f>
        <v>0</v>
      </c>
      <c r="CH633" s="4" t="str">
        <f>IFERROR(IF(VLOOKUP(A633,raw!EA1:EC100000,2,0)="0",0,2),"")</f>
        <v>0</v>
      </c>
      <c r="CI633" s="4" t="str">
        <f>IFERROR(IF(VLOOKUP(A633,raw!ED1:EF100000,2,0)="0",0,2),"")</f>
        <v>0</v>
      </c>
      <c r="CJ633" s="4" t="str">
        <f>IFERROR(IF(VALUE(IFERROR(VLOOKUP(A633,raw!EG1:EI100000,2,0),""))=0,"","x"),IFERROR(VLOOKUP(A633,raw!EG1:EI100000,2,0),""))</f>
        <v>0</v>
      </c>
    </row>
    <row r="634" spans="1:88">
      <c r="A634" s="3">
        <v>448</v>
      </c>
      <c r="B634" s="3" t="s">
        <v>5682</v>
      </c>
      <c r="C634" s="3" t="s">
        <v>5683</v>
      </c>
      <c r="D634" s="4" t="s">
        <v>5684</v>
      </c>
      <c r="E634" s="4" t="s">
        <v>5578</v>
      </c>
      <c r="F634" s="4" t="s">
        <v>5640</v>
      </c>
      <c r="G634" s="4" t="s">
        <v>5685</v>
      </c>
      <c r="H634" s="4" t="s">
        <v>3087</v>
      </c>
      <c r="I634" s="4" t="str">
        <f>IFERROR(IF(VLOOKUP(A634,raw!B1:D100000,2,0)="0",0,2),"")</f>
        <v>0</v>
      </c>
      <c r="J634" s="4" t="str">
        <f>IFERROR(IF(VLOOKUP(A634,raw!B1:E100000,3,0)="0",0,2),"")</f>
        <v>0</v>
      </c>
      <c r="K634" s="4" t="str">
        <f>IFERROR(IF(VLOOKUP(A634,raw!B1:F100000,4,0)="0",0,2),"")</f>
        <v>0</v>
      </c>
      <c r="L634" s="4" t="str">
        <f>IFERROR(IF(VLOOKUP(A634,raw!B1:G100000,5,0)="0",0,2),"")</f>
        <v>0</v>
      </c>
      <c r="M634" s="4" t="str">
        <f>IFERROR(IF(VLOOKUP(A634,raw!B1:H100000,6,0)="0",0,2),"")</f>
        <v>0</v>
      </c>
      <c r="N634" s="4" t="str">
        <f>IFERROR(IF(VLOOKUP(A634,raw!B1:I100000,7,0)="0",0,2),"")</f>
        <v>0</v>
      </c>
      <c r="O634" s="4" t="str">
        <f>IFERROR(IF(VLOOKUP(A634,raw!J1:L100000,2,0)="0",0,2),"")</f>
        <v>0</v>
      </c>
      <c r="P634" s="4" t="str">
        <f>IFERROR(IF(VALUE(IFERROR(VLOOKUP(A634,raw!J1:M100000,3,0),""))=0,"","x"),IFERROR(VLOOKUP(A634,raw!J1:M100000,3,0),""))</f>
        <v>0</v>
      </c>
      <c r="Q634" s="4" t="str">
        <f>IF(IFERROR(VLOOKUP(A634,raw!J1:N100000,4,0),0)=0, "" , HYPERLINK(VLOOKUP(A634,raw!J1:N100000,4,0),"Foto") )</f>
        <v>0</v>
      </c>
      <c r="R634" s="4" t="str">
        <f>IFERROR(IF(VLOOKUP(A634,raw!O1:Q100000,2,0)="0",0,2),"")</f>
        <v>0</v>
      </c>
      <c r="S634" s="4" t="str">
        <f>IFERROR(IF(VALUE(IFERROR(VLOOKUP(A634,raw!O1:R100000,3,0),""))=0,"","x"),IFERROR(VLOOKUP(A634,raw!O1:R100000,3,0),""))</f>
        <v>0</v>
      </c>
      <c r="T634" s="4" t="str">
        <f>IFERROR(IF(VLOOKUP(A634,raw!S1:U100000,2,0)="0",0,2),"")</f>
        <v>0</v>
      </c>
      <c r="U634" s="4" t="str">
        <f>IF(IFERROR(VLOOKUP(A634,raw!S1:V100000,3,0),0)=0, "" , HYPERLINK(VLOOKUP(A634,raw!S1:V100000,3,0),"Foto") )</f>
        <v>0</v>
      </c>
      <c r="V634" s="4" t="str">
        <f>IFERROR(IF(VLOOKUP(A634,raw!W1:Y100000,2,0)="0",0,2),"")</f>
        <v>0</v>
      </c>
      <c r="W634" s="4" t="str">
        <f>IFERROR(IF(VALUE(IFERROR(VLOOKUP(A634,raw!W1:Z100000,3,0),""))=0,"","x"),IFERROR(VLOOKUP(A634,raw!W1:Z100000,3,0),""))</f>
        <v>0</v>
      </c>
      <c r="X634" s="4" t="str">
        <f>IF(IFERROR(VLOOKUP(A634,raw!W1:AA100000,4,0),0)=0, "" , HYPERLINK(VLOOKUP(A634,raw!W1:AA100000,4,0),"Foto") )</f>
        <v>0</v>
      </c>
      <c r="Y634" s="4" t="str">
        <f>IFERROR(IF(VLOOKUP(A634,raw!AB1:AD100000,2,0)="0",0,2),"")</f>
        <v>0</v>
      </c>
      <c r="Z634" s="4" t="str">
        <f>IFERROR(IF(VALUE(IFERROR(VLOOKUP(A634,raw!AB1:AE100000,3,0),""))=0,"","x"),IFERROR(VLOOKUP(A634,raw!AB1:AE100000,3,0),""))</f>
        <v>0</v>
      </c>
      <c r="AA634" s="4" t="str">
        <f>IFERROR(IF(VLOOKUP(A634,raw!AF1:AH100000,2,0)="0",0,2),"")</f>
        <v>0</v>
      </c>
      <c r="AB634" s="4" t="str">
        <f>IFERROR(IF(VALUE(IFERROR(VLOOKUP(A634,raw!AF1:AI100000,3,0),""))=0,"","x"),IFERROR(VLOOKUP(A634,raw!AF1:AI100000,3,0),""))</f>
        <v>0</v>
      </c>
      <c r="AC634" s="4" t="str">
        <f>IFERROR(IF(VLOOKUP(A634,raw!AJ1:AL100000,2,0)="0",0,2),"")</f>
        <v>0</v>
      </c>
      <c r="AD634" s="4" t="str">
        <f>IFERROR(IF(VLOOKUP(A634,raw!AM1:AO100000,2,0)="0",0,2),"")</f>
        <v>0</v>
      </c>
      <c r="AE634" s="4" t="str">
        <f>IFERROR(IF(VLOOKUP(A634,raw!AM1:AP100000,3,0)="0",0,2),"")</f>
        <v>0</v>
      </c>
      <c r="AF634" s="4" t="str">
        <f>IFERROR(IF(VLOOKUP(A634,raw!AM1:AQ100000,4,0)="0",0,2),"")</f>
        <v>0</v>
      </c>
      <c r="AG634" s="4" t="str">
        <f>IFERROR(IF(VLOOKUP(A634,raw!AM1:AR100000,5,0)="0",0,2),"")</f>
        <v>0</v>
      </c>
      <c r="AH634" s="4" t="str">
        <f>IFERROR(IF(VLOOKUP(A634,raw!AS1:AU100000,2,0)="0",0,2),"")</f>
        <v>0</v>
      </c>
      <c r="AI634" s="4" t="str">
        <f>IFERROR(IF(VLOOKUP(A634,raw!AS1:AV100000,3,0)="0",0,2),"")</f>
        <v>0</v>
      </c>
      <c r="AJ634" s="4" t="str">
        <f>IFERROR(IF(VLOOKUP(A634,raw!AS1:AW100000,4,0)="0",0,2),"")</f>
        <v>0</v>
      </c>
      <c r="AK634" s="4" t="str">
        <f>IFERROR(IF(VLOOKUP(A634,raw!AS1:AX100000,5,0)="0",0,2),"")</f>
        <v>0</v>
      </c>
      <c r="AL634" s="4" t="str">
        <f>IFERROR(IF(VLOOKUP(A634,raw!AY1:BA100000,2,0)="0",0,2),"")</f>
        <v>0</v>
      </c>
      <c r="AM634" s="4" t="str">
        <f>IFERROR(IF(VLOOKUP(A634,raw!AY1:BB100000,3,0)="0",0,2),"")</f>
        <v>0</v>
      </c>
      <c r="AN634" s="4" t="str">
        <f>IFERROR(IF(VLOOKUP(A634,raw!AY1:BC100000,4,0)="0",0,2),"")</f>
        <v>0</v>
      </c>
      <c r="AO634" s="4" t="str">
        <f>IFERROR(IF(VLOOKUP(A634,raw!AY1:BD100000,5,0)="0",0,2),"")</f>
        <v>0</v>
      </c>
      <c r="AP634" s="4" t="str">
        <f>IFERROR(IF(VLOOKUP(A634,raw!BE1:BG100000,2,0)="0",0,2),"")</f>
        <v>0</v>
      </c>
      <c r="AQ634" s="4" t="str">
        <f>IFERROR(IF(VLOOKUP(A634,raw!BH1:BJ100000,2,0)="0",0,2),"")</f>
        <v>0</v>
      </c>
      <c r="AR634" s="4" t="str">
        <f>IFERROR(IF(VLOOKUP(A634,raw!BK1:BM100000,2,0)="0",0,2),"")</f>
        <v>0</v>
      </c>
      <c r="AS634" s="4" t="str">
        <f>IFERROR(IF(VLOOKUP(A634,raw!BK1:BN100000,3,0)="0",0,2),"")</f>
        <v>0</v>
      </c>
      <c r="AT634" s="4" t="str">
        <f>IFERROR(IF(VLOOKUP(A634,raw!BK1:BO100000,4,0)="0",0,2),"")</f>
        <v>0</v>
      </c>
      <c r="AU634" s="4" t="str">
        <f>IFERROR(IF(VLOOKUP(A634,raw!BP1:BR100000,2,0)="0",0,2),"")</f>
        <v>0</v>
      </c>
      <c r="AV634" s="4" t="str">
        <f>IFERROR(IF(VLOOKUP(A634,raw!BP1:BS100000,3,0)="0",0,2),"")</f>
        <v>0</v>
      </c>
      <c r="AW634" s="4" t="str">
        <f>IFERROR(IF(VLOOKUP(A634,raw!BP1:BT100000,4,0)="0",0,2),"")</f>
        <v>0</v>
      </c>
      <c r="AX634" s="4" t="str">
        <f>IFERROR(IF(VLOOKUP(A634,raw!BU1:BW100000,2,0)="0",0,2),"")</f>
        <v>0</v>
      </c>
      <c r="AY634" s="4" t="str">
        <f>IFERROR(IF(VLOOKUP(A634,raw!BU1:BX100000,3,0)="0",0,2),"")</f>
        <v>0</v>
      </c>
      <c r="AZ634" s="4" t="str">
        <f>IFERROR(IF(VLOOKUP(A634,raw!BY1:CA100000,2,0)="0",0,2),"")</f>
        <v>0</v>
      </c>
      <c r="BA634" s="4" t="str">
        <f>IFERROR(IF(VALUE(IFERROR(VLOOKUP(A634,raw!CB1:CD100000,2,0),""))=0,"","x"),IFERROR(VLOOKUP(A634,raw!CB1:CD100000,2,0),""))</f>
        <v>0</v>
      </c>
      <c r="BB634" s="4" t="str">
        <f>IFERROR(IF(VLOOKUP(A634,raw!CE1:CG100000,2,0)="0",0,2),"")</f>
        <v>0</v>
      </c>
      <c r="BC634" s="4" t="str">
        <f>IFERROR(IF(VLOOKUP(A634,raw!CH1:CJ100000,2,0)="0",0,2),"")</f>
        <v>0</v>
      </c>
      <c r="BD634" s="4" t="str">
        <f>IF(IFERROR(VLOOKUP(A634,raw!CH1:CK100000,3,0),0)=0, "" , HYPERLINK(VLOOKUP(A634,raw!CH1:CK100000,3,0),"Foto") )</f>
        <v>0</v>
      </c>
      <c r="BE634" s="4" t="str">
        <f>IFERROR(IF(VLOOKUP(A634,raw!CL1:CN100000,2,0)="0",0,2),"")</f>
        <v>0</v>
      </c>
      <c r="BF634" s="4" t="str">
        <f>IFERROR(IF(VLOOKUP(A634,raw!CL1:CO100000,3,0)="0",0,2),"")</f>
        <v>0</v>
      </c>
      <c r="BG634" s="4" t="str">
        <f>IFERROR(IF(VLOOKUP(A634,raw!CL1:CP100000,4,0)="0",0,2),"")</f>
        <v>0</v>
      </c>
      <c r="BH634" s="4" t="str">
        <f>IFERROR(IF(VLOOKUP(A634,raw!CL1:CQ100000,5,0)="0",0,2),"")</f>
        <v>0</v>
      </c>
      <c r="BI634" s="4" t="str">
        <f>IFERROR(IF(VLOOKUP(A634,raw!CL1:CR100000,6,0)="0",0,2),"")</f>
        <v>0</v>
      </c>
      <c r="BJ634" s="4" t="str">
        <f>IFERROR(IF(VLOOKUP(A634,raw!CL1:CS100000,7,0)="0",0,2),"")</f>
        <v>0</v>
      </c>
      <c r="BK634" s="4" t="str">
        <f>IFERROR(IF(VLOOKUP(A634,raw!CT1:CV100000,2,0)="0",0,2),"")</f>
        <v>0</v>
      </c>
      <c r="BL634" s="4" t="str">
        <f>IFERROR(IF(VLOOKUP(A634,raw!CT1:CW100000,3,0)="0",0,2),"")</f>
        <v>0</v>
      </c>
      <c r="BM634" s="4" t="str">
        <f>IFERROR(IF(VLOOKUP(A634,raw!CT1:CX100000,4,0)="0",0,2),"")</f>
        <v>0</v>
      </c>
      <c r="BN634" s="4" t="str">
        <f>IFERROR(IF(VLOOKUP(A634,raw!CT1:CY100000,5,0)="0",0,2),"")</f>
        <v>0</v>
      </c>
      <c r="BO634" s="4" t="str">
        <f>IFERROR(IF(VLOOKUP(A634,raw!CZ1:DB100000,2,0)="0",0,2),"")</f>
        <v>0</v>
      </c>
      <c r="BP634" s="4" t="str">
        <f>IFERROR(IF(VLOOKUP(A634,raw!CZ1:DC100000,3,0)="0",0,2),"")</f>
        <v>0</v>
      </c>
      <c r="BQ634" s="4" t="str">
        <f>IFERROR(IF(VLOOKUP(A634,raw!CZ1:DD100000,4,0)="0",0,2),"")</f>
        <v>0</v>
      </c>
      <c r="BR634" s="4" t="str">
        <f>IFERROR(IF(VLOOKUP(A634,raw!CZ1:DE100000,5,0)="0",0,2),"")</f>
        <v>0</v>
      </c>
      <c r="BS634" s="4" t="str">
        <f>IFERROR(IF(VLOOKUP(A634,raw!CZ1:DF100000,6,0)="0",0,2),"")</f>
        <v>0</v>
      </c>
      <c r="BT634" s="4" t="str">
        <f>IFERROR(IF(VLOOKUP(A634,raw!CZ1:DG100000,7,0)="0",0,2),"")</f>
        <v>0</v>
      </c>
      <c r="BU634" s="4" t="str">
        <f>IFERROR(IF(VLOOKUP(A634,raw!CZ1:DH100000,8,0)="0",0,2),"")</f>
        <v>0</v>
      </c>
      <c r="BV634" s="4" t="str">
        <f>IFERROR(IF(VALUE(IFERROR(VLOOKUP(A634,raw!CZ1:DI100000,9,0),""))=0,"","x"),IFERROR(VLOOKUP(A634,raw!CZ1:DI100000,9,0),""))</f>
        <v>0</v>
      </c>
      <c r="BW634" s="4" t="str">
        <f>IFERROR(IF(VLOOKUP(A634,raw!DJ1:DL100000,2,0)="0",0,2),"")</f>
        <v>0</v>
      </c>
      <c r="BX634" s="4" t="str">
        <f>IFERROR(IF(VLOOKUP(A634,raw!DJ1:DM100000,3,0)="0",0,2),"")</f>
        <v>0</v>
      </c>
      <c r="BY634" s="4" t="str">
        <f>IFERROR(IF(VLOOKUP(A634,raw!DJ1:DN100000,4,0)="0",0,2),"")</f>
        <v>0</v>
      </c>
      <c r="BZ634" s="4" t="str">
        <f>IFERROR(IF(VLOOKUP(A634,raw!DJ1:DO100000,5,0)="0",0,2),"")</f>
        <v>0</v>
      </c>
      <c r="CA634" s="4" t="str">
        <f>IFERROR(IF(VALUE(IFERROR(VLOOKUP(A634,raw!DJ1:DP100000,6,0),""))=0,"","x"),IFERROR(VLOOKUP(A634,raw!DJ1:DP100000,6,0),""))</f>
        <v>0</v>
      </c>
      <c r="CB634" s="4" t="str">
        <f>IFERROR(IF(VLOOKUP(A634,raw!DQ1:DS100000,2,0)="0",0,2),"")</f>
        <v>0</v>
      </c>
      <c r="CC634" s="4" t="str">
        <f>IFERROR(IF(VLOOKUP(A634,raw!DQ1:DT100000,3,0)="0",0,2),"")</f>
        <v>0</v>
      </c>
      <c r="CD634" s="4" t="str">
        <f>IFERROR(IF(VLOOKUP(A634,raw!DQ1:DU100000,4,0)="0",0,2),"")</f>
        <v>0</v>
      </c>
      <c r="CE634" s="4" t="str">
        <f>IFERROR(IF(VALUE(IFERROR(VLOOKUP(A634,raw!DQ1:DV100000,5,0),""))=0,"","x"),IFERROR(VLOOKUP(A634,raw!DQ1:DV100000,5,0),""))</f>
        <v>0</v>
      </c>
      <c r="CF634" s="4" t="str">
        <f>IFERROR(IF(VLOOKUP(A634,raw!DW1:DY100000,2,0)="0",0,2),"")</f>
        <v>0</v>
      </c>
      <c r="CG634" s="4" t="str">
        <f>IFERROR(IF(VALUE(IFERROR(VLOOKUP(A634,raw!DW1:DZ100000,3,0),""))=0,"","x"),IFERROR(VLOOKUP(A634,raw!DW1:DZ100000,3,0),""))</f>
        <v>0</v>
      </c>
      <c r="CH634" s="4" t="str">
        <f>IFERROR(IF(VLOOKUP(A634,raw!EA1:EC100000,2,0)="0",0,2),"")</f>
        <v>0</v>
      </c>
      <c r="CI634" s="4" t="str">
        <f>IFERROR(IF(VLOOKUP(A634,raw!ED1:EF100000,2,0)="0",0,2),"")</f>
        <v>0</v>
      </c>
      <c r="CJ634" s="4" t="str">
        <f>IFERROR(IF(VALUE(IFERROR(VLOOKUP(A634,raw!EG1:EI100000,2,0),""))=0,"","x"),IFERROR(VLOOKUP(A634,raw!EG1:EI100000,2,0),""))</f>
        <v>0</v>
      </c>
    </row>
    <row r="635" spans="1:88">
      <c r="A635" s="3">
        <v>449</v>
      </c>
      <c r="B635" s="3" t="s">
        <v>5686</v>
      </c>
      <c r="C635" s="3" t="s">
        <v>5687</v>
      </c>
      <c r="D635" s="4" t="s">
        <v>5688</v>
      </c>
      <c r="E635" s="4" t="s">
        <v>5578</v>
      </c>
      <c r="F635" s="4" t="s">
        <v>5640</v>
      </c>
      <c r="G635" s="4" t="s">
        <v>5689</v>
      </c>
      <c r="H635" s="4" t="s">
        <v>3087</v>
      </c>
      <c r="I635" s="4" t="str">
        <f>IFERROR(IF(VLOOKUP(A635,raw!B1:D100000,2,0)="0",0,2),"")</f>
        <v>0</v>
      </c>
      <c r="J635" s="4" t="str">
        <f>IFERROR(IF(VLOOKUP(A635,raw!B1:E100000,3,0)="0",0,2),"")</f>
        <v>0</v>
      </c>
      <c r="K635" s="4" t="str">
        <f>IFERROR(IF(VLOOKUP(A635,raw!B1:F100000,4,0)="0",0,2),"")</f>
        <v>0</v>
      </c>
      <c r="L635" s="4" t="str">
        <f>IFERROR(IF(VLOOKUP(A635,raw!B1:G100000,5,0)="0",0,2),"")</f>
        <v>0</v>
      </c>
      <c r="M635" s="4" t="str">
        <f>IFERROR(IF(VLOOKUP(A635,raw!B1:H100000,6,0)="0",0,2),"")</f>
        <v>0</v>
      </c>
      <c r="N635" s="4" t="str">
        <f>IFERROR(IF(VLOOKUP(A635,raw!B1:I100000,7,0)="0",0,2),"")</f>
        <v>0</v>
      </c>
      <c r="O635" s="4" t="str">
        <f>IFERROR(IF(VLOOKUP(A635,raw!J1:L100000,2,0)="0",0,2),"")</f>
        <v>0</v>
      </c>
      <c r="P635" s="4" t="str">
        <f>IFERROR(IF(VALUE(IFERROR(VLOOKUP(A635,raw!J1:M100000,3,0),""))=0,"","x"),IFERROR(VLOOKUP(A635,raw!J1:M100000,3,0),""))</f>
        <v>0</v>
      </c>
      <c r="Q635" s="4" t="str">
        <f>IF(IFERROR(VLOOKUP(A635,raw!J1:N100000,4,0),0)=0, "" , HYPERLINK(VLOOKUP(A635,raw!J1:N100000,4,0),"Foto") )</f>
        <v>0</v>
      </c>
      <c r="R635" s="4" t="str">
        <f>IFERROR(IF(VLOOKUP(A635,raw!O1:Q100000,2,0)="0",0,2),"")</f>
        <v>0</v>
      </c>
      <c r="S635" s="4" t="str">
        <f>IFERROR(IF(VALUE(IFERROR(VLOOKUP(A635,raw!O1:R100000,3,0),""))=0,"","x"),IFERROR(VLOOKUP(A635,raw!O1:R100000,3,0),""))</f>
        <v>0</v>
      </c>
      <c r="T635" s="4" t="str">
        <f>IFERROR(IF(VLOOKUP(A635,raw!S1:U100000,2,0)="0",0,2),"")</f>
        <v>0</v>
      </c>
      <c r="U635" s="4" t="str">
        <f>IF(IFERROR(VLOOKUP(A635,raw!S1:V100000,3,0),0)=0, "" , HYPERLINK(VLOOKUP(A635,raw!S1:V100000,3,0),"Foto") )</f>
        <v>0</v>
      </c>
      <c r="V635" s="4" t="str">
        <f>IFERROR(IF(VLOOKUP(A635,raw!W1:Y100000,2,0)="0",0,2),"")</f>
        <v>0</v>
      </c>
      <c r="W635" s="4" t="str">
        <f>IFERROR(IF(VALUE(IFERROR(VLOOKUP(A635,raw!W1:Z100000,3,0),""))=0,"","x"),IFERROR(VLOOKUP(A635,raw!W1:Z100000,3,0),""))</f>
        <v>0</v>
      </c>
      <c r="X635" s="4" t="str">
        <f>IF(IFERROR(VLOOKUP(A635,raw!W1:AA100000,4,0),0)=0, "" , HYPERLINK(VLOOKUP(A635,raw!W1:AA100000,4,0),"Foto") )</f>
        <v>0</v>
      </c>
      <c r="Y635" s="4" t="str">
        <f>IFERROR(IF(VLOOKUP(A635,raw!AB1:AD100000,2,0)="0",0,2),"")</f>
        <v>0</v>
      </c>
      <c r="Z635" s="4" t="str">
        <f>IFERROR(IF(VALUE(IFERROR(VLOOKUP(A635,raw!AB1:AE100000,3,0),""))=0,"","x"),IFERROR(VLOOKUP(A635,raw!AB1:AE100000,3,0),""))</f>
        <v>0</v>
      </c>
      <c r="AA635" s="4" t="str">
        <f>IFERROR(IF(VLOOKUP(A635,raw!AF1:AH100000,2,0)="0",0,2),"")</f>
        <v>0</v>
      </c>
      <c r="AB635" s="4" t="str">
        <f>IFERROR(IF(VALUE(IFERROR(VLOOKUP(A635,raw!AF1:AI100000,3,0),""))=0,"","x"),IFERROR(VLOOKUP(A635,raw!AF1:AI100000,3,0),""))</f>
        <v>0</v>
      </c>
      <c r="AC635" s="4" t="str">
        <f>IFERROR(IF(VLOOKUP(A635,raw!AJ1:AL100000,2,0)="0",0,2),"")</f>
        <v>0</v>
      </c>
      <c r="AD635" s="4" t="str">
        <f>IFERROR(IF(VLOOKUP(A635,raw!AM1:AO100000,2,0)="0",0,2),"")</f>
        <v>0</v>
      </c>
      <c r="AE635" s="4" t="str">
        <f>IFERROR(IF(VLOOKUP(A635,raw!AM1:AP100000,3,0)="0",0,2),"")</f>
        <v>0</v>
      </c>
      <c r="AF635" s="4" t="str">
        <f>IFERROR(IF(VLOOKUP(A635,raw!AM1:AQ100000,4,0)="0",0,2),"")</f>
        <v>0</v>
      </c>
      <c r="AG635" s="4" t="str">
        <f>IFERROR(IF(VLOOKUP(A635,raw!AM1:AR100000,5,0)="0",0,2),"")</f>
        <v>0</v>
      </c>
      <c r="AH635" s="4" t="str">
        <f>IFERROR(IF(VLOOKUP(A635,raw!AS1:AU100000,2,0)="0",0,2),"")</f>
        <v>0</v>
      </c>
      <c r="AI635" s="4" t="str">
        <f>IFERROR(IF(VLOOKUP(A635,raw!AS1:AV100000,3,0)="0",0,2),"")</f>
        <v>0</v>
      </c>
      <c r="AJ635" s="4" t="str">
        <f>IFERROR(IF(VLOOKUP(A635,raw!AS1:AW100000,4,0)="0",0,2),"")</f>
        <v>0</v>
      </c>
      <c r="AK635" s="4" t="str">
        <f>IFERROR(IF(VLOOKUP(A635,raw!AS1:AX100000,5,0)="0",0,2),"")</f>
        <v>0</v>
      </c>
      <c r="AL635" s="4" t="str">
        <f>IFERROR(IF(VLOOKUP(A635,raw!AY1:BA100000,2,0)="0",0,2),"")</f>
        <v>0</v>
      </c>
      <c r="AM635" s="4" t="str">
        <f>IFERROR(IF(VLOOKUP(A635,raw!AY1:BB100000,3,0)="0",0,2),"")</f>
        <v>0</v>
      </c>
      <c r="AN635" s="4" t="str">
        <f>IFERROR(IF(VLOOKUP(A635,raw!AY1:BC100000,4,0)="0",0,2),"")</f>
        <v>0</v>
      </c>
      <c r="AO635" s="4" t="str">
        <f>IFERROR(IF(VLOOKUP(A635,raw!AY1:BD100000,5,0)="0",0,2),"")</f>
        <v>0</v>
      </c>
      <c r="AP635" s="4" t="str">
        <f>IFERROR(IF(VLOOKUP(A635,raw!BE1:BG100000,2,0)="0",0,2),"")</f>
        <v>0</v>
      </c>
      <c r="AQ635" s="4" t="str">
        <f>IFERROR(IF(VLOOKUP(A635,raw!BH1:BJ100000,2,0)="0",0,2),"")</f>
        <v>0</v>
      </c>
      <c r="AR635" s="4" t="str">
        <f>IFERROR(IF(VLOOKUP(A635,raw!BK1:BM100000,2,0)="0",0,2),"")</f>
        <v>0</v>
      </c>
      <c r="AS635" s="4" t="str">
        <f>IFERROR(IF(VLOOKUP(A635,raw!BK1:BN100000,3,0)="0",0,2),"")</f>
        <v>0</v>
      </c>
      <c r="AT635" s="4" t="str">
        <f>IFERROR(IF(VLOOKUP(A635,raw!BK1:BO100000,4,0)="0",0,2),"")</f>
        <v>0</v>
      </c>
      <c r="AU635" s="4" t="str">
        <f>IFERROR(IF(VLOOKUP(A635,raw!BP1:BR100000,2,0)="0",0,2),"")</f>
        <v>0</v>
      </c>
      <c r="AV635" s="4" t="str">
        <f>IFERROR(IF(VLOOKUP(A635,raw!BP1:BS100000,3,0)="0",0,2),"")</f>
        <v>0</v>
      </c>
      <c r="AW635" s="4" t="str">
        <f>IFERROR(IF(VLOOKUP(A635,raw!BP1:BT100000,4,0)="0",0,2),"")</f>
        <v>0</v>
      </c>
      <c r="AX635" s="4" t="str">
        <f>IFERROR(IF(VLOOKUP(A635,raw!BU1:BW100000,2,0)="0",0,2),"")</f>
        <v>0</v>
      </c>
      <c r="AY635" s="4" t="str">
        <f>IFERROR(IF(VLOOKUP(A635,raw!BU1:BX100000,3,0)="0",0,2),"")</f>
        <v>0</v>
      </c>
      <c r="AZ635" s="4" t="str">
        <f>IFERROR(IF(VLOOKUP(A635,raw!BY1:CA100000,2,0)="0",0,2),"")</f>
        <v>0</v>
      </c>
      <c r="BA635" s="4" t="str">
        <f>IFERROR(IF(VALUE(IFERROR(VLOOKUP(A635,raw!CB1:CD100000,2,0),""))=0,"","x"),IFERROR(VLOOKUP(A635,raw!CB1:CD100000,2,0),""))</f>
        <v>0</v>
      </c>
      <c r="BB635" s="4" t="str">
        <f>IFERROR(IF(VLOOKUP(A635,raw!CE1:CG100000,2,0)="0",0,2),"")</f>
        <v>0</v>
      </c>
      <c r="BC635" s="4" t="str">
        <f>IFERROR(IF(VLOOKUP(A635,raw!CH1:CJ100000,2,0)="0",0,2),"")</f>
        <v>0</v>
      </c>
      <c r="BD635" s="4" t="str">
        <f>IF(IFERROR(VLOOKUP(A635,raw!CH1:CK100000,3,0),0)=0, "" , HYPERLINK(VLOOKUP(A635,raw!CH1:CK100000,3,0),"Foto") )</f>
        <v>0</v>
      </c>
      <c r="BE635" s="4" t="str">
        <f>IFERROR(IF(VLOOKUP(A635,raw!CL1:CN100000,2,0)="0",0,2),"")</f>
        <v>0</v>
      </c>
      <c r="BF635" s="4" t="str">
        <f>IFERROR(IF(VLOOKUP(A635,raw!CL1:CO100000,3,0)="0",0,2),"")</f>
        <v>0</v>
      </c>
      <c r="BG635" s="4" t="str">
        <f>IFERROR(IF(VLOOKUP(A635,raw!CL1:CP100000,4,0)="0",0,2),"")</f>
        <v>0</v>
      </c>
      <c r="BH635" s="4" t="str">
        <f>IFERROR(IF(VLOOKUP(A635,raw!CL1:CQ100000,5,0)="0",0,2),"")</f>
        <v>0</v>
      </c>
      <c r="BI635" s="4" t="str">
        <f>IFERROR(IF(VLOOKUP(A635,raw!CL1:CR100000,6,0)="0",0,2),"")</f>
        <v>0</v>
      </c>
      <c r="BJ635" s="4" t="str">
        <f>IFERROR(IF(VLOOKUP(A635,raw!CL1:CS100000,7,0)="0",0,2),"")</f>
        <v>0</v>
      </c>
      <c r="BK635" s="4" t="str">
        <f>IFERROR(IF(VLOOKUP(A635,raw!CT1:CV100000,2,0)="0",0,2),"")</f>
        <v>0</v>
      </c>
      <c r="BL635" s="4" t="str">
        <f>IFERROR(IF(VLOOKUP(A635,raw!CT1:CW100000,3,0)="0",0,2),"")</f>
        <v>0</v>
      </c>
      <c r="BM635" s="4" t="str">
        <f>IFERROR(IF(VLOOKUP(A635,raw!CT1:CX100000,4,0)="0",0,2),"")</f>
        <v>0</v>
      </c>
      <c r="BN635" s="4" t="str">
        <f>IFERROR(IF(VLOOKUP(A635,raw!CT1:CY100000,5,0)="0",0,2),"")</f>
        <v>0</v>
      </c>
      <c r="BO635" s="4" t="str">
        <f>IFERROR(IF(VLOOKUP(A635,raw!CZ1:DB100000,2,0)="0",0,2),"")</f>
        <v>0</v>
      </c>
      <c r="BP635" s="4" t="str">
        <f>IFERROR(IF(VLOOKUP(A635,raw!CZ1:DC100000,3,0)="0",0,2),"")</f>
        <v>0</v>
      </c>
      <c r="BQ635" s="4" t="str">
        <f>IFERROR(IF(VLOOKUP(A635,raw!CZ1:DD100000,4,0)="0",0,2),"")</f>
        <v>0</v>
      </c>
      <c r="BR635" s="4" t="str">
        <f>IFERROR(IF(VLOOKUP(A635,raw!CZ1:DE100000,5,0)="0",0,2),"")</f>
        <v>0</v>
      </c>
      <c r="BS635" s="4" t="str">
        <f>IFERROR(IF(VLOOKUP(A635,raw!CZ1:DF100000,6,0)="0",0,2),"")</f>
        <v>0</v>
      </c>
      <c r="BT635" s="4" t="str">
        <f>IFERROR(IF(VLOOKUP(A635,raw!CZ1:DG100000,7,0)="0",0,2),"")</f>
        <v>0</v>
      </c>
      <c r="BU635" s="4" t="str">
        <f>IFERROR(IF(VLOOKUP(A635,raw!CZ1:DH100000,8,0)="0",0,2),"")</f>
        <v>0</v>
      </c>
      <c r="BV635" s="4" t="str">
        <f>IFERROR(IF(VALUE(IFERROR(VLOOKUP(A635,raw!CZ1:DI100000,9,0),""))=0,"","x"),IFERROR(VLOOKUP(A635,raw!CZ1:DI100000,9,0),""))</f>
        <v>0</v>
      </c>
      <c r="BW635" s="4" t="str">
        <f>IFERROR(IF(VLOOKUP(A635,raw!DJ1:DL100000,2,0)="0",0,2),"")</f>
        <v>0</v>
      </c>
      <c r="BX635" s="4" t="str">
        <f>IFERROR(IF(VLOOKUP(A635,raw!DJ1:DM100000,3,0)="0",0,2),"")</f>
        <v>0</v>
      </c>
      <c r="BY635" s="4" t="str">
        <f>IFERROR(IF(VLOOKUP(A635,raw!DJ1:DN100000,4,0)="0",0,2),"")</f>
        <v>0</v>
      </c>
      <c r="BZ635" s="4" t="str">
        <f>IFERROR(IF(VLOOKUP(A635,raw!DJ1:DO100000,5,0)="0",0,2),"")</f>
        <v>0</v>
      </c>
      <c r="CA635" s="4" t="str">
        <f>IFERROR(IF(VALUE(IFERROR(VLOOKUP(A635,raw!DJ1:DP100000,6,0),""))=0,"","x"),IFERROR(VLOOKUP(A635,raw!DJ1:DP100000,6,0),""))</f>
        <v>0</v>
      </c>
      <c r="CB635" s="4" t="str">
        <f>IFERROR(IF(VLOOKUP(A635,raw!DQ1:DS100000,2,0)="0",0,2),"")</f>
        <v>0</v>
      </c>
      <c r="CC635" s="4" t="str">
        <f>IFERROR(IF(VLOOKUP(A635,raw!DQ1:DT100000,3,0)="0",0,2),"")</f>
        <v>0</v>
      </c>
      <c r="CD635" s="4" t="str">
        <f>IFERROR(IF(VLOOKUP(A635,raw!DQ1:DU100000,4,0)="0",0,2),"")</f>
        <v>0</v>
      </c>
      <c r="CE635" s="4" t="str">
        <f>IFERROR(IF(VALUE(IFERROR(VLOOKUP(A635,raw!DQ1:DV100000,5,0),""))=0,"","x"),IFERROR(VLOOKUP(A635,raw!DQ1:DV100000,5,0),""))</f>
        <v>0</v>
      </c>
      <c r="CF635" s="4" t="str">
        <f>IFERROR(IF(VLOOKUP(A635,raw!DW1:DY100000,2,0)="0",0,2),"")</f>
        <v>0</v>
      </c>
      <c r="CG635" s="4" t="str">
        <f>IFERROR(IF(VALUE(IFERROR(VLOOKUP(A635,raw!DW1:DZ100000,3,0),""))=0,"","x"),IFERROR(VLOOKUP(A635,raw!DW1:DZ100000,3,0),""))</f>
        <v>0</v>
      </c>
      <c r="CH635" s="4" t="str">
        <f>IFERROR(IF(VLOOKUP(A635,raw!EA1:EC100000,2,0)="0",0,2),"")</f>
        <v>0</v>
      </c>
      <c r="CI635" s="4" t="str">
        <f>IFERROR(IF(VLOOKUP(A635,raw!ED1:EF100000,2,0)="0",0,2),"")</f>
        <v>0</v>
      </c>
      <c r="CJ635" s="4" t="str">
        <f>IFERROR(IF(VALUE(IFERROR(VLOOKUP(A635,raw!EG1:EI100000,2,0),""))=0,"","x"),IFERROR(VLOOKUP(A635,raw!EG1:EI100000,2,0),""))</f>
        <v>0</v>
      </c>
    </row>
    <row r="636" spans="1:88">
      <c r="A636" s="3">
        <v>460</v>
      </c>
      <c r="B636" s="3" t="s">
        <v>5690</v>
      </c>
      <c r="C636" s="3" t="s">
        <v>5691</v>
      </c>
      <c r="D636" s="4" t="s">
        <v>5692</v>
      </c>
      <c r="E636" s="4" t="s">
        <v>5578</v>
      </c>
      <c r="F636" s="4" t="s">
        <v>5640</v>
      </c>
      <c r="G636" s="4" t="s">
        <v>5693</v>
      </c>
      <c r="H636" s="4" t="s">
        <v>3108</v>
      </c>
      <c r="I636" s="4" t="str">
        <f>IFERROR(IF(VLOOKUP(A636,raw!B1:D100000,2,0)="0",0,2),"")</f>
        <v>0</v>
      </c>
      <c r="J636" s="4" t="str">
        <f>IFERROR(IF(VLOOKUP(A636,raw!B1:E100000,3,0)="0",0,2),"")</f>
        <v>0</v>
      </c>
      <c r="K636" s="4" t="str">
        <f>IFERROR(IF(VLOOKUP(A636,raw!B1:F100000,4,0)="0",0,2),"")</f>
        <v>0</v>
      </c>
      <c r="L636" s="4" t="str">
        <f>IFERROR(IF(VLOOKUP(A636,raw!B1:G100000,5,0)="0",0,2),"")</f>
        <v>0</v>
      </c>
      <c r="M636" s="4" t="str">
        <f>IFERROR(IF(VLOOKUP(A636,raw!B1:H100000,6,0)="0",0,2),"")</f>
        <v>0</v>
      </c>
      <c r="N636" s="4" t="str">
        <f>IFERROR(IF(VLOOKUP(A636,raw!B1:I100000,7,0)="0",0,2),"")</f>
        <v>0</v>
      </c>
      <c r="O636" s="4" t="str">
        <f>IFERROR(IF(VLOOKUP(A636,raw!J1:L100000,2,0)="0",0,2),"")</f>
        <v>0</v>
      </c>
      <c r="P636" s="4" t="str">
        <f>IFERROR(IF(VALUE(IFERROR(VLOOKUP(A636,raw!J1:M100000,3,0),""))=0,"","x"),IFERROR(VLOOKUP(A636,raw!J1:M100000,3,0),""))</f>
        <v>0</v>
      </c>
      <c r="Q636" s="4" t="str">
        <f>IF(IFERROR(VLOOKUP(A636,raw!J1:N100000,4,0),0)=0, "" , HYPERLINK(VLOOKUP(A636,raw!J1:N100000,4,0),"Foto") )</f>
        <v>0</v>
      </c>
      <c r="R636" s="4" t="str">
        <f>IFERROR(IF(VLOOKUP(A636,raw!O1:Q100000,2,0)="0",0,2),"")</f>
        <v>0</v>
      </c>
      <c r="S636" s="4" t="str">
        <f>IFERROR(IF(VALUE(IFERROR(VLOOKUP(A636,raw!O1:R100000,3,0),""))=0,"","x"),IFERROR(VLOOKUP(A636,raw!O1:R100000,3,0),""))</f>
        <v>0</v>
      </c>
      <c r="T636" s="4" t="str">
        <f>IFERROR(IF(VLOOKUP(A636,raw!S1:U100000,2,0)="0",0,2),"")</f>
        <v>0</v>
      </c>
      <c r="U636" s="4" t="str">
        <f>IF(IFERROR(VLOOKUP(A636,raw!S1:V100000,3,0),0)=0, "" , HYPERLINK(VLOOKUP(A636,raw!S1:V100000,3,0),"Foto") )</f>
        <v>0</v>
      </c>
      <c r="V636" s="4" t="str">
        <f>IFERROR(IF(VLOOKUP(A636,raw!W1:Y100000,2,0)="0",0,2),"")</f>
        <v>0</v>
      </c>
      <c r="W636" s="4" t="str">
        <f>IFERROR(IF(VALUE(IFERROR(VLOOKUP(A636,raw!W1:Z100000,3,0),""))=0,"","x"),IFERROR(VLOOKUP(A636,raw!W1:Z100000,3,0),""))</f>
        <v>0</v>
      </c>
      <c r="X636" s="4" t="str">
        <f>IF(IFERROR(VLOOKUP(A636,raw!W1:AA100000,4,0),0)=0, "" , HYPERLINK(VLOOKUP(A636,raw!W1:AA100000,4,0),"Foto") )</f>
        <v>0</v>
      </c>
      <c r="Y636" s="4" t="str">
        <f>IFERROR(IF(VLOOKUP(A636,raw!AB1:AD100000,2,0)="0",0,2),"")</f>
        <v>0</v>
      </c>
      <c r="Z636" s="4" t="str">
        <f>IFERROR(IF(VALUE(IFERROR(VLOOKUP(A636,raw!AB1:AE100000,3,0),""))=0,"","x"),IFERROR(VLOOKUP(A636,raw!AB1:AE100000,3,0),""))</f>
        <v>0</v>
      </c>
      <c r="AA636" s="4" t="str">
        <f>IFERROR(IF(VLOOKUP(A636,raw!AF1:AH100000,2,0)="0",0,2),"")</f>
        <v>0</v>
      </c>
      <c r="AB636" s="4" t="str">
        <f>IFERROR(IF(VALUE(IFERROR(VLOOKUP(A636,raw!AF1:AI100000,3,0),""))=0,"","x"),IFERROR(VLOOKUP(A636,raw!AF1:AI100000,3,0),""))</f>
        <v>0</v>
      </c>
      <c r="AC636" s="4" t="str">
        <f>IFERROR(IF(VLOOKUP(A636,raw!AJ1:AL100000,2,0)="0",0,2),"")</f>
        <v>0</v>
      </c>
      <c r="AD636" s="4" t="str">
        <f>IFERROR(IF(VLOOKUP(A636,raw!AM1:AO100000,2,0)="0",0,2),"")</f>
        <v>0</v>
      </c>
      <c r="AE636" s="4" t="str">
        <f>IFERROR(IF(VLOOKUP(A636,raw!AM1:AP100000,3,0)="0",0,2),"")</f>
        <v>0</v>
      </c>
      <c r="AF636" s="4" t="str">
        <f>IFERROR(IF(VLOOKUP(A636,raw!AM1:AQ100000,4,0)="0",0,2),"")</f>
        <v>0</v>
      </c>
      <c r="AG636" s="4" t="str">
        <f>IFERROR(IF(VLOOKUP(A636,raw!AM1:AR100000,5,0)="0",0,2),"")</f>
        <v>0</v>
      </c>
      <c r="AH636" s="4" t="str">
        <f>IFERROR(IF(VLOOKUP(A636,raw!AS1:AU100000,2,0)="0",0,2),"")</f>
        <v>0</v>
      </c>
      <c r="AI636" s="4" t="str">
        <f>IFERROR(IF(VLOOKUP(A636,raw!AS1:AV100000,3,0)="0",0,2),"")</f>
        <v>0</v>
      </c>
      <c r="AJ636" s="4" t="str">
        <f>IFERROR(IF(VLOOKUP(A636,raw!AS1:AW100000,4,0)="0",0,2),"")</f>
        <v>0</v>
      </c>
      <c r="AK636" s="4" t="str">
        <f>IFERROR(IF(VLOOKUP(A636,raw!AS1:AX100000,5,0)="0",0,2),"")</f>
        <v>0</v>
      </c>
      <c r="AL636" s="4" t="str">
        <f>IFERROR(IF(VLOOKUP(A636,raw!AY1:BA100000,2,0)="0",0,2),"")</f>
        <v>0</v>
      </c>
      <c r="AM636" s="4" t="str">
        <f>IFERROR(IF(VLOOKUP(A636,raw!AY1:BB100000,3,0)="0",0,2),"")</f>
        <v>0</v>
      </c>
      <c r="AN636" s="4" t="str">
        <f>IFERROR(IF(VLOOKUP(A636,raw!AY1:BC100000,4,0)="0",0,2),"")</f>
        <v>0</v>
      </c>
      <c r="AO636" s="4" t="str">
        <f>IFERROR(IF(VLOOKUP(A636,raw!AY1:BD100000,5,0)="0",0,2),"")</f>
        <v>0</v>
      </c>
      <c r="AP636" s="4" t="str">
        <f>IFERROR(IF(VLOOKUP(A636,raw!BE1:BG100000,2,0)="0",0,2),"")</f>
        <v>0</v>
      </c>
      <c r="AQ636" s="4" t="str">
        <f>IFERROR(IF(VLOOKUP(A636,raw!BH1:BJ100000,2,0)="0",0,2),"")</f>
        <v>0</v>
      </c>
      <c r="AR636" s="4" t="str">
        <f>IFERROR(IF(VLOOKUP(A636,raw!BK1:BM100000,2,0)="0",0,2),"")</f>
        <v>0</v>
      </c>
      <c r="AS636" s="4" t="str">
        <f>IFERROR(IF(VLOOKUP(A636,raw!BK1:BN100000,3,0)="0",0,2),"")</f>
        <v>0</v>
      </c>
      <c r="AT636" s="4" t="str">
        <f>IFERROR(IF(VLOOKUP(A636,raw!BK1:BO100000,4,0)="0",0,2),"")</f>
        <v>0</v>
      </c>
      <c r="AU636" s="4" t="str">
        <f>IFERROR(IF(VLOOKUP(A636,raw!BP1:BR100000,2,0)="0",0,2),"")</f>
        <v>0</v>
      </c>
      <c r="AV636" s="4" t="str">
        <f>IFERROR(IF(VLOOKUP(A636,raw!BP1:BS100000,3,0)="0",0,2),"")</f>
        <v>0</v>
      </c>
      <c r="AW636" s="4" t="str">
        <f>IFERROR(IF(VLOOKUP(A636,raw!BP1:BT100000,4,0)="0",0,2),"")</f>
        <v>0</v>
      </c>
      <c r="AX636" s="4" t="str">
        <f>IFERROR(IF(VLOOKUP(A636,raw!BU1:BW100000,2,0)="0",0,2),"")</f>
        <v>0</v>
      </c>
      <c r="AY636" s="4" t="str">
        <f>IFERROR(IF(VLOOKUP(A636,raw!BU1:BX100000,3,0)="0",0,2),"")</f>
        <v>0</v>
      </c>
      <c r="AZ636" s="4" t="str">
        <f>IFERROR(IF(VLOOKUP(A636,raw!BY1:CA100000,2,0)="0",0,2),"")</f>
        <v>0</v>
      </c>
      <c r="BA636" s="4" t="str">
        <f>IFERROR(IF(VALUE(IFERROR(VLOOKUP(A636,raw!CB1:CD100000,2,0),""))=0,"","x"),IFERROR(VLOOKUP(A636,raw!CB1:CD100000,2,0),""))</f>
        <v>0</v>
      </c>
      <c r="BB636" s="4" t="str">
        <f>IFERROR(IF(VLOOKUP(A636,raw!CE1:CG100000,2,0)="0",0,2),"")</f>
        <v>0</v>
      </c>
      <c r="BC636" s="4" t="str">
        <f>IFERROR(IF(VLOOKUP(A636,raw!CH1:CJ100000,2,0)="0",0,2),"")</f>
        <v>0</v>
      </c>
      <c r="BD636" s="4" t="str">
        <f>IF(IFERROR(VLOOKUP(A636,raw!CH1:CK100000,3,0),0)=0, "" , HYPERLINK(VLOOKUP(A636,raw!CH1:CK100000,3,0),"Foto") )</f>
        <v>0</v>
      </c>
      <c r="BE636" s="4" t="str">
        <f>IFERROR(IF(VLOOKUP(A636,raw!CL1:CN100000,2,0)="0",0,2),"")</f>
        <v>0</v>
      </c>
      <c r="BF636" s="4" t="str">
        <f>IFERROR(IF(VLOOKUP(A636,raw!CL1:CO100000,3,0)="0",0,2),"")</f>
        <v>0</v>
      </c>
      <c r="BG636" s="4" t="str">
        <f>IFERROR(IF(VLOOKUP(A636,raw!CL1:CP100000,4,0)="0",0,2),"")</f>
        <v>0</v>
      </c>
      <c r="BH636" s="4" t="str">
        <f>IFERROR(IF(VLOOKUP(A636,raw!CL1:CQ100000,5,0)="0",0,2),"")</f>
        <v>0</v>
      </c>
      <c r="BI636" s="4" t="str">
        <f>IFERROR(IF(VLOOKUP(A636,raw!CL1:CR100000,6,0)="0",0,2),"")</f>
        <v>0</v>
      </c>
      <c r="BJ636" s="4" t="str">
        <f>IFERROR(IF(VLOOKUP(A636,raw!CL1:CS100000,7,0)="0",0,2),"")</f>
        <v>0</v>
      </c>
      <c r="BK636" s="4" t="str">
        <f>IFERROR(IF(VLOOKUP(A636,raw!CT1:CV100000,2,0)="0",0,2),"")</f>
        <v>0</v>
      </c>
      <c r="BL636" s="4" t="str">
        <f>IFERROR(IF(VLOOKUP(A636,raw!CT1:CW100000,3,0)="0",0,2),"")</f>
        <v>0</v>
      </c>
      <c r="BM636" s="4" t="str">
        <f>IFERROR(IF(VLOOKUP(A636,raw!CT1:CX100000,4,0)="0",0,2),"")</f>
        <v>0</v>
      </c>
      <c r="BN636" s="4" t="str">
        <f>IFERROR(IF(VLOOKUP(A636,raw!CT1:CY100000,5,0)="0",0,2),"")</f>
        <v>0</v>
      </c>
      <c r="BO636" s="4" t="str">
        <f>IFERROR(IF(VLOOKUP(A636,raw!CZ1:DB100000,2,0)="0",0,2),"")</f>
        <v>0</v>
      </c>
      <c r="BP636" s="4" t="str">
        <f>IFERROR(IF(VLOOKUP(A636,raw!CZ1:DC100000,3,0)="0",0,2),"")</f>
        <v>0</v>
      </c>
      <c r="BQ636" s="4" t="str">
        <f>IFERROR(IF(VLOOKUP(A636,raw!CZ1:DD100000,4,0)="0",0,2),"")</f>
        <v>0</v>
      </c>
      <c r="BR636" s="4" t="str">
        <f>IFERROR(IF(VLOOKUP(A636,raw!CZ1:DE100000,5,0)="0",0,2),"")</f>
        <v>0</v>
      </c>
      <c r="BS636" s="4" t="str">
        <f>IFERROR(IF(VLOOKUP(A636,raw!CZ1:DF100000,6,0)="0",0,2),"")</f>
        <v>0</v>
      </c>
      <c r="BT636" s="4" t="str">
        <f>IFERROR(IF(VLOOKUP(A636,raw!CZ1:DG100000,7,0)="0",0,2),"")</f>
        <v>0</v>
      </c>
      <c r="BU636" s="4" t="str">
        <f>IFERROR(IF(VLOOKUP(A636,raw!CZ1:DH100000,8,0)="0",0,2),"")</f>
        <v>0</v>
      </c>
      <c r="BV636" s="4" t="str">
        <f>IFERROR(IF(VALUE(IFERROR(VLOOKUP(A636,raw!CZ1:DI100000,9,0),""))=0,"","x"),IFERROR(VLOOKUP(A636,raw!CZ1:DI100000,9,0),""))</f>
        <v>0</v>
      </c>
      <c r="BW636" s="4" t="str">
        <f>IFERROR(IF(VLOOKUP(A636,raw!DJ1:DL100000,2,0)="0",0,2),"")</f>
        <v>0</v>
      </c>
      <c r="BX636" s="4" t="str">
        <f>IFERROR(IF(VLOOKUP(A636,raw!DJ1:DM100000,3,0)="0",0,2),"")</f>
        <v>0</v>
      </c>
      <c r="BY636" s="4" t="str">
        <f>IFERROR(IF(VLOOKUP(A636,raw!DJ1:DN100000,4,0)="0",0,2),"")</f>
        <v>0</v>
      </c>
      <c r="BZ636" s="4" t="str">
        <f>IFERROR(IF(VLOOKUP(A636,raw!DJ1:DO100000,5,0)="0",0,2),"")</f>
        <v>0</v>
      </c>
      <c r="CA636" s="4" t="str">
        <f>IFERROR(IF(VALUE(IFERROR(VLOOKUP(A636,raw!DJ1:DP100000,6,0),""))=0,"","x"),IFERROR(VLOOKUP(A636,raw!DJ1:DP100000,6,0),""))</f>
        <v>0</v>
      </c>
      <c r="CB636" s="4" t="str">
        <f>IFERROR(IF(VLOOKUP(A636,raw!DQ1:DS100000,2,0)="0",0,2),"")</f>
        <v>0</v>
      </c>
      <c r="CC636" s="4" t="str">
        <f>IFERROR(IF(VLOOKUP(A636,raw!DQ1:DT100000,3,0)="0",0,2),"")</f>
        <v>0</v>
      </c>
      <c r="CD636" s="4" t="str">
        <f>IFERROR(IF(VLOOKUP(A636,raw!DQ1:DU100000,4,0)="0",0,2),"")</f>
        <v>0</v>
      </c>
      <c r="CE636" s="4" t="str">
        <f>IFERROR(IF(VALUE(IFERROR(VLOOKUP(A636,raw!DQ1:DV100000,5,0),""))=0,"","x"),IFERROR(VLOOKUP(A636,raw!DQ1:DV100000,5,0),""))</f>
        <v>0</v>
      </c>
      <c r="CF636" s="4" t="str">
        <f>IFERROR(IF(VLOOKUP(A636,raw!DW1:DY100000,2,0)="0",0,2),"")</f>
        <v>0</v>
      </c>
      <c r="CG636" s="4" t="str">
        <f>IFERROR(IF(VALUE(IFERROR(VLOOKUP(A636,raw!DW1:DZ100000,3,0),""))=0,"","x"),IFERROR(VLOOKUP(A636,raw!DW1:DZ100000,3,0),""))</f>
        <v>0</v>
      </c>
      <c r="CH636" s="4" t="str">
        <f>IFERROR(IF(VLOOKUP(A636,raw!EA1:EC100000,2,0)="0",0,2),"")</f>
        <v>0</v>
      </c>
      <c r="CI636" s="4" t="str">
        <f>IFERROR(IF(VLOOKUP(A636,raw!ED1:EF100000,2,0)="0",0,2),"")</f>
        <v>0</v>
      </c>
      <c r="CJ636" s="4" t="str">
        <f>IFERROR(IF(VALUE(IFERROR(VLOOKUP(A636,raw!EG1:EI100000,2,0),""))=0,"","x"),IFERROR(VLOOKUP(A636,raw!EG1:EI100000,2,0),""))</f>
        <v>0</v>
      </c>
    </row>
    <row r="637" spans="1:88">
      <c r="A637" s="3">
        <v>466</v>
      </c>
      <c r="B637" s="3" t="s">
        <v>5694</v>
      </c>
      <c r="C637" s="3" t="s">
        <v>5695</v>
      </c>
      <c r="D637" s="4" t="s">
        <v>5696</v>
      </c>
      <c r="E637" s="4" t="s">
        <v>5578</v>
      </c>
      <c r="F637" s="4" t="s">
        <v>5640</v>
      </c>
      <c r="G637" s="4" t="s">
        <v>5697</v>
      </c>
      <c r="H637" s="4" t="s">
        <v>3108</v>
      </c>
      <c r="I637" s="4" t="str">
        <f>IFERROR(IF(VLOOKUP(A637,raw!B1:D100000,2,0)="0",0,2),"")</f>
        <v>0</v>
      </c>
      <c r="J637" s="4" t="str">
        <f>IFERROR(IF(VLOOKUP(A637,raw!B1:E100000,3,0)="0",0,2),"")</f>
        <v>0</v>
      </c>
      <c r="K637" s="4" t="str">
        <f>IFERROR(IF(VLOOKUP(A637,raw!B1:F100000,4,0)="0",0,2),"")</f>
        <v>0</v>
      </c>
      <c r="L637" s="4" t="str">
        <f>IFERROR(IF(VLOOKUP(A637,raw!B1:G100000,5,0)="0",0,2),"")</f>
        <v>0</v>
      </c>
      <c r="M637" s="4" t="str">
        <f>IFERROR(IF(VLOOKUP(A637,raw!B1:H100000,6,0)="0",0,2),"")</f>
        <v>0</v>
      </c>
      <c r="N637" s="4" t="str">
        <f>IFERROR(IF(VLOOKUP(A637,raw!B1:I100000,7,0)="0",0,2),"")</f>
        <v>0</v>
      </c>
      <c r="O637" s="4" t="str">
        <f>IFERROR(IF(VLOOKUP(A637,raw!J1:L100000,2,0)="0",0,2),"")</f>
        <v>0</v>
      </c>
      <c r="P637" s="4" t="str">
        <f>IFERROR(IF(VALUE(IFERROR(VLOOKUP(A637,raw!J1:M100000,3,0),""))=0,"","x"),IFERROR(VLOOKUP(A637,raw!J1:M100000,3,0),""))</f>
        <v>0</v>
      </c>
      <c r="Q637" s="4" t="str">
        <f>IF(IFERROR(VLOOKUP(A637,raw!J1:N100000,4,0),0)=0, "" , HYPERLINK(VLOOKUP(A637,raw!J1:N100000,4,0),"Foto") )</f>
        <v>0</v>
      </c>
      <c r="R637" s="4" t="str">
        <f>IFERROR(IF(VLOOKUP(A637,raw!O1:Q100000,2,0)="0",0,2),"")</f>
        <v>0</v>
      </c>
      <c r="S637" s="4" t="str">
        <f>IFERROR(IF(VALUE(IFERROR(VLOOKUP(A637,raw!O1:R100000,3,0),""))=0,"","x"),IFERROR(VLOOKUP(A637,raw!O1:R100000,3,0),""))</f>
        <v>0</v>
      </c>
      <c r="T637" s="4" t="str">
        <f>IFERROR(IF(VLOOKUP(A637,raw!S1:U100000,2,0)="0",0,2),"")</f>
        <v>0</v>
      </c>
      <c r="U637" s="4" t="str">
        <f>IF(IFERROR(VLOOKUP(A637,raw!S1:V100000,3,0),0)=0, "" , HYPERLINK(VLOOKUP(A637,raw!S1:V100000,3,0),"Foto") )</f>
        <v>0</v>
      </c>
      <c r="V637" s="4" t="str">
        <f>IFERROR(IF(VLOOKUP(A637,raw!W1:Y100000,2,0)="0",0,2),"")</f>
        <v>0</v>
      </c>
      <c r="W637" s="4" t="str">
        <f>IFERROR(IF(VALUE(IFERROR(VLOOKUP(A637,raw!W1:Z100000,3,0),""))=0,"","x"),IFERROR(VLOOKUP(A637,raw!W1:Z100000,3,0),""))</f>
        <v>0</v>
      </c>
      <c r="X637" s="4" t="str">
        <f>IF(IFERROR(VLOOKUP(A637,raw!W1:AA100000,4,0),0)=0, "" , HYPERLINK(VLOOKUP(A637,raw!W1:AA100000,4,0),"Foto") )</f>
        <v>0</v>
      </c>
      <c r="Y637" s="4" t="str">
        <f>IFERROR(IF(VLOOKUP(A637,raw!AB1:AD100000,2,0)="0",0,2),"")</f>
        <v>0</v>
      </c>
      <c r="Z637" s="4" t="str">
        <f>IFERROR(IF(VALUE(IFERROR(VLOOKUP(A637,raw!AB1:AE100000,3,0),""))=0,"","x"),IFERROR(VLOOKUP(A637,raw!AB1:AE100000,3,0),""))</f>
        <v>0</v>
      </c>
      <c r="AA637" s="4" t="str">
        <f>IFERROR(IF(VLOOKUP(A637,raw!AF1:AH100000,2,0)="0",0,2),"")</f>
        <v>0</v>
      </c>
      <c r="AB637" s="4" t="str">
        <f>IFERROR(IF(VALUE(IFERROR(VLOOKUP(A637,raw!AF1:AI100000,3,0),""))=0,"","x"),IFERROR(VLOOKUP(A637,raw!AF1:AI100000,3,0),""))</f>
        <v>0</v>
      </c>
      <c r="AC637" s="4" t="str">
        <f>IFERROR(IF(VLOOKUP(A637,raw!AJ1:AL100000,2,0)="0",0,2),"")</f>
        <v>0</v>
      </c>
      <c r="AD637" s="4" t="str">
        <f>IFERROR(IF(VLOOKUP(A637,raw!AM1:AO100000,2,0)="0",0,2),"")</f>
        <v>0</v>
      </c>
      <c r="AE637" s="4" t="str">
        <f>IFERROR(IF(VLOOKUP(A637,raw!AM1:AP100000,3,0)="0",0,2),"")</f>
        <v>0</v>
      </c>
      <c r="AF637" s="4" t="str">
        <f>IFERROR(IF(VLOOKUP(A637,raw!AM1:AQ100000,4,0)="0",0,2),"")</f>
        <v>0</v>
      </c>
      <c r="AG637" s="4" t="str">
        <f>IFERROR(IF(VLOOKUP(A637,raw!AM1:AR100000,5,0)="0",0,2),"")</f>
        <v>0</v>
      </c>
      <c r="AH637" s="4" t="str">
        <f>IFERROR(IF(VLOOKUP(A637,raw!AS1:AU100000,2,0)="0",0,2),"")</f>
        <v>0</v>
      </c>
      <c r="AI637" s="4" t="str">
        <f>IFERROR(IF(VLOOKUP(A637,raw!AS1:AV100000,3,0)="0",0,2),"")</f>
        <v>0</v>
      </c>
      <c r="AJ637" s="4" t="str">
        <f>IFERROR(IF(VLOOKUP(A637,raw!AS1:AW100000,4,0)="0",0,2),"")</f>
        <v>0</v>
      </c>
      <c r="AK637" s="4" t="str">
        <f>IFERROR(IF(VLOOKUP(A637,raw!AS1:AX100000,5,0)="0",0,2),"")</f>
        <v>0</v>
      </c>
      <c r="AL637" s="4" t="str">
        <f>IFERROR(IF(VLOOKUP(A637,raw!AY1:BA100000,2,0)="0",0,2),"")</f>
        <v>0</v>
      </c>
      <c r="AM637" s="4" t="str">
        <f>IFERROR(IF(VLOOKUP(A637,raw!AY1:BB100000,3,0)="0",0,2),"")</f>
        <v>0</v>
      </c>
      <c r="AN637" s="4" t="str">
        <f>IFERROR(IF(VLOOKUP(A637,raw!AY1:BC100000,4,0)="0",0,2),"")</f>
        <v>0</v>
      </c>
      <c r="AO637" s="4" t="str">
        <f>IFERROR(IF(VLOOKUP(A637,raw!AY1:BD100000,5,0)="0",0,2),"")</f>
        <v>0</v>
      </c>
      <c r="AP637" s="4" t="str">
        <f>IFERROR(IF(VLOOKUP(A637,raw!BE1:BG100000,2,0)="0",0,2),"")</f>
        <v>0</v>
      </c>
      <c r="AQ637" s="4" t="str">
        <f>IFERROR(IF(VLOOKUP(A637,raw!BH1:BJ100000,2,0)="0",0,2),"")</f>
        <v>0</v>
      </c>
      <c r="AR637" s="4" t="str">
        <f>IFERROR(IF(VLOOKUP(A637,raw!BK1:BM100000,2,0)="0",0,2),"")</f>
        <v>0</v>
      </c>
      <c r="AS637" s="4" t="str">
        <f>IFERROR(IF(VLOOKUP(A637,raw!BK1:BN100000,3,0)="0",0,2),"")</f>
        <v>0</v>
      </c>
      <c r="AT637" s="4" t="str">
        <f>IFERROR(IF(VLOOKUP(A637,raw!BK1:BO100000,4,0)="0",0,2),"")</f>
        <v>0</v>
      </c>
      <c r="AU637" s="4" t="str">
        <f>IFERROR(IF(VLOOKUP(A637,raw!BP1:BR100000,2,0)="0",0,2),"")</f>
        <v>0</v>
      </c>
      <c r="AV637" s="4" t="str">
        <f>IFERROR(IF(VLOOKUP(A637,raw!BP1:BS100000,3,0)="0",0,2),"")</f>
        <v>0</v>
      </c>
      <c r="AW637" s="4" t="str">
        <f>IFERROR(IF(VLOOKUP(A637,raw!BP1:BT100000,4,0)="0",0,2),"")</f>
        <v>0</v>
      </c>
      <c r="AX637" s="4" t="str">
        <f>IFERROR(IF(VLOOKUP(A637,raw!BU1:BW100000,2,0)="0",0,2),"")</f>
        <v>0</v>
      </c>
      <c r="AY637" s="4" t="str">
        <f>IFERROR(IF(VLOOKUP(A637,raw!BU1:BX100000,3,0)="0",0,2),"")</f>
        <v>0</v>
      </c>
      <c r="AZ637" s="4" t="str">
        <f>IFERROR(IF(VLOOKUP(A637,raw!BY1:CA100000,2,0)="0",0,2),"")</f>
        <v>0</v>
      </c>
      <c r="BA637" s="4" t="str">
        <f>IFERROR(IF(VALUE(IFERROR(VLOOKUP(A637,raw!CB1:CD100000,2,0),""))=0,"","x"),IFERROR(VLOOKUP(A637,raw!CB1:CD100000,2,0),""))</f>
        <v>0</v>
      </c>
      <c r="BB637" s="4" t="str">
        <f>IFERROR(IF(VLOOKUP(A637,raw!CE1:CG100000,2,0)="0",0,2),"")</f>
        <v>0</v>
      </c>
      <c r="BC637" s="4" t="str">
        <f>IFERROR(IF(VLOOKUP(A637,raw!CH1:CJ100000,2,0)="0",0,2),"")</f>
        <v>0</v>
      </c>
      <c r="BD637" s="4" t="str">
        <f>IF(IFERROR(VLOOKUP(A637,raw!CH1:CK100000,3,0),0)=0, "" , HYPERLINK(VLOOKUP(A637,raw!CH1:CK100000,3,0),"Foto") )</f>
        <v>0</v>
      </c>
      <c r="BE637" s="4" t="str">
        <f>IFERROR(IF(VLOOKUP(A637,raw!CL1:CN100000,2,0)="0",0,2),"")</f>
        <v>0</v>
      </c>
      <c r="BF637" s="4" t="str">
        <f>IFERROR(IF(VLOOKUP(A637,raw!CL1:CO100000,3,0)="0",0,2),"")</f>
        <v>0</v>
      </c>
      <c r="BG637" s="4" t="str">
        <f>IFERROR(IF(VLOOKUP(A637,raw!CL1:CP100000,4,0)="0",0,2),"")</f>
        <v>0</v>
      </c>
      <c r="BH637" s="4" t="str">
        <f>IFERROR(IF(VLOOKUP(A637,raw!CL1:CQ100000,5,0)="0",0,2),"")</f>
        <v>0</v>
      </c>
      <c r="BI637" s="4" t="str">
        <f>IFERROR(IF(VLOOKUP(A637,raw!CL1:CR100000,6,0)="0",0,2),"")</f>
        <v>0</v>
      </c>
      <c r="BJ637" s="4" t="str">
        <f>IFERROR(IF(VLOOKUP(A637,raw!CL1:CS100000,7,0)="0",0,2),"")</f>
        <v>0</v>
      </c>
      <c r="BK637" s="4" t="str">
        <f>IFERROR(IF(VLOOKUP(A637,raw!CT1:CV100000,2,0)="0",0,2),"")</f>
        <v>0</v>
      </c>
      <c r="BL637" s="4" t="str">
        <f>IFERROR(IF(VLOOKUP(A637,raw!CT1:CW100000,3,0)="0",0,2),"")</f>
        <v>0</v>
      </c>
      <c r="BM637" s="4" t="str">
        <f>IFERROR(IF(VLOOKUP(A637,raw!CT1:CX100000,4,0)="0",0,2),"")</f>
        <v>0</v>
      </c>
      <c r="BN637" s="4" t="str">
        <f>IFERROR(IF(VLOOKUP(A637,raw!CT1:CY100000,5,0)="0",0,2),"")</f>
        <v>0</v>
      </c>
      <c r="BO637" s="4" t="str">
        <f>IFERROR(IF(VLOOKUP(A637,raw!CZ1:DB100000,2,0)="0",0,2),"")</f>
        <v>0</v>
      </c>
      <c r="BP637" s="4" t="str">
        <f>IFERROR(IF(VLOOKUP(A637,raw!CZ1:DC100000,3,0)="0",0,2),"")</f>
        <v>0</v>
      </c>
      <c r="BQ637" s="4" t="str">
        <f>IFERROR(IF(VLOOKUP(A637,raw!CZ1:DD100000,4,0)="0",0,2),"")</f>
        <v>0</v>
      </c>
      <c r="BR637" s="4" t="str">
        <f>IFERROR(IF(VLOOKUP(A637,raw!CZ1:DE100000,5,0)="0",0,2),"")</f>
        <v>0</v>
      </c>
      <c r="BS637" s="4" t="str">
        <f>IFERROR(IF(VLOOKUP(A637,raw!CZ1:DF100000,6,0)="0",0,2),"")</f>
        <v>0</v>
      </c>
      <c r="BT637" s="4" t="str">
        <f>IFERROR(IF(VLOOKUP(A637,raw!CZ1:DG100000,7,0)="0",0,2),"")</f>
        <v>0</v>
      </c>
      <c r="BU637" s="4" t="str">
        <f>IFERROR(IF(VLOOKUP(A637,raw!CZ1:DH100000,8,0)="0",0,2),"")</f>
        <v>0</v>
      </c>
      <c r="BV637" s="4" t="str">
        <f>IFERROR(IF(VALUE(IFERROR(VLOOKUP(A637,raw!CZ1:DI100000,9,0),""))=0,"","x"),IFERROR(VLOOKUP(A637,raw!CZ1:DI100000,9,0),""))</f>
        <v>0</v>
      </c>
      <c r="BW637" s="4" t="str">
        <f>IFERROR(IF(VLOOKUP(A637,raw!DJ1:DL100000,2,0)="0",0,2),"")</f>
        <v>0</v>
      </c>
      <c r="BX637" s="4" t="str">
        <f>IFERROR(IF(VLOOKUP(A637,raw!DJ1:DM100000,3,0)="0",0,2),"")</f>
        <v>0</v>
      </c>
      <c r="BY637" s="4" t="str">
        <f>IFERROR(IF(VLOOKUP(A637,raw!DJ1:DN100000,4,0)="0",0,2),"")</f>
        <v>0</v>
      </c>
      <c r="BZ637" s="4" t="str">
        <f>IFERROR(IF(VLOOKUP(A637,raw!DJ1:DO100000,5,0)="0",0,2),"")</f>
        <v>0</v>
      </c>
      <c r="CA637" s="4" t="str">
        <f>IFERROR(IF(VALUE(IFERROR(VLOOKUP(A637,raw!DJ1:DP100000,6,0),""))=0,"","x"),IFERROR(VLOOKUP(A637,raw!DJ1:DP100000,6,0),""))</f>
        <v>0</v>
      </c>
      <c r="CB637" s="4" t="str">
        <f>IFERROR(IF(VLOOKUP(A637,raw!DQ1:DS100000,2,0)="0",0,2),"")</f>
        <v>0</v>
      </c>
      <c r="CC637" s="4" t="str">
        <f>IFERROR(IF(VLOOKUP(A637,raw!DQ1:DT100000,3,0)="0",0,2),"")</f>
        <v>0</v>
      </c>
      <c r="CD637" s="4" t="str">
        <f>IFERROR(IF(VLOOKUP(A637,raw!DQ1:DU100000,4,0)="0",0,2),"")</f>
        <v>0</v>
      </c>
      <c r="CE637" s="4" t="str">
        <f>IFERROR(IF(VALUE(IFERROR(VLOOKUP(A637,raw!DQ1:DV100000,5,0),""))=0,"","x"),IFERROR(VLOOKUP(A637,raw!DQ1:DV100000,5,0),""))</f>
        <v>0</v>
      </c>
      <c r="CF637" s="4" t="str">
        <f>IFERROR(IF(VLOOKUP(A637,raw!DW1:DY100000,2,0)="0",0,2),"")</f>
        <v>0</v>
      </c>
      <c r="CG637" s="4" t="str">
        <f>IFERROR(IF(VALUE(IFERROR(VLOOKUP(A637,raw!DW1:DZ100000,3,0),""))=0,"","x"),IFERROR(VLOOKUP(A637,raw!DW1:DZ100000,3,0),""))</f>
        <v>0</v>
      </c>
      <c r="CH637" s="4" t="str">
        <f>IFERROR(IF(VLOOKUP(A637,raw!EA1:EC100000,2,0)="0",0,2),"")</f>
        <v>0</v>
      </c>
      <c r="CI637" s="4" t="str">
        <f>IFERROR(IF(VLOOKUP(A637,raw!ED1:EF100000,2,0)="0",0,2),"")</f>
        <v>0</v>
      </c>
      <c r="CJ637" s="4" t="str">
        <f>IFERROR(IF(VALUE(IFERROR(VLOOKUP(A637,raw!EG1:EI100000,2,0),""))=0,"","x"),IFERROR(VLOOKUP(A637,raw!EG1:EI100000,2,0),""))</f>
        <v>0</v>
      </c>
    </row>
    <row r="638" spans="1:88">
      <c r="A638" s="3">
        <v>420</v>
      </c>
      <c r="B638" s="3" t="s">
        <v>5698</v>
      </c>
      <c r="C638" s="3" t="s">
        <v>5699</v>
      </c>
      <c r="D638" s="4" t="s">
        <v>5700</v>
      </c>
      <c r="E638" s="4" t="s">
        <v>5578</v>
      </c>
      <c r="F638" s="4" t="s">
        <v>5701</v>
      </c>
      <c r="G638" s="4" t="s">
        <v>5702</v>
      </c>
      <c r="H638" s="4" t="s">
        <v>3087</v>
      </c>
      <c r="I638" s="4" t="str">
        <f>IFERROR(IF(VLOOKUP(A638,raw!B1:D100000,2,0)="0",0,2),"")</f>
        <v>0</v>
      </c>
      <c r="J638" s="4" t="str">
        <f>IFERROR(IF(VLOOKUP(A638,raw!B1:E100000,3,0)="0",0,2),"")</f>
        <v>0</v>
      </c>
      <c r="K638" s="4" t="str">
        <f>IFERROR(IF(VLOOKUP(A638,raw!B1:F100000,4,0)="0",0,2),"")</f>
        <v>0</v>
      </c>
      <c r="L638" s="4" t="str">
        <f>IFERROR(IF(VLOOKUP(A638,raw!B1:G100000,5,0)="0",0,2),"")</f>
        <v>0</v>
      </c>
      <c r="M638" s="4" t="str">
        <f>IFERROR(IF(VLOOKUP(A638,raw!B1:H100000,6,0)="0",0,2),"")</f>
        <v>0</v>
      </c>
      <c r="N638" s="4" t="str">
        <f>IFERROR(IF(VLOOKUP(A638,raw!B1:I100000,7,0)="0",0,2),"")</f>
        <v>0</v>
      </c>
      <c r="O638" s="4" t="str">
        <f>IFERROR(IF(VLOOKUP(A638,raw!J1:L100000,2,0)="0",0,2),"")</f>
        <v>0</v>
      </c>
      <c r="P638" s="4" t="str">
        <f>IFERROR(IF(VALUE(IFERROR(VLOOKUP(A638,raw!J1:M100000,3,0),""))=0,"","x"),IFERROR(VLOOKUP(A638,raw!J1:M100000,3,0),""))</f>
        <v>0</v>
      </c>
      <c r="Q638" s="4" t="str">
        <f>IF(IFERROR(VLOOKUP(A638,raw!J1:N100000,4,0),0)=0, "" , HYPERLINK(VLOOKUP(A638,raw!J1:N100000,4,0),"Foto") )</f>
        <v>0</v>
      </c>
      <c r="R638" s="4" t="str">
        <f>IFERROR(IF(VLOOKUP(A638,raw!O1:Q100000,2,0)="0",0,2),"")</f>
        <v>0</v>
      </c>
      <c r="S638" s="4" t="str">
        <f>IFERROR(IF(VALUE(IFERROR(VLOOKUP(A638,raw!O1:R100000,3,0),""))=0,"","x"),IFERROR(VLOOKUP(A638,raw!O1:R100000,3,0),""))</f>
        <v>0</v>
      </c>
      <c r="T638" s="4" t="str">
        <f>IFERROR(IF(VLOOKUP(A638,raw!S1:U100000,2,0)="0",0,2),"")</f>
        <v>0</v>
      </c>
      <c r="U638" s="4" t="str">
        <f>IF(IFERROR(VLOOKUP(A638,raw!S1:V100000,3,0),0)=0, "" , HYPERLINK(VLOOKUP(A638,raw!S1:V100000,3,0),"Foto") )</f>
        <v>0</v>
      </c>
      <c r="V638" s="4" t="str">
        <f>IFERROR(IF(VLOOKUP(A638,raw!W1:Y100000,2,0)="0",0,2),"")</f>
        <v>0</v>
      </c>
      <c r="W638" s="4" t="str">
        <f>IFERROR(IF(VALUE(IFERROR(VLOOKUP(A638,raw!W1:Z100000,3,0),""))=0,"","x"),IFERROR(VLOOKUP(A638,raw!W1:Z100000,3,0),""))</f>
        <v>0</v>
      </c>
      <c r="X638" s="4" t="str">
        <f>IF(IFERROR(VLOOKUP(A638,raw!W1:AA100000,4,0),0)=0, "" , HYPERLINK(VLOOKUP(A638,raw!W1:AA100000,4,0),"Foto") )</f>
        <v>0</v>
      </c>
      <c r="Y638" s="4" t="str">
        <f>IFERROR(IF(VLOOKUP(A638,raw!AB1:AD100000,2,0)="0",0,2),"")</f>
        <v>0</v>
      </c>
      <c r="Z638" s="4" t="str">
        <f>IFERROR(IF(VALUE(IFERROR(VLOOKUP(A638,raw!AB1:AE100000,3,0),""))=0,"","x"),IFERROR(VLOOKUP(A638,raw!AB1:AE100000,3,0),""))</f>
        <v>0</v>
      </c>
      <c r="AA638" s="4" t="str">
        <f>IFERROR(IF(VLOOKUP(A638,raw!AF1:AH100000,2,0)="0",0,2),"")</f>
        <v>0</v>
      </c>
      <c r="AB638" s="4" t="str">
        <f>IFERROR(IF(VALUE(IFERROR(VLOOKUP(A638,raw!AF1:AI100000,3,0),""))=0,"","x"),IFERROR(VLOOKUP(A638,raw!AF1:AI100000,3,0),""))</f>
        <v>0</v>
      </c>
      <c r="AC638" s="4" t="str">
        <f>IFERROR(IF(VLOOKUP(A638,raw!AJ1:AL100000,2,0)="0",0,2),"")</f>
        <v>0</v>
      </c>
      <c r="AD638" s="4" t="str">
        <f>IFERROR(IF(VLOOKUP(A638,raw!AM1:AO100000,2,0)="0",0,2),"")</f>
        <v>0</v>
      </c>
      <c r="AE638" s="4" t="str">
        <f>IFERROR(IF(VLOOKUP(A638,raw!AM1:AP100000,3,0)="0",0,2),"")</f>
        <v>0</v>
      </c>
      <c r="AF638" s="4" t="str">
        <f>IFERROR(IF(VLOOKUP(A638,raw!AM1:AQ100000,4,0)="0",0,2),"")</f>
        <v>0</v>
      </c>
      <c r="AG638" s="4" t="str">
        <f>IFERROR(IF(VLOOKUP(A638,raw!AM1:AR100000,5,0)="0",0,2),"")</f>
        <v>0</v>
      </c>
      <c r="AH638" s="4" t="str">
        <f>IFERROR(IF(VLOOKUP(A638,raw!AS1:AU100000,2,0)="0",0,2),"")</f>
        <v>0</v>
      </c>
      <c r="AI638" s="4" t="str">
        <f>IFERROR(IF(VLOOKUP(A638,raw!AS1:AV100000,3,0)="0",0,2),"")</f>
        <v>0</v>
      </c>
      <c r="AJ638" s="4" t="str">
        <f>IFERROR(IF(VLOOKUP(A638,raw!AS1:AW100000,4,0)="0",0,2),"")</f>
        <v>0</v>
      </c>
      <c r="AK638" s="4" t="str">
        <f>IFERROR(IF(VLOOKUP(A638,raw!AS1:AX100000,5,0)="0",0,2),"")</f>
        <v>0</v>
      </c>
      <c r="AL638" s="4" t="str">
        <f>IFERROR(IF(VLOOKUP(A638,raw!AY1:BA100000,2,0)="0",0,2),"")</f>
        <v>0</v>
      </c>
      <c r="AM638" s="4" t="str">
        <f>IFERROR(IF(VLOOKUP(A638,raw!AY1:BB100000,3,0)="0",0,2),"")</f>
        <v>0</v>
      </c>
      <c r="AN638" s="4" t="str">
        <f>IFERROR(IF(VLOOKUP(A638,raw!AY1:BC100000,4,0)="0",0,2),"")</f>
        <v>0</v>
      </c>
      <c r="AO638" s="4" t="str">
        <f>IFERROR(IF(VLOOKUP(A638,raw!AY1:BD100000,5,0)="0",0,2),"")</f>
        <v>0</v>
      </c>
      <c r="AP638" s="4" t="str">
        <f>IFERROR(IF(VLOOKUP(A638,raw!BE1:BG100000,2,0)="0",0,2),"")</f>
        <v>0</v>
      </c>
      <c r="AQ638" s="4" t="str">
        <f>IFERROR(IF(VLOOKUP(A638,raw!BH1:BJ100000,2,0)="0",0,2),"")</f>
        <v>0</v>
      </c>
      <c r="AR638" s="4" t="str">
        <f>IFERROR(IF(VLOOKUP(A638,raw!BK1:BM100000,2,0)="0",0,2),"")</f>
        <v>0</v>
      </c>
      <c r="AS638" s="4" t="str">
        <f>IFERROR(IF(VLOOKUP(A638,raw!BK1:BN100000,3,0)="0",0,2),"")</f>
        <v>0</v>
      </c>
      <c r="AT638" s="4" t="str">
        <f>IFERROR(IF(VLOOKUP(A638,raw!BK1:BO100000,4,0)="0",0,2),"")</f>
        <v>0</v>
      </c>
      <c r="AU638" s="4" t="str">
        <f>IFERROR(IF(VLOOKUP(A638,raw!BP1:BR100000,2,0)="0",0,2),"")</f>
        <v>0</v>
      </c>
      <c r="AV638" s="4" t="str">
        <f>IFERROR(IF(VLOOKUP(A638,raw!BP1:BS100000,3,0)="0",0,2),"")</f>
        <v>0</v>
      </c>
      <c r="AW638" s="4" t="str">
        <f>IFERROR(IF(VLOOKUP(A638,raw!BP1:BT100000,4,0)="0",0,2),"")</f>
        <v>0</v>
      </c>
      <c r="AX638" s="4" t="str">
        <f>IFERROR(IF(VLOOKUP(A638,raw!BU1:BW100000,2,0)="0",0,2),"")</f>
        <v>0</v>
      </c>
      <c r="AY638" s="4" t="str">
        <f>IFERROR(IF(VLOOKUP(A638,raw!BU1:BX100000,3,0)="0",0,2),"")</f>
        <v>0</v>
      </c>
      <c r="AZ638" s="4" t="str">
        <f>IFERROR(IF(VLOOKUP(A638,raw!BY1:CA100000,2,0)="0",0,2),"")</f>
        <v>0</v>
      </c>
      <c r="BA638" s="4" t="str">
        <f>IFERROR(IF(VALUE(IFERROR(VLOOKUP(A638,raw!CB1:CD100000,2,0),""))=0,"","x"),IFERROR(VLOOKUP(A638,raw!CB1:CD100000,2,0),""))</f>
        <v>0</v>
      </c>
      <c r="BB638" s="4" t="str">
        <f>IFERROR(IF(VLOOKUP(A638,raw!CE1:CG100000,2,0)="0",0,2),"")</f>
        <v>0</v>
      </c>
      <c r="BC638" s="4" t="str">
        <f>IFERROR(IF(VLOOKUP(A638,raw!CH1:CJ100000,2,0)="0",0,2),"")</f>
        <v>0</v>
      </c>
      <c r="BD638" s="4" t="str">
        <f>IF(IFERROR(VLOOKUP(A638,raw!CH1:CK100000,3,0),0)=0, "" , HYPERLINK(VLOOKUP(A638,raw!CH1:CK100000,3,0),"Foto") )</f>
        <v>0</v>
      </c>
      <c r="BE638" s="4" t="str">
        <f>IFERROR(IF(VLOOKUP(A638,raw!CL1:CN100000,2,0)="0",0,2),"")</f>
        <v>0</v>
      </c>
      <c r="BF638" s="4" t="str">
        <f>IFERROR(IF(VLOOKUP(A638,raw!CL1:CO100000,3,0)="0",0,2),"")</f>
        <v>0</v>
      </c>
      <c r="BG638" s="4" t="str">
        <f>IFERROR(IF(VLOOKUP(A638,raw!CL1:CP100000,4,0)="0",0,2),"")</f>
        <v>0</v>
      </c>
      <c r="BH638" s="4" t="str">
        <f>IFERROR(IF(VLOOKUP(A638,raw!CL1:CQ100000,5,0)="0",0,2),"")</f>
        <v>0</v>
      </c>
      <c r="BI638" s="4" t="str">
        <f>IFERROR(IF(VLOOKUP(A638,raw!CL1:CR100000,6,0)="0",0,2),"")</f>
        <v>0</v>
      </c>
      <c r="BJ638" s="4" t="str">
        <f>IFERROR(IF(VLOOKUP(A638,raw!CL1:CS100000,7,0)="0",0,2),"")</f>
        <v>0</v>
      </c>
      <c r="BK638" s="4" t="str">
        <f>IFERROR(IF(VLOOKUP(A638,raw!CT1:CV100000,2,0)="0",0,2),"")</f>
        <v>0</v>
      </c>
      <c r="BL638" s="4" t="str">
        <f>IFERROR(IF(VLOOKUP(A638,raw!CT1:CW100000,3,0)="0",0,2),"")</f>
        <v>0</v>
      </c>
      <c r="BM638" s="4" t="str">
        <f>IFERROR(IF(VLOOKUP(A638,raw!CT1:CX100000,4,0)="0",0,2),"")</f>
        <v>0</v>
      </c>
      <c r="BN638" s="4" t="str">
        <f>IFERROR(IF(VLOOKUP(A638,raw!CT1:CY100000,5,0)="0",0,2),"")</f>
        <v>0</v>
      </c>
      <c r="BO638" s="4" t="str">
        <f>IFERROR(IF(VLOOKUP(A638,raw!CZ1:DB100000,2,0)="0",0,2),"")</f>
        <v>0</v>
      </c>
      <c r="BP638" s="4" t="str">
        <f>IFERROR(IF(VLOOKUP(A638,raw!CZ1:DC100000,3,0)="0",0,2),"")</f>
        <v>0</v>
      </c>
      <c r="BQ638" s="4" t="str">
        <f>IFERROR(IF(VLOOKUP(A638,raw!CZ1:DD100000,4,0)="0",0,2),"")</f>
        <v>0</v>
      </c>
      <c r="BR638" s="4" t="str">
        <f>IFERROR(IF(VLOOKUP(A638,raw!CZ1:DE100000,5,0)="0",0,2),"")</f>
        <v>0</v>
      </c>
      <c r="BS638" s="4" t="str">
        <f>IFERROR(IF(VLOOKUP(A638,raw!CZ1:DF100000,6,0)="0",0,2),"")</f>
        <v>0</v>
      </c>
      <c r="BT638" s="4" t="str">
        <f>IFERROR(IF(VLOOKUP(A638,raw!CZ1:DG100000,7,0)="0",0,2),"")</f>
        <v>0</v>
      </c>
      <c r="BU638" s="4" t="str">
        <f>IFERROR(IF(VLOOKUP(A638,raw!CZ1:DH100000,8,0)="0",0,2),"")</f>
        <v>0</v>
      </c>
      <c r="BV638" s="4" t="str">
        <f>IFERROR(IF(VALUE(IFERROR(VLOOKUP(A638,raw!CZ1:DI100000,9,0),""))=0,"","x"),IFERROR(VLOOKUP(A638,raw!CZ1:DI100000,9,0),""))</f>
        <v>0</v>
      </c>
      <c r="BW638" s="4" t="str">
        <f>IFERROR(IF(VLOOKUP(A638,raw!DJ1:DL100000,2,0)="0",0,2),"")</f>
        <v>0</v>
      </c>
      <c r="BX638" s="4" t="str">
        <f>IFERROR(IF(VLOOKUP(A638,raw!DJ1:DM100000,3,0)="0",0,2),"")</f>
        <v>0</v>
      </c>
      <c r="BY638" s="4" t="str">
        <f>IFERROR(IF(VLOOKUP(A638,raw!DJ1:DN100000,4,0)="0",0,2),"")</f>
        <v>0</v>
      </c>
      <c r="BZ638" s="4" t="str">
        <f>IFERROR(IF(VLOOKUP(A638,raw!DJ1:DO100000,5,0)="0",0,2),"")</f>
        <v>0</v>
      </c>
      <c r="CA638" s="4" t="str">
        <f>IFERROR(IF(VALUE(IFERROR(VLOOKUP(A638,raw!DJ1:DP100000,6,0),""))=0,"","x"),IFERROR(VLOOKUP(A638,raw!DJ1:DP100000,6,0),""))</f>
        <v>0</v>
      </c>
      <c r="CB638" s="4" t="str">
        <f>IFERROR(IF(VLOOKUP(A638,raw!DQ1:DS100000,2,0)="0",0,2),"")</f>
        <v>0</v>
      </c>
      <c r="CC638" s="4" t="str">
        <f>IFERROR(IF(VLOOKUP(A638,raw!DQ1:DT100000,3,0)="0",0,2),"")</f>
        <v>0</v>
      </c>
      <c r="CD638" s="4" t="str">
        <f>IFERROR(IF(VLOOKUP(A638,raw!DQ1:DU100000,4,0)="0",0,2),"")</f>
        <v>0</v>
      </c>
      <c r="CE638" s="4" t="str">
        <f>IFERROR(IF(VALUE(IFERROR(VLOOKUP(A638,raw!DQ1:DV100000,5,0),""))=0,"","x"),IFERROR(VLOOKUP(A638,raw!DQ1:DV100000,5,0),""))</f>
        <v>0</v>
      </c>
      <c r="CF638" s="4" t="str">
        <f>IFERROR(IF(VLOOKUP(A638,raw!DW1:DY100000,2,0)="0",0,2),"")</f>
        <v>0</v>
      </c>
      <c r="CG638" s="4" t="str">
        <f>IFERROR(IF(VALUE(IFERROR(VLOOKUP(A638,raw!DW1:DZ100000,3,0),""))=0,"","x"),IFERROR(VLOOKUP(A638,raw!DW1:DZ100000,3,0),""))</f>
        <v>0</v>
      </c>
      <c r="CH638" s="4" t="str">
        <f>IFERROR(IF(VLOOKUP(A638,raw!EA1:EC100000,2,0)="0",0,2),"")</f>
        <v>0</v>
      </c>
      <c r="CI638" s="4" t="str">
        <f>IFERROR(IF(VLOOKUP(A638,raw!ED1:EF100000,2,0)="0",0,2),"")</f>
        <v>0</v>
      </c>
      <c r="CJ638" s="4" t="str">
        <f>IFERROR(IF(VALUE(IFERROR(VLOOKUP(A638,raw!EG1:EI100000,2,0),""))=0,"","x"),IFERROR(VLOOKUP(A638,raw!EG1:EI100000,2,0),""))</f>
        <v>0</v>
      </c>
    </row>
    <row r="639" spans="1:88">
      <c r="A639" s="3">
        <v>458</v>
      </c>
      <c r="B639" s="3" t="s">
        <v>5703</v>
      </c>
      <c r="C639" s="3" t="s">
        <v>5704</v>
      </c>
      <c r="D639" s="4" t="s">
        <v>5705</v>
      </c>
      <c r="E639" s="4" t="s">
        <v>5578</v>
      </c>
      <c r="F639" s="4" t="s">
        <v>5701</v>
      </c>
      <c r="G639" s="4" t="s">
        <v>5706</v>
      </c>
      <c r="H639" s="4" t="s">
        <v>3108</v>
      </c>
      <c r="I639" s="4" t="str">
        <f>IFERROR(IF(VLOOKUP(A639,raw!B1:D100000,2,0)="0",0,2),"")</f>
        <v>0</v>
      </c>
      <c r="J639" s="4" t="str">
        <f>IFERROR(IF(VLOOKUP(A639,raw!B1:E100000,3,0)="0",0,2),"")</f>
        <v>0</v>
      </c>
      <c r="K639" s="4" t="str">
        <f>IFERROR(IF(VLOOKUP(A639,raw!B1:F100000,4,0)="0",0,2),"")</f>
        <v>0</v>
      </c>
      <c r="L639" s="4" t="str">
        <f>IFERROR(IF(VLOOKUP(A639,raw!B1:G100000,5,0)="0",0,2),"")</f>
        <v>0</v>
      </c>
      <c r="M639" s="4" t="str">
        <f>IFERROR(IF(VLOOKUP(A639,raw!B1:H100000,6,0)="0",0,2),"")</f>
        <v>0</v>
      </c>
      <c r="N639" s="4" t="str">
        <f>IFERROR(IF(VLOOKUP(A639,raw!B1:I100000,7,0)="0",0,2),"")</f>
        <v>0</v>
      </c>
      <c r="O639" s="4" t="str">
        <f>IFERROR(IF(VLOOKUP(A639,raw!J1:L100000,2,0)="0",0,2),"")</f>
        <v>0</v>
      </c>
      <c r="P639" s="4" t="str">
        <f>IFERROR(IF(VALUE(IFERROR(VLOOKUP(A639,raw!J1:M100000,3,0),""))=0,"","x"),IFERROR(VLOOKUP(A639,raw!J1:M100000,3,0),""))</f>
        <v>0</v>
      </c>
      <c r="Q639" s="4" t="str">
        <f>IF(IFERROR(VLOOKUP(A639,raw!J1:N100000,4,0),0)=0, "" , HYPERLINK(VLOOKUP(A639,raw!J1:N100000,4,0),"Foto") )</f>
        <v>0</v>
      </c>
      <c r="R639" s="4" t="str">
        <f>IFERROR(IF(VLOOKUP(A639,raw!O1:Q100000,2,0)="0",0,2),"")</f>
        <v>0</v>
      </c>
      <c r="S639" s="4" t="str">
        <f>IFERROR(IF(VALUE(IFERROR(VLOOKUP(A639,raw!O1:R100000,3,0),""))=0,"","x"),IFERROR(VLOOKUP(A639,raw!O1:R100000,3,0),""))</f>
        <v>0</v>
      </c>
      <c r="T639" s="4" t="str">
        <f>IFERROR(IF(VLOOKUP(A639,raw!S1:U100000,2,0)="0",0,2),"")</f>
        <v>0</v>
      </c>
      <c r="U639" s="4" t="str">
        <f>IF(IFERROR(VLOOKUP(A639,raw!S1:V100000,3,0),0)=0, "" , HYPERLINK(VLOOKUP(A639,raw!S1:V100000,3,0),"Foto") )</f>
        <v>0</v>
      </c>
      <c r="V639" s="4" t="str">
        <f>IFERROR(IF(VLOOKUP(A639,raw!W1:Y100000,2,0)="0",0,2),"")</f>
        <v>0</v>
      </c>
      <c r="W639" s="4" t="str">
        <f>IFERROR(IF(VALUE(IFERROR(VLOOKUP(A639,raw!W1:Z100000,3,0),""))=0,"","x"),IFERROR(VLOOKUP(A639,raw!W1:Z100000,3,0),""))</f>
        <v>0</v>
      </c>
      <c r="X639" s="4" t="str">
        <f>IF(IFERROR(VLOOKUP(A639,raw!W1:AA100000,4,0),0)=0, "" , HYPERLINK(VLOOKUP(A639,raw!W1:AA100000,4,0),"Foto") )</f>
        <v>0</v>
      </c>
      <c r="Y639" s="4" t="str">
        <f>IFERROR(IF(VLOOKUP(A639,raw!AB1:AD100000,2,0)="0",0,2),"")</f>
        <v>0</v>
      </c>
      <c r="Z639" s="4" t="str">
        <f>IFERROR(IF(VALUE(IFERROR(VLOOKUP(A639,raw!AB1:AE100000,3,0),""))=0,"","x"),IFERROR(VLOOKUP(A639,raw!AB1:AE100000,3,0),""))</f>
        <v>0</v>
      </c>
      <c r="AA639" s="4" t="str">
        <f>IFERROR(IF(VLOOKUP(A639,raw!AF1:AH100000,2,0)="0",0,2),"")</f>
        <v>0</v>
      </c>
      <c r="AB639" s="4" t="str">
        <f>IFERROR(IF(VALUE(IFERROR(VLOOKUP(A639,raw!AF1:AI100000,3,0),""))=0,"","x"),IFERROR(VLOOKUP(A639,raw!AF1:AI100000,3,0),""))</f>
        <v>0</v>
      </c>
      <c r="AC639" s="4" t="str">
        <f>IFERROR(IF(VLOOKUP(A639,raw!AJ1:AL100000,2,0)="0",0,2),"")</f>
        <v>0</v>
      </c>
      <c r="AD639" s="4" t="str">
        <f>IFERROR(IF(VLOOKUP(A639,raw!AM1:AO100000,2,0)="0",0,2),"")</f>
        <v>0</v>
      </c>
      <c r="AE639" s="4" t="str">
        <f>IFERROR(IF(VLOOKUP(A639,raw!AM1:AP100000,3,0)="0",0,2),"")</f>
        <v>0</v>
      </c>
      <c r="AF639" s="4" t="str">
        <f>IFERROR(IF(VLOOKUP(A639,raw!AM1:AQ100000,4,0)="0",0,2),"")</f>
        <v>0</v>
      </c>
      <c r="AG639" s="4" t="str">
        <f>IFERROR(IF(VLOOKUP(A639,raw!AM1:AR100000,5,0)="0",0,2),"")</f>
        <v>0</v>
      </c>
      <c r="AH639" s="4" t="str">
        <f>IFERROR(IF(VLOOKUP(A639,raw!AS1:AU100000,2,0)="0",0,2),"")</f>
        <v>0</v>
      </c>
      <c r="AI639" s="4" t="str">
        <f>IFERROR(IF(VLOOKUP(A639,raw!AS1:AV100000,3,0)="0",0,2),"")</f>
        <v>0</v>
      </c>
      <c r="AJ639" s="4" t="str">
        <f>IFERROR(IF(VLOOKUP(A639,raw!AS1:AW100000,4,0)="0",0,2),"")</f>
        <v>0</v>
      </c>
      <c r="AK639" s="4" t="str">
        <f>IFERROR(IF(VLOOKUP(A639,raw!AS1:AX100000,5,0)="0",0,2),"")</f>
        <v>0</v>
      </c>
      <c r="AL639" s="4" t="str">
        <f>IFERROR(IF(VLOOKUP(A639,raw!AY1:BA100000,2,0)="0",0,2),"")</f>
        <v>0</v>
      </c>
      <c r="AM639" s="4" t="str">
        <f>IFERROR(IF(VLOOKUP(A639,raw!AY1:BB100000,3,0)="0",0,2),"")</f>
        <v>0</v>
      </c>
      <c r="AN639" s="4" t="str">
        <f>IFERROR(IF(VLOOKUP(A639,raw!AY1:BC100000,4,0)="0",0,2),"")</f>
        <v>0</v>
      </c>
      <c r="AO639" s="4" t="str">
        <f>IFERROR(IF(VLOOKUP(A639,raw!AY1:BD100000,5,0)="0",0,2),"")</f>
        <v>0</v>
      </c>
      <c r="AP639" s="4" t="str">
        <f>IFERROR(IF(VLOOKUP(A639,raw!BE1:BG100000,2,0)="0",0,2),"")</f>
        <v>0</v>
      </c>
      <c r="AQ639" s="4" t="str">
        <f>IFERROR(IF(VLOOKUP(A639,raw!BH1:BJ100000,2,0)="0",0,2),"")</f>
        <v>0</v>
      </c>
      <c r="AR639" s="4" t="str">
        <f>IFERROR(IF(VLOOKUP(A639,raw!BK1:BM100000,2,0)="0",0,2),"")</f>
        <v>0</v>
      </c>
      <c r="AS639" s="4" t="str">
        <f>IFERROR(IF(VLOOKUP(A639,raw!BK1:BN100000,3,0)="0",0,2),"")</f>
        <v>0</v>
      </c>
      <c r="AT639" s="4" t="str">
        <f>IFERROR(IF(VLOOKUP(A639,raw!BK1:BO100000,4,0)="0",0,2),"")</f>
        <v>0</v>
      </c>
      <c r="AU639" s="4" t="str">
        <f>IFERROR(IF(VLOOKUP(A639,raw!BP1:BR100000,2,0)="0",0,2),"")</f>
        <v>0</v>
      </c>
      <c r="AV639" s="4" t="str">
        <f>IFERROR(IF(VLOOKUP(A639,raw!BP1:BS100000,3,0)="0",0,2),"")</f>
        <v>0</v>
      </c>
      <c r="AW639" s="4" t="str">
        <f>IFERROR(IF(VLOOKUP(A639,raw!BP1:BT100000,4,0)="0",0,2),"")</f>
        <v>0</v>
      </c>
      <c r="AX639" s="4" t="str">
        <f>IFERROR(IF(VLOOKUP(A639,raw!BU1:BW100000,2,0)="0",0,2),"")</f>
        <v>0</v>
      </c>
      <c r="AY639" s="4" t="str">
        <f>IFERROR(IF(VLOOKUP(A639,raw!BU1:BX100000,3,0)="0",0,2),"")</f>
        <v>0</v>
      </c>
      <c r="AZ639" s="4" t="str">
        <f>IFERROR(IF(VLOOKUP(A639,raw!BY1:CA100000,2,0)="0",0,2),"")</f>
        <v>0</v>
      </c>
      <c r="BA639" s="4" t="str">
        <f>IFERROR(IF(VALUE(IFERROR(VLOOKUP(A639,raw!CB1:CD100000,2,0),""))=0,"","x"),IFERROR(VLOOKUP(A639,raw!CB1:CD100000,2,0),""))</f>
        <v>0</v>
      </c>
      <c r="BB639" s="4" t="str">
        <f>IFERROR(IF(VLOOKUP(A639,raw!CE1:CG100000,2,0)="0",0,2),"")</f>
        <v>0</v>
      </c>
      <c r="BC639" s="4" t="str">
        <f>IFERROR(IF(VLOOKUP(A639,raw!CH1:CJ100000,2,0)="0",0,2),"")</f>
        <v>0</v>
      </c>
      <c r="BD639" s="4" t="str">
        <f>IF(IFERROR(VLOOKUP(A639,raw!CH1:CK100000,3,0),0)=0, "" , HYPERLINK(VLOOKUP(A639,raw!CH1:CK100000,3,0),"Foto") )</f>
        <v>0</v>
      </c>
      <c r="BE639" s="4" t="str">
        <f>IFERROR(IF(VLOOKUP(A639,raw!CL1:CN100000,2,0)="0",0,2),"")</f>
        <v>0</v>
      </c>
      <c r="BF639" s="4" t="str">
        <f>IFERROR(IF(VLOOKUP(A639,raw!CL1:CO100000,3,0)="0",0,2),"")</f>
        <v>0</v>
      </c>
      <c r="BG639" s="4" t="str">
        <f>IFERROR(IF(VLOOKUP(A639,raw!CL1:CP100000,4,0)="0",0,2),"")</f>
        <v>0</v>
      </c>
      <c r="BH639" s="4" t="str">
        <f>IFERROR(IF(VLOOKUP(A639,raw!CL1:CQ100000,5,0)="0",0,2),"")</f>
        <v>0</v>
      </c>
      <c r="BI639" s="4" t="str">
        <f>IFERROR(IF(VLOOKUP(A639,raw!CL1:CR100000,6,0)="0",0,2),"")</f>
        <v>0</v>
      </c>
      <c r="BJ639" s="4" t="str">
        <f>IFERROR(IF(VLOOKUP(A639,raw!CL1:CS100000,7,0)="0",0,2),"")</f>
        <v>0</v>
      </c>
      <c r="BK639" s="4" t="str">
        <f>IFERROR(IF(VLOOKUP(A639,raw!CT1:CV100000,2,0)="0",0,2),"")</f>
        <v>0</v>
      </c>
      <c r="BL639" s="4" t="str">
        <f>IFERROR(IF(VLOOKUP(A639,raw!CT1:CW100000,3,0)="0",0,2),"")</f>
        <v>0</v>
      </c>
      <c r="BM639" s="4" t="str">
        <f>IFERROR(IF(VLOOKUP(A639,raw!CT1:CX100000,4,0)="0",0,2),"")</f>
        <v>0</v>
      </c>
      <c r="BN639" s="4" t="str">
        <f>IFERROR(IF(VLOOKUP(A639,raw!CT1:CY100000,5,0)="0",0,2),"")</f>
        <v>0</v>
      </c>
      <c r="BO639" s="4" t="str">
        <f>IFERROR(IF(VLOOKUP(A639,raw!CZ1:DB100000,2,0)="0",0,2),"")</f>
        <v>0</v>
      </c>
      <c r="BP639" s="4" t="str">
        <f>IFERROR(IF(VLOOKUP(A639,raw!CZ1:DC100000,3,0)="0",0,2),"")</f>
        <v>0</v>
      </c>
      <c r="BQ639" s="4" t="str">
        <f>IFERROR(IF(VLOOKUP(A639,raw!CZ1:DD100000,4,0)="0",0,2),"")</f>
        <v>0</v>
      </c>
      <c r="BR639" s="4" t="str">
        <f>IFERROR(IF(VLOOKUP(A639,raw!CZ1:DE100000,5,0)="0",0,2),"")</f>
        <v>0</v>
      </c>
      <c r="BS639" s="4" t="str">
        <f>IFERROR(IF(VLOOKUP(A639,raw!CZ1:DF100000,6,0)="0",0,2),"")</f>
        <v>0</v>
      </c>
      <c r="BT639" s="4" t="str">
        <f>IFERROR(IF(VLOOKUP(A639,raw!CZ1:DG100000,7,0)="0",0,2),"")</f>
        <v>0</v>
      </c>
      <c r="BU639" s="4" t="str">
        <f>IFERROR(IF(VLOOKUP(A639,raw!CZ1:DH100000,8,0)="0",0,2),"")</f>
        <v>0</v>
      </c>
      <c r="BV639" s="4" t="str">
        <f>IFERROR(IF(VALUE(IFERROR(VLOOKUP(A639,raw!CZ1:DI100000,9,0),""))=0,"","x"),IFERROR(VLOOKUP(A639,raw!CZ1:DI100000,9,0),""))</f>
        <v>0</v>
      </c>
      <c r="BW639" s="4" t="str">
        <f>IFERROR(IF(VLOOKUP(A639,raw!DJ1:DL100000,2,0)="0",0,2),"")</f>
        <v>0</v>
      </c>
      <c r="BX639" s="4" t="str">
        <f>IFERROR(IF(VLOOKUP(A639,raw!DJ1:DM100000,3,0)="0",0,2),"")</f>
        <v>0</v>
      </c>
      <c r="BY639" s="4" t="str">
        <f>IFERROR(IF(VLOOKUP(A639,raw!DJ1:DN100000,4,0)="0",0,2),"")</f>
        <v>0</v>
      </c>
      <c r="BZ639" s="4" t="str">
        <f>IFERROR(IF(VLOOKUP(A639,raw!DJ1:DO100000,5,0)="0",0,2),"")</f>
        <v>0</v>
      </c>
      <c r="CA639" s="4" t="str">
        <f>IFERROR(IF(VALUE(IFERROR(VLOOKUP(A639,raw!DJ1:DP100000,6,0),""))=0,"","x"),IFERROR(VLOOKUP(A639,raw!DJ1:DP100000,6,0),""))</f>
        <v>0</v>
      </c>
      <c r="CB639" s="4" t="str">
        <f>IFERROR(IF(VLOOKUP(A639,raw!DQ1:DS100000,2,0)="0",0,2),"")</f>
        <v>0</v>
      </c>
      <c r="CC639" s="4" t="str">
        <f>IFERROR(IF(VLOOKUP(A639,raw!DQ1:DT100000,3,0)="0",0,2),"")</f>
        <v>0</v>
      </c>
      <c r="CD639" s="4" t="str">
        <f>IFERROR(IF(VLOOKUP(A639,raw!DQ1:DU100000,4,0)="0",0,2),"")</f>
        <v>0</v>
      </c>
      <c r="CE639" s="4" t="str">
        <f>IFERROR(IF(VALUE(IFERROR(VLOOKUP(A639,raw!DQ1:DV100000,5,0),""))=0,"","x"),IFERROR(VLOOKUP(A639,raw!DQ1:DV100000,5,0),""))</f>
        <v>0</v>
      </c>
      <c r="CF639" s="4" t="str">
        <f>IFERROR(IF(VLOOKUP(A639,raw!DW1:DY100000,2,0)="0",0,2),"")</f>
        <v>0</v>
      </c>
      <c r="CG639" s="4" t="str">
        <f>IFERROR(IF(VALUE(IFERROR(VLOOKUP(A639,raw!DW1:DZ100000,3,0),""))=0,"","x"),IFERROR(VLOOKUP(A639,raw!DW1:DZ100000,3,0),""))</f>
        <v>0</v>
      </c>
      <c r="CH639" s="4" t="str">
        <f>IFERROR(IF(VLOOKUP(A639,raw!EA1:EC100000,2,0)="0",0,2),"")</f>
        <v>0</v>
      </c>
      <c r="CI639" s="4" t="str">
        <f>IFERROR(IF(VLOOKUP(A639,raw!ED1:EF100000,2,0)="0",0,2),"")</f>
        <v>0</v>
      </c>
      <c r="CJ639" s="4" t="str">
        <f>IFERROR(IF(VALUE(IFERROR(VLOOKUP(A639,raw!EG1:EI100000,2,0),""))=0,"","x"),IFERROR(VLOOKUP(A639,raw!EG1:EI100000,2,0),""))</f>
        <v>0</v>
      </c>
    </row>
    <row r="640" spans="1:88">
      <c r="A640" s="3">
        <v>421</v>
      </c>
      <c r="B640" s="3" t="s">
        <v>5707</v>
      </c>
      <c r="C640" s="3" t="s">
        <v>5708</v>
      </c>
      <c r="D640" s="4" t="s">
        <v>5709</v>
      </c>
      <c r="E640" s="4" t="s">
        <v>5578</v>
      </c>
      <c r="F640" s="4" t="s">
        <v>5701</v>
      </c>
      <c r="G640" s="4" t="s">
        <v>5710</v>
      </c>
      <c r="H640" s="4" t="s">
        <v>3087</v>
      </c>
      <c r="I640" s="4" t="str">
        <f>IFERROR(IF(VLOOKUP(A640,raw!B1:D100000,2,0)="0",0,2),"")</f>
        <v>0</v>
      </c>
      <c r="J640" s="4" t="str">
        <f>IFERROR(IF(VLOOKUP(A640,raw!B1:E100000,3,0)="0",0,2),"")</f>
        <v>0</v>
      </c>
      <c r="K640" s="4" t="str">
        <f>IFERROR(IF(VLOOKUP(A640,raw!B1:F100000,4,0)="0",0,2),"")</f>
        <v>0</v>
      </c>
      <c r="L640" s="4" t="str">
        <f>IFERROR(IF(VLOOKUP(A640,raw!B1:G100000,5,0)="0",0,2),"")</f>
        <v>0</v>
      </c>
      <c r="M640" s="4" t="str">
        <f>IFERROR(IF(VLOOKUP(A640,raw!B1:H100000,6,0)="0",0,2),"")</f>
        <v>0</v>
      </c>
      <c r="N640" s="4" t="str">
        <f>IFERROR(IF(VLOOKUP(A640,raw!B1:I100000,7,0)="0",0,2),"")</f>
        <v>0</v>
      </c>
      <c r="O640" s="4" t="str">
        <f>IFERROR(IF(VLOOKUP(A640,raw!J1:L100000,2,0)="0",0,2),"")</f>
        <v>0</v>
      </c>
      <c r="P640" s="4" t="str">
        <f>IFERROR(IF(VALUE(IFERROR(VLOOKUP(A640,raw!J1:M100000,3,0),""))=0,"","x"),IFERROR(VLOOKUP(A640,raw!J1:M100000,3,0),""))</f>
        <v>0</v>
      </c>
      <c r="Q640" s="4" t="str">
        <f>IF(IFERROR(VLOOKUP(A640,raw!J1:N100000,4,0),0)=0, "" , HYPERLINK(VLOOKUP(A640,raw!J1:N100000,4,0),"Foto") )</f>
        <v>0</v>
      </c>
      <c r="R640" s="4" t="str">
        <f>IFERROR(IF(VLOOKUP(A640,raw!O1:Q100000,2,0)="0",0,2),"")</f>
        <v>0</v>
      </c>
      <c r="S640" s="4" t="str">
        <f>IFERROR(IF(VALUE(IFERROR(VLOOKUP(A640,raw!O1:R100000,3,0),""))=0,"","x"),IFERROR(VLOOKUP(A640,raw!O1:R100000,3,0),""))</f>
        <v>0</v>
      </c>
      <c r="T640" s="4" t="str">
        <f>IFERROR(IF(VLOOKUP(A640,raw!S1:U100000,2,0)="0",0,2),"")</f>
        <v>0</v>
      </c>
      <c r="U640" s="4" t="str">
        <f>IF(IFERROR(VLOOKUP(A640,raw!S1:V100000,3,0),0)=0, "" , HYPERLINK(VLOOKUP(A640,raw!S1:V100000,3,0),"Foto") )</f>
        <v>0</v>
      </c>
      <c r="V640" s="4" t="str">
        <f>IFERROR(IF(VLOOKUP(A640,raw!W1:Y100000,2,0)="0",0,2),"")</f>
        <v>0</v>
      </c>
      <c r="W640" s="4" t="str">
        <f>IFERROR(IF(VALUE(IFERROR(VLOOKUP(A640,raw!W1:Z100000,3,0),""))=0,"","x"),IFERROR(VLOOKUP(A640,raw!W1:Z100000,3,0),""))</f>
        <v>0</v>
      </c>
      <c r="X640" s="4" t="str">
        <f>IF(IFERROR(VLOOKUP(A640,raw!W1:AA100000,4,0),0)=0, "" , HYPERLINK(VLOOKUP(A640,raw!W1:AA100000,4,0),"Foto") )</f>
        <v>0</v>
      </c>
      <c r="Y640" s="4" t="str">
        <f>IFERROR(IF(VLOOKUP(A640,raw!AB1:AD100000,2,0)="0",0,2),"")</f>
        <v>0</v>
      </c>
      <c r="Z640" s="4" t="str">
        <f>IFERROR(IF(VALUE(IFERROR(VLOOKUP(A640,raw!AB1:AE100000,3,0),""))=0,"","x"),IFERROR(VLOOKUP(A640,raw!AB1:AE100000,3,0),""))</f>
        <v>0</v>
      </c>
      <c r="AA640" s="4" t="str">
        <f>IFERROR(IF(VLOOKUP(A640,raw!AF1:AH100000,2,0)="0",0,2),"")</f>
        <v>0</v>
      </c>
      <c r="AB640" s="4" t="str">
        <f>IFERROR(IF(VALUE(IFERROR(VLOOKUP(A640,raw!AF1:AI100000,3,0),""))=0,"","x"),IFERROR(VLOOKUP(A640,raw!AF1:AI100000,3,0),""))</f>
        <v>0</v>
      </c>
      <c r="AC640" s="4" t="str">
        <f>IFERROR(IF(VLOOKUP(A640,raw!AJ1:AL100000,2,0)="0",0,2),"")</f>
        <v>0</v>
      </c>
      <c r="AD640" s="4" t="str">
        <f>IFERROR(IF(VLOOKUP(A640,raw!AM1:AO100000,2,0)="0",0,2),"")</f>
        <v>0</v>
      </c>
      <c r="AE640" s="4" t="str">
        <f>IFERROR(IF(VLOOKUP(A640,raw!AM1:AP100000,3,0)="0",0,2),"")</f>
        <v>0</v>
      </c>
      <c r="AF640" s="4" t="str">
        <f>IFERROR(IF(VLOOKUP(A640,raw!AM1:AQ100000,4,0)="0",0,2),"")</f>
        <v>0</v>
      </c>
      <c r="AG640" s="4" t="str">
        <f>IFERROR(IF(VLOOKUP(A640,raw!AM1:AR100000,5,0)="0",0,2),"")</f>
        <v>0</v>
      </c>
      <c r="AH640" s="4" t="str">
        <f>IFERROR(IF(VLOOKUP(A640,raw!AS1:AU100000,2,0)="0",0,2),"")</f>
        <v>0</v>
      </c>
      <c r="AI640" s="4" t="str">
        <f>IFERROR(IF(VLOOKUP(A640,raw!AS1:AV100000,3,0)="0",0,2),"")</f>
        <v>0</v>
      </c>
      <c r="AJ640" s="4" t="str">
        <f>IFERROR(IF(VLOOKUP(A640,raw!AS1:AW100000,4,0)="0",0,2),"")</f>
        <v>0</v>
      </c>
      <c r="AK640" s="4" t="str">
        <f>IFERROR(IF(VLOOKUP(A640,raw!AS1:AX100000,5,0)="0",0,2),"")</f>
        <v>0</v>
      </c>
      <c r="AL640" s="4" t="str">
        <f>IFERROR(IF(VLOOKUP(A640,raw!AY1:BA100000,2,0)="0",0,2),"")</f>
        <v>0</v>
      </c>
      <c r="AM640" s="4" t="str">
        <f>IFERROR(IF(VLOOKUP(A640,raw!AY1:BB100000,3,0)="0",0,2),"")</f>
        <v>0</v>
      </c>
      <c r="AN640" s="4" t="str">
        <f>IFERROR(IF(VLOOKUP(A640,raw!AY1:BC100000,4,0)="0",0,2),"")</f>
        <v>0</v>
      </c>
      <c r="AO640" s="4" t="str">
        <f>IFERROR(IF(VLOOKUP(A640,raw!AY1:BD100000,5,0)="0",0,2),"")</f>
        <v>0</v>
      </c>
      <c r="AP640" s="4" t="str">
        <f>IFERROR(IF(VLOOKUP(A640,raw!BE1:BG100000,2,0)="0",0,2),"")</f>
        <v>0</v>
      </c>
      <c r="AQ640" s="4" t="str">
        <f>IFERROR(IF(VLOOKUP(A640,raw!BH1:BJ100000,2,0)="0",0,2),"")</f>
        <v>0</v>
      </c>
      <c r="AR640" s="4" t="str">
        <f>IFERROR(IF(VLOOKUP(A640,raw!BK1:BM100000,2,0)="0",0,2),"")</f>
        <v>0</v>
      </c>
      <c r="AS640" s="4" t="str">
        <f>IFERROR(IF(VLOOKUP(A640,raw!BK1:BN100000,3,0)="0",0,2),"")</f>
        <v>0</v>
      </c>
      <c r="AT640" s="4" t="str">
        <f>IFERROR(IF(VLOOKUP(A640,raw!BK1:BO100000,4,0)="0",0,2),"")</f>
        <v>0</v>
      </c>
      <c r="AU640" s="4" t="str">
        <f>IFERROR(IF(VLOOKUP(A640,raw!BP1:BR100000,2,0)="0",0,2),"")</f>
        <v>0</v>
      </c>
      <c r="AV640" s="4" t="str">
        <f>IFERROR(IF(VLOOKUP(A640,raw!BP1:BS100000,3,0)="0",0,2),"")</f>
        <v>0</v>
      </c>
      <c r="AW640" s="4" t="str">
        <f>IFERROR(IF(VLOOKUP(A640,raw!BP1:BT100000,4,0)="0",0,2),"")</f>
        <v>0</v>
      </c>
      <c r="AX640" s="4" t="str">
        <f>IFERROR(IF(VLOOKUP(A640,raw!BU1:BW100000,2,0)="0",0,2),"")</f>
        <v>0</v>
      </c>
      <c r="AY640" s="4" t="str">
        <f>IFERROR(IF(VLOOKUP(A640,raw!BU1:BX100000,3,0)="0",0,2),"")</f>
        <v>0</v>
      </c>
      <c r="AZ640" s="4" t="str">
        <f>IFERROR(IF(VLOOKUP(A640,raw!BY1:CA100000,2,0)="0",0,2),"")</f>
        <v>0</v>
      </c>
      <c r="BA640" s="4" t="str">
        <f>IFERROR(IF(VALUE(IFERROR(VLOOKUP(A640,raw!CB1:CD100000,2,0),""))=0,"","x"),IFERROR(VLOOKUP(A640,raw!CB1:CD100000,2,0),""))</f>
        <v>0</v>
      </c>
      <c r="BB640" s="4" t="str">
        <f>IFERROR(IF(VLOOKUP(A640,raw!CE1:CG100000,2,0)="0",0,2),"")</f>
        <v>0</v>
      </c>
      <c r="BC640" s="4" t="str">
        <f>IFERROR(IF(VLOOKUP(A640,raw!CH1:CJ100000,2,0)="0",0,2),"")</f>
        <v>0</v>
      </c>
      <c r="BD640" s="4" t="str">
        <f>IF(IFERROR(VLOOKUP(A640,raw!CH1:CK100000,3,0),0)=0, "" , HYPERLINK(VLOOKUP(A640,raw!CH1:CK100000,3,0),"Foto") )</f>
        <v>0</v>
      </c>
      <c r="BE640" s="4" t="str">
        <f>IFERROR(IF(VLOOKUP(A640,raw!CL1:CN100000,2,0)="0",0,2),"")</f>
        <v>0</v>
      </c>
      <c r="BF640" s="4" t="str">
        <f>IFERROR(IF(VLOOKUP(A640,raw!CL1:CO100000,3,0)="0",0,2),"")</f>
        <v>0</v>
      </c>
      <c r="BG640" s="4" t="str">
        <f>IFERROR(IF(VLOOKUP(A640,raw!CL1:CP100000,4,0)="0",0,2),"")</f>
        <v>0</v>
      </c>
      <c r="BH640" s="4" t="str">
        <f>IFERROR(IF(VLOOKUP(A640,raw!CL1:CQ100000,5,0)="0",0,2),"")</f>
        <v>0</v>
      </c>
      <c r="BI640" s="4" t="str">
        <f>IFERROR(IF(VLOOKUP(A640,raw!CL1:CR100000,6,0)="0",0,2),"")</f>
        <v>0</v>
      </c>
      <c r="BJ640" s="4" t="str">
        <f>IFERROR(IF(VLOOKUP(A640,raw!CL1:CS100000,7,0)="0",0,2),"")</f>
        <v>0</v>
      </c>
      <c r="BK640" s="4" t="str">
        <f>IFERROR(IF(VLOOKUP(A640,raw!CT1:CV100000,2,0)="0",0,2),"")</f>
        <v>0</v>
      </c>
      <c r="BL640" s="4" t="str">
        <f>IFERROR(IF(VLOOKUP(A640,raw!CT1:CW100000,3,0)="0",0,2),"")</f>
        <v>0</v>
      </c>
      <c r="BM640" s="4" t="str">
        <f>IFERROR(IF(VLOOKUP(A640,raw!CT1:CX100000,4,0)="0",0,2),"")</f>
        <v>0</v>
      </c>
      <c r="BN640" s="4" t="str">
        <f>IFERROR(IF(VLOOKUP(A640,raw!CT1:CY100000,5,0)="0",0,2),"")</f>
        <v>0</v>
      </c>
      <c r="BO640" s="4" t="str">
        <f>IFERROR(IF(VLOOKUP(A640,raw!CZ1:DB100000,2,0)="0",0,2),"")</f>
        <v>0</v>
      </c>
      <c r="BP640" s="4" t="str">
        <f>IFERROR(IF(VLOOKUP(A640,raw!CZ1:DC100000,3,0)="0",0,2),"")</f>
        <v>0</v>
      </c>
      <c r="BQ640" s="4" t="str">
        <f>IFERROR(IF(VLOOKUP(A640,raw!CZ1:DD100000,4,0)="0",0,2),"")</f>
        <v>0</v>
      </c>
      <c r="BR640" s="4" t="str">
        <f>IFERROR(IF(VLOOKUP(A640,raw!CZ1:DE100000,5,0)="0",0,2),"")</f>
        <v>0</v>
      </c>
      <c r="BS640" s="4" t="str">
        <f>IFERROR(IF(VLOOKUP(A640,raw!CZ1:DF100000,6,0)="0",0,2),"")</f>
        <v>0</v>
      </c>
      <c r="BT640" s="4" t="str">
        <f>IFERROR(IF(VLOOKUP(A640,raw!CZ1:DG100000,7,0)="0",0,2),"")</f>
        <v>0</v>
      </c>
      <c r="BU640" s="4" t="str">
        <f>IFERROR(IF(VLOOKUP(A640,raw!CZ1:DH100000,8,0)="0",0,2),"")</f>
        <v>0</v>
      </c>
      <c r="BV640" s="4" t="str">
        <f>IFERROR(IF(VALUE(IFERROR(VLOOKUP(A640,raw!CZ1:DI100000,9,0),""))=0,"","x"),IFERROR(VLOOKUP(A640,raw!CZ1:DI100000,9,0),""))</f>
        <v>0</v>
      </c>
      <c r="BW640" s="4" t="str">
        <f>IFERROR(IF(VLOOKUP(A640,raw!DJ1:DL100000,2,0)="0",0,2),"")</f>
        <v>0</v>
      </c>
      <c r="BX640" s="4" t="str">
        <f>IFERROR(IF(VLOOKUP(A640,raw!DJ1:DM100000,3,0)="0",0,2),"")</f>
        <v>0</v>
      </c>
      <c r="BY640" s="4" t="str">
        <f>IFERROR(IF(VLOOKUP(A640,raw!DJ1:DN100000,4,0)="0",0,2),"")</f>
        <v>0</v>
      </c>
      <c r="BZ640" s="4" t="str">
        <f>IFERROR(IF(VLOOKUP(A640,raw!DJ1:DO100000,5,0)="0",0,2),"")</f>
        <v>0</v>
      </c>
      <c r="CA640" s="4" t="str">
        <f>IFERROR(IF(VALUE(IFERROR(VLOOKUP(A640,raw!DJ1:DP100000,6,0),""))=0,"","x"),IFERROR(VLOOKUP(A640,raw!DJ1:DP100000,6,0),""))</f>
        <v>0</v>
      </c>
      <c r="CB640" s="4" t="str">
        <f>IFERROR(IF(VLOOKUP(A640,raw!DQ1:DS100000,2,0)="0",0,2),"")</f>
        <v>0</v>
      </c>
      <c r="CC640" s="4" t="str">
        <f>IFERROR(IF(VLOOKUP(A640,raw!DQ1:DT100000,3,0)="0",0,2),"")</f>
        <v>0</v>
      </c>
      <c r="CD640" s="4" t="str">
        <f>IFERROR(IF(VLOOKUP(A640,raw!DQ1:DU100000,4,0)="0",0,2),"")</f>
        <v>0</v>
      </c>
      <c r="CE640" s="4" t="str">
        <f>IFERROR(IF(VALUE(IFERROR(VLOOKUP(A640,raw!DQ1:DV100000,5,0),""))=0,"","x"),IFERROR(VLOOKUP(A640,raw!DQ1:DV100000,5,0),""))</f>
        <v>0</v>
      </c>
      <c r="CF640" s="4" t="str">
        <f>IFERROR(IF(VLOOKUP(A640,raw!DW1:DY100000,2,0)="0",0,2),"")</f>
        <v>0</v>
      </c>
      <c r="CG640" s="4" t="str">
        <f>IFERROR(IF(VALUE(IFERROR(VLOOKUP(A640,raw!DW1:DZ100000,3,0),""))=0,"","x"),IFERROR(VLOOKUP(A640,raw!DW1:DZ100000,3,0),""))</f>
        <v>0</v>
      </c>
      <c r="CH640" s="4" t="str">
        <f>IFERROR(IF(VLOOKUP(A640,raw!EA1:EC100000,2,0)="0",0,2),"")</f>
        <v>0</v>
      </c>
      <c r="CI640" s="4" t="str">
        <f>IFERROR(IF(VLOOKUP(A640,raw!ED1:EF100000,2,0)="0",0,2),"")</f>
        <v>0</v>
      </c>
      <c r="CJ640" s="4" t="str">
        <f>IFERROR(IF(VALUE(IFERROR(VLOOKUP(A640,raw!EG1:EI100000,2,0),""))=0,"","x"),IFERROR(VLOOKUP(A640,raw!EG1:EI100000,2,0),""))</f>
        <v>0</v>
      </c>
    </row>
    <row r="641" spans="1:88">
      <c r="A641" s="3">
        <v>432</v>
      </c>
      <c r="B641" s="3" t="s">
        <v>5711</v>
      </c>
      <c r="C641" s="3" t="s">
        <v>5712</v>
      </c>
      <c r="D641" s="4" t="s">
        <v>5713</v>
      </c>
      <c r="E641" s="4" t="s">
        <v>5578</v>
      </c>
      <c r="F641" s="4" t="s">
        <v>5701</v>
      </c>
      <c r="G641" s="4" t="s">
        <v>5714</v>
      </c>
      <c r="H641" s="4" t="s">
        <v>3108</v>
      </c>
      <c r="I641" s="4" t="str">
        <f>IFERROR(IF(VLOOKUP(A641,raw!B1:D100000,2,0)="0",0,2),"")</f>
        <v>0</v>
      </c>
      <c r="J641" s="4" t="str">
        <f>IFERROR(IF(VLOOKUP(A641,raw!B1:E100000,3,0)="0",0,2),"")</f>
        <v>0</v>
      </c>
      <c r="K641" s="4" t="str">
        <f>IFERROR(IF(VLOOKUP(A641,raw!B1:F100000,4,0)="0",0,2),"")</f>
        <v>0</v>
      </c>
      <c r="L641" s="4" t="str">
        <f>IFERROR(IF(VLOOKUP(A641,raw!B1:G100000,5,0)="0",0,2),"")</f>
        <v>0</v>
      </c>
      <c r="M641" s="4" t="str">
        <f>IFERROR(IF(VLOOKUP(A641,raw!B1:H100000,6,0)="0",0,2),"")</f>
        <v>0</v>
      </c>
      <c r="N641" s="4" t="str">
        <f>IFERROR(IF(VLOOKUP(A641,raw!B1:I100000,7,0)="0",0,2),"")</f>
        <v>0</v>
      </c>
      <c r="O641" s="4" t="str">
        <f>IFERROR(IF(VLOOKUP(A641,raw!J1:L100000,2,0)="0",0,2),"")</f>
        <v>0</v>
      </c>
      <c r="P641" s="4" t="str">
        <f>IFERROR(IF(VALUE(IFERROR(VLOOKUP(A641,raw!J1:M100000,3,0),""))=0,"","x"),IFERROR(VLOOKUP(A641,raw!J1:M100000,3,0),""))</f>
        <v>0</v>
      </c>
      <c r="Q641" s="4" t="str">
        <f>IF(IFERROR(VLOOKUP(A641,raw!J1:N100000,4,0),0)=0, "" , HYPERLINK(VLOOKUP(A641,raw!J1:N100000,4,0),"Foto") )</f>
        <v>0</v>
      </c>
      <c r="R641" s="4" t="str">
        <f>IFERROR(IF(VLOOKUP(A641,raw!O1:Q100000,2,0)="0",0,2),"")</f>
        <v>0</v>
      </c>
      <c r="S641" s="4" t="str">
        <f>IFERROR(IF(VALUE(IFERROR(VLOOKUP(A641,raw!O1:R100000,3,0),""))=0,"","x"),IFERROR(VLOOKUP(A641,raw!O1:R100000,3,0),""))</f>
        <v>0</v>
      </c>
      <c r="T641" s="4" t="str">
        <f>IFERROR(IF(VLOOKUP(A641,raw!S1:U100000,2,0)="0",0,2),"")</f>
        <v>0</v>
      </c>
      <c r="U641" s="4" t="str">
        <f>IF(IFERROR(VLOOKUP(A641,raw!S1:V100000,3,0),0)=0, "" , HYPERLINK(VLOOKUP(A641,raw!S1:V100000,3,0),"Foto") )</f>
        <v>0</v>
      </c>
      <c r="V641" s="4" t="str">
        <f>IFERROR(IF(VLOOKUP(A641,raw!W1:Y100000,2,0)="0",0,2),"")</f>
        <v>0</v>
      </c>
      <c r="W641" s="4" t="str">
        <f>IFERROR(IF(VALUE(IFERROR(VLOOKUP(A641,raw!W1:Z100000,3,0),""))=0,"","x"),IFERROR(VLOOKUP(A641,raw!W1:Z100000,3,0),""))</f>
        <v>0</v>
      </c>
      <c r="X641" s="4" t="str">
        <f>IF(IFERROR(VLOOKUP(A641,raw!W1:AA100000,4,0),0)=0, "" , HYPERLINK(VLOOKUP(A641,raw!W1:AA100000,4,0),"Foto") )</f>
        <v>0</v>
      </c>
      <c r="Y641" s="4" t="str">
        <f>IFERROR(IF(VLOOKUP(A641,raw!AB1:AD100000,2,0)="0",0,2),"")</f>
        <v>0</v>
      </c>
      <c r="Z641" s="4" t="str">
        <f>IFERROR(IF(VALUE(IFERROR(VLOOKUP(A641,raw!AB1:AE100000,3,0),""))=0,"","x"),IFERROR(VLOOKUP(A641,raw!AB1:AE100000,3,0),""))</f>
        <v>0</v>
      </c>
      <c r="AA641" s="4" t="str">
        <f>IFERROR(IF(VLOOKUP(A641,raw!AF1:AH100000,2,0)="0",0,2),"")</f>
        <v>0</v>
      </c>
      <c r="AB641" s="4" t="str">
        <f>IFERROR(IF(VALUE(IFERROR(VLOOKUP(A641,raw!AF1:AI100000,3,0),""))=0,"","x"),IFERROR(VLOOKUP(A641,raw!AF1:AI100000,3,0),""))</f>
        <v>0</v>
      </c>
      <c r="AC641" s="4" t="str">
        <f>IFERROR(IF(VLOOKUP(A641,raw!AJ1:AL100000,2,0)="0",0,2),"")</f>
        <v>0</v>
      </c>
      <c r="AD641" s="4" t="str">
        <f>IFERROR(IF(VLOOKUP(A641,raw!AM1:AO100000,2,0)="0",0,2),"")</f>
        <v>0</v>
      </c>
      <c r="AE641" s="4" t="str">
        <f>IFERROR(IF(VLOOKUP(A641,raw!AM1:AP100000,3,0)="0",0,2),"")</f>
        <v>0</v>
      </c>
      <c r="AF641" s="4" t="str">
        <f>IFERROR(IF(VLOOKUP(A641,raw!AM1:AQ100000,4,0)="0",0,2),"")</f>
        <v>0</v>
      </c>
      <c r="AG641" s="4" t="str">
        <f>IFERROR(IF(VLOOKUP(A641,raw!AM1:AR100000,5,0)="0",0,2),"")</f>
        <v>0</v>
      </c>
      <c r="AH641" s="4" t="str">
        <f>IFERROR(IF(VLOOKUP(A641,raw!AS1:AU100000,2,0)="0",0,2),"")</f>
        <v>0</v>
      </c>
      <c r="AI641" s="4" t="str">
        <f>IFERROR(IF(VLOOKUP(A641,raw!AS1:AV100000,3,0)="0",0,2),"")</f>
        <v>0</v>
      </c>
      <c r="AJ641" s="4" t="str">
        <f>IFERROR(IF(VLOOKUP(A641,raw!AS1:AW100000,4,0)="0",0,2),"")</f>
        <v>0</v>
      </c>
      <c r="AK641" s="4" t="str">
        <f>IFERROR(IF(VLOOKUP(A641,raw!AS1:AX100000,5,0)="0",0,2),"")</f>
        <v>0</v>
      </c>
      <c r="AL641" s="4" t="str">
        <f>IFERROR(IF(VLOOKUP(A641,raw!AY1:BA100000,2,0)="0",0,2),"")</f>
        <v>0</v>
      </c>
      <c r="AM641" s="4" t="str">
        <f>IFERROR(IF(VLOOKUP(A641,raw!AY1:BB100000,3,0)="0",0,2),"")</f>
        <v>0</v>
      </c>
      <c r="AN641" s="4" t="str">
        <f>IFERROR(IF(VLOOKUP(A641,raw!AY1:BC100000,4,0)="0",0,2),"")</f>
        <v>0</v>
      </c>
      <c r="AO641" s="4" t="str">
        <f>IFERROR(IF(VLOOKUP(A641,raw!AY1:BD100000,5,0)="0",0,2),"")</f>
        <v>0</v>
      </c>
      <c r="AP641" s="4" t="str">
        <f>IFERROR(IF(VLOOKUP(A641,raw!BE1:BG100000,2,0)="0",0,2),"")</f>
        <v>0</v>
      </c>
      <c r="AQ641" s="4" t="str">
        <f>IFERROR(IF(VLOOKUP(A641,raw!BH1:BJ100000,2,0)="0",0,2),"")</f>
        <v>0</v>
      </c>
      <c r="AR641" s="4" t="str">
        <f>IFERROR(IF(VLOOKUP(A641,raw!BK1:BM100000,2,0)="0",0,2),"")</f>
        <v>0</v>
      </c>
      <c r="AS641" s="4" t="str">
        <f>IFERROR(IF(VLOOKUP(A641,raw!BK1:BN100000,3,0)="0",0,2),"")</f>
        <v>0</v>
      </c>
      <c r="AT641" s="4" t="str">
        <f>IFERROR(IF(VLOOKUP(A641,raw!BK1:BO100000,4,0)="0",0,2),"")</f>
        <v>0</v>
      </c>
      <c r="AU641" s="4" t="str">
        <f>IFERROR(IF(VLOOKUP(A641,raw!BP1:BR100000,2,0)="0",0,2),"")</f>
        <v>0</v>
      </c>
      <c r="AV641" s="4" t="str">
        <f>IFERROR(IF(VLOOKUP(A641,raw!BP1:BS100000,3,0)="0",0,2),"")</f>
        <v>0</v>
      </c>
      <c r="AW641" s="4" t="str">
        <f>IFERROR(IF(VLOOKUP(A641,raw!BP1:BT100000,4,0)="0",0,2),"")</f>
        <v>0</v>
      </c>
      <c r="AX641" s="4" t="str">
        <f>IFERROR(IF(VLOOKUP(A641,raw!BU1:BW100000,2,0)="0",0,2),"")</f>
        <v>0</v>
      </c>
      <c r="AY641" s="4" t="str">
        <f>IFERROR(IF(VLOOKUP(A641,raw!BU1:BX100000,3,0)="0",0,2),"")</f>
        <v>0</v>
      </c>
      <c r="AZ641" s="4" t="str">
        <f>IFERROR(IF(VLOOKUP(A641,raw!BY1:CA100000,2,0)="0",0,2),"")</f>
        <v>0</v>
      </c>
      <c r="BA641" s="4" t="str">
        <f>IFERROR(IF(VALUE(IFERROR(VLOOKUP(A641,raw!CB1:CD100000,2,0),""))=0,"","x"),IFERROR(VLOOKUP(A641,raw!CB1:CD100000,2,0),""))</f>
        <v>0</v>
      </c>
      <c r="BB641" s="4" t="str">
        <f>IFERROR(IF(VLOOKUP(A641,raw!CE1:CG100000,2,0)="0",0,2),"")</f>
        <v>0</v>
      </c>
      <c r="BC641" s="4" t="str">
        <f>IFERROR(IF(VLOOKUP(A641,raw!CH1:CJ100000,2,0)="0",0,2),"")</f>
        <v>0</v>
      </c>
      <c r="BD641" s="4" t="str">
        <f>IF(IFERROR(VLOOKUP(A641,raw!CH1:CK100000,3,0),0)=0, "" , HYPERLINK(VLOOKUP(A641,raw!CH1:CK100000,3,0),"Foto") )</f>
        <v>0</v>
      </c>
      <c r="BE641" s="4" t="str">
        <f>IFERROR(IF(VLOOKUP(A641,raw!CL1:CN100000,2,0)="0",0,2),"")</f>
        <v>0</v>
      </c>
      <c r="BF641" s="4" t="str">
        <f>IFERROR(IF(VLOOKUP(A641,raw!CL1:CO100000,3,0)="0",0,2),"")</f>
        <v>0</v>
      </c>
      <c r="BG641" s="4" t="str">
        <f>IFERROR(IF(VLOOKUP(A641,raw!CL1:CP100000,4,0)="0",0,2),"")</f>
        <v>0</v>
      </c>
      <c r="BH641" s="4" t="str">
        <f>IFERROR(IF(VLOOKUP(A641,raw!CL1:CQ100000,5,0)="0",0,2),"")</f>
        <v>0</v>
      </c>
      <c r="BI641" s="4" t="str">
        <f>IFERROR(IF(VLOOKUP(A641,raw!CL1:CR100000,6,0)="0",0,2),"")</f>
        <v>0</v>
      </c>
      <c r="BJ641" s="4" t="str">
        <f>IFERROR(IF(VLOOKUP(A641,raw!CL1:CS100000,7,0)="0",0,2),"")</f>
        <v>0</v>
      </c>
      <c r="BK641" s="4" t="str">
        <f>IFERROR(IF(VLOOKUP(A641,raw!CT1:CV100000,2,0)="0",0,2),"")</f>
        <v>0</v>
      </c>
      <c r="BL641" s="4" t="str">
        <f>IFERROR(IF(VLOOKUP(A641,raw!CT1:CW100000,3,0)="0",0,2),"")</f>
        <v>0</v>
      </c>
      <c r="BM641" s="4" t="str">
        <f>IFERROR(IF(VLOOKUP(A641,raw!CT1:CX100000,4,0)="0",0,2),"")</f>
        <v>0</v>
      </c>
      <c r="BN641" s="4" t="str">
        <f>IFERROR(IF(VLOOKUP(A641,raw!CT1:CY100000,5,0)="0",0,2),"")</f>
        <v>0</v>
      </c>
      <c r="BO641" s="4" t="str">
        <f>IFERROR(IF(VLOOKUP(A641,raw!CZ1:DB100000,2,0)="0",0,2),"")</f>
        <v>0</v>
      </c>
      <c r="BP641" s="4" t="str">
        <f>IFERROR(IF(VLOOKUP(A641,raw!CZ1:DC100000,3,0)="0",0,2),"")</f>
        <v>0</v>
      </c>
      <c r="BQ641" s="4" t="str">
        <f>IFERROR(IF(VLOOKUP(A641,raw!CZ1:DD100000,4,0)="0",0,2),"")</f>
        <v>0</v>
      </c>
      <c r="BR641" s="4" t="str">
        <f>IFERROR(IF(VLOOKUP(A641,raw!CZ1:DE100000,5,0)="0",0,2),"")</f>
        <v>0</v>
      </c>
      <c r="BS641" s="4" t="str">
        <f>IFERROR(IF(VLOOKUP(A641,raw!CZ1:DF100000,6,0)="0",0,2),"")</f>
        <v>0</v>
      </c>
      <c r="BT641" s="4" t="str">
        <f>IFERROR(IF(VLOOKUP(A641,raw!CZ1:DG100000,7,0)="0",0,2),"")</f>
        <v>0</v>
      </c>
      <c r="BU641" s="4" t="str">
        <f>IFERROR(IF(VLOOKUP(A641,raw!CZ1:DH100000,8,0)="0",0,2),"")</f>
        <v>0</v>
      </c>
      <c r="BV641" s="4" t="str">
        <f>IFERROR(IF(VALUE(IFERROR(VLOOKUP(A641,raw!CZ1:DI100000,9,0),""))=0,"","x"),IFERROR(VLOOKUP(A641,raw!CZ1:DI100000,9,0),""))</f>
        <v>0</v>
      </c>
      <c r="BW641" s="4" t="str">
        <f>IFERROR(IF(VLOOKUP(A641,raw!DJ1:DL100000,2,0)="0",0,2),"")</f>
        <v>0</v>
      </c>
      <c r="BX641" s="4" t="str">
        <f>IFERROR(IF(VLOOKUP(A641,raw!DJ1:DM100000,3,0)="0",0,2),"")</f>
        <v>0</v>
      </c>
      <c r="BY641" s="4" t="str">
        <f>IFERROR(IF(VLOOKUP(A641,raw!DJ1:DN100000,4,0)="0",0,2),"")</f>
        <v>0</v>
      </c>
      <c r="BZ641" s="4" t="str">
        <f>IFERROR(IF(VLOOKUP(A641,raw!DJ1:DO100000,5,0)="0",0,2),"")</f>
        <v>0</v>
      </c>
      <c r="CA641" s="4" t="str">
        <f>IFERROR(IF(VALUE(IFERROR(VLOOKUP(A641,raw!DJ1:DP100000,6,0),""))=0,"","x"),IFERROR(VLOOKUP(A641,raw!DJ1:DP100000,6,0),""))</f>
        <v>0</v>
      </c>
      <c r="CB641" s="4" t="str">
        <f>IFERROR(IF(VLOOKUP(A641,raw!DQ1:DS100000,2,0)="0",0,2),"")</f>
        <v>0</v>
      </c>
      <c r="CC641" s="4" t="str">
        <f>IFERROR(IF(VLOOKUP(A641,raw!DQ1:DT100000,3,0)="0",0,2),"")</f>
        <v>0</v>
      </c>
      <c r="CD641" s="4" t="str">
        <f>IFERROR(IF(VLOOKUP(A641,raw!DQ1:DU100000,4,0)="0",0,2),"")</f>
        <v>0</v>
      </c>
      <c r="CE641" s="4" t="str">
        <f>IFERROR(IF(VALUE(IFERROR(VLOOKUP(A641,raw!DQ1:DV100000,5,0),""))=0,"","x"),IFERROR(VLOOKUP(A641,raw!DQ1:DV100000,5,0),""))</f>
        <v>0</v>
      </c>
      <c r="CF641" s="4" t="str">
        <f>IFERROR(IF(VLOOKUP(A641,raw!DW1:DY100000,2,0)="0",0,2),"")</f>
        <v>0</v>
      </c>
      <c r="CG641" s="4" t="str">
        <f>IFERROR(IF(VALUE(IFERROR(VLOOKUP(A641,raw!DW1:DZ100000,3,0),""))=0,"","x"),IFERROR(VLOOKUP(A641,raw!DW1:DZ100000,3,0),""))</f>
        <v>0</v>
      </c>
      <c r="CH641" s="4" t="str">
        <f>IFERROR(IF(VLOOKUP(A641,raw!EA1:EC100000,2,0)="0",0,2),"")</f>
        <v>0</v>
      </c>
      <c r="CI641" s="4" t="str">
        <f>IFERROR(IF(VLOOKUP(A641,raw!ED1:EF100000,2,0)="0",0,2),"")</f>
        <v>0</v>
      </c>
      <c r="CJ641" s="4" t="str">
        <f>IFERROR(IF(VALUE(IFERROR(VLOOKUP(A641,raw!EG1:EI100000,2,0),""))=0,"","x"),IFERROR(VLOOKUP(A641,raw!EG1:EI100000,2,0),""))</f>
        <v>0</v>
      </c>
    </row>
    <row r="642" spans="1:88">
      <c r="A642" s="3">
        <v>418</v>
      </c>
      <c r="B642" s="3" t="s">
        <v>5715</v>
      </c>
      <c r="C642" s="3" t="s">
        <v>5716</v>
      </c>
      <c r="D642" s="4" t="s">
        <v>5717</v>
      </c>
      <c r="E642" s="4" t="s">
        <v>5578</v>
      </c>
      <c r="F642" s="4" t="s">
        <v>5701</v>
      </c>
      <c r="G642" s="4" t="s">
        <v>5718</v>
      </c>
      <c r="H642" s="4" t="s">
        <v>3087</v>
      </c>
      <c r="I642" s="4" t="str">
        <f>IFERROR(IF(VLOOKUP(A642,raw!B1:D100000,2,0)="0",0,2),"")</f>
        <v>0</v>
      </c>
      <c r="J642" s="4" t="str">
        <f>IFERROR(IF(VLOOKUP(A642,raw!B1:E100000,3,0)="0",0,2),"")</f>
        <v>0</v>
      </c>
      <c r="K642" s="4" t="str">
        <f>IFERROR(IF(VLOOKUP(A642,raw!B1:F100000,4,0)="0",0,2),"")</f>
        <v>0</v>
      </c>
      <c r="L642" s="4" t="str">
        <f>IFERROR(IF(VLOOKUP(A642,raw!B1:G100000,5,0)="0",0,2),"")</f>
        <v>0</v>
      </c>
      <c r="M642" s="4" t="str">
        <f>IFERROR(IF(VLOOKUP(A642,raw!B1:H100000,6,0)="0",0,2),"")</f>
        <v>0</v>
      </c>
      <c r="N642" s="4" t="str">
        <f>IFERROR(IF(VLOOKUP(A642,raw!B1:I100000,7,0)="0",0,2),"")</f>
        <v>0</v>
      </c>
      <c r="O642" s="4" t="str">
        <f>IFERROR(IF(VLOOKUP(A642,raw!J1:L100000,2,0)="0",0,2),"")</f>
        <v>0</v>
      </c>
      <c r="P642" s="4" t="str">
        <f>IFERROR(IF(VALUE(IFERROR(VLOOKUP(A642,raw!J1:M100000,3,0),""))=0,"","x"),IFERROR(VLOOKUP(A642,raw!J1:M100000,3,0),""))</f>
        <v>0</v>
      </c>
      <c r="Q642" s="4" t="str">
        <f>IF(IFERROR(VLOOKUP(A642,raw!J1:N100000,4,0),0)=0, "" , HYPERLINK(VLOOKUP(A642,raw!J1:N100000,4,0),"Foto") )</f>
        <v>0</v>
      </c>
      <c r="R642" s="4" t="str">
        <f>IFERROR(IF(VLOOKUP(A642,raw!O1:Q100000,2,0)="0",0,2),"")</f>
        <v>0</v>
      </c>
      <c r="S642" s="4" t="str">
        <f>IFERROR(IF(VALUE(IFERROR(VLOOKUP(A642,raw!O1:R100000,3,0),""))=0,"","x"),IFERROR(VLOOKUP(A642,raw!O1:R100000,3,0),""))</f>
        <v>0</v>
      </c>
      <c r="T642" s="4" t="str">
        <f>IFERROR(IF(VLOOKUP(A642,raw!S1:U100000,2,0)="0",0,2),"")</f>
        <v>0</v>
      </c>
      <c r="U642" s="4" t="str">
        <f>IF(IFERROR(VLOOKUP(A642,raw!S1:V100000,3,0),0)=0, "" , HYPERLINK(VLOOKUP(A642,raw!S1:V100000,3,0),"Foto") )</f>
        <v>0</v>
      </c>
      <c r="V642" s="4" t="str">
        <f>IFERROR(IF(VLOOKUP(A642,raw!W1:Y100000,2,0)="0",0,2),"")</f>
        <v>0</v>
      </c>
      <c r="W642" s="4" t="str">
        <f>IFERROR(IF(VALUE(IFERROR(VLOOKUP(A642,raw!W1:Z100000,3,0),""))=0,"","x"),IFERROR(VLOOKUP(A642,raw!W1:Z100000,3,0),""))</f>
        <v>0</v>
      </c>
      <c r="X642" s="4" t="str">
        <f>IF(IFERROR(VLOOKUP(A642,raw!W1:AA100000,4,0),0)=0, "" , HYPERLINK(VLOOKUP(A642,raw!W1:AA100000,4,0),"Foto") )</f>
        <v>0</v>
      </c>
      <c r="Y642" s="4" t="str">
        <f>IFERROR(IF(VLOOKUP(A642,raw!AB1:AD100000,2,0)="0",0,2),"")</f>
        <v>0</v>
      </c>
      <c r="Z642" s="4" t="str">
        <f>IFERROR(IF(VALUE(IFERROR(VLOOKUP(A642,raw!AB1:AE100000,3,0),""))=0,"","x"),IFERROR(VLOOKUP(A642,raw!AB1:AE100000,3,0),""))</f>
        <v>0</v>
      </c>
      <c r="AA642" s="4" t="str">
        <f>IFERROR(IF(VLOOKUP(A642,raw!AF1:AH100000,2,0)="0",0,2),"")</f>
        <v>0</v>
      </c>
      <c r="AB642" s="4" t="str">
        <f>IFERROR(IF(VALUE(IFERROR(VLOOKUP(A642,raw!AF1:AI100000,3,0),""))=0,"","x"),IFERROR(VLOOKUP(A642,raw!AF1:AI100000,3,0),""))</f>
        <v>0</v>
      </c>
      <c r="AC642" s="4" t="str">
        <f>IFERROR(IF(VLOOKUP(A642,raw!AJ1:AL100000,2,0)="0",0,2),"")</f>
        <v>0</v>
      </c>
      <c r="AD642" s="4" t="str">
        <f>IFERROR(IF(VLOOKUP(A642,raw!AM1:AO100000,2,0)="0",0,2),"")</f>
        <v>0</v>
      </c>
      <c r="AE642" s="4" t="str">
        <f>IFERROR(IF(VLOOKUP(A642,raw!AM1:AP100000,3,0)="0",0,2),"")</f>
        <v>0</v>
      </c>
      <c r="AF642" s="4" t="str">
        <f>IFERROR(IF(VLOOKUP(A642,raw!AM1:AQ100000,4,0)="0",0,2),"")</f>
        <v>0</v>
      </c>
      <c r="AG642" s="4" t="str">
        <f>IFERROR(IF(VLOOKUP(A642,raw!AM1:AR100000,5,0)="0",0,2),"")</f>
        <v>0</v>
      </c>
      <c r="AH642" s="4" t="str">
        <f>IFERROR(IF(VLOOKUP(A642,raw!AS1:AU100000,2,0)="0",0,2),"")</f>
        <v>0</v>
      </c>
      <c r="AI642" s="4" t="str">
        <f>IFERROR(IF(VLOOKUP(A642,raw!AS1:AV100000,3,0)="0",0,2),"")</f>
        <v>0</v>
      </c>
      <c r="AJ642" s="4" t="str">
        <f>IFERROR(IF(VLOOKUP(A642,raw!AS1:AW100000,4,0)="0",0,2),"")</f>
        <v>0</v>
      </c>
      <c r="AK642" s="4" t="str">
        <f>IFERROR(IF(VLOOKUP(A642,raw!AS1:AX100000,5,0)="0",0,2),"")</f>
        <v>0</v>
      </c>
      <c r="AL642" s="4" t="str">
        <f>IFERROR(IF(VLOOKUP(A642,raw!AY1:BA100000,2,0)="0",0,2),"")</f>
        <v>0</v>
      </c>
      <c r="AM642" s="4" t="str">
        <f>IFERROR(IF(VLOOKUP(A642,raw!AY1:BB100000,3,0)="0",0,2),"")</f>
        <v>0</v>
      </c>
      <c r="AN642" s="4" t="str">
        <f>IFERROR(IF(VLOOKUP(A642,raw!AY1:BC100000,4,0)="0",0,2),"")</f>
        <v>0</v>
      </c>
      <c r="AO642" s="4" t="str">
        <f>IFERROR(IF(VLOOKUP(A642,raw!AY1:BD100000,5,0)="0",0,2),"")</f>
        <v>0</v>
      </c>
      <c r="AP642" s="4" t="str">
        <f>IFERROR(IF(VLOOKUP(A642,raw!BE1:BG100000,2,0)="0",0,2),"")</f>
        <v>0</v>
      </c>
      <c r="AQ642" s="4" t="str">
        <f>IFERROR(IF(VLOOKUP(A642,raw!BH1:BJ100000,2,0)="0",0,2),"")</f>
        <v>0</v>
      </c>
      <c r="AR642" s="4" t="str">
        <f>IFERROR(IF(VLOOKUP(A642,raw!BK1:BM100000,2,0)="0",0,2),"")</f>
        <v>0</v>
      </c>
      <c r="AS642" s="4" t="str">
        <f>IFERROR(IF(VLOOKUP(A642,raw!BK1:BN100000,3,0)="0",0,2),"")</f>
        <v>0</v>
      </c>
      <c r="AT642" s="4" t="str">
        <f>IFERROR(IF(VLOOKUP(A642,raw!BK1:BO100000,4,0)="0",0,2),"")</f>
        <v>0</v>
      </c>
      <c r="AU642" s="4" t="str">
        <f>IFERROR(IF(VLOOKUP(A642,raw!BP1:BR100000,2,0)="0",0,2),"")</f>
        <v>0</v>
      </c>
      <c r="AV642" s="4" t="str">
        <f>IFERROR(IF(VLOOKUP(A642,raw!BP1:BS100000,3,0)="0",0,2),"")</f>
        <v>0</v>
      </c>
      <c r="AW642" s="4" t="str">
        <f>IFERROR(IF(VLOOKUP(A642,raw!BP1:BT100000,4,0)="0",0,2),"")</f>
        <v>0</v>
      </c>
      <c r="AX642" s="4" t="str">
        <f>IFERROR(IF(VLOOKUP(A642,raw!BU1:BW100000,2,0)="0",0,2),"")</f>
        <v>0</v>
      </c>
      <c r="AY642" s="4" t="str">
        <f>IFERROR(IF(VLOOKUP(A642,raw!BU1:BX100000,3,0)="0",0,2),"")</f>
        <v>0</v>
      </c>
      <c r="AZ642" s="4" t="str">
        <f>IFERROR(IF(VLOOKUP(A642,raw!BY1:CA100000,2,0)="0",0,2),"")</f>
        <v>0</v>
      </c>
      <c r="BA642" s="4" t="str">
        <f>IFERROR(IF(VALUE(IFERROR(VLOOKUP(A642,raw!CB1:CD100000,2,0),""))=0,"","x"),IFERROR(VLOOKUP(A642,raw!CB1:CD100000,2,0),""))</f>
        <v>0</v>
      </c>
      <c r="BB642" s="4" t="str">
        <f>IFERROR(IF(VLOOKUP(A642,raw!CE1:CG100000,2,0)="0",0,2),"")</f>
        <v>0</v>
      </c>
      <c r="BC642" s="4" t="str">
        <f>IFERROR(IF(VLOOKUP(A642,raw!CH1:CJ100000,2,0)="0",0,2),"")</f>
        <v>0</v>
      </c>
      <c r="BD642" s="4" t="str">
        <f>IF(IFERROR(VLOOKUP(A642,raw!CH1:CK100000,3,0),0)=0, "" , HYPERLINK(VLOOKUP(A642,raw!CH1:CK100000,3,0),"Foto") )</f>
        <v>0</v>
      </c>
      <c r="BE642" s="4" t="str">
        <f>IFERROR(IF(VLOOKUP(A642,raw!CL1:CN100000,2,0)="0",0,2),"")</f>
        <v>0</v>
      </c>
      <c r="BF642" s="4" t="str">
        <f>IFERROR(IF(VLOOKUP(A642,raw!CL1:CO100000,3,0)="0",0,2),"")</f>
        <v>0</v>
      </c>
      <c r="BG642" s="4" t="str">
        <f>IFERROR(IF(VLOOKUP(A642,raw!CL1:CP100000,4,0)="0",0,2),"")</f>
        <v>0</v>
      </c>
      <c r="BH642" s="4" t="str">
        <f>IFERROR(IF(VLOOKUP(A642,raw!CL1:CQ100000,5,0)="0",0,2),"")</f>
        <v>0</v>
      </c>
      <c r="BI642" s="4" t="str">
        <f>IFERROR(IF(VLOOKUP(A642,raw!CL1:CR100000,6,0)="0",0,2),"")</f>
        <v>0</v>
      </c>
      <c r="BJ642" s="4" t="str">
        <f>IFERROR(IF(VLOOKUP(A642,raw!CL1:CS100000,7,0)="0",0,2),"")</f>
        <v>0</v>
      </c>
      <c r="BK642" s="4" t="str">
        <f>IFERROR(IF(VLOOKUP(A642,raw!CT1:CV100000,2,0)="0",0,2),"")</f>
        <v>0</v>
      </c>
      <c r="BL642" s="4" t="str">
        <f>IFERROR(IF(VLOOKUP(A642,raw!CT1:CW100000,3,0)="0",0,2),"")</f>
        <v>0</v>
      </c>
      <c r="BM642" s="4" t="str">
        <f>IFERROR(IF(VLOOKUP(A642,raw!CT1:CX100000,4,0)="0",0,2),"")</f>
        <v>0</v>
      </c>
      <c r="BN642" s="4" t="str">
        <f>IFERROR(IF(VLOOKUP(A642,raw!CT1:CY100000,5,0)="0",0,2),"")</f>
        <v>0</v>
      </c>
      <c r="BO642" s="4" t="str">
        <f>IFERROR(IF(VLOOKUP(A642,raw!CZ1:DB100000,2,0)="0",0,2),"")</f>
        <v>0</v>
      </c>
      <c r="BP642" s="4" t="str">
        <f>IFERROR(IF(VLOOKUP(A642,raw!CZ1:DC100000,3,0)="0",0,2),"")</f>
        <v>0</v>
      </c>
      <c r="BQ642" s="4" t="str">
        <f>IFERROR(IF(VLOOKUP(A642,raw!CZ1:DD100000,4,0)="0",0,2),"")</f>
        <v>0</v>
      </c>
      <c r="BR642" s="4" t="str">
        <f>IFERROR(IF(VLOOKUP(A642,raw!CZ1:DE100000,5,0)="0",0,2),"")</f>
        <v>0</v>
      </c>
      <c r="BS642" s="4" t="str">
        <f>IFERROR(IF(VLOOKUP(A642,raw!CZ1:DF100000,6,0)="0",0,2),"")</f>
        <v>0</v>
      </c>
      <c r="BT642" s="4" t="str">
        <f>IFERROR(IF(VLOOKUP(A642,raw!CZ1:DG100000,7,0)="0",0,2),"")</f>
        <v>0</v>
      </c>
      <c r="BU642" s="4" t="str">
        <f>IFERROR(IF(VLOOKUP(A642,raw!CZ1:DH100000,8,0)="0",0,2),"")</f>
        <v>0</v>
      </c>
      <c r="BV642" s="4" t="str">
        <f>IFERROR(IF(VALUE(IFERROR(VLOOKUP(A642,raw!CZ1:DI100000,9,0),""))=0,"","x"),IFERROR(VLOOKUP(A642,raw!CZ1:DI100000,9,0),""))</f>
        <v>0</v>
      </c>
      <c r="BW642" s="4" t="str">
        <f>IFERROR(IF(VLOOKUP(A642,raw!DJ1:DL100000,2,0)="0",0,2),"")</f>
        <v>0</v>
      </c>
      <c r="BX642" s="4" t="str">
        <f>IFERROR(IF(VLOOKUP(A642,raw!DJ1:DM100000,3,0)="0",0,2),"")</f>
        <v>0</v>
      </c>
      <c r="BY642" s="4" t="str">
        <f>IFERROR(IF(VLOOKUP(A642,raw!DJ1:DN100000,4,0)="0",0,2),"")</f>
        <v>0</v>
      </c>
      <c r="BZ642" s="4" t="str">
        <f>IFERROR(IF(VLOOKUP(A642,raw!DJ1:DO100000,5,0)="0",0,2),"")</f>
        <v>0</v>
      </c>
      <c r="CA642" s="4" t="str">
        <f>IFERROR(IF(VALUE(IFERROR(VLOOKUP(A642,raw!DJ1:DP100000,6,0),""))=0,"","x"),IFERROR(VLOOKUP(A642,raw!DJ1:DP100000,6,0),""))</f>
        <v>0</v>
      </c>
      <c r="CB642" s="4" t="str">
        <f>IFERROR(IF(VLOOKUP(A642,raw!DQ1:DS100000,2,0)="0",0,2),"")</f>
        <v>0</v>
      </c>
      <c r="CC642" s="4" t="str">
        <f>IFERROR(IF(VLOOKUP(A642,raw!DQ1:DT100000,3,0)="0",0,2),"")</f>
        <v>0</v>
      </c>
      <c r="CD642" s="4" t="str">
        <f>IFERROR(IF(VLOOKUP(A642,raw!DQ1:DU100000,4,0)="0",0,2),"")</f>
        <v>0</v>
      </c>
      <c r="CE642" s="4" t="str">
        <f>IFERROR(IF(VALUE(IFERROR(VLOOKUP(A642,raw!DQ1:DV100000,5,0),""))=0,"","x"),IFERROR(VLOOKUP(A642,raw!DQ1:DV100000,5,0),""))</f>
        <v>0</v>
      </c>
      <c r="CF642" s="4" t="str">
        <f>IFERROR(IF(VLOOKUP(A642,raw!DW1:DY100000,2,0)="0",0,2),"")</f>
        <v>0</v>
      </c>
      <c r="CG642" s="4" t="str">
        <f>IFERROR(IF(VALUE(IFERROR(VLOOKUP(A642,raw!DW1:DZ100000,3,0),""))=0,"","x"),IFERROR(VLOOKUP(A642,raw!DW1:DZ100000,3,0),""))</f>
        <v>0</v>
      </c>
      <c r="CH642" s="4" t="str">
        <f>IFERROR(IF(VLOOKUP(A642,raw!EA1:EC100000,2,0)="0",0,2),"")</f>
        <v>0</v>
      </c>
      <c r="CI642" s="4" t="str">
        <f>IFERROR(IF(VLOOKUP(A642,raw!ED1:EF100000,2,0)="0",0,2),"")</f>
        <v>0</v>
      </c>
      <c r="CJ642" s="4" t="str">
        <f>IFERROR(IF(VALUE(IFERROR(VLOOKUP(A642,raw!EG1:EI100000,2,0),""))=0,"","x"),IFERROR(VLOOKUP(A642,raw!EG1:EI100000,2,0),""))</f>
        <v>0</v>
      </c>
    </row>
    <row r="643" spans="1:88">
      <c r="A643" s="3">
        <v>415</v>
      </c>
      <c r="B643" s="3" t="s">
        <v>5719</v>
      </c>
      <c r="C643" s="3" t="s">
        <v>5720</v>
      </c>
      <c r="D643" s="4" t="s">
        <v>5721</v>
      </c>
      <c r="E643" s="4" t="s">
        <v>5578</v>
      </c>
      <c r="F643" s="4" t="s">
        <v>5701</v>
      </c>
      <c r="G643" s="4" t="s">
        <v>5722</v>
      </c>
      <c r="H643" s="4" t="s">
        <v>3087</v>
      </c>
      <c r="I643" s="4" t="str">
        <f>IFERROR(IF(VLOOKUP(A643,raw!B1:D100000,2,0)="0",0,2),"")</f>
        <v>0</v>
      </c>
      <c r="J643" s="4" t="str">
        <f>IFERROR(IF(VLOOKUP(A643,raw!B1:E100000,3,0)="0",0,2),"")</f>
        <v>0</v>
      </c>
      <c r="K643" s="4" t="str">
        <f>IFERROR(IF(VLOOKUP(A643,raw!B1:F100000,4,0)="0",0,2),"")</f>
        <v>0</v>
      </c>
      <c r="L643" s="4" t="str">
        <f>IFERROR(IF(VLOOKUP(A643,raw!B1:G100000,5,0)="0",0,2),"")</f>
        <v>0</v>
      </c>
      <c r="M643" s="4" t="str">
        <f>IFERROR(IF(VLOOKUP(A643,raw!B1:H100000,6,0)="0",0,2),"")</f>
        <v>0</v>
      </c>
      <c r="N643" s="4" t="str">
        <f>IFERROR(IF(VLOOKUP(A643,raw!B1:I100000,7,0)="0",0,2),"")</f>
        <v>0</v>
      </c>
      <c r="O643" s="4" t="str">
        <f>IFERROR(IF(VLOOKUP(A643,raw!J1:L100000,2,0)="0",0,2),"")</f>
        <v>0</v>
      </c>
      <c r="P643" s="4" t="str">
        <f>IFERROR(IF(VALUE(IFERROR(VLOOKUP(A643,raw!J1:M100000,3,0),""))=0,"","x"),IFERROR(VLOOKUP(A643,raw!J1:M100000,3,0),""))</f>
        <v>0</v>
      </c>
      <c r="Q643" s="4" t="str">
        <f>IF(IFERROR(VLOOKUP(A643,raw!J1:N100000,4,0),0)=0, "" , HYPERLINK(VLOOKUP(A643,raw!J1:N100000,4,0),"Foto") )</f>
        <v>0</v>
      </c>
      <c r="R643" s="4" t="str">
        <f>IFERROR(IF(VLOOKUP(A643,raw!O1:Q100000,2,0)="0",0,2),"")</f>
        <v>0</v>
      </c>
      <c r="S643" s="4" t="str">
        <f>IFERROR(IF(VALUE(IFERROR(VLOOKUP(A643,raw!O1:R100000,3,0),""))=0,"","x"),IFERROR(VLOOKUP(A643,raw!O1:R100000,3,0),""))</f>
        <v>0</v>
      </c>
      <c r="T643" s="4" t="str">
        <f>IFERROR(IF(VLOOKUP(A643,raw!S1:U100000,2,0)="0",0,2),"")</f>
        <v>0</v>
      </c>
      <c r="U643" s="4" t="str">
        <f>IF(IFERROR(VLOOKUP(A643,raw!S1:V100000,3,0),0)=0, "" , HYPERLINK(VLOOKUP(A643,raw!S1:V100000,3,0),"Foto") )</f>
        <v>0</v>
      </c>
      <c r="V643" s="4" t="str">
        <f>IFERROR(IF(VLOOKUP(A643,raw!W1:Y100000,2,0)="0",0,2),"")</f>
        <v>0</v>
      </c>
      <c r="W643" s="4" t="str">
        <f>IFERROR(IF(VALUE(IFERROR(VLOOKUP(A643,raw!W1:Z100000,3,0),""))=0,"","x"),IFERROR(VLOOKUP(A643,raw!W1:Z100000,3,0),""))</f>
        <v>0</v>
      </c>
      <c r="X643" s="4" t="str">
        <f>IF(IFERROR(VLOOKUP(A643,raw!W1:AA100000,4,0),0)=0, "" , HYPERLINK(VLOOKUP(A643,raw!W1:AA100000,4,0),"Foto") )</f>
        <v>0</v>
      </c>
      <c r="Y643" s="4" t="str">
        <f>IFERROR(IF(VLOOKUP(A643,raw!AB1:AD100000,2,0)="0",0,2),"")</f>
        <v>0</v>
      </c>
      <c r="Z643" s="4" t="str">
        <f>IFERROR(IF(VALUE(IFERROR(VLOOKUP(A643,raw!AB1:AE100000,3,0),""))=0,"","x"),IFERROR(VLOOKUP(A643,raw!AB1:AE100000,3,0),""))</f>
        <v>0</v>
      </c>
      <c r="AA643" s="4" t="str">
        <f>IFERROR(IF(VLOOKUP(A643,raw!AF1:AH100000,2,0)="0",0,2),"")</f>
        <v>0</v>
      </c>
      <c r="AB643" s="4" t="str">
        <f>IFERROR(IF(VALUE(IFERROR(VLOOKUP(A643,raw!AF1:AI100000,3,0),""))=0,"","x"),IFERROR(VLOOKUP(A643,raw!AF1:AI100000,3,0),""))</f>
        <v>0</v>
      </c>
      <c r="AC643" s="4" t="str">
        <f>IFERROR(IF(VLOOKUP(A643,raw!AJ1:AL100000,2,0)="0",0,2),"")</f>
        <v>0</v>
      </c>
      <c r="AD643" s="4" t="str">
        <f>IFERROR(IF(VLOOKUP(A643,raw!AM1:AO100000,2,0)="0",0,2),"")</f>
        <v>0</v>
      </c>
      <c r="AE643" s="4" t="str">
        <f>IFERROR(IF(VLOOKUP(A643,raw!AM1:AP100000,3,0)="0",0,2),"")</f>
        <v>0</v>
      </c>
      <c r="AF643" s="4" t="str">
        <f>IFERROR(IF(VLOOKUP(A643,raw!AM1:AQ100000,4,0)="0",0,2),"")</f>
        <v>0</v>
      </c>
      <c r="AG643" s="4" t="str">
        <f>IFERROR(IF(VLOOKUP(A643,raw!AM1:AR100000,5,0)="0",0,2),"")</f>
        <v>0</v>
      </c>
      <c r="AH643" s="4" t="str">
        <f>IFERROR(IF(VLOOKUP(A643,raw!AS1:AU100000,2,0)="0",0,2),"")</f>
        <v>0</v>
      </c>
      <c r="AI643" s="4" t="str">
        <f>IFERROR(IF(VLOOKUP(A643,raw!AS1:AV100000,3,0)="0",0,2),"")</f>
        <v>0</v>
      </c>
      <c r="AJ643" s="4" t="str">
        <f>IFERROR(IF(VLOOKUP(A643,raw!AS1:AW100000,4,0)="0",0,2),"")</f>
        <v>0</v>
      </c>
      <c r="AK643" s="4" t="str">
        <f>IFERROR(IF(VLOOKUP(A643,raw!AS1:AX100000,5,0)="0",0,2),"")</f>
        <v>0</v>
      </c>
      <c r="AL643" s="4" t="str">
        <f>IFERROR(IF(VLOOKUP(A643,raw!AY1:BA100000,2,0)="0",0,2),"")</f>
        <v>0</v>
      </c>
      <c r="AM643" s="4" t="str">
        <f>IFERROR(IF(VLOOKUP(A643,raw!AY1:BB100000,3,0)="0",0,2),"")</f>
        <v>0</v>
      </c>
      <c r="AN643" s="4" t="str">
        <f>IFERROR(IF(VLOOKUP(A643,raw!AY1:BC100000,4,0)="0",0,2),"")</f>
        <v>0</v>
      </c>
      <c r="AO643" s="4" t="str">
        <f>IFERROR(IF(VLOOKUP(A643,raw!AY1:BD100000,5,0)="0",0,2),"")</f>
        <v>0</v>
      </c>
      <c r="AP643" s="4" t="str">
        <f>IFERROR(IF(VLOOKUP(A643,raw!BE1:BG100000,2,0)="0",0,2),"")</f>
        <v>0</v>
      </c>
      <c r="AQ643" s="4" t="str">
        <f>IFERROR(IF(VLOOKUP(A643,raw!BH1:BJ100000,2,0)="0",0,2),"")</f>
        <v>0</v>
      </c>
      <c r="AR643" s="4" t="str">
        <f>IFERROR(IF(VLOOKUP(A643,raw!BK1:BM100000,2,0)="0",0,2),"")</f>
        <v>0</v>
      </c>
      <c r="AS643" s="4" t="str">
        <f>IFERROR(IF(VLOOKUP(A643,raw!BK1:BN100000,3,0)="0",0,2),"")</f>
        <v>0</v>
      </c>
      <c r="AT643" s="4" t="str">
        <f>IFERROR(IF(VLOOKUP(A643,raw!BK1:BO100000,4,0)="0",0,2),"")</f>
        <v>0</v>
      </c>
      <c r="AU643" s="4" t="str">
        <f>IFERROR(IF(VLOOKUP(A643,raw!BP1:BR100000,2,0)="0",0,2),"")</f>
        <v>0</v>
      </c>
      <c r="AV643" s="4" t="str">
        <f>IFERROR(IF(VLOOKUP(A643,raw!BP1:BS100000,3,0)="0",0,2),"")</f>
        <v>0</v>
      </c>
      <c r="AW643" s="4" t="str">
        <f>IFERROR(IF(VLOOKUP(A643,raw!BP1:BT100000,4,0)="0",0,2),"")</f>
        <v>0</v>
      </c>
      <c r="AX643" s="4" t="str">
        <f>IFERROR(IF(VLOOKUP(A643,raw!BU1:BW100000,2,0)="0",0,2),"")</f>
        <v>0</v>
      </c>
      <c r="AY643" s="4" t="str">
        <f>IFERROR(IF(VLOOKUP(A643,raw!BU1:BX100000,3,0)="0",0,2),"")</f>
        <v>0</v>
      </c>
      <c r="AZ643" s="4" t="str">
        <f>IFERROR(IF(VLOOKUP(A643,raw!BY1:CA100000,2,0)="0",0,2),"")</f>
        <v>0</v>
      </c>
      <c r="BA643" s="4" t="str">
        <f>IFERROR(IF(VALUE(IFERROR(VLOOKUP(A643,raw!CB1:CD100000,2,0),""))=0,"","x"),IFERROR(VLOOKUP(A643,raw!CB1:CD100000,2,0),""))</f>
        <v>0</v>
      </c>
      <c r="BB643" s="4" t="str">
        <f>IFERROR(IF(VLOOKUP(A643,raw!CE1:CG100000,2,0)="0",0,2),"")</f>
        <v>0</v>
      </c>
      <c r="BC643" s="4" t="str">
        <f>IFERROR(IF(VLOOKUP(A643,raw!CH1:CJ100000,2,0)="0",0,2),"")</f>
        <v>0</v>
      </c>
      <c r="BD643" s="4" t="str">
        <f>IF(IFERROR(VLOOKUP(A643,raw!CH1:CK100000,3,0),0)=0, "" , HYPERLINK(VLOOKUP(A643,raw!CH1:CK100000,3,0),"Foto") )</f>
        <v>0</v>
      </c>
      <c r="BE643" s="4" t="str">
        <f>IFERROR(IF(VLOOKUP(A643,raw!CL1:CN100000,2,0)="0",0,2),"")</f>
        <v>0</v>
      </c>
      <c r="BF643" s="4" t="str">
        <f>IFERROR(IF(VLOOKUP(A643,raw!CL1:CO100000,3,0)="0",0,2),"")</f>
        <v>0</v>
      </c>
      <c r="BG643" s="4" t="str">
        <f>IFERROR(IF(VLOOKUP(A643,raw!CL1:CP100000,4,0)="0",0,2),"")</f>
        <v>0</v>
      </c>
      <c r="BH643" s="4" t="str">
        <f>IFERROR(IF(VLOOKUP(A643,raw!CL1:CQ100000,5,0)="0",0,2),"")</f>
        <v>0</v>
      </c>
      <c r="BI643" s="4" t="str">
        <f>IFERROR(IF(VLOOKUP(A643,raw!CL1:CR100000,6,0)="0",0,2),"")</f>
        <v>0</v>
      </c>
      <c r="BJ643" s="4" t="str">
        <f>IFERROR(IF(VLOOKUP(A643,raw!CL1:CS100000,7,0)="0",0,2),"")</f>
        <v>0</v>
      </c>
      <c r="BK643" s="4" t="str">
        <f>IFERROR(IF(VLOOKUP(A643,raw!CT1:CV100000,2,0)="0",0,2),"")</f>
        <v>0</v>
      </c>
      <c r="BL643" s="4" t="str">
        <f>IFERROR(IF(VLOOKUP(A643,raw!CT1:CW100000,3,0)="0",0,2),"")</f>
        <v>0</v>
      </c>
      <c r="BM643" s="4" t="str">
        <f>IFERROR(IF(VLOOKUP(A643,raw!CT1:CX100000,4,0)="0",0,2),"")</f>
        <v>0</v>
      </c>
      <c r="BN643" s="4" t="str">
        <f>IFERROR(IF(VLOOKUP(A643,raw!CT1:CY100000,5,0)="0",0,2),"")</f>
        <v>0</v>
      </c>
      <c r="BO643" s="4" t="str">
        <f>IFERROR(IF(VLOOKUP(A643,raw!CZ1:DB100000,2,0)="0",0,2),"")</f>
        <v>0</v>
      </c>
      <c r="BP643" s="4" t="str">
        <f>IFERROR(IF(VLOOKUP(A643,raw!CZ1:DC100000,3,0)="0",0,2),"")</f>
        <v>0</v>
      </c>
      <c r="BQ643" s="4" t="str">
        <f>IFERROR(IF(VLOOKUP(A643,raw!CZ1:DD100000,4,0)="0",0,2),"")</f>
        <v>0</v>
      </c>
      <c r="BR643" s="4" t="str">
        <f>IFERROR(IF(VLOOKUP(A643,raw!CZ1:DE100000,5,0)="0",0,2),"")</f>
        <v>0</v>
      </c>
      <c r="BS643" s="4" t="str">
        <f>IFERROR(IF(VLOOKUP(A643,raw!CZ1:DF100000,6,0)="0",0,2),"")</f>
        <v>0</v>
      </c>
      <c r="BT643" s="4" t="str">
        <f>IFERROR(IF(VLOOKUP(A643,raw!CZ1:DG100000,7,0)="0",0,2),"")</f>
        <v>0</v>
      </c>
      <c r="BU643" s="4" t="str">
        <f>IFERROR(IF(VLOOKUP(A643,raw!CZ1:DH100000,8,0)="0",0,2),"")</f>
        <v>0</v>
      </c>
      <c r="BV643" s="4" t="str">
        <f>IFERROR(IF(VALUE(IFERROR(VLOOKUP(A643,raw!CZ1:DI100000,9,0),""))=0,"","x"),IFERROR(VLOOKUP(A643,raw!CZ1:DI100000,9,0),""))</f>
        <v>0</v>
      </c>
      <c r="BW643" s="4" t="str">
        <f>IFERROR(IF(VLOOKUP(A643,raw!DJ1:DL100000,2,0)="0",0,2),"")</f>
        <v>0</v>
      </c>
      <c r="BX643" s="4" t="str">
        <f>IFERROR(IF(VLOOKUP(A643,raw!DJ1:DM100000,3,0)="0",0,2),"")</f>
        <v>0</v>
      </c>
      <c r="BY643" s="4" t="str">
        <f>IFERROR(IF(VLOOKUP(A643,raw!DJ1:DN100000,4,0)="0",0,2),"")</f>
        <v>0</v>
      </c>
      <c r="BZ643" s="4" t="str">
        <f>IFERROR(IF(VLOOKUP(A643,raw!DJ1:DO100000,5,0)="0",0,2),"")</f>
        <v>0</v>
      </c>
      <c r="CA643" s="4" t="str">
        <f>IFERROR(IF(VALUE(IFERROR(VLOOKUP(A643,raw!DJ1:DP100000,6,0),""))=0,"","x"),IFERROR(VLOOKUP(A643,raw!DJ1:DP100000,6,0),""))</f>
        <v>0</v>
      </c>
      <c r="CB643" s="4" t="str">
        <f>IFERROR(IF(VLOOKUP(A643,raw!DQ1:DS100000,2,0)="0",0,2),"")</f>
        <v>0</v>
      </c>
      <c r="CC643" s="4" t="str">
        <f>IFERROR(IF(VLOOKUP(A643,raw!DQ1:DT100000,3,0)="0",0,2),"")</f>
        <v>0</v>
      </c>
      <c r="CD643" s="4" t="str">
        <f>IFERROR(IF(VLOOKUP(A643,raw!DQ1:DU100000,4,0)="0",0,2),"")</f>
        <v>0</v>
      </c>
      <c r="CE643" s="4" t="str">
        <f>IFERROR(IF(VALUE(IFERROR(VLOOKUP(A643,raw!DQ1:DV100000,5,0),""))=0,"","x"),IFERROR(VLOOKUP(A643,raw!DQ1:DV100000,5,0),""))</f>
        <v>0</v>
      </c>
      <c r="CF643" s="4" t="str">
        <f>IFERROR(IF(VLOOKUP(A643,raw!DW1:DY100000,2,0)="0",0,2),"")</f>
        <v>0</v>
      </c>
      <c r="CG643" s="4" t="str">
        <f>IFERROR(IF(VALUE(IFERROR(VLOOKUP(A643,raw!DW1:DZ100000,3,0),""))=0,"","x"),IFERROR(VLOOKUP(A643,raw!DW1:DZ100000,3,0),""))</f>
        <v>0</v>
      </c>
      <c r="CH643" s="4" t="str">
        <f>IFERROR(IF(VLOOKUP(A643,raw!EA1:EC100000,2,0)="0",0,2),"")</f>
        <v>0</v>
      </c>
      <c r="CI643" s="4" t="str">
        <f>IFERROR(IF(VLOOKUP(A643,raw!ED1:EF100000,2,0)="0",0,2),"")</f>
        <v>0</v>
      </c>
      <c r="CJ643" s="4" t="str">
        <f>IFERROR(IF(VALUE(IFERROR(VLOOKUP(A643,raw!EG1:EI100000,2,0),""))=0,"","x"),IFERROR(VLOOKUP(A643,raw!EG1:EI100000,2,0),""))</f>
        <v>0</v>
      </c>
    </row>
    <row r="644" spans="1:88">
      <c r="A644" s="3">
        <v>417</v>
      </c>
      <c r="B644" s="3" t="s">
        <v>5723</v>
      </c>
      <c r="C644" s="3" t="s">
        <v>5724</v>
      </c>
      <c r="D644" s="4" t="s">
        <v>5725</v>
      </c>
      <c r="E644" s="4" t="s">
        <v>5578</v>
      </c>
      <c r="F644" s="4" t="s">
        <v>5701</v>
      </c>
      <c r="G644" s="4" t="s">
        <v>5726</v>
      </c>
      <c r="H644" s="4" t="s">
        <v>3087</v>
      </c>
      <c r="I644" s="4" t="str">
        <f>IFERROR(IF(VLOOKUP(A644,raw!B1:D100000,2,0)="0",0,2),"")</f>
        <v>0</v>
      </c>
      <c r="J644" s="4" t="str">
        <f>IFERROR(IF(VLOOKUP(A644,raw!B1:E100000,3,0)="0",0,2),"")</f>
        <v>0</v>
      </c>
      <c r="K644" s="4" t="str">
        <f>IFERROR(IF(VLOOKUP(A644,raw!B1:F100000,4,0)="0",0,2),"")</f>
        <v>0</v>
      </c>
      <c r="L644" s="4" t="str">
        <f>IFERROR(IF(VLOOKUP(A644,raw!B1:G100000,5,0)="0",0,2),"")</f>
        <v>0</v>
      </c>
      <c r="M644" s="4" t="str">
        <f>IFERROR(IF(VLOOKUP(A644,raw!B1:H100000,6,0)="0",0,2),"")</f>
        <v>0</v>
      </c>
      <c r="N644" s="4" t="str">
        <f>IFERROR(IF(VLOOKUP(A644,raw!B1:I100000,7,0)="0",0,2),"")</f>
        <v>0</v>
      </c>
      <c r="O644" s="4" t="str">
        <f>IFERROR(IF(VLOOKUP(A644,raw!J1:L100000,2,0)="0",0,2),"")</f>
        <v>0</v>
      </c>
      <c r="P644" s="4" t="str">
        <f>IFERROR(IF(VALUE(IFERROR(VLOOKUP(A644,raw!J1:M100000,3,0),""))=0,"","x"),IFERROR(VLOOKUP(A644,raw!J1:M100000,3,0),""))</f>
        <v>0</v>
      </c>
      <c r="Q644" s="4" t="str">
        <f>IF(IFERROR(VLOOKUP(A644,raw!J1:N100000,4,0),0)=0, "" , HYPERLINK(VLOOKUP(A644,raw!J1:N100000,4,0),"Foto") )</f>
        <v>0</v>
      </c>
      <c r="R644" s="4" t="str">
        <f>IFERROR(IF(VLOOKUP(A644,raw!O1:Q100000,2,0)="0",0,2),"")</f>
        <v>0</v>
      </c>
      <c r="S644" s="4" t="str">
        <f>IFERROR(IF(VALUE(IFERROR(VLOOKUP(A644,raw!O1:R100000,3,0),""))=0,"","x"),IFERROR(VLOOKUP(A644,raw!O1:R100000,3,0),""))</f>
        <v>0</v>
      </c>
      <c r="T644" s="4" t="str">
        <f>IFERROR(IF(VLOOKUP(A644,raw!S1:U100000,2,0)="0",0,2),"")</f>
        <v>0</v>
      </c>
      <c r="U644" s="4" t="str">
        <f>IF(IFERROR(VLOOKUP(A644,raw!S1:V100000,3,0),0)=0, "" , HYPERLINK(VLOOKUP(A644,raw!S1:V100000,3,0),"Foto") )</f>
        <v>0</v>
      </c>
      <c r="V644" s="4" t="str">
        <f>IFERROR(IF(VLOOKUP(A644,raw!W1:Y100000,2,0)="0",0,2),"")</f>
        <v>0</v>
      </c>
      <c r="W644" s="4" t="str">
        <f>IFERROR(IF(VALUE(IFERROR(VLOOKUP(A644,raw!W1:Z100000,3,0),""))=0,"","x"),IFERROR(VLOOKUP(A644,raw!W1:Z100000,3,0),""))</f>
        <v>0</v>
      </c>
      <c r="X644" s="4" t="str">
        <f>IF(IFERROR(VLOOKUP(A644,raw!W1:AA100000,4,0),0)=0, "" , HYPERLINK(VLOOKUP(A644,raw!W1:AA100000,4,0),"Foto") )</f>
        <v>0</v>
      </c>
      <c r="Y644" s="4" t="str">
        <f>IFERROR(IF(VLOOKUP(A644,raw!AB1:AD100000,2,0)="0",0,2),"")</f>
        <v>0</v>
      </c>
      <c r="Z644" s="4" t="str">
        <f>IFERROR(IF(VALUE(IFERROR(VLOOKUP(A644,raw!AB1:AE100000,3,0),""))=0,"","x"),IFERROR(VLOOKUP(A644,raw!AB1:AE100000,3,0),""))</f>
        <v>0</v>
      </c>
      <c r="AA644" s="4" t="str">
        <f>IFERROR(IF(VLOOKUP(A644,raw!AF1:AH100000,2,0)="0",0,2),"")</f>
        <v>0</v>
      </c>
      <c r="AB644" s="4" t="str">
        <f>IFERROR(IF(VALUE(IFERROR(VLOOKUP(A644,raw!AF1:AI100000,3,0),""))=0,"","x"),IFERROR(VLOOKUP(A644,raw!AF1:AI100000,3,0),""))</f>
        <v>0</v>
      </c>
      <c r="AC644" s="4" t="str">
        <f>IFERROR(IF(VLOOKUP(A644,raw!AJ1:AL100000,2,0)="0",0,2),"")</f>
        <v>0</v>
      </c>
      <c r="AD644" s="4" t="str">
        <f>IFERROR(IF(VLOOKUP(A644,raw!AM1:AO100000,2,0)="0",0,2),"")</f>
        <v>0</v>
      </c>
      <c r="AE644" s="4" t="str">
        <f>IFERROR(IF(VLOOKUP(A644,raw!AM1:AP100000,3,0)="0",0,2),"")</f>
        <v>0</v>
      </c>
      <c r="AF644" s="4" t="str">
        <f>IFERROR(IF(VLOOKUP(A644,raw!AM1:AQ100000,4,0)="0",0,2),"")</f>
        <v>0</v>
      </c>
      <c r="AG644" s="4" t="str">
        <f>IFERROR(IF(VLOOKUP(A644,raw!AM1:AR100000,5,0)="0",0,2),"")</f>
        <v>0</v>
      </c>
      <c r="AH644" s="4" t="str">
        <f>IFERROR(IF(VLOOKUP(A644,raw!AS1:AU100000,2,0)="0",0,2),"")</f>
        <v>0</v>
      </c>
      <c r="AI644" s="4" t="str">
        <f>IFERROR(IF(VLOOKUP(A644,raw!AS1:AV100000,3,0)="0",0,2),"")</f>
        <v>0</v>
      </c>
      <c r="AJ644" s="4" t="str">
        <f>IFERROR(IF(VLOOKUP(A644,raw!AS1:AW100000,4,0)="0",0,2),"")</f>
        <v>0</v>
      </c>
      <c r="AK644" s="4" t="str">
        <f>IFERROR(IF(VLOOKUP(A644,raw!AS1:AX100000,5,0)="0",0,2),"")</f>
        <v>0</v>
      </c>
      <c r="AL644" s="4" t="str">
        <f>IFERROR(IF(VLOOKUP(A644,raw!AY1:BA100000,2,0)="0",0,2),"")</f>
        <v>0</v>
      </c>
      <c r="AM644" s="4" t="str">
        <f>IFERROR(IF(VLOOKUP(A644,raw!AY1:BB100000,3,0)="0",0,2),"")</f>
        <v>0</v>
      </c>
      <c r="AN644" s="4" t="str">
        <f>IFERROR(IF(VLOOKUP(A644,raw!AY1:BC100000,4,0)="0",0,2),"")</f>
        <v>0</v>
      </c>
      <c r="AO644" s="4" t="str">
        <f>IFERROR(IF(VLOOKUP(A644,raw!AY1:BD100000,5,0)="0",0,2),"")</f>
        <v>0</v>
      </c>
      <c r="AP644" s="4" t="str">
        <f>IFERROR(IF(VLOOKUP(A644,raw!BE1:BG100000,2,0)="0",0,2),"")</f>
        <v>0</v>
      </c>
      <c r="AQ644" s="4" t="str">
        <f>IFERROR(IF(VLOOKUP(A644,raw!BH1:BJ100000,2,0)="0",0,2),"")</f>
        <v>0</v>
      </c>
      <c r="AR644" s="4" t="str">
        <f>IFERROR(IF(VLOOKUP(A644,raw!BK1:BM100000,2,0)="0",0,2),"")</f>
        <v>0</v>
      </c>
      <c r="AS644" s="4" t="str">
        <f>IFERROR(IF(VLOOKUP(A644,raw!BK1:BN100000,3,0)="0",0,2),"")</f>
        <v>0</v>
      </c>
      <c r="AT644" s="4" t="str">
        <f>IFERROR(IF(VLOOKUP(A644,raw!BK1:BO100000,4,0)="0",0,2),"")</f>
        <v>0</v>
      </c>
      <c r="AU644" s="4" t="str">
        <f>IFERROR(IF(VLOOKUP(A644,raw!BP1:BR100000,2,0)="0",0,2),"")</f>
        <v>0</v>
      </c>
      <c r="AV644" s="4" t="str">
        <f>IFERROR(IF(VLOOKUP(A644,raw!BP1:BS100000,3,0)="0",0,2),"")</f>
        <v>0</v>
      </c>
      <c r="AW644" s="4" t="str">
        <f>IFERROR(IF(VLOOKUP(A644,raw!BP1:BT100000,4,0)="0",0,2),"")</f>
        <v>0</v>
      </c>
      <c r="AX644" s="4" t="str">
        <f>IFERROR(IF(VLOOKUP(A644,raw!BU1:BW100000,2,0)="0",0,2),"")</f>
        <v>0</v>
      </c>
      <c r="AY644" s="4" t="str">
        <f>IFERROR(IF(VLOOKUP(A644,raw!BU1:BX100000,3,0)="0",0,2),"")</f>
        <v>0</v>
      </c>
      <c r="AZ644" s="4" t="str">
        <f>IFERROR(IF(VLOOKUP(A644,raw!BY1:CA100000,2,0)="0",0,2),"")</f>
        <v>0</v>
      </c>
      <c r="BA644" s="4" t="str">
        <f>IFERROR(IF(VALUE(IFERROR(VLOOKUP(A644,raw!CB1:CD100000,2,0),""))=0,"","x"),IFERROR(VLOOKUP(A644,raw!CB1:CD100000,2,0),""))</f>
        <v>0</v>
      </c>
      <c r="BB644" s="4" t="str">
        <f>IFERROR(IF(VLOOKUP(A644,raw!CE1:CG100000,2,0)="0",0,2),"")</f>
        <v>0</v>
      </c>
      <c r="BC644" s="4" t="str">
        <f>IFERROR(IF(VLOOKUP(A644,raw!CH1:CJ100000,2,0)="0",0,2),"")</f>
        <v>0</v>
      </c>
      <c r="BD644" s="4" t="str">
        <f>IF(IFERROR(VLOOKUP(A644,raw!CH1:CK100000,3,0),0)=0, "" , HYPERLINK(VLOOKUP(A644,raw!CH1:CK100000,3,0),"Foto") )</f>
        <v>0</v>
      </c>
      <c r="BE644" s="4" t="str">
        <f>IFERROR(IF(VLOOKUP(A644,raw!CL1:CN100000,2,0)="0",0,2),"")</f>
        <v>0</v>
      </c>
      <c r="BF644" s="4" t="str">
        <f>IFERROR(IF(VLOOKUP(A644,raw!CL1:CO100000,3,0)="0",0,2),"")</f>
        <v>0</v>
      </c>
      <c r="BG644" s="4" t="str">
        <f>IFERROR(IF(VLOOKUP(A644,raw!CL1:CP100000,4,0)="0",0,2),"")</f>
        <v>0</v>
      </c>
      <c r="BH644" s="4" t="str">
        <f>IFERROR(IF(VLOOKUP(A644,raw!CL1:CQ100000,5,0)="0",0,2),"")</f>
        <v>0</v>
      </c>
      <c r="BI644" s="4" t="str">
        <f>IFERROR(IF(VLOOKUP(A644,raw!CL1:CR100000,6,0)="0",0,2),"")</f>
        <v>0</v>
      </c>
      <c r="BJ644" s="4" t="str">
        <f>IFERROR(IF(VLOOKUP(A644,raw!CL1:CS100000,7,0)="0",0,2),"")</f>
        <v>0</v>
      </c>
      <c r="BK644" s="4" t="str">
        <f>IFERROR(IF(VLOOKUP(A644,raw!CT1:CV100000,2,0)="0",0,2),"")</f>
        <v>0</v>
      </c>
      <c r="BL644" s="4" t="str">
        <f>IFERROR(IF(VLOOKUP(A644,raw!CT1:CW100000,3,0)="0",0,2),"")</f>
        <v>0</v>
      </c>
      <c r="BM644" s="4" t="str">
        <f>IFERROR(IF(VLOOKUP(A644,raw!CT1:CX100000,4,0)="0",0,2),"")</f>
        <v>0</v>
      </c>
      <c r="BN644" s="4" t="str">
        <f>IFERROR(IF(VLOOKUP(A644,raw!CT1:CY100000,5,0)="0",0,2),"")</f>
        <v>0</v>
      </c>
      <c r="BO644" s="4" t="str">
        <f>IFERROR(IF(VLOOKUP(A644,raw!CZ1:DB100000,2,0)="0",0,2),"")</f>
        <v>0</v>
      </c>
      <c r="BP644" s="4" t="str">
        <f>IFERROR(IF(VLOOKUP(A644,raw!CZ1:DC100000,3,0)="0",0,2),"")</f>
        <v>0</v>
      </c>
      <c r="BQ644" s="4" t="str">
        <f>IFERROR(IF(VLOOKUP(A644,raw!CZ1:DD100000,4,0)="0",0,2),"")</f>
        <v>0</v>
      </c>
      <c r="BR644" s="4" t="str">
        <f>IFERROR(IF(VLOOKUP(A644,raw!CZ1:DE100000,5,0)="0",0,2),"")</f>
        <v>0</v>
      </c>
      <c r="BS644" s="4" t="str">
        <f>IFERROR(IF(VLOOKUP(A644,raw!CZ1:DF100000,6,0)="0",0,2),"")</f>
        <v>0</v>
      </c>
      <c r="BT644" s="4" t="str">
        <f>IFERROR(IF(VLOOKUP(A644,raw!CZ1:DG100000,7,0)="0",0,2),"")</f>
        <v>0</v>
      </c>
      <c r="BU644" s="4" t="str">
        <f>IFERROR(IF(VLOOKUP(A644,raw!CZ1:DH100000,8,0)="0",0,2),"")</f>
        <v>0</v>
      </c>
      <c r="BV644" s="4" t="str">
        <f>IFERROR(IF(VALUE(IFERROR(VLOOKUP(A644,raw!CZ1:DI100000,9,0),""))=0,"","x"),IFERROR(VLOOKUP(A644,raw!CZ1:DI100000,9,0),""))</f>
        <v>0</v>
      </c>
      <c r="BW644" s="4" t="str">
        <f>IFERROR(IF(VLOOKUP(A644,raw!DJ1:DL100000,2,0)="0",0,2),"")</f>
        <v>0</v>
      </c>
      <c r="BX644" s="4" t="str">
        <f>IFERROR(IF(VLOOKUP(A644,raw!DJ1:DM100000,3,0)="0",0,2),"")</f>
        <v>0</v>
      </c>
      <c r="BY644" s="4" t="str">
        <f>IFERROR(IF(VLOOKUP(A644,raw!DJ1:DN100000,4,0)="0",0,2),"")</f>
        <v>0</v>
      </c>
      <c r="BZ644" s="4" t="str">
        <f>IFERROR(IF(VLOOKUP(A644,raw!DJ1:DO100000,5,0)="0",0,2),"")</f>
        <v>0</v>
      </c>
      <c r="CA644" s="4" t="str">
        <f>IFERROR(IF(VALUE(IFERROR(VLOOKUP(A644,raw!DJ1:DP100000,6,0),""))=0,"","x"),IFERROR(VLOOKUP(A644,raw!DJ1:DP100000,6,0),""))</f>
        <v>0</v>
      </c>
      <c r="CB644" s="4" t="str">
        <f>IFERROR(IF(VLOOKUP(A644,raw!DQ1:DS100000,2,0)="0",0,2),"")</f>
        <v>0</v>
      </c>
      <c r="CC644" s="4" t="str">
        <f>IFERROR(IF(VLOOKUP(A644,raw!DQ1:DT100000,3,0)="0",0,2),"")</f>
        <v>0</v>
      </c>
      <c r="CD644" s="4" t="str">
        <f>IFERROR(IF(VLOOKUP(A644,raw!DQ1:DU100000,4,0)="0",0,2),"")</f>
        <v>0</v>
      </c>
      <c r="CE644" s="4" t="str">
        <f>IFERROR(IF(VALUE(IFERROR(VLOOKUP(A644,raw!DQ1:DV100000,5,0),""))=0,"","x"),IFERROR(VLOOKUP(A644,raw!DQ1:DV100000,5,0),""))</f>
        <v>0</v>
      </c>
      <c r="CF644" s="4" t="str">
        <f>IFERROR(IF(VLOOKUP(A644,raw!DW1:DY100000,2,0)="0",0,2),"")</f>
        <v>0</v>
      </c>
      <c r="CG644" s="4" t="str">
        <f>IFERROR(IF(VALUE(IFERROR(VLOOKUP(A644,raw!DW1:DZ100000,3,0),""))=0,"","x"),IFERROR(VLOOKUP(A644,raw!DW1:DZ100000,3,0),""))</f>
        <v>0</v>
      </c>
      <c r="CH644" s="4" t="str">
        <f>IFERROR(IF(VLOOKUP(A644,raw!EA1:EC100000,2,0)="0",0,2),"")</f>
        <v>0</v>
      </c>
      <c r="CI644" s="4" t="str">
        <f>IFERROR(IF(VLOOKUP(A644,raw!ED1:EF100000,2,0)="0",0,2),"")</f>
        <v>0</v>
      </c>
      <c r="CJ644" s="4" t="str">
        <f>IFERROR(IF(VALUE(IFERROR(VLOOKUP(A644,raw!EG1:EI100000,2,0),""))=0,"","x"),IFERROR(VLOOKUP(A644,raw!EG1:EI100000,2,0),""))</f>
        <v>0</v>
      </c>
    </row>
    <row r="645" spans="1:88">
      <c r="A645" s="3">
        <v>416</v>
      </c>
      <c r="B645" s="3" t="s">
        <v>5727</v>
      </c>
      <c r="C645" s="3" t="s">
        <v>5728</v>
      </c>
      <c r="D645" s="4" t="s">
        <v>5729</v>
      </c>
      <c r="E645" s="4" t="s">
        <v>5578</v>
      </c>
      <c r="F645" s="4" t="s">
        <v>5701</v>
      </c>
      <c r="G645" s="4" t="s">
        <v>5730</v>
      </c>
      <c r="H645" s="4" t="s">
        <v>3087</v>
      </c>
      <c r="I645" s="4" t="str">
        <f>IFERROR(IF(VLOOKUP(A645,raw!B1:D100000,2,0)="0",0,2),"")</f>
        <v>0</v>
      </c>
      <c r="J645" s="4" t="str">
        <f>IFERROR(IF(VLOOKUP(A645,raw!B1:E100000,3,0)="0",0,2),"")</f>
        <v>0</v>
      </c>
      <c r="K645" s="4" t="str">
        <f>IFERROR(IF(VLOOKUP(A645,raw!B1:F100000,4,0)="0",0,2),"")</f>
        <v>0</v>
      </c>
      <c r="L645" s="4" t="str">
        <f>IFERROR(IF(VLOOKUP(A645,raw!B1:G100000,5,0)="0",0,2),"")</f>
        <v>0</v>
      </c>
      <c r="M645" s="4" t="str">
        <f>IFERROR(IF(VLOOKUP(A645,raw!B1:H100000,6,0)="0",0,2),"")</f>
        <v>0</v>
      </c>
      <c r="N645" s="4" t="str">
        <f>IFERROR(IF(VLOOKUP(A645,raw!B1:I100000,7,0)="0",0,2),"")</f>
        <v>0</v>
      </c>
      <c r="O645" s="4" t="str">
        <f>IFERROR(IF(VLOOKUP(A645,raw!J1:L100000,2,0)="0",0,2),"")</f>
        <v>0</v>
      </c>
      <c r="P645" s="4" t="str">
        <f>IFERROR(IF(VALUE(IFERROR(VLOOKUP(A645,raw!J1:M100000,3,0),""))=0,"","x"),IFERROR(VLOOKUP(A645,raw!J1:M100000,3,0),""))</f>
        <v>0</v>
      </c>
      <c r="Q645" s="4" t="str">
        <f>IF(IFERROR(VLOOKUP(A645,raw!J1:N100000,4,0),0)=0, "" , HYPERLINK(VLOOKUP(A645,raw!J1:N100000,4,0),"Foto") )</f>
        <v>0</v>
      </c>
      <c r="R645" s="4" t="str">
        <f>IFERROR(IF(VLOOKUP(A645,raw!O1:Q100000,2,0)="0",0,2),"")</f>
        <v>0</v>
      </c>
      <c r="S645" s="4" t="str">
        <f>IFERROR(IF(VALUE(IFERROR(VLOOKUP(A645,raw!O1:R100000,3,0),""))=0,"","x"),IFERROR(VLOOKUP(A645,raw!O1:R100000,3,0),""))</f>
        <v>0</v>
      </c>
      <c r="T645" s="4" t="str">
        <f>IFERROR(IF(VLOOKUP(A645,raw!S1:U100000,2,0)="0",0,2),"")</f>
        <v>0</v>
      </c>
      <c r="U645" s="4" t="str">
        <f>IF(IFERROR(VLOOKUP(A645,raw!S1:V100000,3,0),0)=0, "" , HYPERLINK(VLOOKUP(A645,raw!S1:V100000,3,0),"Foto") )</f>
        <v>0</v>
      </c>
      <c r="V645" s="4" t="str">
        <f>IFERROR(IF(VLOOKUP(A645,raw!W1:Y100000,2,0)="0",0,2),"")</f>
        <v>0</v>
      </c>
      <c r="W645" s="4" t="str">
        <f>IFERROR(IF(VALUE(IFERROR(VLOOKUP(A645,raw!W1:Z100000,3,0),""))=0,"","x"),IFERROR(VLOOKUP(A645,raw!W1:Z100000,3,0),""))</f>
        <v>0</v>
      </c>
      <c r="X645" s="4" t="str">
        <f>IF(IFERROR(VLOOKUP(A645,raw!W1:AA100000,4,0),0)=0, "" , HYPERLINK(VLOOKUP(A645,raw!W1:AA100000,4,0),"Foto") )</f>
        <v>0</v>
      </c>
      <c r="Y645" s="4" t="str">
        <f>IFERROR(IF(VLOOKUP(A645,raw!AB1:AD100000,2,0)="0",0,2),"")</f>
        <v>0</v>
      </c>
      <c r="Z645" s="4" t="str">
        <f>IFERROR(IF(VALUE(IFERROR(VLOOKUP(A645,raw!AB1:AE100000,3,0),""))=0,"","x"),IFERROR(VLOOKUP(A645,raw!AB1:AE100000,3,0),""))</f>
        <v>0</v>
      </c>
      <c r="AA645" s="4" t="str">
        <f>IFERROR(IF(VLOOKUP(A645,raw!AF1:AH100000,2,0)="0",0,2),"")</f>
        <v>0</v>
      </c>
      <c r="AB645" s="4" t="str">
        <f>IFERROR(IF(VALUE(IFERROR(VLOOKUP(A645,raw!AF1:AI100000,3,0),""))=0,"","x"),IFERROR(VLOOKUP(A645,raw!AF1:AI100000,3,0),""))</f>
        <v>0</v>
      </c>
      <c r="AC645" s="4" t="str">
        <f>IFERROR(IF(VLOOKUP(A645,raw!AJ1:AL100000,2,0)="0",0,2),"")</f>
        <v>0</v>
      </c>
      <c r="AD645" s="4" t="str">
        <f>IFERROR(IF(VLOOKUP(A645,raw!AM1:AO100000,2,0)="0",0,2),"")</f>
        <v>0</v>
      </c>
      <c r="AE645" s="4" t="str">
        <f>IFERROR(IF(VLOOKUP(A645,raw!AM1:AP100000,3,0)="0",0,2),"")</f>
        <v>0</v>
      </c>
      <c r="AF645" s="4" t="str">
        <f>IFERROR(IF(VLOOKUP(A645,raw!AM1:AQ100000,4,0)="0",0,2),"")</f>
        <v>0</v>
      </c>
      <c r="AG645" s="4" t="str">
        <f>IFERROR(IF(VLOOKUP(A645,raw!AM1:AR100000,5,0)="0",0,2),"")</f>
        <v>0</v>
      </c>
      <c r="AH645" s="4" t="str">
        <f>IFERROR(IF(VLOOKUP(A645,raw!AS1:AU100000,2,0)="0",0,2),"")</f>
        <v>0</v>
      </c>
      <c r="AI645" s="4" t="str">
        <f>IFERROR(IF(VLOOKUP(A645,raw!AS1:AV100000,3,0)="0",0,2),"")</f>
        <v>0</v>
      </c>
      <c r="AJ645" s="4" t="str">
        <f>IFERROR(IF(VLOOKUP(A645,raw!AS1:AW100000,4,0)="0",0,2),"")</f>
        <v>0</v>
      </c>
      <c r="AK645" s="4" t="str">
        <f>IFERROR(IF(VLOOKUP(A645,raw!AS1:AX100000,5,0)="0",0,2),"")</f>
        <v>0</v>
      </c>
      <c r="AL645" s="4" t="str">
        <f>IFERROR(IF(VLOOKUP(A645,raw!AY1:BA100000,2,0)="0",0,2),"")</f>
        <v>0</v>
      </c>
      <c r="AM645" s="4" t="str">
        <f>IFERROR(IF(VLOOKUP(A645,raw!AY1:BB100000,3,0)="0",0,2),"")</f>
        <v>0</v>
      </c>
      <c r="AN645" s="4" t="str">
        <f>IFERROR(IF(VLOOKUP(A645,raw!AY1:BC100000,4,0)="0",0,2),"")</f>
        <v>0</v>
      </c>
      <c r="AO645" s="4" t="str">
        <f>IFERROR(IF(VLOOKUP(A645,raw!AY1:BD100000,5,0)="0",0,2),"")</f>
        <v>0</v>
      </c>
      <c r="AP645" s="4" t="str">
        <f>IFERROR(IF(VLOOKUP(A645,raw!BE1:BG100000,2,0)="0",0,2),"")</f>
        <v>0</v>
      </c>
      <c r="AQ645" s="4" t="str">
        <f>IFERROR(IF(VLOOKUP(A645,raw!BH1:BJ100000,2,0)="0",0,2),"")</f>
        <v>0</v>
      </c>
      <c r="AR645" s="4" t="str">
        <f>IFERROR(IF(VLOOKUP(A645,raw!BK1:BM100000,2,0)="0",0,2),"")</f>
        <v>0</v>
      </c>
      <c r="AS645" s="4" t="str">
        <f>IFERROR(IF(VLOOKUP(A645,raw!BK1:BN100000,3,0)="0",0,2),"")</f>
        <v>0</v>
      </c>
      <c r="AT645" s="4" t="str">
        <f>IFERROR(IF(VLOOKUP(A645,raw!BK1:BO100000,4,0)="0",0,2),"")</f>
        <v>0</v>
      </c>
      <c r="AU645" s="4" t="str">
        <f>IFERROR(IF(VLOOKUP(A645,raw!BP1:BR100000,2,0)="0",0,2),"")</f>
        <v>0</v>
      </c>
      <c r="AV645" s="4" t="str">
        <f>IFERROR(IF(VLOOKUP(A645,raw!BP1:BS100000,3,0)="0",0,2),"")</f>
        <v>0</v>
      </c>
      <c r="AW645" s="4" t="str">
        <f>IFERROR(IF(VLOOKUP(A645,raw!BP1:BT100000,4,0)="0",0,2),"")</f>
        <v>0</v>
      </c>
      <c r="AX645" s="4" t="str">
        <f>IFERROR(IF(VLOOKUP(A645,raw!BU1:BW100000,2,0)="0",0,2),"")</f>
        <v>0</v>
      </c>
      <c r="AY645" s="4" t="str">
        <f>IFERROR(IF(VLOOKUP(A645,raw!BU1:BX100000,3,0)="0",0,2),"")</f>
        <v>0</v>
      </c>
      <c r="AZ645" s="4" t="str">
        <f>IFERROR(IF(VLOOKUP(A645,raw!BY1:CA100000,2,0)="0",0,2),"")</f>
        <v>0</v>
      </c>
      <c r="BA645" s="4" t="str">
        <f>IFERROR(IF(VALUE(IFERROR(VLOOKUP(A645,raw!CB1:CD100000,2,0),""))=0,"","x"),IFERROR(VLOOKUP(A645,raw!CB1:CD100000,2,0),""))</f>
        <v>0</v>
      </c>
      <c r="BB645" s="4" t="str">
        <f>IFERROR(IF(VLOOKUP(A645,raw!CE1:CG100000,2,0)="0",0,2),"")</f>
        <v>0</v>
      </c>
      <c r="BC645" s="4" t="str">
        <f>IFERROR(IF(VLOOKUP(A645,raw!CH1:CJ100000,2,0)="0",0,2),"")</f>
        <v>0</v>
      </c>
      <c r="BD645" s="4" t="str">
        <f>IF(IFERROR(VLOOKUP(A645,raw!CH1:CK100000,3,0),0)=0, "" , HYPERLINK(VLOOKUP(A645,raw!CH1:CK100000,3,0),"Foto") )</f>
        <v>0</v>
      </c>
      <c r="BE645" s="4" t="str">
        <f>IFERROR(IF(VLOOKUP(A645,raw!CL1:CN100000,2,0)="0",0,2),"")</f>
        <v>0</v>
      </c>
      <c r="BF645" s="4" t="str">
        <f>IFERROR(IF(VLOOKUP(A645,raw!CL1:CO100000,3,0)="0",0,2),"")</f>
        <v>0</v>
      </c>
      <c r="BG645" s="4" t="str">
        <f>IFERROR(IF(VLOOKUP(A645,raw!CL1:CP100000,4,0)="0",0,2),"")</f>
        <v>0</v>
      </c>
      <c r="BH645" s="4" t="str">
        <f>IFERROR(IF(VLOOKUP(A645,raw!CL1:CQ100000,5,0)="0",0,2),"")</f>
        <v>0</v>
      </c>
      <c r="BI645" s="4" t="str">
        <f>IFERROR(IF(VLOOKUP(A645,raw!CL1:CR100000,6,0)="0",0,2),"")</f>
        <v>0</v>
      </c>
      <c r="BJ645" s="4" t="str">
        <f>IFERROR(IF(VLOOKUP(A645,raw!CL1:CS100000,7,0)="0",0,2),"")</f>
        <v>0</v>
      </c>
      <c r="BK645" s="4" t="str">
        <f>IFERROR(IF(VLOOKUP(A645,raw!CT1:CV100000,2,0)="0",0,2),"")</f>
        <v>0</v>
      </c>
      <c r="BL645" s="4" t="str">
        <f>IFERROR(IF(VLOOKUP(A645,raw!CT1:CW100000,3,0)="0",0,2),"")</f>
        <v>0</v>
      </c>
      <c r="BM645" s="4" t="str">
        <f>IFERROR(IF(VLOOKUP(A645,raw!CT1:CX100000,4,0)="0",0,2),"")</f>
        <v>0</v>
      </c>
      <c r="BN645" s="4" t="str">
        <f>IFERROR(IF(VLOOKUP(A645,raw!CT1:CY100000,5,0)="0",0,2),"")</f>
        <v>0</v>
      </c>
      <c r="BO645" s="4" t="str">
        <f>IFERROR(IF(VLOOKUP(A645,raw!CZ1:DB100000,2,0)="0",0,2),"")</f>
        <v>0</v>
      </c>
      <c r="BP645" s="4" t="str">
        <f>IFERROR(IF(VLOOKUP(A645,raw!CZ1:DC100000,3,0)="0",0,2),"")</f>
        <v>0</v>
      </c>
      <c r="BQ645" s="4" t="str">
        <f>IFERROR(IF(VLOOKUP(A645,raw!CZ1:DD100000,4,0)="0",0,2),"")</f>
        <v>0</v>
      </c>
      <c r="BR645" s="4" t="str">
        <f>IFERROR(IF(VLOOKUP(A645,raw!CZ1:DE100000,5,0)="0",0,2),"")</f>
        <v>0</v>
      </c>
      <c r="BS645" s="4" t="str">
        <f>IFERROR(IF(VLOOKUP(A645,raw!CZ1:DF100000,6,0)="0",0,2),"")</f>
        <v>0</v>
      </c>
      <c r="BT645" s="4" t="str">
        <f>IFERROR(IF(VLOOKUP(A645,raw!CZ1:DG100000,7,0)="0",0,2),"")</f>
        <v>0</v>
      </c>
      <c r="BU645" s="4" t="str">
        <f>IFERROR(IF(VLOOKUP(A645,raw!CZ1:DH100000,8,0)="0",0,2),"")</f>
        <v>0</v>
      </c>
      <c r="BV645" s="4" t="str">
        <f>IFERROR(IF(VALUE(IFERROR(VLOOKUP(A645,raw!CZ1:DI100000,9,0),""))=0,"","x"),IFERROR(VLOOKUP(A645,raw!CZ1:DI100000,9,0),""))</f>
        <v>0</v>
      </c>
      <c r="BW645" s="4" t="str">
        <f>IFERROR(IF(VLOOKUP(A645,raw!DJ1:DL100000,2,0)="0",0,2),"")</f>
        <v>0</v>
      </c>
      <c r="BX645" s="4" t="str">
        <f>IFERROR(IF(VLOOKUP(A645,raw!DJ1:DM100000,3,0)="0",0,2),"")</f>
        <v>0</v>
      </c>
      <c r="BY645" s="4" t="str">
        <f>IFERROR(IF(VLOOKUP(A645,raw!DJ1:DN100000,4,0)="0",0,2),"")</f>
        <v>0</v>
      </c>
      <c r="BZ645" s="4" t="str">
        <f>IFERROR(IF(VLOOKUP(A645,raw!DJ1:DO100000,5,0)="0",0,2),"")</f>
        <v>0</v>
      </c>
      <c r="CA645" s="4" t="str">
        <f>IFERROR(IF(VALUE(IFERROR(VLOOKUP(A645,raw!DJ1:DP100000,6,0),""))=0,"","x"),IFERROR(VLOOKUP(A645,raw!DJ1:DP100000,6,0),""))</f>
        <v>0</v>
      </c>
      <c r="CB645" s="4" t="str">
        <f>IFERROR(IF(VLOOKUP(A645,raw!DQ1:DS100000,2,0)="0",0,2),"")</f>
        <v>0</v>
      </c>
      <c r="CC645" s="4" t="str">
        <f>IFERROR(IF(VLOOKUP(A645,raw!DQ1:DT100000,3,0)="0",0,2),"")</f>
        <v>0</v>
      </c>
      <c r="CD645" s="4" t="str">
        <f>IFERROR(IF(VLOOKUP(A645,raw!DQ1:DU100000,4,0)="0",0,2),"")</f>
        <v>0</v>
      </c>
      <c r="CE645" s="4" t="str">
        <f>IFERROR(IF(VALUE(IFERROR(VLOOKUP(A645,raw!DQ1:DV100000,5,0),""))=0,"","x"),IFERROR(VLOOKUP(A645,raw!DQ1:DV100000,5,0),""))</f>
        <v>0</v>
      </c>
      <c r="CF645" s="4" t="str">
        <f>IFERROR(IF(VLOOKUP(A645,raw!DW1:DY100000,2,0)="0",0,2),"")</f>
        <v>0</v>
      </c>
      <c r="CG645" s="4" t="str">
        <f>IFERROR(IF(VALUE(IFERROR(VLOOKUP(A645,raw!DW1:DZ100000,3,0),""))=0,"","x"),IFERROR(VLOOKUP(A645,raw!DW1:DZ100000,3,0),""))</f>
        <v>0</v>
      </c>
      <c r="CH645" s="4" t="str">
        <f>IFERROR(IF(VLOOKUP(A645,raw!EA1:EC100000,2,0)="0",0,2),"")</f>
        <v>0</v>
      </c>
      <c r="CI645" s="4" t="str">
        <f>IFERROR(IF(VLOOKUP(A645,raw!ED1:EF100000,2,0)="0",0,2),"")</f>
        <v>0</v>
      </c>
      <c r="CJ645" s="4" t="str">
        <f>IFERROR(IF(VALUE(IFERROR(VLOOKUP(A645,raw!EG1:EI100000,2,0),""))=0,"","x"),IFERROR(VLOOKUP(A645,raw!EG1:EI100000,2,0),""))</f>
        <v>0</v>
      </c>
    </row>
    <row r="646" spans="1:88">
      <c r="A646" s="3">
        <v>419</v>
      </c>
      <c r="B646" s="3" t="s">
        <v>5731</v>
      </c>
      <c r="C646" s="3" t="s">
        <v>5732</v>
      </c>
      <c r="D646" s="4" t="s">
        <v>5733</v>
      </c>
      <c r="E646" s="4" t="s">
        <v>5578</v>
      </c>
      <c r="F646" s="4" t="s">
        <v>5701</v>
      </c>
      <c r="G646" s="4" t="s">
        <v>5734</v>
      </c>
      <c r="H646" s="4" t="s">
        <v>3087</v>
      </c>
      <c r="I646" s="4" t="str">
        <f>IFERROR(IF(VLOOKUP(A646,raw!B1:D100000,2,0)="0",0,2),"")</f>
        <v>0</v>
      </c>
      <c r="J646" s="4" t="str">
        <f>IFERROR(IF(VLOOKUP(A646,raw!B1:E100000,3,0)="0",0,2),"")</f>
        <v>0</v>
      </c>
      <c r="K646" s="4" t="str">
        <f>IFERROR(IF(VLOOKUP(A646,raw!B1:F100000,4,0)="0",0,2),"")</f>
        <v>0</v>
      </c>
      <c r="L646" s="4" t="str">
        <f>IFERROR(IF(VLOOKUP(A646,raw!B1:G100000,5,0)="0",0,2),"")</f>
        <v>0</v>
      </c>
      <c r="M646" s="4" t="str">
        <f>IFERROR(IF(VLOOKUP(A646,raw!B1:H100000,6,0)="0",0,2),"")</f>
        <v>0</v>
      </c>
      <c r="N646" s="4" t="str">
        <f>IFERROR(IF(VLOOKUP(A646,raw!B1:I100000,7,0)="0",0,2),"")</f>
        <v>0</v>
      </c>
      <c r="O646" s="4" t="str">
        <f>IFERROR(IF(VLOOKUP(A646,raw!J1:L100000,2,0)="0",0,2),"")</f>
        <v>0</v>
      </c>
      <c r="P646" s="4" t="str">
        <f>IFERROR(IF(VALUE(IFERROR(VLOOKUP(A646,raw!J1:M100000,3,0),""))=0,"","x"),IFERROR(VLOOKUP(A646,raw!J1:M100000,3,0),""))</f>
        <v>0</v>
      </c>
      <c r="Q646" s="4" t="str">
        <f>IF(IFERROR(VLOOKUP(A646,raw!J1:N100000,4,0),0)=0, "" , HYPERLINK(VLOOKUP(A646,raw!J1:N100000,4,0),"Foto") )</f>
        <v>0</v>
      </c>
      <c r="R646" s="4" t="str">
        <f>IFERROR(IF(VLOOKUP(A646,raw!O1:Q100000,2,0)="0",0,2),"")</f>
        <v>0</v>
      </c>
      <c r="S646" s="4" t="str">
        <f>IFERROR(IF(VALUE(IFERROR(VLOOKUP(A646,raw!O1:R100000,3,0),""))=0,"","x"),IFERROR(VLOOKUP(A646,raw!O1:R100000,3,0),""))</f>
        <v>0</v>
      </c>
      <c r="T646" s="4" t="str">
        <f>IFERROR(IF(VLOOKUP(A646,raw!S1:U100000,2,0)="0",0,2),"")</f>
        <v>0</v>
      </c>
      <c r="U646" s="4" t="str">
        <f>IF(IFERROR(VLOOKUP(A646,raw!S1:V100000,3,0),0)=0, "" , HYPERLINK(VLOOKUP(A646,raw!S1:V100000,3,0),"Foto") )</f>
        <v>0</v>
      </c>
      <c r="V646" s="4" t="str">
        <f>IFERROR(IF(VLOOKUP(A646,raw!W1:Y100000,2,0)="0",0,2),"")</f>
        <v>0</v>
      </c>
      <c r="W646" s="4" t="str">
        <f>IFERROR(IF(VALUE(IFERROR(VLOOKUP(A646,raw!W1:Z100000,3,0),""))=0,"","x"),IFERROR(VLOOKUP(A646,raw!W1:Z100000,3,0),""))</f>
        <v>0</v>
      </c>
      <c r="X646" s="4" t="str">
        <f>IF(IFERROR(VLOOKUP(A646,raw!W1:AA100000,4,0),0)=0, "" , HYPERLINK(VLOOKUP(A646,raw!W1:AA100000,4,0),"Foto") )</f>
        <v>0</v>
      </c>
      <c r="Y646" s="4" t="str">
        <f>IFERROR(IF(VLOOKUP(A646,raw!AB1:AD100000,2,0)="0",0,2),"")</f>
        <v>0</v>
      </c>
      <c r="Z646" s="4" t="str">
        <f>IFERROR(IF(VALUE(IFERROR(VLOOKUP(A646,raw!AB1:AE100000,3,0),""))=0,"","x"),IFERROR(VLOOKUP(A646,raw!AB1:AE100000,3,0),""))</f>
        <v>0</v>
      </c>
      <c r="AA646" s="4" t="str">
        <f>IFERROR(IF(VLOOKUP(A646,raw!AF1:AH100000,2,0)="0",0,2),"")</f>
        <v>0</v>
      </c>
      <c r="AB646" s="4" t="str">
        <f>IFERROR(IF(VALUE(IFERROR(VLOOKUP(A646,raw!AF1:AI100000,3,0),""))=0,"","x"),IFERROR(VLOOKUP(A646,raw!AF1:AI100000,3,0),""))</f>
        <v>0</v>
      </c>
      <c r="AC646" s="4" t="str">
        <f>IFERROR(IF(VLOOKUP(A646,raw!AJ1:AL100000,2,0)="0",0,2),"")</f>
        <v>0</v>
      </c>
      <c r="AD646" s="4" t="str">
        <f>IFERROR(IF(VLOOKUP(A646,raw!AM1:AO100000,2,0)="0",0,2),"")</f>
        <v>0</v>
      </c>
      <c r="AE646" s="4" t="str">
        <f>IFERROR(IF(VLOOKUP(A646,raw!AM1:AP100000,3,0)="0",0,2),"")</f>
        <v>0</v>
      </c>
      <c r="AF646" s="4" t="str">
        <f>IFERROR(IF(VLOOKUP(A646,raw!AM1:AQ100000,4,0)="0",0,2),"")</f>
        <v>0</v>
      </c>
      <c r="AG646" s="4" t="str">
        <f>IFERROR(IF(VLOOKUP(A646,raw!AM1:AR100000,5,0)="0",0,2),"")</f>
        <v>0</v>
      </c>
      <c r="AH646" s="4" t="str">
        <f>IFERROR(IF(VLOOKUP(A646,raw!AS1:AU100000,2,0)="0",0,2),"")</f>
        <v>0</v>
      </c>
      <c r="AI646" s="4" t="str">
        <f>IFERROR(IF(VLOOKUP(A646,raw!AS1:AV100000,3,0)="0",0,2),"")</f>
        <v>0</v>
      </c>
      <c r="AJ646" s="4" t="str">
        <f>IFERROR(IF(VLOOKUP(A646,raw!AS1:AW100000,4,0)="0",0,2),"")</f>
        <v>0</v>
      </c>
      <c r="AK646" s="4" t="str">
        <f>IFERROR(IF(VLOOKUP(A646,raw!AS1:AX100000,5,0)="0",0,2),"")</f>
        <v>0</v>
      </c>
      <c r="AL646" s="4" t="str">
        <f>IFERROR(IF(VLOOKUP(A646,raw!AY1:BA100000,2,0)="0",0,2),"")</f>
        <v>0</v>
      </c>
      <c r="AM646" s="4" t="str">
        <f>IFERROR(IF(VLOOKUP(A646,raw!AY1:BB100000,3,0)="0",0,2),"")</f>
        <v>0</v>
      </c>
      <c r="AN646" s="4" t="str">
        <f>IFERROR(IF(VLOOKUP(A646,raw!AY1:BC100000,4,0)="0",0,2),"")</f>
        <v>0</v>
      </c>
      <c r="AO646" s="4" t="str">
        <f>IFERROR(IF(VLOOKUP(A646,raw!AY1:BD100000,5,0)="0",0,2),"")</f>
        <v>0</v>
      </c>
      <c r="AP646" s="4" t="str">
        <f>IFERROR(IF(VLOOKUP(A646,raw!BE1:BG100000,2,0)="0",0,2),"")</f>
        <v>0</v>
      </c>
      <c r="AQ646" s="4" t="str">
        <f>IFERROR(IF(VLOOKUP(A646,raw!BH1:BJ100000,2,0)="0",0,2),"")</f>
        <v>0</v>
      </c>
      <c r="AR646" s="4" t="str">
        <f>IFERROR(IF(VLOOKUP(A646,raw!BK1:BM100000,2,0)="0",0,2),"")</f>
        <v>0</v>
      </c>
      <c r="AS646" s="4" t="str">
        <f>IFERROR(IF(VLOOKUP(A646,raw!BK1:BN100000,3,0)="0",0,2),"")</f>
        <v>0</v>
      </c>
      <c r="AT646" s="4" t="str">
        <f>IFERROR(IF(VLOOKUP(A646,raw!BK1:BO100000,4,0)="0",0,2),"")</f>
        <v>0</v>
      </c>
      <c r="AU646" s="4" t="str">
        <f>IFERROR(IF(VLOOKUP(A646,raw!BP1:BR100000,2,0)="0",0,2),"")</f>
        <v>0</v>
      </c>
      <c r="AV646" s="4" t="str">
        <f>IFERROR(IF(VLOOKUP(A646,raw!BP1:BS100000,3,0)="0",0,2),"")</f>
        <v>0</v>
      </c>
      <c r="AW646" s="4" t="str">
        <f>IFERROR(IF(VLOOKUP(A646,raw!BP1:BT100000,4,0)="0",0,2),"")</f>
        <v>0</v>
      </c>
      <c r="AX646" s="4" t="str">
        <f>IFERROR(IF(VLOOKUP(A646,raw!BU1:BW100000,2,0)="0",0,2),"")</f>
        <v>0</v>
      </c>
      <c r="AY646" s="4" t="str">
        <f>IFERROR(IF(VLOOKUP(A646,raw!BU1:BX100000,3,0)="0",0,2),"")</f>
        <v>0</v>
      </c>
      <c r="AZ646" s="4" t="str">
        <f>IFERROR(IF(VLOOKUP(A646,raw!BY1:CA100000,2,0)="0",0,2),"")</f>
        <v>0</v>
      </c>
      <c r="BA646" s="4" t="str">
        <f>IFERROR(IF(VALUE(IFERROR(VLOOKUP(A646,raw!CB1:CD100000,2,0),""))=0,"","x"),IFERROR(VLOOKUP(A646,raw!CB1:CD100000,2,0),""))</f>
        <v>0</v>
      </c>
      <c r="BB646" s="4" t="str">
        <f>IFERROR(IF(VLOOKUP(A646,raw!CE1:CG100000,2,0)="0",0,2),"")</f>
        <v>0</v>
      </c>
      <c r="BC646" s="4" t="str">
        <f>IFERROR(IF(VLOOKUP(A646,raw!CH1:CJ100000,2,0)="0",0,2),"")</f>
        <v>0</v>
      </c>
      <c r="BD646" s="4" t="str">
        <f>IF(IFERROR(VLOOKUP(A646,raw!CH1:CK100000,3,0),0)=0, "" , HYPERLINK(VLOOKUP(A646,raw!CH1:CK100000,3,0),"Foto") )</f>
        <v>0</v>
      </c>
      <c r="BE646" s="4" t="str">
        <f>IFERROR(IF(VLOOKUP(A646,raw!CL1:CN100000,2,0)="0",0,2),"")</f>
        <v>0</v>
      </c>
      <c r="BF646" s="4" t="str">
        <f>IFERROR(IF(VLOOKUP(A646,raw!CL1:CO100000,3,0)="0",0,2),"")</f>
        <v>0</v>
      </c>
      <c r="BG646" s="4" t="str">
        <f>IFERROR(IF(VLOOKUP(A646,raw!CL1:CP100000,4,0)="0",0,2),"")</f>
        <v>0</v>
      </c>
      <c r="BH646" s="4" t="str">
        <f>IFERROR(IF(VLOOKUP(A646,raw!CL1:CQ100000,5,0)="0",0,2),"")</f>
        <v>0</v>
      </c>
      <c r="BI646" s="4" t="str">
        <f>IFERROR(IF(VLOOKUP(A646,raw!CL1:CR100000,6,0)="0",0,2),"")</f>
        <v>0</v>
      </c>
      <c r="BJ646" s="4" t="str">
        <f>IFERROR(IF(VLOOKUP(A646,raw!CL1:CS100000,7,0)="0",0,2),"")</f>
        <v>0</v>
      </c>
      <c r="BK646" s="4" t="str">
        <f>IFERROR(IF(VLOOKUP(A646,raw!CT1:CV100000,2,0)="0",0,2),"")</f>
        <v>0</v>
      </c>
      <c r="BL646" s="4" t="str">
        <f>IFERROR(IF(VLOOKUP(A646,raw!CT1:CW100000,3,0)="0",0,2),"")</f>
        <v>0</v>
      </c>
      <c r="BM646" s="4" t="str">
        <f>IFERROR(IF(VLOOKUP(A646,raw!CT1:CX100000,4,0)="0",0,2),"")</f>
        <v>0</v>
      </c>
      <c r="BN646" s="4" t="str">
        <f>IFERROR(IF(VLOOKUP(A646,raw!CT1:CY100000,5,0)="0",0,2),"")</f>
        <v>0</v>
      </c>
      <c r="BO646" s="4" t="str">
        <f>IFERROR(IF(VLOOKUP(A646,raw!CZ1:DB100000,2,0)="0",0,2),"")</f>
        <v>0</v>
      </c>
      <c r="BP646" s="4" t="str">
        <f>IFERROR(IF(VLOOKUP(A646,raw!CZ1:DC100000,3,0)="0",0,2),"")</f>
        <v>0</v>
      </c>
      <c r="BQ646" s="4" t="str">
        <f>IFERROR(IF(VLOOKUP(A646,raw!CZ1:DD100000,4,0)="0",0,2),"")</f>
        <v>0</v>
      </c>
      <c r="BR646" s="4" t="str">
        <f>IFERROR(IF(VLOOKUP(A646,raw!CZ1:DE100000,5,0)="0",0,2),"")</f>
        <v>0</v>
      </c>
      <c r="BS646" s="4" t="str">
        <f>IFERROR(IF(VLOOKUP(A646,raw!CZ1:DF100000,6,0)="0",0,2),"")</f>
        <v>0</v>
      </c>
      <c r="BT646" s="4" t="str">
        <f>IFERROR(IF(VLOOKUP(A646,raw!CZ1:DG100000,7,0)="0",0,2),"")</f>
        <v>0</v>
      </c>
      <c r="BU646" s="4" t="str">
        <f>IFERROR(IF(VLOOKUP(A646,raw!CZ1:DH100000,8,0)="0",0,2),"")</f>
        <v>0</v>
      </c>
      <c r="BV646" s="4" t="str">
        <f>IFERROR(IF(VALUE(IFERROR(VLOOKUP(A646,raw!CZ1:DI100000,9,0),""))=0,"","x"),IFERROR(VLOOKUP(A646,raw!CZ1:DI100000,9,0),""))</f>
        <v>0</v>
      </c>
      <c r="BW646" s="4" t="str">
        <f>IFERROR(IF(VLOOKUP(A646,raw!DJ1:DL100000,2,0)="0",0,2),"")</f>
        <v>0</v>
      </c>
      <c r="BX646" s="4" t="str">
        <f>IFERROR(IF(VLOOKUP(A646,raw!DJ1:DM100000,3,0)="0",0,2),"")</f>
        <v>0</v>
      </c>
      <c r="BY646" s="4" t="str">
        <f>IFERROR(IF(VLOOKUP(A646,raw!DJ1:DN100000,4,0)="0",0,2),"")</f>
        <v>0</v>
      </c>
      <c r="BZ646" s="4" t="str">
        <f>IFERROR(IF(VLOOKUP(A646,raw!DJ1:DO100000,5,0)="0",0,2),"")</f>
        <v>0</v>
      </c>
      <c r="CA646" s="4" t="str">
        <f>IFERROR(IF(VALUE(IFERROR(VLOOKUP(A646,raw!DJ1:DP100000,6,0),""))=0,"","x"),IFERROR(VLOOKUP(A646,raw!DJ1:DP100000,6,0),""))</f>
        <v>0</v>
      </c>
      <c r="CB646" s="4" t="str">
        <f>IFERROR(IF(VLOOKUP(A646,raw!DQ1:DS100000,2,0)="0",0,2),"")</f>
        <v>0</v>
      </c>
      <c r="CC646" s="4" t="str">
        <f>IFERROR(IF(VLOOKUP(A646,raw!DQ1:DT100000,3,0)="0",0,2),"")</f>
        <v>0</v>
      </c>
      <c r="CD646" s="4" t="str">
        <f>IFERROR(IF(VLOOKUP(A646,raw!DQ1:DU100000,4,0)="0",0,2),"")</f>
        <v>0</v>
      </c>
      <c r="CE646" s="4" t="str">
        <f>IFERROR(IF(VALUE(IFERROR(VLOOKUP(A646,raw!DQ1:DV100000,5,0),""))=0,"","x"),IFERROR(VLOOKUP(A646,raw!DQ1:DV100000,5,0),""))</f>
        <v>0</v>
      </c>
      <c r="CF646" s="4" t="str">
        <f>IFERROR(IF(VLOOKUP(A646,raw!DW1:DY100000,2,0)="0",0,2),"")</f>
        <v>0</v>
      </c>
      <c r="CG646" s="4" t="str">
        <f>IFERROR(IF(VALUE(IFERROR(VLOOKUP(A646,raw!DW1:DZ100000,3,0),""))=0,"","x"),IFERROR(VLOOKUP(A646,raw!DW1:DZ100000,3,0),""))</f>
        <v>0</v>
      </c>
      <c r="CH646" s="4" t="str">
        <f>IFERROR(IF(VLOOKUP(A646,raw!EA1:EC100000,2,0)="0",0,2),"")</f>
        <v>0</v>
      </c>
      <c r="CI646" s="4" t="str">
        <f>IFERROR(IF(VLOOKUP(A646,raw!ED1:EF100000,2,0)="0",0,2),"")</f>
        <v>0</v>
      </c>
      <c r="CJ646" s="4" t="str">
        <f>IFERROR(IF(VALUE(IFERROR(VLOOKUP(A646,raw!EG1:EI100000,2,0),""))=0,"","x"),IFERROR(VLOOKUP(A646,raw!EG1:EI100000,2,0),""))</f>
        <v>0</v>
      </c>
    </row>
    <row r="647" spans="1:88">
      <c r="A647" s="3">
        <v>451</v>
      </c>
      <c r="B647" s="3" t="s">
        <v>5735</v>
      </c>
      <c r="C647" s="3" t="s">
        <v>5736</v>
      </c>
      <c r="D647" s="4" t="s">
        <v>5737</v>
      </c>
      <c r="E647" s="4" t="s">
        <v>5578</v>
      </c>
      <c r="F647" s="4" t="s">
        <v>5701</v>
      </c>
      <c r="G647" s="4" t="s">
        <v>5738</v>
      </c>
      <c r="H647" s="4" t="s">
        <v>3087</v>
      </c>
      <c r="I647" s="4" t="str">
        <f>IFERROR(IF(VLOOKUP(A647,raw!B1:D100000,2,0)="0",0,2),"")</f>
        <v>0</v>
      </c>
      <c r="J647" s="4" t="str">
        <f>IFERROR(IF(VLOOKUP(A647,raw!B1:E100000,3,0)="0",0,2),"")</f>
        <v>0</v>
      </c>
      <c r="K647" s="4" t="str">
        <f>IFERROR(IF(VLOOKUP(A647,raw!B1:F100000,4,0)="0",0,2),"")</f>
        <v>0</v>
      </c>
      <c r="L647" s="4" t="str">
        <f>IFERROR(IF(VLOOKUP(A647,raw!B1:G100000,5,0)="0",0,2),"")</f>
        <v>0</v>
      </c>
      <c r="M647" s="4" t="str">
        <f>IFERROR(IF(VLOOKUP(A647,raw!B1:H100000,6,0)="0",0,2),"")</f>
        <v>0</v>
      </c>
      <c r="N647" s="4" t="str">
        <f>IFERROR(IF(VLOOKUP(A647,raw!B1:I100000,7,0)="0",0,2),"")</f>
        <v>0</v>
      </c>
      <c r="O647" s="4" t="str">
        <f>IFERROR(IF(VLOOKUP(A647,raw!J1:L100000,2,0)="0",0,2),"")</f>
        <v>0</v>
      </c>
      <c r="P647" s="4" t="str">
        <f>IFERROR(IF(VALUE(IFERROR(VLOOKUP(A647,raw!J1:M100000,3,0),""))=0,"","x"),IFERROR(VLOOKUP(A647,raw!J1:M100000,3,0),""))</f>
        <v>0</v>
      </c>
      <c r="Q647" s="4" t="str">
        <f>IF(IFERROR(VLOOKUP(A647,raw!J1:N100000,4,0),0)=0, "" , HYPERLINK(VLOOKUP(A647,raw!J1:N100000,4,0),"Foto") )</f>
        <v>0</v>
      </c>
      <c r="R647" s="4" t="str">
        <f>IFERROR(IF(VLOOKUP(A647,raw!O1:Q100000,2,0)="0",0,2),"")</f>
        <v>0</v>
      </c>
      <c r="S647" s="4" t="str">
        <f>IFERROR(IF(VALUE(IFERROR(VLOOKUP(A647,raw!O1:R100000,3,0),""))=0,"","x"),IFERROR(VLOOKUP(A647,raw!O1:R100000,3,0),""))</f>
        <v>0</v>
      </c>
      <c r="T647" s="4" t="str">
        <f>IFERROR(IF(VLOOKUP(A647,raw!S1:U100000,2,0)="0",0,2),"")</f>
        <v>0</v>
      </c>
      <c r="U647" s="4" t="str">
        <f>IF(IFERROR(VLOOKUP(A647,raw!S1:V100000,3,0),0)=0, "" , HYPERLINK(VLOOKUP(A647,raw!S1:V100000,3,0),"Foto") )</f>
        <v>0</v>
      </c>
      <c r="V647" s="4" t="str">
        <f>IFERROR(IF(VLOOKUP(A647,raw!W1:Y100000,2,0)="0",0,2),"")</f>
        <v>0</v>
      </c>
      <c r="W647" s="4" t="str">
        <f>IFERROR(IF(VALUE(IFERROR(VLOOKUP(A647,raw!W1:Z100000,3,0),""))=0,"","x"),IFERROR(VLOOKUP(A647,raw!W1:Z100000,3,0),""))</f>
        <v>0</v>
      </c>
      <c r="X647" s="4" t="str">
        <f>IF(IFERROR(VLOOKUP(A647,raw!W1:AA100000,4,0),0)=0, "" , HYPERLINK(VLOOKUP(A647,raw!W1:AA100000,4,0),"Foto") )</f>
        <v>0</v>
      </c>
      <c r="Y647" s="4" t="str">
        <f>IFERROR(IF(VLOOKUP(A647,raw!AB1:AD100000,2,0)="0",0,2),"")</f>
        <v>0</v>
      </c>
      <c r="Z647" s="4" t="str">
        <f>IFERROR(IF(VALUE(IFERROR(VLOOKUP(A647,raw!AB1:AE100000,3,0),""))=0,"","x"),IFERROR(VLOOKUP(A647,raw!AB1:AE100000,3,0),""))</f>
        <v>0</v>
      </c>
      <c r="AA647" s="4" t="str">
        <f>IFERROR(IF(VLOOKUP(A647,raw!AF1:AH100000,2,0)="0",0,2),"")</f>
        <v>0</v>
      </c>
      <c r="AB647" s="4" t="str">
        <f>IFERROR(IF(VALUE(IFERROR(VLOOKUP(A647,raw!AF1:AI100000,3,0),""))=0,"","x"),IFERROR(VLOOKUP(A647,raw!AF1:AI100000,3,0),""))</f>
        <v>0</v>
      </c>
      <c r="AC647" s="4" t="str">
        <f>IFERROR(IF(VLOOKUP(A647,raw!AJ1:AL100000,2,0)="0",0,2),"")</f>
        <v>0</v>
      </c>
      <c r="AD647" s="4" t="str">
        <f>IFERROR(IF(VLOOKUP(A647,raw!AM1:AO100000,2,0)="0",0,2),"")</f>
        <v>0</v>
      </c>
      <c r="AE647" s="4" t="str">
        <f>IFERROR(IF(VLOOKUP(A647,raw!AM1:AP100000,3,0)="0",0,2),"")</f>
        <v>0</v>
      </c>
      <c r="AF647" s="4" t="str">
        <f>IFERROR(IF(VLOOKUP(A647,raw!AM1:AQ100000,4,0)="0",0,2),"")</f>
        <v>0</v>
      </c>
      <c r="AG647" s="4" t="str">
        <f>IFERROR(IF(VLOOKUP(A647,raw!AM1:AR100000,5,0)="0",0,2),"")</f>
        <v>0</v>
      </c>
      <c r="AH647" s="4" t="str">
        <f>IFERROR(IF(VLOOKUP(A647,raw!AS1:AU100000,2,0)="0",0,2),"")</f>
        <v>0</v>
      </c>
      <c r="AI647" s="4" t="str">
        <f>IFERROR(IF(VLOOKUP(A647,raw!AS1:AV100000,3,0)="0",0,2),"")</f>
        <v>0</v>
      </c>
      <c r="AJ647" s="4" t="str">
        <f>IFERROR(IF(VLOOKUP(A647,raw!AS1:AW100000,4,0)="0",0,2),"")</f>
        <v>0</v>
      </c>
      <c r="AK647" s="4" t="str">
        <f>IFERROR(IF(VLOOKUP(A647,raw!AS1:AX100000,5,0)="0",0,2),"")</f>
        <v>0</v>
      </c>
      <c r="AL647" s="4" t="str">
        <f>IFERROR(IF(VLOOKUP(A647,raw!AY1:BA100000,2,0)="0",0,2),"")</f>
        <v>0</v>
      </c>
      <c r="AM647" s="4" t="str">
        <f>IFERROR(IF(VLOOKUP(A647,raw!AY1:BB100000,3,0)="0",0,2),"")</f>
        <v>0</v>
      </c>
      <c r="AN647" s="4" t="str">
        <f>IFERROR(IF(VLOOKUP(A647,raw!AY1:BC100000,4,0)="0",0,2),"")</f>
        <v>0</v>
      </c>
      <c r="AO647" s="4" t="str">
        <f>IFERROR(IF(VLOOKUP(A647,raw!AY1:BD100000,5,0)="0",0,2),"")</f>
        <v>0</v>
      </c>
      <c r="AP647" s="4" t="str">
        <f>IFERROR(IF(VLOOKUP(A647,raw!BE1:BG100000,2,0)="0",0,2),"")</f>
        <v>0</v>
      </c>
      <c r="AQ647" s="4" t="str">
        <f>IFERROR(IF(VLOOKUP(A647,raw!BH1:BJ100000,2,0)="0",0,2),"")</f>
        <v>0</v>
      </c>
      <c r="AR647" s="4" t="str">
        <f>IFERROR(IF(VLOOKUP(A647,raw!BK1:BM100000,2,0)="0",0,2),"")</f>
        <v>0</v>
      </c>
      <c r="AS647" s="4" t="str">
        <f>IFERROR(IF(VLOOKUP(A647,raw!BK1:BN100000,3,0)="0",0,2),"")</f>
        <v>0</v>
      </c>
      <c r="AT647" s="4" t="str">
        <f>IFERROR(IF(VLOOKUP(A647,raw!BK1:BO100000,4,0)="0",0,2),"")</f>
        <v>0</v>
      </c>
      <c r="AU647" s="4" t="str">
        <f>IFERROR(IF(VLOOKUP(A647,raw!BP1:BR100000,2,0)="0",0,2),"")</f>
        <v>0</v>
      </c>
      <c r="AV647" s="4" t="str">
        <f>IFERROR(IF(VLOOKUP(A647,raw!BP1:BS100000,3,0)="0",0,2),"")</f>
        <v>0</v>
      </c>
      <c r="AW647" s="4" t="str">
        <f>IFERROR(IF(VLOOKUP(A647,raw!BP1:BT100000,4,0)="0",0,2),"")</f>
        <v>0</v>
      </c>
      <c r="AX647" s="4" t="str">
        <f>IFERROR(IF(VLOOKUP(A647,raw!BU1:BW100000,2,0)="0",0,2),"")</f>
        <v>0</v>
      </c>
      <c r="AY647" s="4" t="str">
        <f>IFERROR(IF(VLOOKUP(A647,raw!BU1:BX100000,3,0)="0",0,2),"")</f>
        <v>0</v>
      </c>
      <c r="AZ647" s="4" t="str">
        <f>IFERROR(IF(VLOOKUP(A647,raw!BY1:CA100000,2,0)="0",0,2),"")</f>
        <v>0</v>
      </c>
      <c r="BA647" s="4" t="str">
        <f>IFERROR(IF(VALUE(IFERROR(VLOOKUP(A647,raw!CB1:CD100000,2,0),""))=0,"","x"),IFERROR(VLOOKUP(A647,raw!CB1:CD100000,2,0),""))</f>
        <v>0</v>
      </c>
      <c r="BB647" s="4" t="str">
        <f>IFERROR(IF(VLOOKUP(A647,raw!CE1:CG100000,2,0)="0",0,2),"")</f>
        <v>0</v>
      </c>
      <c r="BC647" s="4" t="str">
        <f>IFERROR(IF(VLOOKUP(A647,raw!CH1:CJ100000,2,0)="0",0,2),"")</f>
        <v>0</v>
      </c>
      <c r="BD647" s="4" t="str">
        <f>IF(IFERROR(VLOOKUP(A647,raw!CH1:CK100000,3,0),0)=0, "" , HYPERLINK(VLOOKUP(A647,raw!CH1:CK100000,3,0),"Foto") )</f>
        <v>0</v>
      </c>
      <c r="BE647" s="4" t="str">
        <f>IFERROR(IF(VLOOKUP(A647,raw!CL1:CN100000,2,0)="0",0,2),"")</f>
        <v>0</v>
      </c>
      <c r="BF647" s="4" t="str">
        <f>IFERROR(IF(VLOOKUP(A647,raw!CL1:CO100000,3,0)="0",0,2),"")</f>
        <v>0</v>
      </c>
      <c r="BG647" s="4" t="str">
        <f>IFERROR(IF(VLOOKUP(A647,raw!CL1:CP100000,4,0)="0",0,2),"")</f>
        <v>0</v>
      </c>
      <c r="BH647" s="4" t="str">
        <f>IFERROR(IF(VLOOKUP(A647,raw!CL1:CQ100000,5,0)="0",0,2),"")</f>
        <v>0</v>
      </c>
      <c r="BI647" s="4" t="str">
        <f>IFERROR(IF(VLOOKUP(A647,raw!CL1:CR100000,6,0)="0",0,2),"")</f>
        <v>0</v>
      </c>
      <c r="BJ647" s="4" t="str">
        <f>IFERROR(IF(VLOOKUP(A647,raw!CL1:CS100000,7,0)="0",0,2),"")</f>
        <v>0</v>
      </c>
      <c r="BK647" s="4" t="str">
        <f>IFERROR(IF(VLOOKUP(A647,raw!CT1:CV100000,2,0)="0",0,2),"")</f>
        <v>0</v>
      </c>
      <c r="BL647" s="4" t="str">
        <f>IFERROR(IF(VLOOKUP(A647,raw!CT1:CW100000,3,0)="0",0,2),"")</f>
        <v>0</v>
      </c>
      <c r="BM647" s="4" t="str">
        <f>IFERROR(IF(VLOOKUP(A647,raw!CT1:CX100000,4,0)="0",0,2),"")</f>
        <v>0</v>
      </c>
      <c r="BN647" s="4" t="str">
        <f>IFERROR(IF(VLOOKUP(A647,raw!CT1:CY100000,5,0)="0",0,2),"")</f>
        <v>0</v>
      </c>
      <c r="BO647" s="4" t="str">
        <f>IFERROR(IF(VLOOKUP(A647,raw!CZ1:DB100000,2,0)="0",0,2),"")</f>
        <v>0</v>
      </c>
      <c r="BP647" s="4" t="str">
        <f>IFERROR(IF(VLOOKUP(A647,raw!CZ1:DC100000,3,0)="0",0,2),"")</f>
        <v>0</v>
      </c>
      <c r="BQ647" s="4" t="str">
        <f>IFERROR(IF(VLOOKUP(A647,raw!CZ1:DD100000,4,0)="0",0,2),"")</f>
        <v>0</v>
      </c>
      <c r="BR647" s="4" t="str">
        <f>IFERROR(IF(VLOOKUP(A647,raw!CZ1:DE100000,5,0)="0",0,2),"")</f>
        <v>0</v>
      </c>
      <c r="BS647" s="4" t="str">
        <f>IFERROR(IF(VLOOKUP(A647,raw!CZ1:DF100000,6,0)="0",0,2),"")</f>
        <v>0</v>
      </c>
      <c r="BT647" s="4" t="str">
        <f>IFERROR(IF(VLOOKUP(A647,raw!CZ1:DG100000,7,0)="0",0,2),"")</f>
        <v>0</v>
      </c>
      <c r="BU647" s="4" t="str">
        <f>IFERROR(IF(VLOOKUP(A647,raw!CZ1:DH100000,8,0)="0",0,2),"")</f>
        <v>0</v>
      </c>
      <c r="BV647" s="4" t="str">
        <f>IFERROR(IF(VALUE(IFERROR(VLOOKUP(A647,raw!CZ1:DI100000,9,0),""))=0,"","x"),IFERROR(VLOOKUP(A647,raw!CZ1:DI100000,9,0),""))</f>
        <v>0</v>
      </c>
      <c r="BW647" s="4" t="str">
        <f>IFERROR(IF(VLOOKUP(A647,raw!DJ1:DL100000,2,0)="0",0,2),"")</f>
        <v>0</v>
      </c>
      <c r="BX647" s="4" t="str">
        <f>IFERROR(IF(VLOOKUP(A647,raw!DJ1:DM100000,3,0)="0",0,2),"")</f>
        <v>0</v>
      </c>
      <c r="BY647" s="4" t="str">
        <f>IFERROR(IF(VLOOKUP(A647,raw!DJ1:DN100000,4,0)="0",0,2),"")</f>
        <v>0</v>
      </c>
      <c r="BZ647" s="4" t="str">
        <f>IFERROR(IF(VLOOKUP(A647,raw!DJ1:DO100000,5,0)="0",0,2),"")</f>
        <v>0</v>
      </c>
      <c r="CA647" s="4" t="str">
        <f>IFERROR(IF(VALUE(IFERROR(VLOOKUP(A647,raw!DJ1:DP100000,6,0),""))=0,"","x"),IFERROR(VLOOKUP(A647,raw!DJ1:DP100000,6,0),""))</f>
        <v>0</v>
      </c>
      <c r="CB647" s="4" t="str">
        <f>IFERROR(IF(VLOOKUP(A647,raw!DQ1:DS100000,2,0)="0",0,2),"")</f>
        <v>0</v>
      </c>
      <c r="CC647" s="4" t="str">
        <f>IFERROR(IF(VLOOKUP(A647,raw!DQ1:DT100000,3,0)="0",0,2),"")</f>
        <v>0</v>
      </c>
      <c r="CD647" s="4" t="str">
        <f>IFERROR(IF(VLOOKUP(A647,raw!DQ1:DU100000,4,0)="0",0,2),"")</f>
        <v>0</v>
      </c>
      <c r="CE647" s="4" t="str">
        <f>IFERROR(IF(VALUE(IFERROR(VLOOKUP(A647,raw!DQ1:DV100000,5,0),""))=0,"","x"),IFERROR(VLOOKUP(A647,raw!DQ1:DV100000,5,0),""))</f>
        <v>0</v>
      </c>
      <c r="CF647" s="4" t="str">
        <f>IFERROR(IF(VLOOKUP(A647,raw!DW1:DY100000,2,0)="0",0,2),"")</f>
        <v>0</v>
      </c>
      <c r="CG647" s="4" t="str">
        <f>IFERROR(IF(VALUE(IFERROR(VLOOKUP(A647,raw!DW1:DZ100000,3,0),""))=0,"","x"),IFERROR(VLOOKUP(A647,raw!DW1:DZ100000,3,0),""))</f>
        <v>0</v>
      </c>
      <c r="CH647" s="4" t="str">
        <f>IFERROR(IF(VLOOKUP(A647,raw!EA1:EC100000,2,0)="0",0,2),"")</f>
        <v>0</v>
      </c>
      <c r="CI647" s="4" t="str">
        <f>IFERROR(IF(VLOOKUP(A647,raw!ED1:EF100000,2,0)="0",0,2),"")</f>
        <v>0</v>
      </c>
      <c r="CJ647" s="4" t="str">
        <f>IFERROR(IF(VALUE(IFERROR(VLOOKUP(A647,raw!EG1:EI100000,2,0),""))=0,"","x"),IFERROR(VLOOKUP(A647,raw!EG1:EI100000,2,0),""))</f>
        <v>0</v>
      </c>
    </row>
    <row r="648" spans="1:88">
      <c r="A648" s="3">
        <v>433</v>
      </c>
      <c r="B648" s="3" t="s">
        <v>5739</v>
      </c>
      <c r="C648" s="3" t="s">
        <v>5740</v>
      </c>
      <c r="D648" s="4" t="s">
        <v>5741</v>
      </c>
      <c r="E648" s="4" t="s">
        <v>5578</v>
      </c>
      <c r="F648" s="4" t="s">
        <v>5701</v>
      </c>
      <c r="G648" s="4" t="s">
        <v>5742</v>
      </c>
      <c r="H648" s="4" t="s">
        <v>3108</v>
      </c>
      <c r="I648" s="4" t="str">
        <f>IFERROR(IF(VLOOKUP(A648,raw!B1:D100000,2,0)="0",0,2),"")</f>
        <v>0</v>
      </c>
      <c r="J648" s="4" t="str">
        <f>IFERROR(IF(VLOOKUP(A648,raw!B1:E100000,3,0)="0",0,2),"")</f>
        <v>0</v>
      </c>
      <c r="K648" s="4" t="str">
        <f>IFERROR(IF(VLOOKUP(A648,raw!B1:F100000,4,0)="0",0,2),"")</f>
        <v>0</v>
      </c>
      <c r="L648" s="4" t="str">
        <f>IFERROR(IF(VLOOKUP(A648,raw!B1:G100000,5,0)="0",0,2),"")</f>
        <v>0</v>
      </c>
      <c r="M648" s="4" t="str">
        <f>IFERROR(IF(VLOOKUP(A648,raw!B1:H100000,6,0)="0",0,2),"")</f>
        <v>0</v>
      </c>
      <c r="N648" s="4" t="str">
        <f>IFERROR(IF(VLOOKUP(A648,raw!B1:I100000,7,0)="0",0,2),"")</f>
        <v>0</v>
      </c>
      <c r="O648" s="4" t="str">
        <f>IFERROR(IF(VLOOKUP(A648,raw!J1:L100000,2,0)="0",0,2),"")</f>
        <v>0</v>
      </c>
      <c r="P648" s="4" t="str">
        <f>IFERROR(IF(VALUE(IFERROR(VLOOKUP(A648,raw!J1:M100000,3,0),""))=0,"","x"),IFERROR(VLOOKUP(A648,raw!J1:M100000,3,0),""))</f>
        <v>0</v>
      </c>
      <c r="Q648" s="4" t="str">
        <f>IF(IFERROR(VLOOKUP(A648,raw!J1:N100000,4,0),0)=0, "" , HYPERLINK(VLOOKUP(A648,raw!J1:N100000,4,0),"Foto") )</f>
        <v>0</v>
      </c>
      <c r="R648" s="4" t="str">
        <f>IFERROR(IF(VLOOKUP(A648,raw!O1:Q100000,2,0)="0",0,2),"")</f>
        <v>0</v>
      </c>
      <c r="S648" s="4" t="str">
        <f>IFERROR(IF(VALUE(IFERROR(VLOOKUP(A648,raw!O1:R100000,3,0),""))=0,"","x"),IFERROR(VLOOKUP(A648,raw!O1:R100000,3,0),""))</f>
        <v>0</v>
      </c>
      <c r="T648" s="4" t="str">
        <f>IFERROR(IF(VLOOKUP(A648,raw!S1:U100000,2,0)="0",0,2),"")</f>
        <v>0</v>
      </c>
      <c r="U648" s="4" t="str">
        <f>IF(IFERROR(VLOOKUP(A648,raw!S1:V100000,3,0),0)=0, "" , HYPERLINK(VLOOKUP(A648,raw!S1:V100000,3,0),"Foto") )</f>
        <v>0</v>
      </c>
      <c r="V648" s="4" t="str">
        <f>IFERROR(IF(VLOOKUP(A648,raw!W1:Y100000,2,0)="0",0,2),"")</f>
        <v>0</v>
      </c>
      <c r="W648" s="4" t="str">
        <f>IFERROR(IF(VALUE(IFERROR(VLOOKUP(A648,raw!W1:Z100000,3,0),""))=0,"","x"),IFERROR(VLOOKUP(A648,raw!W1:Z100000,3,0),""))</f>
        <v>0</v>
      </c>
      <c r="X648" s="4" t="str">
        <f>IF(IFERROR(VLOOKUP(A648,raw!W1:AA100000,4,0),0)=0, "" , HYPERLINK(VLOOKUP(A648,raw!W1:AA100000,4,0),"Foto") )</f>
        <v>0</v>
      </c>
      <c r="Y648" s="4" t="str">
        <f>IFERROR(IF(VLOOKUP(A648,raw!AB1:AD100000,2,0)="0",0,2),"")</f>
        <v>0</v>
      </c>
      <c r="Z648" s="4" t="str">
        <f>IFERROR(IF(VALUE(IFERROR(VLOOKUP(A648,raw!AB1:AE100000,3,0),""))=0,"","x"),IFERROR(VLOOKUP(A648,raw!AB1:AE100000,3,0),""))</f>
        <v>0</v>
      </c>
      <c r="AA648" s="4" t="str">
        <f>IFERROR(IF(VLOOKUP(A648,raw!AF1:AH100000,2,0)="0",0,2),"")</f>
        <v>0</v>
      </c>
      <c r="AB648" s="4" t="str">
        <f>IFERROR(IF(VALUE(IFERROR(VLOOKUP(A648,raw!AF1:AI100000,3,0),""))=0,"","x"),IFERROR(VLOOKUP(A648,raw!AF1:AI100000,3,0),""))</f>
        <v>0</v>
      </c>
      <c r="AC648" s="4" t="str">
        <f>IFERROR(IF(VLOOKUP(A648,raw!AJ1:AL100000,2,0)="0",0,2),"")</f>
        <v>0</v>
      </c>
      <c r="AD648" s="4" t="str">
        <f>IFERROR(IF(VLOOKUP(A648,raw!AM1:AO100000,2,0)="0",0,2),"")</f>
        <v>0</v>
      </c>
      <c r="AE648" s="4" t="str">
        <f>IFERROR(IF(VLOOKUP(A648,raw!AM1:AP100000,3,0)="0",0,2),"")</f>
        <v>0</v>
      </c>
      <c r="AF648" s="4" t="str">
        <f>IFERROR(IF(VLOOKUP(A648,raw!AM1:AQ100000,4,0)="0",0,2),"")</f>
        <v>0</v>
      </c>
      <c r="AG648" s="4" t="str">
        <f>IFERROR(IF(VLOOKUP(A648,raw!AM1:AR100000,5,0)="0",0,2),"")</f>
        <v>0</v>
      </c>
      <c r="AH648" s="4" t="str">
        <f>IFERROR(IF(VLOOKUP(A648,raw!AS1:AU100000,2,0)="0",0,2),"")</f>
        <v>0</v>
      </c>
      <c r="AI648" s="4" t="str">
        <f>IFERROR(IF(VLOOKUP(A648,raw!AS1:AV100000,3,0)="0",0,2),"")</f>
        <v>0</v>
      </c>
      <c r="AJ648" s="4" t="str">
        <f>IFERROR(IF(VLOOKUP(A648,raw!AS1:AW100000,4,0)="0",0,2),"")</f>
        <v>0</v>
      </c>
      <c r="AK648" s="4" t="str">
        <f>IFERROR(IF(VLOOKUP(A648,raw!AS1:AX100000,5,0)="0",0,2),"")</f>
        <v>0</v>
      </c>
      <c r="AL648" s="4" t="str">
        <f>IFERROR(IF(VLOOKUP(A648,raw!AY1:BA100000,2,0)="0",0,2),"")</f>
        <v>0</v>
      </c>
      <c r="AM648" s="4" t="str">
        <f>IFERROR(IF(VLOOKUP(A648,raw!AY1:BB100000,3,0)="0",0,2),"")</f>
        <v>0</v>
      </c>
      <c r="AN648" s="4" t="str">
        <f>IFERROR(IF(VLOOKUP(A648,raw!AY1:BC100000,4,0)="0",0,2),"")</f>
        <v>0</v>
      </c>
      <c r="AO648" s="4" t="str">
        <f>IFERROR(IF(VLOOKUP(A648,raw!AY1:BD100000,5,0)="0",0,2),"")</f>
        <v>0</v>
      </c>
      <c r="AP648" s="4" t="str">
        <f>IFERROR(IF(VLOOKUP(A648,raw!BE1:BG100000,2,0)="0",0,2),"")</f>
        <v>0</v>
      </c>
      <c r="AQ648" s="4" t="str">
        <f>IFERROR(IF(VLOOKUP(A648,raw!BH1:BJ100000,2,0)="0",0,2),"")</f>
        <v>0</v>
      </c>
      <c r="AR648" s="4" t="str">
        <f>IFERROR(IF(VLOOKUP(A648,raw!BK1:BM100000,2,0)="0",0,2),"")</f>
        <v>0</v>
      </c>
      <c r="AS648" s="4" t="str">
        <f>IFERROR(IF(VLOOKUP(A648,raw!BK1:BN100000,3,0)="0",0,2),"")</f>
        <v>0</v>
      </c>
      <c r="AT648" s="4" t="str">
        <f>IFERROR(IF(VLOOKUP(A648,raw!BK1:BO100000,4,0)="0",0,2),"")</f>
        <v>0</v>
      </c>
      <c r="AU648" s="4" t="str">
        <f>IFERROR(IF(VLOOKUP(A648,raw!BP1:BR100000,2,0)="0",0,2),"")</f>
        <v>0</v>
      </c>
      <c r="AV648" s="4" t="str">
        <f>IFERROR(IF(VLOOKUP(A648,raw!BP1:BS100000,3,0)="0",0,2),"")</f>
        <v>0</v>
      </c>
      <c r="AW648" s="4" t="str">
        <f>IFERROR(IF(VLOOKUP(A648,raw!BP1:BT100000,4,0)="0",0,2),"")</f>
        <v>0</v>
      </c>
      <c r="AX648" s="4" t="str">
        <f>IFERROR(IF(VLOOKUP(A648,raw!BU1:BW100000,2,0)="0",0,2),"")</f>
        <v>0</v>
      </c>
      <c r="AY648" s="4" t="str">
        <f>IFERROR(IF(VLOOKUP(A648,raw!BU1:BX100000,3,0)="0",0,2),"")</f>
        <v>0</v>
      </c>
      <c r="AZ648" s="4" t="str">
        <f>IFERROR(IF(VLOOKUP(A648,raw!BY1:CA100000,2,0)="0",0,2),"")</f>
        <v>0</v>
      </c>
      <c r="BA648" s="4" t="str">
        <f>IFERROR(IF(VALUE(IFERROR(VLOOKUP(A648,raw!CB1:CD100000,2,0),""))=0,"","x"),IFERROR(VLOOKUP(A648,raw!CB1:CD100000,2,0),""))</f>
        <v>0</v>
      </c>
      <c r="BB648" s="4" t="str">
        <f>IFERROR(IF(VLOOKUP(A648,raw!CE1:CG100000,2,0)="0",0,2),"")</f>
        <v>0</v>
      </c>
      <c r="BC648" s="4" t="str">
        <f>IFERROR(IF(VLOOKUP(A648,raw!CH1:CJ100000,2,0)="0",0,2),"")</f>
        <v>0</v>
      </c>
      <c r="BD648" s="4" t="str">
        <f>IF(IFERROR(VLOOKUP(A648,raw!CH1:CK100000,3,0),0)=0, "" , HYPERLINK(VLOOKUP(A648,raw!CH1:CK100000,3,0),"Foto") )</f>
        <v>0</v>
      </c>
      <c r="BE648" s="4" t="str">
        <f>IFERROR(IF(VLOOKUP(A648,raw!CL1:CN100000,2,0)="0",0,2),"")</f>
        <v>0</v>
      </c>
      <c r="BF648" s="4" t="str">
        <f>IFERROR(IF(VLOOKUP(A648,raw!CL1:CO100000,3,0)="0",0,2),"")</f>
        <v>0</v>
      </c>
      <c r="BG648" s="4" t="str">
        <f>IFERROR(IF(VLOOKUP(A648,raw!CL1:CP100000,4,0)="0",0,2),"")</f>
        <v>0</v>
      </c>
      <c r="BH648" s="4" t="str">
        <f>IFERROR(IF(VLOOKUP(A648,raw!CL1:CQ100000,5,0)="0",0,2),"")</f>
        <v>0</v>
      </c>
      <c r="BI648" s="4" t="str">
        <f>IFERROR(IF(VLOOKUP(A648,raw!CL1:CR100000,6,0)="0",0,2),"")</f>
        <v>0</v>
      </c>
      <c r="BJ648" s="4" t="str">
        <f>IFERROR(IF(VLOOKUP(A648,raw!CL1:CS100000,7,0)="0",0,2),"")</f>
        <v>0</v>
      </c>
      <c r="BK648" s="4" t="str">
        <f>IFERROR(IF(VLOOKUP(A648,raw!CT1:CV100000,2,0)="0",0,2),"")</f>
        <v>0</v>
      </c>
      <c r="BL648" s="4" t="str">
        <f>IFERROR(IF(VLOOKUP(A648,raw!CT1:CW100000,3,0)="0",0,2),"")</f>
        <v>0</v>
      </c>
      <c r="BM648" s="4" t="str">
        <f>IFERROR(IF(VLOOKUP(A648,raw!CT1:CX100000,4,0)="0",0,2),"")</f>
        <v>0</v>
      </c>
      <c r="BN648" s="4" t="str">
        <f>IFERROR(IF(VLOOKUP(A648,raw!CT1:CY100000,5,0)="0",0,2),"")</f>
        <v>0</v>
      </c>
      <c r="BO648" s="4" t="str">
        <f>IFERROR(IF(VLOOKUP(A648,raw!CZ1:DB100000,2,0)="0",0,2),"")</f>
        <v>0</v>
      </c>
      <c r="BP648" s="4" t="str">
        <f>IFERROR(IF(VLOOKUP(A648,raw!CZ1:DC100000,3,0)="0",0,2),"")</f>
        <v>0</v>
      </c>
      <c r="BQ648" s="4" t="str">
        <f>IFERROR(IF(VLOOKUP(A648,raw!CZ1:DD100000,4,0)="0",0,2),"")</f>
        <v>0</v>
      </c>
      <c r="BR648" s="4" t="str">
        <f>IFERROR(IF(VLOOKUP(A648,raw!CZ1:DE100000,5,0)="0",0,2),"")</f>
        <v>0</v>
      </c>
      <c r="BS648" s="4" t="str">
        <f>IFERROR(IF(VLOOKUP(A648,raw!CZ1:DF100000,6,0)="0",0,2),"")</f>
        <v>0</v>
      </c>
      <c r="BT648" s="4" t="str">
        <f>IFERROR(IF(VLOOKUP(A648,raw!CZ1:DG100000,7,0)="0",0,2),"")</f>
        <v>0</v>
      </c>
      <c r="BU648" s="4" t="str">
        <f>IFERROR(IF(VLOOKUP(A648,raw!CZ1:DH100000,8,0)="0",0,2),"")</f>
        <v>0</v>
      </c>
      <c r="BV648" s="4" t="str">
        <f>IFERROR(IF(VALUE(IFERROR(VLOOKUP(A648,raw!CZ1:DI100000,9,0),""))=0,"","x"),IFERROR(VLOOKUP(A648,raw!CZ1:DI100000,9,0),""))</f>
        <v>0</v>
      </c>
      <c r="BW648" s="4" t="str">
        <f>IFERROR(IF(VLOOKUP(A648,raw!DJ1:DL100000,2,0)="0",0,2),"")</f>
        <v>0</v>
      </c>
      <c r="BX648" s="4" t="str">
        <f>IFERROR(IF(VLOOKUP(A648,raw!DJ1:DM100000,3,0)="0",0,2),"")</f>
        <v>0</v>
      </c>
      <c r="BY648" s="4" t="str">
        <f>IFERROR(IF(VLOOKUP(A648,raw!DJ1:DN100000,4,0)="0",0,2),"")</f>
        <v>0</v>
      </c>
      <c r="BZ648" s="4" t="str">
        <f>IFERROR(IF(VLOOKUP(A648,raw!DJ1:DO100000,5,0)="0",0,2),"")</f>
        <v>0</v>
      </c>
      <c r="CA648" s="4" t="str">
        <f>IFERROR(IF(VALUE(IFERROR(VLOOKUP(A648,raw!DJ1:DP100000,6,0),""))=0,"","x"),IFERROR(VLOOKUP(A648,raw!DJ1:DP100000,6,0),""))</f>
        <v>0</v>
      </c>
      <c r="CB648" s="4" t="str">
        <f>IFERROR(IF(VLOOKUP(A648,raw!DQ1:DS100000,2,0)="0",0,2),"")</f>
        <v>0</v>
      </c>
      <c r="CC648" s="4" t="str">
        <f>IFERROR(IF(VLOOKUP(A648,raw!DQ1:DT100000,3,0)="0",0,2),"")</f>
        <v>0</v>
      </c>
      <c r="CD648" s="4" t="str">
        <f>IFERROR(IF(VLOOKUP(A648,raw!DQ1:DU100000,4,0)="0",0,2),"")</f>
        <v>0</v>
      </c>
      <c r="CE648" s="4" t="str">
        <f>IFERROR(IF(VALUE(IFERROR(VLOOKUP(A648,raw!DQ1:DV100000,5,0),""))=0,"","x"),IFERROR(VLOOKUP(A648,raw!DQ1:DV100000,5,0),""))</f>
        <v>0</v>
      </c>
      <c r="CF648" s="4" t="str">
        <f>IFERROR(IF(VLOOKUP(A648,raw!DW1:DY100000,2,0)="0",0,2),"")</f>
        <v>0</v>
      </c>
      <c r="CG648" s="4" t="str">
        <f>IFERROR(IF(VALUE(IFERROR(VLOOKUP(A648,raw!DW1:DZ100000,3,0),""))=0,"","x"),IFERROR(VLOOKUP(A648,raw!DW1:DZ100000,3,0),""))</f>
        <v>0</v>
      </c>
      <c r="CH648" s="4" t="str">
        <f>IFERROR(IF(VLOOKUP(A648,raw!EA1:EC100000,2,0)="0",0,2),"")</f>
        <v>0</v>
      </c>
      <c r="CI648" s="4" t="str">
        <f>IFERROR(IF(VLOOKUP(A648,raw!ED1:EF100000,2,0)="0",0,2),"")</f>
        <v>0</v>
      </c>
      <c r="CJ648" s="4" t="str">
        <f>IFERROR(IF(VALUE(IFERROR(VLOOKUP(A648,raw!EG1:EI100000,2,0),""))=0,"","x"),IFERROR(VLOOKUP(A648,raw!EG1:EI100000,2,0),""))</f>
        <v>0</v>
      </c>
    </row>
    <row r="649" spans="1:88">
      <c r="A649" s="3">
        <v>457</v>
      </c>
      <c r="B649" s="3" t="s">
        <v>5743</v>
      </c>
      <c r="C649" s="3" t="s">
        <v>5744</v>
      </c>
      <c r="D649" s="4" t="s">
        <v>5745</v>
      </c>
      <c r="E649" s="4" t="s">
        <v>5578</v>
      </c>
      <c r="F649" s="4" t="s">
        <v>5701</v>
      </c>
      <c r="G649" s="4" t="s">
        <v>5746</v>
      </c>
      <c r="H649" s="4" t="s">
        <v>3108</v>
      </c>
      <c r="I649" s="4" t="str">
        <f>IFERROR(IF(VLOOKUP(A649,raw!B1:D100000,2,0)="0",0,2),"")</f>
        <v>0</v>
      </c>
      <c r="J649" s="4" t="str">
        <f>IFERROR(IF(VLOOKUP(A649,raw!B1:E100000,3,0)="0",0,2),"")</f>
        <v>0</v>
      </c>
      <c r="K649" s="4" t="str">
        <f>IFERROR(IF(VLOOKUP(A649,raw!B1:F100000,4,0)="0",0,2),"")</f>
        <v>0</v>
      </c>
      <c r="L649" s="4" t="str">
        <f>IFERROR(IF(VLOOKUP(A649,raw!B1:G100000,5,0)="0",0,2),"")</f>
        <v>0</v>
      </c>
      <c r="M649" s="4" t="str">
        <f>IFERROR(IF(VLOOKUP(A649,raw!B1:H100000,6,0)="0",0,2),"")</f>
        <v>0</v>
      </c>
      <c r="N649" s="4" t="str">
        <f>IFERROR(IF(VLOOKUP(A649,raw!B1:I100000,7,0)="0",0,2),"")</f>
        <v>0</v>
      </c>
      <c r="O649" s="4" t="str">
        <f>IFERROR(IF(VLOOKUP(A649,raw!J1:L100000,2,0)="0",0,2),"")</f>
        <v>0</v>
      </c>
      <c r="P649" s="4" t="str">
        <f>IFERROR(IF(VALUE(IFERROR(VLOOKUP(A649,raw!J1:M100000,3,0),""))=0,"","x"),IFERROR(VLOOKUP(A649,raw!J1:M100000,3,0),""))</f>
        <v>0</v>
      </c>
      <c r="Q649" s="4" t="str">
        <f>IF(IFERROR(VLOOKUP(A649,raw!J1:N100000,4,0),0)=0, "" , HYPERLINK(VLOOKUP(A649,raw!J1:N100000,4,0),"Foto") )</f>
        <v>0</v>
      </c>
      <c r="R649" s="4" t="str">
        <f>IFERROR(IF(VLOOKUP(A649,raw!O1:Q100000,2,0)="0",0,2),"")</f>
        <v>0</v>
      </c>
      <c r="S649" s="4" t="str">
        <f>IFERROR(IF(VALUE(IFERROR(VLOOKUP(A649,raw!O1:R100000,3,0),""))=0,"","x"),IFERROR(VLOOKUP(A649,raw!O1:R100000,3,0),""))</f>
        <v>0</v>
      </c>
      <c r="T649" s="4" t="str">
        <f>IFERROR(IF(VLOOKUP(A649,raw!S1:U100000,2,0)="0",0,2),"")</f>
        <v>0</v>
      </c>
      <c r="U649" s="4" t="str">
        <f>IF(IFERROR(VLOOKUP(A649,raw!S1:V100000,3,0),0)=0, "" , HYPERLINK(VLOOKUP(A649,raw!S1:V100000,3,0),"Foto") )</f>
        <v>0</v>
      </c>
      <c r="V649" s="4" t="str">
        <f>IFERROR(IF(VLOOKUP(A649,raw!W1:Y100000,2,0)="0",0,2),"")</f>
        <v>0</v>
      </c>
      <c r="W649" s="4" t="str">
        <f>IFERROR(IF(VALUE(IFERROR(VLOOKUP(A649,raw!W1:Z100000,3,0),""))=0,"","x"),IFERROR(VLOOKUP(A649,raw!W1:Z100000,3,0),""))</f>
        <v>0</v>
      </c>
      <c r="X649" s="4" t="str">
        <f>IF(IFERROR(VLOOKUP(A649,raw!W1:AA100000,4,0),0)=0, "" , HYPERLINK(VLOOKUP(A649,raw!W1:AA100000,4,0),"Foto") )</f>
        <v>0</v>
      </c>
      <c r="Y649" s="4" t="str">
        <f>IFERROR(IF(VLOOKUP(A649,raw!AB1:AD100000,2,0)="0",0,2),"")</f>
        <v>0</v>
      </c>
      <c r="Z649" s="4" t="str">
        <f>IFERROR(IF(VALUE(IFERROR(VLOOKUP(A649,raw!AB1:AE100000,3,0),""))=0,"","x"),IFERROR(VLOOKUP(A649,raw!AB1:AE100000,3,0),""))</f>
        <v>0</v>
      </c>
      <c r="AA649" s="4" t="str">
        <f>IFERROR(IF(VLOOKUP(A649,raw!AF1:AH100000,2,0)="0",0,2),"")</f>
        <v>0</v>
      </c>
      <c r="AB649" s="4" t="str">
        <f>IFERROR(IF(VALUE(IFERROR(VLOOKUP(A649,raw!AF1:AI100000,3,0),""))=0,"","x"),IFERROR(VLOOKUP(A649,raw!AF1:AI100000,3,0),""))</f>
        <v>0</v>
      </c>
      <c r="AC649" s="4" t="str">
        <f>IFERROR(IF(VLOOKUP(A649,raw!AJ1:AL100000,2,0)="0",0,2),"")</f>
        <v>0</v>
      </c>
      <c r="AD649" s="4" t="str">
        <f>IFERROR(IF(VLOOKUP(A649,raw!AM1:AO100000,2,0)="0",0,2),"")</f>
        <v>0</v>
      </c>
      <c r="AE649" s="4" t="str">
        <f>IFERROR(IF(VLOOKUP(A649,raw!AM1:AP100000,3,0)="0",0,2),"")</f>
        <v>0</v>
      </c>
      <c r="AF649" s="4" t="str">
        <f>IFERROR(IF(VLOOKUP(A649,raw!AM1:AQ100000,4,0)="0",0,2),"")</f>
        <v>0</v>
      </c>
      <c r="AG649" s="4" t="str">
        <f>IFERROR(IF(VLOOKUP(A649,raw!AM1:AR100000,5,0)="0",0,2),"")</f>
        <v>0</v>
      </c>
      <c r="AH649" s="4" t="str">
        <f>IFERROR(IF(VLOOKUP(A649,raw!AS1:AU100000,2,0)="0",0,2),"")</f>
        <v>0</v>
      </c>
      <c r="AI649" s="4" t="str">
        <f>IFERROR(IF(VLOOKUP(A649,raw!AS1:AV100000,3,0)="0",0,2),"")</f>
        <v>0</v>
      </c>
      <c r="AJ649" s="4" t="str">
        <f>IFERROR(IF(VLOOKUP(A649,raw!AS1:AW100000,4,0)="0",0,2),"")</f>
        <v>0</v>
      </c>
      <c r="AK649" s="4" t="str">
        <f>IFERROR(IF(VLOOKUP(A649,raw!AS1:AX100000,5,0)="0",0,2),"")</f>
        <v>0</v>
      </c>
      <c r="AL649" s="4" t="str">
        <f>IFERROR(IF(VLOOKUP(A649,raw!AY1:BA100000,2,0)="0",0,2),"")</f>
        <v>0</v>
      </c>
      <c r="AM649" s="4" t="str">
        <f>IFERROR(IF(VLOOKUP(A649,raw!AY1:BB100000,3,0)="0",0,2),"")</f>
        <v>0</v>
      </c>
      <c r="AN649" s="4" t="str">
        <f>IFERROR(IF(VLOOKUP(A649,raw!AY1:BC100000,4,0)="0",0,2),"")</f>
        <v>0</v>
      </c>
      <c r="AO649" s="4" t="str">
        <f>IFERROR(IF(VLOOKUP(A649,raw!AY1:BD100000,5,0)="0",0,2),"")</f>
        <v>0</v>
      </c>
      <c r="AP649" s="4" t="str">
        <f>IFERROR(IF(VLOOKUP(A649,raw!BE1:BG100000,2,0)="0",0,2),"")</f>
        <v>0</v>
      </c>
      <c r="AQ649" s="4" t="str">
        <f>IFERROR(IF(VLOOKUP(A649,raw!BH1:BJ100000,2,0)="0",0,2),"")</f>
        <v>0</v>
      </c>
      <c r="AR649" s="4" t="str">
        <f>IFERROR(IF(VLOOKUP(A649,raw!BK1:BM100000,2,0)="0",0,2),"")</f>
        <v>0</v>
      </c>
      <c r="AS649" s="4" t="str">
        <f>IFERROR(IF(VLOOKUP(A649,raw!BK1:BN100000,3,0)="0",0,2),"")</f>
        <v>0</v>
      </c>
      <c r="AT649" s="4" t="str">
        <f>IFERROR(IF(VLOOKUP(A649,raw!BK1:BO100000,4,0)="0",0,2),"")</f>
        <v>0</v>
      </c>
      <c r="AU649" s="4" t="str">
        <f>IFERROR(IF(VLOOKUP(A649,raw!BP1:BR100000,2,0)="0",0,2),"")</f>
        <v>0</v>
      </c>
      <c r="AV649" s="4" t="str">
        <f>IFERROR(IF(VLOOKUP(A649,raw!BP1:BS100000,3,0)="0",0,2),"")</f>
        <v>0</v>
      </c>
      <c r="AW649" s="4" t="str">
        <f>IFERROR(IF(VLOOKUP(A649,raw!BP1:BT100000,4,0)="0",0,2),"")</f>
        <v>0</v>
      </c>
      <c r="AX649" s="4" t="str">
        <f>IFERROR(IF(VLOOKUP(A649,raw!BU1:BW100000,2,0)="0",0,2),"")</f>
        <v>0</v>
      </c>
      <c r="AY649" s="4" t="str">
        <f>IFERROR(IF(VLOOKUP(A649,raw!BU1:BX100000,3,0)="0",0,2),"")</f>
        <v>0</v>
      </c>
      <c r="AZ649" s="4" t="str">
        <f>IFERROR(IF(VLOOKUP(A649,raw!BY1:CA100000,2,0)="0",0,2),"")</f>
        <v>0</v>
      </c>
      <c r="BA649" s="4" t="str">
        <f>IFERROR(IF(VALUE(IFERROR(VLOOKUP(A649,raw!CB1:CD100000,2,0),""))=0,"","x"),IFERROR(VLOOKUP(A649,raw!CB1:CD100000,2,0),""))</f>
        <v>0</v>
      </c>
      <c r="BB649" s="4" t="str">
        <f>IFERROR(IF(VLOOKUP(A649,raw!CE1:CG100000,2,0)="0",0,2),"")</f>
        <v>0</v>
      </c>
      <c r="BC649" s="4" t="str">
        <f>IFERROR(IF(VLOOKUP(A649,raw!CH1:CJ100000,2,0)="0",0,2),"")</f>
        <v>0</v>
      </c>
      <c r="BD649" s="4" t="str">
        <f>IF(IFERROR(VLOOKUP(A649,raw!CH1:CK100000,3,0),0)=0, "" , HYPERLINK(VLOOKUP(A649,raw!CH1:CK100000,3,0),"Foto") )</f>
        <v>0</v>
      </c>
      <c r="BE649" s="4" t="str">
        <f>IFERROR(IF(VLOOKUP(A649,raw!CL1:CN100000,2,0)="0",0,2),"")</f>
        <v>0</v>
      </c>
      <c r="BF649" s="4" t="str">
        <f>IFERROR(IF(VLOOKUP(A649,raw!CL1:CO100000,3,0)="0",0,2),"")</f>
        <v>0</v>
      </c>
      <c r="BG649" s="4" t="str">
        <f>IFERROR(IF(VLOOKUP(A649,raw!CL1:CP100000,4,0)="0",0,2),"")</f>
        <v>0</v>
      </c>
      <c r="BH649" s="4" t="str">
        <f>IFERROR(IF(VLOOKUP(A649,raw!CL1:CQ100000,5,0)="0",0,2),"")</f>
        <v>0</v>
      </c>
      <c r="BI649" s="4" t="str">
        <f>IFERROR(IF(VLOOKUP(A649,raw!CL1:CR100000,6,0)="0",0,2),"")</f>
        <v>0</v>
      </c>
      <c r="BJ649" s="4" t="str">
        <f>IFERROR(IF(VLOOKUP(A649,raw!CL1:CS100000,7,0)="0",0,2),"")</f>
        <v>0</v>
      </c>
      <c r="BK649" s="4" t="str">
        <f>IFERROR(IF(VLOOKUP(A649,raw!CT1:CV100000,2,0)="0",0,2),"")</f>
        <v>0</v>
      </c>
      <c r="BL649" s="4" t="str">
        <f>IFERROR(IF(VLOOKUP(A649,raw!CT1:CW100000,3,0)="0",0,2),"")</f>
        <v>0</v>
      </c>
      <c r="BM649" s="4" t="str">
        <f>IFERROR(IF(VLOOKUP(A649,raw!CT1:CX100000,4,0)="0",0,2),"")</f>
        <v>0</v>
      </c>
      <c r="BN649" s="4" t="str">
        <f>IFERROR(IF(VLOOKUP(A649,raw!CT1:CY100000,5,0)="0",0,2),"")</f>
        <v>0</v>
      </c>
      <c r="BO649" s="4" t="str">
        <f>IFERROR(IF(VLOOKUP(A649,raw!CZ1:DB100000,2,0)="0",0,2),"")</f>
        <v>0</v>
      </c>
      <c r="BP649" s="4" t="str">
        <f>IFERROR(IF(VLOOKUP(A649,raw!CZ1:DC100000,3,0)="0",0,2),"")</f>
        <v>0</v>
      </c>
      <c r="BQ649" s="4" t="str">
        <f>IFERROR(IF(VLOOKUP(A649,raw!CZ1:DD100000,4,0)="0",0,2),"")</f>
        <v>0</v>
      </c>
      <c r="BR649" s="4" t="str">
        <f>IFERROR(IF(VLOOKUP(A649,raw!CZ1:DE100000,5,0)="0",0,2),"")</f>
        <v>0</v>
      </c>
      <c r="BS649" s="4" t="str">
        <f>IFERROR(IF(VLOOKUP(A649,raw!CZ1:DF100000,6,0)="0",0,2),"")</f>
        <v>0</v>
      </c>
      <c r="BT649" s="4" t="str">
        <f>IFERROR(IF(VLOOKUP(A649,raw!CZ1:DG100000,7,0)="0",0,2),"")</f>
        <v>0</v>
      </c>
      <c r="BU649" s="4" t="str">
        <f>IFERROR(IF(VLOOKUP(A649,raw!CZ1:DH100000,8,0)="0",0,2),"")</f>
        <v>0</v>
      </c>
      <c r="BV649" s="4" t="str">
        <f>IFERROR(IF(VALUE(IFERROR(VLOOKUP(A649,raw!CZ1:DI100000,9,0),""))=0,"","x"),IFERROR(VLOOKUP(A649,raw!CZ1:DI100000,9,0),""))</f>
        <v>0</v>
      </c>
      <c r="BW649" s="4" t="str">
        <f>IFERROR(IF(VLOOKUP(A649,raw!DJ1:DL100000,2,0)="0",0,2),"")</f>
        <v>0</v>
      </c>
      <c r="BX649" s="4" t="str">
        <f>IFERROR(IF(VLOOKUP(A649,raw!DJ1:DM100000,3,0)="0",0,2),"")</f>
        <v>0</v>
      </c>
      <c r="BY649" s="4" t="str">
        <f>IFERROR(IF(VLOOKUP(A649,raw!DJ1:DN100000,4,0)="0",0,2),"")</f>
        <v>0</v>
      </c>
      <c r="BZ649" s="4" t="str">
        <f>IFERROR(IF(VLOOKUP(A649,raw!DJ1:DO100000,5,0)="0",0,2),"")</f>
        <v>0</v>
      </c>
      <c r="CA649" s="4" t="str">
        <f>IFERROR(IF(VALUE(IFERROR(VLOOKUP(A649,raw!DJ1:DP100000,6,0),""))=0,"","x"),IFERROR(VLOOKUP(A649,raw!DJ1:DP100000,6,0),""))</f>
        <v>0</v>
      </c>
      <c r="CB649" s="4" t="str">
        <f>IFERROR(IF(VLOOKUP(A649,raw!DQ1:DS100000,2,0)="0",0,2),"")</f>
        <v>0</v>
      </c>
      <c r="CC649" s="4" t="str">
        <f>IFERROR(IF(VLOOKUP(A649,raw!DQ1:DT100000,3,0)="0",0,2),"")</f>
        <v>0</v>
      </c>
      <c r="CD649" s="4" t="str">
        <f>IFERROR(IF(VLOOKUP(A649,raw!DQ1:DU100000,4,0)="0",0,2),"")</f>
        <v>0</v>
      </c>
      <c r="CE649" s="4" t="str">
        <f>IFERROR(IF(VALUE(IFERROR(VLOOKUP(A649,raw!DQ1:DV100000,5,0),""))=0,"","x"),IFERROR(VLOOKUP(A649,raw!DQ1:DV100000,5,0),""))</f>
        <v>0</v>
      </c>
      <c r="CF649" s="4" t="str">
        <f>IFERROR(IF(VLOOKUP(A649,raw!DW1:DY100000,2,0)="0",0,2),"")</f>
        <v>0</v>
      </c>
      <c r="CG649" s="4" t="str">
        <f>IFERROR(IF(VALUE(IFERROR(VLOOKUP(A649,raw!DW1:DZ100000,3,0),""))=0,"","x"),IFERROR(VLOOKUP(A649,raw!DW1:DZ100000,3,0),""))</f>
        <v>0</v>
      </c>
      <c r="CH649" s="4" t="str">
        <f>IFERROR(IF(VLOOKUP(A649,raw!EA1:EC100000,2,0)="0",0,2),"")</f>
        <v>0</v>
      </c>
      <c r="CI649" s="4" t="str">
        <f>IFERROR(IF(VLOOKUP(A649,raw!ED1:EF100000,2,0)="0",0,2),"")</f>
        <v>0</v>
      </c>
      <c r="CJ649" s="4" t="str">
        <f>IFERROR(IF(VALUE(IFERROR(VLOOKUP(A649,raw!EG1:EI100000,2,0),""))=0,"","x"),IFERROR(VLOOKUP(A649,raw!EG1:EI100000,2,0),""))</f>
        <v>0</v>
      </c>
    </row>
    <row r="650" spans="1:88">
      <c r="A650" s="3">
        <v>438</v>
      </c>
      <c r="B650" s="3" t="s">
        <v>5747</v>
      </c>
      <c r="C650" s="3" t="s">
        <v>5748</v>
      </c>
      <c r="D650" s="4" t="s">
        <v>5749</v>
      </c>
      <c r="E650" s="4" t="s">
        <v>5578</v>
      </c>
      <c r="F650" s="4" t="s">
        <v>5701</v>
      </c>
      <c r="G650" s="4" t="s">
        <v>5750</v>
      </c>
      <c r="H650" s="4" t="s">
        <v>3108</v>
      </c>
      <c r="I650" s="4" t="str">
        <f>IFERROR(IF(VLOOKUP(A650,raw!B1:D100000,2,0)="0",0,2),"")</f>
        <v>0</v>
      </c>
      <c r="J650" s="4" t="str">
        <f>IFERROR(IF(VLOOKUP(A650,raw!B1:E100000,3,0)="0",0,2),"")</f>
        <v>0</v>
      </c>
      <c r="K650" s="4" t="str">
        <f>IFERROR(IF(VLOOKUP(A650,raw!B1:F100000,4,0)="0",0,2),"")</f>
        <v>0</v>
      </c>
      <c r="L650" s="4" t="str">
        <f>IFERROR(IF(VLOOKUP(A650,raw!B1:G100000,5,0)="0",0,2),"")</f>
        <v>0</v>
      </c>
      <c r="M650" s="4" t="str">
        <f>IFERROR(IF(VLOOKUP(A650,raw!B1:H100000,6,0)="0",0,2),"")</f>
        <v>0</v>
      </c>
      <c r="N650" s="4" t="str">
        <f>IFERROR(IF(VLOOKUP(A650,raw!B1:I100000,7,0)="0",0,2),"")</f>
        <v>0</v>
      </c>
      <c r="O650" s="4" t="str">
        <f>IFERROR(IF(VLOOKUP(A650,raw!J1:L100000,2,0)="0",0,2),"")</f>
        <v>0</v>
      </c>
      <c r="P650" s="4" t="str">
        <f>IFERROR(IF(VALUE(IFERROR(VLOOKUP(A650,raw!J1:M100000,3,0),""))=0,"","x"),IFERROR(VLOOKUP(A650,raw!J1:M100000,3,0),""))</f>
        <v>0</v>
      </c>
      <c r="Q650" s="4" t="str">
        <f>IF(IFERROR(VLOOKUP(A650,raw!J1:N100000,4,0),0)=0, "" , HYPERLINK(VLOOKUP(A650,raw!J1:N100000,4,0),"Foto") )</f>
        <v>0</v>
      </c>
      <c r="R650" s="4" t="str">
        <f>IFERROR(IF(VLOOKUP(A650,raw!O1:Q100000,2,0)="0",0,2),"")</f>
        <v>0</v>
      </c>
      <c r="S650" s="4" t="str">
        <f>IFERROR(IF(VALUE(IFERROR(VLOOKUP(A650,raw!O1:R100000,3,0),""))=0,"","x"),IFERROR(VLOOKUP(A650,raw!O1:R100000,3,0),""))</f>
        <v>0</v>
      </c>
      <c r="T650" s="4" t="str">
        <f>IFERROR(IF(VLOOKUP(A650,raw!S1:U100000,2,0)="0",0,2),"")</f>
        <v>0</v>
      </c>
      <c r="U650" s="4" t="str">
        <f>IF(IFERROR(VLOOKUP(A650,raw!S1:V100000,3,0),0)=0, "" , HYPERLINK(VLOOKUP(A650,raw!S1:V100000,3,0),"Foto") )</f>
        <v>0</v>
      </c>
      <c r="V650" s="4" t="str">
        <f>IFERROR(IF(VLOOKUP(A650,raw!W1:Y100000,2,0)="0",0,2),"")</f>
        <v>0</v>
      </c>
      <c r="W650" s="4" t="str">
        <f>IFERROR(IF(VALUE(IFERROR(VLOOKUP(A650,raw!W1:Z100000,3,0),""))=0,"","x"),IFERROR(VLOOKUP(A650,raw!W1:Z100000,3,0),""))</f>
        <v>0</v>
      </c>
      <c r="X650" s="4" t="str">
        <f>IF(IFERROR(VLOOKUP(A650,raw!W1:AA100000,4,0),0)=0, "" , HYPERLINK(VLOOKUP(A650,raw!W1:AA100000,4,0),"Foto") )</f>
        <v>0</v>
      </c>
      <c r="Y650" s="4" t="str">
        <f>IFERROR(IF(VLOOKUP(A650,raw!AB1:AD100000,2,0)="0",0,2),"")</f>
        <v>0</v>
      </c>
      <c r="Z650" s="4" t="str">
        <f>IFERROR(IF(VALUE(IFERROR(VLOOKUP(A650,raw!AB1:AE100000,3,0),""))=0,"","x"),IFERROR(VLOOKUP(A650,raw!AB1:AE100000,3,0),""))</f>
        <v>0</v>
      </c>
      <c r="AA650" s="4" t="str">
        <f>IFERROR(IF(VLOOKUP(A650,raw!AF1:AH100000,2,0)="0",0,2),"")</f>
        <v>0</v>
      </c>
      <c r="AB650" s="4" t="str">
        <f>IFERROR(IF(VALUE(IFERROR(VLOOKUP(A650,raw!AF1:AI100000,3,0),""))=0,"","x"),IFERROR(VLOOKUP(A650,raw!AF1:AI100000,3,0),""))</f>
        <v>0</v>
      </c>
      <c r="AC650" s="4" t="str">
        <f>IFERROR(IF(VLOOKUP(A650,raw!AJ1:AL100000,2,0)="0",0,2),"")</f>
        <v>0</v>
      </c>
      <c r="AD650" s="4" t="str">
        <f>IFERROR(IF(VLOOKUP(A650,raw!AM1:AO100000,2,0)="0",0,2),"")</f>
        <v>0</v>
      </c>
      <c r="AE650" s="4" t="str">
        <f>IFERROR(IF(VLOOKUP(A650,raw!AM1:AP100000,3,0)="0",0,2),"")</f>
        <v>0</v>
      </c>
      <c r="AF650" s="4" t="str">
        <f>IFERROR(IF(VLOOKUP(A650,raw!AM1:AQ100000,4,0)="0",0,2),"")</f>
        <v>0</v>
      </c>
      <c r="AG650" s="4" t="str">
        <f>IFERROR(IF(VLOOKUP(A650,raw!AM1:AR100000,5,0)="0",0,2),"")</f>
        <v>0</v>
      </c>
      <c r="AH650" s="4" t="str">
        <f>IFERROR(IF(VLOOKUP(A650,raw!AS1:AU100000,2,0)="0",0,2),"")</f>
        <v>0</v>
      </c>
      <c r="AI650" s="4" t="str">
        <f>IFERROR(IF(VLOOKUP(A650,raw!AS1:AV100000,3,0)="0",0,2),"")</f>
        <v>0</v>
      </c>
      <c r="AJ650" s="4" t="str">
        <f>IFERROR(IF(VLOOKUP(A650,raw!AS1:AW100000,4,0)="0",0,2),"")</f>
        <v>0</v>
      </c>
      <c r="AK650" s="4" t="str">
        <f>IFERROR(IF(VLOOKUP(A650,raw!AS1:AX100000,5,0)="0",0,2),"")</f>
        <v>0</v>
      </c>
      <c r="AL650" s="4" t="str">
        <f>IFERROR(IF(VLOOKUP(A650,raw!AY1:BA100000,2,0)="0",0,2),"")</f>
        <v>0</v>
      </c>
      <c r="AM650" s="4" t="str">
        <f>IFERROR(IF(VLOOKUP(A650,raw!AY1:BB100000,3,0)="0",0,2),"")</f>
        <v>0</v>
      </c>
      <c r="AN650" s="4" t="str">
        <f>IFERROR(IF(VLOOKUP(A650,raw!AY1:BC100000,4,0)="0",0,2),"")</f>
        <v>0</v>
      </c>
      <c r="AO650" s="4" t="str">
        <f>IFERROR(IF(VLOOKUP(A650,raw!AY1:BD100000,5,0)="0",0,2),"")</f>
        <v>0</v>
      </c>
      <c r="AP650" s="4" t="str">
        <f>IFERROR(IF(VLOOKUP(A650,raw!BE1:BG100000,2,0)="0",0,2),"")</f>
        <v>0</v>
      </c>
      <c r="AQ650" s="4" t="str">
        <f>IFERROR(IF(VLOOKUP(A650,raw!BH1:BJ100000,2,0)="0",0,2),"")</f>
        <v>0</v>
      </c>
      <c r="AR650" s="4" t="str">
        <f>IFERROR(IF(VLOOKUP(A650,raw!BK1:BM100000,2,0)="0",0,2),"")</f>
        <v>0</v>
      </c>
      <c r="AS650" s="4" t="str">
        <f>IFERROR(IF(VLOOKUP(A650,raw!BK1:BN100000,3,0)="0",0,2),"")</f>
        <v>0</v>
      </c>
      <c r="AT650" s="4" t="str">
        <f>IFERROR(IF(VLOOKUP(A650,raw!BK1:BO100000,4,0)="0",0,2),"")</f>
        <v>0</v>
      </c>
      <c r="AU650" s="4" t="str">
        <f>IFERROR(IF(VLOOKUP(A650,raw!BP1:BR100000,2,0)="0",0,2),"")</f>
        <v>0</v>
      </c>
      <c r="AV650" s="4" t="str">
        <f>IFERROR(IF(VLOOKUP(A650,raw!BP1:BS100000,3,0)="0",0,2),"")</f>
        <v>0</v>
      </c>
      <c r="AW650" s="4" t="str">
        <f>IFERROR(IF(VLOOKUP(A650,raw!BP1:BT100000,4,0)="0",0,2),"")</f>
        <v>0</v>
      </c>
      <c r="AX650" s="4" t="str">
        <f>IFERROR(IF(VLOOKUP(A650,raw!BU1:BW100000,2,0)="0",0,2),"")</f>
        <v>0</v>
      </c>
      <c r="AY650" s="4" t="str">
        <f>IFERROR(IF(VLOOKUP(A650,raw!BU1:BX100000,3,0)="0",0,2),"")</f>
        <v>0</v>
      </c>
      <c r="AZ650" s="4" t="str">
        <f>IFERROR(IF(VLOOKUP(A650,raw!BY1:CA100000,2,0)="0",0,2),"")</f>
        <v>0</v>
      </c>
      <c r="BA650" s="4" t="str">
        <f>IFERROR(IF(VALUE(IFERROR(VLOOKUP(A650,raw!CB1:CD100000,2,0),""))=0,"","x"),IFERROR(VLOOKUP(A650,raw!CB1:CD100000,2,0),""))</f>
        <v>0</v>
      </c>
      <c r="BB650" s="4" t="str">
        <f>IFERROR(IF(VLOOKUP(A650,raw!CE1:CG100000,2,0)="0",0,2),"")</f>
        <v>0</v>
      </c>
      <c r="BC650" s="4" t="str">
        <f>IFERROR(IF(VLOOKUP(A650,raw!CH1:CJ100000,2,0)="0",0,2),"")</f>
        <v>0</v>
      </c>
      <c r="BD650" s="4" t="str">
        <f>IF(IFERROR(VLOOKUP(A650,raw!CH1:CK100000,3,0),0)=0, "" , HYPERLINK(VLOOKUP(A650,raw!CH1:CK100000,3,0),"Foto") )</f>
        <v>0</v>
      </c>
      <c r="BE650" s="4" t="str">
        <f>IFERROR(IF(VLOOKUP(A650,raw!CL1:CN100000,2,0)="0",0,2),"")</f>
        <v>0</v>
      </c>
      <c r="BF650" s="4" t="str">
        <f>IFERROR(IF(VLOOKUP(A650,raw!CL1:CO100000,3,0)="0",0,2),"")</f>
        <v>0</v>
      </c>
      <c r="BG650" s="4" t="str">
        <f>IFERROR(IF(VLOOKUP(A650,raw!CL1:CP100000,4,0)="0",0,2),"")</f>
        <v>0</v>
      </c>
      <c r="BH650" s="4" t="str">
        <f>IFERROR(IF(VLOOKUP(A650,raw!CL1:CQ100000,5,0)="0",0,2),"")</f>
        <v>0</v>
      </c>
      <c r="BI650" s="4" t="str">
        <f>IFERROR(IF(VLOOKUP(A650,raw!CL1:CR100000,6,0)="0",0,2),"")</f>
        <v>0</v>
      </c>
      <c r="BJ650" s="4" t="str">
        <f>IFERROR(IF(VLOOKUP(A650,raw!CL1:CS100000,7,0)="0",0,2),"")</f>
        <v>0</v>
      </c>
      <c r="BK650" s="4" t="str">
        <f>IFERROR(IF(VLOOKUP(A650,raw!CT1:CV100000,2,0)="0",0,2),"")</f>
        <v>0</v>
      </c>
      <c r="BL650" s="4" t="str">
        <f>IFERROR(IF(VLOOKUP(A650,raw!CT1:CW100000,3,0)="0",0,2),"")</f>
        <v>0</v>
      </c>
      <c r="BM650" s="4" t="str">
        <f>IFERROR(IF(VLOOKUP(A650,raw!CT1:CX100000,4,0)="0",0,2),"")</f>
        <v>0</v>
      </c>
      <c r="BN650" s="4" t="str">
        <f>IFERROR(IF(VLOOKUP(A650,raw!CT1:CY100000,5,0)="0",0,2),"")</f>
        <v>0</v>
      </c>
      <c r="BO650" s="4" t="str">
        <f>IFERROR(IF(VLOOKUP(A650,raw!CZ1:DB100000,2,0)="0",0,2),"")</f>
        <v>0</v>
      </c>
      <c r="BP650" s="4" t="str">
        <f>IFERROR(IF(VLOOKUP(A650,raw!CZ1:DC100000,3,0)="0",0,2),"")</f>
        <v>0</v>
      </c>
      <c r="BQ650" s="4" t="str">
        <f>IFERROR(IF(VLOOKUP(A650,raw!CZ1:DD100000,4,0)="0",0,2),"")</f>
        <v>0</v>
      </c>
      <c r="BR650" s="4" t="str">
        <f>IFERROR(IF(VLOOKUP(A650,raw!CZ1:DE100000,5,0)="0",0,2),"")</f>
        <v>0</v>
      </c>
      <c r="BS650" s="4" t="str">
        <f>IFERROR(IF(VLOOKUP(A650,raw!CZ1:DF100000,6,0)="0",0,2),"")</f>
        <v>0</v>
      </c>
      <c r="BT650" s="4" t="str">
        <f>IFERROR(IF(VLOOKUP(A650,raw!CZ1:DG100000,7,0)="0",0,2),"")</f>
        <v>0</v>
      </c>
      <c r="BU650" s="4" t="str">
        <f>IFERROR(IF(VLOOKUP(A650,raw!CZ1:DH100000,8,0)="0",0,2),"")</f>
        <v>0</v>
      </c>
      <c r="BV650" s="4" t="str">
        <f>IFERROR(IF(VALUE(IFERROR(VLOOKUP(A650,raw!CZ1:DI100000,9,0),""))=0,"","x"),IFERROR(VLOOKUP(A650,raw!CZ1:DI100000,9,0),""))</f>
        <v>0</v>
      </c>
      <c r="BW650" s="4" t="str">
        <f>IFERROR(IF(VLOOKUP(A650,raw!DJ1:DL100000,2,0)="0",0,2),"")</f>
        <v>0</v>
      </c>
      <c r="BX650" s="4" t="str">
        <f>IFERROR(IF(VLOOKUP(A650,raw!DJ1:DM100000,3,0)="0",0,2),"")</f>
        <v>0</v>
      </c>
      <c r="BY650" s="4" t="str">
        <f>IFERROR(IF(VLOOKUP(A650,raw!DJ1:DN100000,4,0)="0",0,2),"")</f>
        <v>0</v>
      </c>
      <c r="BZ650" s="4" t="str">
        <f>IFERROR(IF(VLOOKUP(A650,raw!DJ1:DO100000,5,0)="0",0,2),"")</f>
        <v>0</v>
      </c>
      <c r="CA650" s="4" t="str">
        <f>IFERROR(IF(VALUE(IFERROR(VLOOKUP(A650,raw!DJ1:DP100000,6,0),""))=0,"","x"),IFERROR(VLOOKUP(A650,raw!DJ1:DP100000,6,0),""))</f>
        <v>0</v>
      </c>
      <c r="CB650" s="4" t="str">
        <f>IFERROR(IF(VLOOKUP(A650,raw!DQ1:DS100000,2,0)="0",0,2),"")</f>
        <v>0</v>
      </c>
      <c r="CC650" s="4" t="str">
        <f>IFERROR(IF(VLOOKUP(A650,raw!DQ1:DT100000,3,0)="0",0,2),"")</f>
        <v>0</v>
      </c>
      <c r="CD650" s="4" t="str">
        <f>IFERROR(IF(VLOOKUP(A650,raw!DQ1:DU100000,4,0)="0",0,2),"")</f>
        <v>0</v>
      </c>
      <c r="CE650" s="4" t="str">
        <f>IFERROR(IF(VALUE(IFERROR(VLOOKUP(A650,raw!DQ1:DV100000,5,0),""))=0,"","x"),IFERROR(VLOOKUP(A650,raw!DQ1:DV100000,5,0),""))</f>
        <v>0</v>
      </c>
      <c r="CF650" s="4" t="str">
        <f>IFERROR(IF(VLOOKUP(A650,raw!DW1:DY100000,2,0)="0",0,2),"")</f>
        <v>0</v>
      </c>
      <c r="CG650" s="4" t="str">
        <f>IFERROR(IF(VALUE(IFERROR(VLOOKUP(A650,raw!DW1:DZ100000,3,0),""))=0,"","x"),IFERROR(VLOOKUP(A650,raw!DW1:DZ100000,3,0),""))</f>
        <v>0</v>
      </c>
      <c r="CH650" s="4" t="str">
        <f>IFERROR(IF(VLOOKUP(A650,raw!EA1:EC100000,2,0)="0",0,2),"")</f>
        <v>0</v>
      </c>
      <c r="CI650" s="4" t="str">
        <f>IFERROR(IF(VLOOKUP(A650,raw!ED1:EF100000,2,0)="0",0,2),"")</f>
        <v>0</v>
      </c>
      <c r="CJ650" s="4" t="str">
        <f>IFERROR(IF(VALUE(IFERROR(VLOOKUP(A650,raw!EG1:EI100000,2,0),""))=0,"","x"),IFERROR(VLOOKUP(A650,raw!EG1:EI100000,2,0),""))</f>
        <v>0</v>
      </c>
    </row>
    <row r="651" spans="1:88">
      <c r="A651" s="3">
        <v>456</v>
      </c>
      <c r="B651" s="3" t="s">
        <v>5751</v>
      </c>
      <c r="C651" s="3" t="s">
        <v>5752</v>
      </c>
      <c r="D651" s="4" t="s">
        <v>5753</v>
      </c>
      <c r="E651" s="4" t="s">
        <v>5578</v>
      </c>
      <c r="F651" s="4" t="s">
        <v>5701</v>
      </c>
      <c r="G651" s="4" t="s">
        <v>5754</v>
      </c>
      <c r="H651" s="4" t="s">
        <v>3108</v>
      </c>
      <c r="I651" s="4" t="str">
        <f>IFERROR(IF(VLOOKUP(A651,raw!B1:D100000,2,0)="0",0,2),"")</f>
        <v>0</v>
      </c>
      <c r="J651" s="4" t="str">
        <f>IFERROR(IF(VLOOKUP(A651,raw!B1:E100000,3,0)="0",0,2),"")</f>
        <v>0</v>
      </c>
      <c r="K651" s="4" t="str">
        <f>IFERROR(IF(VLOOKUP(A651,raw!B1:F100000,4,0)="0",0,2),"")</f>
        <v>0</v>
      </c>
      <c r="L651" s="4" t="str">
        <f>IFERROR(IF(VLOOKUP(A651,raw!B1:G100000,5,0)="0",0,2),"")</f>
        <v>0</v>
      </c>
      <c r="M651" s="4" t="str">
        <f>IFERROR(IF(VLOOKUP(A651,raw!B1:H100000,6,0)="0",0,2),"")</f>
        <v>0</v>
      </c>
      <c r="N651" s="4" t="str">
        <f>IFERROR(IF(VLOOKUP(A651,raw!B1:I100000,7,0)="0",0,2),"")</f>
        <v>0</v>
      </c>
      <c r="O651" s="4" t="str">
        <f>IFERROR(IF(VLOOKUP(A651,raw!J1:L100000,2,0)="0",0,2),"")</f>
        <v>0</v>
      </c>
      <c r="P651" s="4" t="str">
        <f>IFERROR(IF(VALUE(IFERROR(VLOOKUP(A651,raw!J1:M100000,3,0),""))=0,"","x"),IFERROR(VLOOKUP(A651,raw!J1:M100000,3,0),""))</f>
        <v>0</v>
      </c>
      <c r="Q651" s="4" t="str">
        <f>IF(IFERROR(VLOOKUP(A651,raw!J1:N100000,4,0),0)=0, "" , HYPERLINK(VLOOKUP(A651,raw!J1:N100000,4,0),"Foto") )</f>
        <v>0</v>
      </c>
      <c r="R651" s="4" t="str">
        <f>IFERROR(IF(VLOOKUP(A651,raw!O1:Q100000,2,0)="0",0,2),"")</f>
        <v>0</v>
      </c>
      <c r="S651" s="4" t="str">
        <f>IFERROR(IF(VALUE(IFERROR(VLOOKUP(A651,raw!O1:R100000,3,0),""))=0,"","x"),IFERROR(VLOOKUP(A651,raw!O1:R100000,3,0),""))</f>
        <v>0</v>
      </c>
      <c r="T651" s="4" t="str">
        <f>IFERROR(IF(VLOOKUP(A651,raw!S1:U100000,2,0)="0",0,2),"")</f>
        <v>0</v>
      </c>
      <c r="U651" s="4" t="str">
        <f>IF(IFERROR(VLOOKUP(A651,raw!S1:V100000,3,0),0)=0, "" , HYPERLINK(VLOOKUP(A651,raw!S1:V100000,3,0),"Foto") )</f>
        <v>0</v>
      </c>
      <c r="V651" s="4" t="str">
        <f>IFERROR(IF(VLOOKUP(A651,raw!W1:Y100000,2,0)="0",0,2),"")</f>
        <v>0</v>
      </c>
      <c r="W651" s="4" t="str">
        <f>IFERROR(IF(VALUE(IFERROR(VLOOKUP(A651,raw!W1:Z100000,3,0),""))=0,"","x"),IFERROR(VLOOKUP(A651,raw!W1:Z100000,3,0),""))</f>
        <v>0</v>
      </c>
      <c r="X651" s="4" t="str">
        <f>IF(IFERROR(VLOOKUP(A651,raw!W1:AA100000,4,0),0)=0, "" , HYPERLINK(VLOOKUP(A651,raw!W1:AA100000,4,0),"Foto") )</f>
        <v>0</v>
      </c>
      <c r="Y651" s="4" t="str">
        <f>IFERROR(IF(VLOOKUP(A651,raw!AB1:AD100000,2,0)="0",0,2),"")</f>
        <v>0</v>
      </c>
      <c r="Z651" s="4" t="str">
        <f>IFERROR(IF(VALUE(IFERROR(VLOOKUP(A651,raw!AB1:AE100000,3,0),""))=0,"","x"),IFERROR(VLOOKUP(A651,raw!AB1:AE100000,3,0),""))</f>
        <v>0</v>
      </c>
      <c r="AA651" s="4" t="str">
        <f>IFERROR(IF(VLOOKUP(A651,raw!AF1:AH100000,2,0)="0",0,2),"")</f>
        <v>0</v>
      </c>
      <c r="AB651" s="4" t="str">
        <f>IFERROR(IF(VALUE(IFERROR(VLOOKUP(A651,raw!AF1:AI100000,3,0),""))=0,"","x"),IFERROR(VLOOKUP(A651,raw!AF1:AI100000,3,0),""))</f>
        <v>0</v>
      </c>
      <c r="AC651" s="4" t="str">
        <f>IFERROR(IF(VLOOKUP(A651,raw!AJ1:AL100000,2,0)="0",0,2),"")</f>
        <v>0</v>
      </c>
      <c r="AD651" s="4" t="str">
        <f>IFERROR(IF(VLOOKUP(A651,raw!AM1:AO100000,2,0)="0",0,2),"")</f>
        <v>0</v>
      </c>
      <c r="AE651" s="4" t="str">
        <f>IFERROR(IF(VLOOKUP(A651,raw!AM1:AP100000,3,0)="0",0,2),"")</f>
        <v>0</v>
      </c>
      <c r="AF651" s="4" t="str">
        <f>IFERROR(IF(VLOOKUP(A651,raw!AM1:AQ100000,4,0)="0",0,2),"")</f>
        <v>0</v>
      </c>
      <c r="AG651" s="4" t="str">
        <f>IFERROR(IF(VLOOKUP(A651,raw!AM1:AR100000,5,0)="0",0,2),"")</f>
        <v>0</v>
      </c>
      <c r="AH651" s="4" t="str">
        <f>IFERROR(IF(VLOOKUP(A651,raw!AS1:AU100000,2,0)="0",0,2),"")</f>
        <v>0</v>
      </c>
      <c r="AI651" s="4" t="str">
        <f>IFERROR(IF(VLOOKUP(A651,raw!AS1:AV100000,3,0)="0",0,2),"")</f>
        <v>0</v>
      </c>
      <c r="AJ651" s="4" t="str">
        <f>IFERROR(IF(VLOOKUP(A651,raw!AS1:AW100000,4,0)="0",0,2),"")</f>
        <v>0</v>
      </c>
      <c r="AK651" s="4" t="str">
        <f>IFERROR(IF(VLOOKUP(A651,raw!AS1:AX100000,5,0)="0",0,2),"")</f>
        <v>0</v>
      </c>
      <c r="AL651" s="4" t="str">
        <f>IFERROR(IF(VLOOKUP(A651,raw!AY1:BA100000,2,0)="0",0,2),"")</f>
        <v>0</v>
      </c>
      <c r="AM651" s="4" t="str">
        <f>IFERROR(IF(VLOOKUP(A651,raw!AY1:BB100000,3,0)="0",0,2),"")</f>
        <v>0</v>
      </c>
      <c r="AN651" s="4" t="str">
        <f>IFERROR(IF(VLOOKUP(A651,raw!AY1:BC100000,4,0)="0",0,2),"")</f>
        <v>0</v>
      </c>
      <c r="AO651" s="4" t="str">
        <f>IFERROR(IF(VLOOKUP(A651,raw!AY1:BD100000,5,0)="0",0,2),"")</f>
        <v>0</v>
      </c>
      <c r="AP651" s="4" t="str">
        <f>IFERROR(IF(VLOOKUP(A651,raw!BE1:BG100000,2,0)="0",0,2),"")</f>
        <v>0</v>
      </c>
      <c r="AQ651" s="4" t="str">
        <f>IFERROR(IF(VLOOKUP(A651,raw!BH1:BJ100000,2,0)="0",0,2),"")</f>
        <v>0</v>
      </c>
      <c r="AR651" s="4" t="str">
        <f>IFERROR(IF(VLOOKUP(A651,raw!BK1:BM100000,2,0)="0",0,2),"")</f>
        <v>0</v>
      </c>
      <c r="AS651" s="4" t="str">
        <f>IFERROR(IF(VLOOKUP(A651,raw!BK1:BN100000,3,0)="0",0,2),"")</f>
        <v>0</v>
      </c>
      <c r="AT651" s="4" t="str">
        <f>IFERROR(IF(VLOOKUP(A651,raw!BK1:BO100000,4,0)="0",0,2),"")</f>
        <v>0</v>
      </c>
      <c r="AU651" s="4" t="str">
        <f>IFERROR(IF(VLOOKUP(A651,raw!BP1:BR100000,2,0)="0",0,2),"")</f>
        <v>0</v>
      </c>
      <c r="AV651" s="4" t="str">
        <f>IFERROR(IF(VLOOKUP(A651,raw!BP1:BS100000,3,0)="0",0,2),"")</f>
        <v>0</v>
      </c>
      <c r="AW651" s="4" t="str">
        <f>IFERROR(IF(VLOOKUP(A651,raw!BP1:BT100000,4,0)="0",0,2),"")</f>
        <v>0</v>
      </c>
      <c r="AX651" s="4" t="str">
        <f>IFERROR(IF(VLOOKUP(A651,raw!BU1:BW100000,2,0)="0",0,2),"")</f>
        <v>0</v>
      </c>
      <c r="AY651" s="4" t="str">
        <f>IFERROR(IF(VLOOKUP(A651,raw!BU1:BX100000,3,0)="0",0,2),"")</f>
        <v>0</v>
      </c>
      <c r="AZ651" s="4" t="str">
        <f>IFERROR(IF(VLOOKUP(A651,raw!BY1:CA100000,2,0)="0",0,2),"")</f>
        <v>0</v>
      </c>
      <c r="BA651" s="4" t="str">
        <f>IFERROR(IF(VALUE(IFERROR(VLOOKUP(A651,raw!CB1:CD100000,2,0),""))=0,"","x"),IFERROR(VLOOKUP(A651,raw!CB1:CD100000,2,0),""))</f>
        <v>0</v>
      </c>
      <c r="BB651" s="4" t="str">
        <f>IFERROR(IF(VLOOKUP(A651,raw!CE1:CG100000,2,0)="0",0,2),"")</f>
        <v>0</v>
      </c>
      <c r="BC651" s="4" t="str">
        <f>IFERROR(IF(VLOOKUP(A651,raw!CH1:CJ100000,2,0)="0",0,2),"")</f>
        <v>0</v>
      </c>
      <c r="BD651" s="4" t="str">
        <f>IF(IFERROR(VLOOKUP(A651,raw!CH1:CK100000,3,0),0)=0, "" , HYPERLINK(VLOOKUP(A651,raw!CH1:CK100000,3,0),"Foto") )</f>
        <v>0</v>
      </c>
      <c r="BE651" s="4" t="str">
        <f>IFERROR(IF(VLOOKUP(A651,raw!CL1:CN100000,2,0)="0",0,2),"")</f>
        <v>0</v>
      </c>
      <c r="BF651" s="4" t="str">
        <f>IFERROR(IF(VLOOKUP(A651,raw!CL1:CO100000,3,0)="0",0,2),"")</f>
        <v>0</v>
      </c>
      <c r="BG651" s="4" t="str">
        <f>IFERROR(IF(VLOOKUP(A651,raw!CL1:CP100000,4,0)="0",0,2),"")</f>
        <v>0</v>
      </c>
      <c r="BH651" s="4" t="str">
        <f>IFERROR(IF(VLOOKUP(A651,raw!CL1:CQ100000,5,0)="0",0,2),"")</f>
        <v>0</v>
      </c>
      <c r="BI651" s="4" t="str">
        <f>IFERROR(IF(VLOOKUP(A651,raw!CL1:CR100000,6,0)="0",0,2),"")</f>
        <v>0</v>
      </c>
      <c r="BJ651" s="4" t="str">
        <f>IFERROR(IF(VLOOKUP(A651,raw!CL1:CS100000,7,0)="0",0,2),"")</f>
        <v>0</v>
      </c>
      <c r="BK651" s="4" t="str">
        <f>IFERROR(IF(VLOOKUP(A651,raw!CT1:CV100000,2,0)="0",0,2),"")</f>
        <v>0</v>
      </c>
      <c r="BL651" s="4" t="str">
        <f>IFERROR(IF(VLOOKUP(A651,raw!CT1:CW100000,3,0)="0",0,2),"")</f>
        <v>0</v>
      </c>
      <c r="BM651" s="4" t="str">
        <f>IFERROR(IF(VLOOKUP(A651,raw!CT1:CX100000,4,0)="0",0,2),"")</f>
        <v>0</v>
      </c>
      <c r="BN651" s="4" t="str">
        <f>IFERROR(IF(VLOOKUP(A651,raw!CT1:CY100000,5,0)="0",0,2),"")</f>
        <v>0</v>
      </c>
      <c r="BO651" s="4" t="str">
        <f>IFERROR(IF(VLOOKUP(A651,raw!CZ1:DB100000,2,0)="0",0,2),"")</f>
        <v>0</v>
      </c>
      <c r="BP651" s="4" t="str">
        <f>IFERROR(IF(VLOOKUP(A651,raw!CZ1:DC100000,3,0)="0",0,2),"")</f>
        <v>0</v>
      </c>
      <c r="BQ651" s="4" t="str">
        <f>IFERROR(IF(VLOOKUP(A651,raw!CZ1:DD100000,4,0)="0",0,2),"")</f>
        <v>0</v>
      </c>
      <c r="BR651" s="4" t="str">
        <f>IFERROR(IF(VLOOKUP(A651,raw!CZ1:DE100000,5,0)="0",0,2),"")</f>
        <v>0</v>
      </c>
      <c r="BS651" s="4" t="str">
        <f>IFERROR(IF(VLOOKUP(A651,raw!CZ1:DF100000,6,0)="0",0,2),"")</f>
        <v>0</v>
      </c>
      <c r="BT651" s="4" t="str">
        <f>IFERROR(IF(VLOOKUP(A651,raw!CZ1:DG100000,7,0)="0",0,2),"")</f>
        <v>0</v>
      </c>
      <c r="BU651" s="4" t="str">
        <f>IFERROR(IF(VLOOKUP(A651,raw!CZ1:DH100000,8,0)="0",0,2),"")</f>
        <v>0</v>
      </c>
      <c r="BV651" s="4" t="str">
        <f>IFERROR(IF(VALUE(IFERROR(VLOOKUP(A651,raw!CZ1:DI100000,9,0),""))=0,"","x"),IFERROR(VLOOKUP(A651,raw!CZ1:DI100000,9,0),""))</f>
        <v>0</v>
      </c>
      <c r="BW651" s="4" t="str">
        <f>IFERROR(IF(VLOOKUP(A651,raw!DJ1:DL100000,2,0)="0",0,2),"")</f>
        <v>0</v>
      </c>
      <c r="BX651" s="4" t="str">
        <f>IFERROR(IF(VLOOKUP(A651,raw!DJ1:DM100000,3,0)="0",0,2),"")</f>
        <v>0</v>
      </c>
      <c r="BY651" s="4" t="str">
        <f>IFERROR(IF(VLOOKUP(A651,raw!DJ1:DN100000,4,0)="0",0,2),"")</f>
        <v>0</v>
      </c>
      <c r="BZ651" s="4" t="str">
        <f>IFERROR(IF(VLOOKUP(A651,raw!DJ1:DO100000,5,0)="0",0,2),"")</f>
        <v>0</v>
      </c>
      <c r="CA651" s="4" t="str">
        <f>IFERROR(IF(VALUE(IFERROR(VLOOKUP(A651,raw!DJ1:DP100000,6,0),""))=0,"","x"),IFERROR(VLOOKUP(A651,raw!DJ1:DP100000,6,0),""))</f>
        <v>0</v>
      </c>
      <c r="CB651" s="4" t="str">
        <f>IFERROR(IF(VLOOKUP(A651,raw!DQ1:DS100000,2,0)="0",0,2),"")</f>
        <v>0</v>
      </c>
      <c r="CC651" s="4" t="str">
        <f>IFERROR(IF(VLOOKUP(A651,raw!DQ1:DT100000,3,0)="0",0,2),"")</f>
        <v>0</v>
      </c>
      <c r="CD651" s="4" t="str">
        <f>IFERROR(IF(VLOOKUP(A651,raw!DQ1:DU100000,4,0)="0",0,2),"")</f>
        <v>0</v>
      </c>
      <c r="CE651" s="4" t="str">
        <f>IFERROR(IF(VALUE(IFERROR(VLOOKUP(A651,raw!DQ1:DV100000,5,0),""))=0,"","x"),IFERROR(VLOOKUP(A651,raw!DQ1:DV100000,5,0),""))</f>
        <v>0</v>
      </c>
      <c r="CF651" s="4" t="str">
        <f>IFERROR(IF(VLOOKUP(A651,raw!DW1:DY100000,2,0)="0",0,2),"")</f>
        <v>0</v>
      </c>
      <c r="CG651" s="4" t="str">
        <f>IFERROR(IF(VALUE(IFERROR(VLOOKUP(A651,raw!DW1:DZ100000,3,0),""))=0,"","x"),IFERROR(VLOOKUP(A651,raw!DW1:DZ100000,3,0),""))</f>
        <v>0</v>
      </c>
      <c r="CH651" s="4" t="str">
        <f>IFERROR(IF(VLOOKUP(A651,raw!EA1:EC100000,2,0)="0",0,2),"")</f>
        <v>0</v>
      </c>
      <c r="CI651" s="4" t="str">
        <f>IFERROR(IF(VLOOKUP(A651,raw!ED1:EF100000,2,0)="0",0,2),"")</f>
        <v>0</v>
      </c>
      <c r="CJ651" s="4" t="str">
        <f>IFERROR(IF(VALUE(IFERROR(VLOOKUP(A651,raw!EG1:EI100000,2,0),""))=0,"","x"),IFERROR(VLOOKUP(A651,raw!EG1:EI100000,2,0),""))</f>
        <v>0</v>
      </c>
    </row>
    <row r="652" spans="1:88">
      <c r="A652" s="3">
        <v>436</v>
      </c>
      <c r="B652" s="3" t="s">
        <v>5755</v>
      </c>
      <c r="C652" s="3" t="s">
        <v>5756</v>
      </c>
      <c r="D652" s="4" t="s">
        <v>5757</v>
      </c>
      <c r="E652" s="4" t="s">
        <v>5578</v>
      </c>
      <c r="F652" s="4" t="s">
        <v>5701</v>
      </c>
      <c r="G652" s="4" t="s">
        <v>5758</v>
      </c>
      <c r="H652" s="4" t="s">
        <v>3108</v>
      </c>
      <c r="I652" s="4" t="str">
        <f>IFERROR(IF(VLOOKUP(A652,raw!B1:D100000,2,0)="0",0,2),"")</f>
        <v>0</v>
      </c>
      <c r="J652" s="4" t="str">
        <f>IFERROR(IF(VLOOKUP(A652,raw!B1:E100000,3,0)="0",0,2),"")</f>
        <v>0</v>
      </c>
      <c r="K652" s="4" t="str">
        <f>IFERROR(IF(VLOOKUP(A652,raw!B1:F100000,4,0)="0",0,2),"")</f>
        <v>0</v>
      </c>
      <c r="L652" s="4" t="str">
        <f>IFERROR(IF(VLOOKUP(A652,raw!B1:G100000,5,0)="0",0,2),"")</f>
        <v>0</v>
      </c>
      <c r="M652" s="4" t="str">
        <f>IFERROR(IF(VLOOKUP(A652,raw!B1:H100000,6,0)="0",0,2),"")</f>
        <v>0</v>
      </c>
      <c r="N652" s="4" t="str">
        <f>IFERROR(IF(VLOOKUP(A652,raw!B1:I100000,7,0)="0",0,2),"")</f>
        <v>0</v>
      </c>
      <c r="O652" s="4" t="str">
        <f>IFERROR(IF(VLOOKUP(A652,raw!J1:L100000,2,0)="0",0,2),"")</f>
        <v>0</v>
      </c>
      <c r="P652" s="4" t="str">
        <f>IFERROR(IF(VALUE(IFERROR(VLOOKUP(A652,raw!J1:M100000,3,0),""))=0,"","x"),IFERROR(VLOOKUP(A652,raw!J1:M100000,3,0),""))</f>
        <v>0</v>
      </c>
      <c r="Q652" s="4" t="str">
        <f>IF(IFERROR(VLOOKUP(A652,raw!J1:N100000,4,0),0)=0, "" , HYPERLINK(VLOOKUP(A652,raw!J1:N100000,4,0),"Foto") )</f>
        <v>0</v>
      </c>
      <c r="R652" s="4" t="str">
        <f>IFERROR(IF(VLOOKUP(A652,raw!O1:Q100000,2,0)="0",0,2),"")</f>
        <v>0</v>
      </c>
      <c r="S652" s="4" t="str">
        <f>IFERROR(IF(VALUE(IFERROR(VLOOKUP(A652,raw!O1:R100000,3,0),""))=0,"","x"),IFERROR(VLOOKUP(A652,raw!O1:R100000,3,0),""))</f>
        <v>0</v>
      </c>
      <c r="T652" s="4" t="str">
        <f>IFERROR(IF(VLOOKUP(A652,raw!S1:U100000,2,0)="0",0,2),"")</f>
        <v>0</v>
      </c>
      <c r="U652" s="4" t="str">
        <f>IF(IFERROR(VLOOKUP(A652,raw!S1:V100000,3,0),0)=0, "" , HYPERLINK(VLOOKUP(A652,raw!S1:V100000,3,0),"Foto") )</f>
        <v>0</v>
      </c>
      <c r="V652" s="4" t="str">
        <f>IFERROR(IF(VLOOKUP(A652,raw!W1:Y100000,2,0)="0",0,2),"")</f>
        <v>0</v>
      </c>
      <c r="W652" s="4" t="str">
        <f>IFERROR(IF(VALUE(IFERROR(VLOOKUP(A652,raw!W1:Z100000,3,0),""))=0,"","x"),IFERROR(VLOOKUP(A652,raw!W1:Z100000,3,0),""))</f>
        <v>0</v>
      </c>
      <c r="X652" s="4" t="str">
        <f>IF(IFERROR(VLOOKUP(A652,raw!W1:AA100000,4,0),0)=0, "" , HYPERLINK(VLOOKUP(A652,raw!W1:AA100000,4,0),"Foto") )</f>
        <v>0</v>
      </c>
      <c r="Y652" s="4" t="str">
        <f>IFERROR(IF(VLOOKUP(A652,raw!AB1:AD100000,2,0)="0",0,2),"")</f>
        <v>0</v>
      </c>
      <c r="Z652" s="4" t="str">
        <f>IFERROR(IF(VALUE(IFERROR(VLOOKUP(A652,raw!AB1:AE100000,3,0),""))=0,"","x"),IFERROR(VLOOKUP(A652,raw!AB1:AE100000,3,0),""))</f>
        <v>0</v>
      </c>
      <c r="AA652" s="4" t="str">
        <f>IFERROR(IF(VLOOKUP(A652,raw!AF1:AH100000,2,0)="0",0,2),"")</f>
        <v>0</v>
      </c>
      <c r="AB652" s="4" t="str">
        <f>IFERROR(IF(VALUE(IFERROR(VLOOKUP(A652,raw!AF1:AI100000,3,0),""))=0,"","x"),IFERROR(VLOOKUP(A652,raw!AF1:AI100000,3,0),""))</f>
        <v>0</v>
      </c>
      <c r="AC652" s="4" t="str">
        <f>IFERROR(IF(VLOOKUP(A652,raw!AJ1:AL100000,2,0)="0",0,2),"")</f>
        <v>0</v>
      </c>
      <c r="AD652" s="4" t="str">
        <f>IFERROR(IF(VLOOKUP(A652,raw!AM1:AO100000,2,0)="0",0,2),"")</f>
        <v>0</v>
      </c>
      <c r="AE652" s="4" t="str">
        <f>IFERROR(IF(VLOOKUP(A652,raw!AM1:AP100000,3,0)="0",0,2),"")</f>
        <v>0</v>
      </c>
      <c r="AF652" s="4" t="str">
        <f>IFERROR(IF(VLOOKUP(A652,raw!AM1:AQ100000,4,0)="0",0,2),"")</f>
        <v>0</v>
      </c>
      <c r="AG652" s="4" t="str">
        <f>IFERROR(IF(VLOOKUP(A652,raw!AM1:AR100000,5,0)="0",0,2),"")</f>
        <v>0</v>
      </c>
      <c r="AH652" s="4" t="str">
        <f>IFERROR(IF(VLOOKUP(A652,raw!AS1:AU100000,2,0)="0",0,2),"")</f>
        <v>0</v>
      </c>
      <c r="AI652" s="4" t="str">
        <f>IFERROR(IF(VLOOKUP(A652,raw!AS1:AV100000,3,0)="0",0,2),"")</f>
        <v>0</v>
      </c>
      <c r="AJ652" s="4" t="str">
        <f>IFERROR(IF(VLOOKUP(A652,raw!AS1:AW100000,4,0)="0",0,2),"")</f>
        <v>0</v>
      </c>
      <c r="AK652" s="4" t="str">
        <f>IFERROR(IF(VLOOKUP(A652,raw!AS1:AX100000,5,0)="0",0,2),"")</f>
        <v>0</v>
      </c>
      <c r="AL652" s="4" t="str">
        <f>IFERROR(IF(VLOOKUP(A652,raw!AY1:BA100000,2,0)="0",0,2),"")</f>
        <v>0</v>
      </c>
      <c r="AM652" s="4" t="str">
        <f>IFERROR(IF(VLOOKUP(A652,raw!AY1:BB100000,3,0)="0",0,2),"")</f>
        <v>0</v>
      </c>
      <c r="AN652" s="4" t="str">
        <f>IFERROR(IF(VLOOKUP(A652,raw!AY1:BC100000,4,0)="0",0,2),"")</f>
        <v>0</v>
      </c>
      <c r="AO652" s="4" t="str">
        <f>IFERROR(IF(VLOOKUP(A652,raw!AY1:BD100000,5,0)="0",0,2),"")</f>
        <v>0</v>
      </c>
      <c r="AP652" s="4" t="str">
        <f>IFERROR(IF(VLOOKUP(A652,raw!BE1:BG100000,2,0)="0",0,2),"")</f>
        <v>0</v>
      </c>
      <c r="AQ652" s="4" t="str">
        <f>IFERROR(IF(VLOOKUP(A652,raw!BH1:BJ100000,2,0)="0",0,2),"")</f>
        <v>0</v>
      </c>
      <c r="AR652" s="4" t="str">
        <f>IFERROR(IF(VLOOKUP(A652,raw!BK1:BM100000,2,0)="0",0,2),"")</f>
        <v>0</v>
      </c>
      <c r="AS652" s="4" t="str">
        <f>IFERROR(IF(VLOOKUP(A652,raw!BK1:BN100000,3,0)="0",0,2),"")</f>
        <v>0</v>
      </c>
      <c r="AT652" s="4" t="str">
        <f>IFERROR(IF(VLOOKUP(A652,raw!BK1:BO100000,4,0)="0",0,2),"")</f>
        <v>0</v>
      </c>
      <c r="AU652" s="4" t="str">
        <f>IFERROR(IF(VLOOKUP(A652,raw!BP1:BR100000,2,0)="0",0,2),"")</f>
        <v>0</v>
      </c>
      <c r="AV652" s="4" t="str">
        <f>IFERROR(IF(VLOOKUP(A652,raw!BP1:BS100000,3,0)="0",0,2),"")</f>
        <v>0</v>
      </c>
      <c r="AW652" s="4" t="str">
        <f>IFERROR(IF(VLOOKUP(A652,raw!BP1:BT100000,4,0)="0",0,2),"")</f>
        <v>0</v>
      </c>
      <c r="AX652" s="4" t="str">
        <f>IFERROR(IF(VLOOKUP(A652,raw!BU1:BW100000,2,0)="0",0,2),"")</f>
        <v>0</v>
      </c>
      <c r="AY652" s="4" t="str">
        <f>IFERROR(IF(VLOOKUP(A652,raw!BU1:BX100000,3,0)="0",0,2),"")</f>
        <v>0</v>
      </c>
      <c r="AZ652" s="4" t="str">
        <f>IFERROR(IF(VLOOKUP(A652,raw!BY1:CA100000,2,0)="0",0,2),"")</f>
        <v>0</v>
      </c>
      <c r="BA652" s="4" t="str">
        <f>IFERROR(IF(VALUE(IFERROR(VLOOKUP(A652,raw!CB1:CD100000,2,0),""))=0,"","x"),IFERROR(VLOOKUP(A652,raw!CB1:CD100000,2,0),""))</f>
        <v>0</v>
      </c>
      <c r="BB652" s="4" t="str">
        <f>IFERROR(IF(VLOOKUP(A652,raw!CE1:CG100000,2,0)="0",0,2),"")</f>
        <v>0</v>
      </c>
      <c r="BC652" s="4" t="str">
        <f>IFERROR(IF(VLOOKUP(A652,raw!CH1:CJ100000,2,0)="0",0,2),"")</f>
        <v>0</v>
      </c>
      <c r="BD652" s="4" t="str">
        <f>IF(IFERROR(VLOOKUP(A652,raw!CH1:CK100000,3,0),0)=0, "" , HYPERLINK(VLOOKUP(A652,raw!CH1:CK100000,3,0),"Foto") )</f>
        <v>0</v>
      </c>
      <c r="BE652" s="4" t="str">
        <f>IFERROR(IF(VLOOKUP(A652,raw!CL1:CN100000,2,0)="0",0,2),"")</f>
        <v>0</v>
      </c>
      <c r="BF652" s="4" t="str">
        <f>IFERROR(IF(VLOOKUP(A652,raw!CL1:CO100000,3,0)="0",0,2),"")</f>
        <v>0</v>
      </c>
      <c r="BG652" s="4" t="str">
        <f>IFERROR(IF(VLOOKUP(A652,raw!CL1:CP100000,4,0)="0",0,2),"")</f>
        <v>0</v>
      </c>
      <c r="BH652" s="4" t="str">
        <f>IFERROR(IF(VLOOKUP(A652,raw!CL1:CQ100000,5,0)="0",0,2),"")</f>
        <v>0</v>
      </c>
      <c r="BI652" s="4" t="str">
        <f>IFERROR(IF(VLOOKUP(A652,raw!CL1:CR100000,6,0)="0",0,2),"")</f>
        <v>0</v>
      </c>
      <c r="BJ652" s="4" t="str">
        <f>IFERROR(IF(VLOOKUP(A652,raw!CL1:CS100000,7,0)="0",0,2),"")</f>
        <v>0</v>
      </c>
      <c r="BK652" s="4" t="str">
        <f>IFERROR(IF(VLOOKUP(A652,raw!CT1:CV100000,2,0)="0",0,2),"")</f>
        <v>0</v>
      </c>
      <c r="BL652" s="4" t="str">
        <f>IFERROR(IF(VLOOKUP(A652,raw!CT1:CW100000,3,0)="0",0,2),"")</f>
        <v>0</v>
      </c>
      <c r="BM652" s="4" t="str">
        <f>IFERROR(IF(VLOOKUP(A652,raw!CT1:CX100000,4,0)="0",0,2),"")</f>
        <v>0</v>
      </c>
      <c r="BN652" s="4" t="str">
        <f>IFERROR(IF(VLOOKUP(A652,raw!CT1:CY100000,5,0)="0",0,2),"")</f>
        <v>0</v>
      </c>
      <c r="BO652" s="4" t="str">
        <f>IFERROR(IF(VLOOKUP(A652,raw!CZ1:DB100000,2,0)="0",0,2),"")</f>
        <v>0</v>
      </c>
      <c r="BP652" s="4" t="str">
        <f>IFERROR(IF(VLOOKUP(A652,raw!CZ1:DC100000,3,0)="0",0,2),"")</f>
        <v>0</v>
      </c>
      <c r="BQ652" s="4" t="str">
        <f>IFERROR(IF(VLOOKUP(A652,raw!CZ1:DD100000,4,0)="0",0,2),"")</f>
        <v>0</v>
      </c>
      <c r="BR652" s="4" t="str">
        <f>IFERROR(IF(VLOOKUP(A652,raw!CZ1:DE100000,5,0)="0",0,2),"")</f>
        <v>0</v>
      </c>
      <c r="BS652" s="4" t="str">
        <f>IFERROR(IF(VLOOKUP(A652,raw!CZ1:DF100000,6,0)="0",0,2),"")</f>
        <v>0</v>
      </c>
      <c r="BT652" s="4" t="str">
        <f>IFERROR(IF(VLOOKUP(A652,raw!CZ1:DG100000,7,0)="0",0,2),"")</f>
        <v>0</v>
      </c>
      <c r="BU652" s="4" t="str">
        <f>IFERROR(IF(VLOOKUP(A652,raw!CZ1:DH100000,8,0)="0",0,2),"")</f>
        <v>0</v>
      </c>
      <c r="BV652" s="4" t="str">
        <f>IFERROR(IF(VALUE(IFERROR(VLOOKUP(A652,raw!CZ1:DI100000,9,0),""))=0,"","x"),IFERROR(VLOOKUP(A652,raw!CZ1:DI100000,9,0),""))</f>
        <v>0</v>
      </c>
      <c r="BW652" s="4" t="str">
        <f>IFERROR(IF(VLOOKUP(A652,raw!DJ1:DL100000,2,0)="0",0,2),"")</f>
        <v>0</v>
      </c>
      <c r="BX652" s="4" t="str">
        <f>IFERROR(IF(VLOOKUP(A652,raw!DJ1:DM100000,3,0)="0",0,2),"")</f>
        <v>0</v>
      </c>
      <c r="BY652" s="4" t="str">
        <f>IFERROR(IF(VLOOKUP(A652,raw!DJ1:DN100000,4,0)="0",0,2),"")</f>
        <v>0</v>
      </c>
      <c r="BZ652" s="4" t="str">
        <f>IFERROR(IF(VLOOKUP(A652,raw!DJ1:DO100000,5,0)="0",0,2),"")</f>
        <v>0</v>
      </c>
      <c r="CA652" s="4" t="str">
        <f>IFERROR(IF(VALUE(IFERROR(VLOOKUP(A652,raw!DJ1:DP100000,6,0),""))=0,"","x"),IFERROR(VLOOKUP(A652,raw!DJ1:DP100000,6,0),""))</f>
        <v>0</v>
      </c>
      <c r="CB652" s="4" t="str">
        <f>IFERROR(IF(VLOOKUP(A652,raw!DQ1:DS100000,2,0)="0",0,2),"")</f>
        <v>0</v>
      </c>
      <c r="CC652" s="4" t="str">
        <f>IFERROR(IF(VLOOKUP(A652,raw!DQ1:DT100000,3,0)="0",0,2),"")</f>
        <v>0</v>
      </c>
      <c r="CD652" s="4" t="str">
        <f>IFERROR(IF(VLOOKUP(A652,raw!DQ1:DU100000,4,0)="0",0,2),"")</f>
        <v>0</v>
      </c>
      <c r="CE652" s="4" t="str">
        <f>IFERROR(IF(VALUE(IFERROR(VLOOKUP(A652,raw!DQ1:DV100000,5,0),""))=0,"","x"),IFERROR(VLOOKUP(A652,raw!DQ1:DV100000,5,0),""))</f>
        <v>0</v>
      </c>
      <c r="CF652" s="4" t="str">
        <f>IFERROR(IF(VLOOKUP(A652,raw!DW1:DY100000,2,0)="0",0,2),"")</f>
        <v>0</v>
      </c>
      <c r="CG652" s="4" t="str">
        <f>IFERROR(IF(VALUE(IFERROR(VLOOKUP(A652,raw!DW1:DZ100000,3,0),""))=0,"","x"),IFERROR(VLOOKUP(A652,raw!DW1:DZ100000,3,0),""))</f>
        <v>0</v>
      </c>
      <c r="CH652" s="4" t="str">
        <f>IFERROR(IF(VLOOKUP(A652,raw!EA1:EC100000,2,0)="0",0,2),"")</f>
        <v>0</v>
      </c>
      <c r="CI652" s="4" t="str">
        <f>IFERROR(IF(VLOOKUP(A652,raw!ED1:EF100000,2,0)="0",0,2),"")</f>
        <v>0</v>
      </c>
      <c r="CJ652" s="4" t="str">
        <f>IFERROR(IF(VALUE(IFERROR(VLOOKUP(A652,raw!EG1:EI100000,2,0),""))=0,"","x"),IFERROR(VLOOKUP(A652,raw!EG1:EI100000,2,0),""))</f>
        <v>0</v>
      </c>
    </row>
    <row r="653" spans="1:88">
      <c r="A653" s="3">
        <v>465</v>
      </c>
      <c r="B653" s="3" t="s">
        <v>5759</v>
      </c>
      <c r="C653" s="3" t="s">
        <v>5760</v>
      </c>
      <c r="D653" s="4" t="s">
        <v>5761</v>
      </c>
      <c r="E653" s="4" t="s">
        <v>5578</v>
      </c>
      <c r="F653" s="4" t="s">
        <v>5701</v>
      </c>
      <c r="G653" s="4" t="s">
        <v>5762</v>
      </c>
      <c r="H653" s="4" t="s">
        <v>3108</v>
      </c>
      <c r="I653" s="4" t="str">
        <f>IFERROR(IF(VLOOKUP(A653,raw!B1:D100000,2,0)="0",0,2),"")</f>
        <v>0</v>
      </c>
      <c r="J653" s="4" t="str">
        <f>IFERROR(IF(VLOOKUP(A653,raw!B1:E100000,3,0)="0",0,2),"")</f>
        <v>0</v>
      </c>
      <c r="K653" s="4" t="str">
        <f>IFERROR(IF(VLOOKUP(A653,raw!B1:F100000,4,0)="0",0,2),"")</f>
        <v>0</v>
      </c>
      <c r="L653" s="4" t="str">
        <f>IFERROR(IF(VLOOKUP(A653,raw!B1:G100000,5,0)="0",0,2),"")</f>
        <v>0</v>
      </c>
      <c r="M653" s="4" t="str">
        <f>IFERROR(IF(VLOOKUP(A653,raw!B1:H100000,6,0)="0",0,2),"")</f>
        <v>0</v>
      </c>
      <c r="N653" s="4" t="str">
        <f>IFERROR(IF(VLOOKUP(A653,raw!B1:I100000,7,0)="0",0,2),"")</f>
        <v>0</v>
      </c>
      <c r="O653" s="4" t="str">
        <f>IFERROR(IF(VLOOKUP(A653,raw!J1:L100000,2,0)="0",0,2),"")</f>
        <v>0</v>
      </c>
      <c r="P653" s="4" t="str">
        <f>IFERROR(IF(VALUE(IFERROR(VLOOKUP(A653,raw!J1:M100000,3,0),""))=0,"","x"),IFERROR(VLOOKUP(A653,raw!J1:M100000,3,0),""))</f>
        <v>0</v>
      </c>
      <c r="Q653" s="4" t="str">
        <f>IF(IFERROR(VLOOKUP(A653,raw!J1:N100000,4,0),0)=0, "" , HYPERLINK(VLOOKUP(A653,raw!J1:N100000,4,0),"Foto") )</f>
        <v>0</v>
      </c>
      <c r="R653" s="4" t="str">
        <f>IFERROR(IF(VLOOKUP(A653,raw!O1:Q100000,2,0)="0",0,2),"")</f>
        <v>0</v>
      </c>
      <c r="S653" s="4" t="str">
        <f>IFERROR(IF(VALUE(IFERROR(VLOOKUP(A653,raw!O1:R100000,3,0),""))=0,"","x"),IFERROR(VLOOKUP(A653,raw!O1:R100000,3,0),""))</f>
        <v>0</v>
      </c>
      <c r="T653" s="4" t="str">
        <f>IFERROR(IF(VLOOKUP(A653,raw!S1:U100000,2,0)="0",0,2),"")</f>
        <v>0</v>
      </c>
      <c r="U653" s="4" t="str">
        <f>IF(IFERROR(VLOOKUP(A653,raw!S1:V100000,3,0),0)=0, "" , HYPERLINK(VLOOKUP(A653,raw!S1:V100000,3,0),"Foto") )</f>
        <v>0</v>
      </c>
      <c r="V653" s="4" t="str">
        <f>IFERROR(IF(VLOOKUP(A653,raw!W1:Y100000,2,0)="0",0,2),"")</f>
        <v>0</v>
      </c>
      <c r="W653" s="4" t="str">
        <f>IFERROR(IF(VALUE(IFERROR(VLOOKUP(A653,raw!W1:Z100000,3,0),""))=0,"","x"),IFERROR(VLOOKUP(A653,raw!W1:Z100000,3,0),""))</f>
        <v>0</v>
      </c>
      <c r="X653" s="4" t="str">
        <f>IF(IFERROR(VLOOKUP(A653,raw!W1:AA100000,4,0),0)=0, "" , HYPERLINK(VLOOKUP(A653,raw!W1:AA100000,4,0),"Foto") )</f>
        <v>0</v>
      </c>
      <c r="Y653" s="4" t="str">
        <f>IFERROR(IF(VLOOKUP(A653,raw!AB1:AD100000,2,0)="0",0,2),"")</f>
        <v>0</v>
      </c>
      <c r="Z653" s="4" t="str">
        <f>IFERROR(IF(VALUE(IFERROR(VLOOKUP(A653,raw!AB1:AE100000,3,0),""))=0,"","x"),IFERROR(VLOOKUP(A653,raw!AB1:AE100000,3,0),""))</f>
        <v>0</v>
      </c>
      <c r="AA653" s="4" t="str">
        <f>IFERROR(IF(VLOOKUP(A653,raw!AF1:AH100000,2,0)="0",0,2),"")</f>
        <v>0</v>
      </c>
      <c r="AB653" s="4" t="str">
        <f>IFERROR(IF(VALUE(IFERROR(VLOOKUP(A653,raw!AF1:AI100000,3,0),""))=0,"","x"),IFERROR(VLOOKUP(A653,raw!AF1:AI100000,3,0),""))</f>
        <v>0</v>
      </c>
      <c r="AC653" s="4" t="str">
        <f>IFERROR(IF(VLOOKUP(A653,raw!AJ1:AL100000,2,0)="0",0,2),"")</f>
        <v>0</v>
      </c>
      <c r="AD653" s="4" t="str">
        <f>IFERROR(IF(VLOOKUP(A653,raw!AM1:AO100000,2,0)="0",0,2),"")</f>
        <v>0</v>
      </c>
      <c r="AE653" s="4" t="str">
        <f>IFERROR(IF(VLOOKUP(A653,raw!AM1:AP100000,3,0)="0",0,2),"")</f>
        <v>0</v>
      </c>
      <c r="AF653" s="4" t="str">
        <f>IFERROR(IF(VLOOKUP(A653,raw!AM1:AQ100000,4,0)="0",0,2),"")</f>
        <v>0</v>
      </c>
      <c r="AG653" s="4" t="str">
        <f>IFERROR(IF(VLOOKUP(A653,raw!AM1:AR100000,5,0)="0",0,2),"")</f>
        <v>0</v>
      </c>
      <c r="AH653" s="4" t="str">
        <f>IFERROR(IF(VLOOKUP(A653,raw!AS1:AU100000,2,0)="0",0,2),"")</f>
        <v>0</v>
      </c>
      <c r="AI653" s="4" t="str">
        <f>IFERROR(IF(VLOOKUP(A653,raw!AS1:AV100000,3,0)="0",0,2),"")</f>
        <v>0</v>
      </c>
      <c r="AJ653" s="4" t="str">
        <f>IFERROR(IF(VLOOKUP(A653,raw!AS1:AW100000,4,0)="0",0,2),"")</f>
        <v>0</v>
      </c>
      <c r="AK653" s="4" t="str">
        <f>IFERROR(IF(VLOOKUP(A653,raw!AS1:AX100000,5,0)="0",0,2),"")</f>
        <v>0</v>
      </c>
      <c r="AL653" s="4" t="str">
        <f>IFERROR(IF(VLOOKUP(A653,raw!AY1:BA100000,2,0)="0",0,2),"")</f>
        <v>0</v>
      </c>
      <c r="AM653" s="4" t="str">
        <f>IFERROR(IF(VLOOKUP(A653,raw!AY1:BB100000,3,0)="0",0,2),"")</f>
        <v>0</v>
      </c>
      <c r="AN653" s="4" t="str">
        <f>IFERROR(IF(VLOOKUP(A653,raw!AY1:BC100000,4,0)="0",0,2),"")</f>
        <v>0</v>
      </c>
      <c r="AO653" s="4" t="str">
        <f>IFERROR(IF(VLOOKUP(A653,raw!AY1:BD100000,5,0)="0",0,2),"")</f>
        <v>0</v>
      </c>
      <c r="AP653" s="4" t="str">
        <f>IFERROR(IF(VLOOKUP(A653,raw!BE1:BG100000,2,0)="0",0,2),"")</f>
        <v>0</v>
      </c>
      <c r="AQ653" s="4" t="str">
        <f>IFERROR(IF(VLOOKUP(A653,raw!BH1:BJ100000,2,0)="0",0,2),"")</f>
        <v>0</v>
      </c>
      <c r="AR653" s="4" t="str">
        <f>IFERROR(IF(VLOOKUP(A653,raw!BK1:BM100000,2,0)="0",0,2),"")</f>
        <v>0</v>
      </c>
      <c r="AS653" s="4" t="str">
        <f>IFERROR(IF(VLOOKUP(A653,raw!BK1:BN100000,3,0)="0",0,2),"")</f>
        <v>0</v>
      </c>
      <c r="AT653" s="4" t="str">
        <f>IFERROR(IF(VLOOKUP(A653,raw!BK1:BO100000,4,0)="0",0,2),"")</f>
        <v>0</v>
      </c>
      <c r="AU653" s="4" t="str">
        <f>IFERROR(IF(VLOOKUP(A653,raw!BP1:BR100000,2,0)="0",0,2),"")</f>
        <v>0</v>
      </c>
      <c r="AV653" s="4" t="str">
        <f>IFERROR(IF(VLOOKUP(A653,raw!BP1:BS100000,3,0)="0",0,2),"")</f>
        <v>0</v>
      </c>
      <c r="AW653" s="4" t="str">
        <f>IFERROR(IF(VLOOKUP(A653,raw!BP1:BT100000,4,0)="0",0,2),"")</f>
        <v>0</v>
      </c>
      <c r="AX653" s="4" t="str">
        <f>IFERROR(IF(VLOOKUP(A653,raw!BU1:BW100000,2,0)="0",0,2),"")</f>
        <v>0</v>
      </c>
      <c r="AY653" s="4" t="str">
        <f>IFERROR(IF(VLOOKUP(A653,raw!BU1:BX100000,3,0)="0",0,2),"")</f>
        <v>0</v>
      </c>
      <c r="AZ653" s="4" t="str">
        <f>IFERROR(IF(VLOOKUP(A653,raw!BY1:CA100000,2,0)="0",0,2),"")</f>
        <v>0</v>
      </c>
      <c r="BA653" s="4" t="str">
        <f>IFERROR(IF(VALUE(IFERROR(VLOOKUP(A653,raw!CB1:CD100000,2,0),""))=0,"","x"),IFERROR(VLOOKUP(A653,raw!CB1:CD100000,2,0),""))</f>
        <v>0</v>
      </c>
      <c r="BB653" s="4" t="str">
        <f>IFERROR(IF(VLOOKUP(A653,raw!CE1:CG100000,2,0)="0",0,2),"")</f>
        <v>0</v>
      </c>
      <c r="BC653" s="4" t="str">
        <f>IFERROR(IF(VLOOKUP(A653,raw!CH1:CJ100000,2,0)="0",0,2),"")</f>
        <v>0</v>
      </c>
      <c r="BD653" s="4" t="str">
        <f>IF(IFERROR(VLOOKUP(A653,raw!CH1:CK100000,3,0),0)=0, "" , HYPERLINK(VLOOKUP(A653,raw!CH1:CK100000,3,0),"Foto") )</f>
        <v>0</v>
      </c>
      <c r="BE653" s="4" t="str">
        <f>IFERROR(IF(VLOOKUP(A653,raw!CL1:CN100000,2,0)="0",0,2),"")</f>
        <v>0</v>
      </c>
      <c r="BF653" s="4" t="str">
        <f>IFERROR(IF(VLOOKUP(A653,raw!CL1:CO100000,3,0)="0",0,2),"")</f>
        <v>0</v>
      </c>
      <c r="BG653" s="4" t="str">
        <f>IFERROR(IF(VLOOKUP(A653,raw!CL1:CP100000,4,0)="0",0,2),"")</f>
        <v>0</v>
      </c>
      <c r="BH653" s="4" t="str">
        <f>IFERROR(IF(VLOOKUP(A653,raw!CL1:CQ100000,5,0)="0",0,2),"")</f>
        <v>0</v>
      </c>
      <c r="BI653" s="4" t="str">
        <f>IFERROR(IF(VLOOKUP(A653,raw!CL1:CR100000,6,0)="0",0,2),"")</f>
        <v>0</v>
      </c>
      <c r="BJ653" s="4" t="str">
        <f>IFERROR(IF(VLOOKUP(A653,raw!CL1:CS100000,7,0)="0",0,2),"")</f>
        <v>0</v>
      </c>
      <c r="BK653" s="4" t="str">
        <f>IFERROR(IF(VLOOKUP(A653,raw!CT1:CV100000,2,0)="0",0,2),"")</f>
        <v>0</v>
      </c>
      <c r="BL653" s="4" t="str">
        <f>IFERROR(IF(VLOOKUP(A653,raw!CT1:CW100000,3,0)="0",0,2),"")</f>
        <v>0</v>
      </c>
      <c r="BM653" s="4" t="str">
        <f>IFERROR(IF(VLOOKUP(A653,raw!CT1:CX100000,4,0)="0",0,2),"")</f>
        <v>0</v>
      </c>
      <c r="BN653" s="4" t="str">
        <f>IFERROR(IF(VLOOKUP(A653,raw!CT1:CY100000,5,0)="0",0,2),"")</f>
        <v>0</v>
      </c>
      <c r="BO653" s="4" t="str">
        <f>IFERROR(IF(VLOOKUP(A653,raw!CZ1:DB100000,2,0)="0",0,2),"")</f>
        <v>0</v>
      </c>
      <c r="BP653" s="4" t="str">
        <f>IFERROR(IF(VLOOKUP(A653,raw!CZ1:DC100000,3,0)="0",0,2),"")</f>
        <v>0</v>
      </c>
      <c r="BQ653" s="4" t="str">
        <f>IFERROR(IF(VLOOKUP(A653,raw!CZ1:DD100000,4,0)="0",0,2),"")</f>
        <v>0</v>
      </c>
      <c r="BR653" s="4" t="str">
        <f>IFERROR(IF(VLOOKUP(A653,raw!CZ1:DE100000,5,0)="0",0,2),"")</f>
        <v>0</v>
      </c>
      <c r="BS653" s="4" t="str">
        <f>IFERROR(IF(VLOOKUP(A653,raw!CZ1:DF100000,6,0)="0",0,2),"")</f>
        <v>0</v>
      </c>
      <c r="BT653" s="4" t="str">
        <f>IFERROR(IF(VLOOKUP(A653,raw!CZ1:DG100000,7,0)="0",0,2),"")</f>
        <v>0</v>
      </c>
      <c r="BU653" s="4" t="str">
        <f>IFERROR(IF(VLOOKUP(A653,raw!CZ1:DH100000,8,0)="0",0,2),"")</f>
        <v>0</v>
      </c>
      <c r="BV653" s="4" t="str">
        <f>IFERROR(IF(VALUE(IFERROR(VLOOKUP(A653,raw!CZ1:DI100000,9,0),""))=0,"","x"),IFERROR(VLOOKUP(A653,raw!CZ1:DI100000,9,0),""))</f>
        <v>0</v>
      </c>
      <c r="BW653" s="4" t="str">
        <f>IFERROR(IF(VLOOKUP(A653,raw!DJ1:DL100000,2,0)="0",0,2),"")</f>
        <v>0</v>
      </c>
      <c r="BX653" s="4" t="str">
        <f>IFERROR(IF(VLOOKUP(A653,raw!DJ1:DM100000,3,0)="0",0,2),"")</f>
        <v>0</v>
      </c>
      <c r="BY653" s="4" t="str">
        <f>IFERROR(IF(VLOOKUP(A653,raw!DJ1:DN100000,4,0)="0",0,2),"")</f>
        <v>0</v>
      </c>
      <c r="BZ653" s="4" t="str">
        <f>IFERROR(IF(VLOOKUP(A653,raw!DJ1:DO100000,5,0)="0",0,2),"")</f>
        <v>0</v>
      </c>
      <c r="CA653" s="4" t="str">
        <f>IFERROR(IF(VALUE(IFERROR(VLOOKUP(A653,raw!DJ1:DP100000,6,0),""))=0,"","x"),IFERROR(VLOOKUP(A653,raw!DJ1:DP100000,6,0),""))</f>
        <v>0</v>
      </c>
      <c r="CB653" s="4" t="str">
        <f>IFERROR(IF(VLOOKUP(A653,raw!DQ1:DS100000,2,0)="0",0,2),"")</f>
        <v>0</v>
      </c>
      <c r="CC653" s="4" t="str">
        <f>IFERROR(IF(VLOOKUP(A653,raw!DQ1:DT100000,3,0)="0",0,2),"")</f>
        <v>0</v>
      </c>
      <c r="CD653" s="4" t="str">
        <f>IFERROR(IF(VLOOKUP(A653,raw!DQ1:DU100000,4,0)="0",0,2),"")</f>
        <v>0</v>
      </c>
      <c r="CE653" s="4" t="str">
        <f>IFERROR(IF(VALUE(IFERROR(VLOOKUP(A653,raw!DQ1:DV100000,5,0),""))=0,"","x"),IFERROR(VLOOKUP(A653,raw!DQ1:DV100000,5,0),""))</f>
        <v>0</v>
      </c>
      <c r="CF653" s="4" t="str">
        <f>IFERROR(IF(VLOOKUP(A653,raw!DW1:DY100000,2,0)="0",0,2),"")</f>
        <v>0</v>
      </c>
      <c r="CG653" s="4" t="str">
        <f>IFERROR(IF(VALUE(IFERROR(VLOOKUP(A653,raw!DW1:DZ100000,3,0),""))=0,"","x"),IFERROR(VLOOKUP(A653,raw!DW1:DZ100000,3,0),""))</f>
        <v>0</v>
      </c>
      <c r="CH653" s="4" t="str">
        <f>IFERROR(IF(VLOOKUP(A653,raw!EA1:EC100000,2,0)="0",0,2),"")</f>
        <v>0</v>
      </c>
      <c r="CI653" s="4" t="str">
        <f>IFERROR(IF(VLOOKUP(A653,raw!ED1:EF100000,2,0)="0",0,2),"")</f>
        <v>0</v>
      </c>
      <c r="CJ653" s="4" t="str">
        <f>IFERROR(IF(VALUE(IFERROR(VLOOKUP(A653,raw!EG1:EI100000,2,0),""))=0,"","x"),IFERROR(VLOOKUP(A653,raw!EG1:EI100000,2,0),""))</f>
        <v>0</v>
      </c>
    </row>
    <row r="654" spans="1:88">
      <c r="A654" s="3">
        <v>437</v>
      </c>
      <c r="B654" s="3" t="s">
        <v>5763</v>
      </c>
      <c r="C654" s="3" t="s">
        <v>5764</v>
      </c>
      <c r="D654" s="4" t="s">
        <v>5765</v>
      </c>
      <c r="E654" s="4" t="s">
        <v>5578</v>
      </c>
      <c r="F654" s="4" t="s">
        <v>5701</v>
      </c>
      <c r="G654" s="4" t="s">
        <v>5766</v>
      </c>
      <c r="H654" s="4" t="s">
        <v>3108</v>
      </c>
      <c r="I654" s="4" t="str">
        <f>IFERROR(IF(VLOOKUP(A654,raw!B1:D100000,2,0)="0",0,2),"")</f>
        <v>0</v>
      </c>
      <c r="J654" s="4" t="str">
        <f>IFERROR(IF(VLOOKUP(A654,raw!B1:E100000,3,0)="0",0,2),"")</f>
        <v>0</v>
      </c>
      <c r="K654" s="4" t="str">
        <f>IFERROR(IF(VLOOKUP(A654,raw!B1:F100000,4,0)="0",0,2),"")</f>
        <v>0</v>
      </c>
      <c r="L654" s="4" t="str">
        <f>IFERROR(IF(VLOOKUP(A654,raw!B1:G100000,5,0)="0",0,2),"")</f>
        <v>0</v>
      </c>
      <c r="M654" s="4" t="str">
        <f>IFERROR(IF(VLOOKUP(A654,raw!B1:H100000,6,0)="0",0,2),"")</f>
        <v>0</v>
      </c>
      <c r="N654" s="4" t="str">
        <f>IFERROR(IF(VLOOKUP(A654,raw!B1:I100000,7,0)="0",0,2),"")</f>
        <v>0</v>
      </c>
      <c r="O654" s="4" t="str">
        <f>IFERROR(IF(VLOOKUP(A654,raw!J1:L100000,2,0)="0",0,2),"")</f>
        <v>0</v>
      </c>
      <c r="P654" s="4" t="str">
        <f>IFERROR(IF(VALUE(IFERROR(VLOOKUP(A654,raw!J1:M100000,3,0),""))=0,"","x"),IFERROR(VLOOKUP(A654,raw!J1:M100000,3,0),""))</f>
        <v>0</v>
      </c>
      <c r="Q654" s="4" t="str">
        <f>IF(IFERROR(VLOOKUP(A654,raw!J1:N100000,4,0),0)=0, "" , HYPERLINK(VLOOKUP(A654,raw!J1:N100000,4,0),"Foto") )</f>
        <v>0</v>
      </c>
      <c r="R654" s="4" t="str">
        <f>IFERROR(IF(VLOOKUP(A654,raw!O1:Q100000,2,0)="0",0,2),"")</f>
        <v>0</v>
      </c>
      <c r="S654" s="4" t="str">
        <f>IFERROR(IF(VALUE(IFERROR(VLOOKUP(A654,raw!O1:R100000,3,0),""))=0,"","x"),IFERROR(VLOOKUP(A654,raw!O1:R100000,3,0),""))</f>
        <v>0</v>
      </c>
      <c r="T654" s="4" t="str">
        <f>IFERROR(IF(VLOOKUP(A654,raw!S1:U100000,2,0)="0",0,2),"")</f>
        <v>0</v>
      </c>
      <c r="U654" s="4" t="str">
        <f>IF(IFERROR(VLOOKUP(A654,raw!S1:V100000,3,0),0)=0, "" , HYPERLINK(VLOOKUP(A654,raw!S1:V100000,3,0),"Foto") )</f>
        <v>0</v>
      </c>
      <c r="V654" s="4" t="str">
        <f>IFERROR(IF(VLOOKUP(A654,raw!W1:Y100000,2,0)="0",0,2),"")</f>
        <v>0</v>
      </c>
      <c r="W654" s="4" t="str">
        <f>IFERROR(IF(VALUE(IFERROR(VLOOKUP(A654,raw!W1:Z100000,3,0),""))=0,"","x"),IFERROR(VLOOKUP(A654,raw!W1:Z100000,3,0),""))</f>
        <v>0</v>
      </c>
      <c r="X654" s="4" t="str">
        <f>IF(IFERROR(VLOOKUP(A654,raw!W1:AA100000,4,0),0)=0, "" , HYPERLINK(VLOOKUP(A654,raw!W1:AA100000,4,0),"Foto") )</f>
        <v>0</v>
      </c>
      <c r="Y654" s="4" t="str">
        <f>IFERROR(IF(VLOOKUP(A654,raw!AB1:AD100000,2,0)="0",0,2),"")</f>
        <v>0</v>
      </c>
      <c r="Z654" s="4" t="str">
        <f>IFERROR(IF(VALUE(IFERROR(VLOOKUP(A654,raw!AB1:AE100000,3,0),""))=0,"","x"),IFERROR(VLOOKUP(A654,raw!AB1:AE100000,3,0),""))</f>
        <v>0</v>
      </c>
      <c r="AA654" s="4" t="str">
        <f>IFERROR(IF(VLOOKUP(A654,raw!AF1:AH100000,2,0)="0",0,2),"")</f>
        <v>0</v>
      </c>
      <c r="AB654" s="4" t="str">
        <f>IFERROR(IF(VALUE(IFERROR(VLOOKUP(A654,raw!AF1:AI100000,3,0),""))=0,"","x"),IFERROR(VLOOKUP(A654,raw!AF1:AI100000,3,0),""))</f>
        <v>0</v>
      </c>
      <c r="AC654" s="4" t="str">
        <f>IFERROR(IF(VLOOKUP(A654,raw!AJ1:AL100000,2,0)="0",0,2),"")</f>
        <v>0</v>
      </c>
      <c r="AD654" s="4" t="str">
        <f>IFERROR(IF(VLOOKUP(A654,raw!AM1:AO100000,2,0)="0",0,2),"")</f>
        <v>0</v>
      </c>
      <c r="AE654" s="4" t="str">
        <f>IFERROR(IF(VLOOKUP(A654,raw!AM1:AP100000,3,0)="0",0,2),"")</f>
        <v>0</v>
      </c>
      <c r="AF654" s="4" t="str">
        <f>IFERROR(IF(VLOOKUP(A654,raw!AM1:AQ100000,4,0)="0",0,2),"")</f>
        <v>0</v>
      </c>
      <c r="AG654" s="4" t="str">
        <f>IFERROR(IF(VLOOKUP(A654,raw!AM1:AR100000,5,0)="0",0,2),"")</f>
        <v>0</v>
      </c>
      <c r="AH654" s="4" t="str">
        <f>IFERROR(IF(VLOOKUP(A654,raw!AS1:AU100000,2,0)="0",0,2),"")</f>
        <v>0</v>
      </c>
      <c r="AI654" s="4" t="str">
        <f>IFERROR(IF(VLOOKUP(A654,raw!AS1:AV100000,3,0)="0",0,2),"")</f>
        <v>0</v>
      </c>
      <c r="AJ654" s="4" t="str">
        <f>IFERROR(IF(VLOOKUP(A654,raw!AS1:AW100000,4,0)="0",0,2),"")</f>
        <v>0</v>
      </c>
      <c r="AK654" s="4" t="str">
        <f>IFERROR(IF(VLOOKUP(A654,raw!AS1:AX100000,5,0)="0",0,2),"")</f>
        <v>0</v>
      </c>
      <c r="AL654" s="4" t="str">
        <f>IFERROR(IF(VLOOKUP(A654,raw!AY1:BA100000,2,0)="0",0,2),"")</f>
        <v>0</v>
      </c>
      <c r="AM654" s="4" t="str">
        <f>IFERROR(IF(VLOOKUP(A654,raw!AY1:BB100000,3,0)="0",0,2),"")</f>
        <v>0</v>
      </c>
      <c r="AN654" s="4" t="str">
        <f>IFERROR(IF(VLOOKUP(A654,raw!AY1:BC100000,4,0)="0",0,2),"")</f>
        <v>0</v>
      </c>
      <c r="AO654" s="4" t="str">
        <f>IFERROR(IF(VLOOKUP(A654,raw!AY1:BD100000,5,0)="0",0,2),"")</f>
        <v>0</v>
      </c>
      <c r="AP654" s="4" t="str">
        <f>IFERROR(IF(VLOOKUP(A654,raw!BE1:BG100000,2,0)="0",0,2),"")</f>
        <v>0</v>
      </c>
      <c r="AQ654" s="4" t="str">
        <f>IFERROR(IF(VLOOKUP(A654,raw!BH1:BJ100000,2,0)="0",0,2),"")</f>
        <v>0</v>
      </c>
      <c r="AR654" s="4" t="str">
        <f>IFERROR(IF(VLOOKUP(A654,raw!BK1:BM100000,2,0)="0",0,2),"")</f>
        <v>0</v>
      </c>
      <c r="AS654" s="4" t="str">
        <f>IFERROR(IF(VLOOKUP(A654,raw!BK1:BN100000,3,0)="0",0,2),"")</f>
        <v>0</v>
      </c>
      <c r="AT654" s="4" t="str">
        <f>IFERROR(IF(VLOOKUP(A654,raw!BK1:BO100000,4,0)="0",0,2),"")</f>
        <v>0</v>
      </c>
      <c r="AU654" s="4" t="str">
        <f>IFERROR(IF(VLOOKUP(A654,raw!BP1:BR100000,2,0)="0",0,2),"")</f>
        <v>0</v>
      </c>
      <c r="AV654" s="4" t="str">
        <f>IFERROR(IF(VLOOKUP(A654,raw!BP1:BS100000,3,0)="0",0,2),"")</f>
        <v>0</v>
      </c>
      <c r="AW654" s="4" t="str">
        <f>IFERROR(IF(VLOOKUP(A654,raw!BP1:BT100000,4,0)="0",0,2),"")</f>
        <v>0</v>
      </c>
      <c r="AX654" s="4" t="str">
        <f>IFERROR(IF(VLOOKUP(A654,raw!BU1:BW100000,2,0)="0",0,2),"")</f>
        <v>0</v>
      </c>
      <c r="AY654" s="4" t="str">
        <f>IFERROR(IF(VLOOKUP(A654,raw!BU1:BX100000,3,0)="0",0,2),"")</f>
        <v>0</v>
      </c>
      <c r="AZ654" s="4" t="str">
        <f>IFERROR(IF(VLOOKUP(A654,raw!BY1:CA100000,2,0)="0",0,2),"")</f>
        <v>0</v>
      </c>
      <c r="BA654" s="4" t="str">
        <f>IFERROR(IF(VALUE(IFERROR(VLOOKUP(A654,raw!CB1:CD100000,2,0),""))=0,"","x"),IFERROR(VLOOKUP(A654,raw!CB1:CD100000,2,0),""))</f>
        <v>0</v>
      </c>
      <c r="BB654" s="4" t="str">
        <f>IFERROR(IF(VLOOKUP(A654,raw!CE1:CG100000,2,0)="0",0,2),"")</f>
        <v>0</v>
      </c>
      <c r="BC654" s="4" t="str">
        <f>IFERROR(IF(VLOOKUP(A654,raw!CH1:CJ100000,2,0)="0",0,2),"")</f>
        <v>0</v>
      </c>
      <c r="BD654" s="4" t="str">
        <f>IF(IFERROR(VLOOKUP(A654,raw!CH1:CK100000,3,0),0)=0, "" , HYPERLINK(VLOOKUP(A654,raw!CH1:CK100000,3,0),"Foto") )</f>
        <v>0</v>
      </c>
      <c r="BE654" s="4" t="str">
        <f>IFERROR(IF(VLOOKUP(A654,raw!CL1:CN100000,2,0)="0",0,2),"")</f>
        <v>0</v>
      </c>
      <c r="BF654" s="4" t="str">
        <f>IFERROR(IF(VLOOKUP(A654,raw!CL1:CO100000,3,0)="0",0,2),"")</f>
        <v>0</v>
      </c>
      <c r="BG654" s="4" t="str">
        <f>IFERROR(IF(VLOOKUP(A654,raw!CL1:CP100000,4,0)="0",0,2),"")</f>
        <v>0</v>
      </c>
      <c r="BH654" s="4" t="str">
        <f>IFERROR(IF(VLOOKUP(A654,raw!CL1:CQ100000,5,0)="0",0,2),"")</f>
        <v>0</v>
      </c>
      <c r="BI654" s="4" t="str">
        <f>IFERROR(IF(VLOOKUP(A654,raw!CL1:CR100000,6,0)="0",0,2),"")</f>
        <v>0</v>
      </c>
      <c r="BJ654" s="4" t="str">
        <f>IFERROR(IF(VLOOKUP(A654,raw!CL1:CS100000,7,0)="0",0,2),"")</f>
        <v>0</v>
      </c>
      <c r="BK654" s="4" t="str">
        <f>IFERROR(IF(VLOOKUP(A654,raw!CT1:CV100000,2,0)="0",0,2),"")</f>
        <v>0</v>
      </c>
      <c r="BL654" s="4" t="str">
        <f>IFERROR(IF(VLOOKUP(A654,raw!CT1:CW100000,3,0)="0",0,2),"")</f>
        <v>0</v>
      </c>
      <c r="BM654" s="4" t="str">
        <f>IFERROR(IF(VLOOKUP(A654,raw!CT1:CX100000,4,0)="0",0,2),"")</f>
        <v>0</v>
      </c>
      <c r="BN654" s="4" t="str">
        <f>IFERROR(IF(VLOOKUP(A654,raw!CT1:CY100000,5,0)="0",0,2),"")</f>
        <v>0</v>
      </c>
      <c r="BO654" s="4" t="str">
        <f>IFERROR(IF(VLOOKUP(A654,raw!CZ1:DB100000,2,0)="0",0,2),"")</f>
        <v>0</v>
      </c>
      <c r="BP654" s="4" t="str">
        <f>IFERROR(IF(VLOOKUP(A654,raw!CZ1:DC100000,3,0)="0",0,2),"")</f>
        <v>0</v>
      </c>
      <c r="BQ654" s="4" t="str">
        <f>IFERROR(IF(VLOOKUP(A654,raw!CZ1:DD100000,4,0)="0",0,2),"")</f>
        <v>0</v>
      </c>
      <c r="BR654" s="4" t="str">
        <f>IFERROR(IF(VLOOKUP(A654,raw!CZ1:DE100000,5,0)="0",0,2),"")</f>
        <v>0</v>
      </c>
      <c r="BS654" s="4" t="str">
        <f>IFERROR(IF(VLOOKUP(A654,raw!CZ1:DF100000,6,0)="0",0,2),"")</f>
        <v>0</v>
      </c>
      <c r="BT654" s="4" t="str">
        <f>IFERROR(IF(VLOOKUP(A654,raw!CZ1:DG100000,7,0)="0",0,2),"")</f>
        <v>0</v>
      </c>
      <c r="BU654" s="4" t="str">
        <f>IFERROR(IF(VLOOKUP(A654,raw!CZ1:DH100000,8,0)="0",0,2),"")</f>
        <v>0</v>
      </c>
      <c r="BV654" s="4" t="str">
        <f>IFERROR(IF(VALUE(IFERROR(VLOOKUP(A654,raw!CZ1:DI100000,9,0),""))=0,"","x"),IFERROR(VLOOKUP(A654,raw!CZ1:DI100000,9,0),""))</f>
        <v>0</v>
      </c>
      <c r="BW654" s="4" t="str">
        <f>IFERROR(IF(VLOOKUP(A654,raw!DJ1:DL100000,2,0)="0",0,2),"")</f>
        <v>0</v>
      </c>
      <c r="BX654" s="4" t="str">
        <f>IFERROR(IF(VLOOKUP(A654,raw!DJ1:DM100000,3,0)="0",0,2),"")</f>
        <v>0</v>
      </c>
      <c r="BY654" s="4" t="str">
        <f>IFERROR(IF(VLOOKUP(A654,raw!DJ1:DN100000,4,0)="0",0,2),"")</f>
        <v>0</v>
      </c>
      <c r="BZ654" s="4" t="str">
        <f>IFERROR(IF(VLOOKUP(A654,raw!DJ1:DO100000,5,0)="0",0,2),"")</f>
        <v>0</v>
      </c>
      <c r="CA654" s="4" t="str">
        <f>IFERROR(IF(VALUE(IFERROR(VLOOKUP(A654,raw!DJ1:DP100000,6,0),""))=0,"","x"),IFERROR(VLOOKUP(A654,raw!DJ1:DP100000,6,0),""))</f>
        <v>0</v>
      </c>
      <c r="CB654" s="4" t="str">
        <f>IFERROR(IF(VLOOKUP(A654,raw!DQ1:DS100000,2,0)="0",0,2),"")</f>
        <v>0</v>
      </c>
      <c r="CC654" s="4" t="str">
        <f>IFERROR(IF(VLOOKUP(A654,raw!DQ1:DT100000,3,0)="0",0,2),"")</f>
        <v>0</v>
      </c>
      <c r="CD654" s="4" t="str">
        <f>IFERROR(IF(VLOOKUP(A654,raw!DQ1:DU100000,4,0)="0",0,2),"")</f>
        <v>0</v>
      </c>
      <c r="CE654" s="4" t="str">
        <f>IFERROR(IF(VALUE(IFERROR(VLOOKUP(A654,raw!DQ1:DV100000,5,0),""))=0,"","x"),IFERROR(VLOOKUP(A654,raw!DQ1:DV100000,5,0),""))</f>
        <v>0</v>
      </c>
      <c r="CF654" s="4" t="str">
        <f>IFERROR(IF(VLOOKUP(A654,raw!DW1:DY100000,2,0)="0",0,2),"")</f>
        <v>0</v>
      </c>
      <c r="CG654" s="4" t="str">
        <f>IFERROR(IF(VALUE(IFERROR(VLOOKUP(A654,raw!DW1:DZ100000,3,0),""))=0,"","x"),IFERROR(VLOOKUP(A654,raw!DW1:DZ100000,3,0),""))</f>
        <v>0</v>
      </c>
      <c r="CH654" s="4" t="str">
        <f>IFERROR(IF(VLOOKUP(A654,raw!EA1:EC100000,2,0)="0",0,2),"")</f>
        <v>0</v>
      </c>
      <c r="CI654" s="4" t="str">
        <f>IFERROR(IF(VLOOKUP(A654,raw!ED1:EF100000,2,0)="0",0,2),"")</f>
        <v>0</v>
      </c>
      <c r="CJ654" s="4" t="str">
        <f>IFERROR(IF(VALUE(IFERROR(VLOOKUP(A654,raw!EG1:EI100000,2,0),""))=0,"","x"),IFERROR(VLOOKUP(A654,raw!EG1:EI100000,2,0),""))</f>
        <v>0</v>
      </c>
    </row>
    <row r="655" spans="1:88">
      <c r="A655" s="3">
        <v>441</v>
      </c>
      <c r="B655" s="3" t="s">
        <v>5767</v>
      </c>
      <c r="C655" s="3" t="s">
        <v>5768</v>
      </c>
      <c r="D655" s="4" t="s">
        <v>5769</v>
      </c>
      <c r="E655" s="4" t="s">
        <v>5578</v>
      </c>
      <c r="F655" s="4" t="s">
        <v>5701</v>
      </c>
      <c r="G655" s="4" t="s">
        <v>5770</v>
      </c>
      <c r="H655" s="4" t="s">
        <v>3108</v>
      </c>
      <c r="I655" s="4" t="str">
        <f>IFERROR(IF(VLOOKUP(A655,raw!B1:D100000,2,0)="0",0,2),"")</f>
        <v>0</v>
      </c>
      <c r="J655" s="4" t="str">
        <f>IFERROR(IF(VLOOKUP(A655,raw!B1:E100000,3,0)="0",0,2),"")</f>
        <v>0</v>
      </c>
      <c r="K655" s="4" t="str">
        <f>IFERROR(IF(VLOOKUP(A655,raw!B1:F100000,4,0)="0",0,2),"")</f>
        <v>0</v>
      </c>
      <c r="L655" s="4" t="str">
        <f>IFERROR(IF(VLOOKUP(A655,raw!B1:G100000,5,0)="0",0,2),"")</f>
        <v>0</v>
      </c>
      <c r="M655" s="4" t="str">
        <f>IFERROR(IF(VLOOKUP(A655,raw!B1:H100000,6,0)="0",0,2),"")</f>
        <v>0</v>
      </c>
      <c r="N655" s="4" t="str">
        <f>IFERROR(IF(VLOOKUP(A655,raw!B1:I100000,7,0)="0",0,2),"")</f>
        <v>0</v>
      </c>
      <c r="O655" s="4" t="str">
        <f>IFERROR(IF(VLOOKUP(A655,raw!J1:L100000,2,0)="0",0,2),"")</f>
        <v>0</v>
      </c>
      <c r="P655" s="4" t="str">
        <f>IFERROR(IF(VALUE(IFERROR(VLOOKUP(A655,raw!J1:M100000,3,0),""))=0,"","x"),IFERROR(VLOOKUP(A655,raw!J1:M100000,3,0),""))</f>
        <v>0</v>
      </c>
      <c r="Q655" s="4" t="str">
        <f>IF(IFERROR(VLOOKUP(A655,raw!J1:N100000,4,0),0)=0, "" , HYPERLINK(VLOOKUP(A655,raw!J1:N100000,4,0),"Foto") )</f>
        <v>0</v>
      </c>
      <c r="R655" s="4" t="str">
        <f>IFERROR(IF(VLOOKUP(A655,raw!O1:Q100000,2,0)="0",0,2),"")</f>
        <v>0</v>
      </c>
      <c r="S655" s="4" t="str">
        <f>IFERROR(IF(VALUE(IFERROR(VLOOKUP(A655,raw!O1:R100000,3,0),""))=0,"","x"),IFERROR(VLOOKUP(A655,raw!O1:R100000,3,0),""))</f>
        <v>0</v>
      </c>
      <c r="T655" s="4" t="str">
        <f>IFERROR(IF(VLOOKUP(A655,raw!S1:U100000,2,0)="0",0,2),"")</f>
        <v>0</v>
      </c>
      <c r="U655" s="4" t="str">
        <f>IF(IFERROR(VLOOKUP(A655,raw!S1:V100000,3,0),0)=0, "" , HYPERLINK(VLOOKUP(A655,raw!S1:V100000,3,0),"Foto") )</f>
        <v>0</v>
      </c>
      <c r="V655" s="4" t="str">
        <f>IFERROR(IF(VLOOKUP(A655,raw!W1:Y100000,2,0)="0",0,2),"")</f>
        <v>0</v>
      </c>
      <c r="W655" s="4" t="str">
        <f>IFERROR(IF(VALUE(IFERROR(VLOOKUP(A655,raw!W1:Z100000,3,0),""))=0,"","x"),IFERROR(VLOOKUP(A655,raw!W1:Z100000,3,0),""))</f>
        <v>0</v>
      </c>
      <c r="X655" s="4" t="str">
        <f>IF(IFERROR(VLOOKUP(A655,raw!W1:AA100000,4,0),0)=0, "" , HYPERLINK(VLOOKUP(A655,raw!W1:AA100000,4,0),"Foto") )</f>
        <v>0</v>
      </c>
      <c r="Y655" s="4" t="str">
        <f>IFERROR(IF(VLOOKUP(A655,raw!AB1:AD100000,2,0)="0",0,2),"")</f>
        <v>0</v>
      </c>
      <c r="Z655" s="4" t="str">
        <f>IFERROR(IF(VALUE(IFERROR(VLOOKUP(A655,raw!AB1:AE100000,3,0),""))=0,"","x"),IFERROR(VLOOKUP(A655,raw!AB1:AE100000,3,0),""))</f>
        <v>0</v>
      </c>
      <c r="AA655" s="4" t="str">
        <f>IFERROR(IF(VLOOKUP(A655,raw!AF1:AH100000,2,0)="0",0,2),"")</f>
        <v>0</v>
      </c>
      <c r="AB655" s="4" t="str">
        <f>IFERROR(IF(VALUE(IFERROR(VLOOKUP(A655,raw!AF1:AI100000,3,0),""))=0,"","x"),IFERROR(VLOOKUP(A655,raw!AF1:AI100000,3,0),""))</f>
        <v>0</v>
      </c>
      <c r="AC655" s="4" t="str">
        <f>IFERROR(IF(VLOOKUP(A655,raw!AJ1:AL100000,2,0)="0",0,2),"")</f>
        <v>0</v>
      </c>
      <c r="AD655" s="4" t="str">
        <f>IFERROR(IF(VLOOKUP(A655,raw!AM1:AO100000,2,0)="0",0,2),"")</f>
        <v>0</v>
      </c>
      <c r="AE655" s="4" t="str">
        <f>IFERROR(IF(VLOOKUP(A655,raw!AM1:AP100000,3,0)="0",0,2),"")</f>
        <v>0</v>
      </c>
      <c r="AF655" s="4" t="str">
        <f>IFERROR(IF(VLOOKUP(A655,raw!AM1:AQ100000,4,0)="0",0,2),"")</f>
        <v>0</v>
      </c>
      <c r="AG655" s="4" t="str">
        <f>IFERROR(IF(VLOOKUP(A655,raw!AM1:AR100000,5,0)="0",0,2),"")</f>
        <v>0</v>
      </c>
      <c r="AH655" s="4" t="str">
        <f>IFERROR(IF(VLOOKUP(A655,raw!AS1:AU100000,2,0)="0",0,2),"")</f>
        <v>0</v>
      </c>
      <c r="AI655" s="4" t="str">
        <f>IFERROR(IF(VLOOKUP(A655,raw!AS1:AV100000,3,0)="0",0,2),"")</f>
        <v>0</v>
      </c>
      <c r="AJ655" s="4" t="str">
        <f>IFERROR(IF(VLOOKUP(A655,raw!AS1:AW100000,4,0)="0",0,2),"")</f>
        <v>0</v>
      </c>
      <c r="AK655" s="4" t="str">
        <f>IFERROR(IF(VLOOKUP(A655,raw!AS1:AX100000,5,0)="0",0,2),"")</f>
        <v>0</v>
      </c>
      <c r="AL655" s="4" t="str">
        <f>IFERROR(IF(VLOOKUP(A655,raw!AY1:BA100000,2,0)="0",0,2),"")</f>
        <v>0</v>
      </c>
      <c r="AM655" s="4" t="str">
        <f>IFERROR(IF(VLOOKUP(A655,raw!AY1:BB100000,3,0)="0",0,2),"")</f>
        <v>0</v>
      </c>
      <c r="AN655" s="4" t="str">
        <f>IFERROR(IF(VLOOKUP(A655,raw!AY1:BC100000,4,0)="0",0,2),"")</f>
        <v>0</v>
      </c>
      <c r="AO655" s="4" t="str">
        <f>IFERROR(IF(VLOOKUP(A655,raw!AY1:BD100000,5,0)="0",0,2),"")</f>
        <v>0</v>
      </c>
      <c r="AP655" s="4" t="str">
        <f>IFERROR(IF(VLOOKUP(A655,raw!BE1:BG100000,2,0)="0",0,2),"")</f>
        <v>0</v>
      </c>
      <c r="AQ655" s="4" t="str">
        <f>IFERROR(IF(VLOOKUP(A655,raw!BH1:BJ100000,2,0)="0",0,2),"")</f>
        <v>0</v>
      </c>
      <c r="AR655" s="4" t="str">
        <f>IFERROR(IF(VLOOKUP(A655,raw!BK1:BM100000,2,0)="0",0,2),"")</f>
        <v>0</v>
      </c>
      <c r="AS655" s="4" t="str">
        <f>IFERROR(IF(VLOOKUP(A655,raw!BK1:BN100000,3,0)="0",0,2),"")</f>
        <v>0</v>
      </c>
      <c r="AT655" s="4" t="str">
        <f>IFERROR(IF(VLOOKUP(A655,raw!BK1:BO100000,4,0)="0",0,2),"")</f>
        <v>0</v>
      </c>
      <c r="AU655" s="4" t="str">
        <f>IFERROR(IF(VLOOKUP(A655,raw!BP1:BR100000,2,0)="0",0,2),"")</f>
        <v>0</v>
      </c>
      <c r="AV655" s="4" t="str">
        <f>IFERROR(IF(VLOOKUP(A655,raw!BP1:BS100000,3,0)="0",0,2),"")</f>
        <v>0</v>
      </c>
      <c r="AW655" s="4" t="str">
        <f>IFERROR(IF(VLOOKUP(A655,raw!BP1:BT100000,4,0)="0",0,2),"")</f>
        <v>0</v>
      </c>
      <c r="AX655" s="4" t="str">
        <f>IFERROR(IF(VLOOKUP(A655,raw!BU1:BW100000,2,0)="0",0,2),"")</f>
        <v>0</v>
      </c>
      <c r="AY655" s="4" t="str">
        <f>IFERROR(IF(VLOOKUP(A655,raw!BU1:BX100000,3,0)="0",0,2),"")</f>
        <v>0</v>
      </c>
      <c r="AZ655" s="4" t="str">
        <f>IFERROR(IF(VLOOKUP(A655,raw!BY1:CA100000,2,0)="0",0,2),"")</f>
        <v>0</v>
      </c>
      <c r="BA655" s="4" t="str">
        <f>IFERROR(IF(VALUE(IFERROR(VLOOKUP(A655,raw!CB1:CD100000,2,0),""))=0,"","x"),IFERROR(VLOOKUP(A655,raw!CB1:CD100000,2,0),""))</f>
        <v>0</v>
      </c>
      <c r="BB655" s="4" t="str">
        <f>IFERROR(IF(VLOOKUP(A655,raw!CE1:CG100000,2,0)="0",0,2),"")</f>
        <v>0</v>
      </c>
      <c r="BC655" s="4" t="str">
        <f>IFERROR(IF(VLOOKUP(A655,raw!CH1:CJ100000,2,0)="0",0,2),"")</f>
        <v>0</v>
      </c>
      <c r="BD655" s="4" t="str">
        <f>IF(IFERROR(VLOOKUP(A655,raw!CH1:CK100000,3,0),0)=0, "" , HYPERLINK(VLOOKUP(A655,raw!CH1:CK100000,3,0),"Foto") )</f>
        <v>0</v>
      </c>
      <c r="BE655" s="4" t="str">
        <f>IFERROR(IF(VLOOKUP(A655,raw!CL1:CN100000,2,0)="0",0,2),"")</f>
        <v>0</v>
      </c>
      <c r="BF655" s="4" t="str">
        <f>IFERROR(IF(VLOOKUP(A655,raw!CL1:CO100000,3,0)="0",0,2),"")</f>
        <v>0</v>
      </c>
      <c r="BG655" s="4" t="str">
        <f>IFERROR(IF(VLOOKUP(A655,raw!CL1:CP100000,4,0)="0",0,2),"")</f>
        <v>0</v>
      </c>
      <c r="BH655" s="4" t="str">
        <f>IFERROR(IF(VLOOKUP(A655,raw!CL1:CQ100000,5,0)="0",0,2),"")</f>
        <v>0</v>
      </c>
      <c r="BI655" s="4" t="str">
        <f>IFERROR(IF(VLOOKUP(A655,raw!CL1:CR100000,6,0)="0",0,2),"")</f>
        <v>0</v>
      </c>
      <c r="BJ655" s="4" t="str">
        <f>IFERROR(IF(VLOOKUP(A655,raw!CL1:CS100000,7,0)="0",0,2),"")</f>
        <v>0</v>
      </c>
      <c r="BK655" s="4" t="str">
        <f>IFERROR(IF(VLOOKUP(A655,raw!CT1:CV100000,2,0)="0",0,2),"")</f>
        <v>0</v>
      </c>
      <c r="BL655" s="4" t="str">
        <f>IFERROR(IF(VLOOKUP(A655,raw!CT1:CW100000,3,0)="0",0,2),"")</f>
        <v>0</v>
      </c>
      <c r="BM655" s="4" t="str">
        <f>IFERROR(IF(VLOOKUP(A655,raw!CT1:CX100000,4,0)="0",0,2),"")</f>
        <v>0</v>
      </c>
      <c r="BN655" s="4" t="str">
        <f>IFERROR(IF(VLOOKUP(A655,raw!CT1:CY100000,5,0)="0",0,2),"")</f>
        <v>0</v>
      </c>
      <c r="BO655" s="4" t="str">
        <f>IFERROR(IF(VLOOKUP(A655,raw!CZ1:DB100000,2,0)="0",0,2),"")</f>
        <v>0</v>
      </c>
      <c r="BP655" s="4" t="str">
        <f>IFERROR(IF(VLOOKUP(A655,raw!CZ1:DC100000,3,0)="0",0,2),"")</f>
        <v>0</v>
      </c>
      <c r="BQ655" s="4" t="str">
        <f>IFERROR(IF(VLOOKUP(A655,raw!CZ1:DD100000,4,0)="0",0,2),"")</f>
        <v>0</v>
      </c>
      <c r="BR655" s="4" t="str">
        <f>IFERROR(IF(VLOOKUP(A655,raw!CZ1:DE100000,5,0)="0",0,2),"")</f>
        <v>0</v>
      </c>
      <c r="BS655" s="4" t="str">
        <f>IFERROR(IF(VLOOKUP(A655,raw!CZ1:DF100000,6,0)="0",0,2),"")</f>
        <v>0</v>
      </c>
      <c r="BT655" s="4" t="str">
        <f>IFERROR(IF(VLOOKUP(A655,raw!CZ1:DG100000,7,0)="0",0,2),"")</f>
        <v>0</v>
      </c>
      <c r="BU655" s="4" t="str">
        <f>IFERROR(IF(VLOOKUP(A655,raw!CZ1:DH100000,8,0)="0",0,2),"")</f>
        <v>0</v>
      </c>
      <c r="BV655" s="4" t="str">
        <f>IFERROR(IF(VALUE(IFERROR(VLOOKUP(A655,raw!CZ1:DI100000,9,0),""))=0,"","x"),IFERROR(VLOOKUP(A655,raw!CZ1:DI100000,9,0),""))</f>
        <v>0</v>
      </c>
      <c r="BW655" s="4" t="str">
        <f>IFERROR(IF(VLOOKUP(A655,raw!DJ1:DL100000,2,0)="0",0,2),"")</f>
        <v>0</v>
      </c>
      <c r="BX655" s="4" t="str">
        <f>IFERROR(IF(VLOOKUP(A655,raw!DJ1:DM100000,3,0)="0",0,2),"")</f>
        <v>0</v>
      </c>
      <c r="BY655" s="4" t="str">
        <f>IFERROR(IF(VLOOKUP(A655,raw!DJ1:DN100000,4,0)="0",0,2),"")</f>
        <v>0</v>
      </c>
      <c r="BZ655" s="4" t="str">
        <f>IFERROR(IF(VLOOKUP(A655,raw!DJ1:DO100000,5,0)="0",0,2),"")</f>
        <v>0</v>
      </c>
      <c r="CA655" s="4" t="str">
        <f>IFERROR(IF(VALUE(IFERROR(VLOOKUP(A655,raw!DJ1:DP100000,6,0),""))=0,"","x"),IFERROR(VLOOKUP(A655,raw!DJ1:DP100000,6,0),""))</f>
        <v>0</v>
      </c>
      <c r="CB655" s="4" t="str">
        <f>IFERROR(IF(VLOOKUP(A655,raw!DQ1:DS100000,2,0)="0",0,2),"")</f>
        <v>0</v>
      </c>
      <c r="CC655" s="4" t="str">
        <f>IFERROR(IF(VLOOKUP(A655,raw!DQ1:DT100000,3,0)="0",0,2),"")</f>
        <v>0</v>
      </c>
      <c r="CD655" s="4" t="str">
        <f>IFERROR(IF(VLOOKUP(A655,raw!DQ1:DU100000,4,0)="0",0,2),"")</f>
        <v>0</v>
      </c>
      <c r="CE655" s="4" t="str">
        <f>IFERROR(IF(VALUE(IFERROR(VLOOKUP(A655,raw!DQ1:DV100000,5,0),""))=0,"","x"),IFERROR(VLOOKUP(A655,raw!DQ1:DV100000,5,0),""))</f>
        <v>0</v>
      </c>
      <c r="CF655" s="4" t="str">
        <f>IFERROR(IF(VLOOKUP(A655,raw!DW1:DY100000,2,0)="0",0,2),"")</f>
        <v>0</v>
      </c>
      <c r="CG655" s="4" t="str">
        <f>IFERROR(IF(VALUE(IFERROR(VLOOKUP(A655,raw!DW1:DZ100000,3,0),""))=0,"","x"),IFERROR(VLOOKUP(A655,raw!DW1:DZ100000,3,0),""))</f>
        <v>0</v>
      </c>
      <c r="CH655" s="4" t="str">
        <f>IFERROR(IF(VLOOKUP(A655,raw!EA1:EC100000,2,0)="0",0,2),"")</f>
        <v>0</v>
      </c>
      <c r="CI655" s="4" t="str">
        <f>IFERROR(IF(VLOOKUP(A655,raw!ED1:EF100000,2,0)="0",0,2),"")</f>
        <v>0</v>
      </c>
      <c r="CJ655" s="4" t="str">
        <f>IFERROR(IF(VALUE(IFERROR(VLOOKUP(A655,raw!EG1:EI100000,2,0),""))=0,"","x"),IFERROR(VLOOKUP(A655,raw!EG1:EI100000,2,0),""))</f>
        <v>0</v>
      </c>
    </row>
    <row r="656" spans="1:88">
      <c r="A656" s="3">
        <v>414</v>
      </c>
      <c r="B656" s="3" t="s">
        <v>5771</v>
      </c>
      <c r="C656" s="3" t="s">
        <v>5772</v>
      </c>
      <c r="D656" s="4" t="s">
        <v>5773</v>
      </c>
      <c r="E656" s="4" t="s">
        <v>5578</v>
      </c>
      <c r="F656" s="4" t="s">
        <v>5701</v>
      </c>
      <c r="G656" s="4" t="s">
        <v>5774</v>
      </c>
      <c r="H656" s="4" t="s">
        <v>3087</v>
      </c>
      <c r="I656" s="4" t="str">
        <f>IFERROR(IF(VLOOKUP(A656,raw!B1:D100000,2,0)="0",0,2),"")</f>
        <v>0</v>
      </c>
      <c r="J656" s="4" t="str">
        <f>IFERROR(IF(VLOOKUP(A656,raw!B1:E100000,3,0)="0",0,2),"")</f>
        <v>0</v>
      </c>
      <c r="K656" s="4" t="str">
        <f>IFERROR(IF(VLOOKUP(A656,raw!B1:F100000,4,0)="0",0,2),"")</f>
        <v>0</v>
      </c>
      <c r="L656" s="4" t="str">
        <f>IFERROR(IF(VLOOKUP(A656,raw!B1:G100000,5,0)="0",0,2),"")</f>
        <v>0</v>
      </c>
      <c r="M656" s="4" t="str">
        <f>IFERROR(IF(VLOOKUP(A656,raw!B1:H100000,6,0)="0",0,2),"")</f>
        <v>0</v>
      </c>
      <c r="N656" s="4" t="str">
        <f>IFERROR(IF(VLOOKUP(A656,raw!B1:I100000,7,0)="0",0,2),"")</f>
        <v>0</v>
      </c>
      <c r="O656" s="4" t="str">
        <f>IFERROR(IF(VLOOKUP(A656,raw!J1:L100000,2,0)="0",0,2),"")</f>
        <v>0</v>
      </c>
      <c r="P656" s="4" t="str">
        <f>IFERROR(IF(VALUE(IFERROR(VLOOKUP(A656,raw!J1:M100000,3,0),""))=0,"","x"),IFERROR(VLOOKUP(A656,raw!J1:M100000,3,0),""))</f>
        <v>0</v>
      </c>
      <c r="Q656" s="4" t="str">
        <f>IF(IFERROR(VLOOKUP(A656,raw!J1:N100000,4,0),0)=0, "" , HYPERLINK(VLOOKUP(A656,raw!J1:N100000,4,0),"Foto") )</f>
        <v>0</v>
      </c>
      <c r="R656" s="4" t="str">
        <f>IFERROR(IF(VLOOKUP(A656,raw!O1:Q100000,2,0)="0",0,2),"")</f>
        <v>0</v>
      </c>
      <c r="S656" s="4" t="str">
        <f>IFERROR(IF(VALUE(IFERROR(VLOOKUP(A656,raw!O1:R100000,3,0),""))=0,"","x"),IFERROR(VLOOKUP(A656,raw!O1:R100000,3,0),""))</f>
        <v>0</v>
      </c>
      <c r="T656" s="4" t="str">
        <f>IFERROR(IF(VLOOKUP(A656,raw!S1:U100000,2,0)="0",0,2),"")</f>
        <v>0</v>
      </c>
      <c r="U656" s="4" t="str">
        <f>IF(IFERROR(VLOOKUP(A656,raw!S1:V100000,3,0),0)=0, "" , HYPERLINK(VLOOKUP(A656,raw!S1:V100000,3,0),"Foto") )</f>
        <v>0</v>
      </c>
      <c r="V656" s="4" t="str">
        <f>IFERROR(IF(VLOOKUP(A656,raw!W1:Y100000,2,0)="0",0,2),"")</f>
        <v>0</v>
      </c>
      <c r="W656" s="4" t="str">
        <f>IFERROR(IF(VALUE(IFERROR(VLOOKUP(A656,raw!W1:Z100000,3,0),""))=0,"","x"),IFERROR(VLOOKUP(A656,raw!W1:Z100000,3,0),""))</f>
        <v>0</v>
      </c>
      <c r="X656" s="4" t="str">
        <f>IF(IFERROR(VLOOKUP(A656,raw!W1:AA100000,4,0),0)=0, "" , HYPERLINK(VLOOKUP(A656,raw!W1:AA100000,4,0),"Foto") )</f>
        <v>0</v>
      </c>
      <c r="Y656" s="4" t="str">
        <f>IFERROR(IF(VLOOKUP(A656,raw!AB1:AD100000,2,0)="0",0,2),"")</f>
        <v>0</v>
      </c>
      <c r="Z656" s="4" t="str">
        <f>IFERROR(IF(VALUE(IFERROR(VLOOKUP(A656,raw!AB1:AE100000,3,0),""))=0,"","x"),IFERROR(VLOOKUP(A656,raw!AB1:AE100000,3,0),""))</f>
        <v>0</v>
      </c>
      <c r="AA656" s="4" t="str">
        <f>IFERROR(IF(VLOOKUP(A656,raw!AF1:AH100000,2,0)="0",0,2),"")</f>
        <v>0</v>
      </c>
      <c r="AB656" s="4" t="str">
        <f>IFERROR(IF(VALUE(IFERROR(VLOOKUP(A656,raw!AF1:AI100000,3,0),""))=0,"","x"),IFERROR(VLOOKUP(A656,raw!AF1:AI100000,3,0),""))</f>
        <v>0</v>
      </c>
      <c r="AC656" s="4" t="str">
        <f>IFERROR(IF(VLOOKUP(A656,raw!AJ1:AL100000,2,0)="0",0,2),"")</f>
        <v>0</v>
      </c>
      <c r="AD656" s="4" t="str">
        <f>IFERROR(IF(VLOOKUP(A656,raw!AM1:AO100000,2,0)="0",0,2),"")</f>
        <v>0</v>
      </c>
      <c r="AE656" s="4" t="str">
        <f>IFERROR(IF(VLOOKUP(A656,raw!AM1:AP100000,3,0)="0",0,2),"")</f>
        <v>0</v>
      </c>
      <c r="AF656" s="4" t="str">
        <f>IFERROR(IF(VLOOKUP(A656,raw!AM1:AQ100000,4,0)="0",0,2),"")</f>
        <v>0</v>
      </c>
      <c r="AG656" s="4" t="str">
        <f>IFERROR(IF(VLOOKUP(A656,raw!AM1:AR100000,5,0)="0",0,2),"")</f>
        <v>0</v>
      </c>
      <c r="AH656" s="4" t="str">
        <f>IFERROR(IF(VLOOKUP(A656,raw!AS1:AU100000,2,0)="0",0,2),"")</f>
        <v>0</v>
      </c>
      <c r="AI656" s="4" t="str">
        <f>IFERROR(IF(VLOOKUP(A656,raw!AS1:AV100000,3,0)="0",0,2),"")</f>
        <v>0</v>
      </c>
      <c r="AJ656" s="4" t="str">
        <f>IFERROR(IF(VLOOKUP(A656,raw!AS1:AW100000,4,0)="0",0,2),"")</f>
        <v>0</v>
      </c>
      <c r="AK656" s="4" t="str">
        <f>IFERROR(IF(VLOOKUP(A656,raw!AS1:AX100000,5,0)="0",0,2),"")</f>
        <v>0</v>
      </c>
      <c r="AL656" s="4" t="str">
        <f>IFERROR(IF(VLOOKUP(A656,raw!AY1:BA100000,2,0)="0",0,2),"")</f>
        <v>0</v>
      </c>
      <c r="AM656" s="4" t="str">
        <f>IFERROR(IF(VLOOKUP(A656,raw!AY1:BB100000,3,0)="0",0,2),"")</f>
        <v>0</v>
      </c>
      <c r="AN656" s="4" t="str">
        <f>IFERROR(IF(VLOOKUP(A656,raw!AY1:BC100000,4,0)="0",0,2),"")</f>
        <v>0</v>
      </c>
      <c r="AO656" s="4" t="str">
        <f>IFERROR(IF(VLOOKUP(A656,raw!AY1:BD100000,5,0)="0",0,2),"")</f>
        <v>0</v>
      </c>
      <c r="AP656" s="4" t="str">
        <f>IFERROR(IF(VLOOKUP(A656,raw!BE1:BG100000,2,0)="0",0,2),"")</f>
        <v>0</v>
      </c>
      <c r="AQ656" s="4" t="str">
        <f>IFERROR(IF(VLOOKUP(A656,raw!BH1:BJ100000,2,0)="0",0,2),"")</f>
        <v>0</v>
      </c>
      <c r="AR656" s="4" t="str">
        <f>IFERROR(IF(VLOOKUP(A656,raw!BK1:BM100000,2,0)="0",0,2),"")</f>
        <v>0</v>
      </c>
      <c r="AS656" s="4" t="str">
        <f>IFERROR(IF(VLOOKUP(A656,raw!BK1:BN100000,3,0)="0",0,2),"")</f>
        <v>0</v>
      </c>
      <c r="AT656" s="4" t="str">
        <f>IFERROR(IF(VLOOKUP(A656,raw!BK1:BO100000,4,0)="0",0,2),"")</f>
        <v>0</v>
      </c>
      <c r="AU656" s="4" t="str">
        <f>IFERROR(IF(VLOOKUP(A656,raw!BP1:BR100000,2,0)="0",0,2),"")</f>
        <v>0</v>
      </c>
      <c r="AV656" s="4" t="str">
        <f>IFERROR(IF(VLOOKUP(A656,raw!BP1:BS100000,3,0)="0",0,2),"")</f>
        <v>0</v>
      </c>
      <c r="AW656" s="4" t="str">
        <f>IFERROR(IF(VLOOKUP(A656,raw!BP1:BT100000,4,0)="0",0,2),"")</f>
        <v>0</v>
      </c>
      <c r="AX656" s="4" t="str">
        <f>IFERROR(IF(VLOOKUP(A656,raw!BU1:BW100000,2,0)="0",0,2),"")</f>
        <v>0</v>
      </c>
      <c r="AY656" s="4" t="str">
        <f>IFERROR(IF(VLOOKUP(A656,raw!BU1:BX100000,3,0)="0",0,2),"")</f>
        <v>0</v>
      </c>
      <c r="AZ656" s="4" t="str">
        <f>IFERROR(IF(VLOOKUP(A656,raw!BY1:CA100000,2,0)="0",0,2),"")</f>
        <v>0</v>
      </c>
      <c r="BA656" s="4" t="str">
        <f>IFERROR(IF(VALUE(IFERROR(VLOOKUP(A656,raw!CB1:CD100000,2,0),""))=0,"","x"),IFERROR(VLOOKUP(A656,raw!CB1:CD100000,2,0),""))</f>
        <v>0</v>
      </c>
      <c r="BB656" s="4" t="str">
        <f>IFERROR(IF(VLOOKUP(A656,raw!CE1:CG100000,2,0)="0",0,2),"")</f>
        <v>0</v>
      </c>
      <c r="BC656" s="4" t="str">
        <f>IFERROR(IF(VLOOKUP(A656,raw!CH1:CJ100000,2,0)="0",0,2),"")</f>
        <v>0</v>
      </c>
      <c r="BD656" s="4" t="str">
        <f>IF(IFERROR(VLOOKUP(A656,raw!CH1:CK100000,3,0),0)=0, "" , HYPERLINK(VLOOKUP(A656,raw!CH1:CK100000,3,0),"Foto") )</f>
        <v>0</v>
      </c>
      <c r="BE656" s="4" t="str">
        <f>IFERROR(IF(VLOOKUP(A656,raw!CL1:CN100000,2,0)="0",0,2),"")</f>
        <v>0</v>
      </c>
      <c r="BF656" s="4" t="str">
        <f>IFERROR(IF(VLOOKUP(A656,raw!CL1:CO100000,3,0)="0",0,2),"")</f>
        <v>0</v>
      </c>
      <c r="BG656" s="4" t="str">
        <f>IFERROR(IF(VLOOKUP(A656,raw!CL1:CP100000,4,0)="0",0,2),"")</f>
        <v>0</v>
      </c>
      <c r="BH656" s="4" t="str">
        <f>IFERROR(IF(VLOOKUP(A656,raw!CL1:CQ100000,5,0)="0",0,2),"")</f>
        <v>0</v>
      </c>
      <c r="BI656" s="4" t="str">
        <f>IFERROR(IF(VLOOKUP(A656,raw!CL1:CR100000,6,0)="0",0,2),"")</f>
        <v>0</v>
      </c>
      <c r="BJ656" s="4" t="str">
        <f>IFERROR(IF(VLOOKUP(A656,raw!CL1:CS100000,7,0)="0",0,2),"")</f>
        <v>0</v>
      </c>
      <c r="BK656" s="4" t="str">
        <f>IFERROR(IF(VLOOKUP(A656,raw!CT1:CV100000,2,0)="0",0,2),"")</f>
        <v>0</v>
      </c>
      <c r="BL656" s="4" t="str">
        <f>IFERROR(IF(VLOOKUP(A656,raw!CT1:CW100000,3,0)="0",0,2),"")</f>
        <v>0</v>
      </c>
      <c r="BM656" s="4" t="str">
        <f>IFERROR(IF(VLOOKUP(A656,raw!CT1:CX100000,4,0)="0",0,2),"")</f>
        <v>0</v>
      </c>
      <c r="BN656" s="4" t="str">
        <f>IFERROR(IF(VLOOKUP(A656,raw!CT1:CY100000,5,0)="0",0,2),"")</f>
        <v>0</v>
      </c>
      <c r="BO656" s="4" t="str">
        <f>IFERROR(IF(VLOOKUP(A656,raw!CZ1:DB100000,2,0)="0",0,2),"")</f>
        <v>0</v>
      </c>
      <c r="BP656" s="4" t="str">
        <f>IFERROR(IF(VLOOKUP(A656,raw!CZ1:DC100000,3,0)="0",0,2),"")</f>
        <v>0</v>
      </c>
      <c r="BQ656" s="4" t="str">
        <f>IFERROR(IF(VLOOKUP(A656,raw!CZ1:DD100000,4,0)="0",0,2),"")</f>
        <v>0</v>
      </c>
      <c r="BR656" s="4" t="str">
        <f>IFERROR(IF(VLOOKUP(A656,raw!CZ1:DE100000,5,0)="0",0,2),"")</f>
        <v>0</v>
      </c>
      <c r="BS656" s="4" t="str">
        <f>IFERROR(IF(VLOOKUP(A656,raw!CZ1:DF100000,6,0)="0",0,2),"")</f>
        <v>0</v>
      </c>
      <c r="BT656" s="4" t="str">
        <f>IFERROR(IF(VLOOKUP(A656,raw!CZ1:DG100000,7,0)="0",0,2),"")</f>
        <v>0</v>
      </c>
      <c r="BU656" s="4" t="str">
        <f>IFERROR(IF(VLOOKUP(A656,raw!CZ1:DH100000,8,0)="0",0,2),"")</f>
        <v>0</v>
      </c>
      <c r="BV656" s="4" t="str">
        <f>IFERROR(IF(VALUE(IFERROR(VLOOKUP(A656,raw!CZ1:DI100000,9,0),""))=0,"","x"),IFERROR(VLOOKUP(A656,raw!CZ1:DI100000,9,0),""))</f>
        <v>0</v>
      </c>
      <c r="BW656" s="4" t="str">
        <f>IFERROR(IF(VLOOKUP(A656,raw!DJ1:DL100000,2,0)="0",0,2),"")</f>
        <v>0</v>
      </c>
      <c r="BX656" s="4" t="str">
        <f>IFERROR(IF(VLOOKUP(A656,raw!DJ1:DM100000,3,0)="0",0,2),"")</f>
        <v>0</v>
      </c>
      <c r="BY656" s="4" t="str">
        <f>IFERROR(IF(VLOOKUP(A656,raw!DJ1:DN100000,4,0)="0",0,2),"")</f>
        <v>0</v>
      </c>
      <c r="BZ656" s="4" t="str">
        <f>IFERROR(IF(VLOOKUP(A656,raw!DJ1:DO100000,5,0)="0",0,2),"")</f>
        <v>0</v>
      </c>
      <c r="CA656" s="4" t="str">
        <f>IFERROR(IF(VALUE(IFERROR(VLOOKUP(A656,raw!DJ1:DP100000,6,0),""))=0,"","x"),IFERROR(VLOOKUP(A656,raw!DJ1:DP100000,6,0),""))</f>
        <v>0</v>
      </c>
      <c r="CB656" s="4" t="str">
        <f>IFERROR(IF(VLOOKUP(A656,raw!DQ1:DS100000,2,0)="0",0,2),"")</f>
        <v>0</v>
      </c>
      <c r="CC656" s="4" t="str">
        <f>IFERROR(IF(VLOOKUP(A656,raw!DQ1:DT100000,3,0)="0",0,2),"")</f>
        <v>0</v>
      </c>
      <c r="CD656" s="4" t="str">
        <f>IFERROR(IF(VLOOKUP(A656,raw!DQ1:DU100000,4,0)="0",0,2),"")</f>
        <v>0</v>
      </c>
      <c r="CE656" s="4" t="str">
        <f>IFERROR(IF(VALUE(IFERROR(VLOOKUP(A656,raw!DQ1:DV100000,5,0),""))=0,"","x"),IFERROR(VLOOKUP(A656,raw!DQ1:DV100000,5,0),""))</f>
        <v>0</v>
      </c>
      <c r="CF656" s="4" t="str">
        <f>IFERROR(IF(VLOOKUP(A656,raw!DW1:DY100000,2,0)="0",0,2),"")</f>
        <v>0</v>
      </c>
      <c r="CG656" s="4" t="str">
        <f>IFERROR(IF(VALUE(IFERROR(VLOOKUP(A656,raw!DW1:DZ100000,3,0),""))=0,"","x"),IFERROR(VLOOKUP(A656,raw!DW1:DZ100000,3,0),""))</f>
        <v>0</v>
      </c>
      <c r="CH656" s="4" t="str">
        <f>IFERROR(IF(VLOOKUP(A656,raw!EA1:EC100000,2,0)="0",0,2),"")</f>
        <v>0</v>
      </c>
      <c r="CI656" s="4" t="str">
        <f>IFERROR(IF(VLOOKUP(A656,raw!ED1:EF100000,2,0)="0",0,2),"")</f>
        <v>0</v>
      </c>
      <c r="CJ656" s="4" t="str">
        <f>IFERROR(IF(VALUE(IFERROR(VLOOKUP(A656,raw!EG1:EI100000,2,0),""))=0,"","x"),IFERROR(VLOOKUP(A656,raw!EG1:EI100000,2,0),""))</f>
        <v>0</v>
      </c>
    </row>
    <row r="657" spans="1:88">
      <c r="A657" s="3">
        <v>431</v>
      </c>
      <c r="B657" s="3" t="s">
        <v>5775</v>
      </c>
      <c r="C657" s="3" t="s">
        <v>5776</v>
      </c>
      <c r="D657" s="4" t="s">
        <v>5777</v>
      </c>
      <c r="E657" s="4" t="s">
        <v>5578</v>
      </c>
      <c r="F657" s="4" t="s">
        <v>5701</v>
      </c>
      <c r="G657" s="4" t="s">
        <v>5778</v>
      </c>
      <c r="H657" s="4" t="s">
        <v>3108</v>
      </c>
      <c r="I657" s="4" t="str">
        <f>IFERROR(IF(VLOOKUP(A657,raw!B1:D100000,2,0)="0",0,2),"")</f>
        <v>0</v>
      </c>
      <c r="J657" s="4" t="str">
        <f>IFERROR(IF(VLOOKUP(A657,raw!B1:E100000,3,0)="0",0,2),"")</f>
        <v>0</v>
      </c>
      <c r="K657" s="4" t="str">
        <f>IFERROR(IF(VLOOKUP(A657,raw!B1:F100000,4,0)="0",0,2),"")</f>
        <v>0</v>
      </c>
      <c r="L657" s="4" t="str">
        <f>IFERROR(IF(VLOOKUP(A657,raw!B1:G100000,5,0)="0",0,2),"")</f>
        <v>0</v>
      </c>
      <c r="M657" s="4" t="str">
        <f>IFERROR(IF(VLOOKUP(A657,raw!B1:H100000,6,0)="0",0,2),"")</f>
        <v>0</v>
      </c>
      <c r="N657" s="4" t="str">
        <f>IFERROR(IF(VLOOKUP(A657,raw!B1:I100000,7,0)="0",0,2),"")</f>
        <v>0</v>
      </c>
      <c r="O657" s="4" t="str">
        <f>IFERROR(IF(VLOOKUP(A657,raw!J1:L100000,2,0)="0",0,2),"")</f>
        <v>0</v>
      </c>
      <c r="P657" s="4" t="str">
        <f>IFERROR(IF(VALUE(IFERROR(VLOOKUP(A657,raw!J1:M100000,3,0),""))=0,"","x"),IFERROR(VLOOKUP(A657,raw!J1:M100000,3,0),""))</f>
        <v>0</v>
      </c>
      <c r="Q657" s="4" t="str">
        <f>IF(IFERROR(VLOOKUP(A657,raw!J1:N100000,4,0),0)=0, "" , HYPERLINK(VLOOKUP(A657,raw!J1:N100000,4,0),"Foto") )</f>
        <v>0</v>
      </c>
      <c r="R657" s="4" t="str">
        <f>IFERROR(IF(VLOOKUP(A657,raw!O1:Q100000,2,0)="0",0,2),"")</f>
        <v>0</v>
      </c>
      <c r="S657" s="4" t="str">
        <f>IFERROR(IF(VALUE(IFERROR(VLOOKUP(A657,raw!O1:R100000,3,0),""))=0,"","x"),IFERROR(VLOOKUP(A657,raw!O1:R100000,3,0),""))</f>
        <v>0</v>
      </c>
      <c r="T657" s="4" t="str">
        <f>IFERROR(IF(VLOOKUP(A657,raw!S1:U100000,2,0)="0",0,2),"")</f>
        <v>0</v>
      </c>
      <c r="U657" s="4" t="str">
        <f>IF(IFERROR(VLOOKUP(A657,raw!S1:V100000,3,0),0)=0, "" , HYPERLINK(VLOOKUP(A657,raw!S1:V100000,3,0),"Foto") )</f>
        <v>0</v>
      </c>
      <c r="V657" s="4" t="str">
        <f>IFERROR(IF(VLOOKUP(A657,raw!W1:Y100000,2,0)="0",0,2),"")</f>
        <v>0</v>
      </c>
      <c r="W657" s="4" t="str">
        <f>IFERROR(IF(VALUE(IFERROR(VLOOKUP(A657,raw!W1:Z100000,3,0),""))=0,"","x"),IFERROR(VLOOKUP(A657,raw!W1:Z100000,3,0),""))</f>
        <v>0</v>
      </c>
      <c r="X657" s="4" t="str">
        <f>IF(IFERROR(VLOOKUP(A657,raw!W1:AA100000,4,0),0)=0, "" , HYPERLINK(VLOOKUP(A657,raw!W1:AA100000,4,0),"Foto") )</f>
        <v>0</v>
      </c>
      <c r="Y657" s="4" t="str">
        <f>IFERROR(IF(VLOOKUP(A657,raw!AB1:AD100000,2,0)="0",0,2),"")</f>
        <v>0</v>
      </c>
      <c r="Z657" s="4" t="str">
        <f>IFERROR(IF(VALUE(IFERROR(VLOOKUP(A657,raw!AB1:AE100000,3,0),""))=0,"","x"),IFERROR(VLOOKUP(A657,raw!AB1:AE100000,3,0),""))</f>
        <v>0</v>
      </c>
      <c r="AA657" s="4" t="str">
        <f>IFERROR(IF(VLOOKUP(A657,raw!AF1:AH100000,2,0)="0",0,2),"")</f>
        <v>0</v>
      </c>
      <c r="AB657" s="4" t="str">
        <f>IFERROR(IF(VALUE(IFERROR(VLOOKUP(A657,raw!AF1:AI100000,3,0),""))=0,"","x"),IFERROR(VLOOKUP(A657,raw!AF1:AI100000,3,0),""))</f>
        <v>0</v>
      </c>
      <c r="AC657" s="4" t="str">
        <f>IFERROR(IF(VLOOKUP(A657,raw!AJ1:AL100000,2,0)="0",0,2),"")</f>
        <v>0</v>
      </c>
      <c r="AD657" s="4" t="str">
        <f>IFERROR(IF(VLOOKUP(A657,raw!AM1:AO100000,2,0)="0",0,2),"")</f>
        <v>0</v>
      </c>
      <c r="AE657" s="4" t="str">
        <f>IFERROR(IF(VLOOKUP(A657,raw!AM1:AP100000,3,0)="0",0,2),"")</f>
        <v>0</v>
      </c>
      <c r="AF657" s="4" t="str">
        <f>IFERROR(IF(VLOOKUP(A657,raw!AM1:AQ100000,4,0)="0",0,2),"")</f>
        <v>0</v>
      </c>
      <c r="AG657" s="4" t="str">
        <f>IFERROR(IF(VLOOKUP(A657,raw!AM1:AR100000,5,0)="0",0,2),"")</f>
        <v>0</v>
      </c>
      <c r="AH657" s="4" t="str">
        <f>IFERROR(IF(VLOOKUP(A657,raw!AS1:AU100000,2,0)="0",0,2),"")</f>
        <v>0</v>
      </c>
      <c r="AI657" s="4" t="str">
        <f>IFERROR(IF(VLOOKUP(A657,raw!AS1:AV100000,3,0)="0",0,2),"")</f>
        <v>0</v>
      </c>
      <c r="AJ657" s="4" t="str">
        <f>IFERROR(IF(VLOOKUP(A657,raw!AS1:AW100000,4,0)="0",0,2),"")</f>
        <v>0</v>
      </c>
      <c r="AK657" s="4" t="str">
        <f>IFERROR(IF(VLOOKUP(A657,raw!AS1:AX100000,5,0)="0",0,2),"")</f>
        <v>0</v>
      </c>
      <c r="AL657" s="4" t="str">
        <f>IFERROR(IF(VLOOKUP(A657,raw!AY1:BA100000,2,0)="0",0,2),"")</f>
        <v>0</v>
      </c>
      <c r="AM657" s="4" t="str">
        <f>IFERROR(IF(VLOOKUP(A657,raw!AY1:BB100000,3,0)="0",0,2),"")</f>
        <v>0</v>
      </c>
      <c r="AN657" s="4" t="str">
        <f>IFERROR(IF(VLOOKUP(A657,raw!AY1:BC100000,4,0)="0",0,2),"")</f>
        <v>0</v>
      </c>
      <c r="AO657" s="4" t="str">
        <f>IFERROR(IF(VLOOKUP(A657,raw!AY1:BD100000,5,0)="0",0,2),"")</f>
        <v>0</v>
      </c>
      <c r="AP657" s="4" t="str">
        <f>IFERROR(IF(VLOOKUP(A657,raw!BE1:BG100000,2,0)="0",0,2),"")</f>
        <v>0</v>
      </c>
      <c r="AQ657" s="4" t="str">
        <f>IFERROR(IF(VLOOKUP(A657,raw!BH1:BJ100000,2,0)="0",0,2),"")</f>
        <v>0</v>
      </c>
      <c r="AR657" s="4" t="str">
        <f>IFERROR(IF(VLOOKUP(A657,raw!BK1:BM100000,2,0)="0",0,2),"")</f>
        <v>0</v>
      </c>
      <c r="AS657" s="4" t="str">
        <f>IFERROR(IF(VLOOKUP(A657,raw!BK1:BN100000,3,0)="0",0,2),"")</f>
        <v>0</v>
      </c>
      <c r="AT657" s="4" t="str">
        <f>IFERROR(IF(VLOOKUP(A657,raw!BK1:BO100000,4,0)="0",0,2),"")</f>
        <v>0</v>
      </c>
      <c r="AU657" s="4" t="str">
        <f>IFERROR(IF(VLOOKUP(A657,raw!BP1:BR100000,2,0)="0",0,2),"")</f>
        <v>0</v>
      </c>
      <c r="AV657" s="4" t="str">
        <f>IFERROR(IF(VLOOKUP(A657,raw!BP1:BS100000,3,0)="0",0,2),"")</f>
        <v>0</v>
      </c>
      <c r="AW657" s="4" t="str">
        <f>IFERROR(IF(VLOOKUP(A657,raw!BP1:BT100000,4,0)="0",0,2),"")</f>
        <v>0</v>
      </c>
      <c r="AX657" s="4" t="str">
        <f>IFERROR(IF(VLOOKUP(A657,raw!BU1:BW100000,2,0)="0",0,2),"")</f>
        <v>0</v>
      </c>
      <c r="AY657" s="4" t="str">
        <f>IFERROR(IF(VLOOKUP(A657,raw!BU1:BX100000,3,0)="0",0,2),"")</f>
        <v>0</v>
      </c>
      <c r="AZ657" s="4" t="str">
        <f>IFERROR(IF(VLOOKUP(A657,raw!BY1:CA100000,2,0)="0",0,2),"")</f>
        <v>0</v>
      </c>
      <c r="BA657" s="4" t="str">
        <f>IFERROR(IF(VALUE(IFERROR(VLOOKUP(A657,raw!CB1:CD100000,2,0),""))=0,"","x"),IFERROR(VLOOKUP(A657,raw!CB1:CD100000,2,0),""))</f>
        <v>0</v>
      </c>
      <c r="BB657" s="4" t="str">
        <f>IFERROR(IF(VLOOKUP(A657,raw!CE1:CG100000,2,0)="0",0,2),"")</f>
        <v>0</v>
      </c>
      <c r="BC657" s="4" t="str">
        <f>IFERROR(IF(VLOOKUP(A657,raw!CH1:CJ100000,2,0)="0",0,2),"")</f>
        <v>0</v>
      </c>
      <c r="BD657" s="4" t="str">
        <f>IF(IFERROR(VLOOKUP(A657,raw!CH1:CK100000,3,0),0)=0, "" , HYPERLINK(VLOOKUP(A657,raw!CH1:CK100000,3,0),"Foto") )</f>
        <v>0</v>
      </c>
      <c r="BE657" s="4" t="str">
        <f>IFERROR(IF(VLOOKUP(A657,raw!CL1:CN100000,2,0)="0",0,2),"")</f>
        <v>0</v>
      </c>
      <c r="BF657" s="4" t="str">
        <f>IFERROR(IF(VLOOKUP(A657,raw!CL1:CO100000,3,0)="0",0,2),"")</f>
        <v>0</v>
      </c>
      <c r="BG657" s="4" t="str">
        <f>IFERROR(IF(VLOOKUP(A657,raw!CL1:CP100000,4,0)="0",0,2),"")</f>
        <v>0</v>
      </c>
      <c r="BH657" s="4" t="str">
        <f>IFERROR(IF(VLOOKUP(A657,raw!CL1:CQ100000,5,0)="0",0,2),"")</f>
        <v>0</v>
      </c>
      <c r="BI657" s="4" t="str">
        <f>IFERROR(IF(VLOOKUP(A657,raw!CL1:CR100000,6,0)="0",0,2),"")</f>
        <v>0</v>
      </c>
      <c r="BJ657" s="4" t="str">
        <f>IFERROR(IF(VLOOKUP(A657,raw!CL1:CS100000,7,0)="0",0,2),"")</f>
        <v>0</v>
      </c>
      <c r="BK657" s="4" t="str">
        <f>IFERROR(IF(VLOOKUP(A657,raw!CT1:CV100000,2,0)="0",0,2),"")</f>
        <v>0</v>
      </c>
      <c r="BL657" s="4" t="str">
        <f>IFERROR(IF(VLOOKUP(A657,raw!CT1:CW100000,3,0)="0",0,2),"")</f>
        <v>0</v>
      </c>
      <c r="BM657" s="4" t="str">
        <f>IFERROR(IF(VLOOKUP(A657,raw!CT1:CX100000,4,0)="0",0,2),"")</f>
        <v>0</v>
      </c>
      <c r="BN657" s="4" t="str">
        <f>IFERROR(IF(VLOOKUP(A657,raw!CT1:CY100000,5,0)="0",0,2),"")</f>
        <v>0</v>
      </c>
      <c r="BO657" s="4" t="str">
        <f>IFERROR(IF(VLOOKUP(A657,raw!CZ1:DB100000,2,0)="0",0,2),"")</f>
        <v>0</v>
      </c>
      <c r="BP657" s="4" t="str">
        <f>IFERROR(IF(VLOOKUP(A657,raw!CZ1:DC100000,3,0)="0",0,2),"")</f>
        <v>0</v>
      </c>
      <c r="BQ657" s="4" t="str">
        <f>IFERROR(IF(VLOOKUP(A657,raw!CZ1:DD100000,4,0)="0",0,2),"")</f>
        <v>0</v>
      </c>
      <c r="BR657" s="4" t="str">
        <f>IFERROR(IF(VLOOKUP(A657,raw!CZ1:DE100000,5,0)="0",0,2),"")</f>
        <v>0</v>
      </c>
      <c r="BS657" s="4" t="str">
        <f>IFERROR(IF(VLOOKUP(A657,raw!CZ1:DF100000,6,0)="0",0,2),"")</f>
        <v>0</v>
      </c>
      <c r="BT657" s="4" t="str">
        <f>IFERROR(IF(VLOOKUP(A657,raw!CZ1:DG100000,7,0)="0",0,2),"")</f>
        <v>0</v>
      </c>
      <c r="BU657" s="4" t="str">
        <f>IFERROR(IF(VLOOKUP(A657,raw!CZ1:DH100000,8,0)="0",0,2),"")</f>
        <v>0</v>
      </c>
      <c r="BV657" s="4" t="str">
        <f>IFERROR(IF(VALUE(IFERROR(VLOOKUP(A657,raw!CZ1:DI100000,9,0),""))=0,"","x"),IFERROR(VLOOKUP(A657,raw!CZ1:DI100000,9,0),""))</f>
        <v>0</v>
      </c>
      <c r="BW657" s="4" t="str">
        <f>IFERROR(IF(VLOOKUP(A657,raw!DJ1:DL100000,2,0)="0",0,2),"")</f>
        <v>0</v>
      </c>
      <c r="BX657" s="4" t="str">
        <f>IFERROR(IF(VLOOKUP(A657,raw!DJ1:DM100000,3,0)="0",0,2),"")</f>
        <v>0</v>
      </c>
      <c r="BY657" s="4" t="str">
        <f>IFERROR(IF(VLOOKUP(A657,raw!DJ1:DN100000,4,0)="0",0,2),"")</f>
        <v>0</v>
      </c>
      <c r="BZ657" s="4" t="str">
        <f>IFERROR(IF(VLOOKUP(A657,raw!DJ1:DO100000,5,0)="0",0,2),"")</f>
        <v>0</v>
      </c>
      <c r="CA657" s="4" t="str">
        <f>IFERROR(IF(VALUE(IFERROR(VLOOKUP(A657,raw!DJ1:DP100000,6,0),""))=0,"","x"),IFERROR(VLOOKUP(A657,raw!DJ1:DP100000,6,0),""))</f>
        <v>0</v>
      </c>
      <c r="CB657" s="4" t="str">
        <f>IFERROR(IF(VLOOKUP(A657,raw!DQ1:DS100000,2,0)="0",0,2),"")</f>
        <v>0</v>
      </c>
      <c r="CC657" s="4" t="str">
        <f>IFERROR(IF(VLOOKUP(A657,raw!DQ1:DT100000,3,0)="0",0,2),"")</f>
        <v>0</v>
      </c>
      <c r="CD657" s="4" t="str">
        <f>IFERROR(IF(VLOOKUP(A657,raw!DQ1:DU100000,4,0)="0",0,2),"")</f>
        <v>0</v>
      </c>
      <c r="CE657" s="4" t="str">
        <f>IFERROR(IF(VALUE(IFERROR(VLOOKUP(A657,raw!DQ1:DV100000,5,0),""))=0,"","x"),IFERROR(VLOOKUP(A657,raw!DQ1:DV100000,5,0),""))</f>
        <v>0</v>
      </c>
      <c r="CF657" s="4" t="str">
        <f>IFERROR(IF(VLOOKUP(A657,raw!DW1:DY100000,2,0)="0",0,2),"")</f>
        <v>0</v>
      </c>
      <c r="CG657" s="4" t="str">
        <f>IFERROR(IF(VALUE(IFERROR(VLOOKUP(A657,raw!DW1:DZ100000,3,0),""))=0,"","x"),IFERROR(VLOOKUP(A657,raw!DW1:DZ100000,3,0),""))</f>
        <v>0</v>
      </c>
      <c r="CH657" s="4" t="str">
        <f>IFERROR(IF(VLOOKUP(A657,raw!EA1:EC100000,2,0)="0",0,2),"")</f>
        <v>0</v>
      </c>
      <c r="CI657" s="4" t="str">
        <f>IFERROR(IF(VLOOKUP(A657,raw!ED1:EF100000,2,0)="0",0,2),"")</f>
        <v>0</v>
      </c>
      <c r="CJ657" s="4" t="str">
        <f>IFERROR(IF(VALUE(IFERROR(VLOOKUP(A657,raw!EG1:EI100000,2,0),""))=0,"","x"),IFERROR(VLOOKUP(A657,raw!EG1:EI100000,2,0),""))</f>
        <v>0</v>
      </c>
    </row>
    <row r="658" spans="1:88">
      <c r="A658" s="3">
        <v>459</v>
      </c>
      <c r="B658" s="3" t="s">
        <v>5779</v>
      </c>
      <c r="C658" s="3" t="s">
        <v>5780</v>
      </c>
      <c r="D658" s="4" t="s">
        <v>5781</v>
      </c>
      <c r="E658" s="4" t="s">
        <v>5578</v>
      </c>
      <c r="F658" s="4" t="s">
        <v>5701</v>
      </c>
      <c r="G658" s="4" t="s">
        <v>5782</v>
      </c>
      <c r="H658" s="4" t="s">
        <v>3108</v>
      </c>
      <c r="I658" s="4" t="str">
        <f>IFERROR(IF(VLOOKUP(A658,raw!B1:D100000,2,0)="0",0,2),"")</f>
        <v>0</v>
      </c>
      <c r="J658" s="4" t="str">
        <f>IFERROR(IF(VLOOKUP(A658,raw!B1:E100000,3,0)="0",0,2),"")</f>
        <v>0</v>
      </c>
      <c r="K658" s="4" t="str">
        <f>IFERROR(IF(VLOOKUP(A658,raw!B1:F100000,4,0)="0",0,2),"")</f>
        <v>0</v>
      </c>
      <c r="L658" s="4" t="str">
        <f>IFERROR(IF(VLOOKUP(A658,raw!B1:G100000,5,0)="0",0,2),"")</f>
        <v>0</v>
      </c>
      <c r="M658" s="4" t="str">
        <f>IFERROR(IF(VLOOKUP(A658,raw!B1:H100000,6,0)="0",0,2),"")</f>
        <v>0</v>
      </c>
      <c r="N658" s="4" t="str">
        <f>IFERROR(IF(VLOOKUP(A658,raw!B1:I100000,7,0)="0",0,2),"")</f>
        <v>0</v>
      </c>
      <c r="O658" s="4" t="str">
        <f>IFERROR(IF(VLOOKUP(A658,raw!J1:L100000,2,0)="0",0,2),"")</f>
        <v>0</v>
      </c>
      <c r="P658" s="4" t="str">
        <f>IFERROR(IF(VALUE(IFERROR(VLOOKUP(A658,raw!J1:M100000,3,0),""))=0,"","x"),IFERROR(VLOOKUP(A658,raw!J1:M100000,3,0),""))</f>
        <v>0</v>
      </c>
      <c r="Q658" s="4" t="str">
        <f>IF(IFERROR(VLOOKUP(A658,raw!J1:N100000,4,0),0)=0, "" , HYPERLINK(VLOOKUP(A658,raw!J1:N100000,4,0),"Foto") )</f>
        <v>0</v>
      </c>
      <c r="R658" s="4" t="str">
        <f>IFERROR(IF(VLOOKUP(A658,raw!O1:Q100000,2,0)="0",0,2),"")</f>
        <v>0</v>
      </c>
      <c r="S658" s="4" t="str">
        <f>IFERROR(IF(VALUE(IFERROR(VLOOKUP(A658,raw!O1:R100000,3,0),""))=0,"","x"),IFERROR(VLOOKUP(A658,raw!O1:R100000,3,0),""))</f>
        <v>0</v>
      </c>
      <c r="T658" s="4" t="str">
        <f>IFERROR(IF(VLOOKUP(A658,raw!S1:U100000,2,0)="0",0,2),"")</f>
        <v>0</v>
      </c>
      <c r="U658" s="4" t="str">
        <f>IF(IFERROR(VLOOKUP(A658,raw!S1:V100000,3,0),0)=0, "" , HYPERLINK(VLOOKUP(A658,raw!S1:V100000,3,0),"Foto") )</f>
        <v>0</v>
      </c>
      <c r="V658" s="4" t="str">
        <f>IFERROR(IF(VLOOKUP(A658,raw!W1:Y100000,2,0)="0",0,2),"")</f>
        <v>0</v>
      </c>
      <c r="W658" s="4" t="str">
        <f>IFERROR(IF(VALUE(IFERROR(VLOOKUP(A658,raw!W1:Z100000,3,0),""))=0,"","x"),IFERROR(VLOOKUP(A658,raw!W1:Z100000,3,0),""))</f>
        <v>0</v>
      </c>
      <c r="X658" s="4" t="str">
        <f>IF(IFERROR(VLOOKUP(A658,raw!W1:AA100000,4,0),0)=0, "" , HYPERLINK(VLOOKUP(A658,raw!W1:AA100000,4,0),"Foto") )</f>
        <v>0</v>
      </c>
      <c r="Y658" s="4" t="str">
        <f>IFERROR(IF(VLOOKUP(A658,raw!AB1:AD100000,2,0)="0",0,2),"")</f>
        <v>0</v>
      </c>
      <c r="Z658" s="4" t="str">
        <f>IFERROR(IF(VALUE(IFERROR(VLOOKUP(A658,raw!AB1:AE100000,3,0),""))=0,"","x"),IFERROR(VLOOKUP(A658,raw!AB1:AE100000,3,0),""))</f>
        <v>0</v>
      </c>
      <c r="AA658" s="4" t="str">
        <f>IFERROR(IF(VLOOKUP(A658,raw!AF1:AH100000,2,0)="0",0,2),"")</f>
        <v>0</v>
      </c>
      <c r="AB658" s="4" t="str">
        <f>IFERROR(IF(VALUE(IFERROR(VLOOKUP(A658,raw!AF1:AI100000,3,0),""))=0,"","x"),IFERROR(VLOOKUP(A658,raw!AF1:AI100000,3,0),""))</f>
        <v>0</v>
      </c>
      <c r="AC658" s="4" t="str">
        <f>IFERROR(IF(VLOOKUP(A658,raw!AJ1:AL100000,2,0)="0",0,2),"")</f>
        <v>0</v>
      </c>
      <c r="AD658" s="4" t="str">
        <f>IFERROR(IF(VLOOKUP(A658,raw!AM1:AO100000,2,0)="0",0,2),"")</f>
        <v>0</v>
      </c>
      <c r="AE658" s="4" t="str">
        <f>IFERROR(IF(VLOOKUP(A658,raw!AM1:AP100000,3,0)="0",0,2),"")</f>
        <v>0</v>
      </c>
      <c r="AF658" s="4" t="str">
        <f>IFERROR(IF(VLOOKUP(A658,raw!AM1:AQ100000,4,0)="0",0,2),"")</f>
        <v>0</v>
      </c>
      <c r="AG658" s="4" t="str">
        <f>IFERROR(IF(VLOOKUP(A658,raw!AM1:AR100000,5,0)="0",0,2),"")</f>
        <v>0</v>
      </c>
      <c r="AH658" s="4" t="str">
        <f>IFERROR(IF(VLOOKUP(A658,raw!AS1:AU100000,2,0)="0",0,2),"")</f>
        <v>0</v>
      </c>
      <c r="AI658" s="4" t="str">
        <f>IFERROR(IF(VLOOKUP(A658,raw!AS1:AV100000,3,0)="0",0,2),"")</f>
        <v>0</v>
      </c>
      <c r="AJ658" s="4" t="str">
        <f>IFERROR(IF(VLOOKUP(A658,raw!AS1:AW100000,4,0)="0",0,2),"")</f>
        <v>0</v>
      </c>
      <c r="AK658" s="4" t="str">
        <f>IFERROR(IF(VLOOKUP(A658,raw!AS1:AX100000,5,0)="0",0,2),"")</f>
        <v>0</v>
      </c>
      <c r="AL658" s="4" t="str">
        <f>IFERROR(IF(VLOOKUP(A658,raw!AY1:BA100000,2,0)="0",0,2),"")</f>
        <v>0</v>
      </c>
      <c r="AM658" s="4" t="str">
        <f>IFERROR(IF(VLOOKUP(A658,raw!AY1:BB100000,3,0)="0",0,2),"")</f>
        <v>0</v>
      </c>
      <c r="AN658" s="4" t="str">
        <f>IFERROR(IF(VLOOKUP(A658,raw!AY1:BC100000,4,0)="0",0,2),"")</f>
        <v>0</v>
      </c>
      <c r="AO658" s="4" t="str">
        <f>IFERROR(IF(VLOOKUP(A658,raw!AY1:BD100000,5,0)="0",0,2),"")</f>
        <v>0</v>
      </c>
      <c r="AP658" s="4" t="str">
        <f>IFERROR(IF(VLOOKUP(A658,raw!BE1:BG100000,2,0)="0",0,2),"")</f>
        <v>0</v>
      </c>
      <c r="AQ658" s="4" t="str">
        <f>IFERROR(IF(VLOOKUP(A658,raw!BH1:BJ100000,2,0)="0",0,2),"")</f>
        <v>0</v>
      </c>
      <c r="AR658" s="4" t="str">
        <f>IFERROR(IF(VLOOKUP(A658,raw!BK1:BM100000,2,0)="0",0,2),"")</f>
        <v>0</v>
      </c>
      <c r="AS658" s="4" t="str">
        <f>IFERROR(IF(VLOOKUP(A658,raw!BK1:BN100000,3,0)="0",0,2),"")</f>
        <v>0</v>
      </c>
      <c r="AT658" s="4" t="str">
        <f>IFERROR(IF(VLOOKUP(A658,raw!BK1:BO100000,4,0)="0",0,2),"")</f>
        <v>0</v>
      </c>
      <c r="AU658" s="4" t="str">
        <f>IFERROR(IF(VLOOKUP(A658,raw!BP1:BR100000,2,0)="0",0,2),"")</f>
        <v>0</v>
      </c>
      <c r="AV658" s="4" t="str">
        <f>IFERROR(IF(VLOOKUP(A658,raw!BP1:BS100000,3,0)="0",0,2),"")</f>
        <v>0</v>
      </c>
      <c r="AW658" s="4" t="str">
        <f>IFERROR(IF(VLOOKUP(A658,raw!BP1:BT100000,4,0)="0",0,2),"")</f>
        <v>0</v>
      </c>
      <c r="AX658" s="4" t="str">
        <f>IFERROR(IF(VLOOKUP(A658,raw!BU1:BW100000,2,0)="0",0,2),"")</f>
        <v>0</v>
      </c>
      <c r="AY658" s="4" t="str">
        <f>IFERROR(IF(VLOOKUP(A658,raw!BU1:BX100000,3,0)="0",0,2),"")</f>
        <v>0</v>
      </c>
      <c r="AZ658" s="4" t="str">
        <f>IFERROR(IF(VLOOKUP(A658,raw!BY1:CA100000,2,0)="0",0,2),"")</f>
        <v>0</v>
      </c>
      <c r="BA658" s="4" t="str">
        <f>IFERROR(IF(VALUE(IFERROR(VLOOKUP(A658,raw!CB1:CD100000,2,0),""))=0,"","x"),IFERROR(VLOOKUP(A658,raw!CB1:CD100000,2,0),""))</f>
        <v>0</v>
      </c>
      <c r="BB658" s="4" t="str">
        <f>IFERROR(IF(VLOOKUP(A658,raw!CE1:CG100000,2,0)="0",0,2),"")</f>
        <v>0</v>
      </c>
      <c r="BC658" s="4" t="str">
        <f>IFERROR(IF(VLOOKUP(A658,raw!CH1:CJ100000,2,0)="0",0,2),"")</f>
        <v>0</v>
      </c>
      <c r="BD658" s="4" t="str">
        <f>IF(IFERROR(VLOOKUP(A658,raw!CH1:CK100000,3,0),0)=0, "" , HYPERLINK(VLOOKUP(A658,raw!CH1:CK100000,3,0),"Foto") )</f>
        <v>0</v>
      </c>
      <c r="BE658" s="4" t="str">
        <f>IFERROR(IF(VLOOKUP(A658,raw!CL1:CN100000,2,0)="0",0,2),"")</f>
        <v>0</v>
      </c>
      <c r="BF658" s="4" t="str">
        <f>IFERROR(IF(VLOOKUP(A658,raw!CL1:CO100000,3,0)="0",0,2),"")</f>
        <v>0</v>
      </c>
      <c r="BG658" s="4" t="str">
        <f>IFERROR(IF(VLOOKUP(A658,raw!CL1:CP100000,4,0)="0",0,2),"")</f>
        <v>0</v>
      </c>
      <c r="BH658" s="4" t="str">
        <f>IFERROR(IF(VLOOKUP(A658,raw!CL1:CQ100000,5,0)="0",0,2),"")</f>
        <v>0</v>
      </c>
      <c r="BI658" s="4" t="str">
        <f>IFERROR(IF(VLOOKUP(A658,raw!CL1:CR100000,6,0)="0",0,2),"")</f>
        <v>0</v>
      </c>
      <c r="BJ658" s="4" t="str">
        <f>IFERROR(IF(VLOOKUP(A658,raw!CL1:CS100000,7,0)="0",0,2),"")</f>
        <v>0</v>
      </c>
      <c r="BK658" s="4" t="str">
        <f>IFERROR(IF(VLOOKUP(A658,raw!CT1:CV100000,2,0)="0",0,2),"")</f>
        <v>0</v>
      </c>
      <c r="BL658" s="4" t="str">
        <f>IFERROR(IF(VLOOKUP(A658,raw!CT1:CW100000,3,0)="0",0,2),"")</f>
        <v>0</v>
      </c>
      <c r="BM658" s="4" t="str">
        <f>IFERROR(IF(VLOOKUP(A658,raw!CT1:CX100000,4,0)="0",0,2),"")</f>
        <v>0</v>
      </c>
      <c r="BN658" s="4" t="str">
        <f>IFERROR(IF(VLOOKUP(A658,raw!CT1:CY100000,5,0)="0",0,2),"")</f>
        <v>0</v>
      </c>
      <c r="BO658" s="4" t="str">
        <f>IFERROR(IF(VLOOKUP(A658,raw!CZ1:DB100000,2,0)="0",0,2),"")</f>
        <v>0</v>
      </c>
      <c r="BP658" s="4" t="str">
        <f>IFERROR(IF(VLOOKUP(A658,raw!CZ1:DC100000,3,0)="0",0,2),"")</f>
        <v>0</v>
      </c>
      <c r="BQ658" s="4" t="str">
        <f>IFERROR(IF(VLOOKUP(A658,raw!CZ1:DD100000,4,0)="0",0,2),"")</f>
        <v>0</v>
      </c>
      <c r="BR658" s="4" t="str">
        <f>IFERROR(IF(VLOOKUP(A658,raw!CZ1:DE100000,5,0)="0",0,2),"")</f>
        <v>0</v>
      </c>
      <c r="BS658" s="4" t="str">
        <f>IFERROR(IF(VLOOKUP(A658,raw!CZ1:DF100000,6,0)="0",0,2),"")</f>
        <v>0</v>
      </c>
      <c r="BT658" s="4" t="str">
        <f>IFERROR(IF(VLOOKUP(A658,raw!CZ1:DG100000,7,0)="0",0,2),"")</f>
        <v>0</v>
      </c>
      <c r="BU658" s="4" t="str">
        <f>IFERROR(IF(VLOOKUP(A658,raw!CZ1:DH100000,8,0)="0",0,2),"")</f>
        <v>0</v>
      </c>
      <c r="BV658" s="4" t="str">
        <f>IFERROR(IF(VALUE(IFERROR(VLOOKUP(A658,raw!CZ1:DI100000,9,0),""))=0,"","x"),IFERROR(VLOOKUP(A658,raw!CZ1:DI100000,9,0),""))</f>
        <v>0</v>
      </c>
      <c r="BW658" s="4" t="str">
        <f>IFERROR(IF(VLOOKUP(A658,raw!DJ1:DL100000,2,0)="0",0,2),"")</f>
        <v>0</v>
      </c>
      <c r="BX658" s="4" t="str">
        <f>IFERROR(IF(VLOOKUP(A658,raw!DJ1:DM100000,3,0)="0",0,2),"")</f>
        <v>0</v>
      </c>
      <c r="BY658" s="4" t="str">
        <f>IFERROR(IF(VLOOKUP(A658,raw!DJ1:DN100000,4,0)="0",0,2),"")</f>
        <v>0</v>
      </c>
      <c r="BZ658" s="4" t="str">
        <f>IFERROR(IF(VLOOKUP(A658,raw!DJ1:DO100000,5,0)="0",0,2),"")</f>
        <v>0</v>
      </c>
      <c r="CA658" s="4" t="str">
        <f>IFERROR(IF(VALUE(IFERROR(VLOOKUP(A658,raw!DJ1:DP100000,6,0),""))=0,"","x"),IFERROR(VLOOKUP(A658,raw!DJ1:DP100000,6,0),""))</f>
        <v>0</v>
      </c>
      <c r="CB658" s="4" t="str">
        <f>IFERROR(IF(VLOOKUP(A658,raw!DQ1:DS100000,2,0)="0",0,2),"")</f>
        <v>0</v>
      </c>
      <c r="CC658" s="4" t="str">
        <f>IFERROR(IF(VLOOKUP(A658,raw!DQ1:DT100000,3,0)="0",0,2),"")</f>
        <v>0</v>
      </c>
      <c r="CD658" s="4" t="str">
        <f>IFERROR(IF(VLOOKUP(A658,raw!DQ1:DU100000,4,0)="0",0,2),"")</f>
        <v>0</v>
      </c>
      <c r="CE658" s="4" t="str">
        <f>IFERROR(IF(VALUE(IFERROR(VLOOKUP(A658,raw!DQ1:DV100000,5,0),""))=0,"","x"),IFERROR(VLOOKUP(A658,raw!DQ1:DV100000,5,0),""))</f>
        <v>0</v>
      </c>
      <c r="CF658" s="4" t="str">
        <f>IFERROR(IF(VLOOKUP(A658,raw!DW1:DY100000,2,0)="0",0,2),"")</f>
        <v>0</v>
      </c>
      <c r="CG658" s="4" t="str">
        <f>IFERROR(IF(VALUE(IFERROR(VLOOKUP(A658,raw!DW1:DZ100000,3,0),""))=0,"","x"),IFERROR(VLOOKUP(A658,raw!DW1:DZ100000,3,0),""))</f>
        <v>0</v>
      </c>
      <c r="CH658" s="4" t="str">
        <f>IFERROR(IF(VLOOKUP(A658,raw!EA1:EC100000,2,0)="0",0,2),"")</f>
        <v>0</v>
      </c>
      <c r="CI658" s="4" t="str">
        <f>IFERROR(IF(VLOOKUP(A658,raw!ED1:EF100000,2,0)="0",0,2),"")</f>
        <v>0</v>
      </c>
      <c r="CJ658" s="4" t="str">
        <f>IFERROR(IF(VALUE(IFERROR(VLOOKUP(A658,raw!EG1:EI100000,2,0),""))=0,"","x"),IFERROR(VLOOKUP(A658,raw!EG1:EI100000,2,0),""))</f>
        <v>0</v>
      </c>
    </row>
    <row r="659" spans="1:88">
      <c r="A659" s="3">
        <v>383</v>
      </c>
      <c r="B659" s="3" t="s">
        <v>5783</v>
      </c>
      <c r="C659" s="3" t="s">
        <v>5784</v>
      </c>
      <c r="D659" s="4" t="s">
        <v>5785</v>
      </c>
      <c r="E659" s="4" t="s">
        <v>3295</v>
      </c>
      <c r="F659" s="4" t="s">
        <v>5786</v>
      </c>
      <c r="G659" s="4" t="s">
        <v>5787</v>
      </c>
      <c r="H659" s="4" t="s">
        <v>3108</v>
      </c>
      <c r="I659" s="4" t="str">
        <f>IFERROR(IF(VLOOKUP(A659,raw!B1:D100000,2,0)="0",0,2),"")</f>
        <v>0</v>
      </c>
      <c r="J659" s="4" t="str">
        <f>IFERROR(IF(VLOOKUP(A659,raw!B1:E100000,3,0)="0",0,2),"")</f>
        <v>0</v>
      </c>
      <c r="K659" s="4" t="str">
        <f>IFERROR(IF(VLOOKUP(A659,raw!B1:F100000,4,0)="0",0,2),"")</f>
        <v>0</v>
      </c>
      <c r="L659" s="4" t="str">
        <f>IFERROR(IF(VLOOKUP(A659,raw!B1:G100000,5,0)="0",0,2),"")</f>
        <v>0</v>
      </c>
      <c r="M659" s="4" t="str">
        <f>IFERROR(IF(VLOOKUP(A659,raw!B1:H100000,6,0)="0",0,2),"")</f>
        <v>0</v>
      </c>
      <c r="N659" s="4" t="str">
        <f>IFERROR(IF(VLOOKUP(A659,raw!B1:I100000,7,0)="0",0,2),"")</f>
        <v>0</v>
      </c>
      <c r="O659" s="4" t="str">
        <f>IFERROR(IF(VLOOKUP(A659,raw!J1:L100000,2,0)="0",0,2),"")</f>
        <v>0</v>
      </c>
      <c r="P659" s="4" t="str">
        <f>IFERROR(IF(VALUE(IFERROR(VLOOKUP(A659,raw!J1:M100000,3,0),""))=0,"","x"),IFERROR(VLOOKUP(A659,raw!J1:M100000,3,0),""))</f>
        <v>0</v>
      </c>
      <c r="Q659" s="4" t="str">
        <f>IF(IFERROR(VLOOKUP(A659,raw!J1:N100000,4,0),0)=0, "" , HYPERLINK(VLOOKUP(A659,raw!J1:N100000,4,0),"Foto") )</f>
        <v>0</v>
      </c>
      <c r="R659" s="4" t="str">
        <f>IFERROR(IF(VLOOKUP(A659,raw!O1:Q100000,2,0)="0",0,2),"")</f>
        <v>0</v>
      </c>
      <c r="S659" s="4" t="str">
        <f>IFERROR(IF(VALUE(IFERROR(VLOOKUP(A659,raw!O1:R100000,3,0),""))=0,"","x"),IFERROR(VLOOKUP(A659,raw!O1:R100000,3,0),""))</f>
        <v>0</v>
      </c>
      <c r="T659" s="4" t="str">
        <f>IFERROR(IF(VLOOKUP(A659,raw!S1:U100000,2,0)="0",0,2),"")</f>
        <v>0</v>
      </c>
      <c r="U659" s="4" t="str">
        <f>IF(IFERROR(VLOOKUP(A659,raw!S1:V100000,3,0),0)=0, "" , HYPERLINK(VLOOKUP(A659,raw!S1:V100000,3,0),"Foto") )</f>
        <v>0</v>
      </c>
      <c r="V659" s="4" t="str">
        <f>IFERROR(IF(VLOOKUP(A659,raw!W1:Y100000,2,0)="0",0,2),"")</f>
        <v>0</v>
      </c>
      <c r="W659" s="4" t="str">
        <f>IFERROR(IF(VALUE(IFERROR(VLOOKUP(A659,raw!W1:Z100000,3,0),""))=0,"","x"),IFERROR(VLOOKUP(A659,raw!W1:Z100000,3,0),""))</f>
        <v>0</v>
      </c>
      <c r="X659" s="4" t="str">
        <f>IF(IFERROR(VLOOKUP(A659,raw!W1:AA100000,4,0),0)=0, "" , HYPERLINK(VLOOKUP(A659,raw!W1:AA100000,4,0),"Foto") )</f>
        <v>0</v>
      </c>
      <c r="Y659" s="4" t="str">
        <f>IFERROR(IF(VLOOKUP(A659,raw!AB1:AD100000,2,0)="0",0,2),"")</f>
        <v>0</v>
      </c>
      <c r="Z659" s="4" t="str">
        <f>IFERROR(IF(VALUE(IFERROR(VLOOKUP(A659,raw!AB1:AE100000,3,0),""))=0,"","x"),IFERROR(VLOOKUP(A659,raw!AB1:AE100000,3,0),""))</f>
        <v>0</v>
      </c>
      <c r="AA659" s="4" t="str">
        <f>IFERROR(IF(VLOOKUP(A659,raw!AF1:AH100000,2,0)="0",0,2),"")</f>
        <v>0</v>
      </c>
      <c r="AB659" s="4" t="str">
        <f>IFERROR(IF(VALUE(IFERROR(VLOOKUP(A659,raw!AF1:AI100000,3,0),""))=0,"","x"),IFERROR(VLOOKUP(A659,raw!AF1:AI100000,3,0),""))</f>
        <v>0</v>
      </c>
      <c r="AC659" s="4" t="str">
        <f>IFERROR(IF(VLOOKUP(A659,raw!AJ1:AL100000,2,0)="0",0,2),"")</f>
        <v>0</v>
      </c>
      <c r="AD659" s="4" t="str">
        <f>IFERROR(IF(VLOOKUP(A659,raw!AM1:AO100000,2,0)="0",0,2),"")</f>
        <v>0</v>
      </c>
      <c r="AE659" s="4" t="str">
        <f>IFERROR(IF(VLOOKUP(A659,raw!AM1:AP100000,3,0)="0",0,2),"")</f>
        <v>0</v>
      </c>
      <c r="AF659" s="4" t="str">
        <f>IFERROR(IF(VLOOKUP(A659,raw!AM1:AQ100000,4,0)="0",0,2),"")</f>
        <v>0</v>
      </c>
      <c r="AG659" s="4" t="str">
        <f>IFERROR(IF(VLOOKUP(A659,raw!AM1:AR100000,5,0)="0",0,2),"")</f>
        <v>0</v>
      </c>
      <c r="AH659" s="4" t="str">
        <f>IFERROR(IF(VLOOKUP(A659,raw!AS1:AU100000,2,0)="0",0,2),"")</f>
        <v>0</v>
      </c>
      <c r="AI659" s="4" t="str">
        <f>IFERROR(IF(VLOOKUP(A659,raw!AS1:AV100000,3,0)="0",0,2),"")</f>
        <v>0</v>
      </c>
      <c r="AJ659" s="4" t="str">
        <f>IFERROR(IF(VLOOKUP(A659,raw!AS1:AW100000,4,0)="0",0,2),"")</f>
        <v>0</v>
      </c>
      <c r="AK659" s="4" t="str">
        <f>IFERROR(IF(VLOOKUP(A659,raw!AS1:AX100000,5,0)="0",0,2),"")</f>
        <v>0</v>
      </c>
      <c r="AL659" s="4" t="str">
        <f>IFERROR(IF(VLOOKUP(A659,raw!AY1:BA100000,2,0)="0",0,2),"")</f>
        <v>0</v>
      </c>
      <c r="AM659" s="4" t="str">
        <f>IFERROR(IF(VLOOKUP(A659,raw!AY1:BB100000,3,0)="0",0,2),"")</f>
        <v>0</v>
      </c>
      <c r="AN659" s="4" t="str">
        <f>IFERROR(IF(VLOOKUP(A659,raw!AY1:BC100000,4,0)="0",0,2),"")</f>
        <v>0</v>
      </c>
      <c r="AO659" s="4" t="str">
        <f>IFERROR(IF(VLOOKUP(A659,raw!AY1:BD100000,5,0)="0",0,2),"")</f>
        <v>0</v>
      </c>
      <c r="AP659" s="4" t="str">
        <f>IFERROR(IF(VLOOKUP(A659,raw!BE1:BG100000,2,0)="0",0,2),"")</f>
        <v>0</v>
      </c>
      <c r="AQ659" s="4" t="str">
        <f>IFERROR(IF(VLOOKUP(A659,raw!BH1:BJ100000,2,0)="0",0,2),"")</f>
        <v>0</v>
      </c>
      <c r="AR659" s="4" t="str">
        <f>IFERROR(IF(VLOOKUP(A659,raw!BK1:BM100000,2,0)="0",0,2),"")</f>
        <v>0</v>
      </c>
      <c r="AS659" s="4" t="str">
        <f>IFERROR(IF(VLOOKUP(A659,raw!BK1:BN100000,3,0)="0",0,2),"")</f>
        <v>0</v>
      </c>
      <c r="AT659" s="4" t="str">
        <f>IFERROR(IF(VLOOKUP(A659,raw!BK1:BO100000,4,0)="0",0,2),"")</f>
        <v>0</v>
      </c>
      <c r="AU659" s="4" t="str">
        <f>IFERROR(IF(VLOOKUP(A659,raw!BP1:BR100000,2,0)="0",0,2),"")</f>
        <v>0</v>
      </c>
      <c r="AV659" s="4" t="str">
        <f>IFERROR(IF(VLOOKUP(A659,raw!BP1:BS100000,3,0)="0",0,2),"")</f>
        <v>0</v>
      </c>
      <c r="AW659" s="4" t="str">
        <f>IFERROR(IF(VLOOKUP(A659,raw!BP1:BT100000,4,0)="0",0,2),"")</f>
        <v>0</v>
      </c>
      <c r="AX659" s="4" t="str">
        <f>IFERROR(IF(VLOOKUP(A659,raw!BU1:BW100000,2,0)="0",0,2),"")</f>
        <v>0</v>
      </c>
      <c r="AY659" s="4" t="str">
        <f>IFERROR(IF(VLOOKUP(A659,raw!BU1:BX100000,3,0)="0",0,2),"")</f>
        <v>0</v>
      </c>
      <c r="AZ659" s="4" t="str">
        <f>IFERROR(IF(VLOOKUP(A659,raw!BY1:CA100000,2,0)="0",0,2),"")</f>
        <v>0</v>
      </c>
      <c r="BA659" s="4" t="str">
        <f>IFERROR(IF(VALUE(IFERROR(VLOOKUP(A659,raw!CB1:CD100000,2,0),""))=0,"","x"),IFERROR(VLOOKUP(A659,raw!CB1:CD100000,2,0),""))</f>
        <v>0</v>
      </c>
      <c r="BB659" s="4" t="str">
        <f>IFERROR(IF(VLOOKUP(A659,raw!CE1:CG100000,2,0)="0",0,2),"")</f>
        <v>0</v>
      </c>
      <c r="BC659" s="4" t="str">
        <f>IFERROR(IF(VLOOKUP(A659,raw!CH1:CJ100000,2,0)="0",0,2),"")</f>
        <v>0</v>
      </c>
      <c r="BD659" s="4" t="str">
        <f>IF(IFERROR(VLOOKUP(A659,raw!CH1:CK100000,3,0),0)=0, "" , HYPERLINK(VLOOKUP(A659,raw!CH1:CK100000,3,0),"Foto") )</f>
        <v>0</v>
      </c>
      <c r="BE659" s="4" t="str">
        <f>IFERROR(IF(VLOOKUP(A659,raw!CL1:CN100000,2,0)="0",0,2),"")</f>
        <v>0</v>
      </c>
      <c r="BF659" s="4" t="str">
        <f>IFERROR(IF(VLOOKUP(A659,raw!CL1:CO100000,3,0)="0",0,2),"")</f>
        <v>0</v>
      </c>
      <c r="BG659" s="4" t="str">
        <f>IFERROR(IF(VLOOKUP(A659,raw!CL1:CP100000,4,0)="0",0,2),"")</f>
        <v>0</v>
      </c>
      <c r="BH659" s="4" t="str">
        <f>IFERROR(IF(VLOOKUP(A659,raw!CL1:CQ100000,5,0)="0",0,2),"")</f>
        <v>0</v>
      </c>
      <c r="BI659" s="4" t="str">
        <f>IFERROR(IF(VLOOKUP(A659,raw!CL1:CR100000,6,0)="0",0,2),"")</f>
        <v>0</v>
      </c>
      <c r="BJ659" s="4" t="str">
        <f>IFERROR(IF(VLOOKUP(A659,raw!CL1:CS100000,7,0)="0",0,2),"")</f>
        <v>0</v>
      </c>
      <c r="BK659" s="4" t="str">
        <f>IFERROR(IF(VLOOKUP(A659,raw!CT1:CV100000,2,0)="0",0,2),"")</f>
        <v>0</v>
      </c>
      <c r="BL659" s="4" t="str">
        <f>IFERROR(IF(VLOOKUP(A659,raw!CT1:CW100000,3,0)="0",0,2),"")</f>
        <v>0</v>
      </c>
      <c r="BM659" s="4" t="str">
        <f>IFERROR(IF(VLOOKUP(A659,raw!CT1:CX100000,4,0)="0",0,2),"")</f>
        <v>0</v>
      </c>
      <c r="BN659" s="4" t="str">
        <f>IFERROR(IF(VLOOKUP(A659,raw!CT1:CY100000,5,0)="0",0,2),"")</f>
        <v>0</v>
      </c>
      <c r="BO659" s="4" t="str">
        <f>IFERROR(IF(VLOOKUP(A659,raw!CZ1:DB100000,2,0)="0",0,2),"")</f>
        <v>0</v>
      </c>
      <c r="BP659" s="4" t="str">
        <f>IFERROR(IF(VLOOKUP(A659,raw!CZ1:DC100000,3,0)="0",0,2),"")</f>
        <v>0</v>
      </c>
      <c r="BQ659" s="4" t="str">
        <f>IFERROR(IF(VLOOKUP(A659,raw!CZ1:DD100000,4,0)="0",0,2),"")</f>
        <v>0</v>
      </c>
      <c r="BR659" s="4" t="str">
        <f>IFERROR(IF(VLOOKUP(A659,raw!CZ1:DE100000,5,0)="0",0,2),"")</f>
        <v>0</v>
      </c>
      <c r="BS659" s="4" t="str">
        <f>IFERROR(IF(VLOOKUP(A659,raw!CZ1:DF100000,6,0)="0",0,2),"")</f>
        <v>0</v>
      </c>
      <c r="BT659" s="4" t="str">
        <f>IFERROR(IF(VLOOKUP(A659,raw!CZ1:DG100000,7,0)="0",0,2),"")</f>
        <v>0</v>
      </c>
      <c r="BU659" s="4" t="str">
        <f>IFERROR(IF(VLOOKUP(A659,raw!CZ1:DH100000,8,0)="0",0,2),"")</f>
        <v>0</v>
      </c>
      <c r="BV659" s="4" t="str">
        <f>IFERROR(IF(VALUE(IFERROR(VLOOKUP(A659,raw!CZ1:DI100000,9,0),""))=0,"","x"),IFERROR(VLOOKUP(A659,raw!CZ1:DI100000,9,0),""))</f>
        <v>0</v>
      </c>
      <c r="BW659" s="4" t="str">
        <f>IFERROR(IF(VLOOKUP(A659,raw!DJ1:DL100000,2,0)="0",0,2),"")</f>
        <v>0</v>
      </c>
      <c r="BX659" s="4" t="str">
        <f>IFERROR(IF(VLOOKUP(A659,raw!DJ1:DM100000,3,0)="0",0,2),"")</f>
        <v>0</v>
      </c>
      <c r="BY659" s="4" t="str">
        <f>IFERROR(IF(VLOOKUP(A659,raw!DJ1:DN100000,4,0)="0",0,2),"")</f>
        <v>0</v>
      </c>
      <c r="BZ659" s="4" t="str">
        <f>IFERROR(IF(VLOOKUP(A659,raw!DJ1:DO100000,5,0)="0",0,2),"")</f>
        <v>0</v>
      </c>
      <c r="CA659" s="4" t="str">
        <f>IFERROR(IF(VALUE(IFERROR(VLOOKUP(A659,raw!DJ1:DP100000,6,0),""))=0,"","x"),IFERROR(VLOOKUP(A659,raw!DJ1:DP100000,6,0),""))</f>
        <v>0</v>
      </c>
      <c r="CB659" s="4" t="str">
        <f>IFERROR(IF(VLOOKUP(A659,raw!DQ1:DS100000,2,0)="0",0,2),"")</f>
        <v>0</v>
      </c>
      <c r="CC659" s="4" t="str">
        <f>IFERROR(IF(VLOOKUP(A659,raw!DQ1:DT100000,3,0)="0",0,2),"")</f>
        <v>0</v>
      </c>
      <c r="CD659" s="4" t="str">
        <f>IFERROR(IF(VLOOKUP(A659,raw!DQ1:DU100000,4,0)="0",0,2),"")</f>
        <v>0</v>
      </c>
      <c r="CE659" s="4" t="str">
        <f>IFERROR(IF(VALUE(IFERROR(VLOOKUP(A659,raw!DQ1:DV100000,5,0),""))=0,"","x"),IFERROR(VLOOKUP(A659,raw!DQ1:DV100000,5,0),""))</f>
        <v>0</v>
      </c>
      <c r="CF659" s="4" t="str">
        <f>IFERROR(IF(VLOOKUP(A659,raw!DW1:DY100000,2,0)="0",0,2),"")</f>
        <v>0</v>
      </c>
      <c r="CG659" s="4" t="str">
        <f>IFERROR(IF(VALUE(IFERROR(VLOOKUP(A659,raw!DW1:DZ100000,3,0),""))=0,"","x"),IFERROR(VLOOKUP(A659,raw!DW1:DZ100000,3,0),""))</f>
        <v>0</v>
      </c>
      <c r="CH659" s="4" t="str">
        <f>IFERROR(IF(VLOOKUP(A659,raw!EA1:EC100000,2,0)="0",0,2),"")</f>
        <v>0</v>
      </c>
      <c r="CI659" s="4" t="str">
        <f>IFERROR(IF(VLOOKUP(A659,raw!ED1:EF100000,2,0)="0",0,2),"")</f>
        <v>0</v>
      </c>
      <c r="CJ659" s="4" t="str">
        <f>IFERROR(IF(VALUE(IFERROR(VLOOKUP(A659,raw!EG1:EI100000,2,0),""))=0,"","x"),IFERROR(VLOOKUP(A659,raw!EG1:EI100000,2,0),""))</f>
        <v>0</v>
      </c>
    </row>
    <row r="660" spans="1:88">
      <c r="A660" s="3">
        <v>354</v>
      </c>
      <c r="B660" s="3" t="s">
        <v>5788</v>
      </c>
      <c r="C660" s="3" t="s">
        <v>5789</v>
      </c>
      <c r="D660" s="4" t="s">
        <v>5790</v>
      </c>
      <c r="E660" s="4" t="s">
        <v>5791</v>
      </c>
      <c r="F660" s="4" t="s">
        <v>5786</v>
      </c>
      <c r="G660" s="4" t="s">
        <v>5792</v>
      </c>
      <c r="H660" s="4" t="s">
        <v>3087</v>
      </c>
      <c r="I660" s="4" t="str">
        <f>IFERROR(IF(VLOOKUP(A660,raw!B1:D100000,2,0)="0",0,2),"")</f>
        <v>0</v>
      </c>
      <c r="J660" s="4" t="str">
        <f>IFERROR(IF(VLOOKUP(A660,raw!B1:E100000,3,0)="0",0,2),"")</f>
        <v>0</v>
      </c>
      <c r="K660" s="4" t="str">
        <f>IFERROR(IF(VLOOKUP(A660,raw!B1:F100000,4,0)="0",0,2),"")</f>
        <v>0</v>
      </c>
      <c r="L660" s="4" t="str">
        <f>IFERROR(IF(VLOOKUP(A660,raw!B1:G100000,5,0)="0",0,2),"")</f>
        <v>0</v>
      </c>
      <c r="M660" s="4" t="str">
        <f>IFERROR(IF(VLOOKUP(A660,raw!B1:H100000,6,0)="0",0,2),"")</f>
        <v>0</v>
      </c>
      <c r="N660" s="4" t="str">
        <f>IFERROR(IF(VLOOKUP(A660,raw!B1:I100000,7,0)="0",0,2),"")</f>
        <v>0</v>
      </c>
      <c r="O660" s="4" t="str">
        <f>IFERROR(IF(VLOOKUP(A660,raw!J1:L100000,2,0)="0",0,2),"")</f>
        <v>0</v>
      </c>
      <c r="P660" s="4" t="str">
        <f>IFERROR(IF(VALUE(IFERROR(VLOOKUP(A660,raw!J1:M100000,3,0),""))=0,"","x"),IFERROR(VLOOKUP(A660,raw!J1:M100000,3,0),""))</f>
        <v>0</v>
      </c>
      <c r="Q660" s="4" t="str">
        <f>IF(IFERROR(VLOOKUP(A660,raw!J1:N100000,4,0),0)=0, "" , HYPERLINK(VLOOKUP(A660,raw!J1:N100000,4,0),"Foto") )</f>
        <v>0</v>
      </c>
      <c r="R660" s="4" t="str">
        <f>IFERROR(IF(VLOOKUP(A660,raw!O1:Q100000,2,0)="0",0,2),"")</f>
        <v>0</v>
      </c>
      <c r="S660" s="4" t="str">
        <f>IFERROR(IF(VALUE(IFERROR(VLOOKUP(A660,raw!O1:R100000,3,0),""))=0,"","x"),IFERROR(VLOOKUP(A660,raw!O1:R100000,3,0),""))</f>
        <v>0</v>
      </c>
      <c r="T660" s="4" t="str">
        <f>IFERROR(IF(VLOOKUP(A660,raw!S1:U100000,2,0)="0",0,2),"")</f>
        <v>0</v>
      </c>
      <c r="U660" s="4" t="str">
        <f>IF(IFERROR(VLOOKUP(A660,raw!S1:V100000,3,0),0)=0, "" , HYPERLINK(VLOOKUP(A660,raw!S1:V100000,3,0),"Foto") )</f>
        <v>0</v>
      </c>
      <c r="V660" s="4" t="str">
        <f>IFERROR(IF(VLOOKUP(A660,raw!W1:Y100000,2,0)="0",0,2),"")</f>
        <v>0</v>
      </c>
      <c r="W660" s="4" t="str">
        <f>IFERROR(IF(VALUE(IFERROR(VLOOKUP(A660,raw!W1:Z100000,3,0),""))=0,"","x"),IFERROR(VLOOKUP(A660,raw!W1:Z100000,3,0),""))</f>
        <v>0</v>
      </c>
      <c r="X660" s="4" t="str">
        <f>IF(IFERROR(VLOOKUP(A660,raw!W1:AA100000,4,0),0)=0, "" , HYPERLINK(VLOOKUP(A660,raw!W1:AA100000,4,0),"Foto") )</f>
        <v>0</v>
      </c>
      <c r="Y660" s="4" t="str">
        <f>IFERROR(IF(VLOOKUP(A660,raw!AB1:AD100000,2,0)="0",0,2),"")</f>
        <v>0</v>
      </c>
      <c r="Z660" s="4" t="str">
        <f>IFERROR(IF(VALUE(IFERROR(VLOOKUP(A660,raw!AB1:AE100000,3,0),""))=0,"","x"),IFERROR(VLOOKUP(A660,raw!AB1:AE100000,3,0),""))</f>
        <v>0</v>
      </c>
      <c r="AA660" s="4" t="str">
        <f>IFERROR(IF(VLOOKUP(A660,raw!AF1:AH100000,2,0)="0",0,2),"")</f>
        <v>0</v>
      </c>
      <c r="AB660" s="4" t="str">
        <f>IFERROR(IF(VALUE(IFERROR(VLOOKUP(A660,raw!AF1:AI100000,3,0),""))=0,"","x"),IFERROR(VLOOKUP(A660,raw!AF1:AI100000,3,0),""))</f>
        <v>0</v>
      </c>
      <c r="AC660" s="4" t="str">
        <f>IFERROR(IF(VLOOKUP(A660,raw!AJ1:AL100000,2,0)="0",0,2),"")</f>
        <v>0</v>
      </c>
      <c r="AD660" s="4" t="str">
        <f>IFERROR(IF(VLOOKUP(A660,raw!AM1:AO100000,2,0)="0",0,2),"")</f>
        <v>0</v>
      </c>
      <c r="AE660" s="4" t="str">
        <f>IFERROR(IF(VLOOKUP(A660,raw!AM1:AP100000,3,0)="0",0,2),"")</f>
        <v>0</v>
      </c>
      <c r="AF660" s="4" t="str">
        <f>IFERROR(IF(VLOOKUP(A660,raw!AM1:AQ100000,4,0)="0",0,2),"")</f>
        <v>0</v>
      </c>
      <c r="AG660" s="4" t="str">
        <f>IFERROR(IF(VLOOKUP(A660,raw!AM1:AR100000,5,0)="0",0,2),"")</f>
        <v>0</v>
      </c>
      <c r="AH660" s="4" t="str">
        <f>IFERROR(IF(VLOOKUP(A660,raw!AS1:AU100000,2,0)="0",0,2),"")</f>
        <v>0</v>
      </c>
      <c r="AI660" s="4" t="str">
        <f>IFERROR(IF(VLOOKUP(A660,raw!AS1:AV100000,3,0)="0",0,2),"")</f>
        <v>0</v>
      </c>
      <c r="AJ660" s="4" t="str">
        <f>IFERROR(IF(VLOOKUP(A660,raw!AS1:AW100000,4,0)="0",0,2),"")</f>
        <v>0</v>
      </c>
      <c r="AK660" s="4" t="str">
        <f>IFERROR(IF(VLOOKUP(A660,raw!AS1:AX100000,5,0)="0",0,2),"")</f>
        <v>0</v>
      </c>
      <c r="AL660" s="4" t="str">
        <f>IFERROR(IF(VLOOKUP(A660,raw!AY1:BA100000,2,0)="0",0,2),"")</f>
        <v>0</v>
      </c>
      <c r="AM660" s="4" t="str">
        <f>IFERROR(IF(VLOOKUP(A660,raw!AY1:BB100000,3,0)="0",0,2),"")</f>
        <v>0</v>
      </c>
      <c r="AN660" s="4" t="str">
        <f>IFERROR(IF(VLOOKUP(A660,raw!AY1:BC100000,4,0)="0",0,2),"")</f>
        <v>0</v>
      </c>
      <c r="AO660" s="4" t="str">
        <f>IFERROR(IF(VLOOKUP(A660,raw!AY1:BD100000,5,0)="0",0,2),"")</f>
        <v>0</v>
      </c>
      <c r="AP660" s="4" t="str">
        <f>IFERROR(IF(VLOOKUP(A660,raw!BE1:BG100000,2,0)="0",0,2),"")</f>
        <v>0</v>
      </c>
      <c r="AQ660" s="4" t="str">
        <f>IFERROR(IF(VLOOKUP(A660,raw!BH1:BJ100000,2,0)="0",0,2),"")</f>
        <v>0</v>
      </c>
      <c r="AR660" s="4" t="str">
        <f>IFERROR(IF(VLOOKUP(A660,raw!BK1:BM100000,2,0)="0",0,2),"")</f>
        <v>0</v>
      </c>
      <c r="AS660" s="4" t="str">
        <f>IFERROR(IF(VLOOKUP(A660,raw!BK1:BN100000,3,0)="0",0,2),"")</f>
        <v>0</v>
      </c>
      <c r="AT660" s="4" t="str">
        <f>IFERROR(IF(VLOOKUP(A660,raw!BK1:BO100000,4,0)="0",0,2),"")</f>
        <v>0</v>
      </c>
      <c r="AU660" s="4" t="str">
        <f>IFERROR(IF(VLOOKUP(A660,raw!BP1:BR100000,2,0)="0",0,2),"")</f>
        <v>0</v>
      </c>
      <c r="AV660" s="4" t="str">
        <f>IFERROR(IF(VLOOKUP(A660,raw!BP1:BS100000,3,0)="0",0,2),"")</f>
        <v>0</v>
      </c>
      <c r="AW660" s="4" t="str">
        <f>IFERROR(IF(VLOOKUP(A660,raw!BP1:BT100000,4,0)="0",0,2),"")</f>
        <v>0</v>
      </c>
      <c r="AX660" s="4" t="str">
        <f>IFERROR(IF(VLOOKUP(A660,raw!BU1:BW100000,2,0)="0",0,2),"")</f>
        <v>0</v>
      </c>
      <c r="AY660" s="4" t="str">
        <f>IFERROR(IF(VLOOKUP(A660,raw!BU1:BX100000,3,0)="0",0,2),"")</f>
        <v>0</v>
      </c>
      <c r="AZ660" s="4" t="str">
        <f>IFERROR(IF(VLOOKUP(A660,raw!BY1:CA100000,2,0)="0",0,2),"")</f>
        <v>0</v>
      </c>
      <c r="BA660" s="4" t="str">
        <f>IFERROR(IF(VALUE(IFERROR(VLOOKUP(A660,raw!CB1:CD100000,2,0),""))=0,"","x"),IFERROR(VLOOKUP(A660,raw!CB1:CD100000,2,0),""))</f>
        <v>0</v>
      </c>
      <c r="BB660" s="4" t="str">
        <f>IFERROR(IF(VLOOKUP(A660,raw!CE1:CG100000,2,0)="0",0,2),"")</f>
        <v>0</v>
      </c>
      <c r="BC660" s="4" t="str">
        <f>IFERROR(IF(VLOOKUP(A660,raw!CH1:CJ100000,2,0)="0",0,2),"")</f>
        <v>0</v>
      </c>
      <c r="BD660" s="4" t="str">
        <f>IF(IFERROR(VLOOKUP(A660,raw!CH1:CK100000,3,0),0)=0, "" , HYPERLINK(VLOOKUP(A660,raw!CH1:CK100000,3,0),"Foto") )</f>
        <v>0</v>
      </c>
      <c r="BE660" s="4" t="str">
        <f>IFERROR(IF(VLOOKUP(A660,raw!CL1:CN100000,2,0)="0",0,2),"")</f>
        <v>0</v>
      </c>
      <c r="BF660" s="4" t="str">
        <f>IFERROR(IF(VLOOKUP(A660,raw!CL1:CO100000,3,0)="0",0,2),"")</f>
        <v>0</v>
      </c>
      <c r="BG660" s="4" t="str">
        <f>IFERROR(IF(VLOOKUP(A660,raw!CL1:CP100000,4,0)="0",0,2),"")</f>
        <v>0</v>
      </c>
      <c r="BH660" s="4" t="str">
        <f>IFERROR(IF(VLOOKUP(A660,raw!CL1:CQ100000,5,0)="0",0,2),"")</f>
        <v>0</v>
      </c>
      <c r="BI660" s="4" t="str">
        <f>IFERROR(IF(VLOOKUP(A660,raw!CL1:CR100000,6,0)="0",0,2),"")</f>
        <v>0</v>
      </c>
      <c r="BJ660" s="4" t="str">
        <f>IFERROR(IF(VLOOKUP(A660,raw!CL1:CS100000,7,0)="0",0,2),"")</f>
        <v>0</v>
      </c>
      <c r="BK660" s="4" t="str">
        <f>IFERROR(IF(VLOOKUP(A660,raw!CT1:CV100000,2,0)="0",0,2),"")</f>
        <v>0</v>
      </c>
      <c r="BL660" s="4" t="str">
        <f>IFERROR(IF(VLOOKUP(A660,raw!CT1:CW100000,3,0)="0",0,2),"")</f>
        <v>0</v>
      </c>
      <c r="BM660" s="4" t="str">
        <f>IFERROR(IF(VLOOKUP(A660,raw!CT1:CX100000,4,0)="0",0,2),"")</f>
        <v>0</v>
      </c>
      <c r="BN660" s="4" t="str">
        <f>IFERROR(IF(VLOOKUP(A660,raw!CT1:CY100000,5,0)="0",0,2),"")</f>
        <v>0</v>
      </c>
      <c r="BO660" s="4" t="str">
        <f>IFERROR(IF(VLOOKUP(A660,raw!CZ1:DB100000,2,0)="0",0,2),"")</f>
        <v>0</v>
      </c>
      <c r="BP660" s="4" t="str">
        <f>IFERROR(IF(VLOOKUP(A660,raw!CZ1:DC100000,3,0)="0",0,2),"")</f>
        <v>0</v>
      </c>
      <c r="BQ660" s="4" t="str">
        <f>IFERROR(IF(VLOOKUP(A660,raw!CZ1:DD100000,4,0)="0",0,2),"")</f>
        <v>0</v>
      </c>
      <c r="BR660" s="4" t="str">
        <f>IFERROR(IF(VLOOKUP(A660,raw!CZ1:DE100000,5,0)="0",0,2),"")</f>
        <v>0</v>
      </c>
      <c r="BS660" s="4" t="str">
        <f>IFERROR(IF(VLOOKUP(A660,raw!CZ1:DF100000,6,0)="0",0,2),"")</f>
        <v>0</v>
      </c>
      <c r="BT660" s="4" t="str">
        <f>IFERROR(IF(VLOOKUP(A660,raw!CZ1:DG100000,7,0)="0",0,2),"")</f>
        <v>0</v>
      </c>
      <c r="BU660" s="4" t="str">
        <f>IFERROR(IF(VLOOKUP(A660,raw!CZ1:DH100000,8,0)="0",0,2),"")</f>
        <v>0</v>
      </c>
      <c r="BV660" s="4" t="str">
        <f>IFERROR(IF(VALUE(IFERROR(VLOOKUP(A660,raw!CZ1:DI100000,9,0),""))=0,"","x"),IFERROR(VLOOKUP(A660,raw!CZ1:DI100000,9,0),""))</f>
        <v>0</v>
      </c>
      <c r="BW660" s="4" t="str">
        <f>IFERROR(IF(VLOOKUP(A660,raw!DJ1:DL100000,2,0)="0",0,2),"")</f>
        <v>0</v>
      </c>
      <c r="BX660" s="4" t="str">
        <f>IFERROR(IF(VLOOKUP(A660,raw!DJ1:DM100000,3,0)="0",0,2),"")</f>
        <v>0</v>
      </c>
      <c r="BY660" s="4" t="str">
        <f>IFERROR(IF(VLOOKUP(A660,raw!DJ1:DN100000,4,0)="0",0,2),"")</f>
        <v>0</v>
      </c>
      <c r="BZ660" s="4" t="str">
        <f>IFERROR(IF(VLOOKUP(A660,raw!DJ1:DO100000,5,0)="0",0,2),"")</f>
        <v>0</v>
      </c>
      <c r="CA660" s="4" t="str">
        <f>IFERROR(IF(VALUE(IFERROR(VLOOKUP(A660,raw!DJ1:DP100000,6,0),""))=0,"","x"),IFERROR(VLOOKUP(A660,raw!DJ1:DP100000,6,0),""))</f>
        <v>0</v>
      </c>
      <c r="CB660" s="4" t="str">
        <f>IFERROR(IF(VLOOKUP(A660,raw!DQ1:DS100000,2,0)="0",0,2),"")</f>
        <v>0</v>
      </c>
      <c r="CC660" s="4" t="str">
        <f>IFERROR(IF(VLOOKUP(A660,raw!DQ1:DT100000,3,0)="0",0,2),"")</f>
        <v>0</v>
      </c>
      <c r="CD660" s="4" t="str">
        <f>IFERROR(IF(VLOOKUP(A660,raw!DQ1:DU100000,4,0)="0",0,2),"")</f>
        <v>0</v>
      </c>
      <c r="CE660" s="4" t="str">
        <f>IFERROR(IF(VALUE(IFERROR(VLOOKUP(A660,raw!DQ1:DV100000,5,0),""))=0,"","x"),IFERROR(VLOOKUP(A660,raw!DQ1:DV100000,5,0),""))</f>
        <v>0</v>
      </c>
      <c r="CF660" s="4" t="str">
        <f>IFERROR(IF(VLOOKUP(A660,raw!DW1:DY100000,2,0)="0",0,2),"")</f>
        <v>0</v>
      </c>
      <c r="CG660" s="4" t="str">
        <f>IFERROR(IF(VALUE(IFERROR(VLOOKUP(A660,raw!DW1:DZ100000,3,0),""))=0,"","x"),IFERROR(VLOOKUP(A660,raw!DW1:DZ100000,3,0),""))</f>
        <v>0</v>
      </c>
      <c r="CH660" s="4" t="str">
        <f>IFERROR(IF(VLOOKUP(A660,raw!EA1:EC100000,2,0)="0",0,2),"")</f>
        <v>0</v>
      </c>
      <c r="CI660" s="4" t="str">
        <f>IFERROR(IF(VLOOKUP(A660,raw!ED1:EF100000,2,0)="0",0,2),"")</f>
        <v>0</v>
      </c>
      <c r="CJ660" s="4" t="str">
        <f>IFERROR(IF(VALUE(IFERROR(VLOOKUP(A660,raw!EG1:EI100000,2,0),""))=0,"","x"),IFERROR(VLOOKUP(A660,raw!EG1:EI100000,2,0),""))</f>
        <v>0</v>
      </c>
    </row>
    <row r="661" spans="1:88">
      <c r="A661" s="3">
        <v>378</v>
      </c>
      <c r="B661" s="3" t="s">
        <v>5793</v>
      </c>
      <c r="C661" s="3" t="s">
        <v>5794</v>
      </c>
      <c r="D661" s="4" t="s">
        <v>5795</v>
      </c>
      <c r="E661" s="4" t="s">
        <v>3295</v>
      </c>
      <c r="F661" s="4" t="s">
        <v>5786</v>
      </c>
      <c r="G661" s="4" t="s">
        <v>5796</v>
      </c>
      <c r="H661" s="4" t="s">
        <v>3108</v>
      </c>
      <c r="I661" s="4" t="str">
        <f>IFERROR(IF(VLOOKUP(A661,raw!B1:D100000,2,0)="0",0,2),"")</f>
        <v>0</v>
      </c>
      <c r="J661" s="4" t="str">
        <f>IFERROR(IF(VLOOKUP(A661,raw!B1:E100000,3,0)="0",0,2),"")</f>
        <v>0</v>
      </c>
      <c r="K661" s="4" t="str">
        <f>IFERROR(IF(VLOOKUP(A661,raw!B1:F100000,4,0)="0",0,2),"")</f>
        <v>0</v>
      </c>
      <c r="L661" s="4" t="str">
        <f>IFERROR(IF(VLOOKUP(A661,raw!B1:G100000,5,0)="0",0,2),"")</f>
        <v>0</v>
      </c>
      <c r="M661" s="4" t="str">
        <f>IFERROR(IF(VLOOKUP(A661,raw!B1:H100000,6,0)="0",0,2),"")</f>
        <v>0</v>
      </c>
      <c r="N661" s="4" t="str">
        <f>IFERROR(IF(VLOOKUP(A661,raw!B1:I100000,7,0)="0",0,2),"")</f>
        <v>0</v>
      </c>
      <c r="O661" s="4" t="str">
        <f>IFERROR(IF(VLOOKUP(A661,raw!J1:L100000,2,0)="0",0,2),"")</f>
        <v>0</v>
      </c>
      <c r="P661" s="4" t="str">
        <f>IFERROR(IF(VALUE(IFERROR(VLOOKUP(A661,raw!J1:M100000,3,0),""))=0,"","x"),IFERROR(VLOOKUP(A661,raw!J1:M100000,3,0),""))</f>
        <v>0</v>
      </c>
      <c r="Q661" s="4" t="str">
        <f>IF(IFERROR(VLOOKUP(A661,raw!J1:N100000,4,0),0)=0, "" , HYPERLINK(VLOOKUP(A661,raw!J1:N100000,4,0),"Foto") )</f>
        <v>0</v>
      </c>
      <c r="R661" s="4" t="str">
        <f>IFERROR(IF(VLOOKUP(A661,raw!O1:Q100000,2,0)="0",0,2),"")</f>
        <v>0</v>
      </c>
      <c r="S661" s="4" t="str">
        <f>IFERROR(IF(VALUE(IFERROR(VLOOKUP(A661,raw!O1:R100000,3,0),""))=0,"","x"),IFERROR(VLOOKUP(A661,raw!O1:R100000,3,0),""))</f>
        <v>0</v>
      </c>
      <c r="T661" s="4" t="str">
        <f>IFERROR(IF(VLOOKUP(A661,raw!S1:U100000,2,0)="0",0,2),"")</f>
        <v>0</v>
      </c>
      <c r="U661" s="4" t="str">
        <f>IF(IFERROR(VLOOKUP(A661,raw!S1:V100000,3,0),0)=0, "" , HYPERLINK(VLOOKUP(A661,raw!S1:V100000,3,0),"Foto") )</f>
        <v>0</v>
      </c>
      <c r="V661" s="4" t="str">
        <f>IFERROR(IF(VLOOKUP(A661,raw!W1:Y100000,2,0)="0",0,2),"")</f>
        <v>0</v>
      </c>
      <c r="W661" s="4" t="str">
        <f>IFERROR(IF(VALUE(IFERROR(VLOOKUP(A661,raw!W1:Z100000,3,0),""))=0,"","x"),IFERROR(VLOOKUP(A661,raw!W1:Z100000,3,0),""))</f>
        <v>0</v>
      </c>
      <c r="X661" s="4" t="str">
        <f>IF(IFERROR(VLOOKUP(A661,raw!W1:AA100000,4,0),0)=0, "" , HYPERLINK(VLOOKUP(A661,raw!W1:AA100000,4,0),"Foto") )</f>
        <v>0</v>
      </c>
      <c r="Y661" s="4" t="str">
        <f>IFERROR(IF(VLOOKUP(A661,raw!AB1:AD100000,2,0)="0",0,2),"")</f>
        <v>0</v>
      </c>
      <c r="Z661" s="4" t="str">
        <f>IFERROR(IF(VALUE(IFERROR(VLOOKUP(A661,raw!AB1:AE100000,3,0),""))=0,"","x"),IFERROR(VLOOKUP(A661,raw!AB1:AE100000,3,0),""))</f>
        <v>0</v>
      </c>
      <c r="AA661" s="4" t="str">
        <f>IFERROR(IF(VLOOKUP(A661,raw!AF1:AH100000,2,0)="0",0,2),"")</f>
        <v>0</v>
      </c>
      <c r="AB661" s="4" t="str">
        <f>IFERROR(IF(VALUE(IFERROR(VLOOKUP(A661,raw!AF1:AI100000,3,0),""))=0,"","x"),IFERROR(VLOOKUP(A661,raw!AF1:AI100000,3,0),""))</f>
        <v>0</v>
      </c>
      <c r="AC661" s="4" t="str">
        <f>IFERROR(IF(VLOOKUP(A661,raw!AJ1:AL100000,2,0)="0",0,2),"")</f>
        <v>0</v>
      </c>
      <c r="AD661" s="4" t="str">
        <f>IFERROR(IF(VLOOKUP(A661,raw!AM1:AO100000,2,0)="0",0,2),"")</f>
        <v>0</v>
      </c>
      <c r="AE661" s="4" t="str">
        <f>IFERROR(IF(VLOOKUP(A661,raw!AM1:AP100000,3,0)="0",0,2),"")</f>
        <v>0</v>
      </c>
      <c r="AF661" s="4" t="str">
        <f>IFERROR(IF(VLOOKUP(A661,raw!AM1:AQ100000,4,0)="0",0,2),"")</f>
        <v>0</v>
      </c>
      <c r="AG661" s="4" t="str">
        <f>IFERROR(IF(VLOOKUP(A661,raw!AM1:AR100000,5,0)="0",0,2),"")</f>
        <v>0</v>
      </c>
      <c r="AH661" s="4" t="str">
        <f>IFERROR(IF(VLOOKUP(A661,raw!AS1:AU100000,2,0)="0",0,2),"")</f>
        <v>0</v>
      </c>
      <c r="AI661" s="4" t="str">
        <f>IFERROR(IF(VLOOKUP(A661,raw!AS1:AV100000,3,0)="0",0,2),"")</f>
        <v>0</v>
      </c>
      <c r="AJ661" s="4" t="str">
        <f>IFERROR(IF(VLOOKUP(A661,raw!AS1:AW100000,4,0)="0",0,2),"")</f>
        <v>0</v>
      </c>
      <c r="AK661" s="4" t="str">
        <f>IFERROR(IF(VLOOKUP(A661,raw!AS1:AX100000,5,0)="0",0,2),"")</f>
        <v>0</v>
      </c>
      <c r="AL661" s="4" t="str">
        <f>IFERROR(IF(VLOOKUP(A661,raw!AY1:BA100000,2,0)="0",0,2),"")</f>
        <v>0</v>
      </c>
      <c r="AM661" s="4" t="str">
        <f>IFERROR(IF(VLOOKUP(A661,raw!AY1:BB100000,3,0)="0",0,2),"")</f>
        <v>0</v>
      </c>
      <c r="AN661" s="4" t="str">
        <f>IFERROR(IF(VLOOKUP(A661,raw!AY1:BC100000,4,0)="0",0,2),"")</f>
        <v>0</v>
      </c>
      <c r="AO661" s="4" t="str">
        <f>IFERROR(IF(VLOOKUP(A661,raw!AY1:BD100000,5,0)="0",0,2),"")</f>
        <v>0</v>
      </c>
      <c r="AP661" s="4" t="str">
        <f>IFERROR(IF(VLOOKUP(A661,raw!BE1:BG100000,2,0)="0",0,2),"")</f>
        <v>0</v>
      </c>
      <c r="AQ661" s="4" t="str">
        <f>IFERROR(IF(VLOOKUP(A661,raw!BH1:BJ100000,2,0)="0",0,2),"")</f>
        <v>0</v>
      </c>
      <c r="AR661" s="4" t="str">
        <f>IFERROR(IF(VLOOKUP(A661,raw!BK1:BM100000,2,0)="0",0,2),"")</f>
        <v>0</v>
      </c>
      <c r="AS661" s="4" t="str">
        <f>IFERROR(IF(VLOOKUP(A661,raw!BK1:BN100000,3,0)="0",0,2),"")</f>
        <v>0</v>
      </c>
      <c r="AT661" s="4" t="str">
        <f>IFERROR(IF(VLOOKUP(A661,raw!BK1:BO100000,4,0)="0",0,2),"")</f>
        <v>0</v>
      </c>
      <c r="AU661" s="4" t="str">
        <f>IFERROR(IF(VLOOKUP(A661,raw!BP1:BR100000,2,0)="0",0,2),"")</f>
        <v>0</v>
      </c>
      <c r="AV661" s="4" t="str">
        <f>IFERROR(IF(VLOOKUP(A661,raw!BP1:BS100000,3,0)="0",0,2),"")</f>
        <v>0</v>
      </c>
      <c r="AW661" s="4" t="str">
        <f>IFERROR(IF(VLOOKUP(A661,raw!BP1:BT100000,4,0)="0",0,2),"")</f>
        <v>0</v>
      </c>
      <c r="AX661" s="4" t="str">
        <f>IFERROR(IF(VLOOKUP(A661,raw!BU1:BW100000,2,0)="0",0,2),"")</f>
        <v>0</v>
      </c>
      <c r="AY661" s="4" t="str">
        <f>IFERROR(IF(VLOOKUP(A661,raw!BU1:BX100000,3,0)="0",0,2),"")</f>
        <v>0</v>
      </c>
      <c r="AZ661" s="4" t="str">
        <f>IFERROR(IF(VLOOKUP(A661,raw!BY1:CA100000,2,0)="0",0,2),"")</f>
        <v>0</v>
      </c>
      <c r="BA661" s="4" t="str">
        <f>IFERROR(IF(VALUE(IFERROR(VLOOKUP(A661,raw!CB1:CD100000,2,0),""))=0,"","x"),IFERROR(VLOOKUP(A661,raw!CB1:CD100000,2,0),""))</f>
        <v>0</v>
      </c>
      <c r="BB661" s="4" t="str">
        <f>IFERROR(IF(VLOOKUP(A661,raw!CE1:CG100000,2,0)="0",0,2),"")</f>
        <v>0</v>
      </c>
      <c r="BC661" s="4" t="str">
        <f>IFERROR(IF(VLOOKUP(A661,raw!CH1:CJ100000,2,0)="0",0,2),"")</f>
        <v>0</v>
      </c>
      <c r="BD661" s="4" t="str">
        <f>IF(IFERROR(VLOOKUP(A661,raw!CH1:CK100000,3,0),0)=0, "" , HYPERLINK(VLOOKUP(A661,raw!CH1:CK100000,3,0),"Foto") )</f>
        <v>0</v>
      </c>
      <c r="BE661" s="4" t="str">
        <f>IFERROR(IF(VLOOKUP(A661,raw!CL1:CN100000,2,0)="0",0,2),"")</f>
        <v>0</v>
      </c>
      <c r="BF661" s="4" t="str">
        <f>IFERROR(IF(VLOOKUP(A661,raw!CL1:CO100000,3,0)="0",0,2),"")</f>
        <v>0</v>
      </c>
      <c r="BG661" s="4" t="str">
        <f>IFERROR(IF(VLOOKUP(A661,raw!CL1:CP100000,4,0)="0",0,2),"")</f>
        <v>0</v>
      </c>
      <c r="BH661" s="4" t="str">
        <f>IFERROR(IF(VLOOKUP(A661,raw!CL1:CQ100000,5,0)="0",0,2),"")</f>
        <v>0</v>
      </c>
      <c r="BI661" s="4" t="str">
        <f>IFERROR(IF(VLOOKUP(A661,raw!CL1:CR100000,6,0)="0",0,2),"")</f>
        <v>0</v>
      </c>
      <c r="BJ661" s="4" t="str">
        <f>IFERROR(IF(VLOOKUP(A661,raw!CL1:CS100000,7,0)="0",0,2),"")</f>
        <v>0</v>
      </c>
      <c r="BK661" s="4" t="str">
        <f>IFERROR(IF(VLOOKUP(A661,raw!CT1:CV100000,2,0)="0",0,2),"")</f>
        <v>0</v>
      </c>
      <c r="BL661" s="4" t="str">
        <f>IFERROR(IF(VLOOKUP(A661,raw!CT1:CW100000,3,0)="0",0,2),"")</f>
        <v>0</v>
      </c>
      <c r="BM661" s="4" t="str">
        <f>IFERROR(IF(VLOOKUP(A661,raw!CT1:CX100000,4,0)="0",0,2),"")</f>
        <v>0</v>
      </c>
      <c r="BN661" s="4" t="str">
        <f>IFERROR(IF(VLOOKUP(A661,raw!CT1:CY100000,5,0)="0",0,2),"")</f>
        <v>0</v>
      </c>
      <c r="BO661" s="4" t="str">
        <f>IFERROR(IF(VLOOKUP(A661,raw!CZ1:DB100000,2,0)="0",0,2),"")</f>
        <v>0</v>
      </c>
      <c r="BP661" s="4" t="str">
        <f>IFERROR(IF(VLOOKUP(A661,raw!CZ1:DC100000,3,0)="0",0,2),"")</f>
        <v>0</v>
      </c>
      <c r="BQ661" s="4" t="str">
        <f>IFERROR(IF(VLOOKUP(A661,raw!CZ1:DD100000,4,0)="0",0,2),"")</f>
        <v>0</v>
      </c>
      <c r="BR661" s="4" t="str">
        <f>IFERROR(IF(VLOOKUP(A661,raw!CZ1:DE100000,5,0)="0",0,2),"")</f>
        <v>0</v>
      </c>
      <c r="BS661" s="4" t="str">
        <f>IFERROR(IF(VLOOKUP(A661,raw!CZ1:DF100000,6,0)="0",0,2),"")</f>
        <v>0</v>
      </c>
      <c r="BT661" s="4" t="str">
        <f>IFERROR(IF(VLOOKUP(A661,raw!CZ1:DG100000,7,0)="0",0,2),"")</f>
        <v>0</v>
      </c>
      <c r="BU661" s="4" t="str">
        <f>IFERROR(IF(VLOOKUP(A661,raw!CZ1:DH100000,8,0)="0",0,2),"")</f>
        <v>0</v>
      </c>
      <c r="BV661" s="4" t="str">
        <f>IFERROR(IF(VALUE(IFERROR(VLOOKUP(A661,raw!CZ1:DI100000,9,0),""))=0,"","x"),IFERROR(VLOOKUP(A661,raw!CZ1:DI100000,9,0),""))</f>
        <v>0</v>
      </c>
      <c r="BW661" s="4" t="str">
        <f>IFERROR(IF(VLOOKUP(A661,raw!DJ1:DL100000,2,0)="0",0,2),"")</f>
        <v>0</v>
      </c>
      <c r="BX661" s="4" t="str">
        <f>IFERROR(IF(VLOOKUP(A661,raw!DJ1:DM100000,3,0)="0",0,2),"")</f>
        <v>0</v>
      </c>
      <c r="BY661" s="4" t="str">
        <f>IFERROR(IF(VLOOKUP(A661,raw!DJ1:DN100000,4,0)="0",0,2),"")</f>
        <v>0</v>
      </c>
      <c r="BZ661" s="4" t="str">
        <f>IFERROR(IF(VLOOKUP(A661,raw!DJ1:DO100000,5,0)="0",0,2),"")</f>
        <v>0</v>
      </c>
      <c r="CA661" s="4" t="str">
        <f>IFERROR(IF(VALUE(IFERROR(VLOOKUP(A661,raw!DJ1:DP100000,6,0),""))=0,"","x"),IFERROR(VLOOKUP(A661,raw!DJ1:DP100000,6,0),""))</f>
        <v>0</v>
      </c>
      <c r="CB661" s="4" t="str">
        <f>IFERROR(IF(VLOOKUP(A661,raw!DQ1:DS100000,2,0)="0",0,2),"")</f>
        <v>0</v>
      </c>
      <c r="CC661" s="4" t="str">
        <f>IFERROR(IF(VLOOKUP(A661,raw!DQ1:DT100000,3,0)="0",0,2),"")</f>
        <v>0</v>
      </c>
      <c r="CD661" s="4" t="str">
        <f>IFERROR(IF(VLOOKUP(A661,raw!DQ1:DU100000,4,0)="0",0,2),"")</f>
        <v>0</v>
      </c>
      <c r="CE661" s="4" t="str">
        <f>IFERROR(IF(VALUE(IFERROR(VLOOKUP(A661,raw!DQ1:DV100000,5,0),""))=0,"","x"),IFERROR(VLOOKUP(A661,raw!DQ1:DV100000,5,0),""))</f>
        <v>0</v>
      </c>
      <c r="CF661" s="4" t="str">
        <f>IFERROR(IF(VLOOKUP(A661,raw!DW1:DY100000,2,0)="0",0,2),"")</f>
        <v>0</v>
      </c>
      <c r="CG661" s="4" t="str">
        <f>IFERROR(IF(VALUE(IFERROR(VLOOKUP(A661,raw!DW1:DZ100000,3,0),""))=0,"","x"),IFERROR(VLOOKUP(A661,raw!DW1:DZ100000,3,0),""))</f>
        <v>0</v>
      </c>
      <c r="CH661" s="4" t="str">
        <f>IFERROR(IF(VLOOKUP(A661,raw!EA1:EC100000,2,0)="0",0,2),"")</f>
        <v>0</v>
      </c>
      <c r="CI661" s="4" t="str">
        <f>IFERROR(IF(VLOOKUP(A661,raw!ED1:EF100000,2,0)="0",0,2),"")</f>
        <v>0</v>
      </c>
      <c r="CJ661" s="4" t="str">
        <f>IFERROR(IF(VALUE(IFERROR(VLOOKUP(A661,raw!EG1:EI100000,2,0),""))=0,"","x"),IFERROR(VLOOKUP(A661,raw!EG1:EI100000,2,0),""))</f>
        <v>0</v>
      </c>
    </row>
    <row r="662" spans="1:88">
      <c r="A662" s="3">
        <v>382</v>
      </c>
      <c r="B662" s="3" t="s">
        <v>5797</v>
      </c>
      <c r="C662" s="3" t="s">
        <v>5798</v>
      </c>
      <c r="D662" s="4" t="s">
        <v>5799</v>
      </c>
      <c r="E662" s="4" t="s">
        <v>3295</v>
      </c>
      <c r="F662" s="4" t="s">
        <v>5786</v>
      </c>
      <c r="G662" s="4" t="s">
        <v>5800</v>
      </c>
      <c r="H662" s="4" t="s">
        <v>3108</v>
      </c>
      <c r="I662" s="4" t="str">
        <f>IFERROR(IF(VLOOKUP(A662,raw!B1:D100000,2,0)="0",0,2),"")</f>
        <v>0</v>
      </c>
      <c r="J662" s="4" t="str">
        <f>IFERROR(IF(VLOOKUP(A662,raw!B1:E100000,3,0)="0",0,2),"")</f>
        <v>0</v>
      </c>
      <c r="K662" s="4" t="str">
        <f>IFERROR(IF(VLOOKUP(A662,raw!B1:F100000,4,0)="0",0,2),"")</f>
        <v>0</v>
      </c>
      <c r="L662" s="4" t="str">
        <f>IFERROR(IF(VLOOKUP(A662,raw!B1:G100000,5,0)="0",0,2),"")</f>
        <v>0</v>
      </c>
      <c r="M662" s="4" t="str">
        <f>IFERROR(IF(VLOOKUP(A662,raw!B1:H100000,6,0)="0",0,2),"")</f>
        <v>0</v>
      </c>
      <c r="N662" s="4" t="str">
        <f>IFERROR(IF(VLOOKUP(A662,raw!B1:I100000,7,0)="0",0,2),"")</f>
        <v>0</v>
      </c>
      <c r="O662" s="4" t="str">
        <f>IFERROR(IF(VLOOKUP(A662,raw!J1:L100000,2,0)="0",0,2),"")</f>
        <v>0</v>
      </c>
      <c r="P662" s="4" t="str">
        <f>IFERROR(IF(VALUE(IFERROR(VLOOKUP(A662,raw!J1:M100000,3,0),""))=0,"","x"),IFERROR(VLOOKUP(A662,raw!J1:M100000,3,0),""))</f>
        <v>0</v>
      </c>
      <c r="Q662" s="4" t="str">
        <f>IF(IFERROR(VLOOKUP(A662,raw!J1:N100000,4,0),0)=0, "" , HYPERLINK(VLOOKUP(A662,raw!J1:N100000,4,0),"Foto") )</f>
        <v>0</v>
      </c>
      <c r="R662" s="4" t="str">
        <f>IFERROR(IF(VLOOKUP(A662,raw!O1:Q100000,2,0)="0",0,2),"")</f>
        <v>0</v>
      </c>
      <c r="S662" s="4" t="str">
        <f>IFERROR(IF(VALUE(IFERROR(VLOOKUP(A662,raw!O1:R100000,3,0),""))=0,"","x"),IFERROR(VLOOKUP(A662,raw!O1:R100000,3,0),""))</f>
        <v>0</v>
      </c>
      <c r="T662" s="4" t="str">
        <f>IFERROR(IF(VLOOKUP(A662,raw!S1:U100000,2,0)="0",0,2),"")</f>
        <v>0</v>
      </c>
      <c r="U662" s="4" t="str">
        <f>IF(IFERROR(VLOOKUP(A662,raw!S1:V100000,3,0),0)=0, "" , HYPERLINK(VLOOKUP(A662,raw!S1:V100000,3,0),"Foto") )</f>
        <v>0</v>
      </c>
      <c r="V662" s="4" t="str">
        <f>IFERROR(IF(VLOOKUP(A662,raw!W1:Y100000,2,0)="0",0,2),"")</f>
        <v>0</v>
      </c>
      <c r="W662" s="4" t="str">
        <f>IFERROR(IF(VALUE(IFERROR(VLOOKUP(A662,raw!W1:Z100000,3,0),""))=0,"","x"),IFERROR(VLOOKUP(A662,raw!W1:Z100000,3,0),""))</f>
        <v>0</v>
      </c>
      <c r="X662" s="4" t="str">
        <f>IF(IFERROR(VLOOKUP(A662,raw!W1:AA100000,4,0),0)=0, "" , HYPERLINK(VLOOKUP(A662,raw!W1:AA100000,4,0),"Foto") )</f>
        <v>0</v>
      </c>
      <c r="Y662" s="4" t="str">
        <f>IFERROR(IF(VLOOKUP(A662,raw!AB1:AD100000,2,0)="0",0,2),"")</f>
        <v>0</v>
      </c>
      <c r="Z662" s="4" t="str">
        <f>IFERROR(IF(VALUE(IFERROR(VLOOKUP(A662,raw!AB1:AE100000,3,0),""))=0,"","x"),IFERROR(VLOOKUP(A662,raw!AB1:AE100000,3,0),""))</f>
        <v>0</v>
      </c>
      <c r="AA662" s="4" t="str">
        <f>IFERROR(IF(VLOOKUP(A662,raw!AF1:AH100000,2,0)="0",0,2),"")</f>
        <v>0</v>
      </c>
      <c r="AB662" s="4" t="str">
        <f>IFERROR(IF(VALUE(IFERROR(VLOOKUP(A662,raw!AF1:AI100000,3,0),""))=0,"","x"),IFERROR(VLOOKUP(A662,raw!AF1:AI100000,3,0),""))</f>
        <v>0</v>
      </c>
      <c r="AC662" s="4" t="str">
        <f>IFERROR(IF(VLOOKUP(A662,raw!AJ1:AL100000,2,0)="0",0,2),"")</f>
        <v>0</v>
      </c>
      <c r="AD662" s="4" t="str">
        <f>IFERROR(IF(VLOOKUP(A662,raw!AM1:AO100000,2,0)="0",0,2),"")</f>
        <v>0</v>
      </c>
      <c r="AE662" s="4" t="str">
        <f>IFERROR(IF(VLOOKUP(A662,raw!AM1:AP100000,3,0)="0",0,2),"")</f>
        <v>0</v>
      </c>
      <c r="AF662" s="4" t="str">
        <f>IFERROR(IF(VLOOKUP(A662,raw!AM1:AQ100000,4,0)="0",0,2),"")</f>
        <v>0</v>
      </c>
      <c r="AG662" s="4" t="str">
        <f>IFERROR(IF(VLOOKUP(A662,raw!AM1:AR100000,5,0)="0",0,2),"")</f>
        <v>0</v>
      </c>
      <c r="AH662" s="4" t="str">
        <f>IFERROR(IF(VLOOKUP(A662,raw!AS1:AU100000,2,0)="0",0,2),"")</f>
        <v>0</v>
      </c>
      <c r="AI662" s="4" t="str">
        <f>IFERROR(IF(VLOOKUP(A662,raw!AS1:AV100000,3,0)="0",0,2),"")</f>
        <v>0</v>
      </c>
      <c r="AJ662" s="4" t="str">
        <f>IFERROR(IF(VLOOKUP(A662,raw!AS1:AW100000,4,0)="0",0,2),"")</f>
        <v>0</v>
      </c>
      <c r="AK662" s="4" t="str">
        <f>IFERROR(IF(VLOOKUP(A662,raw!AS1:AX100000,5,0)="0",0,2),"")</f>
        <v>0</v>
      </c>
      <c r="AL662" s="4" t="str">
        <f>IFERROR(IF(VLOOKUP(A662,raw!AY1:BA100000,2,0)="0",0,2),"")</f>
        <v>0</v>
      </c>
      <c r="AM662" s="4" t="str">
        <f>IFERROR(IF(VLOOKUP(A662,raw!AY1:BB100000,3,0)="0",0,2),"")</f>
        <v>0</v>
      </c>
      <c r="AN662" s="4" t="str">
        <f>IFERROR(IF(VLOOKUP(A662,raw!AY1:BC100000,4,0)="0",0,2),"")</f>
        <v>0</v>
      </c>
      <c r="AO662" s="4" t="str">
        <f>IFERROR(IF(VLOOKUP(A662,raw!AY1:BD100000,5,0)="0",0,2),"")</f>
        <v>0</v>
      </c>
      <c r="AP662" s="4" t="str">
        <f>IFERROR(IF(VLOOKUP(A662,raw!BE1:BG100000,2,0)="0",0,2),"")</f>
        <v>0</v>
      </c>
      <c r="AQ662" s="4" t="str">
        <f>IFERROR(IF(VLOOKUP(A662,raw!BH1:BJ100000,2,0)="0",0,2),"")</f>
        <v>0</v>
      </c>
      <c r="AR662" s="4" t="str">
        <f>IFERROR(IF(VLOOKUP(A662,raw!BK1:BM100000,2,0)="0",0,2),"")</f>
        <v>0</v>
      </c>
      <c r="AS662" s="4" t="str">
        <f>IFERROR(IF(VLOOKUP(A662,raw!BK1:BN100000,3,0)="0",0,2),"")</f>
        <v>0</v>
      </c>
      <c r="AT662" s="4" t="str">
        <f>IFERROR(IF(VLOOKUP(A662,raw!BK1:BO100000,4,0)="0",0,2),"")</f>
        <v>0</v>
      </c>
      <c r="AU662" s="4" t="str">
        <f>IFERROR(IF(VLOOKUP(A662,raw!BP1:BR100000,2,0)="0",0,2),"")</f>
        <v>0</v>
      </c>
      <c r="AV662" s="4" t="str">
        <f>IFERROR(IF(VLOOKUP(A662,raw!BP1:BS100000,3,0)="0",0,2),"")</f>
        <v>0</v>
      </c>
      <c r="AW662" s="4" t="str">
        <f>IFERROR(IF(VLOOKUP(A662,raw!BP1:BT100000,4,0)="0",0,2),"")</f>
        <v>0</v>
      </c>
      <c r="AX662" s="4" t="str">
        <f>IFERROR(IF(VLOOKUP(A662,raw!BU1:BW100000,2,0)="0",0,2),"")</f>
        <v>0</v>
      </c>
      <c r="AY662" s="4" t="str">
        <f>IFERROR(IF(VLOOKUP(A662,raw!BU1:BX100000,3,0)="0",0,2),"")</f>
        <v>0</v>
      </c>
      <c r="AZ662" s="4" t="str">
        <f>IFERROR(IF(VLOOKUP(A662,raw!BY1:CA100000,2,0)="0",0,2),"")</f>
        <v>0</v>
      </c>
      <c r="BA662" s="4" t="str">
        <f>IFERROR(IF(VALUE(IFERROR(VLOOKUP(A662,raw!CB1:CD100000,2,0),""))=0,"","x"),IFERROR(VLOOKUP(A662,raw!CB1:CD100000,2,0),""))</f>
        <v>0</v>
      </c>
      <c r="BB662" s="4" t="str">
        <f>IFERROR(IF(VLOOKUP(A662,raw!CE1:CG100000,2,0)="0",0,2),"")</f>
        <v>0</v>
      </c>
      <c r="BC662" s="4" t="str">
        <f>IFERROR(IF(VLOOKUP(A662,raw!CH1:CJ100000,2,0)="0",0,2),"")</f>
        <v>0</v>
      </c>
      <c r="BD662" s="4" t="str">
        <f>IF(IFERROR(VLOOKUP(A662,raw!CH1:CK100000,3,0),0)=0, "" , HYPERLINK(VLOOKUP(A662,raw!CH1:CK100000,3,0),"Foto") )</f>
        <v>0</v>
      </c>
      <c r="BE662" s="4" t="str">
        <f>IFERROR(IF(VLOOKUP(A662,raw!CL1:CN100000,2,0)="0",0,2),"")</f>
        <v>0</v>
      </c>
      <c r="BF662" s="4" t="str">
        <f>IFERROR(IF(VLOOKUP(A662,raw!CL1:CO100000,3,0)="0",0,2),"")</f>
        <v>0</v>
      </c>
      <c r="BG662" s="4" t="str">
        <f>IFERROR(IF(VLOOKUP(A662,raw!CL1:CP100000,4,0)="0",0,2),"")</f>
        <v>0</v>
      </c>
      <c r="BH662" s="4" t="str">
        <f>IFERROR(IF(VLOOKUP(A662,raw!CL1:CQ100000,5,0)="0",0,2),"")</f>
        <v>0</v>
      </c>
      <c r="BI662" s="4" t="str">
        <f>IFERROR(IF(VLOOKUP(A662,raw!CL1:CR100000,6,0)="0",0,2),"")</f>
        <v>0</v>
      </c>
      <c r="BJ662" s="4" t="str">
        <f>IFERROR(IF(VLOOKUP(A662,raw!CL1:CS100000,7,0)="0",0,2),"")</f>
        <v>0</v>
      </c>
      <c r="BK662" s="4" t="str">
        <f>IFERROR(IF(VLOOKUP(A662,raw!CT1:CV100000,2,0)="0",0,2),"")</f>
        <v>0</v>
      </c>
      <c r="BL662" s="4" t="str">
        <f>IFERROR(IF(VLOOKUP(A662,raw!CT1:CW100000,3,0)="0",0,2),"")</f>
        <v>0</v>
      </c>
      <c r="BM662" s="4" t="str">
        <f>IFERROR(IF(VLOOKUP(A662,raw!CT1:CX100000,4,0)="0",0,2),"")</f>
        <v>0</v>
      </c>
      <c r="BN662" s="4" t="str">
        <f>IFERROR(IF(VLOOKUP(A662,raw!CT1:CY100000,5,0)="0",0,2),"")</f>
        <v>0</v>
      </c>
      <c r="BO662" s="4" t="str">
        <f>IFERROR(IF(VLOOKUP(A662,raw!CZ1:DB100000,2,0)="0",0,2),"")</f>
        <v>0</v>
      </c>
      <c r="BP662" s="4" t="str">
        <f>IFERROR(IF(VLOOKUP(A662,raw!CZ1:DC100000,3,0)="0",0,2),"")</f>
        <v>0</v>
      </c>
      <c r="BQ662" s="4" t="str">
        <f>IFERROR(IF(VLOOKUP(A662,raw!CZ1:DD100000,4,0)="0",0,2),"")</f>
        <v>0</v>
      </c>
      <c r="BR662" s="4" t="str">
        <f>IFERROR(IF(VLOOKUP(A662,raw!CZ1:DE100000,5,0)="0",0,2),"")</f>
        <v>0</v>
      </c>
      <c r="BS662" s="4" t="str">
        <f>IFERROR(IF(VLOOKUP(A662,raw!CZ1:DF100000,6,0)="0",0,2),"")</f>
        <v>0</v>
      </c>
      <c r="BT662" s="4" t="str">
        <f>IFERROR(IF(VLOOKUP(A662,raw!CZ1:DG100000,7,0)="0",0,2),"")</f>
        <v>0</v>
      </c>
      <c r="BU662" s="4" t="str">
        <f>IFERROR(IF(VLOOKUP(A662,raw!CZ1:DH100000,8,0)="0",0,2),"")</f>
        <v>0</v>
      </c>
      <c r="BV662" s="4" t="str">
        <f>IFERROR(IF(VALUE(IFERROR(VLOOKUP(A662,raw!CZ1:DI100000,9,0),""))=0,"","x"),IFERROR(VLOOKUP(A662,raw!CZ1:DI100000,9,0),""))</f>
        <v>0</v>
      </c>
      <c r="BW662" s="4" t="str">
        <f>IFERROR(IF(VLOOKUP(A662,raw!DJ1:DL100000,2,0)="0",0,2),"")</f>
        <v>0</v>
      </c>
      <c r="BX662" s="4" t="str">
        <f>IFERROR(IF(VLOOKUP(A662,raw!DJ1:DM100000,3,0)="0",0,2),"")</f>
        <v>0</v>
      </c>
      <c r="BY662" s="4" t="str">
        <f>IFERROR(IF(VLOOKUP(A662,raw!DJ1:DN100000,4,0)="0",0,2),"")</f>
        <v>0</v>
      </c>
      <c r="BZ662" s="4" t="str">
        <f>IFERROR(IF(VLOOKUP(A662,raw!DJ1:DO100000,5,0)="0",0,2),"")</f>
        <v>0</v>
      </c>
      <c r="CA662" s="4" t="str">
        <f>IFERROR(IF(VALUE(IFERROR(VLOOKUP(A662,raw!DJ1:DP100000,6,0),""))=0,"","x"),IFERROR(VLOOKUP(A662,raw!DJ1:DP100000,6,0),""))</f>
        <v>0</v>
      </c>
      <c r="CB662" s="4" t="str">
        <f>IFERROR(IF(VLOOKUP(A662,raw!DQ1:DS100000,2,0)="0",0,2),"")</f>
        <v>0</v>
      </c>
      <c r="CC662" s="4" t="str">
        <f>IFERROR(IF(VLOOKUP(A662,raw!DQ1:DT100000,3,0)="0",0,2),"")</f>
        <v>0</v>
      </c>
      <c r="CD662" s="4" t="str">
        <f>IFERROR(IF(VLOOKUP(A662,raw!DQ1:DU100000,4,0)="0",0,2),"")</f>
        <v>0</v>
      </c>
      <c r="CE662" s="4" t="str">
        <f>IFERROR(IF(VALUE(IFERROR(VLOOKUP(A662,raw!DQ1:DV100000,5,0),""))=0,"","x"),IFERROR(VLOOKUP(A662,raw!DQ1:DV100000,5,0),""))</f>
        <v>0</v>
      </c>
      <c r="CF662" s="4" t="str">
        <f>IFERROR(IF(VLOOKUP(A662,raw!DW1:DY100000,2,0)="0",0,2),"")</f>
        <v>0</v>
      </c>
      <c r="CG662" s="4" t="str">
        <f>IFERROR(IF(VALUE(IFERROR(VLOOKUP(A662,raw!DW1:DZ100000,3,0),""))=0,"","x"),IFERROR(VLOOKUP(A662,raw!DW1:DZ100000,3,0),""))</f>
        <v>0</v>
      </c>
      <c r="CH662" s="4" t="str">
        <f>IFERROR(IF(VLOOKUP(A662,raw!EA1:EC100000,2,0)="0",0,2),"")</f>
        <v>0</v>
      </c>
      <c r="CI662" s="4" t="str">
        <f>IFERROR(IF(VLOOKUP(A662,raw!ED1:EF100000,2,0)="0",0,2),"")</f>
        <v>0</v>
      </c>
      <c r="CJ662" s="4" t="str">
        <f>IFERROR(IF(VALUE(IFERROR(VLOOKUP(A662,raw!EG1:EI100000,2,0),""))=0,"","x"),IFERROR(VLOOKUP(A662,raw!EG1:EI100000,2,0),""))</f>
        <v>0</v>
      </c>
    </row>
    <row r="663" spans="1:88">
      <c r="A663" s="3">
        <v>381</v>
      </c>
      <c r="B663" s="3" t="s">
        <v>5801</v>
      </c>
      <c r="C663" s="3" t="s">
        <v>5802</v>
      </c>
      <c r="D663" s="4" t="s">
        <v>5803</v>
      </c>
      <c r="E663" s="4" t="s">
        <v>3295</v>
      </c>
      <c r="F663" s="4" t="s">
        <v>5786</v>
      </c>
      <c r="G663" s="4" t="s">
        <v>5804</v>
      </c>
      <c r="H663" s="4" t="s">
        <v>3108</v>
      </c>
      <c r="I663" s="4" t="str">
        <f>IFERROR(IF(VLOOKUP(A663,raw!B1:D100000,2,0)="0",0,2),"")</f>
        <v>0</v>
      </c>
      <c r="J663" s="4" t="str">
        <f>IFERROR(IF(VLOOKUP(A663,raw!B1:E100000,3,0)="0",0,2),"")</f>
        <v>0</v>
      </c>
      <c r="K663" s="4" t="str">
        <f>IFERROR(IF(VLOOKUP(A663,raw!B1:F100000,4,0)="0",0,2),"")</f>
        <v>0</v>
      </c>
      <c r="L663" s="4" t="str">
        <f>IFERROR(IF(VLOOKUP(A663,raw!B1:G100000,5,0)="0",0,2),"")</f>
        <v>0</v>
      </c>
      <c r="M663" s="4" t="str">
        <f>IFERROR(IF(VLOOKUP(A663,raw!B1:H100000,6,0)="0",0,2),"")</f>
        <v>0</v>
      </c>
      <c r="N663" s="4" t="str">
        <f>IFERROR(IF(VLOOKUP(A663,raw!B1:I100000,7,0)="0",0,2),"")</f>
        <v>0</v>
      </c>
      <c r="O663" s="4" t="str">
        <f>IFERROR(IF(VLOOKUP(A663,raw!J1:L100000,2,0)="0",0,2),"")</f>
        <v>0</v>
      </c>
      <c r="P663" s="4" t="str">
        <f>IFERROR(IF(VALUE(IFERROR(VLOOKUP(A663,raw!J1:M100000,3,0),""))=0,"","x"),IFERROR(VLOOKUP(A663,raw!J1:M100000,3,0),""))</f>
        <v>0</v>
      </c>
      <c r="Q663" s="4" t="str">
        <f>IF(IFERROR(VLOOKUP(A663,raw!J1:N100000,4,0),0)=0, "" , HYPERLINK(VLOOKUP(A663,raw!J1:N100000,4,0),"Foto") )</f>
        <v>0</v>
      </c>
      <c r="R663" s="4" t="str">
        <f>IFERROR(IF(VLOOKUP(A663,raw!O1:Q100000,2,0)="0",0,2),"")</f>
        <v>0</v>
      </c>
      <c r="S663" s="4" t="str">
        <f>IFERROR(IF(VALUE(IFERROR(VLOOKUP(A663,raw!O1:R100000,3,0),""))=0,"","x"),IFERROR(VLOOKUP(A663,raw!O1:R100000,3,0),""))</f>
        <v>0</v>
      </c>
      <c r="T663" s="4" t="str">
        <f>IFERROR(IF(VLOOKUP(A663,raw!S1:U100000,2,0)="0",0,2),"")</f>
        <v>0</v>
      </c>
      <c r="U663" s="4" t="str">
        <f>IF(IFERROR(VLOOKUP(A663,raw!S1:V100000,3,0),0)=0, "" , HYPERLINK(VLOOKUP(A663,raw!S1:V100000,3,0),"Foto") )</f>
        <v>0</v>
      </c>
      <c r="V663" s="4" t="str">
        <f>IFERROR(IF(VLOOKUP(A663,raw!W1:Y100000,2,0)="0",0,2),"")</f>
        <v>0</v>
      </c>
      <c r="W663" s="4" t="str">
        <f>IFERROR(IF(VALUE(IFERROR(VLOOKUP(A663,raw!W1:Z100000,3,0),""))=0,"","x"),IFERROR(VLOOKUP(A663,raw!W1:Z100000,3,0),""))</f>
        <v>0</v>
      </c>
      <c r="X663" s="4" t="str">
        <f>IF(IFERROR(VLOOKUP(A663,raw!W1:AA100000,4,0),0)=0, "" , HYPERLINK(VLOOKUP(A663,raw!W1:AA100000,4,0),"Foto") )</f>
        <v>0</v>
      </c>
      <c r="Y663" s="4" t="str">
        <f>IFERROR(IF(VLOOKUP(A663,raw!AB1:AD100000,2,0)="0",0,2),"")</f>
        <v>0</v>
      </c>
      <c r="Z663" s="4" t="str">
        <f>IFERROR(IF(VALUE(IFERROR(VLOOKUP(A663,raw!AB1:AE100000,3,0),""))=0,"","x"),IFERROR(VLOOKUP(A663,raw!AB1:AE100000,3,0),""))</f>
        <v>0</v>
      </c>
      <c r="AA663" s="4" t="str">
        <f>IFERROR(IF(VLOOKUP(A663,raw!AF1:AH100000,2,0)="0",0,2),"")</f>
        <v>0</v>
      </c>
      <c r="AB663" s="4" t="str">
        <f>IFERROR(IF(VALUE(IFERROR(VLOOKUP(A663,raw!AF1:AI100000,3,0),""))=0,"","x"),IFERROR(VLOOKUP(A663,raw!AF1:AI100000,3,0),""))</f>
        <v>0</v>
      </c>
      <c r="AC663" s="4" t="str">
        <f>IFERROR(IF(VLOOKUP(A663,raw!AJ1:AL100000,2,0)="0",0,2),"")</f>
        <v>0</v>
      </c>
      <c r="AD663" s="4" t="str">
        <f>IFERROR(IF(VLOOKUP(A663,raw!AM1:AO100000,2,0)="0",0,2),"")</f>
        <v>0</v>
      </c>
      <c r="AE663" s="4" t="str">
        <f>IFERROR(IF(VLOOKUP(A663,raw!AM1:AP100000,3,0)="0",0,2),"")</f>
        <v>0</v>
      </c>
      <c r="AF663" s="4" t="str">
        <f>IFERROR(IF(VLOOKUP(A663,raw!AM1:AQ100000,4,0)="0",0,2),"")</f>
        <v>0</v>
      </c>
      <c r="AG663" s="4" t="str">
        <f>IFERROR(IF(VLOOKUP(A663,raw!AM1:AR100000,5,0)="0",0,2),"")</f>
        <v>0</v>
      </c>
      <c r="AH663" s="4" t="str">
        <f>IFERROR(IF(VLOOKUP(A663,raw!AS1:AU100000,2,0)="0",0,2),"")</f>
        <v>0</v>
      </c>
      <c r="AI663" s="4" t="str">
        <f>IFERROR(IF(VLOOKUP(A663,raw!AS1:AV100000,3,0)="0",0,2),"")</f>
        <v>0</v>
      </c>
      <c r="AJ663" s="4" t="str">
        <f>IFERROR(IF(VLOOKUP(A663,raw!AS1:AW100000,4,0)="0",0,2),"")</f>
        <v>0</v>
      </c>
      <c r="AK663" s="4" t="str">
        <f>IFERROR(IF(VLOOKUP(A663,raw!AS1:AX100000,5,0)="0",0,2),"")</f>
        <v>0</v>
      </c>
      <c r="AL663" s="4" t="str">
        <f>IFERROR(IF(VLOOKUP(A663,raw!AY1:BA100000,2,0)="0",0,2),"")</f>
        <v>0</v>
      </c>
      <c r="AM663" s="4" t="str">
        <f>IFERROR(IF(VLOOKUP(A663,raw!AY1:BB100000,3,0)="0",0,2),"")</f>
        <v>0</v>
      </c>
      <c r="AN663" s="4" t="str">
        <f>IFERROR(IF(VLOOKUP(A663,raw!AY1:BC100000,4,0)="0",0,2),"")</f>
        <v>0</v>
      </c>
      <c r="AO663" s="4" t="str">
        <f>IFERROR(IF(VLOOKUP(A663,raw!AY1:BD100000,5,0)="0",0,2),"")</f>
        <v>0</v>
      </c>
      <c r="AP663" s="4" t="str">
        <f>IFERROR(IF(VLOOKUP(A663,raw!BE1:BG100000,2,0)="0",0,2),"")</f>
        <v>0</v>
      </c>
      <c r="AQ663" s="4" t="str">
        <f>IFERROR(IF(VLOOKUP(A663,raw!BH1:BJ100000,2,0)="0",0,2),"")</f>
        <v>0</v>
      </c>
      <c r="AR663" s="4" t="str">
        <f>IFERROR(IF(VLOOKUP(A663,raw!BK1:BM100000,2,0)="0",0,2),"")</f>
        <v>0</v>
      </c>
      <c r="AS663" s="4" t="str">
        <f>IFERROR(IF(VLOOKUP(A663,raw!BK1:BN100000,3,0)="0",0,2),"")</f>
        <v>0</v>
      </c>
      <c r="AT663" s="4" t="str">
        <f>IFERROR(IF(VLOOKUP(A663,raw!BK1:BO100000,4,0)="0",0,2),"")</f>
        <v>0</v>
      </c>
      <c r="AU663" s="4" t="str">
        <f>IFERROR(IF(VLOOKUP(A663,raw!BP1:BR100000,2,0)="0",0,2),"")</f>
        <v>0</v>
      </c>
      <c r="AV663" s="4" t="str">
        <f>IFERROR(IF(VLOOKUP(A663,raw!BP1:BS100000,3,0)="0",0,2),"")</f>
        <v>0</v>
      </c>
      <c r="AW663" s="4" t="str">
        <f>IFERROR(IF(VLOOKUP(A663,raw!BP1:BT100000,4,0)="0",0,2),"")</f>
        <v>0</v>
      </c>
      <c r="AX663" s="4" t="str">
        <f>IFERROR(IF(VLOOKUP(A663,raw!BU1:BW100000,2,0)="0",0,2),"")</f>
        <v>0</v>
      </c>
      <c r="AY663" s="4" t="str">
        <f>IFERROR(IF(VLOOKUP(A663,raw!BU1:BX100000,3,0)="0",0,2),"")</f>
        <v>0</v>
      </c>
      <c r="AZ663" s="4" t="str">
        <f>IFERROR(IF(VLOOKUP(A663,raw!BY1:CA100000,2,0)="0",0,2),"")</f>
        <v>0</v>
      </c>
      <c r="BA663" s="4" t="str">
        <f>IFERROR(IF(VALUE(IFERROR(VLOOKUP(A663,raw!CB1:CD100000,2,0),""))=0,"","x"),IFERROR(VLOOKUP(A663,raw!CB1:CD100000,2,0),""))</f>
        <v>0</v>
      </c>
      <c r="BB663" s="4" t="str">
        <f>IFERROR(IF(VLOOKUP(A663,raw!CE1:CG100000,2,0)="0",0,2),"")</f>
        <v>0</v>
      </c>
      <c r="BC663" s="4" t="str">
        <f>IFERROR(IF(VLOOKUP(A663,raw!CH1:CJ100000,2,0)="0",0,2),"")</f>
        <v>0</v>
      </c>
      <c r="BD663" s="4" t="str">
        <f>IF(IFERROR(VLOOKUP(A663,raw!CH1:CK100000,3,0),0)=0, "" , HYPERLINK(VLOOKUP(A663,raw!CH1:CK100000,3,0),"Foto") )</f>
        <v>0</v>
      </c>
      <c r="BE663" s="4" t="str">
        <f>IFERROR(IF(VLOOKUP(A663,raw!CL1:CN100000,2,0)="0",0,2),"")</f>
        <v>0</v>
      </c>
      <c r="BF663" s="4" t="str">
        <f>IFERROR(IF(VLOOKUP(A663,raw!CL1:CO100000,3,0)="0",0,2),"")</f>
        <v>0</v>
      </c>
      <c r="BG663" s="4" t="str">
        <f>IFERROR(IF(VLOOKUP(A663,raw!CL1:CP100000,4,0)="0",0,2),"")</f>
        <v>0</v>
      </c>
      <c r="BH663" s="4" t="str">
        <f>IFERROR(IF(VLOOKUP(A663,raw!CL1:CQ100000,5,0)="0",0,2),"")</f>
        <v>0</v>
      </c>
      <c r="BI663" s="4" t="str">
        <f>IFERROR(IF(VLOOKUP(A663,raw!CL1:CR100000,6,0)="0",0,2),"")</f>
        <v>0</v>
      </c>
      <c r="BJ663" s="4" t="str">
        <f>IFERROR(IF(VLOOKUP(A663,raw!CL1:CS100000,7,0)="0",0,2),"")</f>
        <v>0</v>
      </c>
      <c r="BK663" s="4" t="str">
        <f>IFERROR(IF(VLOOKUP(A663,raw!CT1:CV100000,2,0)="0",0,2),"")</f>
        <v>0</v>
      </c>
      <c r="BL663" s="4" t="str">
        <f>IFERROR(IF(VLOOKUP(A663,raw!CT1:CW100000,3,0)="0",0,2),"")</f>
        <v>0</v>
      </c>
      <c r="BM663" s="4" t="str">
        <f>IFERROR(IF(VLOOKUP(A663,raw!CT1:CX100000,4,0)="0",0,2),"")</f>
        <v>0</v>
      </c>
      <c r="BN663" s="4" t="str">
        <f>IFERROR(IF(VLOOKUP(A663,raw!CT1:CY100000,5,0)="0",0,2),"")</f>
        <v>0</v>
      </c>
      <c r="BO663" s="4" t="str">
        <f>IFERROR(IF(VLOOKUP(A663,raw!CZ1:DB100000,2,0)="0",0,2),"")</f>
        <v>0</v>
      </c>
      <c r="BP663" s="4" t="str">
        <f>IFERROR(IF(VLOOKUP(A663,raw!CZ1:DC100000,3,0)="0",0,2),"")</f>
        <v>0</v>
      </c>
      <c r="BQ663" s="4" t="str">
        <f>IFERROR(IF(VLOOKUP(A663,raw!CZ1:DD100000,4,0)="0",0,2),"")</f>
        <v>0</v>
      </c>
      <c r="BR663" s="4" t="str">
        <f>IFERROR(IF(VLOOKUP(A663,raw!CZ1:DE100000,5,0)="0",0,2),"")</f>
        <v>0</v>
      </c>
      <c r="BS663" s="4" t="str">
        <f>IFERROR(IF(VLOOKUP(A663,raw!CZ1:DF100000,6,0)="0",0,2),"")</f>
        <v>0</v>
      </c>
      <c r="BT663" s="4" t="str">
        <f>IFERROR(IF(VLOOKUP(A663,raw!CZ1:DG100000,7,0)="0",0,2),"")</f>
        <v>0</v>
      </c>
      <c r="BU663" s="4" t="str">
        <f>IFERROR(IF(VLOOKUP(A663,raw!CZ1:DH100000,8,0)="0",0,2),"")</f>
        <v>0</v>
      </c>
      <c r="BV663" s="4" t="str">
        <f>IFERROR(IF(VALUE(IFERROR(VLOOKUP(A663,raw!CZ1:DI100000,9,0),""))=0,"","x"),IFERROR(VLOOKUP(A663,raw!CZ1:DI100000,9,0),""))</f>
        <v>0</v>
      </c>
      <c r="BW663" s="4" t="str">
        <f>IFERROR(IF(VLOOKUP(A663,raw!DJ1:DL100000,2,0)="0",0,2),"")</f>
        <v>0</v>
      </c>
      <c r="BX663" s="4" t="str">
        <f>IFERROR(IF(VLOOKUP(A663,raw!DJ1:DM100000,3,0)="0",0,2),"")</f>
        <v>0</v>
      </c>
      <c r="BY663" s="4" t="str">
        <f>IFERROR(IF(VLOOKUP(A663,raw!DJ1:DN100000,4,0)="0",0,2),"")</f>
        <v>0</v>
      </c>
      <c r="BZ663" s="4" t="str">
        <f>IFERROR(IF(VLOOKUP(A663,raw!DJ1:DO100000,5,0)="0",0,2),"")</f>
        <v>0</v>
      </c>
      <c r="CA663" s="4" t="str">
        <f>IFERROR(IF(VALUE(IFERROR(VLOOKUP(A663,raw!DJ1:DP100000,6,0),""))=0,"","x"),IFERROR(VLOOKUP(A663,raw!DJ1:DP100000,6,0),""))</f>
        <v>0</v>
      </c>
      <c r="CB663" s="4" t="str">
        <f>IFERROR(IF(VLOOKUP(A663,raw!DQ1:DS100000,2,0)="0",0,2),"")</f>
        <v>0</v>
      </c>
      <c r="CC663" s="4" t="str">
        <f>IFERROR(IF(VLOOKUP(A663,raw!DQ1:DT100000,3,0)="0",0,2),"")</f>
        <v>0</v>
      </c>
      <c r="CD663" s="4" t="str">
        <f>IFERROR(IF(VLOOKUP(A663,raw!DQ1:DU100000,4,0)="0",0,2),"")</f>
        <v>0</v>
      </c>
      <c r="CE663" s="4" t="str">
        <f>IFERROR(IF(VALUE(IFERROR(VLOOKUP(A663,raw!DQ1:DV100000,5,0),""))=0,"","x"),IFERROR(VLOOKUP(A663,raw!DQ1:DV100000,5,0),""))</f>
        <v>0</v>
      </c>
      <c r="CF663" s="4" t="str">
        <f>IFERROR(IF(VLOOKUP(A663,raw!DW1:DY100000,2,0)="0",0,2),"")</f>
        <v>0</v>
      </c>
      <c r="CG663" s="4" t="str">
        <f>IFERROR(IF(VALUE(IFERROR(VLOOKUP(A663,raw!DW1:DZ100000,3,0),""))=0,"","x"),IFERROR(VLOOKUP(A663,raw!DW1:DZ100000,3,0),""))</f>
        <v>0</v>
      </c>
      <c r="CH663" s="4" t="str">
        <f>IFERROR(IF(VLOOKUP(A663,raw!EA1:EC100000,2,0)="0",0,2),"")</f>
        <v>0</v>
      </c>
      <c r="CI663" s="4" t="str">
        <f>IFERROR(IF(VLOOKUP(A663,raw!ED1:EF100000,2,0)="0",0,2),"")</f>
        <v>0</v>
      </c>
      <c r="CJ663" s="4" t="str">
        <f>IFERROR(IF(VALUE(IFERROR(VLOOKUP(A663,raw!EG1:EI100000,2,0),""))=0,"","x"),IFERROR(VLOOKUP(A663,raw!EG1:EI100000,2,0),""))</f>
        <v>0</v>
      </c>
    </row>
    <row r="664" spans="1:88">
      <c r="A664" s="3">
        <v>48</v>
      </c>
      <c r="B664" s="3" t="s">
        <v>5805</v>
      </c>
      <c r="C664" s="3" t="s">
        <v>5806</v>
      </c>
      <c r="D664" s="4" t="s">
        <v>5807</v>
      </c>
      <c r="E664" s="4" t="s">
        <v>3295</v>
      </c>
      <c r="F664" s="4" t="s">
        <v>5786</v>
      </c>
      <c r="G664" s="4" t="s">
        <v>5808</v>
      </c>
      <c r="H664" s="4" t="s">
        <v>3108</v>
      </c>
      <c r="I664" s="4" t="str">
        <f>IFERROR(IF(VLOOKUP(A664,raw!B1:D100000,2,0)="0",0,2),"")</f>
        <v>0</v>
      </c>
      <c r="J664" s="4" t="str">
        <f>IFERROR(IF(VLOOKUP(A664,raw!B1:E100000,3,0)="0",0,2),"")</f>
        <v>0</v>
      </c>
      <c r="K664" s="4" t="str">
        <f>IFERROR(IF(VLOOKUP(A664,raw!B1:F100000,4,0)="0",0,2),"")</f>
        <v>0</v>
      </c>
      <c r="L664" s="4" t="str">
        <f>IFERROR(IF(VLOOKUP(A664,raw!B1:G100000,5,0)="0",0,2),"")</f>
        <v>0</v>
      </c>
      <c r="M664" s="4" t="str">
        <f>IFERROR(IF(VLOOKUP(A664,raw!B1:H100000,6,0)="0",0,2),"")</f>
        <v>0</v>
      </c>
      <c r="N664" s="4" t="str">
        <f>IFERROR(IF(VLOOKUP(A664,raw!B1:I100000,7,0)="0",0,2),"")</f>
        <v>0</v>
      </c>
      <c r="O664" s="4" t="str">
        <f>IFERROR(IF(VLOOKUP(A664,raw!J1:L100000,2,0)="0",0,2),"")</f>
        <v>0</v>
      </c>
      <c r="P664" s="4" t="str">
        <f>IFERROR(IF(VALUE(IFERROR(VLOOKUP(A664,raw!J1:M100000,3,0),""))=0,"","x"),IFERROR(VLOOKUP(A664,raw!J1:M100000,3,0),""))</f>
        <v>0</v>
      </c>
      <c r="Q664" s="4" t="str">
        <f>IF(IFERROR(VLOOKUP(A664,raw!J1:N100000,4,0),0)=0, "" , HYPERLINK(VLOOKUP(A664,raw!J1:N100000,4,0),"Foto") )</f>
        <v>0</v>
      </c>
      <c r="R664" s="4" t="str">
        <f>IFERROR(IF(VLOOKUP(A664,raw!O1:Q100000,2,0)="0",0,2),"")</f>
        <v>0</v>
      </c>
      <c r="S664" s="4" t="str">
        <f>IFERROR(IF(VALUE(IFERROR(VLOOKUP(A664,raw!O1:R100000,3,0),""))=0,"","x"),IFERROR(VLOOKUP(A664,raw!O1:R100000,3,0),""))</f>
        <v>0</v>
      </c>
      <c r="T664" s="4" t="str">
        <f>IFERROR(IF(VLOOKUP(A664,raw!S1:U100000,2,0)="0",0,2),"")</f>
        <v>0</v>
      </c>
      <c r="U664" s="4" t="str">
        <f>IF(IFERROR(VLOOKUP(A664,raw!S1:V100000,3,0),0)=0, "" , HYPERLINK(VLOOKUP(A664,raw!S1:V100000,3,0),"Foto") )</f>
        <v>0</v>
      </c>
      <c r="V664" s="4" t="str">
        <f>IFERROR(IF(VLOOKUP(A664,raw!W1:Y100000,2,0)="0",0,2),"")</f>
        <v>0</v>
      </c>
      <c r="W664" s="4" t="str">
        <f>IFERROR(IF(VALUE(IFERROR(VLOOKUP(A664,raw!W1:Z100000,3,0),""))=0,"","x"),IFERROR(VLOOKUP(A664,raw!W1:Z100000,3,0),""))</f>
        <v>0</v>
      </c>
      <c r="X664" s="4" t="str">
        <f>IF(IFERROR(VLOOKUP(A664,raw!W1:AA100000,4,0),0)=0, "" , HYPERLINK(VLOOKUP(A664,raw!W1:AA100000,4,0),"Foto") )</f>
        <v>0</v>
      </c>
      <c r="Y664" s="4" t="str">
        <f>IFERROR(IF(VLOOKUP(A664,raw!AB1:AD100000,2,0)="0",0,2),"")</f>
        <v>0</v>
      </c>
      <c r="Z664" s="4" t="str">
        <f>IFERROR(IF(VALUE(IFERROR(VLOOKUP(A664,raw!AB1:AE100000,3,0),""))=0,"","x"),IFERROR(VLOOKUP(A664,raw!AB1:AE100000,3,0),""))</f>
        <v>0</v>
      </c>
      <c r="AA664" s="4" t="str">
        <f>IFERROR(IF(VLOOKUP(A664,raw!AF1:AH100000,2,0)="0",0,2),"")</f>
        <v>0</v>
      </c>
      <c r="AB664" s="4" t="str">
        <f>IFERROR(IF(VALUE(IFERROR(VLOOKUP(A664,raw!AF1:AI100000,3,0),""))=0,"","x"),IFERROR(VLOOKUP(A664,raw!AF1:AI100000,3,0),""))</f>
        <v>0</v>
      </c>
      <c r="AC664" s="4" t="str">
        <f>IFERROR(IF(VLOOKUP(A664,raw!AJ1:AL100000,2,0)="0",0,2),"")</f>
        <v>0</v>
      </c>
      <c r="AD664" s="4" t="str">
        <f>IFERROR(IF(VLOOKUP(A664,raw!AM1:AO100000,2,0)="0",0,2),"")</f>
        <v>0</v>
      </c>
      <c r="AE664" s="4" t="str">
        <f>IFERROR(IF(VLOOKUP(A664,raw!AM1:AP100000,3,0)="0",0,2),"")</f>
        <v>0</v>
      </c>
      <c r="AF664" s="4" t="str">
        <f>IFERROR(IF(VLOOKUP(A664,raw!AM1:AQ100000,4,0)="0",0,2),"")</f>
        <v>0</v>
      </c>
      <c r="AG664" s="4" t="str">
        <f>IFERROR(IF(VLOOKUP(A664,raw!AM1:AR100000,5,0)="0",0,2),"")</f>
        <v>0</v>
      </c>
      <c r="AH664" s="4" t="str">
        <f>IFERROR(IF(VLOOKUP(A664,raw!AS1:AU100000,2,0)="0",0,2),"")</f>
        <v>0</v>
      </c>
      <c r="AI664" s="4" t="str">
        <f>IFERROR(IF(VLOOKUP(A664,raw!AS1:AV100000,3,0)="0",0,2),"")</f>
        <v>0</v>
      </c>
      <c r="AJ664" s="4" t="str">
        <f>IFERROR(IF(VLOOKUP(A664,raw!AS1:AW100000,4,0)="0",0,2),"")</f>
        <v>0</v>
      </c>
      <c r="AK664" s="4" t="str">
        <f>IFERROR(IF(VLOOKUP(A664,raw!AS1:AX100000,5,0)="0",0,2),"")</f>
        <v>0</v>
      </c>
      <c r="AL664" s="4" t="str">
        <f>IFERROR(IF(VLOOKUP(A664,raw!AY1:BA100000,2,0)="0",0,2),"")</f>
        <v>0</v>
      </c>
      <c r="AM664" s="4" t="str">
        <f>IFERROR(IF(VLOOKUP(A664,raw!AY1:BB100000,3,0)="0",0,2),"")</f>
        <v>0</v>
      </c>
      <c r="AN664" s="4" t="str">
        <f>IFERROR(IF(VLOOKUP(A664,raw!AY1:BC100000,4,0)="0",0,2),"")</f>
        <v>0</v>
      </c>
      <c r="AO664" s="4" t="str">
        <f>IFERROR(IF(VLOOKUP(A664,raw!AY1:BD100000,5,0)="0",0,2),"")</f>
        <v>0</v>
      </c>
      <c r="AP664" s="4" t="str">
        <f>IFERROR(IF(VLOOKUP(A664,raw!BE1:BG100000,2,0)="0",0,2),"")</f>
        <v>0</v>
      </c>
      <c r="AQ664" s="4" t="str">
        <f>IFERROR(IF(VLOOKUP(A664,raw!BH1:BJ100000,2,0)="0",0,2),"")</f>
        <v>0</v>
      </c>
      <c r="AR664" s="4" t="str">
        <f>IFERROR(IF(VLOOKUP(A664,raw!BK1:BM100000,2,0)="0",0,2),"")</f>
        <v>0</v>
      </c>
      <c r="AS664" s="4" t="str">
        <f>IFERROR(IF(VLOOKUP(A664,raw!BK1:BN100000,3,0)="0",0,2),"")</f>
        <v>0</v>
      </c>
      <c r="AT664" s="4" t="str">
        <f>IFERROR(IF(VLOOKUP(A664,raw!BK1:BO100000,4,0)="0",0,2),"")</f>
        <v>0</v>
      </c>
      <c r="AU664" s="4" t="str">
        <f>IFERROR(IF(VLOOKUP(A664,raw!BP1:BR100000,2,0)="0",0,2),"")</f>
        <v>0</v>
      </c>
      <c r="AV664" s="4" t="str">
        <f>IFERROR(IF(VLOOKUP(A664,raw!BP1:BS100000,3,0)="0",0,2),"")</f>
        <v>0</v>
      </c>
      <c r="AW664" s="4" t="str">
        <f>IFERROR(IF(VLOOKUP(A664,raw!BP1:BT100000,4,0)="0",0,2),"")</f>
        <v>0</v>
      </c>
      <c r="AX664" s="4" t="str">
        <f>IFERROR(IF(VLOOKUP(A664,raw!BU1:BW100000,2,0)="0",0,2),"")</f>
        <v>0</v>
      </c>
      <c r="AY664" s="4" t="str">
        <f>IFERROR(IF(VLOOKUP(A664,raw!BU1:BX100000,3,0)="0",0,2),"")</f>
        <v>0</v>
      </c>
      <c r="AZ664" s="4" t="str">
        <f>IFERROR(IF(VLOOKUP(A664,raw!BY1:CA100000,2,0)="0",0,2),"")</f>
        <v>0</v>
      </c>
      <c r="BA664" s="4" t="str">
        <f>IFERROR(IF(VALUE(IFERROR(VLOOKUP(A664,raw!CB1:CD100000,2,0),""))=0,"","x"),IFERROR(VLOOKUP(A664,raw!CB1:CD100000,2,0),""))</f>
        <v>0</v>
      </c>
      <c r="BB664" s="4" t="str">
        <f>IFERROR(IF(VLOOKUP(A664,raw!CE1:CG100000,2,0)="0",0,2),"")</f>
        <v>0</v>
      </c>
      <c r="BC664" s="4" t="str">
        <f>IFERROR(IF(VLOOKUP(A664,raw!CH1:CJ100000,2,0)="0",0,2),"")</f>
        <v>0</v>
      </c>
      <c r="BD664" s="4" t="str">
        <f>IF(IFERROR(VLOOKUP(A664,raw!CH1:CK100000,3,0),0)=0, "" , HYPERLINK(VLOOKUP(A664,raw!CH1:CK100000,3,0),"Foto") )</f>
        <v>0</v>
      </c>
      <c r="BE664" s="4" t="str">
        <f>IFERROR(IF(VLOOKUP(A664,raw!CL1:CN100000,2,0)="0",0,2),"")</f>
        <v>0</v>
      </c>
      <c r="BF664" s="4" t="str">
        <f>IFERROR(IF(VLOOKUP(A664,raw!CL1:CO100000,3,0)="0",0,2),"")</f>
        <v>0</v>
      </c>
      <c r="BG664" s="4" t="str">
        <f>IFERROR(IF(VLOOKUP(A664,raw!CL1:CP100000,4,0)="0",0,2),"")</f>
        <v>0</v>
      </c>
      <c r="BH664" s="4" t="str">
        <f>IFERROR(IF(VLOOKUP(A664,raw!CL1:CQ100000,5,0)="0",0,2),"")</f>
        <v>0</v>
      </c>
      <c r="BI664" s="4" t="str">
        <f>IFERROR(IF(VLOOKUP(A664,raw!CL1:CR100000,6,0)="0",0,2),"")</f>
        <v>0</v>
      </c>
      <c r="BJ664" s="4" t="str">
        <f>IFERROR(IF(VLOOKUP(A664,raw!CL1:CS100000,7,0)="0",0,2),"")</f>
        <v>0</v>
      </c>
      <c r="BK664" s="4" t="str">
        <f>IFERROR(IF(VLOOKUP(A664,raw!CT1:CV100000,2,0)="0",0,2),"")</f>
        <v>0</v>
      </c>
      <c r="BL664" s="4" t="str">
        <f>IFERROR(IF(VLOOKUP(A664,raw!CT1:CW100000,3,0)="0",0,2),"")</f>
        <v>0</v>
      </c>
      <c r="BM664" s="4" t="str">
        <f>IFERROR(IF(VLOOKUP(A664,raw!CT1:CX100000,4,0)="0",0,2),"")</f>
        <v>0</v>
      </c>
      <c r="BN664" s="4" t="str">
        <f>IFERROR(IF(VLOOKUP(A664,raw!CT1:CY100000,5,0)="0",0,2),"")</f>
        <v>0</v>
      </c>
      <c r="BO664" s="4" t="str">
        <f>IFERROR(IF(VLOOKUP(A664,raw!CZ1:DB100000,2,0)="0",0,2),"")</f>
        <v>0</v>
      </c>
      <c r="BP664" s="4" t="str">
        <f>IFERROR(IF(VLOOKUP(A664,raw!CZ1:DC100000,3,0)="0",0,2),"")</f>
        <v>0</v>
      </c>
      <c r="BQ664" s="4" t="str">
        <f>IFERROR(IF(VLOOKUP(A664,raw!CZ1:DD100000,4,0)="0",0,2),"")</f>
        <v>0</v>
      </c>
      <c r="BR664" s="4" t="str">
        <f>IFERROR(IF(VLOOKUP(A664,raw!CZ1:DE100000,5,0)="0",0,2),"")</f>
        <v>0</v>
      </c>
      <c r="BS664" s="4" t="str">
        <f>IFERROR(IF(VLOOKUP(A664,raw!CZ1:DF100000,6,0)="0",0,2),"")</f>
        <v>0</v>
      </c>
      <c r="BT664" s="4" t="str">
        <f>IFERROR(IF(VLOOKUP(A664,raw!CZ1:DG100000,7,0)="0",0,2),"")</f>
        <v>0</v>
      </c>
      <c r="BU664" s="4" t="str">
        <f>IFERROR(IF(VLOOKUP(A664,raw!CZ1:DH100000,8,0)="0",0,2),"")</f>
        <v>0</v>
      </c>
      <c r="BV664" s="4" t="str">
        <f>IFERROR(IF(VALUE(IFERROR(VLOOKUP(A664,raw!CZ1:DI100000,9,0),""))=0,"","x"),IFERROR(VLOOKUP(A664,raw!CZ1:DI100000,9,0),""))</f>
        <v>0</v>
      </c>
      <c r="BW664" s="4" t="str">
        <f>IFERROR(IF(VLOOKUP(A664,raw!DJ1:DL100000,2,0)="0",0,2),"")</f>
        <v>0</v>
      </c>
      <c r="BX664" s="4" t="str">
        <f>IFERROR(IF(VLOOKUP(A664,raw!DJ1:DM100000,3,0)="0",0,2),"")</f>
        <v>0</v>
      </c>
      <c r="BY664" s="4" t="str">
        <f>IFERROR(IF(VLOOKUP(A664,raw!DJ1:DN100000,4,0)="0",0,2),"")</f>
        <v>0</v>
      </c>
      <c r="BZ664" s="4" t="str">
        <f>IFERROR(IF(VLOOKUP(A664,raw!DJ1:DO100000,5,0)="0",0,2),"")</f>
        <v>0</v>
      </c>
      <c r="CA664" s="4" t="str">
        <f>IFERROR(IF(VALUE(IFERROR(VLOOKUP(A664,raw!DJ1:DP100000,6,0),""))=0,"","x"),IFERROR(VLOOKUP(A664,raw!DJ1:DP100000,6,0),""))</f>
        <v>0</v>
      </c>
      <c r="CB664" s="4" t="str">
        <f>IFERROR(IF(VLOOKUP(A664,raw!DQ1:DS100000,2,0)="0",0,2),"")</f>
        <v>0</v>
      </c>
      <c r="CC664" s="4" t="str">
        <f>IFERROR(IF(VLOOKUP(A664,raw!DQ1:DT100000,3,0)="0",0,2),"")</f>
        <v>0</v>
      </c>
      <c r="CD664" s="4" t="str">
        <f>IFERROR(IF(VLOOKUP(A664,raw!DQ1:DU100000,4,0)="0",0,2),"")</f>
        <v>0</v>
      </c>
      <c r="CE664" s="4" t="str">
        <f>IFERROR(IF(VALUE(IFERROR(VLOOKUP(A664,raw!DQ1:DV100000,5,0),""))=0,"","x"),IFERROR(VLOOKUP(A664,raw!DQ1:DV100000,5,0),""))</f>
        <v>0</v>
      </c>
      <c r="CF664" s="4" t="str">
        <f>IFERROR(IF(VLOOKUP(A664,raw!DW1:DY100000,2,0)="0",0,2),"")</f>
        <v>0</v>
      </c>
      <c r="CG664" s="4" t="str">
        <f>IFERROR(IF(VALUE(IFERROR(VLOOKUP(A664,raw!DW1:DZ100000,3,0),""))=0,"","x"),IFERROR(VLOOKUP(A664,raw!DW1:DZ100000,3,0),""))</f>
        <v>0</v>
      </c>
      <c r="CH664" s="4" t="str">
        <f>IFERROR(IF(VLOOKUP(A664,raw!EA1:EC100000,2,0)="0",0,2),"")</f>
        <v>0</v>
      </c>
      <c r="CI664" s="4" t="str">
        <f>IFERROR(IF(VLOOKUP(A664,raw!ED1:EF100000,2,0)="0",0,2),"")</f>
        <v>0</v>
      </c>
      <c r="CJ664" s="4" t="str">
        <f>IFERROR(IF(VALUE(IFERROR(VLOOKUP(A664,raw!EG1:EI100000,2,0),""))=0,"","x"),IFERROR(VLOOKUP(A664,raw!EG1:EI100000,2,0),""))</f>
        <v>0</v>
      </c>
    </row>
    <row r="665" spans="1:88">
      <c r="A665" s="3">
        <v>357</v>
      </c>
      <c r="B665" s="3" t="s">
        <v>5809</v>
      </c>
      <c r="C665" s="3" t="s">
        <v>5810</v>
      </c>
      <c r="D665" s="4" t="s">
        <v>5811</v>
      </c>
      <c r="E665" s="4" t="s">
        <v>5812</v>
      </c>
      <c r="F665" s="4" t="s">
        <v>5786</v>
      </c>
      <c r="G665" s="4" t="s">
        <v>5813</v>
      </c>
      <c r="H665" s="4" t="s">
        <v>3087</v>
      </c>
      <c r="I665" s="4" t="str">
        <f>IFERROR(IF(VLOOKUP(A665,raw!B1:D100000,2,0)="0",0,2),"")</f>
        <v>0</v>
      </c>
      <c r="J665" s="4" t="str">
        <f>IFERROR(IF(VLOOKUP(A665,raw!B1:E100000,3,0)="0",0,2),"")</f>
        <v>0</v>
      </c>
      <c r="K665" s="4" t="str">
        <f>IFERROR(IF(VLOOKUP(A665,raw!B1:F100000,4,0)="0",0,2),"")</f>
        <v>0</v>
      </c>
      <c r="L665" s="4" t="str">
        <f>IFERROR(IF(VLOOKUP(A665,raw!B1:G100000,5,0)="0",0,2),"")</f>
        <v>0</v>
      </c>
      <c r="M665" s="4" t="str">
        <f>IFERROR(IF(VLOOKUP(A665,raw!B1:H100000,6,0)="0",0,2),"")</f>
        <v>0</v>
      </c>
      <c r="N665" s="4" t="str">
        <f>IFERROR(IF(VLOOKUP(A665,raw!B1:I100000,7,0)="0",0,2),"")</f>
        <v>0</v>
      </c>
      <c r="O665" s="4" t="str">
        <f>IFERROR(IF(VLOOKUP(A665,raw!J1:L100000,2,0)="0",0,2),"")</f>
        <v>0</v>
      </c>
      <c r="P665" s="4" t="str">
        <f>IFERROR(IF(VALUE(IFERROR(VLOOKUP(A665,raw!J1:M100000,3,0),""))=0,"","x"),IFERROR(VLOOKUP(A665,raw!J1:M100000,3,0),""))</f>
        <v>0</v>
      </c>
      <c r="Q665" s="4" t="str">
        <f>IF(IFERROR(VLOOKUP(A665,raw!J1:N100000,4,0),0)=0, "" , HYPERLINK(VLOOKUP(A665,raw!J1:N100000,4,0),"Foto") )</f>
        <v>0</v>
      </c>
      <c r="R665" s="4" t="str">
        <f>IFERROR(IF(VLOOKUP(A665,raw!O1:Q100000,2,0)="0",0,2),"")</f>
        <v>0</v>
      </c>
      <c r="S665" s="4" t="str">
        <f>IFERROR(IF(VALUE(IFERROR(VLOOKUP(A665,raw!O1:R100000,3,0),""))=0,"","x"),IFERROR(VLOOKUP(A665,raw!O1:R100000,3,0),""))</f>
        <v>0</v>
      </c>
      <c r="T665" s="4" t="str">
        <f>IFERROR(IF(VLOOKUP(A665,raw!S1:U100000,2,0)="0",0,2),"")</f>
        <v>0</v>
      </c>
      <c r="U665" s="4" t="str">
        <f>IF(IFERROR(VLOOKUP(A665,raw!S1:V100000,3,0),0)=0, "" , HYPERLINK(VLOOKUP(A665,raw!S1:V100000,3,0),"Foto") )</f>
        <v>0</v>
      </c>
      <c r="V665" s="4" t="str">
        <f>IFERROR(IF(VLOOKUP(A665,raw!W1:Y100000,2,0)="0",0,2),"")</f>
        <v>0</v>
      </c>
      <c r="W665" s="4" t="str">
        <f>IFERROR(IF(VALUE(IFERROR(VLOOKUP(A665,raw!W1:Z100000,3,0),""))=0,"","x"),IFERROR(VLOOKUP(A665,raw!W1:Z100000,3,0),""))</f>
        <v>0</v>
      </c>
      <c r="X665" s="4" t="str">
        <f>IF(IFERROR(VLOOKUP(A665,raw!W1:AA100000,4,0),0)=0, "" , HYPERLINK(VLOOKUP(A665,raw!W1:AA100000,4,0),"Foto") )</f>
        <v>0</v>
      </c>
      <c r="Y665" s="4" t="str">
        <f>IFERROR(IF(VLOOKUP(A665,raw!AB1:AD100000,2,0)="0",0,2),"")</f>
        <v>0</v>
      </c>
      <c r="Z665" s="4" t="str">
        <f>IFERROR(IF(VALUE(IFERROR(VLOOKUP(A665,raw!AB1:AE100000,3,0),""))=0,"","x"),IFERROR(VLOOKUP(A665,raw!AB1:AE100000,3,0),""))</f>
        <v>0</v>
      </c>
      <c r="AA665" s="4" t="str">
        <f>IFERROR(IF(VLOOKUP(A665,raw!AF1:AH100000,2,0)="0",0,2),"")</f>
        <v>0</v>
      </c>
      <c r="AB665" s="4" t="str">
        <f>IFERROR(IF(VALUE(IFERROR(VLOOKUP(A665,raw!AF1:AI100000,3,0),""))=0,"","x"),IFERROR(VLOOKUP(A665,raw!AF1:AI100000,3,0),""))</f>
        <v>0</v>
      </c>
      <c r="AC665" s="4" t="str">
        <f>IFERROR(IF(VLOOKUP(A665,raw!AJ1:AL100000,2,0)="0",0,2),"")</f>
        <v>0</v>
      </c>
      <c r="AD665" s="4" t="str">
        <f>IFERROR(IF(VLOOKUP(A665,raw!AM1:AO100000,2,0)="0",0,2),"")</f>
        <v>0</v>
      </c>
      <c r="AE665" s="4" t="str">
        <f>IFERROR(IF(VLOOKUP(A665,raw!AM1:AP100000,3,0)="0",0,2),"")</f>
        <v>0</v>
      </c>
      <c r="AF665" s="4" t="str">
        <f>IFERROR(IF(VLOOKUP(A665,raw!AM1:AQ100000,4,0)="0",0,2),"")</f>
        <v>0</v>
      </c>
      <c r="AG665" s="4" t="str">
        <f>IFERROR(IF(VLOOKUP(A665,raw!AM1:AR100000,5,0)="0",0,2),"")</f>
        <v>0</v>
      </c>
      <c r="AH665" s="4" t="str">
        <f>IFERROR(IF(VLOOKUP(A665,raw!AS1:AU100000,2,0)="0",0,2),"")</f>
        <v>0</v>
      </c>
      <c r="AI665" s="4" t="str">
        <f>IFERROR(IF(VLOOKUP(A665,raw!AS1:AV100000,3,0)="0",0,2),"")</f>
        <v>0</v>
      </c>
      <c r="AJ665" s="4" t="str">
        <f>IFERROR(IF(VLOOKUP(A665,raw!AS1:AW100000,4,0)="0",0,2),"")</f>
        <v>0</v>
      </c>
      <c r="AK665" s="4" t="str">
        <f>IFERROR(IF(VLOOKUP(A665,raw!AS1:AX100000,5,0)="0",0,2),"")</f>
        <v>0</v>
      </c>
      <c r="AL665" s="4" t="str">
        <f>IFERROR(IF(VLOOKUP(A665,raw!AY1:BA100000,2,0)="0",0,2),"")</f>
        <v>0</v>
      </c>
      <c r="AM665" s="4" t="str">
        <f>IFERROR(IF(VLOOKUP(A665,raw!AY1:BB100000,3,0)="0",0,2),"")</f>
        <v>0</v>
      </c>
      <c r="AN665" s="4" t="str">
        <f>IFERROR(IF(VLOOKUP(A665,raw!AY1:BC100000,4,0)="0",0,2),"")</f>
        <v>0</v>
      </c>
      <c r="AO665" s="4" t="str">
        <f>IFERROR(IF(VLOOKUP(A665,raw!AY1:BD100000,5,0)="0",0,2),"")</f>
        <v>0</v>
      </c>
      <c r="AP665" s="4" t="str">
        <f>IFERROR(IF(VLOOKUP(A665,raw!BE1:BG100000,2,0)="0",0,2),"")</f>
        <v>0</v>
      </c>
      <c r="AQ665" s="4" t="str">
        <f>IFERROR(IF(VLOOKUP(A665,raw!BH1:BJ100000,2,0)="0",0,2),"")</f>
        <v>0</v>
      </c>
      <c r="AR665" s="4" t="str">
        <f>IFERROR(IF(VLOOKUP(A665,raw!BK1:BM100000,2,0)="0",0,2),"")</f>
        <v>0</v>
      </c>
      <c r="AS665" s="4" t="str">
        <f>IFERROR(IF(VLOOKUP(A665,raw!BK1:BN100000,3,0)="0",0,2),"")</f>
        <v>0</v>
      </c>
      <c r="AT665" s="4" t="str">
        <f>IFERROR(IF(VLOOKUP(A665,raw!BK1:BO100000,4,0)="0",0,2),"")</f>
        <v>0</v>
      </c>
      <c r="AU665" s="4" t="str">
        <f>IFERROR(IF(VLOOKUP(A665,raw!BP1:BR100000,2,0)="0",0,2),"")</f>
        <v>0</v>
      </c>
      <c r="AV665" s="4" t="str">
        <f>IFERROR(IF(VLOOKUP(A665,raw!BP1:BS100000,3,0)="0",0,2),"")</f>
        <v>0</v>
      </c>
      <c r="AW665" s="4" t="str">
        <f>IFERROR(IF(VLOOKUP(A665,raw!BP1:BT100000,4,0)="0",0,2),"")</f>
        <v>0</v>
      </c>
      <c r="AX665" s="4" t="str">
        <f>IFERROR(IF(VLOOKUP(A665,raw!BU1:BW100000,2,0)="0",0,2),"")</f>
        <v>0</v>
      </c>
      <c r="AY665" s="4" t="str">
        <f>IFERROR(IF(VLOOKUP(A665,raw!BU1:BX100000,3,0)="0",0,2),"")</f>
        <v>0</v>
      </c>
      <c r="AZ665" s="4" t="str">
        <f>IFERROR(IF(VLOOKUP(A665,raw!BY1:CA100000,2,0)="0",0,2),"")</f>
        <v>0</v>
      </c>
      <c r="BA665" s="4" t="str">
        <f>IFERROR(IF(VALUE(IFERROR(VLOOKUP(A665,raw!CB1:CD100000,2,0),""))=0,"","x"),IFERROR(VLOOKUP(A665,raw!CB1:CD100000,2,0),""))</f>
        <v>0</v>
      </c>
      <c r="BB665" s="4" t="str">
        <f>IFERROR(IF(VLOOKUP(A665,raw!CE1:CG100000,2,0)="0",0,2),"")</f>
        <v>0</v>
      </c>
      <c r="BC665" s="4" t="str">
        <f>IFERROR(IF(VLOOKUP(A665,raw!CH1:CJ100000,2,0)="0",0,2),"")</f>
        <v>0</v>
      </c>
      <c r="BD665" s="4" t="str">
        <f>IF(IFERROR(VLOOKUP(A665,raw!CH1:CK100000,3,0),0)=0, "" , HYPERLINK(VLOOKUP(A665,raw!CH1:CK100000,3,0),"Foto") )</f>
        <v>0</v>
      </c>
      <c r="BE665" s="4" t="str">
        <f>IFERROR(IF(VLOOKUP(A665,raw!CL1:CN100000,2,0)="0",0,2),"")</f>
        <v>0</v>
      </c>
      <c r="BF665" s="4" t="str">
        <f>IFERROR(IF(VLOOKUP(A665,raw!CL1:CO100000,3,0)="0",0,2),"")</f>
        <v>0</v>
      </c>
      <c r="BG665" s="4" t="str">
        <f>IFERROR(IF(VLOOKUP(A665,raw!CL1:CP100000,4,0)="0",0,2),"")</f>
        <v>0</v>
      </c>
      <c r="BH665" s="4" t="str">
        <f>IFERROR(IF(VLOOKUP(A665,raw!CL1:CQ100000,5,0)="0",0,2),"")</f>
        <v>0</v>
      </c>
      <c r="BI665" s="4" t="str">
        <f>IFERROR(IF(VLOOKUP(A665,raw!CL1:CR100000,6,0)="0",0,2),"")</f>
        <v>0</v>
      </c>
      <c r="BJ665" s="4" t="str">
        <f>IFERROR(IF(VLOOKUP(A665,raw!CL1:CS100000,7,0)="0",0,2),"")</f>
        <v>0</v>
      </c>
      <c r="BK665" s="4" t="str">
        <f>IFERROR(IF(VLOOKUP(A665,raw!CT1:CV100000,2,0)="0",0,2),"")</f>
        <v>0</v>
      </c>
      <c r="BL665" s="4" t="str">
        <f>IFERROR(IF(VLOOKUP(A665,raw!CT1:CW100000,3,0)="0",0,2),"")</f>
        <v>0</v>
      </c>
      <c r="BM665" s="4" t="str">
        <f>IFERROR(IF(VLOOKUP(A665,raw!CT1:CX100000,4,0)="0",0,2),"")</f>
        <v>0</v>
      </c>
      <c r="BN665" s="4" t="str">
        <f>IFERROR(IF(VLOOKUP(A665,raw!CT1:CY100000,5,0)="0",0,2),"")</f>
        <v>0</v>
      </c>
      <c r="BO665" s="4" t="str">
        <f>IFERROR(IF(VLOOKUP(A665,raw!CZ1:DB100000,2,0)="0",0,2),"")</f>
        <v>0</v>
      </c>
      <c r="BP665" s="4" t="str">
        <f>IFERROR(IF(VLOOKUP(A665,raw!CZ1:DC100000,3,0)="0",0,2),"")</f>
        <v>0</v>
      </c>
      <c r="BQ665" s="4" t="str">
        <f>IFERROR(IF(VLOOKUP(A665,raw!CZ1:DD100000,4,0)="0",0,2),"")</f>
        <v>0</v>
      </c>
      <c r="BR665" s="4" t="str">
        <f>IFERROR(IF(VLOOKUP(A665,raw!CZ1:DE100000,5,0)="0",0,2),"")</f>
        <v>0</v>
      </c>
      <c r="BS665" s="4" t="str">
        <f>IFERROR(IF(VLOOKUP(A665,raw!CZ1:DF100000,6,0)="0",0,2),"")</f>
        <v>0</v>
      </c>
      <c r="BT665" s="4" t="str">
        <f>IFERROR(IF(VLOOKUP(A665,raw!CZ1:DG100000,7,0)="0",0,2),"")</f>
        <v>0</v>
      </c>
      <c r="BU665" s="4" t="str">
        <f>IFERROR(IF(VLOOKUP(A665,raw!CZ1:DH100000,8,0)="0",0,2),"")</f>
        <v>0</v>
      </c>
      <c r="BV665" s="4" t="str">
        <f>IFERROR(IF(VALUE(IFERROR(VLOOKUP(A665,raw!CZ1:DI100000,9,0),""))=0,"","x"),IFERROR(VLOOKUP(A665,raw!CZ1:DI100000,9,0),""))</f>
        <v>0</v>
      </c>
      <c r="BW665" s="4" t="str">
        <f>IFERROR(IF(VLOOKUP(A665,raw!DJ1:DL100000,2,0)="0",0,2),"")</f>
        <v>0</v>
      </c>
      <c r="BX665" s="4" t="str">
        <f>IFERROR(IF(VLOOKUP(A665,raw!DJ1:DM100000,3,0)="0",0,2),"")</f>
        <v>0</v>
      </c>
      <c r="BY665" s="4" t="str">
        <f>IFERROR(IF(VLOOKUP(A665,raw!DJ1:DN100000,4,0)="0",0,2),"")</f>
        <v>0</v>
      </c>
      <c r="BZ665" s="4" t="str">
        <f>IFERROR(IF(VLOOKUP(A665,raw!DJ1:DO100000,5,0)="0",0,2),"")</f>
        <v>0</v>
      </c>
      <c r="CA665" s="4" t="str">
        <f>IFERROR(IF(VALUE(IFERROR(VLOOKUP(A665,raw!DJ1:DP100000,6,0),""))=0,"","x"),IFERROR(VLOOKUP(A665,raw!DJ1:DP100000,6,0),""))</f>
        <v>0</v>
      </c>
      <c r="CB665" s="4" t="str">
        <f>IFERROR(IF(VLOOKUP(A665,raw!DQ1:DS100000,2,0)="0",0,2),"")</f>
        <v>0</v>
      </c>
      <c r="CC665" s="4" t="str">
        <f>IFERROR(IF(VLOOKUP(A665,raw!DQ1:DT100000,3,0)="0",0,2),"")</f>
        <v>0</v>
      </c>
      <c r="CD665" s="4" t="str">
        <f>IFERROR(IF(VLOOKUP(A665,raw!DQ1:DU100000,4,0)="0",0,2),"")</f>
        <v>0</v>
      </c>
      <c r="CE665" s="4" t="str">
        <f>IFERROR(IF(VALUE(IFERROR(VLOOKUP(A665,raw!DQ1:DV100000,5,0),""))=0,"","x"),IFERROR(VLOOKUP(A665,raw!DQ1:DV100000,5,0),""))</f>
        <v>0</v>
      </c>
      <c r="CF665" s="4" t="str">
        <f>IFERROR(IF(VLOOKUP(A665,raw!DW1:DY100000,2,0)="0",0,2),"")</f>
        <v>0</v>
      </c>
      <c r="CG665" s="4" t="str">
        <f>IFERROR(IF(VALUE(IFERROR(VLOOKUP(A665,raw!DW1:DZ100000,3,0),""))=0,"","x"),IFERROR(VLOOKUP(A665,raw!DW1:DZ100000,3,0),""))</f>
        <v>0</v>
      </c>
      <c r="CH665" s="4" t="str">
        <f>IFERROR(IF(VLOOKUP(A665,raw!EA1:EC100000,2,0)="0",0,2),"")</f>
        <v>0</v>
      </c>
      <c r="CI665" s="4" t="str">
        <f>IFERROR(IF(VLOOKUP(A665,raw!ED1:EF100000,2,0)="0",0,2),"")</f>
        <v>0</v>
      </c>
      <c r="CJ665" s="4" t="str">
        <f>IFERROR(IF(VALUE(IFERROR(VLOOKUP(A665,raw!EG1:EI100000,2,0),""))=0,"","x"),IFERROR(VLOOKUP(A665,raw!EG1:EI100000,2,0),""))</f>
        <v>0</v>
      </c>
    </row>
    <row r="666" spans="1:88">
      <c r="A666" s="3">
        <v>380</v>
      </c>
      <c r="B666" s="3" t="s">
        <v>5814</v>
      </c>
      <c r="C666" s="3" t="s">
        <v>5815</v>
      </c>
      <c r="D666" s="4" t="s">
        <v>5816</v>
      </c>
      <c r="E666" s="4" t="s">
        <v>3295</v>
      </c>
      <c r="F666" s="4" t="s">
        <v>5786</v>
      </c>
      <c r="G666" s="4" t="s">
        <v>5817</v>
      </c>
      <c r="H666" s="4" t="s">
        <v>3108</v>
      </c>
      <c r="I666" s="4" t="str">
        <f>IFERROR(IF(VLOOKUP(A666,raw!B1:D100000,2,0)="0",0,2),"")</f>
        <v>0</v>
      </c>
      <c r="J666" s="4" t="str">
        <f>IFERROR(IF(VLOOKUP(A666,raw!B1:E100000,3,0)="0",0,2),"")</f>
        <v>0</v>
      </c>
      <c r="K666" s="4" t="str">
        <f>IFERROR(IF(VLOOKUP(A666,raw!B1:F100000,4,0)="0",0,2),"")</f>
        <v>0</v>
      </c>
      <c r="L666" s="4" t="str">
        <f>IFERROR(IF(VLOOKUP(A666,raw!B1:G100000,5,0)="0",0,2),"")</f>
        <v>0</v>
      </c>
      <c r="M666" s="4" t="str">
        <f>IFERROR(IF(VLOOKUP(A666,raw!B1:H100000,6,0)="0",0,2),"")</f>
        <v>0</v>
      </c>
      <c r="N666" s="4" t="str">
        <f>IFERROR(IF(VLOOKUP(A666,raw!B1:I100000,7,0)="0",0,2),"")</f>
        <v>0</v>
      </c>
      <c r="O666" s="4" t="str">
        <f>IFERROR(IF(VLOOKUP(A666,raw!J1:L100000,2,0)="0",0,2),"")</f>
        <v>0</v>
      </c>
      <c r="P666" s="4" t="str">
        <f>IFERROR(IF(VALUE(IFERROR(VLOOKUP(A666,raw!J1:M100000,3,0),""))=0,"","x"),IFERROR(VLOOKUP(A666,raw!J1:M100000,3,0),""))</f>
        <v>0</v>
      </c>
      <c r="Q666" s="4" t="str">
        <f>IF(IFERROR(VLOOKUP(A666,raw!J1:N100000,4,0),0)=0, "" , HYPERLINK(VLOOKUP(A666,raw!J1:N100000,4,0),"Foto") )</f>
        <v>0</v>
      </c>
      <c r="R666" s="4" t="str">
        <f>IFERROR(IF(VLOOKUP(A666,raw!O1:Q100000,2,0)="0",0,2),"")</f>
        <v>0</v>
      </c>
      <c r="S666" s="4" t="str">
        <f>IFERROR(IF(VALUE(IFERROR(VLOOKUP(A666,raw!O1:R100000,3,0),""))=0,"","x"),IFERROR(VLOOKUP(A666,raw!O1:R100000,3,0),""))</f>
        <v>0</v>
      </c>
      <c r="T666" s="4" t="str">
        <f>IFERROR(IF(VLOOKUP(A666,raw!S1:U100000,2,0)="0",0,2),"")</f>
        <v>0</v>
      </c>
      <c r="U666" s="4" t="str">
        <f>IF(IFERROR(VLOOKUP(A666,raw!S1:V100000,3,0),0)=0, "" , HYPERLINK(VLOOKUP(A666,raw!S1:V100000,3,0),"Foto") )</f>
        <v>0</v>
      </c>
      <c r="V666" s="4" t="str">
        <f>IFERROR(IF(VLOOKUP(A666,raw!W1:Y100000,2,0)="0",0,2),"")</f>
        <v>0</v>
      </c>
      <c r="W666" s="4" t="str">
        <f>IFERROR(IF(VALUE(IFERROR(VLOOKUP(A666,raw!W1:Z100000,3,0),""))=0,"","x"),IFERROR(VLOOKUP(A666,raw!W1:Z100000,3,0),""))</f>
        <v>0</v>
      </c>
      <c r="X666" s="4" t="str">
        <f>IF(IFERROR(VLOOKUP(A666,raw!W1:AA100000,4,0),0)=0, "" , HYPERLINK(VLOOKUP(A666,raw!W1:AA100000,4,0),"Foto") )</f>
        <v>0</v>
      </c>
      <c r="Y666" s="4" t="str">
        <f>IFERROR(IF(VLOOKUP(A666,raw!AB1:AD100000,2,0)="0",0,2),"")</f>
        <v>0</v>
      </c>
      <c r="Z666" s="4" t="str">
        <f>IFERROR(IF(VALUE(IFERROR(VLOOKUP(A666,raw!AB1:AE100000,3,0),""))=0,"","x"),IFERROR(VLOOKUP(A666,raw!AB1:AE100000,3,0),""))</f>
        <v>0</v>
      </c>
      <c r="AA666" s="4" t="str">
        <f>IFERROR(IF(VLOOKUP(A666,raw!AF1:AH100000,2,0)="0",0,2),"")</f>
        <v>0</v>
      </c>
      <c r="AB666" s="4" t="str">
        <f>IFERROR(IF(VALUE(IFERROR(VLOOKUP(A666,raw!AF1:AI100000,3,0),""))=0,"","x"),IFERROR(VLOOKUP(A666,raw!AF1:AI100000,3,0),""))</f>
        <v>0</v>
      </c>
      <c r="AC666" s="4" t="str">
        <f>IFERROR(IF(VLOOKUP(A666,raw!AJ1:AL100000,2,0)="0",0,2),"")</f>
        <v>0</v>
      </c>
      <c r="AD666" s="4" t="str">
        <f>IFERROR(IF(VLOOKUP(A666,raw!AM1:AO100000,2,0)="0",0,2),"")</f>
        <v>0</v>
      </c>
      <c r="AE666" s="4" t="str">
        <f>IFERROR(IF(VLOOKUP(A666,raw!AM1:AP100000,3,0)="0",0,2),"")</f>
        <v>0</v>
      </c>
      <c r="AF666" s="4" t="str">
        <f>IFERROR(IF(VLOOKUP(A666,raw!AM1:AQ100000,4,0)="0",0,2),"")</f>
        <v>0</v>
      </c>
      <c r="AG666" s="4" t="str">
        <f>IFERROR(IF(VLOOKUP(A666,raw!AM1:AR100000,5,0)="0",0,2),"")</f>
        <v>0</v>
      </c>
      <c r="AH666" s="4" t="str">
        <f>IFERROR(IF(VLOOKUP(A666,raw!AS1:AU100000,2,0)="0",0,2),"")</f>
        <v>0</v>
      </c>
      <c r="AI666" s="4" t="str">
        <f>IFERROR(IF(VLOOKUP(A666,raw!AS1:AV100000,3,0)="0",0,2),"")</f>
        <v>0</v>
      </c>
      <c r="AJ666" s="4" t="str">
        <f>IFERROR(IF(VLOOKUP(A666,raw!AS1:AW100000,4,0)="0",0,2),"")</f>
        <v>0</v>
      </c>
      <c r="AK666" s="4" t="str">
        <f>IFERROR(IF(VLOOKUP(A666,raw!AS1:AX100000,5,0)="0",0,2),"")</f>
        <v>0</v>
      </c>
      <c r="AL666" s="4" t="str">
        <f>IFERROR(IF(VLOOKUP(A666,raw!AY1:BA100000,2,0)="0",0,2),"")</f>
        <v>0</v>
      </c>
      <c r="AM666" s="4" t="str">
        <f>IFERROR(IF(VLOOKUP(A666,raw!AY1:BB100000,3,0)="0",0,2),"")</f>
        <v>0</v>
      </c>
      <c r="AN666" s="4" t="str">
        <f>IFERROR(IF(VLOOKUP(A666,raw!AY1:BC100000,4,0)="0",0,2),"")</f>
        <v>0</v>
      </c>
      <c r="AO666" s="4" t="str">
        <f>IFERROR(IF(VLOOKUP(A666,raw!AY1:BD100000,5,0)="0",0,2),"")</f>
        <v>0</v>
      </c>
      <c r="AP666" s="4" t="str">
        <f>IFERROR(IF(VLOOKUP(A666,raw!BE1:BG100000,2,0)="0",0,2),"")</f>
        <v>0</v>
      </c>
      <c r="AQ666" s="4" t="str">
        <f>IFERROR(IF(VLOOKUP(A666,raw!BH1:BJ100000,2,0)="0",0,2),"")</f>
        <v>0</v>
      </c>
      <c r="AR666" s="4" t="str">
        <f>IFERROR(IF(VLOOKUP(A666,raw!BK1:BM100000,2,0)="0",0,2),"")</f>
        <v>0</v>
      </c>
      <c r="AS666" s="4" t="str">
        <f>IFERROR(IF(VLOOKUP(A666,raw!BK1:BN100000,3,0)="0",0,2),"")</f>
        <v>0</v>
      </c>
      <c r="AT666" s="4" t="str">
        <f>IFERROR(IF(VLOOKUP(A666,raw!BK1:BO100000,4,0)="0",0,2),"")</f>
        <v>0</v>
      </c>
      <c r="AU666" s="4" t="str">
        <f>IFERROR(IF(VLOOKUP(A666,raw!BP1:BR100000,2,0)="0",0,2),"")</f>
        <v>0</v>
      </c>
      <c r="AV666" s="4" t="str">
        <f>IFERROR(IF(VLOOKUP(A666,raw!BP1:BS100000,3,0)="0",0,2),"")</f>
        <v>0</v>
      </c>
      <c r="AW666" s="4" t="str">
        <f>IFERROR(IF(VLOOKUP(A666,raw!BP1:BT100000,4,0)="0",0,2),"")</f>
        <v>0</v>
      </c>
      <c r="AX666" s="4" t="str">
        <f>IFERROR(IF(VLOOKUP(A666,raw!BU1:BW100000,2,0)="0",0,2),"")</f>
        <v>0</v>
      </c>
      <c r="AY666" s="4" t="str">
        <f>IFERROR(IF(VLOOKUP(A666,raw!BU1:BX100000,3,0)="0",0,2),"")</f>
        <v>0</v>
      </c>
      <c r="AZ666" s="4" t="str">
        <f>IFERROR(IF(VLOOKUP(A666,raw!BY1:CA100000,2,0)="0",0,2),"")</f>
        <v>0</v>
      </c>
      <c r="BA666" s="4" t="str">
        <f>IFERROR(IF(VALUE(IFERROR(VLOOKUP(A666,raw!CB1:CD100000,2,0),""))=0,"","x"),IFERROR(VLOOKUP(A666,raw!CB1:CD100000,2,0),""))</f>
        <v>0</v>
      </c>
      <c r="BB666" s="4" t="str">
        <f>IFERROR(IF(VLOOKUP(A666,raw!CE1:CG100000,2,0)="0",0,2),"")</f>
        <v>0</v>
      </c>
      <c r="BC666" s="4" t="str">
        <f>IFERROR(IF(VLOOKUP(A666,raw!CH1:CJ100000,2,0)="0",0,2),"")</f>
        <v>0</v>
      </c>
      <c r="BD666" s="4" t="str">
        <f>IF(IFERROR(VLOOKUP(A666,raw!CH1:CK100000,3,0),0)=0, "" , HYPERLINK(VLOOKUP(A666,raw!CH1:CK100000,3,0),"Foto") )</f>
        <v>0</v>
      </c>
      <c r="BE666" s="4" t="str">
        <f>IFERROR(IF(VLOOKUP(A666,raw!CL1:CN100000,2,0)="0",0,2),"")</f>
        <v>0</v>
      </c>
      <c r="BF666" s="4" t="str">
        <f>IFERROR(IF(VLOOKUP(A666,raw!CL1:CO100000,3,0)="0",0,2),"")</f>
        <v>0</v>
      </c>
      <c r="BG666" s="4" t="str">
        <f>IFERROR(IF(VLOOKUP(A666,raw!CL1:CP100000,4,0)="0",0,2),"")</f>
        <v>0</v>
      </c>
      <c r="BH666" s="4" t="str">
        <f>IFERROR(IF(VLOOKUP(A666,raw!CL1:CQ100000,5,0)="0",0,2),"")</f>
        <v>0</v>
      </c>
      <c r="BI666" s="4" t="str">
        <f>IFERROR(IF(VLOOKUP(A666,raw!CL1:CR100000,6,0)="0",0,2),"")</f>
        <v>0</v>
      </c>
      <c r="BJ666" s="4" t="str">
        <f>IFERROR(IF(VLOOKUP(A666,raw!CL1:CS100000,7,0)="0",0,2),"")</f>
        <v>0</v>
      </c>
      <c r="BK666" s="4" t="str">
        <f>IFERROR(IF(VLOOKUP(A666,raw!CT1:CV100000,2,0)="0",0,2),"")</f>
        <v>0</v>
      </c>
      <c r="BL666" s="4" t="str">
        <f>IFERROR(IF(VLOOKUP(A666,raw!CT1:CW100000,3,0)="0",0,2),"")</f>
        <v>0</v>
      </c>
      <c r="BM666" s="4" t="str">
        <f>IFERROR(IF(VLOOKUP(A666,raw!CT1:CX100000,4,0)="0",0,2),"")</f>
        <v>0</v>
      </c>
      <c r="BN666" s="4" t="str">
        <f>IFERROR(IF(VLOOKUP(A666,raw!CT1:CY100000,5,0)="0",0,2),"")</f>
        <v>0</v>
      </c>
      <c r="BO666" s="4" t="str">
        <f>IFERROR(IF(VLOOKUP(A666,raw!CZ1:DB100000,2,0)="0",0,2),"")</f>
        <v>0</v>
      </c>
      <c r="BP666" s="4" t="str">
        <f>IFERROR(IF(VLOOKUP(A666,raw!CZ1:DC100000,3,0)="0",0,2),"")</f>
        <v>0</v>
      </c>
      <c r="BQ666" s="4" t="str">
        <f>IFERROR(IF(VLOOKUP(A666,raw!CZ1:DD100000,4,0)="0",0,2),"")</f>
        <v>0</v>
      </c>
      <c r="BR666" s="4" t="str">
        <f>IFERROR(IF(VLOOKUP(A666,raw!CZ1:DE100000,5,0)="0",0,2),"")</f>
        <v>0</v>
      </c>
      <c r="BS666" s="4" t="str">
        <f>IFERROR(IF(VLOOKUP(A666,raw!CZ1:DF100000,6,0)="0",0,2),"")</f>
        <v>0</v>
      </c>
      <c r="BT666" s="4" t="str">
        <f>IFERROR(IF(VLOOKUP(A666,raw!CZ1:DG100000,7,0)="0",0,2),"")</f>
        <v>0</v>
      </c>
      <c r="BU666" s="4" t="str">
        <f>IFERROR(IF(VLOOKUP(A666,raw!CZ1:DH100000,8,0)="0",0,2),"")</f>
        <v>0</v>
      </c>
      <c r="BV666" s="4" t="str">
        <f>IFERROR(IF(VALUE(IFERROR(VLOOKUP(A666,raw!CZ1:DI100000,9,0),""))=0,"","x"),IFERROR(VLOOKUP(A666,raw!CZ1:DI100000,9,0),""))</f>
        <v>0</v>
      </c>
      <c r="BW666" s="4" t="str">
        <f>IFERROR(IF(VLOOKUP(A666,raw!DJ1:DL100000,2,0)="0",0,2),"")</f>
        <v>0</v>
      </c>
      <c r="BX666" s="4" t="str">
        <f>IFERROR(IF(VLOOKUP(A666,raw!DJ1:DM100000,3,0)="0",0,2),"")</f>
        <v>0</v>
      </c>
      <c r="BY666" s="4" t="str">
        <f>IFERROR(IF(VLOOKUP(A666,raw!DJ1:DN100000,4,0)="0",0,2),"")</f>
        <v>0</v>
      </c>
      <c r="BZ666" s="4" t="str">
        <f>IFERROR(IF(VLOOKUP(A666,raw!DJ1:DO100000,5,0)="0",0,2),"")</f>
        <v>0</v>
      </c>
      <c r="CA666" s="4" t="str">
        <f>IFERROR(IF(VALUE(IFERROR(VLOOKUP(A666,raw!DJ1:DP100000,6,0),""))=0,"","x"),IFERROR(VLOOKUP(A666,raw!DJ1:DP100000,6,0),""))</f>
        <v>0</v>
      </c>
      <c r="CB666" s="4" t="str">
        <f>IFERROR(IF(VLOOKUP(A666,raw!DQ1:DS100000,2,0)="0",0,2),"")</f>
        <v>0</v>
      </c>
      <c r="CC666" s="4" t="str">
        <f>IFERROR(IF(VLOOKUP(A666,raw!DQ1:DT100000,3,0)="0",0,2),"")</f>
        <v>0</v>
      </c>
      <c r="CD666" s="4" t="str">
        <f>IFERROR(IF(VLOOKUP(A666,raw!DQ1:DU100000,4,0)="0",0,2),"")</f>
        <v>0</v>
      </c>
      <c r="CE666" s="4" t="str">
        <f>IFERROR(IF(VALUE(IFERROR(VLOOKUP(A666,raw!DQ1:DV100000,5,0),""))=0,"","x"),IFERROR(VLOOKUP(A666,raw!DQ1:DV100000,5,0),""))</f>
        <v>0</v>
      </c>
      <c r="CF666" s="4" t="str">
        <f>IFERROR(IF(VLOOKUP(A666,raw!DW1:DY100000,2,0)="0",0,2),"")</f>
        <v>0</v>
      </c>
      <c r="CG666" s="4" t="str">
        <f>IFERROR(IF(VALUE(IFERROR(VLOOKUP(A666,raw!DW1:DZ100000,3,0),""))=0,"","x"),IFERROR(VLOOKUP(A666,raw!DW1:DZ100000,3,0),""))</f>
        <v>0</v>
      </c>
      <c r="CH666" s="4" t="str">
        <f>IFERROR(IF(VLOOKUP(A666,raw!EA1:EC100000,2,0)="0",0,2),"")</f>
        <v>0</v>
      </c>
      <c r="CI666" s="4" t="str">
        <f>IFERROR(IF(VLOOKUP(A666,raw!ED1:EF100000,2,0)="0",0,2),"")</f>
        <v>0</v>
      </c>
      <c r="CJ666" s="4" t="str">
        <f>IFERROR(IF(VALUE(IFERROR(VLOOKUP(A666,raw!EG1:EI100000,2,0),""))=0,"","x"),IFERROR(VLOOKUP(A666,raw!EG1:EI100000,2,0),""))</f>
        <v>0</v>
      </c>
    </row>
    <row r="667" spans="1:88">
      <c r="A667" s="3">
        <v>70</v>
      </c>
      <c r="B667" s="3" t="s">
        <v>5818</v>
      </c>
      <c r="C667" s="3" t="s">
        <v>5819</v>
      </c>
      <c r="D667" s="4" t="s">
        <v>5820</v>
      </c>
      <c r="E667" s="4" t="s">
        <v>3295</v>
      </c>
      <c r="F667" s="4" t="s">
        <v>5786</v>
      </c>
      <c r="G667" s="4" t="s">
        <v>5821</v>
      </c>
      <c r="H667" s="4" t="s">
        <v>3108</v>
      </c>
      <c r="I667" s="4" t="str">
        <f>IFERROR(IF(VLOOKUP(A667,raw!B1:D100000,2,0)="0",0,2),"")</f>
        <v>0</v>
      </c>
      <c r="J667" s="4" t="str">
        <f>IFERROR(IF(VLOOKUP(A667,raw!B1:E100000,3,0)="0",0,2),"")</f>
        <v>0</v>
      </c>
      <c r="K667" s="4" t="str">
        <f>IFERROR(IF(VLOOKUP(A667,raw!B1:F100000,4,0)="0",0,2),"")</f>
        <v>0</v>
      </c>
      <c r="L667" s="4" t="str">
        <f>IFERROR(IF(VLOOKUP(A667,raw!B1:G100000,5,0)="0",0,2),"")</f>
        <v>0</v>
      </c>
      <c r="M667" s="4" t="str">
        <f>IFERROR(IF(VLOOKUP(A667,raw!B1:H100000,6,0)="0",0,2),"")</f>
        <v>0</v>
      </c>
      <c r="N667" s="4" t="str">
        <f>IFERROR(IF(VLOOKUP(A667,raw!B1:I100000,7,0)="0",0,2),"")</f>
        <v>0</v>
      </c>
      <c r="O667" s="4" t="str">
        <f>IFERROR(IF(VLOOKUP(A667,raw!J1:L100000,2,0)="0",0,2),"")</f>
        <v>0</v>
      </c>
      <c r="P667" s="4" t="str">
        <f>IFERROR(IF(VALUE(IFERROR(VLOOKUP(A667,raw!J1:M100000,3,0),""))=0,"","x"),IFERROR(VLOOKUP(A667,raw!J1:M100000,3,0),""))</f>
        <v>0</v>
      </c>
      <c r="Q667" s="4" t="str">
        <f>IF(IFERROR(VLOOKUP(A667,raw!J1:N100000,4,0),0)=0, "" , HYPERLINK(VLOOKUP(A667,raw!J1:N100000,4,0),"Foto") )</f>
        <v>0</v>
      </c>
      <c r="R667" s="4" t="str">
        <f>IFERROR(IF(VLOOKUP(A667,raw!O1:Q100000,2,0)="0",0,2),"")</f>
        <v>0</v>
      </c>
      <c r="S667" s="4" t="str">
        <f>IFERROR(IF(VALUE(IFERROR(VLOOKUP(A667,raw!O1:R100000,3,0),""))=0,"","x"),IFERROR(VLOOKUP(A667,raw!O1:R100000,3,0),""))</f>
        <v>0</v>
      </c>
      <c r="T667" s="4" t="str">
        <f>IFERROR(IF(VLOOKUP(A667,raw!S1:U100000,2,0)="0",0,2),"")</f>
        <v>0</v>
      </c>
      <c r="U667" s="4" t="str">
        <f>IF(IFERROR(VLOOKUP(A667,raw!S1:V100000,3,0),0)=0, "" , HYPERLINK(VLOOKUP(A667,raw!S1:V100000,3,0),"Foto") )</f>
        <v>0</v>
      </c>
      <c r="V667" s="4" t="str">
        <f>IFERROR(IF(VLOOKUP(A667,raw!W1:Y100000,2,0)="0",0,2),"")</f>
        <v>0</v>
      </c>
      <c r="W667" s="4" t="str">
        <f>IFERROR(IF(VALUE(IFERROR(VLOOKUP(A667,raw!W1:Z100000,3,0),""))=0,"","x"),IFERROR(VLOOKUP(A667,raw!W1:Z100000,3,0),""))</f>
        <v>0</v>
      </c>
      <c r="X667" s="4" t="str">
        <f>IF(IFERROR(VLOOKUP(A667,raw!W1:AA100000,4,0),0)=0, "" , HYPERLINK(VLOOKUP(A667,raw!W1:AA100000,4,0),"Foto") )</f>
        <v>0</v>
      </c>
      <c r="Y667" s="4" t="str">
        <f>IFERROR(IF(VLOOKUP(A667,raw!AB1:AD100000,2,0)="0",0,2),"")</f>
        <v>0</v>
      </c>
      <c r="Z667" s="4" t="str">
        <f>IFERROR(IF(VALUE(IFERROR(VLOOKUP(A667,raw!AB1:AE100000,3,0),""))=0,"","x"),IFERROR(VLOOKUP(A667,raw!AB1:AE100000,3,0),""))</f>
        <v>0</v>
      </c>
      <c r="AA667" s="4" t="str">
        <f>IFERROR(IF(VLOOKUP(A667,raw!AF1:AH100000,2,0)="0",0,2),"")</f>
        <v>0</v>
      </c>
      <c r="AB667" s="4" t="str">
        <f>IFERROR(IF(VALUE(IFERROR(VLOOKUP(A667,raw!AF1:AI100000,3,0),""))=0,"","x"),IFERROR(VLOOKUP(A667,raw!AF1:AI100000,3,0),""))</f>
        <v>0</v>
      </c>
      <c r="AC667" s="4" t="str">
        <f>IFERROR(IF(VLOOKUP(A667,raw!AJ1:AL100000,2,0)="0",0,2),"")</f>
        <v>0</v>
      </c>
      <c r="AD667" s="4" t="str">
        <f>IFERROR(IF(VLOOKUP(A667,raw!AM1:AO100000,2,0)="0",0,2),"")</f>
        <v>0</v>
      </c>
      <c r="AE667" s="4" t="str">
        <f>IFERROR(IF(VLOOKUP(A667,raw!AM1:AP100000,3,0)="0",0,2),"")</f>
        <v>0</v>
      </c>
      <c r="AF667" s="4" t="str">
        <f>IFERROR(IF(VLOOKUP(A667,raw!AM1:AQ100000,4,0)="0",0,2),"")</f>
        <v>0</v>
      </c>
      <c r="AG667" s="4" t="str">
        <f>IFERROR(IF(VLOOKUP(A667,raw!AM1:AR100000,5,0)="0",0,2),"")</f>
        <v>0</v>
      </c>
      <c r="AH667" s="4" t="str">
        <f>IFERROR(IF(VLOOKUP(A667,raw!AS1:AU100000,2,0)="0",0,2),"")</f>
        <v>0</v>
      </c>
      <c r="AI667" s="4" t="str">
        <f>IFERROR(IF(VLOOKUP(A667,raw!AS1:AV100000,3,0)="0",0,2),"")</f>
        <v>0</v>
      </c>
      <c r="AJ667" s="4" t="str">
        <f>IFERROR(IF(VLOOKUP(A667,raw!AS1:AW100000,4,0)="0",0,2),"")</f>
        <v>0</v>
      </c>
      <c r="AK667" s="4" t="str">
        <f>IFERROR(IF(VLOOKUP(A667,raw!AS1:AX100000,5,0)="0",0,2),"")</f>
        <v>0</v>
      </c>
      <c r="AL667" s="4" t="str">
        <f>IFERROR(IF(VLOOKUP(A667,raw!AY1:BA100000,2,0)="0",0,2),"")</f>
        <v>0</v>
      </c>
      <c r="AM667" s="4" t="str">
        <f>IFERROR(IF(VLOOKUP(A667,raw!AY1:BB100000,3,0)="0",0,2),"")</f>
        <v>0</v>
      </c>
      <c r="AN667" s="4" t="str">
        <f>IFERROR(IF(VLOOKUP(A667,raw!AY1:BC100000,4,0)="0",0,2),"")</f>
        <v>0</v>
      </c>
      <c r="AO667" s="4" t="str">
        <f>IFERROR(IF(VLOOKUP(A667,raw!AY1:BD100000,5,0)="0",0,2),"")</f>
        <v>0</v>
      </c>
      <c r="AP667" s="4" t="str">
        <f>IFERROR(IF(VLOOKUP(A667,raw!BE1:BG100000,2,0)="0",0,2),"")</f>
        <v>0</v>
      </c>
      <c r="AQ667" s="4" t="str">
        <f>IFERROR(IF(VLOOKUP(A667,raw!BH1:BJ100000,2,0)="0",0,2),"")</f>
        <v>0</v>
      </c>
      <c r="AR667" s="4" t="str">
        <f>IFERROR(IF(VLOOKUP(A667,raw!BK1:BM100000,2,0)="0",0,2),"")</f>
        <v>0</v>
      </c>
      <c r="AS667" s="4" t="str">
        <f>IFERROR(IF(VLOOKUP(A667,raw!BK1:BN100000,3,0)="0",0,2),"")</f>
        <v>0</v>
      </c>
      <c r="AT667" s="4" t="str">
        <f>IFERROR(IF(VLOOKUP(A667,raw!BK1:BO100000,4,0)="0",0,2),"")</f>
        <v>0</v>
      </c>
      <c r="AU667" s="4" t="str">
        <f>IFERROR(IF(VLOOKUP(A667,raw!BP1:BR100000,2,0)="0",0,2),"")</f>
        <v>0</v>
      </c>
      <c r="AV667" s="4" t="str">
        <f>IFERROR(IF(VLOOKUP(A667,raw!BP1:BS100000,3,0)="0",0,2),"")</f>
        <v>0</v>
      </c>
      <c r="AW667" s="4" t="str">
        <f>IFERROR(IF(VLOOKUP(A667,raw!BP1:BT100000,4,0)="0",0,2),"")</f>
        <v>0</v>
      </c>
      <c r="AX667" s="4" t="str">
        <f>IFERROR(IF(VLOOKUP(A667,raw!BU1:BW100000,2,0)="0",0,2),"")</f>
        <v>0</v>
      </c>
      <c r="AY667" s="4" t="str">
        <f>IFERROR(IF(VLOOKUP(A667,raw!BU1:BX100000,3,0)="0",0,2),"")</f>
        <v>0</v>
      </c>
      <c r="AZ667" s="4" t="str">
        <f>IFERROR(IF(VLOOKUP(A667,raw!BY1:CA100000,2,0)="0",0,2),"")</f>
        <v>0</v>
      </c>
      <c r="BA667" s="4" t="str">
        <f>IFERROR(IF(VALUE(IFERROR(VLOOKUP(A667,raw!CB1:CD100000,2,0),""))=0,"","x"),IFERROR(VLOOKUP(A667,raw!CB1:CD100000,2,0),""))</f>
        <v>0</v>
      </c>
      <c r="BB667" s="4" t="str">
        <f>IFERROR(IF(VLOOKUP(A667,raw!CE1:CG100000,2,0)="0",0,2),"")</f>
        <v>0</v>
      </c>
      <c r="BC667" s="4" t="str">
        <f>IFERROR(IF(VLOOKUP(A667,raw!CH1:CJ100000,2,0)="0",0,2),"")</f>
        <v>0</v>
      </c>
      <c r="BD667" s="4" t="str">
        <f>IF(IFERROR(VLOOKUP(A667,raw!CH1:CK100000,3,0),0)=0, "" , HYPERLINK(VLOOKUP(A667,raw!CH1:CK100000,3,0),"Foto") )</f>
        <v>0</v>
      </c>
      <c r="BE667" s="4" t="str">
        <f>IFERROR(IF(VLOOKUP(A667,raw!CL1:CN100000,2,0)="0",0,2),"")</f>
        <v>0</v>
      </c>
      <c r="BF667" s="4" t="str">
        <f>IFERROR(IF(VLOOKUP(A667,raw!CL1:CO100000,3,0)="0",0,2),"")</f>
        <v>0</v>
      </c>
      <c r="BG667" s="4" t="str">
        <f>IFERROR(IF(VLOOKUP(A667,raw!CL1:CP100000,4,0)="0",0,2),"")</f>
        <v>0</v>
      </c>
      <c r="BH667" s="4" t="str">
        <f>IFERROR(IF(VLOOKUP(A667,raw!CL1:CQ100000,5,0)="0",0,2),"")</f>
        <v>0</v>
      </c>
      <c r="BI667" s="4" t="str">
        <f>IFERROR(IF(VLOOKUP(A667,raw!CL1:CR100000,6,0)="0",0,2),"")</f>
        <v>0</v>
      </c>
      <c r="BJ667" s="4" t="str">
        <f>IFERROR(IF(VLOOKUP(A667,raw!CL1:CS100000,7,0)="0",0,2),"")</f>
        <v>0</v>
      </c>
      <c r="BK667" s="4" t="str">
        <f>IFERROR(IF(VLOOKUP(A667,raw!CT1:CV100000,2,0)="0",0,2),"")</f>
        <v>0</v>
      </c>
      <c r="BL667" s="4" t="str">
        <f>IFERROR(IF(VLOOKUP(A667,raw!CT1:CW100000,3,0)="0",0,2),"")</f>
        <v>0</v>
      </c>
      <c r="BM667" s="4" t="str">
        <f>IFERROR(IF(VLOOKUP(A667,raw!CT1:CX100000,4,0)="0",0,2),"")</f>
        <v>0</v>
      </c>
      <c r="BN667" s="4" t="str">
        <f>IFERROR(IF(VLOOKUP(A667,raw!CT1:CY100000,5,0)="0",0,2),"")</f>
        <v>0</v>
      </c>
      <c r="BO667" s="4" t="str">
        <f>IFERROR(IF(VLOOKUP(A667,raw!CZ1:DB100000,2,0)="0",0,2),"")</f>
        <v>0</v>
      </c>
      <c r="BP667" s="4" t="str">
        <f>IFERROR(IF(VLOOKUP(A667,raw!CZ1:DC100000,3,0)="0",0,2),"")</f>
        <v>0</v>
      </c>
      <c r="BQ667" s="4" t="str">
        <f>IFERROR(IF(VLOOKUP(A667,raw!CZ1:DD100000,4,0)="0",0,2),"")</f>
        <v>0</v>
      </c>
      <c r="BR667" s="4" t="str">
        <f>IFERROR(IF(VLOOKUP(A667,raw!CZ1:DE100000,5,0)="0",0,2),"")</f>
        <v>0</v>
      </c>
      <c r="BS667" s="4" t="str">
        <f>IFERROR(IF(VLOOKUP(A667,raw!CZ1:DF100000,6,0)="0",0,2),"")</f>
        <v>0</v>
      </c>
      <c r="BT667" s="4" t="str">
        <f>IFERROR(IF(VLOOKUP(A667,raw!CZ1:DG100000,7,0)="0",0,2),"")</f>
        <v>0</v>
      </c>
      <c r="BU667" s="4" t="str">
        <f>IFERROR(IF(VLOOKUP(A667,raw!CZ1:DH100000,8,0)="0",0,2),"")</f>
        <v>0</v>
      </c>
      <c r="BV667" s="4" t="str">
        <f>IFERROR(IF(VALUE(IFERROR(VLOOKUP(A667,raw!CZ1:DI100000,9,0),""))=0,"","x"),IFERROR(VLOOKUP(A667,raw!CZ1:DI100000,9,0),""))</f>
        <v>0</v>
      </c>
      <c r="BW667" s="4" t="str">
        <f>IFERROR(IF(VLOOKUP(A667,raw!DJ1:DL100000,2,0)="0",0,2),"")</f>
        <v>0</v>
      </c>
      <c r="BX667" s="4" t="str">
        <f>IFERROR(IF(VLOOKUP(A667,raw!DJ1:DM100000,3,0)="0",0,2),"")</f>
        <v>0</v>
      </c>
      <c r="BY667" s="4" t="str">
        <f>IFERROR(IF(VLOOKUP(A667,raw!DJ1:DN100000,4,0)="0",0,2),"")</f>
        <v>0</v>
      </c>
      <c r="BZ667" s="4" t="str">
        <f>IFERROR(IF(VLOOKUP(A667,raw!DJ1:DO100000,5,0)="0",0,2),"")</f>
        <v>0</v>
      </c>
      <c r="CA667" s="4" t="str">
        <f>IFERROR(IF(VALUE(IFERROR(VLOOKUP(A667,raw!DJ1:DP100000,6,0),""))=0,"","x"),IFERROR(VLOOKUP(A667,raw!DJ1:DP100000,6,0),""))</f>
        <v>0</v>
      </c>
      <c r="CB667" s="4" t="str">
        <f>IFERROR(IF(VLOOKUP(A667,raw!DQ1:DS100000,2,0)="0",0,2),"")</f>
        <v>0</v>
      </c>
      <c r="CC667" s="4" t="str">
        <f>IFERROR(IF(VLOOKUP(A667,raw!DQ1:DT100000,3,0)="0",0,2),"")</f>
        <v>0</v>
      </c>
      <c r="CD667" s="4" t="str">
        <f>IFERROR(IF(VLOOKUP(A667,raw!DQ1:DU100000,4,0)="0",0,2),"")</f>
        <v>0</v>
      </c>
      <c r="CE667" s="4" t="str">
        <f>IFERROR(IF(VALUE(IFERROR(VLOOKUP(A667,raw!DQ1:DV100000,5,0),""))=0,"","x"),IFERROR(VLOOKUP(A667,raw!DQ1:DV100000,5,0),""))</f>
        <v>0</v>
      </c>
      <c r="CF667" s="4" t="str">
        <f>IFERROR(IF(VLOOKUP(A667,raw!DW1:DY100000,2,0)="0",0,2),"")</f>
        <v>0</v>
      </c>
      <c r="CG667" s="4" t="str">
        <f>IFERROR(IF(VALUE(IFERROR(VLOOKUP(A667,raw!DW1:DZ100000,3,0),""))=0,"","x"),IFERROR(VLOOKUP(A667,raw!DW1:DZ100000,3,0),""))</f>
        <v>0</v>
      </c>
      <c r="CH667" s="4" t="str">
        <f>IFERROR(IF(VLOOKUP(A667,raw!EA1:EC100000,2,0)="0",0,2),"")</f>
        <v>0</v>
      </c>
      <c r="CI667" s="4" t="str">
        <f>IFERROR(IF(VLOOKUP(A667,raw!ED1:EF100000,2,0)="0",0,2),"")</f>
        <v>0</v>
      </c>
      <c r="CJ667" s="4" t="str">
        <f>IFERROR(IF(VALUE(IFERROR(VLOOKUP(A667,raw!EG1:EI100000,2,0),""))=0,"","x"),IFERROR(VLOOKUP(A667,raw!EG1:EI100000,2,0),""))</f>
        <v>0</v>
      </c>
    </row>
    <row r="668" spans="1:88">
      <c r="A668" s="3">
        <v>72</v>
      </c>
      <c r="B668" s="3" t="s">
        <v>5822</v>
      </c>
      <c r="C668" s="3" t="s">
        <v>5823</v>
      </c>
      <c r="D668" s="4" t="s">
        <v>5824</v>
      </c>
      <c r="E668" s="4" t="s">
        <v>3295</v>
      </c>
      <c r="F668" s="4" t="s">
        <v>5786</v>
      </c>
      <c r="G668" s="4" t="s">
        <v>5825</v>
      </c>
      <c r="H668" s="4" t="s">
        <v>3108</v>
      </c>
      <c r="I668" s="4" t="str">
        <f>IFERROR(IF(VLOOKUP(A668,raw!B1:D100000,2,0)="0",0,2),"")</f>
        <v>0</v>
      </c>
      <c r="J668" s="4" t="str">
        <f>IFERROR(IF(VLOOKUP(A668,raw!B1:E100000,3,0)="0",0,2),"")</f>
        <v>0</v>
      </c>
      <c r="K668" s="4" t="str">
        <f>IFERROR(IF(VLOOKUP(A668,raw!B1:F100000,4,0)="0",0,2),"")</f>
        <v>0</v>
      </c>
      <c r="L668" s="4" t="str">
        <f>IFERROR(IF(VLOOKUP(A668,raw!B1:G100000,5,0)="0",0,2),"")</f>
        <v>0</v>
      </c>
      <c r="M668" s="4" t="str">
        <f>IFERROR(IF(VLOOKUP(A668,raw!B1:H100000,6,0)="0",0,2),"")</f>
        <v>0</v>
      </c>
      <c r="N668" s="4" t="str">
        <f>IFERROR(IF(VLOOKUP(A668,raw!B1:I100000,7,0)="0",0,2),"")</f>
        <v>0</v>
      </c>
      <c r="O668" s="4" t="str">
        <f>IFERROR(IF(VLOOKUP(A668,raw!J1:L100000,2,0)="0",0,2),"")</f>
        <v>0</v>
      </c>
      <c r="P668" s="4" t="str">
        <f>IFERROR(IF(VALUE(IFERROR(VLOOKUP(A668,raw!J1:M100000,3,0),""))=0,"","x"),IFERROR(VLOOKUP(A668,raw!J1:M100000,3,0),""))</f>
        <v>0</v>
      </c>
      <c r="Q668" s="4" t="str">
        <f>IF(IFERROR(VLOOKUP(A668,raw!J1:N100000,4,0),0)=0, "" , HYPERLINK(VLOOKUP(A668,raw!J1:N100000,4,0),"Foto") )</f>
        <v>0</v>
      </c>
      <c r="R668" s="4" t="str">
        <f>IFERROR(IF(VLOOKUP(A668,raw!O1:Q100000,2,0)="0",0,2),"")</f>
        <v>0</v>
      </c>
      <c r="S668" s="4" t="str">
        <f>IFERROR(IF(VALUE(IFERROR(VLOOKUP(A668,raw!O1:R100000,3,0),""))=0,"","x"),IFERROR(VLOOKUP(A668,raw!O1:R100000,3,0),""))</f>
        <v>0</v>
      </c>
      <c r="T668" s="4" t="str">
        <f>IFERROR(IF(VLOOKUP(A668,raw!S1:U100000,2,0)="0",0,2),"")</f>
        <v>0</v>
      </c>
      <c r="U668" s="4" t="str">
        <f>IF(IFERROR(VLOOKUP(A668,raw!S1:V100000,3,0),0)=0, "" , HYPERLINK(VLOOKUP(A668,raw!S1:V100000,3,0),"Foto") )</f>
        <v>0</v>
      </c>
      <c r="V668" s="4" t="str">
        <f>IFERROR(IF(VLOOKUP(A668,raw!W1:Y100000,2,0)="0",0,2),"")</f>
        <v>0</v>
      </c>
      <c r="W668" s="4" t="str">
        <f>IFERROR(IF(VALUE(IFERROR(VLOOKUP(A668,raw!W1:Z100000,3,0),""))=0,"","x"),IFERROR(VLOOKUP(A668,raw!W1:Z100000,3,0),""))</f>
        <v>0</v>
      </c>
      <c r="X668" s="4" t="str">
        <f>IF(IFERROR(VLOOKUP(A668,raw!W1:AA100000,4,0),0)=0, "" , HYPERLINK(VLOOKUP(A668,raw!W1:AA100000,4,0),"Foto") )</f>
        <v>0</v>
      </c>
      <c r="Y668" s="4" t="str">
        <f>IFERROR(IF(VLOOKUP(A668,raw!AB1:AD100000,2,0)="0",0,2),"")</f>
        <v>0</v>
      </c>
      <c r="Z668" s="4" t="str">
        <f>IFERROR(IF(VALUE(IFERROR(VLOOKUP(A668,raw!AB1:AE100000,3,0),""))=0,"","x"),IFERROR(VLOOKUP(A668,raw!AB1:AE100000,3,0),""))</f>
        <v>0</v>
      </c>
      <c r="AA668" s="4" t="str">
        <f>IFERROR(IF(VLOOKUP(A668,raw!AF1:AH100000,2,0)="0",0,2),"")</f>
        <v>0</v>
      </c>
      <c r="AB668" s="4" t="str">
        <f>IFERROR(IF(VALUE(IFERROR(VLOOKUP(A668,raw!AF1:AI100000,3,0),""))=0,"","x"),IFERROR(VLOOKUP(A668,raw!AF1:AI100000,3,0),""))</f>
        <v>0</v>
      </c>
      <c r="AC668" s="4" t="str">
        <f>IFERROR(IF(VLOOKUP(A668,raw!AJ1:AL100000,2,0)="0",0,2),"")</f>
        <v>0</v>
      </c>
      <c r="AD668" s="4" t="str">
        <f>IFERROR(IF(VLOOKUP(A668,raw!AM1:AO100000,2,0)="0",0,2),"")</f>
        <v>0</v>
      </c>
      <c r="AE668" s="4" t="str">
        <f>IFERROR(IF(VLOOKUP(A668,raw!AM1:AP100000,3,0)="0",0,2),"")</f>
        <v>0</v>
      </c>
      <c r="AF668" s="4" t="str">
        <f>IFERROR(IF(VLOOKUP(A668,raw!AM1:AQ100000,4,0)="0",0,2),"")</f>
        <v>0</v>
      </c>
      <c r="AG668" s="4" t="str">
        <f>IFERROR(IF(VLOOKUP(A668,raw!AM1:AR100000,5,0)="0",0,2),"")</f>
        <v>0</v>
      </c>
      <c r="AH668" s="4" t="str">
        <f>IFERROR(IF(VLOOKUP(A668,raw!AS1:AU100000,2,0)="0",0,2),"")</f>
        <v>0</v>
      </c>
      <c r="AI668" s="4" t="str">
        <f>IFERROR(IF(VLOOKUP(A668,raw!AS1:AV100000,3,0)="0",0,2),"")</f>
        <v>0</v>
      </c>
      <c r="AJ668" s="4" t="str">
        <f>IFERROR(IF(VLOOKUP(A668,raw!AS1:AW100000,4,0)="0",0,2),"")</f>
        <v>0</v>
      </c>
      <c r="AK668" s="4" t="str">
        <f>IFERROR(IF(VLOOKUP(A668,raw!AS1:AX100000,5,0)="0",0,2),"")</f>
        <v>0</v>
      </c>
      <c r="AL668" s="4" t="str">
        <f>IFERROR(IF(VLOOKUP(A668,raw!AY1:BA100000,2,0)="0",0,2),"")</f>
        <v>0</v>
      </c>
      <c r="AM668" s="4" t="str">
        <f>IFERROR(IF(VLOOKUP(A668,raw!AY1:BB100000,3,0)="0",0,2),"")</f>
        <v>0</v>
      </c>
      <c r="AN668" s="4" t="str">
        <f>IFERROR(IF(VLOOKUP(A668,raw!AY1:BC100000,4,0)="0",0,2),"")</f>
        <v>0</v>
      </c>
      <c r="AO668" s="4" t="str">
        <f>IFERROR(IF(VLOOKUP(A668,raw!AY1:BD100000,5,0)="0",0,2),"")</f>
        <v>0</v>
      </c>
      <c r="AP668" s="4" t="str">
        <f>IFERROR(IF(VLOOKUP(A668,raw!BE1:BG100000,2,0)="0",0,2),"")</f>
        <v>0</v>
      </c>
      <c r="AQ668" s="4" t="str">
        <f>IFERROR(IF(VLOOKUP(A668,raw!BH1:BJ100000,2,0)="0",0,2),"")</f>
        <v>0</v>
      </c>
      <c r="AR668" s="4" t="str">
        <f>IFERROR(IF(VLOOKUP(A668,raw!BK1:BM100000,2,0)="0",0,2),"")</f>
        <v>0</v>
      </c>
      <c r="AS668" s="4" t="str">
        <f>IFERROR(IF(VLOOKUP(A668,raw!BK1:BN100000,3,0)="0",0,2),"")</f>
        <v>0</v>
      </c>
      <c r="AT668" s="4" t="str">
        <f>IFERROR(IF(VLOOKUP(A668,raw!BK1:BO100000,4,0)="0",0,2),"")</f>
        <v>0</v>
      </c>
      <c r="AU668" s="4" t="str">
        <f>IFERROR(IF(VLOOKUP(A668,raw!BP1:BR100000,2,0)="0",0,2),"")</f>
        <v>0</v>
      </c>
      <c r="AV668" s="4" t="str">
        <f>IFERROR(IF(VLOOKUP(A668,raw!BP1:BS100000,3,0)="0",0,2),"")</f>
        <v>0</v>
      </c>
      <c r="AW668" s="4" t="str">
        <f>IFERROR(IF(VLOOKUP(A668,raw!BP1:BT100000,4,0)="0",0,2),"")</f>
        <v>0</v>
      </c>
      <c r="AX668" s="4" t="str">
        <f>IFERROR(IF(VLOOKUP(A668,raw!BU1:BW100000,2,0)="0",0,2),"")</f>
        <v>0</v>
      </c>
      <c r="AY668" s="4" t="str">
        <f>IFERROR(IF(VLOOKUP(A668,raw!BU1:BX100000,3,0)="0",0,2),"")</f>
        <v>0</v>
      </c>
      <c r="AZ668" s="4" t="str">
        <f>IFERROR(IF(VLOOKUP(A668,raw!BY1:CA100000,2,0)="0",0,2),"")</f>
        <v>0</v>
      </c>
      <c r="BA668" s="4" t="str">
        <f>IFERROR(IF(VALUE(IFERROR(VLOOKUP(A668,raw!CB1:CD100000,2,0),""))=0,"","x"),IFERROR(VLOOKUP(A668,raw!CB1:CD100000,2,0),""))</f>
        <v>0</v>
      </c>
      <c r="BB668" s="4" t="str">
        <f>IFERROR(IF(VLOOKUP(A668,raw!CE1:CG100000,2,0)="0",0,2),"")</f>
        <v>0</v>
      </c>
      <c r="BC668" s="4" t="str">
        <f>IFERROR(IF(VLOOKUP(A668,raw!CH1:CJ100000,2,0)="0",0,2),"")</f>
        <v>0</v>
      </c>
      <c r="BD668" s="4" t="str">
        <f>IF(IFERROR(VLOOKUP(A668,raw!CH1:CK100000,3,0),0)=0, "" , HYPERLINK(VLOOKUP(A668,raw!CH1:CK100000,3,0),"Foto") )</f>
        <v>0</v>
      </c>
      <c r="BE668" s="4" t="str">
        <f>IFERROR(IF(VLOOKUP(A668,raw!CL1:CN100000,2,0)="0",0,2),"")</f>
        <v>0</v>
      </c>
      <c r="BF668" s="4" t="str">
        <f>IFERROR(IF(VLOOKUP(A668,raw!CL1:CO100000,3,0)="0",0,2),"")</f>
        <v>0</v>
      </c>
      <c r="BG668" s="4" t="str">
        <f>IFERROR(IF(VLOOKUP(A668,raw!CL1:CP100000,4,0)="0",0,2),"")</f>
        <v>0</v>
      </c>
      <c r="BH668" s="4" t="str">
        <f>IFERROR(IF(VLOOKUP(A668,raw!CL1:CQ100000,5,0)="0",0,2),"")</f>
        <v>0</v>
      </c>
      <c r="BI668" s="4" t="str">
        <f>IFERROR(IF(VLOOKUP(A668,raw!CL1:CR100000,6,0)="0",0,2),"")</f>
        <v>0</v>
      </c>
      <c r="BJ668" s="4" t="str">
        <f>IFERROR(IF(VLOOKUP(A668,raw!CL1:CS100000,7,0)="0",0,2),"")</f>
        <v>0</v>
      </c>
      <c r="BK668" s="4" t="str">
        <f>IFERROR(IF(VLOOKUP(A668,raw!CT1:CV100000,2,0)="0",0,2),"")</f>
        <v>0</v>
      </c>
      <c r="BL668" s="4" t="str">
        <f>IFERROR(IF(VLOOKUP(A668,raw!CT1:CW100000,3,0)="0",0,2),"")</f>
        <v>0</v>
      </c>
      <c r="BM668" s="4" t="str">
        <f>IFERROR(IF(VLOOKUP(A668,raw!CT1:CX100000,4,0)="0",0,2),"")</f>
        <v>0</v>
      </c>
      <c r="BN668" s="4" t="str">
        <f>IFERROR(IF(VLOOKUP(A668,raw!CT1:CY100000,5,0)="0",0,2),"")</f>
        <v>0</v>
      </c>
      <c r="BO668" s="4" t="str">
        <f>IFERROR(IF(VLOOKUP(A668,raw!CZ1:DB100000,2,0)="0",0,2),"")</f>
        <v>0</v>
      </c>
      <c r="BP668" s="4" t="str">
        <f>IFERROR(IF(VLOOKUP(A668,raw!CZ1:DC100000,3,0)="0",0,2),"")</f>
        <v>0</v>
      </c>
      <c r="BQ668" s="4" t="str">
        <f>IFERROR(IF(VLOOKUP(A668,raw!CZ1:DD100000,4,0)="0",0,2),"")</f>
        <v>0</v>
      </c>
      <c r="BR668" s="4" t="str">
        <f>IFERROR(IF(VLOOKUP(A668,raw!CZ1:DE100000,5,0)="0",0,2),"")</f>
        <v>0</v>
      </c>
      <c r="BS668" s="4" t="str">
        <f>IFERROR(IF(VLOOKUP(A668,raw!CZ1:DF100000,6,0)="0",0,2),"")</f>
        <v>0</v>
      </c>
      <c r="BT668" s="4" t="str">
        <f>IFERROR(IF(VLOOKUP(A668,raw!CZ1:DG100000,7,0)="0",0,2),"")</f>
        <v>0</v>
      </c>
      <c r="BU668" s="4" t="str">
        <f>IFERROR(IF(VLOOKUP(A668,raw!CZ1:DH100000,8,0)="0",0,2),"")</f>
        <v>0</v>
      </c>
      <c r="BV668" s="4" t="str">
        <f>IFERROR(IF(VALUE(IFERROR(VLOOKUP(A668,raw!CZ1:DI100000,9,0),""))=0,"","x"),IFERROR(VLOOKUP(A668,raw!CZ1:DI100000,9,0),""))</f>
        <v>0</v>
      </c>
      <c r="BW668" s="4" t="str">
        <f>IFERROR(IF(VLOOKUP(A668,raw!DJ1:DL100000,2,0)="0",0,2),"")</f>
        <v>0</v>
      </c>
      <c r="BX668" s="4" t="str">
        <f>IFERROR(IF(VLOOKUP(A668,raw!DJ1:DM100000,3,0)="0",0,2),"")</f>
        <v>0</v>
      </c>
      <c r="BY668" s="4" t="str">
        <f>IFERROR(IF(VLOOKUP(A668,raw!DJ1:DN100000,4,0)="0",0,2),"")</f>
        <v>0</v>
      </c>
      <c r="BZ668" s="4" t="str">
        <f>IFERROR(IF(VLOOKUP(A668,raw!DJ1:DO100000,5,0)="0",0,2),"")</f>
        <v>0</v>
      </c>
      <c r="CA668" s="4" t="str">
        <f>IFERROR(IF(VALUE(IFERROR(VLOOKUP(A668,raw!DJ1:DP100000,6,0),""))=0,"","x"),IFERROR(VLOOKUP(A668,raw!DJ1:DP100000,6,0),""))</f>
        <v>0</v>
      </c>
      <c r="CB668" s="4" t="str">
        <f>IFERROR(IF(VLOOKUP(A668,raw!DQ1:DS100000,2,0)="0",0,2),"")</f>
        <v>0</v>
      </c>
      <c r="CC668" s="4" t="str">
        <f>IFERROR(IF(VLOOKUP(A668,raw!DQ1:DT100000,3,0)="0",0,2),"")</f>
        <v>0</v>
      </c>
      <c r="CD668" s="4" t="str">
        <f>IFERROR(IF(VLOOKUP(A668,raw!DQ1:DU100000,4,0)="0",0,2),"")</f>
        <v>0</v>
      </c>
      <c r="CE668" s="4" t="str">
        <f>IFERROR(IF(VALUE(IFERROR(VLOOKUP(A668,raw!DQ1:DV100000,5,0),""))=0,"","x"),IFERROR(VLOOKUP(A668,raw!DQ1:DV100000,5,0),""))</f>
        <v>0</v>
      </c>
      <c r="CF668" s="4" t="str">
        <f>IFERROR(IF(VLOOKUP(A668,raw!DW1:DY100000,2,0)="0",0,2),"")</f>
        <v>0</v>
      </c>
      <c r="CG668" s="4" t="str">
        <f>IFERROR(IF(VALUE(IFERROR(VLOOKUP(A668,raw!DW1:DZ100000,3,0),""))=0,"","x"),IFERROR(VLOOKUP(A668,raw!DW1:DZ100000,3,0),""))</f>
        <v>0</v>
      </c>
      <c r="CH668" s="4" t="str">
        <f>IFERROR(IF(VLOOKUP(A668,raw!EA1:EC100000,2,0)="0",0,2),"")</f>
        <v>0</v>
      </c>
      <c r="CI668" s="4" t="str">
        <f>IFERROR(IF(VLOOKUP(A668,raw!ED1:EF100000,2,0)="0",0,2),"")</f>
        <v>0</v>
      </c>
      <c r="CJ668" s="4" t="str">
        <f>IFERROR(IF(VALUE(IFERROR(VLOOKUP(A668,raw!EG1:EI100000,2,0),""))=0,"","x"),IFERROR(VLOOKUP(A668,raw!EG1:EI100000,2,0),""))</f>
        <v>0</v>
      </c>
    </row>
    <row r="669" spans="1:88">
      <c r="A669" s="3">
        <v>396</v>
      </c>
      <c r="B669" s="3" t="s">
        <v>5826</v>
      </c>
      <c r="C669" s="3" t="s">
        <v>5827</v>
      </c>
      <c r="D669" s="4" t="s">
        <v>5828</v>
      </c>
      <c r="E669" s="4" t="s">
        <v>5829</v>
      </c>
      <c r="F669" s="4" t="s">
        <v>5786</v>
      </c>
      <c r="G669" s="4" t="s">
        <v>5830</v>
      </c>
      <c r="H669" s="4" t="s">
        <v>3087</v>
      </c>
      <c r="I669" s="4" t="str">
        <f>IFERROR(IF(VLOOKUP(A669,raw!B1:D100000,2,0)="0",0,2),"")</f>
        <v>0</v>
      </c>
      <c r="J669" s="4" t="str">
        <f>IFERROR(IF(VLOOKUP(A669,raw!B1:E100000,3,0)="0",0,2),"")</f>
        <v>0</v>
      </c>
      <c r="K669" s="4" t="str">
        <f>IFERROR(IF(VLOOKUP(A669,raw!B1:F100000,4,0)="0",0,2),"")</f>
        <v>0</v>
      </c>
      <c r="L669" s="4" t="str">
        <f>IFERROR(IF(VLOOKUP(A669,raw!B1:G100000,5,0)="0",0,2),"")</f>
        <v>0</v>
      </c>
      <c r="M669" s="4" t="str">
        <f>IFERROR(IF(VLOOKUP(A669,raw!B1:H100000,6,0)="0",0,2),"")</f>
        <v>0</v>
      </c>
      <c r="N669" s="4" t="str">
        <f>IFERROR(IF(VLOOKUP(A669,raw!B1:I100000,7,0)="0",0,2),"")</f>
        <v>0</v>
      </c>
      <c r="O669" s="4" t="str">
        <f>IFERROR(IF(VLOOKUP(A669,raw!J1:L100000,2,0)="0",0,2),"")</f>
        <v>0</v>
      </c>
      <c r="P669" s="4" t="str">
        <f>IFERROR(IF(VALUE(IFERROR(VLOOKUP(A669,raw!J1:M100000,3,0),""))=0,"","x"),IFERROR(VLOOKUP(A669,raw!J1:M100000,3,0),""))</f>
        <v>0</v>
      </c>
      <c r="Q669" s="4" t="str">
        <f>IF(IFERROR(VLOOKUP(A669,raw!J1:N100000,4,0),0)=0, "" , HYPERLINK(VLOOKUP(A669,raw!J1:N100000,4,0),"Foto") )</f>
        <v>0</v>
      </c>
      <c r="R669" s="4" t="str">
        <f>IFERROR(IF(VLOOKUP(A669,raw!O1:Q100000,2,0)="0",0,2),"")</f>
        <v>0</v>
      </c>
      <c r="S669" s="4" t="str">
        <f>IFERROR(IF(VALUE(IFERROR(VLOOKUP(A669,raw!O1:R100000,3,0),""))=0,"","x"),IFERROR(VLOOKUP(A669,raw!O1:R100000,3,0),""))</f>
        <v>0</v>
      </c>
      <c r="T669" s="4" t="str">
        <f>IFERROR(IF(VLOOKUP(A669,raw!S1:U100000,2,0)="0",0,2),"")</f>
        <v>0</v>
      </c>
      <c r="U669" s="4" t="str">
        <f>IF(IFERROR(VLOOKUP(A669,raw!S1:V100000,3,0),0)=0, "" , HYPERLINK(VLOOKUP(A669,raw!S1:V100000,3,0),"Foto") )</f>
        <v>0</v>
      </c>
      <c r="V669" s="4" t="str">
        <f>IFERROR(IF(VLOOKUP(A669,raw!W1:Y100000,2,0)="0",0,2),"")</f>
        <v>0</v>
      </c>
      <c r="W669" s="4" t="str">
        <f>IFERROR(IF(VALUE(IFERROR(VLOOKUP(A669,raw!W1:Z100000,3,0),""))=0,"","x"),IFERROR(VLOOKUP(A669,raw!W1:Z100000,3,0),""))</f>
        <v>0</v>
      </c>
      <c r="X669" s="4" t="str">
        <f>IF(IFERROR(VLOOKUP(A669,raw!W1:AA100000,4,0),0)=0, "" , HYPERLINK(VLOOKUP(A669,raw!W1:AA100000,4,0),"Foto") )</f>
        <v>0</v>
      </c>
      <c r="Y669" s="4" t="str">
        <f>IFERROR(IF(VLOOKUP(A669,raw!AB1:AD100000,2,0)="0",0,2),"")</f>
        <v>0</v>
      </c>
      <c r="Z669" s="4" t="str">
        <f>IFERROR(IF(VALUE(IFERROR(VLOOKUP(A669,raw!AB1:AE100000,3,0),""))=0,"","x"),IFERROR(VLOOKUP(A669,raw!AB1:AE100000,3,0),""))</f>
        <v>0</v>
      </c>
      <c r="AA669" s="4" t="str">
        <f>IFERROR(IF(VLOOKUP(A669,raw!AF1:AH100000,2,0)="0",0,2),"")</f>
        <v>0</v>
      </c>
      <c r="AB669" s="4" t="str">
        <f>IFERROR(IF(VALUE(IFERROR(VLOOKUP(A669,raw!AF1:AI100000,3,0),""))=0,"","x"),IFERROR(VLOOKUP(A669,raw!AF1:AI100000,3,0),""))</f>
        <v>0</v>
      </c>
      <c r="AC669" s="4" t="str">
        <f>IFERROR(IF(VLOOKUP(A669,raw!AJ1:AL100000,2,0)="0",0,2),"")</f>
        <v>0</v>
      </c>
      <c r="AD669" s="4" t="str">
        <f>IFERROR(IF(VLOOKUP(A669,raw!AM1:AO100000,2,0)="0",0,2),"")</f>
        <v>0</v>
      </c>
      <c r="AE669" s="4" t="str">
        <f>IFERROR(IF(VLOOKUP(A669,raw!AM1:AP100000,3,0)="0",0,2),"")</f>
        <v>0</v>
      </c>
      <c r="AF669" s="4" t="str">
        <f>IFERROR(IF(VLOOKUP(A669,raw!AM1:AQ100000,4,0)="0",0,2),"")</f>
        <v>0</v>
      </c>
      <c r="AG669" s="4" t="str">
        <f>IFERROR(IF(VLOOKUP(A669,raw!AM1:AR100000,5,0)="0",0,2),"")</f>
        <v>0</v>
      </c>
      <c r="AH669" s="4" t="str">
        <f>IFERROR(IF(VLOOKUP(A669,raw!AS1:AU100000,2,0)="0",0,2),"")</f>
        <v>0</v>
      </c>
      <c r="AI669" s="4" t="str">
        <f>IFERROR(IF(VLOOKUP(A669,raw!AS1:AV100000,3,0)="0",0,2),"")</f>
        <v>0</v>
      </c>
      <c r="AJ669" s="4" t="str">
        <f>IFERROR(IF(VLOOKUP(A669,raw!AS1:AW100000,4,0)="0",0,2),"")</f>
        <v>0</v>
      </c>
      <c r="AK669" s="4" t="str">
        <f>IFERROR(IF(VLOOKUP(A669,raw!AS1:AX100000,5,0)="0",0,2),"")</f>
        <v>0</v>
      </c>
      <c r="AL669" s="4" t="str">
        <f>IFERROR(IF(VLOOKUP(A669,raw!AY1:BA100000,2,0)="0",0,2),"")</f>
        <v>0</v>
      </c>
      <c r="AM669" s="4" t="str">
        <f>IFERROR(IF(VLOOKUP(A669,raw!AY1:BB100000,3,0)="0",0,2),"")</f>
        <v>0</v>
      </c>
      <c r="AN669" s="4" t="str">
        <f>IFERROR(IF(VLOOKUP(A669,raw!AY1:BC100000,4,0)="0",0,2),"")</f>
        <v>0</v>
      </c>
      <c r="AO669" s="4" t="str">
        <f>IFERROR(IF(VLOOKUP(A669,raw!AY1:BD100000,5,0)="0",0,2),"")</f>
        <v>0</v>
      </c>
      <c r="AP669" s="4" t="str">
        <f>IFERROR(IF(VLOOKUP(A669,raw!BE1:BG100000,2,0)="0",0,2),"")</f>
        <v>0</v>
      </c>
      <c r="AQ669" s="4" t="str">
        <f>IFERROR(IF(VLOOKUP(A669,raw!BH1:BJ100000,2,0)="0",0,2),"")</f>
        <v>0</v>
      </c>
      <c r="AR669" s="4" t="str">
        <f>IFERROR(IF(VLOOKUP(A669,raw!BK1:BM100000,2,0)="0",0,2),"")</f>
        <v>0</v>
      </c>
      <c r="AS669" s="4" t="str">
        <f>IFERROR(IF(VLOOKUP(A669,raw!BK1:BN100000,3,0)="0",0,2),"")</f>
        <v>0</v>
      </c>
      <c r="AT669" s="4" t="str">
        <f>IFERROR(IF(VLOOKUP(A669,raw!BK1:BO100000,4,0)="0",0,2),"")</f>
        <v>0</v>
      </c>
      <c r="AU669" s="4" t="str">
        <f>IFERROR(IF(VLOOKUP(A669,raw!BP1:BR100000,2,0)="0",0,2),"")</f>
        <v>0</v>
      </c>
      <c r="AV669" s="4" t="str">
        <f>IFERROR(IF(VLOOKUP(A669,raw!BP1:BS100000,3,0)="0",0,2),"")</f>
        <v>0</v>
      </c>
      <c r="AW669" s="4" t="str">
        <f>IFERROR(IF(VLOOKUP(A669,raw!BP1:BT100000,4,0)="0",0,2),"")</f>
        <v>0</v>
      </c>
      <c r="AX669" s="4" t="str">
        <f>IFERROR(IF(VLOOKUP(A669,raw!BU1:BW100000,2,0)="0",0,2),"")</f>
        <v>0</v>
      </c>
      <c r="AY669" s="4" t="str">
        <f>IFERROR(IF(VLOOKUP(A669,raw!BU1:BX100000,3,0)="0",0,2),"")</f>
        <v>0</v>
      </c>
      <c r="AZ669" s="4" t="str">
        <f>IFERROR(IF(VLOOKUP(A669,raw!BY1:CA100000,2,0)="0",0,2),"")</f>
        <v>0</v>
      </c>
      <c r="BA669" s="4" t="str">
        <f>IFERROR(IF(VALUE(IFERROR(VLOOKUP(A669,raw!CB1:CD100000,2,0),""))=0,"","x"),IFERROR(VLOOKUP(A669,raw!CB1:CD100000,2,0),""))</f>
        <v>0</v>
      </c>
      <c r="BB669" s="4" t="str">
        <f>IFERROR(IF(VLOOKUP(A669,raw!CE1:CG100000,2,0)="0",0,2),"")</f>
        <v>0</v>
      </c>
      <c r="BC669" s="4" t="str">
        <f>IFERROR(IF(VLOOKUP(A669,raw!CH1:CJ100000,2,0)="0",0,2),"")</f>
        <v>0</v>
      </c>
      <c r="BD669" s="4" t="str">
        <f>IF(IFERROR(VLOOKUP(A669,raw!CH1:CK100000,3,0),0)=0, "" , HYPERLINK(VLOOKUP(A669,raw!CH1:CK100000,3,0),"Foto") )</f>
        <v>0</v>
      </c>
      <c r="BE669" s="4" t="str">
        <f>IFERROR(IF(VLOOKUP(A669,raw!CL1:CN100000,2,0)="0",0,2),"")</f>
        <v>0</v>
      </c>
      <c r="BF669" s="4" t="str">
        <f>IFERROR(IF(VLOOKUP(A669,raw!CL1:CO100000,3,0)="0",0,2),"")</f>
        <v>0</v>
      </c>
      <c r="BG669" s="4" t="str">
        <f>IFERROR(IF(VLOOKUP(A669,raw!CL1:CP100000,4,0)="0",0,2),"")</f>
        <v>0</v>
      </c>
      <c r="BH669" s="4" t="str">
        <f>IFERROR(IF(VLOOKUP(A669,raw!CL1:CQ100000,5,0)="0",0,2),"")</f>
        <v>0</v>
      </c>
      <c r="BI669" s="4" t="str">
        <f>IFERROR(IF(VLOOKUP(A669,raw!CL1:CR100000,6,0)="0",0,2),"")</f>
        <v>0</v>
      </c>
      <c r="BJ669" s="4" t="str">
        <f>IFERROR(IF(VLOOKUP(A669,raw!CL1:CS100000,7,0)="0",0,2),"")</f>
        <v>0</v>
      </c>
      <c r="BK669" s="4" t="str">
        <f>IFERROR(IF(VLOOKUP(A669,raw!CT1:CV100000,2,0)="0",0,2),"")</f>
        <v>0</v>
      </c>
      <c r="BL669" s="4" t="str">
        <f>IFERROR(IF(VLOOKUP(A669,raw!CT1:CW100000,3,0)="0",0,2),"")</f>
        <v>0</v>
      </c>
      <c r="BM669" s="4" t="str">
        <f>IFERROR(IF(VLOOKUP(A669,raw!CT1:CX100000,4,0)="0",0,2),"")</f>
        <v>0</v>
      </c>
      <c r="BN669" s="4" t="str">
        <f>IFERROR(IF(VLOOKUP(A669,raw!CT1:CY100000,5,0)="0",0,2),"")</f>
        <v>0</v>
      </c>
      <c r="BO669" s="4" t="str">
        <f>IFERROR(IF(VLOOKUP(A669,raw!CZ1:DB100000,2,0)="0",0,2),"")</f>
        <v>0</v>
      </c>
      <c r="BP669" s="4" t="str">
        <f>IFERROR(IF(VLOOKUP(A669,raw!CZ1:DC100000,3,0)="0",0,2),"")</f>
        <v>0</v>
      </c>
      <c r="BQ669" s="4" t="str">
        <f>IFERROR(IF(VLOOKUP(A669,raw!CZ1:DD100000,4,0)="0",0,2),"")</f>
        <v>0</v>
      </c>
      <c r="BR669" s="4" t="str">
        <f>IFERROR(IF(VLOOKUP(A669,raw!CZ1:DE100000,5,0)="0",0,2),"")</f>
        <v>0</v>
      </c>
      <c r="BS669" s="4" t="str">
        <f>IFERROR(IF(VLOOKUP(A669,raw!CZ1:DF100000,6,0)="0",0,2),"")</f>
        <v>0</v>
      </c>
      <c r="BT669" s="4" t="str">
        <f>IFERROR(IF(VLOOKUP(A669,raw!CZ1:DG100000,7,0)="0",0,2),"")</f>
        <v>0</v>
      </c>
      <c r="BU669" s="4" t="str">
        <f>IFERROR(IF(VLOOKUP(A669,raw!CZ1:DH100000,8,0)="0",0,2),"")</f>
        <v>0</v>
      </c>
      <c r="BV669" s="4" t="str">
        <f>IFERROR(IF(VALUE(IFERROR(VLOOKUP(A669,raw!CZ1:DI100000,9,0),""))=0,"","x"),IFERROR(VLOOKUP(A669,raw!CZ1:DI100000,9,0),""))</f>
        <v>0</v>
      </c>
      <c r="BW669" s="4" t="str">
        <f>IFERROR(IF(VLOOKUP(A669,raw!DJ1:DL100000,2,0)="0",0,2),"")</f>
        <v>0</v>
      </c>
      <c r="BX669" s="4" t="str">
        <f>IFERROR(IF(VLOOKUP(A669,raw!DJ1:DM100000,3,0)="0",0,2),"")</f>
        <v>0</v>
      </c>
      <c r="BY669" s="4" t="str">
        <f>IFERROR(IF(VLOOKUP(A669,raw!DJ1:DN100000,4,0)="0",0,2),"")</f>
        <v>0</v>
      </c>
      <c r="BZ669" s="4" t="str">
        <f>IFERROR(IF(VLOOKUP(A669,raw!DJ1:DO100000,5,0)="0",0,2),"")</f>
        <v>0</v>
      </c>
      <c r="CA669" s="4" t="str">
        <f>IFERROR(IF(VALUE(IFERROR(VLOOKUP(A669,raw!DJ1:DP100000,6,0),""))=0,"","x"),IFERROR(VLOOKUP(A669,raw!DJ1:DP100000,6,0),""))</f>
        <v>0</v>
      </c>
      <c r="CB669" s="4" t="str">
        <f>IFERROR(IF(VLOOKUP(A669,raw!DQ1:DS100000,2,0)="0",0,2),"")</f>
        <v>0</v>
      </c>
      <c r="CC669" s="4" t="str">
        <f>IFERROR(IF(VLOOKUP(A669,raw!DQ1:DT100000,3,0)="0",0,2),"")</f>
        <v>0</v>
      </c>
      <c r="CD669" s="4" t="str">
        <f>IFERROR(IF(VLOOKUP(A669,raw!DQ1:DU100000,4,0)="0",0,2),"")</f>
        <v>0</v>
      </c>
      <c r="CE669" s="4" t="str">
        <f>IFERROR(IF(VALUE(IFERROR(VLOOKUP(A669,raw!DQ1:DV100000,5,0),""))=0,"","x"),IFERROR(VLOOKUP(A669,raw!DQ1:DV100000,5,0),""))</f>
        <v>0</v>
      </c>
      <c r="CF669" s="4" t="str">
        <f>IFERROR(IF(VLOOKUP(A669,raw!DW1:DY100000,2,0)="0",0,2),"")</f>
        <v>0</v>
      </c>
      <c r="CG669" s="4" t="str">
        <f>IFERROR(IF(VALUE(IFERROR(VLOOKUP(A669,raw!DW1:DZ100000,3,0),""))=0,"","x"),IFERROR(VLOOKUP(A669,raw!DW1:DZ100000,3,0),""))</f>
        <v>0</v>
      </c>
      <c r="CH669" s="4" t="str">
        <f>IFERROR(IF(VLOOKUP(A669,raw!EA1:EC100000,2,0)="0",0,2),"")</f>
        <v>0</v>
      </c>
      <c r="CI669" s="4" t="str">
        <f>IFERROR(IF(VLOOKUP(A669,raw!ED1:EF100000,2,0)="0",0,2),"")</f>
        <v>0</v>
      </c>
      <c r="CJ669" s="4" t="str">
        <f>IFERROR(IF(VALUE(IFERROR(VLOOKUP(A669,raw!EG1:EI100000,2,0),""))=0,"","x"),IFERROR(VLOOKUP(A669,raw!EG1:EI100000,2,0),""))</f>
        <v>0</v>
      </c>
    </row>
    <row r="670" spans="1:88">
      <c r="A670" s="3">
        <v>393</v>
      </c>
      <c r="B670" s="3" t="s">
        <v>5831</v>
      </c>
      <c r="C670" s="3" t="s">
        <v>5832</v>
      </c>
      <c r="D670" s="4" t="s">
        <v>5833</v>
      </c>
      <c r="E670" s="4" t="s">
        <v>5829</v>
      </c>
      <c r="F670" s="4" t="s">
        <v>5786</v>
      </c>
      <c r="G670" s="4" t="s">
        <v>5834</v>
      </c>
      <c r="H670" s="4" t="s">
        <v>3087</v>
      </c>
      <c r="I670" s="4" t="str">
        <f>IFERROR(IF(VLOOKUP(A670,raw!B1:D100000,2,0)="0",0,2),"")</f>
        <v>0</v>
      </c>
      <c r="J670" s="4" t="str">
        <f>IFERROR(IF(VLOOKUP(A670,raw!B1:E100000,3,0)="0",0,2),"")</f>
        <v>0</v>
      </c>
      <c r="K670" s="4" t="str">
        <f>IFERROR(IF(VLOOKUP(A670,raw!B1:F100000,4,0)="0",0,2),"")</f>
        <v>0</v>
      </c>
      <c r="L670" s="4" t="str">
        <f>IFERROR(IF(VLOOKUP(A670,raw!B1:G100000,5,0)="0",0,2),"")</f>
        <v>0</v>
      </c>
      <c r="M670" s="4" t="str">
        <f>IFERROR(IF(VLOOKUP(A670,raw!B1:H100000,6,0)="0",0,2),"")</f>
        <v>0</v>
      </c>
      <c r="N670" s="4" t="str">
        <f>IFERROR(IF(VLOOKUP(A670,raw!B1:I100000,7,0)="0",0,2),"")</f>
        <v>0</v>
      </c>
      <c r="O670" s="4" t="str">
        <f>IFERROR(IF(VLOOKUP(A670,raw!J1:L100000,2,0)="0",0,2),"")</f>
        <v>0</v>
      </c>
      <c r="P670" s="4" t="str">
        <f>IFERROR(IF(VALUE(IFERROR(VLOOKUP(A670,raw!J1:M100000,3,0),""))=0,"","x"),IFERROR(VLOOKUP(A670,raw!J1:M100000,3,0),""))</f>
        <v>0</v>
      </c>
      <c r="Q670" s="4" t="str">
        <f>IF(IFERROR(VLOOKUP(A670,raw!J1:N100000,4,0),0)=0, "" , HYPERLINK(VLOOKUP(A670,raw!J1:N100000,4,0),"Foto") )</f>
        <v>0</v>
      </c>
      <c r="R670" s="4" t="str">
        <f>IFERROR(IF(VLOOKUP(A670,raw!O1:Q100000,2,0)="0",0,2),"")</f>
        <v>0</v>
      </c>
      <c r="S670" s="4" t="str">
        <f>IFERROR(IF(VALUE(IFERROR(VLOOKUP(A670,raw!O1:R100000,3,0),""))=0,"","x"),IFERROR(VLOOKUP(A670,raw!O1:R100000,3,0),""))</f>
        <v>0</v>
      </c>
      <c r="T670" s="4" t="str">
        <f>IFERROR(IF(VLOOKUP(A670,raw!S1:U100000,2,0)="0",0,2),"")</f>
        <v>0</v>
      </c>
      <c r="U670" s="4" t="str">
        <f>IF(IFERROR(VLOOKUP(A670,raw!S1:V100000,3,0),0)=0, "" , HYPERLINK(VLOOKUP(A670,raw!S1:V100000,3,0),"Foto") )</f>
        <v>0</v>
      </c>
      <c r="V670" s="4" t="str">
        <f>IFERROR(IF(VLOOKUP(A670,raw!W1:Y100000,2,0)="0",0,2),"")</f>
        <v>0</v>
      </c>
      <c r="W670" s="4" t="str">
        <f>IFERROR(IF(VALUE(IFERROR(VLOOKUP(A670,raw!W1:Z100000,3,0),""))=0,"","x"),IFERROR(VLOOKUP(A670,raw!W1:Z100000,3,0),""))</f>
        <v>0</v>
      </c>
      <c r="X670" s="4" t="str">
        <f>IF(IFERROR(VLOOKUP(A670,raw!W1:AA100000,4,0),0)=0, "" , HYPERLINK(VLOOKUP(A670,raw!W1:AA100000,4,0),"Foto") )</f>
        <v>0</v>
      </c>
      <c r="Y670" s="4" t="str">
        <f>IFERROR(IF(VLOOKUP(A670,raw!AB1:AD100000,2,0)="0",0,2),"")</f>
        <v>0</v>
      </c>
      <c r="Z670" s="4" t="str">
        <f>IFERROR(IF(VALUE(IFERROR(VLOOKUP(A670,raw!AB1:AE100000,3,0),""))=0,"","x"),IFERROR(VLOOKUP(A670,raw!AB1:AE100000,3,0),""))</f>
        <v>0</v>
      </c>
      <c r="AA670" s="4" t="str">
        <f>IFERROR(IF(VLOOKUP(A670,raw!AF1:AH100000,2,0)="0",0,2),"")</f>
        <v>0</v>
      </c>
      <c r="AB670" s="4" t="str">
        <f>IFERROR(IF(VALUE(IFERROR(VLOOKUP(A670,raw!AF1:AI100000,3,0),""))=0,"","x"),IFERROR(VLOOKUP(A670,raw!AF1:AI100000,3,0),""))</f>
        <v>0</v>
      </c>
      <c r="AC670" s="4" t="str">
        <f>IFERROR(IF(VLOOKUP(A670,raw!AJ1:AL100000,2,0)="0",0,2),"")</f>
        <v>0</v>
      </c>
      <c r="AD670" s="4" t="str">
        <f>IFERROR(IF(VLOOKUP(A670,raw!AM1:AO100000,2,0)="0",0,2),"")</f>
        <v>0</v>
      </c>
      <c r="AE670" s="4" t="str">
        <f>IFERROR(IF(VLOOKUP(A670,raw!AM1:AP100000,3,0)="0",0,2),"")</f>
        <v>0</v>
      </c>
      <c r="AF670" s="4" t="str">
        <f>IFERROR(IF(VLOOKUP(A670,raw!AM1:AQ100000,4,0)="0",0,2),"")</f>
        <v>0</v>
      </c>
      <c r="AG670" s="4" t="str">
        <f>IFERROR(IF(VLOOKUP(A670,raw!AM1:AR100000,5,0)="0",0,2),"")</f>
        <v>0</v>
      </c>
      <c r="AH670" s="4" t="str">
        <f>IFERROR(IF(VLOOKUP(A670,raw!AS1:AU100000,2,0)="0",0,2),"")</f>
        <v>0</v>
      </c>
      <c r="AI670" s="4" t="str">
        <f>IFERROR(IF(VLOOKUP(A670,raw!AS1:AV100000,3,0)="0",0,2),"")</f>
        <v>0</v>
      </c>
      <c r="AJ670" s="4" t="str">
        <f>IFERROR(IF(VLOOKUP(A670,raw!AS1:AW100000,4,0)="0",0,2),"")</f>
        <v>0</v>
      </c>
      <c r="AK670" s="4" t="str">
        <f>IFERROR(IF(VLOOKUP(A670,raw!AS1:AX100000,5,0)="0",0,2),"")</f>
        <v>0</v>
      </c>
      <c r="AL670" s="4" t="str">
        <f>IFERROR(IF(VLOOKUP(A670,raw!AY1:BA100000,2,0)="0",0,2),"")</f>
        <v>0</v>
      </c>
      <c r="AM670" s="4" t="str">
        <f>IFERROR(IF(VLOOKUP(A670,raw!AY1:BB100000,3,0)="0",0,2),"")</f>
        <v>0</v>
      </c>
      <c r="AN670" s="4" t="str">
        <f>IFERROR(IF(VLOOKUP(A670,raw!AY1:BC100000,4,0)="0",0,2),"")</f>
        <v>0</v>
      </c>
      <c r="AO670" s="4" t="str">
        <f>IFERROR(IF(VLOOKUP(A670,raw!AY1:BD100000,5,0)="0",0,2),"")</f>
        <v>0</v>
      </c>
      <c r="AP670" s="4" t="str">
        <f>IFERROR(IF(VLOOKUP(A670,raw!BE1:BG100000,2,0)="0",0,2),"")</f>
        <v>0</v>
      </c>
      <c r="AQ670" s="4" t="str">
        <f>IFERROR(IF(VLOOKUP(A670,raw!BH1:BJ100000,2,0)="0",0,2),"")</f>
        <v>0</v>
      </c>
      <c r="AR670" s="4" t="str">
        <f>IFERROR(IF(VLOOKUP(A670,raw!BK1:BM100000,2,0)="0",0,2),"")</f>
        <v>0</v>
      </c>
      <c r="AS670" s="4" t="str">
        <f>IFERROR(IF(VLOOKUP(A670,raw!BK1:BN100000,3,0)="0",0,2),"")</f>
        <v>0</v>
      </c>
      <c r="AT670" s="4" t="str">
        <f>IFERROR(IF(VLOOKUP(A670,raw!BK1:BO100000,4,0)="0",0,2),"")</f>
        <v>0</v>
      </c>
      <c r="AU670" s="4" t="str">
        <f>IFERROR(IF(VLOOKUP(A670,raw!BP1:BR100000,2,0)="0",0,2),"")</f>
        <v>0</v>
      </c>
      <c r="AV670" s="4" t="str">
        <f>IFERROR(IF(VLOOKUP(A670,raw!BP1:BS100000,3,0)="0",0,2),"")</f>
        <v>0</v>
      </c>
      <c r="AW670" s="4" t="str">
        <f>IFERROR(IF(VLOOKUP(A670,raw!BP1:BT100000,4,0)="0",0,2),"")</f>
        <v>0</v>
      </c>
      <c r="AX670" s="4" t="str">
        <f>IFERROR(IF(VLOOKUP(A670,raw!BU1:BW100000,2,0)="0",0,2),"")</f>
        <v>0</v>
      </c>
      <c r="AY670" s="4" t="str">
        <f>IFERROR(IF(VLOOKUP(A670,raw!BU1:BX100000,3,0)="0",0,2),"")</f>
        <v>0</v>
      </c>
      <c r="AZ670" s="4" t="str">
        <f>IFERROR(IF(VLOOKUP(A670,raw!BY1:CA100000,2,0)="0",0,2),"")</f>
        <v>0</v>
      </c>
      <c r="BA670" s="4" t="str">
        <f>IFERROR(IF(VALUE(IFERROR(VLOOKUP(A670,raw!CB1:CD100000,2,0),""))=0,"","x"),IFERROR(VLOOKUP(A670,raw!CB1:CD100000,2,0),""))</f>
        <v>0</v>
      </c>
      <c r="BB670" s="4" t="str">
        <f>IFERROR(IF(VLOOKUP(A670,raw!CE1:CG100000,2,0)="0",0,2),"")</f>
        <v>0</v>
      </c>
      <c r="BC670" s="4" t="str">
        <f>IFERROR(IF(VLOOKUP(A670,raw!CH1:CJ100000,2,0)="0",0,2),"")</f>
        <v>0</v>
      </c>
      <c r="BD670" s="4" t="str">
        <f>IF(IFERROR(VLOOKUP(A670,raw!CH1:CK100000,3,0),0)=0, "" , HYPERLINK(VLOOKUP(A670,raw!CH1:CK100000,3,0),"Foto") )</f>
        <v>0</v>
      </c>
      <c r="BE670" s="4" t="str">
        <f>IFERROR(IF(VLOOKUP(A670,raw!CL1:CN100000,2,0)="0",0,2),"")</f>
        <v>0</v>
      </c>
      <c r="BF670" s="4" t="str">
        <f>IFERROR(IF(VLOOKUP(A670,raw!CL1:CO100000,3,0)="0",0,2),"")</f>
        <v>0</v>
      </c>
      <c r="BG670" s="4" t="str">
        <f>IFERROR(IF(VLOOKUP(A670,raw!CL1:CP100000,4,0)="0",0,2),"")</f>
        <v>0</v>
      </c>
      <c r="BH670" s="4" t="str">
        <f>IFERROR(IF(VLOOKUP(A670,raw!CL1:CQ100000,5,0)="0",0,2),"")</f>
        <v>0</v>
      </c>
      <c r="BI670" s="4" t="str">
        <f>IFERROR(IF(VLOOKUP(A670,raw!CL1:CR100000,6,0)="0",0,2),"")</f>
        <v>0</v>
      </c>
      <c r="BJ670" s="4" t="str">
        <f>IFERROR(IF(VLOOKUP(A670,raw!CL1:CS100000,7,0)="0",0,2),"")</f>
        <v>0</v>
      </c>
      <c r="BK670" s="4" t="str">
        <f>IFERROR(IF(VLOOKUP(A670,raw!CT1:CV100000,2,0)="0",0,2),"")</f>
        <v>0</v>
      </c>
      <c r="BL670" s="4" t="str">
        <f>IFERROR(IF(VLOOKUP(A670,raw!CT1:CW100000,3,0)="0",0,2),"")</f>
        <v>0</v>
      </c>
      <c r="BM670" s="4" t="str">
        <f>IFERROR(IF(VLOOKUP(A670,raw!CT1:CX100000,4,0)="0",0,2),"")</f>
        <v>0</v>
      </c>
      <c r="BN670" s="4" t="str">
        <f>IFERROR(IF(VLOOKUP(A670,raw!CT1:CY100000,5,0)="0",0,2),"")</f>
        <v>0</v>
      </c>
      <c r="BO670" s="4" t="str">
        <f>IFERROR(IF(VLOOKUP(A670,raw!CZ1:DB100000,2,0)="0",0,2),"")</f>
        <v>0</v>
      </c>
      <c r="BP670" s="4" t="str">
        <f>IFERROR(IF(VLOOKUP(A670,raw!CZ1:DC100000,3,0)="0",0,2),"")</f>
        <v>0</v>
      </c>
      <c r="BQ670" s="4" t="str">
        <f>IFERROR(IF(VLOOKUP(A670,raw!CZ1:DD100000,4,0)="0",0,2),"")</f>
        <v>0</v>
      </c>
      <c r="BR670" s="4" t="str">
        <f>IFERROR(IF(VLOOKUP(A670,raw!CZ1:DE100000,5,0)="0",0,2),"")</f>
        <v>0</v>
      </c>
      <c r="BS670" s="4" t="str">
        <f>IFERROR(IF(VLOOKUP(A670,raw!CZ1:DF100000,6,0)="0",0,2),"")</f>
        <v>0</v>
      </c>
      <c r="BT670" s="4" t="str">
        <f>IFERROR(IF(VLOOKUP(A670,raw!CZ1:DG100000,7,0)="0",0,2),"")</f>
        <v>0</v>
      </c>
      <c r="BU670" s="4" t="str">
        <f>IFERROR(IF(VLOOKUP(A670,raw!CZ1:DH100000,8,0)="0",0,2),"")</f>
        <v>0</v>
      </c>
      <c r="BV670" s="4" t="str">
        <f>IFERROR(IF(VALUE(IFERROR(VLOOKUP(A670,raw!CZ1:DI100000,9,0),""))=0,"","x"),IFERROR(VLOOKUP(A670,raw!CZ1:DI100000,9,0),""))</f>
        <v>0</v>
      </c>
      <c r="BW670" s="4" t="str">
        <f>IFERROR(IF(VLOOKUP(A670,raw!DJ1:DL100000,2,0)="0",0,2),"")</f>
        <v>0</v>
      </c>
      <c r="BX670" s="4" t="str">
        <f>IFERROR(IF(VLOOKUP(A670,raw!DJ1:DM100000,3,0)="0",0,2),"")</f>
        <v>0</v>
      </c>
      <c r="BY670" s="4" t="str">
        <f>IFERROR(IF(VLOOKUP(A670,raw!DJ1:DN100000,4,0)="0",0,2),"")</f>
        <v>0</v>
      </c>
      <c r="BZ670" s="4" t="str">
        <f>IFERROR(IF(VLOOKUP(A670,raw!DJ1:DO100000,5,0)="0",0,2),"")</f>
        <v>0</v>
      </c>
      <c r="CA670" s="4" t="str">
        <f>IFERROR(IF(VALUE(IFERROR(VLOOKUP(A670,raw!DJ1:DP100000,6,0),""))=0,"","x"),IFERROR(VLOOKUP(A670,raw!DJ1:DP100000,6,0),""))</f>
        <v>0</v>
      </c>
      <c r="CB670" s="4" t="str">
        <f>IFERROR(IF(VLOOKUP(A670,raw!DQ1:DS100000,2,0)="0",0,2),"")</f>
        <v>0</v>
      </c>
      <c r="CC670" s="4" t="str">
        <f>IFERROR(IF(VLOOKUP(A670,raw!DQ1:DT100000,3,0)="0",0,2),"")</f>
        <v>0</v>
      </c>
      <c r="CD670" s="4" t="str">
        <f>IFERROR(IF(VLOOKUP(A670,raw!DQ1:DU100000,4,0)="0",0,2),"")</f>
        <v>0</v>
      </c>
      <c r="CE670" s="4" t="str">
        <f>IFERROR(IF(VALUE(IFERROR(VLOOKUP(A670,raw!DQ1:DV100000,5,0),""))=0,"","x"),IFERROR(VLOOKUP(A670,raw!DQ1:DV100000,5,0),""))</f>
        <v>0</v>
      </c>
      <c r="CF670" s="4" t="str">
        <f>IFERROR(IF(VLOOKUP(A670,raw!DW1:DY100000,2,0)="0",0,2),"")</f>
        <v>0</v>
      </c>
      <c r="CG670" s="4" t="str">
        <f>IFERROR(IF(VALUE(IFERROR(VLOOKUP(A670,raw!DW1:DZ100000,3,0),""))=0,"","x"),IFERROR(VLOOKUP(A670,raw!DW1:DZ100000,3,0),""))</f>
        <v>0</v>
      </c>
      <c r="CH670" s="4" t="str">
        <f>IFERROR(IF(VLOOKUP(A670,raw!EA1:EC100000,2,0)="0",0,2),"")</f>
        <v>0</v>
      </c>
      <c r="CI670" s="4" t="str">
        <f>IFERROR(IF(VLOOKUP(A670,raw!ED1:EF100000,2,0)="0",0,2),"")</f>
        <v>0</v>
      </c>
      <c r="CJ670" s="4" t="str">
        <f>IFERROR(IF(VALUE(IFERROR(VLOOKUP(A670,raw!EG1:EI100000,2,0),""))=0,"","x"),IFERROR(VLOOKUP(A670,raw!EG1:EI100000,2,0),""))</f>
        <v>0</v>
      </c>
    </row>
    <row r="671" spans="1:88">
      <c r="A671" s="3">
        <v>385</v>
      </c>
      <c r="B671" s="3" t="s">
        <v>5835</v>
      </c>
      <c r="C671" s="3" t="s">
        <v>5836</v>
      </c>
      <c r="D671" s="4" t="s">
        <v>5837</v>
      </c>
      <c r="E671" s="4" t="s">
        <v>3295</v>
      </c>
      <c r="F671" s="4" t="s">
        <v>5786</v>
      </c>
      <c r="G671" s="4" t="s">
        <v>5838</v>
      </c>
      <c r="H671" s="4" t="s">
        <v>3108</v>
      </c>
      <c r="I671" s="4" t="str">
        <f>IFERROR(IF(VLOOKUP(A671,raw!B1:D100000,2,0)="0",0,2),"")</f>
        <v>0</v>
      </c>
      <c r="J671" s="4" t="str">
        <f>IFERROR(IF(VLOOKUP(A671,raw!B1:E100000,3,0)="0",0,2),"")</f>
        <v>0</v>
      </c>
      <c r="K671" s="4" t="str">
        <f>IFERROR(IF(VLOOKUP(A671,raw!B1:F100000,4,0)="0",0,2),"")</f>
        <v>0</v>
      </c>
      <c r="L671" s="4" t="str">
        <f>IFERROR(IF(VLOOKUP(A671,raw!B1:G100000,5,0)="0",0,2),"")</f>
        <v>0</v>
      </c>
      <c r="M671" s="4" t="str">
        <f>IFERROR(IF(VLOOKUP(A671,raw!B1:H100000,6,0)="0",0,2),"")</f>
        <v>0</v>
      </c>
      <c r="N671" s="4" t="str">
        <f>IFERROR(IF(VLOOKUP(A671,raw!B1:I100000,7,0)="0",0,2),"")</f>
        <v>0</v>
      </c>
      <c r="O671" s="4" t="str">
        <f>IFERROR(IF(VLOOKUP(A671,raw!J1:L100000,2,0)="0",0,2),"")</f>
        <v>0</v>
      </c>
      <c r="P671" s="4" t="str">
        <f>IFERROR(IF(VALUE(IFERROR(VLOOKUP(A671,raw!J1:M100000,3,0),""))=0,"","x"),IFERROR(VLOOKUP(A671,raw!J1:M100000,3,0),""))</f>
        <v>0</v>
      </c>
      <c r="Q671" s="4" t="str">
        <f>IF(IFERROR(VLOOKUP(A671,raw!J1:N100000,4,0),0)=0, "" , HYPERLINK(VLOOKUP(A671,raw!J1:N100000,4,0),"Foto") )</f>
        <v>0</v>
      </c>
      <c r="R671" s="4" t="str">
        <f>IFERROR(IF(VLOOKUP(A671,raw!O1:Q100000,2,0)="0",0,2),"")</f>
        <v>0</v>
      </c>
      <c r="S671" s="4" t="str">
        <f>IFERROR(IF(VALUE(IFERROR(VLOOKUP(A671,raw!O1:R100000,3,0),""))=0,"","x"),IFERROR(VLOOKUP(A671,raw!O1:R100000,3,0),""))</f>
        <v>0</v>
      </c>
      <c r="T671" s="4" t="str">
        <f>IFERROR(IF(VLOOKUP(A671,raw!S1:U100000,2,0)="0",0,2),"")</f>
        <v>0</v>
      </c>
      <c r="U671" s="4" t="str">
        <f>IF(IFERROR(VLOOKUP(A671,raw!S1:V100000,3,0),0)=0, "" , HYPERLINK(VLOOKUP(A671,raw!S1:V100000,3,0),"Foto") )</f>
        <v>0</v>
      </c>
      <c r="V671" s="4" t="str">
        <f>IFERROR(IF(VLOOKUP(A671,raw!W1:Y100000,2,0)="0",0,2),"")</f>
        <v>0</v>
      </c>
      <c r="W671" s="4" t="str">
        <f>IFERROR(IF(VALUE(IFERROR(VLOOKUP(A671,raw!W1:Z100000,3,0),""))=0,"","x"),IFERROR(VLOOKUP(A671,raw!W1:Z100000,3,0),""))</f>
        <v>0</v>
      </c>
      <c r="X671" s="4" t="str">
        <f>IF(IFERROR(VLOOKUP(A671,raw!W1:AA100000,4,0),0)=0, "" , HYPERLINK(VLOOKUP(A671,raw!W1:AA100000,4,0),"Foto") )</f>
        <v>0</v>
      </c>
      <c r="Y671" s="4" t="str">
        <f>IFERROR(IF(VLOOKUP(A671,raw!AB1:AD100000,2,0)="0",0,2),"")</f>
        <v>0</v>
      </c>
      <c r="Z671" s="4" t="str">
        <f>IFERROR(IF(VALUE(IFERROR(VLOOKUP(A671,raw!AB1:AE100000,3,0),""))=0,"","x"),IFERROR(VLOOKUP(A671,raw!AB1:AE100000,3,0),""))</f>
        <v>0</v>
      </c>
      <c r="AA671" s="4" t="str">
        <f>IFERROR(IF(VLOOKUP(A671,raw!AF1:AH100000,2,0)="0",0,2),"")</f>
        <v>0</v>
      </c>
      <c r="AB671" s="4" t="str">
        <f>IFERROR(IF(VALUE(IFERROR(VLOOKUP(A671,raw!AF1:AI100000,3,0),""))=0,"","x"),IFERROR(VLOOKUP(A671,raw!AF1:AI100000,3,0),""))</f>
        <v>0</v>
      </c>
      <c r="AC671" s="4" t="str">
        <f>IFERROR(IF(VLOOKUP(A671,raw!AJ1:AL100000,2,0)="0",0,2),"")</f>
        <v>0</v>
      </c>
      <c r="AD671" s="4" t="str">
        <f>IFERROR(IF(VLOOKUP(A671,raw!AM1:AO100000,2,0)="0",0,2),"")</f>
        <v>0</v>
      </c>
      <c r="AE671" s="4" t="str">
        <f>IFERROR(IF(VLOOKUP(A671,raw!AM1:AP100000,3,0)="0",0,2),"")</f>
        <v>0</v>
      </c>
      <c r="AF671" s="4" t="str">
        <f>IFERROR(IF(VLOOKUP(A671,raw!AM1:AQ100000,4,0)="0",0,2),"")</f>
        <v>0</v>
      </c>
      <c r="AG671" s="4" t="str">
        <f>IFERROR(IF(VLOOKUP(A671,raw!AM1:AR100000,5,0)="0",0,2),"")</f>
        <v>0</v>
      </c>
      <c r="AH671" s="4" t="str">
        <f>IFERROR(IF(VLOOKUP(A671,raw!AS1:AU100000,2,0)="0",0,2),"")</f>
        <v>0</v>
      </c>
      <c r="AI671" s="4" t="str">
        <f>IFERROR(IF(VLOOKUP(A671,raw!AS1:AV100000,3,0)="0",0,2),"")</f>
        <v>0</v>
      </c>
      <c r="AJ671" s="4" t="str">
        <f>IFERROR(IF(VLOOKUP(A671,raw!AS1:AW100000,4,0)="0",0,2),"")</f>
        <v>0</v>
      </c>
      <c r="AK671" s="4" t="str">
        <f>IFERROR(IF(VLOOKUP(A671,raw!AS1:AX100000,5,0)="0",0,2),"")</f>
        <v>0</v>
      </c>
      <c r="AL671" s="4" t="str">
        <f>IFERROR(IF(VLOOKUP(A671,raw!AY1:BA100000,2,0)="0",0,2),"")</f>
        <v>0</v>
      </c>
      <c r="AM671" s="4" t="str">
        <f>IFERROR(IF(VLOOKUP(A671,raw!AY1:BB100000,3,0)="0",0,2),"")</f>
        <v>0</v>
      </c>
      <c r="AN671" s="4" t="str">
        <f>IFERROR(IF(VLOOKUP(A671,raw!AY1:BC100000,4,0)="0",0,2),"")</f>
        <v>0</v>
      </c>
      <c r="AO671" s="4" t="str">
        <f>IFERROR(IF(VLOOKUP(A671,raw!AY1:BD100000,5,0)="0",0,2),"")</f>
        <v>0</v>
      </c>
      <c r="AP671" s="4" t="str">
        <f>IFERROR(IF(VLOOKUP(A671,raw!BE1:BG100000,2,0)="0",0,2),"")</f>
        <v>0</v>
      </c>
      <c r="AQ671" s="4" t="str">
        <f>IFERROR(IF(VLOOKUP(A671,raw!BH1:BJ100000,2,0)="0",0,2),"")</f>
        <v>0</v>
      </c>
      <c r="AR671" s="4" t="str">
        <f>IFERROR(IF(VLOOKUP(A671,raw!BK1:BM100000,2,0)="0",0,2),"")</f>
        <v>0</v>
      </c>
      <c r="AS671" s="4" t="str">
        <f>IFERROR(IF(VLOOKUP(A671,raw!BK1:BN100000,3,0)="0",0,2),"")</f>
        <v>0</v>
      </c>
      <c r="AT671" s="4" t="str">
        <f>IFERROR(IF(VLOOKUP(A671,raw!BK1:BO100000,4,0)="0",0,2),"")</f>
        <v>0</v>
      </c>
      <c r="AU671" s="4" t="str">
        <f>IFERROR(IF(VLOOKUP(A671,raw!BP1:BR100000,2,0)="0",0,2),"")</f>
        <v>0</v>
      </c>
      <c r="AV671" s="4" t="str">
        <f>IFERROR(IF(VLOOKUP(A671,raw!BP1:BS100000,3,0)="0",0,2),"")</f>
        <v>0</v>
      </c>
      <c r="AW671" s="4" t="str">
        <f>IFERROR(IF(VLOOKUP(A671,raw!BP1:BT100000,4,0)="0",0,2),"")</f>
        <v>0</v>
      </c>
      <c r="AX671" s="4" t="str">
        <f>IFERROR(IF(VLOOKUP(A671,raw!BU1:BW100000,2,0)="0",0,2),"")</f>
        <v>0</v>
      </c>
      <c r="AY671" s="4" t="str">
        <f>IFERROR(IF(VLOOKUP(A671,raw!BU1:BX100000,3,0)="0",0,2),"")</f>
        <v>0</v>
      </c>
      <c r="AZ671" s="4" t="str">
        <f>IFERROR(IF(VLOOKUP(A671,raw!BY1:CA100000,2,0)="0",0,2),"")</f>
        <v>0</v>
      </c>
      <c r="BA671" s="4" t="str">
        <f>IFERROR(IF(VALUE(IFERROR(VLOOKUP(A671,raw!CB1:CD100000,2,0),""))=0,"","x"),IFERROR(VLOOKUP(A671,raw!CB1:CD100000,2,0),""))</f>
        <v>0</v>
      </c>
      <c r="BB671" s="4" t="str">
        <f>IFERROR(IF(VLOOKUP(A671,raw!CE1:CG100000,2,0)="0",0,2),"")</f>
        <v>0</v>
      </c>
      <c r="BC671" s="4" t="str">
        <f>IFERROR(IF(VLOOKUP(A671,raw!CH1:CJ100000,2,0)="0",0,2),"")</f>
        <v>0</v>
      </c>
      <c r="BD671" s="4" t="str">
        <f>IF(IFERROR(VLOOKUP(A671,raw!CH1:CK100000,3,0),0)=0, "" , HYPERLINK(VLOOKUP(A671,raw!CH1:CK100000,3,0),"Foto") )</f>
        <v>0</v>
      </c>
      <c r="BE671" s="4" t="str">
        <f>IFERROR(IF(VLOOKUP(A671,raw!CL1:CN100000,2,0)="0",0,2),"")</f>
        <v>0</v>
      </c>
      <c r="BF671" s="4" t="str">
        <f>IFERROR(IF(VLOOKUP(A671,raw!CL1:CO100000,3,0)="0",0,2),"")</f>
        <v>0</v>
      </c>
      <c r="BG671" s="4" t="str">
        <f>IFERROR(IF(VLOOKUP(A671,raw!CL1:CP100000,4,0)="0",0,2),"")</f>
        <v>0</v>
      </c>
      <c r="BH671" s="4" t="str">
        <f>IFERROR(IF(VLOOKUP(A671,raw!CL1:CQ100000,5,0)="0",0,2),"")</f>
        <v>0</v>
      </c>
      <c r="BI671" s="4" t="str">
        <f>IFERROR(IF(VLOOKUP(A671,raw!CL1:CR100000,6,0)="0",0,2),"")</f>
        <v>0</v>
      </c>
      <c r="BJ671" s="4" t="str">
        <f>IFERROR(IF(VLOOKUP(A671,raw!CL1:CS100000,7,0)="0",0,2),"")</f>
        <v>0</v>
      </c>
      <c r="BK671" s="4" t="str">
        <f>IFERROR(IF(VLOOKUP(A671,raw!CT1:CV100000,2,0)="0",0,2),"")</f>
        <v>0</v>
      </c>
      <c r="BL671" s="4" t="str">
        <f>IFERROR(IF(VLOOKUP(A671,raw!CT1:CW100000,3,0)="0",0,2),"")</f>
        <v>0</v>
      </c>
      <c r="BM671" s="4" t="str">
        <f>IFERROR(IF(VLOOKUP(A671,raw!CT1:CX100000,4,0)="0",0,2),"")</f>
        <v>0</v>
      </c>
      <c r="BN671" s="4" t="str">
        <f>IFERROR(IF(VLOOKUP(A671,raw!CT1:CY100000,5,0)="0",0,2),"")</f>
        <v>0</v>
      </c>
      <c r="BO671" s="4" t="str">
        <f>IFERROR(IF(VLOOKUP(A671,raw!CZ1:DB100000,2,0)="0",0,2),"")</f>
        <v>0</v>
      </c>
      <c r="BP671" s="4" t="str">
        <f>IFERROR(IF(VLOOKUP(A671,raw!CZ1:DC100000,3,0)="0",0,2),"")</f>
        <v>0</v>
      </c>
      <c r="BQ671" s="4" t="str">
        <f>IFERROR(IF(VLOOKUP(A671,raw!CZ1:DD100000,4,0)="0",0,2),"")</f>
        <v>0</v>
      </c>
      <c r="BR671" s="4" t="str">
        <f>IFERROR(IF(VLOOKUP(A671,raw!CZ1:DE100000,5,0)="0",0,2),"")</f>
        <v>0</v>
      </c>
      <c r="BS671" s="4" t="str">
        <f>IFERROR(IF(VLOOKUP(A671,raw!CZ1:DF100000,6,0)="0",0,2),"")</f>
        <v>0</v>
      </c>
      <c r="BT671" s="4" t="str">
        <f>IFERROR(IF(VLOOKUP(A671,raw!CZ1:DG100000,7,0)="0",0,2),"")</f>
        <v>0</v>
      </c>
      <c r="BU671" s="4" t="str">
        <f>IFERROR(IF(VLOOKUP(A671,raw!CZ1:DH100000,8,0)="0",0,2),"")</f>
        <v>0</v>
      </c>
      <c r="BV671" s="4" t="str">
        <f>IFERROR(IF(VALUE(IFERROR(VLOOKUP(A671,raw!CZ1:DI100000,9,0),""))=0,"","x"),IFERROR(VLOOKUP(A671,raw!CZ1:DI100000,9,0),""))</f>
        <v>0</v>
      </c>
      <c r="BW671" s="4" t="str">
        <f>IFERROR(IF(VLOOKUP(A671,raw!DJ1:DL100000,2,0)="0",0,2),"")</f>
        <v>0</v>
      </c>
      <c r="BX671" s="4" t="str">
        <f>IFERROR(IF(VLOOKUP(A671,raw!DJ1:DM100000,3,0)="0",0,2),"")</f>
        <v>0</v>
      </c>
      <c r="BY671" s="4" t="str">
        <f>IFERROR(IF(VLOOKUP(A671,raw!DJ1:DN100000,4,0)="0",0,2),"")</f>
        <v>0</v>
      </c>
      <c r="BZ671" s="4" t="str">
        <f>IFERROR(IF(VLOOKUP(A671,raw!DJ1:DO100000,5,0)="0",0,2),"")</f>
        <v>0</v>
      </c>
      <c r="CA671" s="4" t="str">
        <f>IFERROR(IF(VALUE(IFERROR(VLOOKUP(A671,raw!DJ1:DP100000,6,0),""))=0,"","x"),IFERROR(VLOOKUP(A671,raw!DJ1:DP100000,6,0),""))</f>
        <v>0</v>
      </c>
      <c r="CB671" s="4" t="str">
        <f>IFERROR(IF(VLOOKUP(A671,raw!DQ1:DS100000,2,0)="0",0,2),"")</f>
        <v>0</v>
      </c>
      <c r="CC671" s="4" t="str">
        <f>IFERROR(IF(VLOOKUP(A671,raw!DQ1:DT100000,3,0)="0",0,2),"")</f>
        <v>0</v>
      </c>
      <c r="CD671" s="4" t="str">
        <f>IFERROR(IF(VLOOKUP(A671,raw!DQ1:DU100000,4,0)="0",0,2),"")</f>
        <v>0</v>
      </c>
      <c r="CE671" s="4" t="str">
        <f>IFERROR(IF(VALUE(IFERROR(VLOOKUP(A671,raw!DQ1:DV100000,5,0),""))=0,"","x"),IFERROR(VLOOKUP(A671,raw!DQ1:DV100000,5,0),""))</f>
        <v>0</v>
      </c>
      <c r="CF671" s="4" t="str">
        <f>IFERROR(IF(VLOOKUP(A671,raw!DW1:DY100000,2,0)="0",0,2),"")</f>
        <v>0</v>
      </c>
      <c r="CG671" s="4" t="str">
        <f>IFERROR(IF(VALUE(IFERROR(VLOOKUP(A671,raw!DW1:DZ100000,3,0),""))=0,"","x"),IFERROR(VLOOKUP(A671,raw!DW1:DZ100000,3,0),""))</f>
        <v>0</v>
      </c>
      <c r="CH671" s="4" t="str">
        <f>IFERROR(IF(VLOOKUP(A671,raw!EA1:EC100000,2,0)="0",0,2),"")</f>
        <v>0</v>
      </c>
      <c r="CI671" s="4" t="str">
        <f>IFERROR(IF(VLOOKUP(A671,raw!ED1:EF100000,2,0)="0",0,2),"")</f>
        <v>0</v>
      </c>
      <c r="CJ671" s="4" t="str">
        <f>IFERROR(IF(VALUE(IFERROR(VLOOKUP(A671,raw!EG1:EI100000,2,0),""))=0,"","x"),IFERROR(VLOOKUP(A671,raw!EG1:EI100000,2,0),""))</f>
        <v>0</v>
      </c>
    </row>
    <row r="672" spans="1:88">
      <c r="A672" s="3">
        <v>395</v>
      </c>
      <c r="B672" s="3" t="s">
        <v>5839</v>
      </c>
      <c r="C672" s="3" t="s">
        <v>5840</v>
      </c>
      <c r="D672" s="4" t="s">
        <v>5841</v>
      </c>
      <c r="E672" s="4" t="s">
        <v>5829</v>
      </c>
      <c r="F672" s="4" t="s">
        <v>5786</v>
      </c>
      <c r="G672" s="4" t="s">
        <v>5842</v>
      </c>
      <c r="H672" s="4" t="s">
        <v>3087</v>
      </c>
      <c r="I672" s="4" t="str">
        <f>IFERROR(IF(VLOOKUP(A672,raw!B1:D100000,2,0)="0",0,2),"")</f>
        <v>0</v>
      </c>
      <c r="J672" s="4" t="str">
        <f>IFERROR(IF(VLOOKUP(A672,raw!B1:E100000,3,0)="0",0,2),"")</f>
        <v>0</v>
      </c>
      <c r="K672" s="4" t="str">
        <f>IFERROR(IF(VLOOKUP(A672,raw!B1:F100000,4,0)="0",0,2),"")</f>
        <v>0</v>
      </c>
      <c r="L672" s="4" t="str">
        <f>IFERROR(IF(VLOOKUP(A672,raw!B1:G100000,5,0)="0",0,2),"")</f>
        <v>0</v>
      </c>
      <c r="M672" s="4" t="str">
        <f>IFERROR(IF(VLOOKUP(A672,raw!B1:H100000,6,0)="0",0,2),"")</f>
        <v>0</v>
      </c>
      <c r="N672" s="4" t="str">
        <f>IFERROR(IF(VLOOKUP(A672,raw!B1:I100000,7,0)="0",0,2),"")</f>
        <v>0</v>
      </c>
      <c r="O672" s="4" t="str">
        <f>IFERROR(IF(VLOOKUP(A672,raw!J1:L100000,2,0)="0",0,2),"")</f>
        <v>0</v>
      </c>
      <c r="P672" s="4" t="str">
        <f>IFERROR(IF(VALUE(IFERROR(VLOOKUP(A672,raw!J1:M100000,3,0),""))=0,"","x"),IFERROR(VLOOKUP(A672,raw!J1:M100000,3,0),""))</f>
        <v>0</v>
      </c>
      <c r="Q672" s="4" t="str">
        <f>IF(IFERROR(VLOOKUP(A672,raw!J1:N100000,4,0),0)=0, "" , HYPERLINK(VLOOKUP(A672,raw!J1:N100000,4,0),"Foto") )</f>
        <v>0</v>
      </c>
      <c r="R672" s="4" t="str">
        <f>IFERROR(IF(VLOOKUP(A672,raw!O1:Q100000,2,0)="0",0,2),"")</f>
        <v>0</v>
      </c>
      <c r="S672" s="4" t="str">
        <f>IFERROR(IF(VALUE(IFERROR(VLOOKUP(A672,raw!O1:R100000,3,0),""))=0,"","x"),IFERROR(VLOOKUP(A672,raw!O1:R100000,3,0),""))</f>
        <v>0</v>
      </c>
      <c r="T672" s="4" t="str">
        <f>IFERROR(IF(VLOOKUP(A672,raw!S1:U100000,2,0)="0",0,2),"")</f>
        <v>0</v>
      </c>
      <c r="U672" s="4" t="str">
        <f>IF(IFERROR(VLOOKUP(A672,raw!S1:V100000,3,0),0)=0, "" , HYPERLINK(VLOOKUP(A672,raw!S1:V100000,3,0),"Foto") )</f>
        <v>0</v>
      </c>
      <c r="V672" s="4" t="str">
        <f>IFERROR(IF(VLOOKUP(A672,raw!W1:Y100000,2,0)="0",0,2),"")</f>
        <v>0</v>
      </c>
      <c r="W672" s="4" t="str">
        <f>IFERROR(IF(VALUE(IFERROR(VLOOKUP(A672,raw!W1:Z100000,3,0),""))=0,"","x"),IFERROR(VLOOKUP(A672,raw!W1:Z100000,3,0),""))</f>
        <v>0</v>
      </c>
      <c r="X672" s="4" t="str">
        <f>IF(IFERROR(VLOOKUP(A672,raw!W1:AA100000,4,0),0)=0, "" , HYPERLINK(VLOOKUP(A672,raw!W1:AA100000,4,0),"Foto") )</f>
        <v>0</v>
      </c>
      <c r="Y672" s="4" t="str">
        <f>IFERROR(IF(VLOOKUP(A672,raw!AB1:AD100000,2,0)="0",0,2),"")</f>
        <v>0</v>
      </c>
      <c r="Z672" s="4" t="str">
        <f>IFERROR(IF(VALUE(IFERROR(VLOOKUP(A672,raw!AB1:AE100000,3,0),""))=0,"","x"),IFERROR(VLOOKUP(A672,raw!AB1:AE100000,3,0),""))</f>
        <v>0</v>
      </c>
      <c r="AA672" s="4" t="str">
        <f>IFERROR(IF(VLOOKUP(A672,raw!AF1:AH100000,2,0)="0",0,2),"")</f>
        <v>0</v>
      </c>
      <c r="AB672" s="4" t="str">
        <f>IFERROR(IF(VALUE(IFERROR(VLOOKUP(A672,raw!AF1:AI100000,3,0),""))=0,"","x"),IFERROR(VLOOKUP(A672,raw!AF1:AI100000,3,0),""))</f>
        <v>0</v>
      </c>
      <c r="AC672" s="4" t="str">
        <f>IFERROR(IF(VLOOKUP(A672,raw!AJ1:AL100000,2,0)="0",0,2),"")</f>
        <v>0</v>
      </c>
      <c r="AD672" s="4" t="str">
        <f>IFERROR(IF(VLOOKUP(A672,raw!AM1:AO100000,2,0)="0",0,2),"")</f>
        <v>0</v>
      </c>
      <c r="AE672" s="4" t="str">
        <f>IFERROR(IF(VLOOKUP(A672,raw!AM1:AP100000,3,0)="0",0,2),"")</f>
        <v>0</v>
      </c>
      <c r="AF672" s="4" t="str">
        <f>IFERROR(IF(VLOOKUP(A672,raw!AM1:AQ100000,4,0)="0",0,2),"")</f>
        <v>0</v>
      </c>
      <c r="AG672" s="4" t="str">
        <f>IFERROR(IF(VLOOKUP(A672,raw!AM1:AR100000,5,0)="0",0,2),"")</f>
        <v>0</v>
      </c>
      <c r="AH672" s="4" t="str">
        <f>IFERROR(IF(VLOOKUP(A672,raw!AS1:AU100000,2,0)="0",0,2),"")</f>
        <v>0</v>
      </c>
      <c r="AI672" s="4" t="str">
        <f>IFERROR(IF(VLOOKUP(A672,raw!AS1:AV100000,3,0)="0",0,2),"")</f>
        <v>0</v>
      </c>
      <c r="AJ672" s="4" t="str">
        <f>IFERROR(IF(VLOOKUP(A672,raw!AS1:AW100000,4,0)="0",0,2),"")</f>
        <v>0</v>
      </c>
      <c r="AK672" s="4" t="str">
        <f>IFERROR(IF(VLOOKUP(A672,raw!AS1:AX100000,5,0)="0",0,2),"")</f>
        <v>0</v>
      </c>
      <c r="AL672" s="4" t="str">
        <f>IFERROR(IF(VLOOKUP(A672,raw!AY1:BA100000,2,0)="0",0,2),"")</f>
        <v>0</v>
      </c>
      <c r="AM672" s="4" t="str">
        <f>IFERROR(IF(VLOOKUP(A672,raw!AY1:BB100000,3,0)="0",0,2),"")</f>
        <v>0</v>
      </c>
      <c r="AN672" s="4" t="str">
        <f>IFERROR(IF(VLOOKUP(A672,raw!AY1:BC100000,4,0)="0",0,2),"")</f>
        <v>0</v>
      </c>
      <c r="AO672" s="4" t="str">
        <f>IFERROR(IF(VLOOKUP(A672,raw!AY1:BD100000,5,0)="0",0,2),"")</f>
        <v>0</v>
      </c>
      <c r="AP672" s="4" t="str">
        <f>IFERROR(IF(VLOOKUP(A672,raw!BE1:BG100000,2,0)="0",0,2),"")</f>
        <v>0</v>
      </c>
      <c r="AQ672" s="4" t="str">
        <f>IFERROR(IF(VLOOKUP(A672,raw!BH1:BJ100000,2,0)="0",0,2),"")</f>
        <v>0</v>
      </c>
      <c r="AR672" s="4" t="str">
        <f>IFERROR(IF(VLOOKUP(A672,raw!BK1:BM100000,2,0)="0",0,2),"")</f>
        <v>0</v>
      </c>
      <c r="AS672" s="4" t="str">
        <f>IFERROR(IF(VLOOKUP(A672,raw!BK1:BN100000,3,0)="0",0,2),"")</f>
        <v>0</v>
      </c>
      <c r="AT672" s="4" t="str">
        <f>IFERROR(IF(VLOOKUP(A672,raw!BK1:BO100000,4,0)="0",0,2),"")</f>
        <v>0</v>
      </c>
      <c r="AU672" s="4" t="str">
        <f>IFERROR(IF(VLOOKUP(A672,raw!BP1:BR100000,2,0)="0",0,2),"")</f>
        <v>0</v>
      </c>
      <c r="AV672" s="4" t="str">
        <f>IFERROR(IF(VLOOKUP(A672,raw!BP1:BS100000,3,0)="0",0,2),"")</f>
        <v>0</v>
      </c>
      <c r="AW672" s="4" t="str">
        <f>IFERROR(IF(VLOOKUP(A672,raw!BP1:BT100000,4,0)="0",0,2),"")</f>
        <v>0</v>
      </c>
      <c r="AX672" s="4" t="str">
        <f>IFERROR(IF(VLOOKUP(A672,raw!BU1:BW100000,2,0)="0",0,2),"")</f>
        <v>0</v>
      </c>
      <c r="AY672" s="4" t="str">
        <f>IFERROR(IF(VLOOKUP(A672,raw!BU1:BX100000,3,0)="0",0,2),"")</f>
        <v>0</v>
      </c>
      <c r="AZ672" s="4" t="str">
        <f>IFERROR(IF(VLOOKUP(A672,raw!BY1:CA100000,2,0)="0",0,2),"")</f>
        <v>0</v>
      </c>
      <c r="BA672" s="4" t="str">
        <f>IFERROR(IF(VALUE(IFERROR(VLOOKUP(A672,raw!CB1:CD100000,2,0),""))=0,"","x"),IFERROR(VLOOKUP(A672,raw!CB1:CD100000,2,0),""))</f>
        <v>0</v>
      </c>
      <c r="BB672" s="4" t="str">
        <f>IFERROR(IF(VLOOKUP(A672,raw!CE1:CG100000,2,0)="0",0,2),"")</f>
        <v>0</v>
      </c>
      <c r="BC672" s="4" t="str">
        <f>IFERROR(IF(VLOOKUP(A672,raw!CH1:CJ100000,2,0)="0",0,2),"")</f>
        <v>0</v>
      </c>
      <c r="BD672" s="4" t="str">
        <f>IF(IFERROR(VLOOKUP(A672,raw!CH1:CK100000,3,0),0)=0, "" , HYPERLINK(VLOOKUP(A672,raw!CH1:CK100000,3,0),"Foto") )</f>
        <v>0</v>
      </c>
      <c r="BE672" s="4" t="str">
        <f>IFERROR(IF(VLOOKUP(A672,raw!CL1:CN100000,2,0)="0",0,2),"")</f>
        <v>0</v>
      </c>
      <c r="BF672" s="4" t="str">
        <f>IFERROR(IF(VLOOKUP(A672,raw!CL1:CO100000,3,0)="0",0,2),"")</f>
        <v>0</v>
      </c>
      <c r="BG672" s="4" t="str">
        <f>IFERROR(IF(VLOOKUP(A672,raw!CL1:CP100000,4,0)="0",0,2),"")</f>
        <v>0</v>
      </c>
      <c r="BH672" s="4" t="str">
        <f>IFERROR(IF(VLOOKUP(A672,raw!CL1:CQ100000,5,0)="0",0,2),"")</f>
        <v>0</v>
      </c>
      <c r="BI672" s="4" t="str">
        <f>IFERROR(IF(VLOOKUP(A672,raw!CL1:CR100000,6,0)="0",0,2),"")</f>
        <v>0</v>
      </c>
      <c r="BJ672" s="4" t="str">
        <f>IFERROR(IF(VLOOKUP(A672,raw!CL1:CS100000,7,0)="0",0,2),"")</f>
        <v>0</v>
      </c>
      <c r="BK672" s="4" t="str">
        <f>IFERROR(IF(VLOOKUP(A672,raw!CT1:CV100000,2,0)="0",0,2),"")</f>
        <v>0</v>
      </c>
      <c r="BL672" s="4" t="str">
        <f>IFERROR(IF(VLOOKUP(A672,raw!CT1:CW100000,3,0)="0",0,2),"")</f>
        <v>0</v>
      </c>
      <c r="BM672" s="4" t="str">
        <f>IFERROR(IF(VLOOKUP(A672,raw!CT1:CX100000,4,0)="0",0,2),"")</f>
        <v>0</v>
      </c>
      <c r="BN672" s="4" t="str">
        <f>IFERROR(IF(VLOOKUP(A672,raw!CT1:CY100000,5,0)="0",0,2),"")</f>
        <v>0</v>
      </c>
      <c r="BO672" s="4" t="str">
        <f>IFERROR(IF(VLOOKUP(A672,raw!CZ1:DB100000,2,0)="0",0,2),"")</f>
        <v>0</v>
      </c>
      <c r="BP672" s="4" t="str">
        <f>IFERROR(IF(VLOOKUP(A672,raw!CZ1:DC100000,3,0)="0",0,2),"")</f>
        <v>0</v>
      </c>
      <c r="BQ672" s="4" t="str">
        <f>IFERROR(IF(VLOOKUP(A672,raw!CZ1:DD100000,4,0)="0",0,2),"")</f>
        <v>0</v>
      </c>
      <c r="BR672" s="4" t="str">
        <f>IFERROR(IF(VLOOKUP(A672,raw!CZ1:DE100000,5,0)="0",0,2),"")</f>
        <v>0</v>
      </c>
      <c r="BS672" s="4" t="str">
        <f>IFERROR(IF(VLOOKUP(A672,raw!CZ1:DF100000,6,0)="0",0,2),"")</f>
        <v>0</v>
      </c>
      <c r="BT672" s="4" t="str">
        <f>IFERROR(IF(VLOOKUP(A672,raw!CZ1:DG100000,7,0)="0",0,2),"")</f>
        <v>0</v>
      </c>
      <c r="BU672" s="4" t="str">
        <f>IFERROR(IF(VLOOKUP(A672,raw!CZ1:DH100000,8,0)="0",0,2),"")</f>
        <v>0</v>
      </c>
      <c r="BV672" s="4" t="str">
        <f>IFERROR(IF(VALUE(IFERROR(VLOOKUP(A672,raw!CZ1:DI100000,9,0),""))=0,"","x"),IFERROR(VLOOKUP(A672,raw!CZ1:DI100000,9,0),""))</f>
        <v>0</v>
      </c>
      <c r="BW672" s="4" t="str">
        <f>IFERROR(IF(VLOOKUP(A672,raw!DJ1:DL100000,2,0)="0",0,2),"")</f>
        <v>0</v>
      </c>
      <c r="BX672" s="4" t="str">
        <f>IFERROR(IF(VLOOKUP(A672,raw!DJ1:DM100000,3,0)="0",0,2),"")</f>
        <v>0</v>
      </c>
      <c r="BY672" s="4" t="str">
        <f>IFERROR(IF(VLOOKUP(A672,raw!DJ1:DN100000,4,0)="0",0,2),"")</f>
        <v>0</v>
      </c>
      <c r="BZ672" s="4" t="str">
        <f>IFERROR(IF(VLOOKUP(A672,raw!DJ1:DO100000,5,0)="0",0,2),"")</f>
        <v>0</v>
      </c>
      <c r="CA672" s="4" t="str">
        <f>IFERROR(IF(VALUE(IFERROR(VLOOKUP(A672,raw!DJ1:DP100000,6,0),""))=0,"","x"),IFERROR(VLOOKUP(A672,raw!DJ1:DP100000,6,0),""))</f>
        <v>0</v>
      </c>
      <c r="CB672" s="4" t="str">
        <f>IFERROR(IF(VLOOKUP(A672,raw!DQ1:DS100000,2,0)="0",0,2),"")</f>
        <v>0</v>
      </c>
      <c r="CC672" s="4" t="str">
        <f>IFERROR(IF(VLOOKUP(A672,raw!DQ1:DT100000,3,0)="0",0,2),"")</f>
        <v>0</v>
      </c>
      <c r="CD672" s="4" t="str">
        <f>IFERROR(IF(VLOOKUP(A672,raw!DQ1:DU100000,4,0)="0",0,2),"")</f>
        <v>0</v>
      </c>
      <c r="CE672" s="4" t="str">
        <f>IFERROR(IF(VALUE(IFERROR(VLOOKUP(A672,raw!DQ1:DV100000,5,0),""))=0,"","x"),IFERROR(VLOOKUP(A672,raw!DQ1:DV100000,5,0),""))</f>
        <v>0</v>
      </c>
      <c r="CF672" s="4" t="str">
        <f>IFERROR(IF(VLOOKUP(A672,raw!DW1:DY100000,2,0)="0",0,2),"")</f>
        <v>0</v>
      </c>
      <c r="CG672" s="4" t="str">
        <f>IFERROR(IF(VALUE(IFERROR(VLOOKUP(A672,raw!DW1:DZ100000,3,0),""))=0,"","x"),IFERROR(VLOOKUP(A672,raw!DW1:DZ100000,3,0),""))</f>
        <v>0</v>
      </c>
      <c r="CH672" s="4" t="str">
        <f>IFERROR(IF(VLOOKUP(A672,raw!EA1:EC100000,2,0)="0",0,2),"")</f>
        <v>0</v>
      </c>
      <c r="CI672" s="4" t="str">
        <f>IFERROR(IF(VLOOKUP(A672,raw!ED1:EF100000,2,0)="0",0,2),"")</f>
        <v>0</v>
      </c>
      <c r="CJ672" s="4" t="str">
        <f>IFERROR(IF(VALUE(IFERROR(VLOOKUP(A672,raw!EG1:EI100000,2,0),""))=0,"","x"),IFERROR(VLOOKUP(A672,raw!EG1:EI100000,2,0),""))</f>
        <v>0</v>
      </c>
    </row>
    <row r="673" spans="1:88">
      <c r="A673" s="3">
        <v>394</v>
      </c>
      <c r="B673" s="3" t="s">
        <v>5843</v>
      </c>
      <c r="C673" s="3" t="s">
        <v>5840</v>
      </c>
      <c r="D673" s="4" t="s">
        <v>5841</v>
      </c>
      <c r="E673" s="4" t="s">
        <v>5829</v>
      </c>
      <c r="F673" s="4" t="s">
        <v>5786</v>
      </c>
      <c r="G673" s="4" t="s">
        <v>5844</v>
      </c>
      <c r="H673" s="4" t="s">
        <v>3087</v>
      </c>
      <c r="I673" s="4" t="str">
        <f>IFERROR(IF(VLOOKUP(A673,raw!B1:D100000,2,0)="0",0,2),"")</f>
        <v>0</v>
      </c>
      <c r="J673" s="4" t="str">
        <f>IFERROR(IF(VLOOKUP(A673,raw!B1:E100000,3,0)="0",0,2),"")</f>
        <v>0</v>
      </c>
      <c r="K673" s="4" t="str">
        <f>IFERROR(IF(VLOOKUP(A673,raw!B1:F100000,4,0)="0",0,2),"")</f>
        <v>0</v>
      </c>
      <c r="L673" s="4" t="str">
        <f>IFERROR(IF(VLOOKUP(A673,raw!B1:G100000,5,0)="0",0,2),"")</f>
        <v>0</v>
      </c>
      <c r="M673" s="4" t="str">
        <f>IFERROR(IF(VLOOKUP(A673,raw!B1:H100000,6,0)="0",0,2),"")</f>
        <v>0</v>
      </c>
      <c r="N673" s="4" t="str">
        <f>IFERROR(IF(VLOOKUP(A673,raw!B1:I100000,7,0)="0",0,2),"")</f>
        <v>0</v>
      </c>
      <c r="O673" s="4" t="str">
        <f>IFERROR(IF(VLOOKUP(A673,raw!J1:L100000,2,0)="0",0,2),"")</f>
        <v>0</v>
      </c>
      <c r="P673" s="4" t="str">
        <f>IFERROR(IF(VALUE(IFERROR(VLOOKUP(A673,raw!J1:M100000,3,0),""))=0,"","x"),IFERROR(VLOOKUP(A673,raw!J1:M100000,3,0),""))</f>
        <v>0</v>
      </c>
      <c r="Q673" s="4" t="str">
        <f>IF(IFERROR(VLOOKUP(A673,raw!J1:N100000,4,0),0)=0, "" , HYPERLINK(VLOOKUP(A673,raw!J1:N100000,4,0),"Foto") )</f>
        <v>0</v>
      </c>
      <c r="R673" s="4" t="str">
        <f>IFERROR(IF(VLOOKUP(A673,raw!O1:Q100000,2,0)="0",0,2),"")</f>
        <v>0</v>
      </c>
      <c r="S673" s="4" t="str">
        <f>IFERROR(IF(VALUE(IFERROR(VLOOKUP(A673,raw!O1:R100000,3,0),""))=0,"","x"),IFERROR(VLOOKUP(A673,raw!O1:R100000,3,0),""))</f>
        <v>0</v>
      </c>
      <c r="T673" s="4" t="str">
        <f>IFERROR(IF(VLOOKUP(A673,raw!S1:U100000,2,0)="0",0,2),"")</f>
        <v>0</v>
      </c>
      <c r="U673" s="4" t="str">
        <f>IF(IFERROR(VLOOKUP(A673,raw!S1:V100000,3,0),0)=0, "" , HYPERLINK(VLOOKUP(A673,raw!S1:V100000,3,0),"Foto") )</f>
        <v>0</v>
      </c>
      <c r="V673" s="4" t="str">
        <f>IFERROR(IF(VLOOKUP(A673,raw!W1:Y100000,2,0)="0",0,2),"")</f>
        <v>0</v>
      </c>
      <c r="W673" s="4" t="str">
        <f>IFERROR(IF(VALUE(IFERROR(VLOOKUP(A673,raw!W1:Z100000,3,0),""))=0,"","x"),IFERROR(VLOOKUP(A673,raw!W1:Z100000,3,0),""))</f>
        <v>0</v>
      </c>
      <c r="X673" s="4" t="str">
        <f>IF(IFERROR(VLOOKUP(A673,raw!W1:AA100000,4,0),0)=0, "" , HYPERLINK(VLOOKUP(A673,raw!W1:AA100000,4,0),"Foto") )</f>
        <v>0</v>
      </c>
      <c r="Y673" s="4" t="str">
        <f>IFERROR(IF(VLOOKUP(A673,raw!AB1:AD100000,2,0)="0",0,2),"")</f>
        <v>0</v>
      </c>
      <c r="Z673" s="4" t="str">
        <f>IFERROR(IF(VALUE(IFERROR(VLOOKUP(A673,raw!AB1:AE100000,3,0),""))=0,"","x"),IFERROR(VLOOKUP(A673,raw!AB1:AE100000,3,0),""))</f>
        <v>0</v>
      </c>
      <c r="AA673" s="4" t="str">
        <f>IFERROR(IF(VLOOKUP(A673,raw!AF1:AH100000,2,0)="0",0,2),"")</f>
        <v>0</v>
      </c>
      <c r="AB673" s="4" t="str">
        <f>IFERROR(IF(VALUE(IFERROR(VLOOKUP(A673,raw!AF1:AI100000,3,0),""))=0,"","x"),IFERROR(VLOOKUP(A673,raw!AF1:AI100000,3,0),""))</f>
        <v>0</v>
      </c>
      <c r="AC673" s="4" t="str">
        <f>IFERROR(IF(VLOOKUP(A673,raw!AJ1:AL100000,2,0)="0",0,2),"")</f>
        <v>0</v>
      </c>
      <c r="AD673" s="4" t="str">
        <f>IFERROR(IF(VLOOKUP(A673,raw!AM1:AO100000,2,0)="0",0,2),"")</f>
        <v>0</v>
      </c>
      <c r="AE673" s="4" t="str">
        <f>IFERROR(IF(VLOOKUP(A673,raw!AM1:AP100000,3,0)="0",0,2),"")</f>
        <v>0</v>
      </c>
      <c r="AF673" s="4" t="str">
        <f>IFERROR(IF(VLOOKUP(A673,raw!AM1:AQ100000,4,0)="0",0,2),"")</f>
        <v>0</v>
      </c>
      <c r="AG673" s="4" t="str">
        <f>IFERROR(IF(VLOOKUP(A673,raw!AM1:AR100000,5,0)="0",0,2),"")</f>
        <v>0</v>
      </c>
      <c r="AH673" s="4" t="str">
        <f>IFERROR(IF(VLOOKUP(A673,raw!AS1:AU100000,2,0)="0",0,2),"")</f>
        <v>0</v>
      </c>
      <c r="AI673" s="4" t="str">
        <f>IFERROR(IF(VLOOKUP(A673,raw!AS1:AV100000,3,0)="0",0,2),"")</f>
        <v>0</v>
      </c>
      <c r="AJ673" s="4" t="str">
        <f>IFERROR(IF(VLOOKUP(A673,raw!AS1:AW100000,4,0)="0",0,2),"")</f>
        <v>0</v>
      </c>
      <c r="AK673" s="4" t="str">
        <f>IFERROR(IF(VLOOKUP(A673,raw!AS1:AX100000,5,0)="0",0,2),"")</f>
        <v>0</v>
      </c>
      <c r="AL673" s="4" t="str">
        <f>IFERROR(IF(VLOOKUP(A673,raw!AY1:BA100000,2,0)="0",0,2),"")</f>
        <v>0</v>
      </c>
      <c r="AM673" s="4" t="str">
        <f>IFERROR(IF(VLOOKUP(A673,raw!AY1:BB100000,3,0)="0",0,2),"")</f>
        <v>0</v>
      </c>
      <c r="AN673" s="4" t="str">
        <f>IFERROR(IF(VLOOKUP(A673,raw!AY1:BC100000,4,0)="0",0,2),"")</f>
        <v>0</v>
      </c>
      <c r="AO673" s="4" t="str">
        <f>IFERROR(IF(VLOOKUP(A673,raw!AY1:BD100000,5,0)="0",0,2),"")</f>
        <v>0</v>
      </c>
      <c r="AP673" s="4" t="str">
        <f>IFERROR(IF(VLOOKUP(A673,raw!BE1:BG100000,2,0)="0",0,2),"")</f>
        <v>0</v>
      </c>
      <c r="AQ673" s="4" t="str">
        <f>IFERROR(IF(VLOOKUP(A673,raw!BH1:BJ100000,2,0)="0",0,2),"")</f>
        <v>0</v>
      </c>
      <c r="AR673" s="4" t="str">
        <f>IFERROR(IF(VLOOKUP(A673,raw!BK1:BM100000,2,0)="0",0,2),"")</f>
        <v>0</v>
      </c>
      <c r="AS673" s="4" t="str">
        <f>IFERROR(IF(VLOOKUP(A673,raw!BK1:BN100000,3,0)="0",0,2),"")</f>
        <v>0</v>
      </c>
      <c r="AT673" s="4" t="str">
        <f>IFERROR(IF(VLOOKUP(A673,raw!BK1:BO100000,4,0)="0",0,2),"")</f>
        <v>0</v>
      </c>
      <c r="AU673" s="4" t="str">
        <f>IFERROR(IF(VLOOKUP(A673,raw!BP1:BR100000,2,0)="0",0,2),"")</f>
        <v>0</v>
      </c>
      <c r="AV673" s="4" t="str">
        <f>IFERROR(IF(VLOOKUP(A673,raw!BP1:BS100000,3,0)="0",0,2),"")</f>
        <v>0</v>
      </c>
      <c r="AW673" s="4" t="str">
        <f>IFERROR(IF(VLOOKUP(A673,raw!BP1:BT100000,4,0)="0",0,2),"")</f>
        <v>0</v>
      </c>
      <c r="AX673" s="4" t="str">
        <f>IFERROR(IF(VLOOKUP(A673,raw!BU1:BW100000,2,0)="0",0,2),"")</f>
        <v>0</v>
      </c>
      <c r="AY673" s="4" t="str">
        <f>IFERROR(IF(VLOOKUP(A673,raw!BU1:BX100000,3,0)="0",0,2),"")</f>
        <v>0</v>
      </c>
      <c r="AZ673" s="4" t="str">
        <f>IFERROR(IF(VLOOKUP(A673,raw!BY1:CA100000,2,0)="0",0,2),"")</f>
        <v>0</v>
      </c>
      <c r="BA673" s="4" t="str">
        <f>IFERROR(IF(VALUE(IFERROR(VLOOKUP(A673,raw!CB1:CD100000,2,0),""))=0,"","x"),IFERROR(VLOOKUP(A673,raw!CB1:CD100000,2,0),""))</f>
        <v>0</v>
      </c>
      <c r="BB673" s="4" t="str">
        <f>IFERROR(IF(VLOOKUP(A673,raw!CE1:CG100000,2,0)="0",0,2),"")</f>
        <v>0</v>
      </c>
      <c r="BC673" s="4" t="str">
        <f>IFERROR(IF(VLOOKUP(A673,raw!CH1:CJ100000,2,0)="0",0,2),"")</f>
        <v>0</v>
      </c>
      <c r="BD673" s="4" t="str">
        <f>IF(IFERROR(VLOOKUP(A673,raw!CH1:CK100000,3,0),0)=0, "" , HYPERLINK(VLOOKUP(A673,raw!CH1:CK100000,3,0),"Foto") )</f>
        <v>0</v>
      </c>
      <c r="BE673" s="4" t="str">
        <f>IFERROR(IF(VLOOKUP(A673,raw!CL1:CN100000,2,0)="0",0,2),"")</f>
        <v>0</v>
      </c>
      <c r="BF673" s="4" t="str">
        <f>IFERROR(IF(VLOOKUP(A673,raw!CL1:CO100000,3,0)="0",0,2),"")</f>
        <v>0</v>
      </c>
      <c r="BG673" s="4" t="str">
        <f>IFERROR(IF(VLOOKUP(A673,raw!CL1:CP100000,4,0)="0",0,2),"")</f>
        <v>0</v>
      </c>
      <c r="BH673" s="4" t="str">
        <f>IFERROR(IF(VLOOKUP(A673,raw!CL1:CQ100000,5,0)="0",0,2),"")</f>
        <v>0</v>
      </c>
      <c r="BI673" s="4" t="str">
        <f>IFERROR(IF(VLOOKUP(A673,raw!CL1:CR100000,6,0)="0",0,2),"")</f>
        <v>0</v>
      </c>
      <c r="BJ673" s="4" t="str">
        <f>IFERROR(IF(VLOOKUP(A673,raw!CL1:CS100000,7,0)="0",0,2),"")</f>
        <v>0</v>
      </c>
      <c r="BK673" s="4" t="str">
        <f>IFERROR(IF(VLOOKUP(A673,raw!CT1:CV100000,2,0)="0",0,2),"")</f>
        <v>0</v>
      </c>
      <c r="BL673" s="4" t="str">
        <f>IFERROR(IF(VLOOKUP(A673,raw!CT1:CW100000,3,0)="0",0,2),"")</f>
        <v>0</v>
      </c>
      <c r="BM673" s="4" t="str">
        <f>IFERROR(IF(VLOOKUP(A673,raw!CT1:CX100000,4,0)="0",0,2),"")</f>
        <v>0</v>
      </c>
      <c r="BN673" s="4" t="str">
        <f>IFERROR(IF(VLOOKUP(A673,raw!CT1:CY100000,5,0)="0",0,2),"")</f>
        <v>0</v>
      </c>
      <c r="BO673" s="4" t="str">
        <f>IFERROR(IF(VLOOKUP(A673,raw!CZ1:DB100000,2,0)="0",0,2),"")</f>
        <v>0</v>
      </c>
      <c r="BP673" s="4" t="str">
        <f>IFERROR(IF(VLOOKUP(A673,raw!CZ1:DC100000,3,0)="0",0,2),"")</f>
        <v>0</v>
      </c>
      <c r="BQ673" s="4" t="str">
        <f>IFERROR(IF(VLOOKUP(A673,raw!CZ1:DD100000,4,0)="0",0,2),"")</f>
        <v>0</v>
      </c>
      <c r="BR673" s="4" t="str">
        <f>IFERROR(IF(VLOOKUP(A673,raw!CZ1:DE100000,5,0)="0",0,2),"")</f>
        <v>0</v>
      </c>
      <c r="BS673" s="4" t="str">
        <f>IFERROR(IF(VLOOKUP(A673,raw!CZ1:DF100000,6,0)="0",0,2),"")</f>
        <v>0</v>
      </c>
      <c r="BT673" s="4" t="str">
        <f>IFERROR(IF(VLOOKUP(A673,raw!CZ1:DG100000,7,0)="0",0,2),"")</f>
        <v>0</v>
      </c>
      <c r="BU673" s="4" t="str">
        <f>IFERROR(IF(VLOOKUP(A673,raw!CZ1:DH100000,8,0)="0",0,2),"")</f>
        <v>0</v>
      </c>
      <c r="BV673" s="4" t="str">
        <f>IFERROR(IF(VALUE(IFERROR(VLOOKUP(A673,raw!CZ1:DI100000,9,0),""))=0,"","x"),IFERROR(VLOOKUP(A673,raw!CZ1:DI100000,9,0),""))</f>
        <v>0</v>
      </c>
      <c r="BW673" s="4" t="str">
        <f>IFERROR(IF(VLOOKUP(A673,raw!DJ1:DL100000,2,0)="0",0,2),"")</f>
        <v>0</v>
      </c>
      <c r="BX673" s="4" t="str">
        <f>IFERROR(IF(VLOOKUP(A673,raw!DJ1:DM100000,3,0)="0",0,2),"")</f>
        <v>0</v>
      </c>
      <c r="BY673" s="4" t="str">
        <f>IFERROR(IF(VLOOKUP(A673,raw!DJ1:DN100000,4,0)="0",0,2),"")</f>
        <v>0</v>
      </c>
      <c r="BZ673" s="4" t="str">
        <f>IFERROR(IF(VLOOKUP(A673,raw!DJ1:DO100000,5,0)="0",0,2),"")</f>
        <v>0</v>
      </c>
      <c r="CA673" s="4" t="str">
        <f>IFERROR(IF(VALUE(IFERROR(VLOOKUP(A673,raw!DJ1:DP100000,6,0),""))=0,"","x"),IFERROR(VLOOKUP(A673,raw!DJ1:DP100000,6,0),""))</f>
        <v>0</v>
      </c>
      <c r="CB673" s="4" t="str">
        <f>IFERROR(IF(VLOOKUP(A673,raw!DQ1:DS100000,2,0)="0",0,2),"")</f>
        <v>0</v>
      </c>
      <c r="CC673" s="4" t="str">
        <f>IFERROR(IF(VLOOKUP(A673,raw!DQ1:DT100000,3,0)="0",0,2),"")</f>
        <v>0</v>
      </c>
      <c r="CD673" s="4" t="str">
        <f>IFERROR(IF(VLOOKUP(A673,raw!DQ1:DU100000,4,0)="0",0,2),"")</f>
        <v>0</v>
      </c>
      <c r="CE673" s="4" t="str">
        <f>IFERROR(IF(VALUE(IFERROR(VLOOKUP(A673,raw!DQ1:DV100000,5,0),""))=0,"","x"),IFERROR(VLOOKUP(A673,raw!DQ1:DV100000,5,0),""))</f>
        <v>0</v>
      </c>
      <c r="CF673" s="4" t="str">
        <f>IFERROR(IF(VLOOKUP(A673,raw!DW1:DY100000,2,0)="0",0,2),"")</f>
        <v>0</v>
      </c>
      <c r="CG673" s="4" t="str">
        <f>IFERROR(IF(VALUE(IFERROR(VLOOKUP(A673,raw!DW1:DZ100000,3,0),""))=0,"","x"),IFERROR(VLOOKUP(A673,raw!DW1:DZ100000,3,0),""))</f>
        <v>0</v>
      </c>
      <c r="CH673" s="4" t="str">
        <f>IFERROR(IF(VLOOKUP(A673,raw!EA1:EC100000,2,0)="0",0,2),"")</f>
        <v>0</v>
      </c>
      <c r="CI673" s="4" t="str">
        <f>IFERROR(IF(VLOOKUP(A673,raw!ED1:EF100000,2,0)="0",0,2),"")</f>
        <v>0</v>
      </c>
      <c r="CJ673" s="4" t="str">
        <f>IFERROR(IF(VALUE(IFERROR(VLOOKUP(A673,raw!EG1:EI100000,2,0),""))=0,"","x"),IFERROR(VLOOKUP(A673,raw!EG1:EI100000,2,0),""))</f>
        <v>0</v>
      </c>
    </row>
    <row r="674" spans="1:88">
      <c r="A674" s="3">
        <v>386</v>
      </c>
      <c r="B674" s="3" t="s">
        <v>5845</v>
      </c>
      <c r="C674" s="3" t="s">
        <v>5846</v>
      </c>
      <c r="D674" s="4" t="s">
        <v>5847</v>
      </c>
      <c r="E674" s="4" t="s">
        <v>3295</v>
      </c>
      <c r="F674" s="4" t="s">
        <v>5786</v>
      </c>
      <c r="G674" s="4" t="s">
        <v>5848</v>
      </c>
      <c r="H674" s="4" t="s">
        <v>3108</v>
      </c>
      <c r="I674" s="4" t="str">
        <f>IFERROR(IF(VLOOKUP(A674,raw!B1:D100000,2,0)="0",0,2),"")</f>
        <v>0</v>
      </c>
      <c r="J674" s="4" t="str">
        <f>IFERROR(IF(VLOOKUP(A674,raw!B1:E100000,3,0)="0",0,2),"")</f>
        <v>0</v>
      </c>
      <c r="K674" s="4" t="str">
        <f>IFERROR(IF(VLOOKUP(A674,raw!B1:F100000,4,0)="0",0,2),"")</f>
        <v>0</v>
      </c>
      <c r="L674" s="4" t="str">
        <f>IFERROR(IF(VLOOKUP(A674,raw!B1:G100000,5,0)="0",0,2),"")</f>
        <v>0</v>
      </c>
      <c r="M674" s="4" t="str">
        <f>IFERROR(IF(VLOOKUP(A674,raw!B1:H100000,6,0)="0",0,2),"")</f>
        <v>0</v>
      </c>
      <c r="N674" s="4" t="str">
        <f>IFERROR(IF(VLOOKUP(A674,raw!B1:I100000,7,0)="0",0,2),"")</f>
        <v>0</v>
      </c>
      <c r="O674" s="4" t="str">
        <f>IFERROR(IF(VLOOKUP(A674,raw!J1:L100000,2,0)="0",0,2),"")</f>
        <v>0</v>
      </c>
      <c r="P674" s="4" t="str">
        <f>IFERROR(IF(VALUE(IFERROR(VLOOKUP(A674,raw!J1:M100000,3,0),""))=0,"","x"),IFERROR(VLOOKUP(A674,raw!J1:M100000,3,0),""))</f>
        <v>0</v>
      </c>
      <c r="Q674" s="4" t="str">
        <f>IF(IFERROR(VLOOKUP(A674,raw!J1:N100000,4,0),0)=0, "" , HYPERLINK(VLOOKUP(A674,raw!J1:N100000,4,0),"Foto") )</f>
        <v>0</v>
      </c>
      <c r="R674" s="4" t="str">
        <f>IFERROR(IF(VLOOKUP(A674,raw!O1:Q100000,2,0)="0",0,2),"")</f>
        <v>0</v>
      </c>
      <c r="S674" s="4" t="str">
        <f>IFERROR(IF(VALUE(IFERROR(VLOOKUP(A674,raw!O1:R100000,3,0),""))=0,"","x"),IFERROR(VLOOKUP(A674,raw!O1:R100000,3,0),""))</f>
        <v>0</v>
      </c>
      <c r="T674" s="4" t="str">
        <f>IFERROR(IF(VLOOKUP(A674,raw!S1:U100000,2,0)="0",0,2),"")</f>
        <v>0</v>
      </c>
      <c r="U674" s="4" t="str">
        <f>IF(IFERROR(VLOOKUP(A674,raw!S1:V100000,3,0),0)=0, "" , HYPERLINK(VLOOKUP(A674,raw!S1:V100000,3,0),"Foto") )</f>
        <v>0</v>
      </c>
      <c r="V674" s="4" t="str">
        <f>IFERROR(IF(VLOOKUP(A674,raw!W1:Y100000,2,0)="0",0,2),"")</f>
        <v>0</v>
      </c>
      <c r="W674" s="4" t="str">
        <f>IFERROR(IF(VALUE(IFERROR(VLOOKUP(A674,raw!W1:Z100000,3,0),""))=0,"","x"),IFERROR(VLOOKUP(A674,raw!W1:Z100000,3,0),""))</f>
        <v>0</v>
      </c>
      <c r="X674" s="4" t="str">
        <f>IF(IFERROR(VLOOKUP(A674,raw!W1:AA100000,4,0),0)=0, "" , HYPERLINK(VLOOKUP(A674,raw!W1:AA100000,4,0),"Foto") )</f>
        <v>0</v>
      </c>
      <c r="Y674" s="4" t="str">
        <f>IFERROR(IF(VLOOKUP(A674,raw!AB1:AD100000,2,0)="0",0,2),"")</f>
        <v>0</v>
      </c>
      <c r="Z674" s="4" t="str">
        <f>IFERROR(IF(VALUE(IFERROR(VLOOKUP(A674,raw!AB1:AE100000,3,0),""))=0,"","x"),IFERROR(VLOOKUP(A674,raw!AB1:AE100000,3,0),""))</f>
        <v>0</v>
      </c>
      <c r="AA674" s="4" t="str">
        <f>IFERROR(IF(VLOOKUP(A674,raw!AF1:AH100000,2,0)="0",0,2),"")</f>
        <v>0</v>
      </c>
      <c r="AB674" s="4" t="str">
        <f>IFERROR(IF(VALUE(IFERROR(VLOOKUP(A674,raw!AF1:AI100000,3,0),""))=0,"","x"),IFERROR(VLOOKUP(A674,raw!AF1:AI100000,3,0),""))</f>
        <v>0</v>
      </c>
      <c r="AC674" s="4" t="str">
        <f>IFERROR(IF(VLOOKUP(A674,raw!AJ1:AL100000,2,0)="0",0,2),"")</f>
        <v>0</v>
      </c>
      <c r="AD674" s="4" t="str">
        <f>IFERROR(IF(VLOOKUP(A674,raw!AM1:AO100000,2,0)="0",0,2),"")</f>
        <v>0</v>
      </c>
      <c r="AE674" s="4" t="str">
        <f>IFERROR(IF(VLOOKUP(A674,raw!AM1:AP100000,3,0)="0",0,2),"")</f>
        <v>0</v>
      </c>
      <c r="AF674" s="4" t="str">
        <f>IFERROR(IF(VLOOKUP(A674,raw!AM1:AQ100000,4,0)="0",0,2),"")</f>
        <v>0</v>
      </c>
      <c r="AG674" s="4" t="str">
        <f>IFERROR(IF(VLOOKUP(A674,raw!AM1:AR100000,5,0)="0",0,2),"")</f>
        <v>0</v>
      </c>
      <c r="AH674" s="4" t="str">
        <f>IFERROR(IF(VLOOKUP(A674,raw!AS1:AU100000,2,0)="0",0,2),"")</f>
        <v>0</v>
      </c>
      <c r="AI674" s="4" t="str">
        <f>IFERROR(IF(VLOOKUP(A674,raw!AS1:AV100000,3,0)="0",0,2),"")</f>
        <v>0</v>
      </c>
      <c r="AJ674" s="4" t="str">
        <f>IFERROR(IF(VLOOKUP(A674,raw!AS1:AW100000,4,0)="0",0,2),"")</f>
        <v>0</v>
      </c>
      <c r="AK674" s="4" t="str">
        <f>IFERROR(IF(VLOOKUP(A674,raw!AS1:AX100000,5,0)="0",0,2),"")</f>
        <v>0</v>
      </c>
      <c r="AL674" s="4" t="str">
        <f>IFERROR(IF(VLOOKUP(A674,raw!AY1:BA100000,2,0)="0",0,2),"")</f>
        <v>0</v>
      </c>
      <c r="AM674" s="4" t="str">
        <f>IFERROR(IF(VLOOKUP(A674,raw!AY1:BB100000,3,0)="0",0,2),"")</f>
        <v>0</v>
      </c>
      <c r="AN674" s="4" t="str">
        <f>IFERROR(IF(VLOOKUP(A674,raw!AY1:BC100000,4,0)="0",0,2),"")</f>
        <v>0</v>
      </c>
      <c r="AO674" s="4" t="str">
        <f>IFERROR(IF(VLOOKUP(A674,raw!AY1:BD100000,5,0)="0",0,2),"")</f>
        <v>0</v>
      </c>
      <c r="AP674" s="4" t="str">
        <f>IFERROR(IF(VLOOKUP(A674,raw!BE1:BG100000,2,0)="0",0,2),"")</f>
        <v>0</v>
      </c>
      <c r="AQ674" s="4" t="str">
        <f>IFERROR(IF(VLOOKUP(A674,raw!BH1:BJ100000,2,0)="0",0,2),"")</f>
        <v>0</v>
      </c>
      <c r="AR674" s="4" t="str">
        <f>IFERROR(IF(VLOOKUP(A674,raw!BK1:BM100000,2,0)="0",0,2),"")</f>
        <v>0</v>
      </c>
      <c r="AS674" s="4" t="str">
        <f>IFERROR(IF(VLOOKUP(A674,raw!BK1:BN100000,3,0)="0",0,2),"")</f>
        <v>0</v>
      </c>
      <c r="AT674" s="4" t="str">
        <f>IFERROR(IF(VLOOKUP(A674,raw!BK1:BO100000,4,0)="0",0,2),"")</f>
        <v>0</v>
      </c>
      <c r="AU674" s="4" t="str">
        <f>IFERROR(IF(VLOOKUP(A674,raw!BP1:BR100000,2,0)="0",0,2),"")</f>
        <v>0</v>
      </c>
      <c r="AV674" s="4" t="str">
        <f>IFERROR(IF(VLOOKUP(A674,raw!BP1:BS100000,3,0)="0",0,2),"")</f>
        <v>0</v>
      </c>
      <c r="AW674" s="4" t="str">
        <f>IFERROR(IF(VLOOKUP(A674,raw!BP1:BT100000,4,0)="0",0,2),"")</f>
        <v>0</v>
      </c>
      <c r="AX674" s="4" t="str">
        <f>IFERROR(IF(VLOOKUP(A674,raw!BU1:BW100000,2,0)="0",0,2),"")</f>
        <v>0</v>
      </c>
      <c r="AY674" s="4" t="str">
        <f>IFERROR(IF(VLOOKUP(A674,raw!BU1:BX100000,3,0)="0",0,2),"")</f>
        <v>0</v>
      </c>
      <c r="AZ674" s="4" t="str">
        <f>IFERROR(IF(VLOOKUP(A674,raw!BY1:CA100000,2,0)="0",0,2),"")</f>
        <v>0</v>
      </c>
      <c r="BA674" s="4" t="str">
        <f>IFERROR(IF(VALUE(IFERROR(VLOOKUP(A674,raw!CB1:CD100000,2,0),""))=0,"","x"),IFERROR(VLOOKUP(A674,raw!CB1:CD100000,2,0),""))</f>
        <v>0</v>
      </c>
      <c r="BB674" s="4" t="str">
        <f>IFERROR(IF(VLOOKUP(A674,raw!CE1:CG100000,2,0)="0",0,2),"")</f>
        <v>0</v>
      </c>
      <c r="BC674" s="4" t="str">
        <f>IFERROR(IF(VLOOKUP(A674,raw!CH1:CJ100000,2,0)="0",0,2),"")</f>
        <v>0</v>
      </c>
      <c r="BD674" s="4" t="str">
        <f>IF(IFERROR(VLOOKUP(A674,raw!CH1:CK100000,3,0),0)=0, "" , HYPERLINK(VLOOKUP(A674,raw!CH1:CK100000,3,0),"Foto") )</f>
        <v>0</v>
      </c>
      <c r="BE674" s="4" t="str">
        <f>IFERROR(IF(VLOOKUP(A674,raw!CL1:CN100000,2,0)="0",0,2),"")</f>
        <v>0</v>
      </c>
      <c r="BF674" s="4" t="str">
        <f>IFERROR(IF(VLOOKUP(A674,raw!CL1:CO100000,3,0)="0",0,2),"")</f>
        <v>0</v>
      </c>
      <c r="BG674" s="4" t="str">
        <f>IFERROR(IF(VLOOKUP(A674,raw!CL1:CP100000,4,0)="0",0,2),"")</f>
        <v>0</v>
      </c>
      <c r="BH674" s="4" t="str">
        <f>IFERROR(IF(VLOOKUP(A674,raw!CL1:CQ100000,5,0)="0",0,2),"")</f>
        <v>0</v>
      </c>
      <c r="BI674" s="4" t="str">
        <f>IFERROR(IF(VLOOKUP(A674,raw!CL1:CR100000,6,0)="0",0,2),"")</f>
        <v>0</v>
      </c>
      <c r="BJ674" s="4" t="str">
        <f>IFERROR(IF(VLOOKUP(A674,raw!CL1:CS100000,7,0)="0",0,2),"")</f>
        <v>0</v>
      </c>
      <c r="BK674" s="4" t="str">
        <f>IFERROR(IF(VLOOKUP(A674,raw!CT1:CV100000,2,0)="0",0,2),"")</f>
        <v>0</v>
      </c>
      <c r="BL674" s="4" t="str">
        <f>IFERROR(IF(VLOOKUP(A674,raw!CT1:CW100000,3,0)="0",0,2),"")</f>
        <v>0</v>
      </c>
      <c r="BM674" s="4" t="str">
        <f>IFERROR(IF(VLOOKUP(A674,raw!CT1:CX100000,4,0)="0",0,2),"")</f>
        <v>0</v>
      </c>
      <c r="BN674" s="4" t="str">
        <f>IFERROR(IF(VLOOKUP(A674,raw!CT1:CY100000,5,0)="0",0,2),"")</f>
        <v>0</v>
      </c>
      <c r="BO674" s="4" t="str">
        <f>IFERROR(IF(VLOOKUP(A674,raw!CZ1:DB100000,2,0)="0",0,2),"")</f>
        <v>0</v>
      </c>
      <c r="BP674" s="4" t="str">
        <f>IFERROR(IF(VLOOKUP(A674,raw!CZ1:DC100000,3,0)="0",0,2),"")</f>
        <v>0</v>
      </c>
      <c r="BQ674" s="4" t="str">
        <f>IFERROR(IF(VLOOKUP(A674,raw!CZ1:DD100000,4,0)="0",0,2),"")</f>
        <v>0</v>
      </c>
      <c r="BR674" s="4" t="str">
        <f>IFERROR(IF(VLOOKUP(A674,raw!CZ1:DE100000,5,0)="0",0,2),"")</f>
        <v>0</v>
      </c>
      <c r="BS674" s="4" t="str">
        <f>IFERROR(IF(VLOOKUP(A674,raw!CZ1:DF100000,6,0)="0",0,2),"")</f>
        <v>0</v>
      </c>
      <c r="BT674" s="4" t="str">
        <f>IFERROR(IF(VLOOKUP(A674,raw!CZ1:DG100000,7,0)="0",0,2),"")</f>
        <v>0</v>
      </c>
      <c r="BU674" s="4" t="str">
        <f>IFERROR(IF(VLOOKUP(A674,raw!CZ1:DH100000,8,0)="0",0,2),"")</f>
        <v>0</v>
      </c>
      <c r="BV674" s="4" t="str">
        <f>IFERROR(IF(VALUE(IFERROR(VLOOKUP(A674,raw!CZ1:DI100000,9,0),""))=0,"","x"),IFERROR(VLOOKUP(A674,raw!CZ1:DI100000,9,0),""))</f>
        <v>0</v>
      </c>
      <c r="BW674" s="4" t="str">
        <f>IFERROR(IF(VLOOKUP(A674,raw!DJ1:DL100000,2,0)="0",0,2),"")</f>
        <v>0</v>
      </c>
      <c r="BX674" s="4" t="str">
        <f>IFERROR(IF(VLOOKUP(A674,raw!DJ1:DM100000,3,0)="0",0,2),"")</f>
        <v>0</v>
      </c>
      <c r="BY674" s="4" t="str">
        <f>IFERROR(IF(VLOOKUP(A674,raw!DJ1:DN100000,4,0)="0",0,2),"")</f>
        <v>0</v>
      </c>
      <c r="BZ674" s="4" t="str">
        <f>IFERROR(IF(VLOOKUP(A674,raw!DJ1:DO100000,5,0)="0",0,2),"")</f>
        <v>0</v>
      </c>
      <c r="CA674" s="4" t="str">
        <f>IFERROR(IF(VALUE(IFERROR(VLOOKUP(A674,raw!DJ1:DP100000,6,0),""))=0,"","x"),IFERROR(VLOOKUP(A674,raw!DJ1:DP100000,6,0),""))</f>
        <v>0</v>
      </c>
      <c r="CB674" s="4" t="str">
        <f>IFERROR(IF(VLOOKUP(A674,raw!DQ1:DS100000,2,0)="0",0,2),"")</f>
        <v>0</v>
      </c>
      <c r="CC674" s="4" t="str">
        <f>IFERROR(IF(VLOOKUP(A674,raw!DQ1:DT100000,3,0)="0",0,2),"")</f>
        <v>0</v>
      </c>
      <c r="CD674" s="4" t="str">
        <f>IFERROR(IF(VLOOKUP(A674,raw!DQ1:DU100000,4,0)="0",0,2),"")</f>
        <v>0</v>
      </c>
      <c r="CE674" s="4" t="str">
        <f>IFERROR(IF(VALUE(IFERROR(VLOOKUP(A674,raw!DQ1:DV100000,5,0),""))=0,"","x"),IFERROR(VLOOKUP(A674,raw!DQ1:DV100000,5,0),""))</f>
        <v>0</v>
      </c>
      <c r="CF674" s="4" t="str">
        <f>IFERROR(IF(VLOOKUP(A674,raw!DW1:DY100000,2,0)="0",0,2),"")</f>
        <v>0</v>
      </c>
      <c r="CG674" s="4" t="str">
        <f>IFERROR(IF(VALUE(IFERROR(VLOOKUP(A674,raw!DW1:DZ100000,3,0),""))=0,"","x"),IFERROR(VLOOKUP(A674,raw!DW1:DZ100000,3,0),""))</f>
        <v>0</v>
      </c>
      <c r="CH674" s="4" t="str">
        <f>IFERROR(IF(VLOOKUP(A674,raw!EA1:EC100000,2,0)="0",0,2),"")</f>
        <v>0</v>
      </c>
      <c r="CI674" s="4" t="str">
        <f>IFERROR(IF(VLOOKUP(A674,raw!ED1:EF100000,2,0)="0",0,2),"")</f>
        <v>0</v>
      </c>
      <c r="CJ674" s="4" t="str">
        <f>IFERROR(IF(VALUE(IFERROR(VLOOKUP(A674,raw!EG1:EI100000,2,0),""))=0,"","x"),IFERROR(VLOOKUP(A674,raw!EG1:EI100000,2,0),""))</f>
        <v>0</v>
      </c>
    </row>
    <row r="675" spans="1:88">
      <c r="A675" s="3">
        <v>297</v>
      </c>
      <c r="B675" s="3" t="s">
        <v>5849</v>
      </c>
      <c r="C675" s="3" t="s">
        <v>5850</v>
      </c>
      <c r="D675" s="4" t="s">
        <v>5851</v>
      </c>
      <c r="E675" s="4" t="s">
        <v>5852</v>
      </c>
      <c r="F675" s="4" t="s">
        <v>5786</v>
      </c>
      <c r="G675" s="4" t="s">
        <v>5853</v>
      </c>
      <c r="H675" s="4" t="s">
        <v>3087</v>
      </c>
      <c r="I675" s="4" t="str">
        <f>IFERROR(IF(VLOOKUP(A675,raw!B1:D100000,2,0)="0",0,2),"")</f>
        <v>0</v>
      </c>
      <c r="J675" s="4" t="str">
        <f>IFERROR(IF(VLOOKUP(A675,raw!B1:E100000,3,0)="0",0,2),"")</f>
        <v>0</v>
      </c>
      <c r="K675" s="4" t="str">
        <f>IFERROR(IF(VLOOKUP(A675,raw!B1:F100000,4,0)="0",0,2),"")</f>
        <v>0</v>
      </c>
      <c r="L675" s="4" t="str">
        <f>IFERROR(IF(VLOOKUP(A675,raw!B1:G100000,5,0)="0",0,2),"")</f>
        <v>0</v>
      </c>
      <c r="M675" s="4" t="str">
        <f>IFERROR(IF(VLOOKUP(A675,raw!B1:H100000,6,0)="0",0,2),"")</f>
        <v>0</v>
      </c>
      <c r="N675" s="4" t="str">
        <f>IFERROR(IF(VLOOKUP(A675,raw!B1:I100000,7,0)="0",0,2),"")</f>
        <v>0</v>
      </c>
      <c r="O675" s="4" t="str">
        <f>IFERROR(IF(VLOOKUP(A675,raw!J1:L100000,2,0)="0",0,2),"")</f>
        <v>0</v>
      </c>
      <c r="P675" s="4" t="str">
        <f>IFERROR(IF(VALUE(IFERROR(VLOOKUP(A675,raw!J1:M100000,3,0),""))=0,"","x"),IFERROR(VLOOKUP(A675,raw!J1:M100000,3,0),""))</f>
        <v>0</v>
      </c>
      <c r="Q675" s="4" t="str">
        <f>IF(IFERROR(VLOOKUP(A675,raw!J1:N100000,4,0),0)=0, "" , HYPERLINK(VLOOKUP(A675,raw!J1:N100000,4,0),"Foto") )</f>
        <v>0</v>
      </c>
      <c r="R675" s="4" t="str">
        <f>IFERROR(IF(VLOOKUP(A675,raw!O1:Q100000,2,0)="0",0,2),"")</f>
        <v>0</v>
      </c>
      <c r="S675" s="4" t="str">
        <f>IFERROR(IF(VALUE(IFERROR(VLOOKUP(A675,raw!O1:R100000,3,0),""))=0,"","x"),IFERROR(VLOOKUP(A675,raw!O1:R100000,3,0),""))</f>
        <v>0</v>
      </c>
      <c r="T675" s="4" t="str">
        <f>IFERROR(IF(VLOOKUP(A675,raw!S1:U100000,2,0)="0",0,2),"")</f>
        <v>0</v>
      </c>
      <c r="U675" s="4" t="str">
        <f>IF(IFERROR(VLOOKUP(A675,raw!S1:V100000,3,0),0)=0, "" , HYPERLINK(VLOOKUP(A675,raw!S1:V100000,3,0),"Foto") )</f>
        <v>0</v>
      </c>
      <c r="V675" s="4" t="str">
        <f>IFERROR(IF(VLOOKUP(A675,raw!W1:Y100000,2,0)="0",0,2),"")</f>
        <v>0</v>
      </c>
      <c r="W675" s="4" t="str">
        <f>IFERROR(IF(VALUE(IFERROR(VLOOKUP(A675,raw!W1:Z100000,3,0),""))=0,"","x"),IFERROR(VLOOKUP(A675,raw!W1:Z100000,3,0),""))</f>
        <v>0</v>
      </c>
      <c r="X675" s="4" t="str">
        <f>IF(IFERROR(VLOOKUP(A675,raw!W1:AA100000,4,0),0)=0, "" , HYPERLINK(VLOOKUP(A675,raw!W1:AA100000,4,0),"Foto") )</f>
        <v>0</v>
      </c>
      <c r="Y675" s="4" t="str">
        <f>IFERROR(IF(VLOOKUP(A675,raw!AB1:AD100000,2,0)="0",0,2),"")</f>
        <v>0</v>
      </c>
      <c r="Z675" s="4" t="str">
        <f>IFERROR(IF(VALUE(IFERROR(VLOOKUP(A675,raw!AB1:AE100000,3,0),""))=0,"","x"),IFERROR(VLOOKUP(A675,raw!AB1:AE100000,3,0),""))</f>
        <v>0</v>
      </c>
      <c r="AA675" s="4" t="str">
        <f>IFERROR(IF(VLOOKUP(A675,raw!AF1:AH100000,2,0)="0",0,2),"")</f>
        <v>0</v>
      </c>
      <c r="AB675" s="4" t="str">
        <f>IFERROR(IF(VALUE(IFERROR(VLOOKUP(A675,raw!AF1:AI100000,3,0),""))=0,"","x"),IFERROR(VLOOKUP(A675,raw!AF1:AI100000,3,0),""))</f>
        <v>0</v>
      </c>
      <c r="AC675" s="4" t="str">
        <f>IFERROR(IF(VLOOKUP(A675,raw!AJ1:AL100000,2,0)="0",0,2),"")</f>
        <v>0</v>
      </c>
      <c r="AD675" s="4" t="str">
        <f>IFERROR(IF(VLOOKUP(A675,raw!AM1:AO100000,2,0)="0",0,2),"")</f>
        <v>0</v>
      </c>
      <c r="AE675" s="4" t="str">
        <f>IFERROR(IF(VLOOKUP(A675,raw!AM1:AP100000,3,0)="0",0,2),"")</f>
        <v>0</v>
      </c>
      <c r="AF675" s="4" t="str">
        <f>IFERROR(IF(VLOOKUP(A675,raw!AM1:AQ100000,4,0)="0",0,2),"")</f>
        <v>0</v>
      </c>
      <c r="AG675" s="4" t="str">
        <f>IFERROR(IF(VLOOKUP(A675,raw!AM1:AR100000,5,0)="0",0,2),"")</f>
        <v>0</v>
      </c>
      <c r="AH675" s="4" t="str">
        <f>IFERROR(IF(VLOOKUP(A675,raw!AS1:AU100000,2,0)="0",0,2),"")</f>
        <v>0</v>
      </c>
      <c r="AI675" s="4" t="str">
        <f>IFERROR(IF(VLOOKUP(A675,raw!AS1:AV100000,3,0)="0",0,2),"")</f>
        <v>0</v>
      </c>
      <c r="AJ675" s="4" t="str">
        <f>IFERROR(IF(VLOOKUP(A675,raw!AS1:AW100000,4,0)="0",0,2),"")</f>
        <v>0</v>
      </c>
      <c r="AK675" s="4" t="str">
        <f>IFERROR(IF(VLOOKUP(A675,raw!AS1:AX100000,5,0)="0",0,2),"")</f>
        <v>0</v>
      </c>
      <c r="AL675" s="4" t="str">
        <f>IFERROR(IF(VLOOKUP(A675,raw!AY1:BA100000,2,0)="0",0,2),"")</f>
        <v>0</v>
      </c>
      <c r="AM675" s="4" t="str">
        <f>IFERROR(IF(VLOOKUP(A675,raw!AY1:BB100000,3,0)="0",0,2),"")</f>
        <v>0</v>
      </c>
      <c r="AN675" s="4" t="str">
        <f>IFERROR(IF(VLOOKUP(A675,raw!AY1:BC100000,4,0)="0",0,2),"")</f>
        <v>0</v>
      </c>
      <c r="AO675" s="4" t="str">
        <f>IFERROR(IF(VLOOKUP(A675,raw!AY1:BD100000,5,0)="0",0,2),"")</f>
        <v>0</v>
      </c>
      <c r="AP675" s="4" t="str">
        <f>IFERROR(IF(VLOOKUP(A675,raw!BE1:BG100000,2,0)="0",0,2),"")</f>
        <v>0</v>
      </c>
      <c r="AQ675" s="4" t="str">
        <f>IFERROR(IF(VLOOKUP(A675,raw!BH1:BJ100000,2,0)="0",0,2),"")</f>
        <v>0</v>
      </c>
      <c r="AR675" s="4" t="str">
        <f>IFERROR(IF(VLOOKUP(A675,raw!BK1:BM100000,2,0)="0",0,2),"")</f>
        <v>0</v>
      </c>
      <c r="AS675" s="4" t="str">
        <f>IFERROR(IF(VLOOKUP(A675,raw!BK1:BN100000,3,0)="0",0,2),"")</f>
        <v>0</v>
      </c>
      <c r="AT675" s="4" t="str">
        <f>IFERROR(IF(VLOOKUP(A675,raw!BK1:BO100000,4,0)="0",0,2),"")</f>
        <v>0</v>
      </c>
      <c r="AU675" s="4" t="str">
        <f>IFERROR(IF(VLOOKUP(A675,raw!BP1:BR100000,2,0)="0",0,2),"")</f>
        <v>0</v>
      </c>
      <c r="AV675" s="4" t="str">
        <f>IFERROR(IF(VLOOKUP(A675,raw!BP1:BS100000,3,0)="0",0,2),"")</f>
        <v>0</v>
      </c>
      <c r="AW675" s="4" t="str">
        <f>IFERROR(IF(VLOOKUP(A675,raw!BP1:BT100000,4,0)="0",0,2),"")</f>
        <v>0</v>
      </c>
      <c r="AX675" s="4" t="str">
        <f>IFERROR(IF(VLOOKUP(A675,raw!BU1:BW100000,2,0)="0",0,2),"")</f>
        <v>0</v>
      </c>
      <c r="AY675" s="4" t="str">
        <f>IFERROR(IF(VLOOKUP(A675,raw!BU1:BX100000,3,0)="0",0,2),"")</f>
        <v>0</v>
      </c>
      <c r="AZ675" s="4" t="str">
        <f>IFERROR(IF(VLOOKUP(A675,raw!BY1:CA100000,2,0)="0",0,2),"")</f>
        <v>0</v>
      </c>
      <c r="BA675" s="4" t="str">
        <f>IFERROR(IF(VALUE(IFERROR(VLOOKUP(A675,raw!CB1:CD100000,2,0),""))=0,"","x"),IFERROR(VLOOKUP(A675,raw!CB1:CD100000,2,0),""))</f>
        <v>0</v>
      </c>
      <c r="BB675" s="4" t="str">
        <f>IFERROR(IF(VLOOKUP(A675,raw!CE1:CG100000,2,0)="0",0,2),"")</f>
        <v>0</v>
      </c>
      <c r="BC675" s="4" t="str">
        <f>IFERROR(IF(VLOOKUP(A675,raw!CH1:CJ100000,2,0)="0",0,2),"")</f>
        <v>0</v>
      </c>
      <c r="BD675" s="4" t="str">
        <f>IF(IFERROR(VLOOKUP(A675,raw!CH1:CK100000,3,0),0)=0, "" , HYPERLINK(VLOOKUP(A675,raw!CH1:CK100000,3,0),"Foto") )</f>
        <v>0</v>
      </c>
      <c r="BE675" s="4" t="str">
        <f>IFERROR(IF(VLOOKUP(A675,raw!CL1:CN100000,2,0)="0",0,2),"")</f>
        <v>0</v>
      </c>
      <c r="BF675" s="4" t="str">
        <f>IFERROR(IF(VLOOKUP(A675,raw!CL1:CO100000,3,0)="0",0,2),"")</f>
        <v>0</v>
      </c>
      <c r="BG675" s="4" t="str">
        <f>IFERROR(IF(VLOOKUP(A675,raw!CL1:CP100000,4,0)="0",0,2),"")</f>
        <v>0</v>
      </c>
      <c r="BH675" s="4" t="str">
        <f>IFERROR(IF(VLOOKUP(A675,raw!CL1:CQ100000,5,0)="0",0,2),"")</f>
        <v>0</v>
      </c>
      <c r="BI675" s="4" t="str">
        <f>IFERROR(IF(VLOOKUP(A675,raw!CL1:CR100000,6,0)="0",0,2),"")</f>
        <v>0</v>
      </c>
      <c r="BJ675" s="4" t="str">
        <f>IFERROR(IF(VLOOKUP(A675,raw!CL1:CS100000,7,0)="0",0,2),"")</f>
        <v>0</v>
      </c>
      <c r="BK675" s="4" t="str">
        <f>IFERROR(IF(VLOOKUP(A675,raw!CT1:CV100000,2,0)="0",0,2),"")</f>
        <v>0</v>
      </c>
      <c r="BL675" s="4" t="str">
        <f>IFERROR(IF(VLOOKUP(A675,raw!CT1:CW100000,3,0)="0",0,2),"")</f>
        <v>0</v>
      </c>
      <c r="BM675" s="4" t="str">
        <f>IFERROR(IF(VLOOKUP(A675,raw!CT1:CX100000,4,0)="0",0,2),"")</f>
        <v>0</v>
      </c>
      <c r="BN675" s="4" t="str">
        <f>IFERROR(IF(VLOOKUP(A675,raw!CT1:CY100000,5,0)="0",0,2),"")</f>
        <v>0</v>
      </c>
      <c r="BO675" s="4" t="str">
        <f>IFERROR(IF(VLOOKUP(A675,raw!CZ1:DB100000,2,0)="0",0,2),"")</f>
        <v>0</v>
      </c>
      <c r="BP675" s="4" t="str">
        <f>IFERROR(IF(VLOOKUP(A675,raw!CZ1:DC100000,3,0)="0",0,2),"")</f>
        <v>0</v>
      </c>
      <c r="BQ675" s="4" t="str">
        <f>IFERROR(IF(VLOOKUP(A675,raw!CZ1:DD100000,4,0)="0",0,2),"")</f>
        <v>0</v>
      </c>
      <c r="BR675" s="4" t="str">
        <f>IFERROR(IF(VLOOKUP(A675,raw!CZ1:DE100000,5,0)="0",0,2),"")</f>
        <v>0</v>
      </c>
      <c r="BS675" s="4" t="str">
        <f>IFERROR(IF(VLOOKUP(A675,raw!CZ1:DF100000,6,0)="0",0,2),"")</f>
        <v>0</v>
      </c>
      <c r="BT675" s="4" t="str">
        <f>IFERROR(IF(VLOOKUP(A675,raw!CZ1:DG100000,7,0)="0",0,2),"")</f>
        <v>0</v>
      </c>
      <c r="BU675" s="4" t="str">
        <f>IFERROR(IF(VLOOKUP(A675,raw!CZ1:DH100000,8,0)="0",0,2),"")</f>
        <v>0</v>
      </c>
      <c r="BV675" s="4" t="str">
        <f>IFERROR(IF(VALUE(IFERROR(VLOOKUP(A675,raw!CZ1:DI100000,9,0),""))=0,"","x"),IFERROR(VLOOKUP(A675,raw!CZ1:DI100000,9,0),""))</f>
        <v>0</v>
      </c>
      <c r="BW675" s="4" t="str">
        <f>IFERROR(IF(VLOOKUP(A675,raw!DJ1:DL100000,2,0)="0",0,2),"")</f>
        <v>0</v>
      </c>
      <c r="BX675" s="4" t="str">
        <f>IFERROR(IF(VLOOKUP(A675,raw!DJ1:DM100000,3,0)="0",0,2),"")</f>
        <v>0</v>
      </c>
      <c r="BY675" s="4" t="str">
        <f>IFERROR(IF(VLOOKUP(A675,raw!DJ1:DN100000,4,0)="0",0,2),"")</f>
        <v>0</v>
      </c>
      <c r="BZ675" s="4" t="str">
        <f>IFERROR(IF(VLOOKUP(A675,raw!DJ1:DO100000,5,0)="0",0,2),"")</f>
        <v>0</v>
      </c>
      <c r="CA675" s="4" t="str">
        <f>IFERROR(IF(VALUE(IFERROR(VLOOKUP(A675,raw!DJ1:DP100000,6,0),""))=0,"","x"),IFERROR(VLOOKUP(A675,raw!DJ1:DP100000,6,0),""))</f>
        <v>0</v>
      </c>
      <c r="CB675" s="4" t="str">
        <f>IFERROR(IF(VLOOKUP(A675,raw!DQ1:DS100000,2,0)="0",0,2),"")</f>
        <v>0</v>
      </c>
      <c r="CC675" s="4" t="str">
        <f>IFERROR(IF(VLOOKUP(A675,raw!DQ1:DT100000,3,0)="0",0,2),"")</f>
        <v>0</v>
      </c>
      <c r="CD675" s="4" t="str">
        <f>IFERROR(IF(VLOOKUP(A675,raw!DQ1:DU100000,4,0)="0",0,2),"")</f>
        <v>0</v>
      </c>
      <c r="CE675" s="4" t="str">
        <f>IFERROR(IF(VALUE(IFERROR(VLOOKUP(A675,raw!DQ1:DV100000,5,0),""))=0,"","x"),IFERROR(VLOOKUP(A675,raw!DQ1:DV100000,5,0),""))</f>
        <v>0</v>
      </c>
      <c r="CF675" s="4" t="str">
        <f>IFERROR(IF(VLOOKUP(A675,raw!DW1:DY100000,2,0)="0",0,2),"")</f>
        <v>0</v>
      </c>
      <c r="CG675" s="4" t="str">
        <f>IFERROR(IF(VALUE(IFERROR(VLOOKUP(A675,raw!DW1:DZ100000,3,0),""))=0,"","x"),IFERROR(VLOOKUP(A675,raw!DW1:DZ100000,3,0),""))</f>
        <v>0</v>
      </c>
      <c r="CH675" s="4" t="str">
        <f>IFERROR(IF(VLOOKUP(A675,raw!EA1:EC100000,2,0)="0",0,2),"")</f>
        <v>0</v>
      </c>
      <c r="CI675" s="4" t="str">
        <f>IFERROR(IF(VLOOKUP(A675,raw!ED1:EF100000,2,0)="0",0,2),"")</f>
        <v>0</v>
      </c>
      <c r="CJ675" s="4" t="str">
        <f>IFERROR(IF(VALUE(IFERROR(VLOOKUP(A675,raw!EG1:EI100000,2,0),""))=0,"","x"),IFERROR(VLOOKUP(A675,raw!EG1:EI100000,2,0),""))</f>
        <v>0</v>
      </c>
    </row>
    <row r="676" spans="1:88">
      <c r="A676" s="3">
        <v>397</v>
      </c>
      <c r="B676" s="3" t="s">
        <v>5854</v>
      </c>
      <c r="C676" s="3" t="s">
        <v>5855</v>
      </c>
      <c r="D676" s="4" t="s">
        <v>5856</v>
      </c>
      <c r="E676" s="4" t="s">
        <v>5852</v>
      </c>
      <c r="F676" s="4" t="s">
        <v>5786</v>
      </c>
      <c r="G676" s="4" t="s">
        <v>5857</v>
      </c>
      <c r="H676" s="4" t="s">
        <v>3087</v>
      </c>
      <c r="I676" s="4" t="str">
        <f>IFERROR(IF(VLOOKUP(A676,raw!B1:D100000,2,0)="0",0,2),"")</f>
        <v>0</v>
      </c>
      <c r="J676" s="4" t="str">
        <f>IFERROR(IF(VLOOKUP(A676,raw!B1:E100000,3,0)="0",0,2),"")</f>
        <v>0</v>
      </c>
      <c r="K676" s="4" t="str">
        <f>IFERROR(IF(VLOOKUP(A676,raw!B1:F100000,4,0)="0",0,2),"")</f>
        <v>0</v>
      </c>
      <c r="L676" s="4" t="str">
        <f>IFERROR(IF(VLOOKUP(A676,raw!B1:G100000,5,0)="0",0,2),"")</f>
        <v>0</v>
      </c>
      <c r="M676" s="4" t="str">
        <f>IFERROR(IF(VLOOKUP(A676,raw!B1:H100000,6,0)="0",0,2),"")</f>
        <v>0</v>
      </c>
      <c r="N676" s="4" t="str">
        <f>IFERROR(IF(VLOOKUP(A676,raw!B1:I100000,7,0)="0",0,2),"")</f>
        <v>0</v>
      </c>
      <c r="O676" s="4" t="str">
        <f>IFERROR(IF(VLOOKUP(A676,raw!J1:L100000,2,0)="0",0,2),"")</f>
        <v>0</v>
      </c>
      <c r="P676" s="4" t="str">
        <f>IFERROR(IF(VALUE(IFERROR(VLOOKUP(A676,raw!J1:M100000,3,0),""))=0,"","x"),IFERROR(VLOOKUP(A676,raw!J1:M100000,3,0),""))</f>
        <v>0</v>
      </c>
      <c r="Q676" s="4" t="str">
        <f>IF(IFERROR(VLOOKUP(A676,raw!J1:N100000,4,0),0)=0, "" , HYPERLINK(VLOOKUP(A676,raw!J1:N100000,4,0),"Foto") )</f>
        <v>0</v>
      </c>
      <c r="R676" s="4" t="str">
        <f>IFERROR(IF(VLOOKUP(A676,raw!O1:Q100000,2,0)="0",0,2),"")</f>
        <v>0</v>
      </c>
      <c r="S676" s="4" t="str">
        <f>IFERROR(IF(VALUE(IFERROR(VLOOKUP(A676,raw!O1:R100000,3,0),""))=0,"","x"),IFERROR(VLOOKUP(A676,raw!O1:R100000,3,0),""))</f>
        <v>0</v>
      </c>
      <c r="T676" s="4" t="str">
        <f>IFERROR(IF(VLOOKUP(A676,raw!S1:U100000,2,0)="0",0,2),"")</f>
        <v>0</v>
      </c>
      <c r="U676" s="4" t="str">
        <f>IF(IFERROR(VLOOKUP(A676,raw!S1:V100000,3,0),0)=0, "" , HYPERLINK(VLOOKUP(A676,raw!S1:V100000,3,0),"Foto") )</f>
        <v>0</v>
      </c>
      <c r="V676" s="4" t="str">
        <f>IFERROR(IF(VLOOKUP(A676,raw!W1:Y100000,2,0)="0",0,2),"")</f>
        <v>0</v>
      </c>
      <c r="W676" s="4" t="str">
        <f>IFERROR(IF(VALUE(IFERROR(VLOOKUP(A676,raw!W1:Z100000,3,0),""))=0,"","x"),IFERROR(VLOOKUP(A676,raw!W1:Z100000,3,0),""))</f>
        <v>0</v>
      </c>
      <c r="X676" s="4" t="str">
        <f>IF(IFERROR(VLOOKUP(A676,raw!W1:AA100000,4,0),0)=0, "" , HYPERLINK(VLOOKUP(A676,raw!W1:AA100000,4,0),"Foto") )</f>
        <v>0</v>
      </c>
      <c r="Y676" s="4" t="str">
        <f>IFERROR(IF(VLOOKUP(A676,raw!AB1:AD100000,2,0)="0",0,2),"")</f>
        <v>0</v>
      </c>
      <c r="Z676" s="4" t="str">
        <f>IFERROR(IF(VALUE(IFERROR(VLOOKUP(A676,raw!AB1:AE100000,3,0),""))=0,"","x"),IFERROR(VLOOKUP(A676,raw!AB1:AE100000,3,0),""))</f>
        <v>0</v>
      </c>
      <c r="AA676" s="4" t="str">
        <f>IFERROR(IF(VLOOKUP(A676,raw!AF1:AH100000,2,0)="0",0,2),"")</f>
        <v>0</v>
      </c>
      <c r="AB676" s="4" t="str">
        <f>IFERROR(IF(VALUE(IFERROR(VLOOKUP(A676,raw!AF1:AI100000,3,0),""))=0,"","x"),IFERROR(VLOOKUP(A676,raw!AF1:AI100000,3,0),""))</f>
        <v>0</v>
      </c>
      <c r="AC676" s="4" t="str">
        <f>IFERROR(IF(VLOOKUP(A676,raw!AJ1:AL100000,2,0)="0",0,2),"")</f>
        <v>0</v>
      </c>
      <c r="AD676" s="4" t="str">
        <f>IFERROR(IF(VLOOKUP(A676,raw!AM1:AO100000,2,0)="0",0,2),"")</f>
        <v>0</v>
      </c>
      <c r="AE676" s="4" t="str">
        <f>IFERROR(IF(VLOOKUP(A676,raw!AM1:AP100000,3,0)="0",0,2),"")</f>
        <v>0</v>
      </c>
      <c r="AF676" s="4" t="str">
        <f>IFERROR(IF(VLOOKUP(A676,raw!AM1:AQ100000,4,0)="0",0,2),"")</f>
        <v>0</v>
      </c>
      <c r="AG676" s="4" t="str">
        <f>IFERROR(IF(VLOOKUP(A676,raw!AM1:AR100000,5,0)="0",0,2),"")</f>
        <v>0</v>
      </c>
      <c r="AH676" s="4" t="str">
        <f>IFERROR(IF(VLOOKUP(A676,raw!AS1:AU100000,2,0)="0",0,2),"")</f>
        <v>0</v>
      </c>
      <c r="AI676" s="4" t="str">
        <f>IFERROR(IF(VLOOKUP(A676,raw!AS1:AV100000,3,0)="0",0,2),"")</f>
        <v>0</v>
      </c>
      <c r="AJ676" s="4" t="str">
        <f>IFERROR(IF(VLOOKUP(A676,raw!AS1:AW100000,4,0)="0",0,2),"")</f>
        <v>0</v>
      </c>
      <c r="AK676" s="4" t="str">
        <f>IFERROR(IF(VLOOKUP(A676,raw!AS1:AX100000,5,0)="0",0,2),"")</f>
        <v>0</v>
      </c>
      <c r="AL676" s="4" t="str">
        <f>IFERROR(IF(VLOOKUP(A676,raw!AY1:BA100000,2,0)="0",0,2),"")</f>
        <v>0</v>
      </c>
      <c r="AM676" s="4" t="str">
        <f>IFERROR(IF(VLOOKUP(A676,raw!AY1:BB100000,3,0)="0",0,2),"")</f>
        <v>0</v>
      </c>
      <c r="AN676" s="4" t="str">
        <f>IFERROR(IF(VLOOKUP(A676,raw!AY1:BC100000,4,0)="0",0,2),"")</f>
        <v>0</v>
      </c>
      <c r="AO676" s="4" t="str">
        <f>IFERROR(IF(VLOOKUP(A676,raw!AY1:BD100000,5,0)="0",0,2),"")</f>
        <v>0</v>
      </c>
      <c r="AP676" s="4" t="str">
        <f>IFERROR(IF(VLOOKUP(A676,raw!BE1:BG100000,2,0)="0",0,2),"")</f>
        <v>0</v>
      </c>
      <c r="AQ676" s="4" t="str">
        <f>IFERROR(IF(VLOOKUP(A676,raw!BH1:BJ100000,2,0)="0",0,2),"")</f>
        <v>0</v>
      </c>
      <c r="AR676" s="4" t="str">
        <f>IFERROR(IF(VLOOKUP(A676,raw!BK1:BM100000,2,0)="0",0,2),"")</f>
        <v>0</v>
      </c>
      <c r="AS676" s="4" t="str">
        <f>IFERROR(IF(VLOOKUP(A676,raw!BK1:BN100000,3,0)="0",0,2),"")</f>
        <v>0</v>
      </c>
      <c r="AT676" s="4" t="str">
        <f>IFERROR(IF(VLOOKUP(A676,raw!BK1:BO100000,4,0)="0",0,2),"")</f>
        <v>0</v>
      </c>
      <c r="AU676" s="4" t="str">
        <f>IFERROR(IF(VLOOKUP(A676,raw!BP1:BR100000,2,0)="0",0,2),"")</f>
        <v>0</v>
      </c>
      <c r="AV676" s="4" t="str">
        <f>IFERROR(IF(VLOOKUP(A676,raw!BP1:BS100000,3,0)="0",0,2),"")</f>
        <v>0</v>
      </c>
      <c r="AW676" s="4" t="str">
        <f>IFERROR(IF(VLOOKUP(A676,raw!BP1:BT100000,4,0)="0",0,2),"")</f>
        <v>0</v>
      </c>
      <c r="AX676" s="4" t="str">
        <f>IFERROR(IF(VLOOKUP(A676,raw!BU1:BW100000,2,0)="0",0,2),"")</f>
        <v>0</v>
      </c>
      <c r="AY676" s="4" t="str">
        <f>IFERROR(IF(VLOOKUP(A676,raw!BU1:BX100000,3,0)="0",0,2),"")</f>
        <v>0</v>
      </c>
      <c r="AZ676" s="4" t="str">
        <f>IFERROR(IF(VLOOKUP(A676,raw!BY1:CA100000,2,0)="0",0,2),"")</f>
        <v>0</v>
      </c>
      <c r="BA676" s="4" t="str">
        <f>IFERROR(IF(VALUE(IFERROR(VLOOKUP(A676,raw!CB1:CD100000,2,0),""))=0,"","x"),IFERROR(VLOOKUP(A676,raw!CB1:CD100000,2,0),""))</f>
        <v>0</v>
      </c>
      <c r="BB676" s="4" t="str">
        <f>IFERROR(IF(VLOOKUP(A676,raw!CE1:CG100000,2,0)="0",0,2),"")</f>
        <v>0</v>
      </c>
      <c r="BC676" s="4" t="str">
        <f>IFERROR(IF(VLOOKUP(A676,raw!CH1:CJ100000,2,0)="0",0,2),"")</f>
        <v>0</v>
      </c>
      <c r="BD676" s="4" t="str">
        <f>IF(IFERROR(VLOOKUP(A676,raw!CH1:CK100000,3,0),0)=0, "" , HYPERLINK(VLOOKUP(A676,raw!CH1:CK100000,3,0),"Foto") )</f>
        <v>0</v>
      </c>
      <c r="BE676" s="4" t="str">
        <f>IFERROR(IF(VLOOKUP(A676,raw!CL1:CN100000,2,0)="0",0,2),"")</f>
        <v>0</v>
      </c>
      <c r="BF676" s="4" t="str">
        <f>IFERROR(IF(VLOOKUP(A676,raw!CL1:CO100000,3,0)="0",0,2),"")</f>
        <v>0</v>
      </c>
      <c r="BG676" s="4" t="str">
        <f>IFERROR(IF(VLOOKUP(A676,raw!CL1:CP100000,4,0)="0",0,2),"")</f>
        <v>0</v>
      </c>
      <c r="BH676" s="4" t="str">
        <f>IFERROR(IF(VLOOKUP(A676,raw!CL1:CQ100000,5,0)="0",0,2),"")</f>
        <v>0</v>
      </c>
      <c r="BI676" s="4" t="str">
        <f>IFERROR(IF(VLOOKUP(A676,raw!CL1:CR100000,6,0)="0",0,2),"")</f>
        <v>0</v>
      </c>
      <c r="BJ676" s="4" t="str">
        <f>IFERROR(IF(VLOOKUP(A676,raw!CL1:CS100000,7,0)="0",0,2),"")</f>
        <v>0</v>
      </c>
      <c r="BK676" s="4" t="str">
        <f>IFERROR(IF(VLOOKUP(A676,raw!CT1:CV100000,2,0)="0",0,2),"")</f>
        <v>0</v>
      </c>
      <c r="BL676" s="4" t="str">
        <f>IFERROR(IF(VLOOKUP(A676,raw!CT1:CW100000,3,0)="0",0,2),"")</f>
        <v>0</v>
      </c>
      <c r="BM676" s="4" t="str">
        <f>IFERROR(IF(VLOOKUP(A676,raw!CT1:CX100000,4,0)="0",0,2),"")</f>
        <v>0</v>
      </c>
      <c r="BN676" s="4" t="str">
        <f>IFERROR(IF(VLOOKUP(A676,raw!CT1:CY100000,5,0)="0",0,2),"")</f>
        <v>0</v>
      </c>
      <c r="BO676" s="4" t="str">
        <f>IFERROR(IF(VLOOKUP(A676,raw!CZ1:DB100000,2,0)="0",0,2),"")</f>
        <v>0</v>
      </c>
      <c r="BP676" s="4" t="str">
        <f>IFERROR(IF(VLOOKUP(A676,raw!CZ1:DC100000,3,0)="0",0,2),"")</f>
        <v>0</v>
      </c>
      <c r="BQ676" s="4" t="str">
        <f>IFERROR(IF(VLOOKUP(A676,raw!CZ1:DD100000,4,0)="0",0,2),"")</f>
        <v>0</v>
      </c>
      <c r="BR676" s="4" t="str">
        <f>IFERROR(IF(VLOOKUP(A676,raw!CZ1:DE100000,5,0)="0",0,2),"")</f>
        <v>0</v>
      </c>
      <c r="BS676" s="4" t="str">
        <f>IFERROR(IF(VLOOKUP(A676,raw!CZ1:DF100000,6,0)="0",0,2),"")</f>
        <v>0</v>
      </c>
      <c r="BT676" s="4" t="str">
        <f>IFERROR(IF(VLOOKUP(A676,raw!CZ1:DG100000,7,0)="0",0,2),"")</f>
        <v>0</v>
      </c>
      <c r="BU676" s="4" t="str">
        <f>IFERROR(IF(VLOOKUP(A676,raw!CZ1:DH100000,8,0)="0",0,2),"")</f>
        <v>0</v>
      </c>
      <c r="BV676" s="4" t="str">
        <f>IFERROR(IF(VALUE(IFERROR(VLOOKUP(A676,raw!CZ1:DI100000,9,0),""))=0,"","x"),IFERROR(VLOOKUP(A676,raw!CZ1:DI100000,9,0),""))</f>
        <v>0</v>
      </c>
      <c r="BW676" s="4" t="str">
        <f>IFERROR(IF(VLOOKUP(A676,raw!DJ1:DL100000,2,0)="0",0,2),"")</f>
        <v>0</v>
      </c>
      <c r="BX676" s="4" t="str">
        <f>IFERROR(IF(VLOOKUP(A676,raw!DJ1:DM100000,3,0)="0",0,2),"")</f>
        <v>0</v>
      </c>
      <c r="BY676" s="4" t="str">
        <f>IFERROR(IF(VLOOKUP(A676,raw!DJ1:DN100000,4,0)="0",0,2),"")</f>
        <v>0</v>
      </c>
      <c r="BZ676" s="4" t="str">
        <f>IFERROR(IF(VLOOKUP(A676,raw!DJ1:DO100000,5,0)="0",0,2),"")</f>
        <v>0</v>
      </c>
      <c r="CA676" s="4" t="str">
        <f>IFERROR(IF(VALUE(IFERROR(VLOOKUP(A676,raw!DJ1:DP100000,6,0),""))=0,"","x"),IFERROR(VLOOKUP(A676,raw!DJ1:DP100000,6,0),""))</f>
        <v>0</v>
      </c>
      <c r="CB676" s="4" t="str">
        <f>IFERROR(IF(VLOOKUP(A676,raw!DQ1:DS100000,2,0)="0",0,2),"")</f>
        <v>0</v>
      </c>
      <c r="CC676" s="4" t="str">
        <f>IFERROR(IF(VLOOKUP(A676,raw!DQ1:DT100000,3,0)="0",0,2),"")</f>
        <v>0</v>
      </c>
      <c r="CD676" s="4" t="str">
        <f>IFERROR(IF(VLOOKUP(A676,raw!DQ1:DU100000,4,0)="0",0,2),"")</f>
        <v>0</v>
      </c>
      <c r="CE676" s="4" t="str">
        <f>IFERROR(IF(VALUE(IFERROR(VLOOKUP(A676,raw!DQ1:DV100000,5,0),""))=0,"","x"),IFERROR(VLOOKUP(A676,raw!DQ1:DV100000,5,0),""))</f>
        <v>0</v>
      </c>
      <c r="CF676" s="4" t="str">
        <f>IFERROR(IF(VLOOKUP(A676,raw!DW1:DY100000,2,0)="0",0,2),"")</f>
        <v>0</v>
      </c>
      <c r="CG676" s="4" t="str">
        <f>IFERROR(IF(VALUE(IFERROR(VLOOKUP(A676,raw!DW1:DZ100000,3,0),""))=0,"","x"),IFERROR(VLOOKUP(A676,raw!DW1:DZ100000,3,0),""))</f>
        <v>0</v>
      </c>
      <c r="CH676" s="4" t="str">
        <f>IFERROR(IF(VLOOKUP(A676,raw!EA1:EC100000,2,0)="0",0,2),"")</f>
        <v>0</v>
      </c>
      <c r="CI676" s="4" t="str">
        <f>IFERROR(IF(VLOOKUP(A676,raw!ED1:EF100000,2,0)="0",0,2),"")</f>
        <v>0</v>
      </c>
      <c r="CJ676" s="4" t="str">
        <f>IFERROR(IF(VALUE(IFERROR(VLOOKUP(A676,raw!EG1:EI100000,2,0),""))=0,"","x"),IFERROR(VLOOKUP(A676,raw!EG1:EI100000,2,0),""))</f>
        <v>0</v>
      </c>
    </row>
    <row r="677" spans="1:88">
      <c r="A677" s="3">
        <v>60</v>
      </c>
      <c r="B677" s="3" t="s">
        <v>5858</v>
      </c>
      <c r="C677" s="3" t="s">
        <v>5859</v>
      </c>
      <c r="D677" s="4" t="s">
        <v>5860</v>
      </c>
      <c r="E677" s="4" t="s">
        <v>3295</v>
      </c>
      <c r="F677" s="4" t="s">
        <v>5786</v>
      </c>
      <c r="G677" s="4" t="s">
        <v>5861</v>
      </c>
      <c r="H677" s="4" t="s">
        <v>3108</v>
      </c>
      <c r="I677" s="4" t="str">
        <f>IFERROR(IF(VLOOKUP(A677,raw!B1:D100000,2,0)="0",0,2),"")</f>
        <v>0</v>
      </c>
      <c r="J677" s="4" t="str">
        <f>IFERROR(IF(VLOOKUP(A677,raw!B1:E100000,3,0)="0",0,2),"")</f>
        <v>0</v>
      </c>
      <c r="K677" s="4" t="str">
        <f>IFERROR(IF(VLOOKUP(A677,raw!B1:F100000,4,0)="0",0,2),"")</f>
        <v>0</v>
      </c>
      <c r="L677" s="4" t="str">
        <f>IFERROR(IF(VLOOKUP(A677,raw!B1:G100000,5,0)="0",0,2),"")</f>
        <v>0</v>
      </c>
      <c r="M677" s="4" t="str">
        <f>IFERROR(IF(VLOOKUP(A677,raw!B1:H100000,6,0)="0",0,2),"")</f>
        <v>0</v>
      </c>
      <c r="N677" s="4" t="str">
        <f>IFERROR(IF(VLOOKUP(A677,raw!B1:I100000,7,0)="0",0,2),"")</f>
        <v>0</v>
      </c>
      <c r="O677" s="4" t="str">
        <f>IFERROR(IF(VLOOKUP(A677,raw!J1:L100000,2,0)="0",0,2),"")</f>
        <v>0</v>
      </c>
      <c r="P677" s="4" t="str">
        <f>IFERROR(IF(VALUE(IFERROR(VLOOKUP(A677,raw!J1:M100000,3,0),""))=0,"","x"),IFERROR(VLOOKUP(A677,raw!J1:M100000,3,0),""))</f>
        <v>0</v>
      </c>
      <c r="Q677" s="4" t="str">
        <f>IF(IFERROR(VLOOKUP(A677,raw!J1:N100000,4,0),0)=0, "" , HYPERLINK(VLOOKUP(A677,raw!J1:N100000,4,0),"Foto") )</f>
        <v>0</v>
      </c>
      <c r="R677" s="4" t="str">
        <f>IFERROR(IF(VLOOKUP(A677,raw!O1:Q100000,2,0)="0",0,2),"")</f>
        <v>0</v>
      </c>
      <c r="S677" s="4" t="str">
        <f>IFERROR(IF(VALUE(IFERROR(VLOOKUP(A677,raw!O1:R100000,3,0),""))=0,"","x"),IFERROR(VLOOKUP(A677,raw!O1:R100000,3,0),""))</f>
        <v>0</v>
      </c>
      <c r="T677" s="4" t="str">
        <f>IFERROR(IF(VLOOKUP(A677,raw!S1:U100000,2,0)="0",0,2),"")</f>
        <v>0</v>
      </c>
      <c r="U677" s="4" t="str">
        <f>IF(IFERROR(VLOOKUP(A677,raw!S1:V100000,3,0),0)=0, "" , HYPERLINK(VLOOKUP(A677,raw!S1:V100000,3,0),"Foto") )</f>
        <v>0</v>
      </c>
      <c r="V677" s="4" t="str">
        <f>IFERROR(IF(VLOOKUP(A677,raw!W1:Y100000,2,0)="0",0,2),"")</f>
        <v>0</v>
      </c>
      <c r="W677" s="4" t="str">
        <f>IFERROR(IF(VALUE(IFERROR(VLOOKUP(A677,raw!W1:Z100000,3,0),""))=0,"","x"),IFERROR(VLOOKUP(A677,raw!W1:Z100000,3,0),""))</f>
        <v>0</v>
      </c>
      <c r="X677" s="4" t="str">
        <f>IF(IFERROR(VLOOKUP(A677,raw!W1:AA100000,4,0),0)=0, "" , HYPERLINK(VLOOKUP(A677,raw!W1:AA100000,4,0),"Foto") )</f>
        <v>0</v>
      </c>
      <c r="Y677" s="4" t="str">
        <f>IFERROR(IF(VLOOKUP(A677,raw!AB1:AD100000,2,0)="0",0,2),"")</f>
        <v>0</v>
      </c>
      <c r="Z677" s="4" t="str">
        <f>IFERROR(IF(VALUE(IFERROR(VLOOKUP(A677,raw!AB1:AE100000,3,0),""))=0,"","x"),IFERROR(VLOOKUP(A677,raw!AB1:AE100000,3,0),""))</f>
        <v>0</v>
      </c>
      <c r="AA677" s="4" t="str">
        <f>IFERROR(IF(VLOOKUP(A677,raw!AF1:AH100000,2,0)="0",0,2),"")</f>
        <v>0</v>
      </c>
      <c r="AB677" s="4" t="str">
        <f>IFERROR(IF(VALUE(IFERROR(VLOOKUP(A677,raw!AF1:AI100000,3,0),""))=0,"","x"),IFERROR(VLOOKUP(A677,raw!AF1:AI100000,3,0),""))</f>
        <v>0</v>
      </c>
      <c r="AC677" s="4" t="str">
        <f>IFERROR(IF(VLOOKUP(A677,raw!AJ1:AL100000,2,0)="0",0,2),"")</f>
        <v>0</v>
      </c>
      <c r="AD677" s="4" t="str">
        <f>IFERROR(IF(VLOOKUP(A677,raw!AM1:AO100000,2,0)="0",0,2),"")</f>
        <v>0</v>
      </c>
      <c r="AE677" s="4" t="str">
        <f>IFERROR(IF(VLOOKUP(A677,raw!AM1:AP100000,3,0)="0",0,2),"")</f>
        <v>0</v>
      </c>
      <c r="AF677" s="4" t="str">
        <f>IFERROR(IF(VLOOKUP(A677,raw!AM1:AQ100000,4,0)="0",0,2),"")</f>
        <v>0</v>
      </c>
      <c r="AG677" s="4" t="str">
        <f>IFERROR(IF(VLOOKUP(A677,raw!AM1:AR100000,5,0)="0",0,2),"")</f>
        <v>0</v>
      </c>
      <c r="AH677" s="4" t="str">
        <f>IFERROR(IF(VLOOKUP(A677,raw!AS1:AU100000,2,0)="0",0,2),"")</f>
        <v>0</v>
      </c>
      <c r="AI677" s="4" t="str">
        <f>IFERROR(IF(VLOOKUP(A677,raw!AS1:AV100000,3,0)="0",0,2),"")</f>
        <v>0</v>
      </c>
      <c r="AJ677" s="4" t="str">
        <f>IFERROR(IF(VLOOKUP(A677,raw!AS1:AW100000,4,0)="0",0,2),"")</f>
        <v>0</v>
      </c>
      <c r="AK677" s="4" t="str">
        <f>IFERROR(IF(VLOOKUP(A677,raw!AS1:AX100000,5,0)="0",0,2),"")</f>
        <v>0</v>
      </c>
      <c r="AL677" s="4" t="str">
        <f>IFERROR(IF(VLOOKUP(A677,raw!AY1:BA100000,2,0)="0",0,2),"")</f>
        <v>0</v>
      </c>
      <c r="AM677" s="4" t="str">
        <f>IFERROR(IF(VLOOKUP(A677,raw!AY1:BB100000,3,0)="0",0,2),"")</f>
        <v>0</v>
      </c>
      <c r="AN677" s="4" t="str">
        <f>IFERROR(IF(VLOOKUP(A677,raw!AY1:BC100000,4,0)="0",0,2),"")</f>
        <v>0</v>
      </c>
      <c r="AO677" s="4" t="str">
        <f>IFERROR(IF(VLOOKUP(A677,raw!AY1:BD100000,5,0)="0",0,2),"")</f>
        <v>0</v>
      </c>
      <c r="AP677" s="4" t="str">
        <f>IFERROR(IF(VLOOKUP(A677,raw!BE1:BG100000,2,0)="0",0,2),"")</f>
        <v>0</v>
      </c>
      <c r="AQ677" s="4" t="str">
        <f>IFERROR(IF(VLOOKUP(A677,raw!BH1:BJ100000,2,0)="0",0,2),"")</f>
        <v>0</v>
      </c>
      <c r="AR677" s="4" t="str">
        <f>IFERROR(IF(VLOOKUP(A677,raw!BK1:BM100000,2,0)="0",0,2),"")</f>
        <v>0</v>
      </c>
      <c r="AS677" s="4" t="str">
        <f>IFERROR(IF(VLOOKUP(A677,raw!BK1:BN100000,3,0)="0",0,2),"")</f>
        <v>0</v>
      </c>
      <c r="AT677" s="4" t="str">
        <f>IFERROR(IF(VLOOKUP(A677,raw!BK1:BO100000,4,0)="0",0,2),"")</f>
        <v>0</v>
      </c>
      <c r="AU677" s="4" t="str">
        <f>IFERROR(IF(VLOOKUP(A677,raw!BP1:BR100000,2,0)="0",0,2),"")</f>
        <v>0</v>
      </c>
      <c r="AV677" s="4" t="str">
        <f>IFERROR(IF(VLOOKUP(A677,raw!BP1:BS100000,3,0)="0",0,2),"")</f>
        <v>0</v>
      </c>
      <c r="AW677" s="4" t="str">
        <f>IFERROR(IF(VLOOKUP(A677,raw!BP1:BT100000,4,0)="0",0,2),"")</f>
        <v>0</v>
      </c>
      <c r="AX677" s="4" t="str">
        <f>IFERROR(IF(VLOOKUP(A677,raw!BU1:BW100000,2,0)="0",0,2),"")</f>
        <v>0</v>
      </c>
      <c r="AY677" s="4" t="str">
        <f>IFERROR(IF(VLOOKUP(A677,raw!BU1:BX100000,3,0)="0",0,2),"")</f>
        <v>0</v>
      </c>
      <c r="AZ677" s="4" t="str">
        <f>IFERROR(IF(VLOOKUP(A677,raw!BY1:CA100000,2,0)="0",0,2),"")</f>
        <v>0</v>
      </c>
      <c r="BA677" s="4" t="str">
        <f>IFERROR(IF(VALUE(IFERROR(VLOOKUP(A677,raw!CB1:CD100000,2,0),""))=0,"","x"),IFERROR(VLOOKUP(A677,raw!CB1:CD100000,2,0),""))</f>
        <v>0</v>
      </c>
      <c r="BB677" s="4" t="str">
        <f>IFERROR(IF(VLOOKUP(A677,raw!CE1:CG100000,2,0)="0",0,2),"")</f>
        <v>0</v>
      </c>
      <c r="BC677" s="4" t="str">
        <f>IFERROR(IF(VLOOKUP(A677,raw!CH1:CJ100000,2,0)="0",0,2),"")</f>
        <v>0</v>
      </c>
      <c r="BD677" s="4" t="str">
        <f>IF(IFERROR(VLOOKUP(A677,raw!CH1:CK100000,3,0),0)=0, "" , HYPERLINK(VLOOKUP(A677,raw!CH1:CK100000,3,0),"Foto") )</f>
        <v>0</v>
      </c>
      <c r="BE677" s="4" t="str">
        <f>IFERROR(IF(VLOOKUP(A677,raw!CL1:CN100000,2,0)="0",0,2),"")</f>
        <v>0</v>
      </c>
      <c r="BF677" s="4" t="str">
        <f>IFERROR(IF(VLOOKUP(A677,raw!CL1:CO100000,3,0)="0",0,2),"")</f>
        <v>0</v>
      </c>
      <c r="BG677" s="4" t="str">
        <f>IFERROR(IF(VLOOKUP(A677,raw!CL1:CP100000,4,0)="0",0,2),"")</f>
        <v>0</v>
      </c>
      <c r="BH677" s="4" t="str">
        <f>IFERROR(IF(VLOOKUP(A677,raw!CL1:CQ100000,5,0)="0",0,2),"")</f>
        <v>0</v>
      </c>
      <c r="BI677" s="4" t="str">
        <f>IFERROR(IF(VLOOKUP(A677,raw!CL1:CR100000,6,0)="0",0,2),"")</f>
        <v>0</v>
      </c>
      <c r="BJ677" s="4" t="str">
        <f>IFERROR(IF(VLOOKUP(A677,raw!CL1:CS100000,7,0)="0",0,2),"")</f>
        <v>0</v>
      </c>
      <c r="BK677" s="4" t="str">
        <f>IFERROR(IF(VLOOKUP(A677,raw!CT1:CV100000,2,0)="0",0,2),"")</f>
        <v>0</v>
      </c>
      <c r="BL677" s="4" t="str">
        <f>IFERROR(IF(VLOOKUP(A677,raw!CT1:CW100000,3,0)="0",0,2),"")</f>
        <v>0</v>
      </c>
      <c r="BM677" s="4" t="str">
        <f>IFERROR(IF(VLOOKUP(A677,raw!CT1:CX100000,4,0)="0",0,2),"")</f>
        <v>0</v>
      </c>
      <c r="BN677" s="4" t="str">
        <f>IFERROR(IF(VLOOKUP(A677,raw!CT1:CY100000,5,0)="0",0,2),"")</f>
        <v>0</v>
      </c>
      <c r="BO677" s="4" t="str">
        <f>IFERROR(IF(VLOOKUP(A677,raw!CZ1:DB100000,2,0)="0",0,2),"")</f>
        <v>0</v>
      </c>
      <c r="BP677" s="4" t="str">
        <f>IFERROR(IF(VLOOKUP(A677,raw!CZ1:DC100000,3,0)="0",0,2),"")</f>
        <v>0</v>
      </c>
      <c r="BQ677" s="4" t="str">
        <f>IFERROR(IF(VLOOKUP(A677,raw!CZ1:DD100000,4,0)="0",0,2),"")</f>
        <v>0</v>
      </c>
      <c r="BR677" s="4" t="str">
        <f>IFERROR(IF(VLOOKUP(A677,raw!CZ1:DE100000,5,0)="0",0,2),"")</f>
        <v>0</v>
      </c>
      <c r="BS677" s="4" t="str">
        <f>IFERROR(IF(VLOOKUP(A677,raw!CZ1:DF100000,6,0)="0",0,2),"")</f>
        <v>0</v>
      </c>
      <c r="BT677" s="4" t="str">
        <f>IFERROR(IF(VLOOKUP(A677,raw!CZ1:DG100000,7,0)="0",0,2),"")</f>
        <v>0</v>
      </c>
      <c r="BU677" s="4" t="str">
        <f>IFERROR(IF(VLOOKUP(A677,raw!CZ1:DH100000,8,0)="0",0,2),"")</f>
        <v>0</v>
      </c>
      <c r="BV677" s="4" t="str">
        <f>IFERROR(IF(VALUE(IFERROR(VLOOKUP(A677,raw!CZ1:DI100000,9,0),""))=0,"","x"),IFERROR(VLOOKUP(A677,raw!CZ1:DI100000,9,0),""))</f>
        <v>0</v>
      </c>
      <c r="BW677" s="4" t="str">
        <f>IFERROR(IF(VLOOKUP(A677,raw!DJ1:DL100000,2,0)="0",0,2),"")</f>
        <v>0</v>
      </c>
      <c r="BX677" s="4" t="str">
        <f>IFERROR(IF(VLOOKUP(A677,raw!DJ1:DM100000,3,0)="0",0,2),"")</f>
        <v>0</v>
      </c>
      <c r="BY677" s="4" t="str">
        <f>IFERROR(IF(VLOOKUP(A677,raw!DJ1:DN100000,4,0)="0",0,2),"")</f>
        <v>0</v>
      </c>
      <c r="BZ677" s="4" t="str">
        <f>IFERROR(IF(VLOOKUP(A677,raw!DJ1:DO100000,5,0)="0",0,2),"")</f>
        <v>0</v>
      </c>
      <c r="CA677" s="4" t="str">
        <f>IFERROR(IF(VALUE(IFERROR(VLOOKUP(A677,raw!DJ1:DP100000,6,0),""))=0,"","x"),IFERROR(VLOOKUP(A677,raw!DJ1:DP100000,6,0),""))</f>
        <v>0</v>
      </c>
      <c r="CB677" s="4" t="str">
        <f>IFERROR(IF(VLOOKUP(A677,raw!DQ1:DS100000,2,0)="0",0,2),"")</f>
        <v>0</v>
      </c>
      <c r="CC677" s="4" t="str">
        <f>IFERROR(IF(VLOOKUP(A677,raw!DQ1:DT100000,3,0)="0",0,2),"")</f>
        <v>0</v>
      </c>
      <c r="CD677" s="4" t="str">
        <f>IFERROR(IF(VLOOKUP(A677,raw!DQ1:DU100000,4,0)="0",0,2),"")</f>
        <v>0</v>
      </c>
      <c r="CE677" s="4" t="str">
        <f>IFERROR(IF(VALUE(IFERROR(VLOOKUP(A677,raw!DQ1:DV100000,5,0),""))=0,"","x"),IFERROR(VLOOKUP(A677,raw!DQ1:DV100000,5,0),""))</f>
        <v>0</v>
      </c>
      <c r="CF677" s="4" t="str">
        <f>IFERROR(IF(VLOOKUP(A677,raw!DW1:DY100000,2,0)="0",0,2),"")</f>
        <v>0</v>
      </c>
      <c r="CG677" s="4" t="str">
        <f>IFERROR(IF(VALUE(IFERROR(VLOOKUP(A677,raw!DW1:DZ100000,3,0),""))=0,"","x"),IFERROR(VLOOKUP(A677,raw!DW1:DZ100000,3,0),""))</f>
        <v>0</v>
      </c>
      <c r="CH677" s="4" t="str">
        <f>IFERROR(IF(VLOOKUP(A677,raw!EA1:EC100000,2,0)="0",0,2),"")</f>
        <v>0</v>
      </c>
      <c r="CI677" s="4" t="str">
        <f>IFERROR(IF(VLOOKUP(A677,raw!ED1:EF100000,2,0)="0",0,2),"")</f>
        <v>0</v>
      </c>
      <c r="CJ677" s="4" t="str">
        <f>IFERROR(IF(VALUE(IFERROR(VLOOKUP(A677,raw!EG1:EI100000,2,0),""))=0,"","x"),IFERROR(VLOOKUP(A677,raw!EG1:EI100000,2,0),""))</f>
        <v>0</v>
      </c>
    </row>
    <row r="678" spans="1:88">
      <c r="A678" s="3">
        <v>387</v>
      </c>
      <c r="B678" s="3" t="s">
        <v>5862</v>
      </c>
      <c r="C678" s="3" t="s">
        <v>5863</v>
      </c>
      <c r="D678" s="4" t="s">
        <v>5864</v>
      </c>
      <c r="E678" s="4" t="s">
        <v>3295</v>
      </c>
      <c r="F678" s="4" t="s">
        <v>5786</v>
      </c>
      <c r="G678" s="4" t="s">
        <v>5865</v>
      </c>
      <c r="H678" s="4" t="s">
        <v>3108</v>
      </c>
      <c r="I678" s="4" t="str">
        <f>IFERROR(IF(VLOOKUP(A678,raw!B1:D100000,2,0)="0",0,2),"")</f>
        <v>0</v>
      </c>
      <c r="J678" s="4" t="str">
        <f>IFERROR(IF(VLOOKUP(A678,raw!B1:E100000,3,0)="0",0,2),"")</f>
        <v>0</v>
      </c>
      <c r="K678" s="4" t="str">
        <f>IFERROR(IF(VLOOKUP(A678,raw!B1:F100000,4,0)="0",0,2),"")</f>
        <v>0</v>
      </c>
      <c r="L678" s="4" t="str">
        <f>IFERROR(IF(VLOOKUP(A678,raw!B1:G100000,5,0)="0",0,2),"")</f>
        <v>0</v>
      </c>
      <c r="M678" s="4" t="str">
        <f>IFERROR(IF(VLOOKUP(A678,raw!B1:H100000,6,0)="0",0,2),"")</f>
        <v>0</v>
      </c>
      <c r="N678" s="4" t="str">
        <f>IFERROR(IF(VLOOKUP(A678,raw!B1:I100000,7,0)="0",0,2),"")</f>
        <v>0</v>
      </c>
      <c r="O678" s="4" t="str">
        <f>IFERROR(IF(VLOOKUP(A678,raw!J1:L100000,2,0)="0",0,2),"")</f>
        <v>0</v>
      </c>
      <c r="P678" s="4" t="str">
        <f>IFERROR(IF(VALUE(IFERROR(VLOOKUP(A678,raw!J1:M100000,3,0),""))=0,"","x"),IFERROR(VLOOKUP(A678,raw!J1:M100000,3,0),""))</f>
        <v>0</v>
      </c>
      <c r="Q678" s="4" t="str">
        <f>IF(IFERROR(VLOOKUP(A678,raw!J1:N100000,4,0),0)=0, "" , HYPERLINK(VLOOKUP(A678,raw!J1:N100000,4,0),"Foto") )</f>
        <v>0</v>
      </c>
      <c r="R678" s="4" t="str">
        <f>IFERROR(IF(VLOOKUP(A678,raw!O1:Q100000,2,0)="0",0,2),"")</f>
        <v>0</v>
      </c>
      <c r="S678" s="4" t="str">
        <f>IFERROR(IF(VALUE(IFERROR(VLOOKUP(A678,raw!O1:R100000,3,0),""))=0,"","x"),IFERROR(VLOOKUP(A678,raw!O1:R100000,3,0),""))</f>
        <v>0</v>
      </c>
      <c r="T678" s="4" t="str">
        <f>IFERROR(IF(VLOOKUP(A678,raw!S1:U100000,2,0)="0",0,2),"")</f>
        <v>0</v>
      </c>
      <c r="U678" s="4" t="str">
        <f>IF(IFERROR(VLOOKUP(A678,raw!S1:V100000,3,0),0)=0, "" , HYPERLINK(VLOOKUP(A678,raw!S1:V100000,3,0),"Foto") )</f>
        <v>0</v>
      </c>
      <c r="V678" s="4" t="str">
        <f>IFERROR(IF(VLOOKUP(A678,raw!W1:Y100000,2,0)="0",0,2),"")</f>
        <v>0</v>
      </c>
      <c r="W678" s="4" t="str">
        <f>IFERROR(IF(VALUE(IFERROR(VLOOKUP(A678,raw!W1:Z100000,3,0),""))=0,"","x"),IFERROR(VLOOKUP(A678,raw!W1:Z100000,3,0),""))</f>
        <v>0</v>
      </c>
      <c r="X678" s="4" t="str">
        <f>IF(IFERROR(VLOOKUP(A678,raw!W1:AA100000,4,0),0)=0, "" , HYPERLINK(VLOOKUP(A678,raw!W1:AA100000,4,0),"Foto") )</f>
        <v>0</v>
      </c>
      <c r="Y678" s="4" t="str">
        <f>IFERROR(IF(VLOOKUP(A678,raw!AB1:AD100000,2,0)="0",0,2),"")</f>
        <v>0</v>
      </c>
      <c r="Z678" s="4" t="str">
        <f>IFERROR(IF(VALUE(IFERROR(VLOOKUP(A678,raw!AB1:AE100000,3,0),""))=0,"","x"),IFERROR(VLOOKUP(A678,raw!AB1:AE100000,3,0),""))</f>
        <v>0</v>
      </c>
      <c r="AA678" s="4" t="str">
        <f>IFERROR(IF(VLOOKUP(A678,raw!AF1:AH100000,2,0)="0",0,2),"")</f>
        <v>0</v>
      </c>
      <c r="AB678" s="4" t="str">
        <f>IFERROR(IF(VALUE(IFERROR(VLOOKUP(A678,raw!AF1:AI100000,3,0),""))=0,"","x"),IFERROR(VLOOKUP(A678,raw!AF1:AI100000,3,0),""))</f>
        <v>0</v>
      </c>
      <c r="AC678" s="4" t="str">
        <f>IFERROR(IF(VLOOKUP(A678,raw!AJ1:AL100000,2,0)="0",0,2),"")</f>
        <v>0</v>
      </c>
      <c r="AD678" s="4" t="str">
        <f>IFERROR(IF(VLOOKUP(A678,raw!AM1:AO100000,2,0)="0",0,2),"")</f>
        <v>0</v>
      </c>
      <c r="AE678" s="4" t="str">
        <f>IFERROR(IF(VLOOKUP(A678,raw!AM1:AP100000,3,0)="0",0,2),"")</f>
        <v>0</v>
      </c>
      <c r="AF678" s="4" t="str">
        <f>IFERROR(IF(VLOOKUP(A678,raw!AM1:AQ100000,4,0)="0",0,2),"")</f>
        <v>0</v>
      </c>
      <c r="AG678" s="4" t="str">
        <f>IFERROR(IF(VLOOKUP(A678,raw!AM1:AR100000,5,0)="0",0,2),"")</f>
        <v>0</v>
      </c>
      <c r="AH678" s="4" t="str">
        <f>IFERROR(IF(VLOOKUP(A678,raw!AS1:AU100000,2,0)="0",0,2),"")</f>
        <v>0</v>
      </c>
      <c r="AI678" s="4" t="str">
        <f>IFERROR(IF(VLOOKUP(A678,raw!AS1:AV100000,3,0)="0",0,2),"")</f>
        <v>0</v>
      </c>
      <c r="AJ678" s="4" t="str">
        <f>IFERROR(IF(VLOOKUP(A678,raw!AS1:AW100000,4,0)="0",0,2),"")</f>
        <v>0</v>
      </c>
      <c r="AK678" s="4" t="str">
        <f>IFERROR(IF(VLOOKUP(A678,raw!AS1:AX100000,5,0)="0",0,2),"")</f>
        <v>0</v>
      </c>
      <c r="AL678" s="4" t="str">
        <f>IFERROR(IF(VLOOKUP(A678,raw!AY1:BA100000,2,0)="0",0,2),"")</f>
        <v>0</v>
      </c>
      <c r="AM678" s="4" t="str">
        <f>IFERROR(IF(VLOOKUP(A678,raw!AY1:BB100000,3,0)="0",0,2),"")</f>
        <v>0</v>
      </c>
      <c r="AN678" s="4" t="str">
        <f>IFERROR(IF(VLOOKUP(A678,raw!AY1:BC100000,4,0)="0",0,2),"")</f>
        <v>0</v>
      </c>
      <c r="AO678" s="4" t="str">
        <f>IFERROR(IF(VLOOKUP(A678,raw!AY1:BD100000,5,0)="0",0,2),"")</f>
        <v>0</v>
      </c>
      <c r="AP678" s="4" t="str">
        <f>IFERROR(IF(VLOOKUP(A678,raw!BE1:BG100000,2,0)="0",0,2),"")</f>
        <v>0</v>
      </c>
      <c r="AQ678" s="4" t="str">
        <f>IFERROR(IF(VLOOKUP(A678,raw!BH1:BJ100000,2,0)="0",0,2),"")</f>
        <v>0</v>
      </c>
      <c r="AR678" s="4" t="str">
        <f>IFERROR(IF(VLOOKUP(A678,raw!BK1:BM100000,2,0)="0",0,2),"")</f>
        <v>0</v>
      </c>
      <c r="AS678" s="4" t="str">
        <f>IFERROR(IF(VLOOKUP(A678,raw!BK1:BN100000,3,0)="0",0,2),"")</f>
        <v>0</v>
      </c>
      <c r="AT678" s="4" t="str">
        <f>IFERROR(IF(VLOOKUP(A678,raw!BK1:BO100000,4,0)="0",0,2),"")</f>
        <v>0</v>
      </c>
      <c r="AU678" s="4" t="str">
        <f>IFERROR(IF(VLOOKUP(A678,raw!BP1:BR100000,2,0)="0",0,2),"")</f>
        <v>0</v>
      </c>
      <c r="AV678" s="4" t="str">
        <f>IFERROR(IF(VLOOKUP(A678,raw!BP1:BS100000,3,0)="0",0,2),"")</f>
        <v>0</v>
      </c>
      <c r="AW678" s="4" t="str">
        <f>IFERROR(IF(VLOOKUP(A678,raw!BP1:BT100000,4,0)="0",0,2),"")</f>
        <v>0</v>
      </c>
      <c r="AX678" s="4" t="str">
        <f>IFERROR(IF(VLOOKUP(A678,raw!BU1:BW100000,2,0)="0",0,2),"")</f>
        <v>0</v>
      </c>
      <c r="AY678" s="4" t="str">
        <f>IFERROR(IF(VLOOKUP(A678,raw!BU1:BX100000,3,0)="0",0,2),"")</f>
        <v>0</v>
      </c>
      <c r="AZ678" s="4" t="str">
        <f>IFERROR(IF(VLOOKUP(A678,raw!BY1:CA100000,2,0)="0",0,2),"")</f>
        <v>0</v>
      </c>
      <c r="BA678" s="4" t="str">
        <f>IFERROR(IF(VALUE(IFERROR(VLOOKUP(A678,raw!CB1:CD100000,2,0),""))=0,"","x"),IFERROR(VLOOKUP(A678,raw!CB1:CD100000,2,0),""))</f>
        <v>0</v>
      </c>
      <c r="BB678" s="4" t="str">
        <f>IFERROR(IF(VLOOKUP(A678,raw!CE1:CG100000,2,0)="0",0,2),"")</f>
        <v>0</v>
      </c>
      <c r="BC678" s="4" t="str">
        <f>IFERROR(IF(VLOOKUP(A678,raw!CH1:CJ100000,2,0)="0",0,2),"")</f>
        <v>0</v>
      </c>
      <c r="BD678" s="4" t="str">
        <f>IF(IFERROR(VLOOKUP(A678,raw!CH1:CK100000,3,0),0)=0, "" , HYPERLINK(VLOOKUP(A678,raw!CH1:CK100000,3,0),"Foto") )</f>
        <v>0</v>
      </c>
      <c r="BE678" s="4" t="str">
        <f>IFERROR(IF(VLOOKUP(A678,raw!CL1:CN100000,2,0)="0",0,2),"")</f>
        <v>0</v>
      </c>
      <c r="BF678" s="4" t="str">
        <f>IFERROR(IF(VLOOKUP(A678,raw!CL1:CO100000,3,0)="0",0,2),"")</f>
        <v>0</v>
      </c>
      <c r="BG678" s="4" t="str">
        <f>IFERROR(IF(VLOOKUP(A678,raw!CL1:CP100000,4,0)="0",0,2),"")</f>
        <v>0</v>
      </c>
      <c r="BH678" s="4" t="str">
        <f>IFERROR(IF(VLOOKUP(A678,raw!CL1:CQ100000,5,0)="0",0,2),"")</f>
        <v>0</v>
      </c>
      <c r="BI678" s="4" t="str">
        <f>IFERROR(IF(VLOOKUP(A678,raw!CL1:CR100000,6,0)="0",0,2),"")</f>
        <v>0</v>
      </c>
      <c r="BJ678" s="4" t="str">
        <f>IFERROR(IF(VLOOKUP(A678,raw!CL1:CS100000,7,0)="0",0,2),"")</f>
        <v>0</v>
      </c>
      <c r="BK678" s="4" t="str">
        <f>IFERROR(IF(VLOOKUP(A678,raw!CT1:CV100000,2,0)="0",0,2),"")</f>
        <v>0</v>
      </c>
      <c r="BL678" s="4" t="str">
        <f>IFERROR(IF(VLOOKUP(A678,raw!CT1:CW100000,3,0)="0",0,2),"")</f>
        <v>0</v>
      </c>
      <c r="BM678" s="4" t="str">
        <f>IFERROR(IF(VLOOKUP(A678,raw!CT1:CX100000,4,0)="0",0,2),"")</f>
        <v>0</v>
      </c>
      <c r="BN678" s="4" t="str">
        <f>IFERROR(IF(VLOOKUP(A678,raw!CT1:CY100000,5,0)="0",0,2),"")</f>
        <v>0</v>
      </c>
      <c r="BO678" s="4" t="str">
        <f>IFERROR(IF(VLOOKUP(A678,raw!CZ1:DB100000,2,0)="0",0,2),"")</f>
        <v>0</v>
      </c>
      <c r="BP678" s="4" t="str">
        <f>IFERROR(IF(VLOOKUP(A678,raw!CZ1:DC100000,3,0)="0",0,2),"")</f>
        <v>0</v>
      </c>
      <c r="BQ678" s="4" t="str">
        <f>IFERROR(IF(VLOOKUP(A678,raw!CZ1:DD100000,4,0)="0",0,2),"")</f>
        <v>0</v>
      </c>
      <c r="BR678" s="4" t="str">
        <f>IFERROR(IF(VLOOKUP(A678,raw!CZ1:DE100000,5,0)="0",0,2),"")</f>
        <v>0</v>
      </c>
      <c r="BS678" s="4" t="str">
        <f>IFERROR(IF(VLOOKUP(A678,raw!CZ1:DF100000,6,0)="0",0,2),"")</f>
        <v>0</v>
      </c>
      <c r="BT678" s="4" t="str">
        <f>IFERROR(IF(VLOOKUP(A678,raw!CZ1:DG100000,7,0)="0",0,2),"")</f>
        <v>0</v>
      </c>
      <c r="BU678" s="4" t="str">
        <f>IFERROR(IF(VLOOKUP(A678,raw!CZ1:DH100000,8,0)="0",0,2),"")</f>
        <v>0</v>
      </c>
      <c r="BV678" s="4" t="str">
        <f>IFERROR(IF(VALUE(IFERROR(VLOOKUP(A678,raw!CZ1:DI100000,9,0),""))=0,"","x"),IFERROR(VLOOKUP(A678,raw!CZ1:DI100000,9,0),""))</f>
        <v>0</v>
      </c>
      <c r="BW678" s="4" t="str">
        <f>IFERROR(IF(VLOOKUP(A678,raw!DJ1:DL100000,2,0)="0",0,2),"")</f>
        <v>0</v>
      </c>
      <c r="BX678" s="4" t="str">
        <f>IFERROR(IF(VLOOKUP(A678,raw!DJ1:DM100000,3,0)="0",0,2),"")</f>
        <v>0</v>
      </c>
      <c r="BY678" s="4" t="str">
        <f>IFERROR(IF(VLOOKUP(A678,raw!DJ1:DN100000,4,0)="0",0,2),"")</f>
        <v>0</v>
      </c>
      <c r="BZ678" s="4" t="str">
        <f>IFERROR(IF(VLOOKUP(A678,raw!DJ1:DO100000,5,0)="0",0,2),"")</f>
        <v>0</v>
      </c>
      <c r="CA678" s="4" t="str">
        <f>IFERROR(IF(VALUE(IFERROR(VLOOKUP(A678,raw!DJ1:DP100000,6,0),""))=0,"","x"),IFERROR(VLOOKUP(A678,raw!DJ1:DP100000,6,0),""))</f>
        <v>0</v>
      </c>
      <c r="CB678" s="4" t="str">
        <f>IFERROR(IF(VLOOKUP(A678,raw!DQ1:DS100000,2,0)="0",0,2),"")</f>
        <v>0</v>
      </c>
      <c r="CC678" s="4" t="str">
        <f>IFERROR(IF(VLOOKUP(A678,raw!DQ1:DT100000,3,0)="0",0,2),"")</f>
        <v>0</v>
      </c>
      <c r="CD678" s="4" t="str">
        <f>IFERROR(IF(VLOOKUP(A678,raw!DQ1:DU100000,4,0)="0",0,2),"")</f>
        <v>0</v>
      </c>
      <c r="CE678" s="4" t="str">
        <f>IFERROR(IF(VALUE(IFERROR(VLOOKUP(A678,raw!DQ1:DV100000,5,0),""))=0,"","x"),IFERROR(VLOOKUP(A678,raw!DQ1:DV100000,5,0),""))</f>
        <v>0</v>
      </c>
      <c r="CF678" s="4" t="str">
        <f>IFERROR(IF(VLOOKUP(A678,raw!DW1:DY100000,2,0)="0",0,2),"")</f>
        <v>0</v>
      </c>
      <c r="CG678" s="4" t="str">
        <f>IFERROR(IF(VALUE(IFERROR(VLOOKUP(A678,raw!DW1:DZ100000,3,0),""))=0,"","x"),IFERROR(VLOOKUP(A678,raw!DW1:DZ100000,3,0),""))</f>
        <v>0</v>
      </c>
      <c r="CH678" s="4" t="str">
        <f>IFERROR(IF(VLOOKUP(A678,raw!EA1:EC100000,2,0)="0",0,2),"")</f>
        <v>0</v>
      </c>
      <c r="CI678" s="4" t="str">
        <f>IFERROR(IF(VLOOKUP(A678,raw!ED1:EF100000,2,0)="0",0,2),"")</f>
        <v>0</v>
      </c>
      <c r="CJ678" s="4" t="str">
        <f>IFERROR(IF(VALUE(IFERROR(VLOOKUP(A678,raw!EG1:EI100000,2,0),""))=0,"","x"),IFERROR(VLOOKUP(A678,raw!EG1:EI100000,2,0),""))</f>
        <v>0</v>
      </c>
    </row>
    <row r="679" spans="1:88">
      <c r="A679" s="3">
        <v>389</v>
      </c>
      <c r="B679" s="3" t="s">
        <v>5866</v>
      </c>
      <c r="C679" s="3" t="s">
        <v>5867</v>
      </c>
      <c r="D679" s="4" t="s">
        <v>5868</v>
      </c>
      <c r="E679" s="4" t="s">
        <v>5829</v>
      </c>
      <c r="F679" s="4" t="s">
        <v>5786</v>
      </c>
      <c r="G679" s="4" t="s">
        <v>5869</v>
      </c>
      <c r="H679" s="4" t="s">
        <v>3087</v>
      </c>
      <c r="I679" s="4" t="str">
        <f>IFERROR(IF(VLOOKUP(A679,raw!B1:D100000,2,0)="0",0,2),"")</f>
        <v>0</v>
      </c>
      <c r="J679" s="4" t="str">
        <f>IFERROR(IF(VLOOKUP(A679,raw!B1:E100000,3,0)="0",0,2),"")</f>
        <v>0</v>
      </c>
      <c r="K679" s="4" t="str">
        <f>IFERROR(IF(VLOOKUP(A679,raw!B1:F100000,4,0)="0",0,2),"")</f>
        <v>0</v>
      </c>
      <c r="L679" s="4" t="str">
        <f>IFERROR(IF(VLOOKUP(A679,raw!B1:G100000,5,0)="0",0,2),"")</f>
        <v>0</v>
      </c>
      <c r="M679" s="4" t="str">
        <f>IFERROR(IF(VLOOKUP(A679,raw!B1:H100000,6,0)="0",0,2),"")</f>
        <v>0</v>
      </c>
      <c r="N679" s="4" t="str">
        <f>IFERROR(IF(VLOOKUP(A679,raw!B1:I100000,7,0)="0",0,2),"")</f>
        <v>0</v>
      </c>
      <c r="O679" s="4" t="str">
        <f>IFERROR(IF(VLOOKUP(A679,raw!J1:L100000,2,0)="0",0,2),"")</f>
        <v>0</v>
      </c>
      <c r="P679" s="4" t="str">
        <f>IFERROR(IF(VALUE(IFERROR(VLOOKUP(A679,raw!J1:M100000,3,0),""))=0,"","x"),IFERROR(VLOOKUP(A679,raw!J1:M100000,3,0),""))</f>
        <v>0</v>
      </c>
      <c r="Q679" s="4" t="str">
        <f>IF(IFERROR(VLOOKUP(A679,raw!J1:N100000,4,0),0)=0, "" , HYPERLINK(VLOOKUP(A679,raw!J1:N100000,4,0),"Foto") )</f>
        <v>0</v>
      </c>
      <c r="R679" s="4" t="str">
        <f>IFERROR(IF(VLOOKUP(A679,raw!O1:Q100000,2,0)="0",0,2),"")</f>
        <v>0</v>
      </c>
      <c r="S679" s="4" t="str">
        <f>IFERROR(IF(VALUE(IFERROR(VLOOKUP(A679,raw!O1:R100000,3,0),""))=0,"","x"),IFERROR(VLOOKUP(A679,raw!O1:R100000,3,0),""))</f>
        <v>0</v>
      </c>
      <c r="T679" s="4" t="str">
        <f>IFERROR(IF(VLOOKUP(A679,raw!S1:U100000,2,0)="0",0,2),"")</f>
        <v>0</v>
      </c>
      <c r="U679" s="4" t="str">
        <f>IF(IFERROR(VLOOKUP(A679,raw!S1:V100000,3,0),0)=0, "" , HYPERLINK(VLOOKUP(A679,raw!S1:V100000,3,0),"Foto") )</f>
        <v>0</v>
      </c>
      <c r="V679" s="4" t="str">
        <f>IFERROR(IF(VLOOKUP(A679,raw!W1:Y100000,2,0)="0",0,2),"")</f>
        <v>0</v>
      </c>
      <c r="W679" s="4" t="str">
        <f>IFERROR(IF(VALUE(IFERROR(VLOOKUP(A679,raw!W1:Z100000,3,0),""))=0,"","x"),IFERROR(VLOOKUP(A679,raw!W1:Z100000,3,0),""))</f>
        <v>0</v>
      </c>
      <c r="X679" s="4" t="str">
        <f>IF(IFERROR(VLOOKUP(A679,raw!W1:AA100000,4,0),0)=0, "" , HYPERLINK(VLOOKUP(A679,raw!W1:AA100000,4,0),"Foto") )</f>
        <v>0</v>
      </c>
      <c r="Y679" s="4" t="str">
        <f>IFERROR(IF(VLOOKUP(A679,raw!AB1:AD100000,2,0)="0",0,2),"")</f>
        <v>0</v>
      </c>
      <c r="Z679" s="4" t="str">
        <f>IFERROR(IF(VALUE(IFERROR(VLOOKUP(A679,raw!AB1:AE100000,3,0),""))=0,"","x"),IFERROR(VLOOKUP(A679,raw!AB1:AE100000,3,0),""))</f>
        <v>0</v>
      </c>
      <c r="AA679" s="4" t="str">
        <f>IFERROR(IF(VLOOKUP(A679,raw!AF1:AH100000,2,0)="0",0,2),"")</f>
        <v>0</v>
      </c>
      <c r="AB679" s="4" t="str">
        <f>IFERROR(IF(VALUE(IFERROR(VLOOKUP(A679,raw!AF1:AI100000,3,0),""))=0,"","x"),IFERROR(VLOOKUP(A679,raw!AF1:AI100000,3,0),""))</f>
        <v>0</v>
      </c>
      <c r="AC679" s="4" t="str">
        <f>IFERROR(IF(VLOOKUP(A679,raw!AJ1:AL100000,2,0)="0",0,2),"")</f>
        <v>0</v>
      </c>
      <c r="AD679" s="4" t="str">
        <f>IFERROR(IF(VLOOKUP(A679,raw!AM1:AO100000,2,0)="0",0,2),"")</f>
        <v>0</v>
      </c>
      <c r="AE679" s="4" t="str">
        <f>IFERROR(IF(VLOOKUP(A679,raw!AM1:AP100000,3,0)="0",0,2),"")</f>
        <v>0</v>
      </c>
      <c r="AF679" s="4" t="str">
        <f>IFERROR(IF(VLOOKUP(A679,raw!AM1:AQ100000,4,0)="0",0,2),"")</f>
        <v>0</v>
      </c>
      <c r="AG679" s="4" t="str">
        <f>IFERROR(IF(VLOOKUP(A679,raw!AM1:AR100000,5,0)="0",0,2),"")</f>
        <v>0</v>
      </c>
      <c r="AH679" s="4" t="str">
        <f>IFERROR(IF(VLOOKUP(A679,raw!AS1:AU100000,2,0)="0",0,2),"")</f>
        <v>0</v>
      </c>
      <c r="AI679" s="4" t="str">
        <f>IFERROR(IF(VLOOKUP(A679,raw!AS1:AV100000,3,0)="0",0,2),"")</f>
        <v>0</v>
      </c>
      <c r="AJ679" s="4" t="str">
        <f>IFERROR(IF(VLOOKUP(A679,raw!AS1:AW100000,4,0)="0",0,2),"")</f>
        <v>0</v>
      </c>
      <c r="AK679" s="4" t="str">
        <f>IFERROR(IF(VLOOKUP(A679,raw!AS1:AX100000,5,0)="0",0,2),"")</f>
        <v>0</v>
      </c>
      <c r="AL679" s="4" t="str">
        <f>IFERROR(IF(VLOOKUP(A679,raw!AY1:BA100000,2,0)="0",0,2),"")</f>
        <v>0</v>
      </c>
      <c r="AM679" s="4" t="str">
        <f>IFERROR(IF(VLOOKUP(A679,raw!AY1:BB100000,3,0)="0",0,2),"")</f>
        <v>0</v>
      </c>
      <c r="AN679" s="4" t="str">
        <f>IFERROR(IF(VLOOKUP(A679,raw!AY1:BC100000,4,0)="0",0,2),"")</f>
        <v>0</v>
      </c>
      <c r="AO679" s="4" t="str">
        <f>IFERROR(IF(VLOOKUP(A679,raw!AY1:BD100000,5,0)="0",0,2),"")</f>
        <v>0</v>
      </c>
      <c r="AP679" s="4" t="str">
        <f>IFERROR(IF(VLOOKUP(A679,raw!BE1:BG100000,2,0)="0",0,2),"")</f>
        <v>0</v>
      </c>
      <c r="AQ679" s="4" t="str">
        <f>IFERROR(IF(VLOOKUP(A679,raw!BH1:BJ100000,2,0)="0",0,2),"")</f>
        <v>0</v>
      </c>
      <c r="AR679" s="4" t="str">
        <f>IFERROR(IF(VLOOKUP(A679,raw!BK1:BM100000,2,0)="0",0,2),"")</f>
        <v>0</v>
      </c>
      <c r="AS679" s="4" t="str">
        <f>IFERROR(IF(VLOOKUP(A679,raw!BK1:BN100000,3,0)="0",0,2),"")</f>
        <v>0</v>
      </c>
      <c r="AT679" s="4" t="str">
        <f>IFERROR(IF(VLOOKUP(A679,raw!BK1:BO100000,4,0)="0",0,2),"")</f>
        <v>0</v>
      </c>
      <c r="AU679" s="4" t="str">
        <f>IFERROR(IF(VLOOKUP(A679,raw!BP1:BR100000,2,0)="0",0,2),"")</f>
        <v>0</v>
      </c>
      <c r="AV679" s="4" t="str">
        <f>IFERROR(IF(VLOOKUP(A679,raw!BP1:BS100000,3,0)="0",0,2),"")</f>
        <v>0</v>
      </c>
      <c r="AW679" s="4" t="str">
        <f>IFERROR(IF(VLOOKUP(A679,raw!BP1:BT100000,4,0)="0",0,2),"")</f>
        <v>0</v>
      </c>
      <c r="AX679" s="4" t="str">
        <f>IFERROR(IF(VLOOKUP(A679,raw!BU1:BW100000,2,0)="0",0,2),"")</f>
        <v>0</v>
      </c>
      <c r="AY679" s="4" t="str">
        <f>IFERROR(IF(VLOOKUP(A679,raw!BU1:BX100000,3,0)="0",0,2),"")</f>
        <v>0</v>
      </c>
      <c r="AZ679" s="4" t="str">
        <f>IFERROR(IF(VLOOKUP(A679,raw!BY1:CA100000,2,0)="0",0,2),"")</f>
        <v>0</v>
      </c>
      <c r="BA679" s="4" t="str">
        <f>IFERROR(IF(VALUE(IFERROR(VLOOKUP(A679,raw!CB1:CD100000,2,0),""))=0,"","x"),IFERROR(VLOOKUP(A679,raw!CB1:CD100000,2,0),""))</f>
        <v>0</v>
      </c>
      <c r="BB679" s="4" t="str">
        <f>IFERROR(IF(VLOOKUP(A679,raw!CE1:CG100000,2,0)="0",0,2),"")</f>
        <v>0</v>
      </c>
      <c r="BC679" s="4" t="str">
        <f>IFERROR(IF(VLOOKUP(A679,raw!CH1:CJ100000,2,0)="0",0,2),"")</f>
        <v>0</v>
      </c>
      <c r="BD679" s="4" t="str">
        <f>IF(IFERROR(VLOOKUP(A679,raw!CH1:CK100000,3,0),0)=0, "" , HYPERLINK(VLOOKUP(A679,raw!CH1:CK100000,3,0),"Foto") )</f>
        <v>0</v>
      </c>
      <c r="BE679" s="4" t="str">
        <f>IFERROR(IF(VLOOKUP(A679,raw!CL1:CN100000,2,0)="0",0,2),"")</f>
        <v>0</v>
      </c>
      <c r="BF679" s="4" t="str">
        <f>IFERROR(IF(VLOOKUP(A679,raw!CL1:CO100000,3,0)="0",0,2),"")</f>
        <v>0</v>
      </c>
      <c r="BG679" s="4" t="str">
        <f>IFERROR(IF(VLOOKUP(A679,raw!CL1:CP100000,4,0)="0",0,2),"")</f>
        <v>0</v>
      </c>
      <c r="BH679" s="4" t="str">
        <f>IFERROR(IF(VLOOKUP(A679,raw!CL1:CQ100000,5,0)="0",0,2),"")</f>
        <v>0</v>
      </c>
      <c r="BI679" s="4" t="str">
        <f>IFERROR(IF(VLOOKUP(A679,raw!CL1:CR100000,6,0)="0",0,2),"")</f>
        <v>0</v>
      </c>
      <c r="BJ679" s="4" t="str">
        <f>IFERROR(IF(VLOOKUP(A679,raw!CL1:CS100000,7,0)="0",0,2),"")</f>
        <v>0</v>
      </c>
      <c r="BK679" s="4" t="str">
        <f>IFERROR(IF(VLOOKUP(A679,raw!CT1:CV100000,2,0)="0",0,2),"")</f>
        <v>0</v>
      </c>
      <c r="BL679" s="4" t="str">
        <f>IFERROR(IF(VLOOKUP(A679,raw!CT1:CW100000,3,0)="0",0,2),"")</f>
        <v>0</v>
      </c>
      <c r="BM679" s="4" t="str">
        <f>IFERROR(IF(VLOOKUP(A679,raw!CT1:CX100000,4,0)="0",0,2),"")</f>
        <v>0</v>
      </c>
      <c r="BN679" s="4" t="str">
        <f>IFERROR(IF(VLOOKUP(A679,raw!CT1:CY100000,5,0)="0",0,2),"")</f>
        <v>0</v>
      </c>
      <c r="BO679" s="4" t="str">
        <f>IFERROR(IF(VLOOKUP(A679,raw!CZ1:DB100000,2,0)="0",0,2),"")</f>
        <v>0</v>
      </c>
      <c r="BP679" s="4" t="str">
        <f>IFERROR(IF(VLOOKUP(A679,raw!CZ1:DC100000,3,0)="0",0,2),"")</f>
        <v>0</v>
      </c>
      <c r="BQ679" s="4" t="str">
        <f>IFERROR(IF(VLOOKUP(A679,raw!CZ1:DD100000,4,0)="0",0,2),"")</f>
        <v>0</v>
      </c>
      <c r="BR679" s="4" t="str">
        <f>IFERROR(IF(VLOOKUP(A679,raw!CZ1:DE100000,5,0)="0",0,2),"")</f>
        <v>0</v>
      </c>
      <c r="BS679" s="4" t="str">
        <f>IFERROR(IF(VLOOKUP(A679,raw!CZ1:DF100000,6,0)="0",0,2),"")</f>
        <v>0</v>
      </c>
      <c r="BT679" s="4" t="str">
        <f>IFERROR(IF(VLOOKUP(A679,raw!CZ1:DG100000,7,0)="0",0,2),"")</f>
        <v>0</v>
      </c>
      <c r="BU679" s="4" t="str">
        <f>IFERROR(IF(VLOOKUP(A679,raw!CZ1:DH100000,8,0)="0",0,2),"")</f>
        <v>0</v>
      </c>
      <c r="BV679" s="4" t="str">
        <f>IFERROR(IF(VALUE(IFERROR(VLOOKUP(A679,raw!CZ1:DI100000,9,0),""))=0,"","x"),IFERROR(VLOOKUP(A679,raw!CZ1:DI100000,9,0),""))</f>
        <v>0</v>
      </c>
      <c r="BW679" s="4" t="str">
        <f>IFERROR(IF(VLOOKUP(A679,raw!DJ1:DL100000,2,0)="0",0,2),"")</f>
        <v>0</v>
      </c>
      <c r="BX679" s="4" t="str">
        <f>IFERROR(IF(VLOOKUP(A679,raw!DJ1:DM100000,3,0)="0",0,2),"")</f>
        <v>0</v>
      </c>
      <c r="BY679" s="4" t="str">
        <f>IFERROR(IF(VLOOKUP(A679,raw!DJ1:DN100000,4,0)="0",0,2),"")</f>
        <v>0</v>
      </c>
      <c r="BZ679" s="4" t="str">
        <f>IFERROR(IF(VLOOKUP(A679,raw!DJ1:DO100000,5,0)="0",0,2),"")</f>
        <v>0</v>
      </c>
      <c r="CA679" s="4" t="str">
        <f>IFERROR(IF(VALUE(IFERROR(VLOOKUP(A679,raw!DJ1:DP100000,6,0),""))=0,"","x"),IFERROR(VLOOKUP(A679,raw!DJ1:DP100000,6,0),""))</f>
        <v>0</v>
      </c>
      <c r="CB679" s="4" t="str">
        <f>IFERROR(IF(VLOOKUP(A679,raw!DQ1:DS100000,2,0)="0",0,2),"")</f>
        <v>0</v>
      </c>
      <c r="CC679" s="4" t="str">
        <f>IFERROR(IF(VLOOKUP(A679,raw!DQ1:DT100000,3,0)="0",0,2),"")</f>
        <v>0</v>
      </c>
      <c r="CD679" s="4" t="str">
        <f>IFERROR(IF(VLOOKUP(A679,raw!DQ1:DU100000,4,0)="0",0,2),"")</f>
        <v>0</v>
      </c>
      <c r="CE679" s="4" t="str">
        <f>IFERROR(IF(VALUE(IFERROR(VLOOKUP(A679,raw!DQ1:DV100000,5,0),""))=0,"","x"),IFERROR(VLOOKUP(A679,raw!DQ1:DV100000,5,0),""))</f>
        <v>0</v>
      </c>
      <c r="CF679" s="4" t="str">
        <f>IFERROR(IF(VLOOKUP(A679,raw!DW1:DY100000,2,0)="0",0,2),"")</f>
        <v>0</v>
      </c>
      <c r="CG679" s="4" t="str">
        <f>IFERROR(IF(VALUE(IFERROR(VLOOKUP(A679,raw!DW1:DZ100000,3,0),""))=0,"","x"),IFERROR(VLOOKUP(A679,raw!DW1:DZ100000,3,0),""))</f>
        <v>0</v>
      </c>
      <c r="CH679" s="4" t="str">
        <f>IFERROR(IF(VLOOKUP(A679,raw!EA1:EC100000,2,0)="0",0,2),"")</f>
        <v>0</v>
      </c>
      <c r="CI679" s="4" t="str">
        <f>IFERROR(IF(VLOOKUP(A679,raw!ED1:EF100000,2,0)="0",0,2),"")</f>
        <v>0</v>
      </c>
      <c r="CJ679" s="4" t="str">
        <f>IFERROR(IF(VALUE(IFERROR(VLOOKUP(A679,raw!EG1:EI100000,2,0),""))=0,"","x"),IFERROR(VLOOKUP(A679,raw!EG1:EI100000,2,0),""))</f>
        <v>0</v>
      </c>
    </row>
    <row r="680" spans="1:88">
      <c r="A680" s="3">
        <v>388</v>
      </c>
      <c r="B680" s="3" t="s">
        <v>5870</v>
      </c>
      <c r="C680" s="3" t="s">
        <v>5871</v>
      </c>
      <c r="D680" s="4" t="s">
        <v>5872</v>
      </c>
      <c r="E680" s="4" t="s">
        <v>3295</v>
      </c>
      <c r="F680" s="4" t="s">
        <v>5786</v>
      </c>
      <c r="G680" s="4" t="s">
        <v>5873</v>
      </c>
      <c r="H680" s="4" t="s">
        <v>3108</v>
      </c>
      <c r="I680" s="4" t="str">
        <f>IFERROR(IF(VLOOKUP(A680,raw!B1:D100000,2,0)="0",0,2),"")</f>
        <v>0</v>
      </c>
      <c r="J680" s="4" t="str">
        <f>IFERROR(IF(VLOOKUP(A680,raw!B1:E100000,3,0)="0",0,2),"")</f>
        <v>0</v>
      </c>
      <c r="K680" s="4" t="str">
        <f>IFERROR(IF(VLOOKUP(A680,raw!B1:F100000,4,0)="0",0,2),"")</f>
        <v>0</v>
      </c>
      <c r="L680" s="4" t="str">
        <f>IFERROR(IF(VLOOKUP(A680,raw!B1:G100000,5,0)="0",0,2),"")</f>
        <v>0</v>
      </c>
      <c r="M680" s="4" t="str">
        <f>IFERROR(IF(VLOOKUP(A680,raw!B1:H100000,6,0)="0",0,2),"")</f>
        <v>0</v>
      </c>
      <c r="N680" s="4" t="str">
        <f>IFERROR(IF(VLOOKUP(A680,raw!B1:I100000,7,0)="0",0,2),"")</f>
        <v>0</v>
      </c>
      <c r="O680" s="4" t="str">
        <f>IFERROR(IF(VLOOKUP(A680,raw!J1:L100000,2,0)="0",0,2),"")</f>
        <v>0</v>
      </c>
      <c r="P680" s="4" t="str">
        <f>IFERROR(IF(VALUE(IFERROR(VLOOKUP(A680,raw!J1:M100000,3,0),""))=0,"","x"),IFERROR(VLOOKUP(A680,raw!J1:M100000,3,0),""))</f>
        <v>0</v>
      </c>
      <c r="Q680" s="4" t="str">
        <f>IF(IFERROR(VLOOKUP(A680,raw!J1:N100000,4,0),0)=0, "" , HYPERLINK(VLOOKUP(A680,raw!J1:N100000,4,0),"Foto") )</f>
        <v>0</v>
      </c>
      <c r="R680" s="4" t="str">
        <f>IFERROR(IF(VLOOKUP(A680,raw!O1:Q100000,2,0)="0",0,2),"")</f>
        <v>0</v>
      </c>
      <c r="S680" s="4" t="str">
        <f>IFERROR(IF(VALUE(IFERROR(VLOOKUP(A680,raw!O1:R100000,3,0),""))=0,"","x"),IFERROR(VLOOKUP(A680,raw!O1:R100000,3,0),""))</f>
        <v>0</v>
      </c>
      <c r="T680" s="4" t="str">
        <f>IFERROR(IF(VLOOKUP(A680,raw!S1:U100000,2,0)="0",0,2),"")</f>
        <v>0</v>
      </c>
      <c r="U680" s="4" t="str">
        <f>IF(IFERROR(VLOOKUP(A680,raw!S1:V100000,3,0),0)=0, "" , HYPERLINK(VLOOKUP(A680,raw!S1:V100000,3,0),"Foto") )</f>
        <v>0</v>
      </c>
      <c r="V680" s="4" t="str">
        <f>IFERROR(IF(VLOOKUP(A680,raw!W1:Y100000,2,0)="0",0,2),"")</f>
        <v>0</v>
      </c>
      <c r="W680" s="4" t="str">
        <f>IFERROR(IF(VALUE(IFERROR(VLOOKUP(A680,raw!W1:Z100000,3,0),""))=0,"","x"),IFERROR(VLOOKUP(A680,raw!W1:Z100000,3,0),""))</f>
        <v>0</v>
      </c>
      <c r="X680" s="4" t="str">
        <f>IF(IFERROR(VLOOKUP(A680,raw!W1:AA100000,4,0),0)=0, "" , HYPERLINK(VLOOKUP(A680,raw!W1:AA100000,4,0),"Foto") )</f>
        <v>0</v>
      </c>
      <c r="Y680" s="4" t="str">
        <f>IFERROR(IF(VLOOKUP(A680,raw!AB1:AD100000,2,0)="0",0,2),"")</f>
        <v>0</v>
      </c>
      <c r="Z680" s="4" t="str">
        <f>IFERROR(IF(VALUE(IFERROR(VLOOKUP(A680,raw!AB1:AE100000,3,0),""))=0,"","x"),IFERROR(VLOOKUP(A680,raw!AB1:AE100000,3,0),""))</f>
        <v>0</v>
      </c>
      <c r="AA680" s="4" t="str">
        <f>IFERROR(IF(VLOOKUP(A680,raw!AF1:AH100000,2,0)="0",0,2),"")</f>
        <v>0</v>
      </c>
      <c r="AB680" s="4" t="str">
        <f>IFERROR(IF(VALUE(IFERROR(VLOOKUP(A680,raw!AF1:AI100000,3,0),""))=0,"","x"),IFERROR(VLOOKUP(A680,raw!AF1:AI100000,3,0),""))</f>
        <v>0</v>
      </c>
      <c r="AC680" s="4" t="str">
        <f>IFERROR(IF(VLOOKUP(A680,raw!AJ1:AL100000,2,0)="0",0,2),"")</f>
        <v>0</v>
      </c>
      <c r="AD680" s="4" t="str">
        <f>IFERROR(IF(VLOOKUP(A680,raw!AM1:AO100000,2,0)="0",0,2),"")</f>
        <v>0</v>
      </c>
      <c r="AE680" s="4" t="str">
        <f>IFERROR(IF(VLOOKUP(A680,raw!AM1:AP100000,3,0)="0",0,2),"")</f>
        <v>0</v>
      </c>
      <c r="AF680" s="4" t="str">
        <f>IFERROR(IF(VLOOKUP(A680,raw!AM1:AQ100000,4,0)="0",0,2),"")</f>
        <v>0</v>
      </c>
      <c r="AG680" s="4" t="str">
        <f>IFERROR(IF(VLOOKUP(A680,raw!AM1:AR100000,5,0)="0",0,2),"")</f>
        <v>0</v>
      </c>
      <c r="AH680" s="4" t="str">
        <f>IFERROR(IF(VLOOKUP(A680,raw!AS1:AU100000,2,0)="0",0,2),"")</f>
        <v>0</v>
      </c>
      <c r="AI680" s="4" t="str">
        <f>IFERROR(IF(VLOOKUP(A680,raw!AS1:AV100000,3,0)="0",0,2),"")</f>
        <v>0</v>
      </c>
      <c r="AJ680" s="4" t="str">
        <f>IFERROR(IF(VLOOKUP(A680,raw!AS1:AW100000,4,0)="0",0,2),"")</f>
        <v>0</v>
      </c>
      <c r="AK680" s="4" t="str">
        <f>IFERROR(IF(VLOOKUP(A680,raw!AS1:AX100000,5,0)="0",0,2),"")</f>
        <v>0</v>
      </c>
      <c r="AL680" s="4" t="str">
        <f>IFERROR(IF(VLOOKUP(A680,raw!AY1:BA100000,2,0)="0",0,2),"")</f>
        <v>0</v>
      </c>
      <c r="AM680" s="4" t="str">
        <f>IFERROR(IF(VLOOKUP(A680,raw!AY1:BB100000,3,0)="0",0,2),"")</f>
        <v>0</v>
      </c>
      <c r="AN680" s="4" t="str">
        <f>IFERROR(IF(VLOOKUP(A680,raw!AY1:BC100000,4,0)="0",0,2),"")</f>
        <v>0</v>
      </c>
      <c r="AO680" s="4" t="str">
        <f>IFERROR(IF(VLOOKUP(A680,raw!AY1:BD100000,5,0)="0",0,2),"")</f>
        <v>0</v>
      </c>
      <c r="AP680" s="4" t="str">
        <f>IFERROR(IF(VLOOKUP(A680,raw!BE1:BG100000,2,0)="0",0,2),"")</f>
        <v>0</v>
      </c>
      <c r="AQ680" s="4" t="str">
        <f>IFERROR(IF(VLOOKUP(A680,raw!BH1:BJ100000,2,0)="0",0,2),"")</f>
        <v>0</v>
      </c>
      <c r="AR680" s="4" t="str">
        <f>IFERROR(IF(VLOOKUP(A680,raw!BK1:BM100000,2,0)="0",0,2),"")</f>
        <v>0</v>
      </c>
      <c r="AS680" s="4" t="str">
        <f>IFERROR(IF(VLOOKUP(A680,raw!BK1:BN100000,3,0)="0",0,2),"")</f>
        <v>0</v>
      </c>
      <c r="AT680" s="4" t="str">
        <f>IFERROR(IF(VLOOKUP(A680,raw!BK1:BO100000,4,0)="0",0,2),"")</f>
        <v>0</v>
      </c>
      <c r="AU680" s="4" t="str">
        <f>IFERROR(IF(VLOOKUP(A680,raw!BP1:BR100000,2,0)="0",0,2),"")</f>
        <v>0</v>
      </c>
      <c r="AV680" s="4" t="str">
        <f>IFERROR(IF(VLOOKUP(A680,raw!BP1:BS100000,3,0)="0",0,2),"")</f>
        <v>0</v>
      </c>
      <c r="AW680" s="4" t="str">
        <f>IFERROR(IF(VLOOKUP(A680,raw!BP1:BT100000,4,0)="0",0,2),"")</f>
        <v>0</v>
      </c>
      <c r="AX680" s="4" t="str">
        <f>IFERROR(IF(VLOOKUP(A680,raw!BU1:BW100000,2,0)="0",0,2),"")</f>
        <v>0</v>
      </c>
      <c r="AY680" s="4" t="str">
        <f>IFERROR(IF(VLOOKUP(A680,raw!BU1:BX100000,3,0)="0",0,2),"")</f>
        <v>0</v>
      </c>
      <c r="AZ680" s="4" t="str">
        <f>IFERROR(IF(VLOOKUP(A680,raw!BY1:CA100000,2,0)="0",0,2),"")</f>
        <v>0</v>
      </c>
      <c r="BA680" s="4" t="str">
        <f>IFERROR(IF(VALUE(IFERROR(VLOOKUP(A680,raw!CB1:CD100000,2,0),""))=0,"","x"),IFERROR(VLOOKUP(A680,raw!CB1:CD100000,2,0),""))</f>
        <v>0</v>
      </c>
      <c r="BB680" s="4" t="str">
        <f>IFERROR(IF(VLOOKUP(A680,raw!CE1:CG100000,2,0)="0",0,2),"")</f>
        <v>0</v>
      </c>
      <c r="BC680" s="4" t="str">
        <f>IFERROR(IF(VLOOKUP(A680,raw!CH1:CJ100000,2,0)="0",0,2),"")</f>
        <v>0</v>
      </c>
      <c r="BD680" s="4" t="str">
        <f>IF(IFERROR(VLOOKUP(A680,raw!CH1:CK100000,3,0),0)=0, "" , HYPERLINK(VLOOKUP(A680,raw!CH1:CK100000,3,0),"Foto") )</f>
        <v>0</v>
      </c>
      <c r="BE680" s="4" t="str">
        <f>IFERROR(IF(VLOOKUP(A680,raw!CL1:CN100000,2,0)="0",0,2),"")</f>
        <v>0</v>
      </c>
      <c r="BF680" s="4" t="str">
        <f>IFERROR(IF(VLOOKUP(A680,raw!CL1:CO100000,3,0)="0",0,2),"")</f>
        <v>0</v>
      </c>
      <c r="BG680" s="4" t="str">
        <f>IFERROR(IF(VLOOKUP(A680,raw!CL1:CP100000,4,0)="0",0,2),"")</f>
        <v>0</v>
      </c>
      <c r="BH680" s="4" t="str">
        <f>IFERROR(IF(VLOOKUP(A680,raw!CL1:CQ100000,5,0)="0",0,2),"")</f>
        <v>0</v>
      </c>
      <c r="BI680" s="4" t="str">
        <f>IFERROR(IF(VLOOKUP(A680,raw!CL1:CR100000,6,0)="0",0,2),"")</f>
        <v>0</v>
      </c>
      <c r="BJ680" s="4" t="str">
        <f>IFERROR(IF(VLOOKUP(A680,raw!CL1:CS100000,7,0)="0",0,2),"")</f>
        <v>0</v>
      </c>
      <c r="BK680" s="4" t="str">
        <f>IFERROR(IF(VLOOKUP(A680,raw!CT1:CV100000,2,0)="0",0,2),"")</f>
        <v>0</v>
      </c>
      <c r="BL680" s="4" t="str">
        <f>IFERROR(IF(VLOOKUP(A680,raw!CT1:CW100000,3,0)="0",0,2),"")</f>
        <v>0</v>
      </c>
      <c r="BM680" s="4" t="str">
        <f>IFERROR(IF(VLOOKUP(A680,raw!CT1:CX100000,4,0)="0",0,2),"")</f>
        <v>0</v>
      </c>
      <c r="BN680" s="4" t="str">
        <f>IFERROR(IF(VLOOKUP(A680,raw!CT1:CY100000,5,0)="0",0,2),"")</f>
        <v>0</v>
      </c>
      <c r="BO680" s="4" t="str">
        <f>IFERROR(IF(VLOOKUP(A680,raw!CZ1:DB100000,2,0)="0",0,2),"")</f>
        <v>0</v>
      </c>
      <c r="BP680" s="4" t="str">
        <f>IFERROR(IF(VLOOKUP(A680,raw!CZ1:DC100000,3,0)="0",0,2),"")</f>
        <v>0</v>
      </c>
      <c r="BQ680" s="4" t="str">
        <f>IFERROR(IF(VLOOKUP(A680,raw!CZ1:DD100000,4,0)="0",0,2),"")</f>
        <v>0</v>
      </c>
      <c r="BR680" s="4" t="str">
        <f>IFERROR(IF(VLOOKUP(A680,raw!CZ1:DE100000,5,0)="0",0,2),"")</f>
        <v>0</v>
      </c>
      <c r="BS680" s="4" t="str">
        <f>IFERROR(IF(VLOOKUP(A680,raw!CZ1:DF100000,6,0)="0",0,2),"")</f>
        <v>0</v>
      </c>
      <c r="BT680" s="4" t="str">
        <f>IFERROR(IF(VLOOKUP(A680,raw!CZ1:DG100000,7,0)="0",0,2),"")</f>
        <v>0</v>
      </c>
      <c r="BU680" s="4" t="str">
        <f>IFERROR(IF(VLOOKUP(A680,raw!CZ1:DH100000,8,0)="0",0,2),"")</f>
        <v>0</v>
      </c>
      <c r="BV680" s="4" t="str">
        <f>IFERROR(IF(VALUE(IFERROR(VLOOKUP(A680,raw!CZ1:DI100000,9,0),""))=0,"","x"),IFERROR(VLOOKUP(A680,raw!CZ1:DI100000,9,0),""))</f>
        <v>0</v>
      </c>
      <c r="BW680" s="4" t="str">
        <f>IFERROR(IF(VLOOKUP(A680,raw!DJ1:DL100000,2,0)="0",0,2),"")</f>
        <v>0</v>
      </c>
      <c r="BX680" s="4" t="str">
        <f>IFERROR(IF(VLOOKUP(A680,raw!DJ1:DM100000,3,0)="0",0,2),"")</f>
        <v>0</v>
      </c>
      <c r="BY680" s="4" t="str">
        <f>IFERROR(IF(VLOOKUP(A680,raw!DJ1:DN100000,4,0)="0",0,2),"")</f>
        <v>0</v>
      </c>
      <c r="BZ680" s="4" t="str">
        <f>IFERROR(IF(VLOOKUP(A680,raw!DJ1:DO100000,5,0)="0",0,2),"")</f>
        <v>0</v>
      </c>
      <c r="CA680" s="4" t="str">
        <f>IFERROR(IF(VALUE(IFERROR(VLOOKUP(A680,raw!DJ1:DP100000,6,0),""))=0,"","x"),IFERROR(VLOOKUP(A680,raw!DJ1:DP100000,6,0),""))</f>
        <v>0</v>
      </c>
      <c r="CB680" s="4" t="str">
        <f>IFERROR(IF(VLOOKUP(A680,raw!DQ1:DS100000,2,0)="0",0,2),"")</f>
        <v>0</v>
      </c>
      <c r="CC680" s="4" t="str">
        <f>IFERROR(IF(VLOOKUP(A680,raw!DQ1:DT100000,3,0)="0",0,2),"")</f>
        <v>0</v>
      </c>
      <c r="CD680" s="4" t="str">
        <f>IFERROR(IF(VLOOKUP(A680,raw!DQ1:DU100000,4,0)="0",0,2),"")</f>
        <v>0</v>
      </c>
      <c r="CE680" s="4" t="str">
        <f>IFERROR(IF(VALUE(IFERROR(VLOOKUP(A680,raw!DQ1:DV100000,5,0),""))=0,"","x"),IFERROR(VLOOKUP(A680,raw!DQ1:DV100000,5,0),""))</f>
        <v>0</v>
      </c>
      <c r="CF680" s="4" t="str">
        <f>IFERROR(IF(VLOOKUP(A680,raw!DW1:DY100000,2,0)="0",0,2),"")</f>
        <v>0</v>
      </c>
      <c r="CG680" s="4" t="str">
        <f>IFERROR(IF(VALUE(IFERROR(VLOOKUP(A680,raw!DW1:DZ100000,3,0),""))=0,"","x"),IFERROR(VLOOKUP(A680,raw!DW1:DZ100000,3,0),""))</f>
        <v>0</v>
      </c>
      <c r="CH680" s="4" t="str">
        <f>IFERROR(IF(VLOOKUP(A680,raw!EA1:EC100000,2,0)="0",0,2),"")</f>
        <v>0</v>
      </c>
      <c r="CI680" s="4" t="str">
        <f>IFERROR(IF(VLOOKUP(A680,raw!ED1:EF100000,2,0)="0",0,2),"")</f>
        <v>0</v>
      </c>
      <c r="CJ680" s="4" t="str">
        <f>IFERROR(IF(VALUE(IFERROR(VLOOKUP(A680,raw!EG1:EI100000,2,0),""))=0,"","x"),IFERROR(VLOOKUP(A680,raw!EG1:EI100000,2,0),""))</f>
        <v>0</v>
      </c>
    </row>
    <row r="681" spans="1:88">
      <c r="A681" s="3">
        <v>377</v>
      </c>
      <c r="B681" s="3" t="s">
        <v>5874</v>
      </c>
      <c r="C681" s="3" t="s">
        <v>5875</v>
      </c>
      <c r="D681" s="4" t="s">
        <v>5876</v>
      </c>
      <c r="E681" s="4" t="s">
        <v>3295</v>
      </c>
      <c r="F681" s="4" t="s">
        <v>5877</v>
      </c>
      <c r="G681" s="4" t="s">
        <v>5878</v>
      </c>
      <c r="H681" s="4" t="s">
        <v>3108</v>
      </c>
      <c r="I681" s="4" t="str">
        <f>IFERROR(IF(VLOOKUP(A681,raw!B1:D100000,2,0)="0",0,2),"")</f>
        <v>0</v>
      </c>
      <c r="J681" s="4" t="str">
        <f>IFERROR(IF(VLOOKUP(A681,raw!B1:E100000,3,0)="0",0,2),"")</f>
        <v>0</v>
      </c>
      <c r="K681" s="4" t="str">
        <f>IFERROR(IF(VLOOKUP(A681,raw!B1:F100000,4,0)="0",0,2),"")</f>
        <v>0</v>
      </c>
      <c r="L681" s="4" t="str">
        <f>IFERROR(IF(VLOOKUP(A681,raw!B1:G100000,5,0)="0",0,2),"")</f>
        <v>0</v>
      </c>
      <c r="M681" s="4" t="str">
        <f>IFERROR(IF(VLOOKUP(A681,raw!B1:H100000,6,0)="0",0,2),"")</f>
        <v>0</v>
      </c>
      <c r="N681" s="4" t="str">
        <f>IFERROR(IF(VLOOKUP(A681,raw!B1:I100000,7,0)="0",0,2),"")</f>
        <v>0</v>
      </c>
      <c r="O681" s="4" t="str">
        <f>IFERROR(IF(VLOOKUP(A681,raw!J1:L100000,2,0)="0",0,2),"")</f>
        <v>0</v>
      </c>
      <c r="P681" s="4" t="str">
        <f>IFERROR(IF(VALUE(IFERROR(VLOOKUP(A681,raw!J1:M100000,3,0),""))=0,"","x"),IFERROR(VLOOKUP(A681,raw!J1:M100000,3,0),""))</f>
        <v>0</v>
      </c>
      <c r="Q681" s="4" t="str">
        <f>IF(IFERROR(VLOOKUP(A681,raw!J1:N100000,4,0),0)=0, "" , HYPERLINK(VLOOKUP(A681,raw!J1:N100000,4,0),"Foto") )</f>
        <v>0</v>
      </c>
      <c r="R681" s="4" t="str">
        <f>IFERROR(IF(VLOOKUP(A681,raw!O1:Q100000,2,0)="0",0,2),"")</f>
        <v>0</v>
      </c>
      <c r="S681" s="4" t="str">
        <f>IFERROR(IF(VALUE(IFERROR(VLOOKUP(A681,raw!O1:R100000,3,0),""))=0,"","x"),IFERROR(VLOOKUP(A681,raw!O1:R100000,3,0),""))</f>
        <v>0</v>
      </c>
      <c r="T681" s="4" t="str">
        <f>IFERROR(IF(VLOOKUP(A681,raw!S1:U100000,2,0)="0",0,2),"")</f>
        <v>0</v>
      </c>
      <c r="U681" s="4" t="str">
        <f>IF(IFERROR(VLOOKUP(A681,raw!S1:V100000,3,0),0)=0, "" , HYPERLINK(VLOOKUP(A681,raw!S1:V100000,3,0),"Foto") )</f>
        <v>0</v>
      </c>
      <c r="V681" s="4" t="str">
        <f>IFERROR(IF(VLOOKUP(A681,raw!W1:Y100000,2,0)="0",0,2),"")</f>
        <v>0</v>
      </c>
      <c r="W681" s="4" t="str">
        <f>IFERROR(IF(VALUE(IFERROR(VLOOKUP(A681,raw!W1:Z100000,3,0),""))=0,"","x"),IFERROR(VLOOKUP(A681,raw!W1:Z100000,3,0),""))</f>
        <v>0</v>
      </c>
      <c r="X681" s="4" t="str">
        <f>IF(IFERROR(VLOOKUP(A681,raw!W1:AA100000,4,0),0)=0, "" , HYPERLINK(VLOOKUP(A681,raw!W1:AA100000,4,0),"Foto") )</f>
        <v>0</v>
      </c>
      <c r="Y681" s="4" t="str">
        <f>IFERROR(IF(VLOOKUP(A681,raw!AB1:AD100000,2,0)="0",0,2),"")</f>
        <v>0</v>
      </c>
      <c r="Z681" s="4" t="str">
        <f>IFERROR(IF(VALUE(IFERROR(VLOOKUP(A681,raw!AB1:AE100000,3,0),""))=0,"","x"),IFERROR(VLOOKUP(A681,raw!AB1:AE100000,3,0),""))</f>
        <v>0</v>
      </c>
      <c r="AA681" s="4" t="str">
        <f>IFERROR(IF(VLOOKUP(A681,raw!AF1:AH100000,2,0)="0",0,2),"")</f>
        <v>0</v>
      </c>
      <c r="AB681" s="4" t="str">
        <f>IFERROR(IF(VALUE(IFERROR(VLOOKUP(A681,raw!AF1:AI100000,3,0),""))=0,"","x"),IFERROR(VLOOKUP(A681,raw!AF1:AI100000,3,0),""))</f>
        <v>0</v>
      </c>
      <c r="AC681" s="4" t="str">
        <f>IFERROR(IF(VLOOKUP(A681,raw!AJ1:AL100000,2,0)="0",0,2),"")</f>
        <v>0</v>
      </c>
      <c r="AD681" s="4" t="str">
        <f>IFERROR(IF(VLOOKUP(A681,raw!AM1:AO100000,2,0)="0",0,2),"")</f>
        <v>0</v>
      </c>
      <c r="AE681" s="4" t="str">
        <f>IFERROR(IF(VLOOKUP(A681,raw!AM1:AP100000,3,0)="0",0,2),"")</f>
        <v>0</v>
      </c>
      <c r="AF681" s="4" t="str">
        <f>IFERROR(IF(VLOOKUP(A681,raw!AM1:AQ100000,4,0)="0",0,2),"")</f>
        <v>0</v>
      </c>
      <c r="AG681" s="4" t="str">
        <f>IFERROR(IF(VLOOKUP(A681,raw!AM1:AR100000,5,0)="0",0,2),"")</f>
        <v>0</v>
      </c>
      <c r="AH681" s="4" t="str">
        <f>IFERROR(IF(VLOOKUP(A681,raw!AS1:AU100000,2,0)="0",0,2),"")</f>
        <v>0</v>
      </c>
      <c r="AI681" s="4" t="str">
        <f>IFERROR(IF(VLOOKUP(A681,raw!AS1:AV100000,3,0)="0",0,2),"")</f>
        <v>0</v>
      </c>
      <c r="AJ681" s="4" t="str">
        <f>IFERROR(IF(VLOOKUP(A681,raw!AS1:AW100000,4,0)="0",0,2),"")</f>
        <v>0</v>
      </c>
      <c r="AK681" s="4" t="str">
        <f>IFERROR(IF(VLOOKUP(A681,raw!AS1:AX100000,5,0)="0",0,2),"")</f>
        <v>0</v>
      </c>
      <c r="AL681" s="4" t="str">
        <f>IFERROR(IF(VLOOKUP(A681,raw!AY1:BA100000,2,0)="0",0,2),"")</f>
        <v>0</v>
      </c>
      <c r="AM681" s="4" t="str">
        <f>IFERROR(IF(VLOOKUP(A681,raw!AY1:BB100000,3,0)="0",0,2),"")</f>
        <v>0</v>
      </c>
      <c r="AN681" s="4" t="str">
        <f>IFERROR(IF(VLOOKUP(A681,raw!AY1:BC100000,4,0)="0",0,2),"")</f>
        <v>0</v>
      </c>
      <c r="AO681" s="4" t="str">
        <f>IFERROR(IF(VLOOKUP(A681,raw!AY1:BD100000,5,0)="0",0,2),"")</f>
        <v>0</v>
      </c>
      <c r="AP681" s="4" t="str">
        <f>IFERROR(IF(VLOOKUP(A681,raw!BE1:BG100000,2,0)="0",0,2),"")</f>
        <v>0</v>
      </c>
      <c r="AQ681" s="4" t="str">
        <f>IFERROR(IF(VLOOKUP(A681,raw!BH1:BJ100000,2,0)="0",0,2),"")</f>
        <v>0</v>
      </c>
      <c r="AR681" s="4" t="str">
        <f>IFERROR(IF(VLOOKUP(A681,raw!BK1:BM100000,2,0)="0",0,2),"")</f>
        <v>0</v>
      </c>
      <c r="AS681" s="4" t="str">
        <f>IFERROR(IF(VLOOKUP(A681,raw!BK1:BN100000,3,0)="0",0,2),"")</f>
        <v>0</v>
      </c>
      <c r="AT681" s="4" t="str">
        <f>IFERROR(IF(VLOOKUP(A681,raw!BK1:BO100000,4,0)="0",0,2),"")</f>
        <v>0</v>
      </c>
      <c r="AU681" s="4" t="str">
        <f>IFERROR(IF(VLOOKUP(A681,raw!BP1:BR100000,2,0)="0",0,2),"")</f>
        <v>0</v>
      </c>
      <c r="AV681" s="4" t="str">
        <f>IFERROR(IF(VLOOKUP(A681,raw!BP1:BS100000,3,0)="0",0,2),"")</f>
        <v>0</v>
      </c>
      <c r="AW681" s="4" t="str">
        <f>IFERROR(IF(VLOOKUP(A681,raw!BP1:BT100000,4,0)="0",0,2),"")</f>
        <v>0</v>
      </c>
      <c r="AX681" s="4" t="str">
        <f>IFERROR(IF(VLOOKUP(A681,raw!BU1:BW100000,2,0)="0",0,2),"")</f>
        <v>0</v>
      </c>
      <c r="AY681" s="4" t="str">
        <f>IFERROR(IF(VLOOKUP(A681,raw!BU1:BX100000,3,0)="0",0,2),"")</f>
        <v>0</v>
      </c>
      <c r="AZ681" s="4" t="str">
        <f>IFERROR(IF(VLOOKUP(A681,raw!BY1:CA100000,2,0)="0",0,2),"")</f>
        <v>0</v>
      </c>
      <c r="BA681" s="4" t="str">
        <f>IFERROR(IF(VALUE(IFERROR(VLOOKUP(A681,raw!CB1:CD100000,2,0),""))=0,"","x"),IFERROR(VLOOKUP(A681,raw!CB1:CD100000,2,0),""))</f>
        <v>0</v>
      </c>
      <c r="BB681" s="4" t="str">
        <f>IFERROR(IF(VLOOKUP(A681,raw!CE1:CG100000,2,0)="0",0,2),"")</f>
        <v>0</v>
      </c>
      <c r="BC681" s="4" t="str">
        <f>IFERROR(IF(VLOOKUP(A681,raw!CH1:CJ100000,2,0)="0",0,2),"")</f>
        <v>0</v>
      </c>
      <c r="BD681" s="4" t="str">
        <f>IF(IFERROR(VLOOKUP(A681,raw!CH1:CK100000,3,0),0)=0, "" , HYPERLINK(VLOOKUP(A681,raw!CH1:CK100000,3,0),"Foto") )</f>
        <v>0</v>
      </c>
      <c r="BE681" s="4" t="str">
        <f>IFERROR(IF(VLOOKUP(A681,raw!CL1:CN100000,2,0)="0",0,2),"")</f>
        <v>0</v>
      </c>
      <c r="BF681" s="4" t="str">
        <f>IFERROR(IF(VLOOKUP(A681,raw!CL1:CO100000,3,0)="0",0,2),"")</f>
        <v>0</v>
      </c>
      <c r="BG681" s="4" t="str">
        <f>IFERROR(IF(VLOOKUP(A681,raw!CL1:CP100000,4,0)="0",0,2),"")</f>
        <v>0</v>
      </c>
      <c r="BH681" s="4" t="str">
        <f>IFERROR(IF(VLOOKUP(A681,raw!CL1:CQ100000,5,0)="0",0,2),"")</f>
        <v>0</v>
      </c>
      <c r="BI681" s="4" t="str">
        <f>IFERROR(IF(VLOOKUP(A681,raw!CL1:CR100000,6,0)="0",0,2),"")</f>
        <v>0</v>
      </c>
      <c r="BJ681" s="4" t="str">
        <f>IFERROR(IF(VLOOKUP(A681,raw!CL1:CS100000,7,0)="0",0,2),"")</f>
        <v>0</v>
      </c>
      <c r="BK681" s="4" t="str">
        <f>IFERROR(IF(VLOOKUP(A681,raw!CT1:CV100000,2,0)="0",0,2),"")</f>
        <v>0</v>
      </c>
      <c r="BL681" s="4" t="str">
        <f>IFERROR(IF(VLOOKUP(A681,raw!CT1:CW100000,3,0)="0",0,2),"")</f>
        <v>0</v>
      </c>
      <c r="BM681" s="4" t="str">
        <f>IFERROR(IF(VLOOKUP(A681,raw!CT1:CX100000,4,0)="0",0,2),"")</f>
        <v>0</v>
      </c>
      <c r="BN681" s="4" t="str">
        <f>IFERROR(IF(VLOOKUP(A681,raw!CT1:CY100000,5,0)="0",0,2),"")</f>
        <v>0</v>
      </c>
      <c r="BO681" s="4" t="str">
        <f>IFERROR(IF(VLOOKUP(A681,raw!CZ1:DB100000,2,0)="0",0,2),"")</f>
        <v>0</v>
      </c>
      <c r="BP681" s="4" t="str">
        <f>IFERROR(IF(VLOOKUP(A681,raw!CZ1:DC100000,3,0)="0",0,2),"")</f>
        <v>0</v>
      </c>
      <c r="BQ681" s="4" t="str">
        <f>IFERROR(IF(VLOOKUP(A681,raw!CZ1:DD100000,4,0)="0",0,2),"")</f>
        <v>0</v>
      </c>
      <c r="BR681" s="4" t="str">
        <f>IFERROR(IF(VLOOKUP(A681,raw!CZ1:DE100000,5,0)="0",0,2),"")</f>
        <v>0</v>
      </c>
      <c r="BS681" s="4" t="str">
        <f>IFERROR(IF(VLOOKUP(A681,raw!CZ1:DF100000,6,0)="0",0,2),"")</f>
        <v>0</v>
      </c>
      <c r="BT681" s="4" t="str">
        <f>IFERROR(IF(VLOOKUP(A681,raw!CZ1:DG100000,7,0)="0",0,2),"")</f>
        <v>0</v>
      </c>
      <c r="BU681" s="4" t="str">
        <f>IFERROR(IF(VLOOKUP(A681,raw!CZ1:DH100000,8,0)="0",0,2),"")</f>
        <v>0</v>
      </c>
      <c r="BV681" s="4" t="str">
        <f>IFERROR(IF(VALUE(IFERROR(VLOOKUP(A681,raw!CZ1:DI100000,9,0),""))=0,"","x"),IFERROR(VLOOKUP(A681,raw!CZ1:DI100000,9,0),""))</f>
        <v>0</v>
      </c>
      <c r="BW681" s="4" t="str">
        <f>IFERROR(IF(VLOOKUP(A681,raw!DJ1:DL100000,2,0)="0",0,2),"")</f>
        <v>0</v>
      </c>
      <c r="BX681" s="4" t="str">
        <f>IFERROR(IF(VLOOKUP(A681,raw!DJ1:DM100000,3,0)="0",0,2),"")</f>
        <v>0</v>
      </c>
      <c r="BY681" s="4" t="str">
        <f>IFERROR(IF(VLOOKUP(A681,raw!DJ1:DN100000,4,0)="0",0,2),"")</f>
        <v>0</v>
      </c>
      <c r="BZ681" s="4" t="str">
        <f>IFERROR(IF(VLOOKUP(A681,raw!DJ1:DO100000,5,0)="0",0,2),"")</f>
        <v>0</v>
      </c>
      <c r="CA681" s="4" t="str">
        <f>IFERROR(IF(VALUE(IFERROR(VLOOKUP(A681,raw!DJ1:DP100000,6,0),""))=0,"","x"),IFERROR(VLOOKUP(A681,raw!DJ1:DP100000,6,0),""))</f>
        <v>0</v>
      </c>
      <c r="CB681" s="4" t="str">
        <f>IFERROR(IF(VLOOKUP(A681,raw!DQ1:DS100000,2,0)="0",0,2),"")</f>
        <v>0</v>
      </c>
      <c r="CC681" s="4" t="str">
        <f>IFERROR(IF(VLOOKUP(A681,raw!DQ1:DT100000,3,0)="0",0,2),"")</f>
        <v>0</v>
      </c>
      <c r="CD681" s="4" t="str">
        <f>IFERROR(IF(VLOOKUP(A681,raw!DQ1:DU100000,4,0)="0",0,2),"")</f>
        <v>0</v>
      </c>
      <c r="CE681" s="4" t="str">
        <f>IFERROR(IF(VALUE(IFERROR(VLOOKUP(A681,raw!DQ1:DV100000,5,0),""))=0,"","x"),IFERROR(VLOOKUP(A681,raw!DQ1:DV100000,5,0),""))</f>
        <v>0</v>
      </c>
      <c r="CF681" s="4" t="str">
        <f>IFERROR(IF(VLOOKUP(A681,raw!DW1:DY100000,2,0)="0",0,2),"")</f>
        <v>0</v>
      </c>
      <c r="CG681" s="4" t="str">
        <f>IFERROR(IF(VALUE(IFERROR(VLOOKUP(A681,raw!DW1:DZ100000,3,0),""))=0,"","x"),IFERROR(VLOOKUP(A681,raw!DW1:DZ100000,3,0),""))</f>
        <v>0</v>
      </c>
      <c r="CH681" s="4" t="str">
        <f>IFERROR(IF(VLOOKUP(A681,raw!EA1:EC100000,2,0)="0",0,2),"")</f>
        <v>0</v>
      </c>
      <c r="CI681" s="4" t="str">
        <f>IFERROR(IF(VLOOKUP(A681,raw!ED1:EF100000,2,0)="0",0,2),"")</f>
        <v>0</v>
      </c>
      <c r="CJ681" s="4" t="str">
        <f>IFERROR(IF(VALUE(IFERROR(VLOOKUP(A681,raw!EG1:EI100000,2,0),""))=0,"","x"),IFERROR(VLOOKUP(A681,raw!EG1:EI100000,2,0),""))</f>
        <v>0</v>
      </c>
    </row>
    <row r="682" spans="1:88">
      <c r="A682" s="3">
        <v>398</v>
      </c>
      <c r="B682" s="3" t="s">
        <v>5879</v>
      </c>
      <c r="C682" s="3" t="s">
        <v>5880</v>
      </c>
      <c r="D682" s="4" t="s">
        <v>5881</v>
      </c>
      <c r="E682" s="4" t="s">
        <v>5852</v>
      </c>
      <c r="F682" s="4" t="s">
        <v>5877</v>
      </c>
      <c r="G682" s="4" t="s">
        <v>5882</v>
      </c>
      <c r="H682" s="4" t="s">
        <v>3087</v>
      </c>
      <c r="I682" s="4" t="str">
        <f>IFERROR(IF(VLOOKUP(A682,raw!B1:D100000,2,0)="0",0,2),"")</f>
        <v>0</v>
      </c>
      <c r="J682" s="4" t="str">
        <f>IFERROR(IF(VLOOKUP(A682,raw!B1:E100000,3,0)="0",0,2),"")</f>
        <v>0</v>
      </c>
      <c r="K682" s="4" t="str">
        <f>IFERROR(IF(VLOOKUP(A682,raw!B1:F100000,4,0)="0",0,2),"")</f>
        <v>0</v>
      </c>
      <c r="L682" s="4" t="str">
        <f>IFERROR(IF(VLOOKUP(A682,raw!B1:G100000,5,0)="0",0,2),"")</f>
        <v>0</v>
      </c>
      <c r="M682" s="4" t="str">
        <f>IFERROR(IF(VLOOKUP(A682,raw!B1:H100000,6,0)="0",0,2),"")</f>
        <v>0</v>
      </c>
      <c r="N682" s="4" t="str">
        <f>IFERROR(IF(VLOOKUP(A682,raw!B1:I100000,7,0)="0",0,2),"")</f>
        <v>0</v>
      </c>
      <c r="O682" s="4" t="str">
        <f>IFERROR(IF(VLOOKUP(A682,raw!J1:L100000,2,0)="0",0,2),"")</f>
        <v>0</v>
      </c>
      <c r="P682" s="4" t="str">
        <f>IFERROR(IF(VALUE(IFERROR(VLOOKUP(A682,raw!J1:M100000,3,0),""))=0,"","x"),IFERROR(VLOOKUP(A682,raw!J1:M100000,3,0),""))</f>
        <v>0</v>
      </c>
      <c r="Q682" s="4" t="str">
        <f>IF(IFERROR(VLOOKUP(A682,raw!J1:N100000,4,0),0)=0, "" , HYPERLINK(VLOOKUP(A682,raw!J1:N100000,4,0),"Foto") )</f>
        <v>0</v>
      </c>
      <c r="R682" s="4" t="str">
        <f>IFERROR(IF(VLOOKUP(A682,raw!O1:Q100000,2,0)="0",0,2),"")</f>
        <v>0</v>
      </c>
      <c r="S682" s="4" t="str">
        <f>IFERROR(IF(VALUE(IFERROR(VLOOKUP(A682,raw!O1:R100000,3,0),""))=0,"","x"),IFERROR(VLOOKUP(A682,raw!O1:R100000,3,0),""))</f>
        <v>0</v>
      </c>
      <c r="T682" s="4" t="str">
        <f>IFERROR(IF(VLOOKUP(A682,raw!S1:U100000,2,0)="0",0,2),"")</f>
        <v>0</v>
      </c>
      <c r="U682" s="4" t="str">
        <f>IF(IFERROR(VLOOKUP(A682,raw!S1:V100000,3,0),0)=0, "" , HYPERLINK(VLOOKUP(A682,raw!S1:V100000,3,0),"Foto") )</f>
        <v>0</v>
      </c>
      <c r="V682" s="4" t="str">
        <f>IFERROR(IF(VLOOKUP(A682,raw!W1:Y100000,2,0)="0",0,2),"")</f>
        <v>0</v>
      </c>
      <c r="W682" s="4" t="str">
        <f>IFERROR(IF(VALUE(IFERROR(VLOOKUP(A682,raw!W1:Z100000,3,0),""))=0,"","x"),IFERROR(VLOOKUP(A682,raw!W1:Z100000,3,0),""))</f>
        <v>0</v>
      </c>
      <c r="X682" s="4" t="str">
        <f>IF(IFERROR(VLOOKUP(A682,raw!W1:AA100000,4,0),0)=0, "" , HYPERLINK(VLOOKUP(A682,raw!W1:AA100000,4,0),"Foto") )</f>
        <v>0</v>
      </c>
      <c r="Y682" s="4" t="str">
        <f>IFERROR(IF(VLOOKUP(A682,raw!AB1:AD100000,2,0)="0",0,2),"")</f>
        <v>0</v>
      </c>
      <c r="Z682" s="4" t="str">
        <f>IFERROR(IF(VALUE(IFERROR(VLOOKUP(A682,raw!AB1:AE100000,3,0),""))=0,"","x"),IFERROR(VLOOKUP(A682,raw!AB1:AE100000,3,0),""))</f>
        <v>0</v>
      </c>
      <c r="AA682" s="4" t="str">
        <f>IFERROR(IF(VLOOKUP(A682,raw!AF1:AH100000,2,0)="0",0,2),"")</f>
        <v>0</v>
      </c>
      <c r="AB682" s="4" t="str">
        <f>IFERROR(IF(VALUE(IFERROR(VLOOKUP(A682,raw!AF1:AI100000,3,0),""))=0,"","x"),IFERROR(VLOOKUP(A682,raw!AF1:AI100000,3,0),""))</f>
        <v>0</v>
      </c>
      <c r="AC682" s="4" t="str">
        <f>IFERROR(IF(VLOOKUP(A682,raw!AJ1:AL100000,2,0)="0",0,2),"")</f>
        <v>0</v>
      </c>
      <c r="AD682" s="4" t="str">
        <f>IFERROR(IF(VLOOKUP(A682,raw!AM1:AO100000,2,0)="0",0,2),"")</f>
        <v>0</v>
      </c>
      <c r="AE682" s="4" t="str">
        <f>IFERROR(IF(VLOOKUP(A682,raw!AM1:AP100000,3,0)="0",0,2),"")</f>
        <v>0</v>
      </c>
      <c r="AF682" s="4" t="str">
        <f>IFERROR(IF(VLOOKUP(A682,raw!AM1:AQ100000,4,0)="0",0,2),"")</f>
        <v>0</v>
      </c>
      <c r="AG682" s="4" t="str">
        <f>IFERROR(IF(VLOOKUP(A682,raw!AM1:AR100000,5,0)="0",0,2),"")</f>
        <v>0</v>
      </c>
      <c r="AH682" s="4" t="str">
        <f>IFERROR(IF(VLOOKUP(A682,raw!AS1:AU100000,2,0)="0",0,2),"")</f>
        <v>0</v>
      </c>
      <c r="AI682" s="4" t="str">
        <f>IFERROR(IF(VLOOKUP(A682,raw!AS1:AV100000,3,0)="0",0,2),"")</f>
        <v>0</v>
      </c>
      <c r="AJ682" s="4" t="str">
        <f>IFERROR(IF(VLOOKUP(A682,raw!AS1:AW100000,4,0)="0",0,2),"")</f>
        <v>0</v>
      </c>
      <c r="AK682" s="4" t="str">
        <f>IFERROR(IF(VLOOKUP(A682,raw!AS1:AX100000,5,0)="0",0,2),"")</f>
        <v>0</v>
      </c>
      <c r="AL682" s="4" t="str">
        <f>IFERROR(IF(VLOOKUP(A682,raw!AY1:BA100000,2,0)="0",0,2),"")</f>
        <v>0</v>
      </c>
      <c r="AM682" s="4" t="str">
        <f>IFERROR(IF(VLOOKUP(A682,raw!AY1:BB100000,3,0)="0",0,2),"")</f>
        <v>0</v>
      </c>
      <c r="AN682" s="4" t="str">
        <f>IFERROR(IF(VLOOKUP(A682,raw!AY1:BC100000,4,0)="0",0,2),"")</f>
        <v>0</v>
      </c>
      <c r="AO682" s="4" t="str">
        <f>IFERROR(IF(VLOOKUP(A682,raw!AY1:BD100000,5,0)="0",0,2),"")</f>
        <v>0</v>
      </c>
      <c r="AP682" s="4" t="str">
        <f>IFERROR(IF(VLOOKUP(A682,raw!BE1:BG100000,2,0)="0",0,2),"")</f>
        <v>0</v>
      </c>
      <c r="AQ682" s="4" t="str">
        <f>IFERROR(IF(VLOOKUP(A682,raw!BH1:BJ100000,2,0)="0",0,2),"")</f>
        <v>0</v>
      </c>
      <c r="AR682" s="4" t="str">
        <f>IFERROR(IF(VLOOKUP(A682,raw!BK1:BM100000,2,0)="0",0,2),"")</f>
        <v>0</v>
      </c>
      <c r="AS682" s="4" t="str">
        <f>IFERROR(IF(VLOOKUP(A682,raw!BK1:BN100000,3,0)="0",0,2),"")</f>
        <v>0</v>
      </c>
      <c r="AT682" s="4" t="str">
        <f>IFERROR(IF(VLOOKUP(A682,raw!BK1:BO100000,4,0)="0",0,2),"")</f>
        <v>0</v>
      </c>
      <c r="AU682" s="4" t="str">
        <f>IFERROR(IF(VLOOKUP(A682,raw!BP1:BR100000,2,0)="0",0,2),"")</f>
        <v>0</v>
      </c>
      <c r="AV682" s="4" t="str">
        <f>IFERROR(IF(VLOOKUP(A682,raw!BP1:BS100000,3,0)="0",0,2),"")</f>
        <v>0</v>
      </c>
      <c r="AW682" s="4" t="str">
        <f>IFERROR(IF(VLOOKUP(A682,raw!BP1:BT100000,4,0)="0",0,2),"")</f>
        <v>0</v>
      </c>
      <c r="AX682" s="4" t="str">
        <f>IFERROR(IF(VLOOKUP(A682,raw!BU1:BW100000,2,0)="0",0,2),"")</f>
        <v>0</v>
      </c>
      <c r="AY682" s="4" t="str">
        <f>IFERROR(IF(VLOOKUP(A682,raw!BU1:BX100000,3,0)="0",0,2),"")</f>
        <v>0</v>
      </c>
      <c r="AZ682" s="4" t="str">
        <f>IFERROR(IF(VLOOKUP(A682,raw!BY1:CA100000,2,0)="0",0,2),"")</f>
        <v>0</v>
      </c>
      <c r="BA682" s="4" t="str">
        <f>IFERROR(IF(VALUE(IFERROR(VLOOKUP(A682,raw!CB1:CD100000,2,0),""))=0,"","x"),IFERROR(VLOOKUP(A682,raw!CB1:CD100000,2,0),""))</f>
        <v>0</v>
      </c>
      <c r="BB682" s="4" t="str">
        <f>IFERROR(IF(VLOOKUP(A682,raw!CE1:CG100000,2,0)="0",0,2),"")</f>
        <v>0</v>
      </c>
      <c r="BC682" s="4" t="str">
        <f>IFERROR(IF(VLOOKUP(A682,raw!CH1:CJ100000,2,0)="0",0,2),"")</f>
        <v>0</v>
      </c>
      <c r="BD682" s="4" t="str">
        <f>IF(IFERROR(VLOOKUP(A682,raw!CH1:CK100000,3,0),0)=0, "" , HYPERLINK(VLOOKUP(A682,raw!CH1:CK100000,3,0),"Foto") )</f>
        <v>0</v>
      </c>
      <c r="BE682" s="4" t="str">
        <f>IFERROR(IF(VLOOKUP(A682,raw!CL1:CN100000,2,0)="0",0,2),"")</f>
        <v>0</v>
      </c>
      <c r="BF682" s="4" t="str">
        <f>IFERROR(IF(VLOOKUP(A682,raw!CL1:CO100000,3,0)="0",0,2),"")</f>
        <v>0</v>
      </c>
      <c r="BG682" s="4" t="str">
        <f>IFERROR(IF(VLOOKUP(A682,raw!CL1:CP100000,4,0)="0",0,2),"")</f>
        <v>0</v>
      </c>
      <c r="BH682" s="4" t="str">
        <f>IFERROR(IF(VLOOKUP(A682,raw!CL1:CQ100000,5,0)="0",0,2),"")</f>
        <v>0</v>
      </c>
      <c r="BI682" s="4" t="str">
        <f>IFERROR(IF(VLOOKUP(A682,raw!CL1:CR100000,6,0)="0",0,2),"")</f>
        <v>0</v>
      </c>
      <c r="BJ682" s="4" t="str">
        <f>IFERROR(IF(VLOOKUP(A682,raw!CL1:CS100000,7,0)="0",0,2),"")</f>
        <v>0</v>
      </c>
      <c r="BK682" s="4" t="str">
        <f>IFERROR(IF(VLOOKUP(A682,raw!CT1:CV100000,2,0)="0",0,2),"")</f>
        <v>0</v>
      </c>
      <c r="BL682" s="4" t="str">
        <f>IFERROR(IF(VLOOKUP(A682,raw!CT1:CW100000,3,0)="0",0,2),"")</f>
        <v>0</v>
      </c>
      <c r="BM682" s="4" t="str">
        <f>IFERROR(IF(VLOOKUP(A682,raw!CT1:CX100000,4,0)="0",0,2),"")</f>
        <v>0</v>
      </c>
      <c r="BN682" s="4" t="str">
        <f>IFERROR(IF(VLOOKUP(A682,raw!CT1:CY100000,5,0)="0",0,2),"")</f>
        <v>0</v>
      </c>
      <c r="BO682" s="4" t="str">
        <f>IFERROR(IF(VLOOKUP(A682,raw!CZ1:DB100000,2,0)="0",0,2),"")</f>
        <v>0</v>
      </c>
      <c r="BP682" s="4" t="str">
        <f>IFERROR(IF(VLOOKUP(A682,raw!CZ1:DC100000,3,0)="0",0,2),"")</f>
        <v>0</v>
      </c>
      <c r="BQ682" s="4" t="str">
        <f>IFERROR(IF(VLOOKUP(A682,raw!CZ1:DD100000,4,0)="0",0,2),"")</f>
        <v>0</v>
      </c>
      <c r="BR682" s="4" t="str">
        <f>IFERROR(IF(VLOOKUP(A682,raw!CZ1:DE100000,5,0)="0",0,2),"")</f>
        <v>0</v>
      </c>
      <c r="BS682" s="4" t="str">
        <f>IFERROR(IF(VLOOKUP(A682,raw!CZ1:DF100000,6,0)="0",0,2),"")</f>
        <v>0</v>
      </c>
      <c r="BT682" s="4" t="str">
        <f>IFERROR(IF(VLOOKUP(A682,raw!CZ1:DG100000,7,0)="0",0,2),"")</f>
        <v>0</v>
      </c>
      <c r="BU682" s="4" t="str">
        <f>IFERROR(IF(VLOOKUP(A682,raw!CZ1:DH100000,8,0)="0",0,2),"")</f>
        <v>0</v>
      </c>
      <c r="BV682" s="4" t="str">
        <f>IFERROR(IF(VALUE(IFERROR(VLOOKUP(A682,raw!CZ1:DI100000,9,0),""))=0,"","x"),IFERROR(VLOOKUP(A682,raw!CZ1:DI100000,9,0),""))</f>
        <v>0</v>
      </c>
      <c r="BW682" s="4" t="str">
        <f>IFERROR(IF(VLOOKUP(A682,raw!DJ1:DL100000,2,0)="0",0,2),"")</f>
        <v>0</v>
      </c>
      <c r="BX682" s="4" t="str">
        <f>IFERROR(IF(VLOOKUP(A682,raw!DJ1:DM100000,3,0)="0",0,2),"")</f>
        <v>0</v>
      </c>
      <c r="BY682" s="4" t="str">
        <f>IFERROR(IF(VLOOKUP(A682,raw!DJ1:DN100000,4,0)="0",0,2),"")</f>
        <v>0</v>
      </c>
      <c r="BZ682" s="4" t="str">
        <f>IFERROR(IF(VLOOKUP(A682,raw!DJ1:DO100000,5,0)="0",0,2),"")</f>
        <v>0</v>
      </c>
      <c r="CA682" s="4" t="str">
        <f>IFERROR(IF(VALUE(IFERROR(VLOOKUP(A682,raw!DJ1:DP100000,6,0),""))=0,"","x"),IFERROR(VLOOKUP(A682,raw!DJ1:DP100000,6,0),""))</f>
        <v>0</v>
      </c>
      <c r="CB682" s="4" t="str">
        <f>IFERROR(IF(VLOOKUP(A682,raw!DQ1:DS100000,2,0)="0",0,2),"")</f>
        <v>0</v>
      </c>
      <c r="CC682" s="4" t="str">
        <f>IFERROR(IF(VLOOKUP(A682,raw!DQ1:DT100000,3,0)="0",0,2),"")</f>
        <v>0</v>
      </c>
      <c r="CD682" s="4" t="str">
        <f>IFERROR(IF(VLOOKUP(A682,raw!DQ1:DU100000,4,0)="0",0,2),"")</f>
        <v>0</v>
      </c>
      <c r="CE682" s="4" t="str">
        <f>IFERROR(IF(VALUE(IFERROR(VLOOKUP(A682,raw!DQ1:DV100000,5,0),""))=0,"","x"),IFERROR(VLOOKUP(A682,raw!DQ1:DV100000,5,0),""))</f>
        <v>0</v>
      </c>
      <c r="CF682" s="4" t="str">
        <f>IFERROR(IF(VLOOKUP(A682,raw!DW1:DY100000,2,0)="0",0,2),"")</f>
        <v>0</v>
      </c>
      <c r="CG682" s="4" t="str">
        <f>IFERROR(IF(VALUE(IFERROR(VLOOKUP(A682,raw!DW1:DZ100000,3,0),""))=0,"","x"),IFERROR(VLOOKUP(A682,raw!DW1:DZ100000,3,0),""))</f>
        <v>0</v>
      </c>
      <c r="CH682" s="4" t="str">
        <f>IFERROR(IF(VLOOKUP(A682,raw!EA1:EC100000,2,0)="0",0,2),"")</f>
        <v>0</v>
      </c>
      <c r="CI682" s="4" t="str">
        <f>IFERROR(IF(VLOOKUP(A682,raw!ED1:EF100000,2,0)="0",0,2),"")</f>
        <v>0</v>
      </c>
      <c r="CJ682" s="4" t="str">
        <f>IFERROR(IF(VALUE(IFERROR(VLOOKUP(A682,raw!EG1:EI100000,2,0),""))=0,"","x"),IFERROR(VLOOKUP(A682,raw!EG1:EI100000,2,0),""))</f>
        <v>0</v>
      </c>
    </row>
    <row r="683" spans="1:88">
      <c r="A683" s="3">
        <v>403</v>
      </c>
      <c r="B683" s="3" t="s">
        <v>5883</v>
      </c>
      <c r="C683" s="3" t="s">
        <v>5884</v>
      </c>
      <c r="D683" s="4" t="s">
        <v>5885</v>
      </c>
      <c r="E683" s="4" t="s">
        <v>5852</v>
      </c>
      <c r="F683" s="4" t="s">
        <v>5877</v>
      </c>
      <c r="G683" s="4" t="s">
        <v>5886</v>
      </c>
      <c r="H683" s="4" t="s">
        <v>3087</v>
      </c>
      <c r="I683" s="4" t="str">
        <f>IFERROR(IF(VLOOKUP(A683,raw!B1:D100000,2,0)="0",0,2),"")</f>
        <v>0</v>
      </c>
      <c r="J683" s="4" t="str">
        <f>IFERROR(IF(VLOOKUP(A683,raw!B1:E100000,3,0)="0",0,2),"")</f>
        <v>0</v>
      </c>
      <c r="K683" s="4" t="str">
        <f>IFERROR(IF(VLOOKUP(A683,raw!B1:F100000,4,0)="0",0,2),"")</f>
        <v>0</v>
      </c>
      <c r="L683" s="4" t="str">
        <f>IFERROR(IF(VLOOKUP(A683,raw!B1:G100000,5,0)="0",0,2),"")</f>
        <v>0</v>
      </c>
      <c r="M683" s="4" t="str">
        <f>IFERROR(IF(VLOOKUP(A683,raw!B1:H100000,6,0)="0",0,2),"")</f>
        <v>0</v>
      </c>
      <c r="N683" s="4" t="str">
        <f>IFERROR(IF(VLOOKUP(A683,raw!B1:I100000,7,0)="0",0,2),"")</f>
        <v>0</v>
      </c>
      <c r="O683" s="4" t="str">
        <f>IFERROR(IF(VLOOKUP(A683,raw!J1:L100000,2,0)="0",0,2),"")</f>
        <v>0</v>
      </c>
      <c r="P683" s="4" t="str">
        <f>IFERROR(IF(VALUE(IFERROR(VLOOKUP(A683,raw!J1:M100000,3,0),""))=0,"","x"),IFERROR(VLOOKUP(A683,raw!J1:M100000,3,0),""))</f>
        <v>0</v>
      </c>
      <c r="Q683" s="4" t="str">
        <f>IF(IFERROR(VLOOKUP(A683,raw!J1:N100000,4,0),0)=0, "" , HYPERLINK(VLOOKUP(A683,raw!J1:N100000,4,0),"Foto") )</f>
        <v>0</v>
      </c>
      <c r="R683" s="4" t="str">
        <f>IFERROR(IF(VLOOKUP(A683,raw!O1:Q100000,2,0)="0",0,2),"")</f>
        <v>0</v>
      </c>
      <c r="S683" s="4" t="str">
        <f>IFERROR(IF(VALUE(IFERROR(VLOOKUP(A683,raw!O1:R100000,3,0),""))=0,"","x"),IFERROR(VLOOKUP(A683,raw!O1:R100000,3,0),""))</f>
        <v>0</v>
      </c>
      <c r="T683" s="4" t="str">
        <f>IFERROR(IF(VLOOKUP(A683,raw!S1:U100000,2,0)="0",0,2),"")</f>
        <v>0</v>
      </c>
      <c r="U683" s="4" t="str">
        <f>IF(IFERROR(VLOOKUP(A683,raw!S1:V100000,3,0),0)=0, "" , HYPERLINK(VLOOKUP(A683,raw!S1:V100000,3,0),"Foto") )</f>
        <v>0</v>
      </c>
      <c r="V683" s="4" t="str">
        <f>IFERROR(IF(VLOOKUP(A683,raw!W1:Y100000,2,0)="0",0,2),"")</f>
        <v>0</v>
      </c>
      <c r="W683" s="4" t="str">
        <f>IFERROR(IF(VALUE(IFERROR(VLOOKUP(A683,raw!W1:Z100000,3,0),""))=0,"","x"),IFERROR(VLOOKUP(A683,raw!W1:Z100000,3,0),""))</f>
        <v>0</v>
      </c>
      <c r="X683" s="4" t="str">
        <f>IF(IFERROR(VLOOKUP(A683,raw!W1:AA100000,4,0),0)=0, "" , HYPERLINK(VLOOKUP(A683,raw!W1:AA100000,4,0),"Foto") )</f>
        <v>0</v>
      </c>
      <c r="Y683" s="4" t="str">
        <f>IFERROR(IF(VLOOKUP(A683,raw!AB1:AD100000,2,0)="0",0,2),"")</f>
        <v>0</v>
      </c>
      <c r="Z683" s="4" t="str">
        <f>IFERROR(IF(VALUE(IFERROR(VLOOKUP(A683,raw!AB1:AE100000,3,0),""))=0,"","x"),IFERROR(VLOOKUP(A683,raw!AB1:AE100000,3,0),""))</f>
        <v>0</v>
      </c>
      <c r="AA683" s="4" t="str">
        <f>IFERROR(IF(VLOOKUP(A683,raw!AF1:AH100000,2,0)="0",0,2),"")</f>
        <v>0</v>
      </c>
      <c r="AB683" s="4" t="str">
        <f>IFERROR(IF(VALUE(IFERROR(VLOOKUP(A683,raw!AF1:AI100000,3,0),""))=0,"","x"),IFERROR(VLOOKUP(A683,raw!AF1:AI100000,3,0),""))</f>
        <v>0</v>
      </c>
      <c r="AC683" s="4" t="str">
        <f>IFERROR(IF(VLOOKUP(A683,raw!AJ1:AL100000,2,0)="0",0,2),"")</f>
        <v>0</v>
      </c>
      <c r="AD683" s="4" t="str">
        <f>IFERROR(IF(VLOOKUP(A683,raw!AM1:AO100000,2,0)="0",0,2),"")</f>
        <v>0</v>
      </c>
      <c r="AE683" s="4" t="str">
        <f>IFERROR(IF(VLOOKUP(A683,raw!AM1:AP100000,3,0)="0",0,2),"")</f>
        <v>0</v>
      </c>
      <c r="AF683" s="4" t="str">
        <f>IFERROR(IF(VLOOKUP(A683,raw!AM1:AQ100000,4,0)="0",0,2),"")</f>
        <v>0</v>
      </c>
      <c r="AG683" s="4" t="str">
        <f>IFERROR(IF(VLOOKUP(A683,raw!AM1:AR100000,5,0)="0",0,2),"")</f>
        <v>0</v>
      </c>
      <c r="AH683" s="4" t="str">
        <f>IFERROR(IF(VLOOKUP(A683,raw!AS1:AU100000,2,0)="0",0,2),"")</f>
        <v>0</v>
      </c>
      <c r="AI683" s="4" t="str">
        <f>IFERROR(IF(VLOOKUP(A683,raw!AS1:AV100000,3,0)="0",0,2),"")</f>
        <v>0</v>
      </c>
      <c r="AJ683" s="4" t="str">
        <f>IFERROR(IF(VLOOKUP(A683,raw!AS1:AW100000,4,0)="0",0,2),"")</f>
        <v>0</v>
      </c>
      <c r="AK683" s="4" t="str">
        <f>IFERROR(IF(VLOOKUP(A683,raw!AS1:AX100000,5,0)="0",0,2),"")</f>
        <v>0</v>
      </c>
      <c r="AL683" s="4" t="str">
        <f>IFERROR(IF(VLOOKUP(A683,raw!AY1:BA100000,2,0)="0",0,2),"")</f>
        <v>0</v>
      </c>
      <c r="AM683" s="4" t="str">
        <f>IFERROR(IF(VLOOKUP(A683,raw!AY1:BB100000,3,0)="0",0,2),"")</f>
        <v>0</v>
      </c>
      <c r="AN683" s="4" t="str">
        <f>IFERROR(IF(VLOOKUP(A683,raw!AY1:BC100000,4,0)="0",0,2),"")</f>
        <v>0</v>
      </c>
      <c r="AO683" s="4" t="str">
        <f>IFERROR(IF(VLOOKUP(A683,raw!AY1:BD100000,5,0)="0",0,2),"")</f>
        <v>0</v>
      </c>
      <c r="AP683" s="4" t="str">
        <f>IFERROR(IF(VLOOKUP(A683,raw!BE1:BG100000,2,0)="0",0,2),"")</f>
        <v>0</v>
      </c>
      <c r="AQ683" s="4" t="str">
        <f>IFERROR(IF(VLOOKUP(A683,raw!BH1:BJ100000,2,0)="0",0,2),"")</f>
        <v>0</v>
      </c>
      <c r="AR683" s="4" t="str">
        <f>IFERROR(IF(VLOOKUP(A683,raw!BK1:BM100000,2,0)="0",0,2),"")</f>
        <v>0</v>
      </c>
      <c r="AS683" s="4" t="str">
        <f>IFERROR(IF(VLOOKUP(A683,raw!BK1:BN100000,3,0)="0",0,2),"")</f>
        <v>0</v>
      </c>
      <c r="AT683" s="4" t="str">
        <f>IFERROR(IF(VLOOKUP(A683,raw!BK1:BO100000,4,0)="0",0,2),"")</f>
        <v>0</v>
      </c>
      <c r="AU683" s="4" t="str">
        <f>IFERROR(IF(VLOOKUP(A683,raw!BP1:BR100000,2,0)="0",0,2),"")</f>
        <v>0</v>
      </c>
      <c r="AV683" s="4" t="str">
        <f>IFERROR(IF(VLOOKUP(A683,raw!BP1:BS100000,3,0)="0",0,2),"")</f>
        <v>0</v>
      </c>
      <c r="AW683" s="4" t="str">
        <f>IFERROR(IF(VLOOKUP(A683,raw!BP1:BT100000,4,0)="0",0,2),"")</f>
        <v>0</v>
      </c>
      <c r="AX683" s="4" t="str">
        <f>IFERROR(IF(VLOOKUP(A683,raw!BU1:BW100000,2,0)="0",0,2),"")</f>
        <v>0</v>
      </c>
      <c r="AY683" s="4" t="str">
        <f>IFERROR(IF(VLOOKUP(A683,raw!BU1:BX100000,3,0)="0",0,2),"")</f>
        <v>0</v>
      </c>
      <c r="AZ683" s="4" t="str">
        <f>IFERROR(IF(VLOOKUP(A683,raw!BY1:CA100000,2,0)="0",0,2),"")</f>
        <v>0</v>
      </c>
      <c r="BA683" s="4" t="str">
        <f>IFERROR(IF(VALUE(IFERROR(VLOOKUP(A683,raw!CB1:CD100000,2,0),""))=0,"","x"),IFERROR(VLOOKUP(A683,raw!CB1:CD100000,2,0),""))</f>
        <v>0</v>
      </c>
      <c r="BB683" s="4" t="str">
        <f>IFERROR(IF(VLOOKUP(A683,raw!CE1:CG100000,2,0)="0",0,2),"")</f>
        <v>0</v>
      </c>
      <c r="BC683" s="4" t="str">
        <f>IFERROR(IF(VLOOKUP(A683,raw!CH1:CJ100000,2,0)="0",0,2),"")</f>
        <v>0</v>
      </c>
      <c r="BD683" s="4" t="str">
        <f>IF(IFERROR(VLOOKUP(A683,raw!CH1:CK100000,3,0),0)=0, "" , HYPERLINK(VLOOKUP(A683,raw!CH1:CK100000,3,0),"Foto") )</f>
        <v>0</v>
      </c>
      <c r="BE683" s="4" t="str">
        <f>IFERROR(IF(VLOOKUP(A683,raw!CL1:CN100000,2,0)="0",0,2),"")</f>
        <v>0</v>
      </c>
      <c r="BF683" s="4" t="str">
        <f>IFERROR(IF(VLOOKUP(A683,raw!CL1:CO100000,3,0)="0",0,2),"")</f>
        <v>0</v>
      </c>
      <c r="BG683" s="4" t="str">
        <f>IFERROR(IF(VLOOKUP(A683,raw!CL1:CP100000,4,0)="0",0,2),"")</f>
        <v>0</v>
      </c>
      <c r="BH683" s="4" t="str">
        <f>IFERROR(IF(VLOOKUP(A683,raw!CL1:CQ100000,5,0)="0",0,2),"")</f>
        <v>0</v>
      </c>
      <c r="BI683" s="4" t="str">
        <f>IFERROR(IF(VLOOKUP(A683,raw!CL1:CR100000,6,0)="0",0,2),"")</f>
        <v>0</v>
      </c>
      <c r="BJ683" s="4" t="str">
        <f>IFERROR(IF(VLOOKUP(A683,raw!CL1:CS100000,7,0)="0",0,2),"")</f>
        <v>0</v>
      </c>
      <c r="BK683" s="4" t="str">
        <f>IFERROR(IF(VLOOKUP(A683,raw!CT1:CV100000,2,0)="0",0,2),"")</f>
        <v>0</v>
      </c>
      <c r="BL683" s="4" t="str">
        <f>IFERROR(IF(VLOOKUP(A683,raw!CT1:CW100000,3,0)="0",0,2),"")</f>
        <v>0</v>
      </c>
      <c r="BM683" s="4" t="str">
        <f>IFERROR(IF(VLOOKUP(A683,raw!CT1:CX100000,4,0)="0",0,2),"")</f>
        <v>0</v>
      </c>
      <c r="BN683" s="4" t="str">
        <f>IFERROR(IF(VLOOKUP(A683,raw!CT1:CY100000,5,0)="0",0,2),"")</f>
        <v>0</v>
      </c>
      <c r="BO683" s="4" t="str">
        <f>IFERROR(IF(VLOOKUP(A683,raw!CZ1:DB100000,2,0)="0",0,2),"")</f>
        <v>0</v>
      </c>
      <c r="BP683" s="4" t="str">
        <f>IFERROR(IF(VLOOKUP(A683,raw!CZ1:DC100000,3,0)="0",0,2),"")</f>
        <v>0</v>
      </c>
      <c r="BQ683" s="4" t="str">
        <f>IFERROR(IF(VLOOKUP(A683,raw!CZ1:DD100000,4,0)="0",0,2),"")</f>
        <v>0</v>
      </c>
      <c r="BR683" s="4" t="str">
        <f>IFERROR(IF(VLOOKUP(A683,raw!CZ1:DE100000,5,0)="0",0,2),"")</f>
        <v>0</v>
      </c>
      <c r="BS683" s="4" t="str">
        <f>IFERROR(IF(VLOOKUP(A683,raw!CZ1:DF100000,6,0)="0",0,2),"")</f>
        <v>0</v>
      </c>
      <c r="BT683" s="4" t="str">
        <f>IFERROR(IF(VLOOKUP(A683,raw!CZ1:DG100000,7,0)="0",0,2),"")</f>
        <v>0</v>
      </c>
      <c r="BU683" s="4" t="str">
        <f>IFERROR(IF(VLOOKUP(A683,raw!CZ1:DH100000,8,0)="0",0,2),"")</f>
        <v>0</v>
      </c>
      <c r="BV683" s="4" t="str">
        <f>IFERROR(IF(VALUE(IFERROR(VLOOKUP(A683,raw!CZ1:DI100000,9,0),""))=0,"","x"),IFERROR(VLOOKUP(A683,raw!CZ1:DI100000,9,0),""))</f>
        <v>0</v>
      </c>
      <c r="BW683" s="4" t="str">
        <f>IFERROR(IF(VLOOKUP(A683,raw!DJ1:DL100000,2,0)="0",0,2),"")</f>
        <v>0</v>
      </c>
      <c r="BX683" s="4" t="str">
        <f>IFERROR(IF(VLOOKUP(A683,raw!DJ1:DM100000,3,0)="0",0,2),"")</f>
        <v>0</v>
      </c>
      <c r="BY683" s="4" t="str">
        <f>IFERROR(IF(VLOOKUP(A683,raw!DJ1:DN100000,4,0)="0",0,2),"")</f>
        <v>0</v>
      </c>
      <c r="BZ683" s="4" t="str">
        <f>IFERROR(IF(VLOOKUP(A683,raw!DJ1:DO100000,5,0)="0",0,2),"")</f>
        <v>0</v>
      </c>
      <c r="CA683" s="4" t="str">
        <f>IFERROR(IF(VALUE(IFERROR(VLOOKUP(A683,raw!DJ1:DP100000,6,0),""))=0,"","x"),IFERROR(VLOOKUP(A683,raw!DJ1:DP100000,6,0),""))</f>
        <v>0</v>
      </c>
      <c r="CB683" s="4" t="str">
        <f>IFERROR(IF(VLOOKUP(A683,raw!DQ1:DS100000,2,0)="0",0,2),"")</f>
        <v>0</v>
      </c>
      <c r="CC683" s="4" t="str">
        <f>IFERROR(IF(VLOOKUP(A683,raw!DQ1:DT100000,3,0)="0",0,2),"")</f>
        <v>0</v>
      </c>
      <c r="CD683" s="4" t="str">
        <f>IFERROR(IF(VLOOKUP(A683,raw!DQ1:DU100000,4,0)="0",0,2),"")</f>
        <v>0</v>
      </c>
      <c r="CE683" s="4" t="str">
        <f>IFERROR(IF(VALUE(IFERROR(VLOOKUP(A683,raw!DQ1:DV100000,5,0),""))=0,"","x"),IFERROR(VLOOKUP(A683,raw!DQ1:DV100000,5,0),""))</f>
        <v>0</v>
      </c>
      <c r="CF683" s="4" t="str">
        <f>IFERROR(IF(VLOOKUP(A683,raw!DW1:DY100000,2,0)="0",0,2),"")</f>
        <v>0</v>
      </c>
      <c r="CG683" s="4" t="str">
        <f>IFERROR(IF(VALUE(IFERROR(VLOOKUP(A683,raw!DW1:DZ100000,3,0),""))=0,"","x"),IFERROR(VLOOKUP(A683,raw!DW1:DZ100000,3,0),""))</f>
        <v>0</v>
      </c>
      <c r="CH683" s="4" t="str">
        <f>IFERROR(IF(VLOOKUP(A683,raw!EA1:EC100000,2,0)="0",0,2),"")</f>
        <v>0</v>
      </c>
      <c r="CI683" s="4" t="str">
        <f>IFERROR(IF(VLOOKUP(A683,raw!ED1:EF100000,2,0)="0",0,2),"")</f>
        <v>0</v>
      </c>
      <c r="CJ683" s="4" t="str">
        <f>IFERROR(IF(VALUE(IFERROR(VLOOKUP(A683,raw!EG1:EI100000,2,0),""))=0,"","x"),IFERROR(VLOOKUP(A683,raw!EG1:EI100000,2,0),""))</f>
        <v>0</v>
      </c>
    </row>
    <row r="684" spans="1:88">
      <c r="A684" s="3">
        <v>379</v>
      </c>
      <c r="B684" s="3" t="s">
        <v>5887</v>
      </c>
      <c r="C684" s="3" t="s">
        <v>5888</v>
      </c>
      <c r="D684" s="4" t="s">
        <v>5889</v>
      </c>
      <c r="E684" s="4" t="s">
        <v>3295</v>
      </c>
      <c r="F684" s="4" t="s">
        <v>5877</v>
      </c>
      <c r="G684" s="4" t="s">
        <v>5890</v>
      </c>
      <c r="H684" s="4" t="s">
        <v>3108</v>
      </c>
      <c r="I684" s="4" t="str">
        <f>IFERROR(IF(VLOOKUP(A684,raw!B1:D100000,2,0)="0",0,2),"")</f>
        <v>0</v>
      </c>
      <c r="J684" s="4" t="str">
        <f>IFERROR(IF(VLOOKUP(A684,raw!B1:E100000,3,0)="0",0,2),"")</f>
        <v>0</v>
      </c>
      <c r="K684" s="4" t="str">
        <f>IFERROR(IF(VLOOKUP(A684,raw!B1:F100000,4,0)="0",0,2),"")</f>
        <v>0</v>
      </c>
      <c r="L684" s="4" t="str">
        <f>IFERROR(IF(VLOOKUP(A684,raw!B1:G100000,5,0)="0",0,2),"")</f>
        <v>0</v>
      </c>
      <c r="M684" s="4" t="str">
        <f>IFERROR(IF(VLOOKUP(A684,raw!B1:H100000,6,0)="0",0,2),"")</f>
        <v>0</v>
      </c>
      <c r="N684" s="4" t="str">
        <f>IFERROR(IF(VLOOKUP(A684,raw!B1:I100000,7,0)="0",0,2),"")</f>
        <v>0</v>
      </c>
      <c r="O684" s="4" t="str">
        <f>IFERROR(IF(VLOOKUP(A684,raw!J1:L100000,2,0)="0",0,2),"")</f>
        <v>0</v>
      </c>
      <c r="P684" s="4" t="str">
        <f>IFERROR(IF(VALUE(IFERROR(VLOOKUP(A684,raw!J1:M100000,3,0),""))=0,"","x"),IFERROR(VLOOKUP(A684,raw!J1:M100000,3,0),""))</f>
        <v>0</v>
      </c>
      <c r="Q684" s="4" t="str">
        <f>IF(IFERROR(VLOOKUP(A684,raw!J1:N100000,4,0),0)=0, "" , HYPERLINK(VLOOKUP(A684,raw!J1:N100000,4,0),"Foto") )</f>
        <v>0</v>
      </c>
      <c r="R684" s="4" t="str">
        <f>IFERROR(IF(VLOOKUP(A684,raw!O1:Q100000,2,0)="0",0,2),"")</f>
        <v>0</v>
      </c>
      <c r="S684" s="4" t="str">
        <f>IFERROR(IF(VALUE(IFERROR(VLOOKUP(A684,raw!O1:R100000,3,0),""))=0,"","x"),IFERROR(VLOOKUP(A684,raw!O1:R100000,3,0),""))</f>
        <v>0</v>
      </c>
      <c r="T684" s="4" t="str">
        <f>IFERROR(IF(VLOOKUP(A684,raw!S1:U100000,2,0)="0",0,2),"")</f>
        <v>0</v>
      </c>
      <c r="U684" s="4" t="str">
        <f>IF(IFERROR(VLOOKUP(A684,raw!S1:V100000,3,0),0)=0, "" , HYPERLINK(VLOOKUP(A684,raw!S1:V100000,3,0),"Foto") )</f>
        <v>0</v>
      </c>
      <c r="V684" s="4" t="str">
        <f>IFERROR(IF(VLOOKUP(A684,raw!W1:Y100000,2,0)="0",0,2),"")</f>
        <v>0</v>
      </c>
      <c r="W684" s="4" t="str">
        <f>IFERROR(IF(VALUE(IFERROR(VLOOKUP(A684,raw!W1:Z100000,3,0),""))=0,"","x"),IFERROR(VLOOKUP(A684,raw!W1:Z100000,3,0),""))</f>
        <v>0</v>
      </c>
      <c r="X684" s="4" t="str">
        <f>IF(IFERROR(VLOOKUP(A684,raw!W1:AA100000,4,0),0)=0, "" , HYPERLINK(VLOOKUP(A684,raw!W1:AA100000,4,0),"Foto") )</f>
        <v>0</v>
      </c>
      <c r="Y684" s="4" t="str">
        <f>IFERROR(IF(VLOOKUP(A684,raw!AB1:AD100000,2,0)="0",0,2),"")</f>
        <v>0</v>
      </c>
      <c r="Z684" s="4" t="str">
        <f>IFERROR(IF(VALUE(IFERROR(VLOOKUP(A684,raw!AB1:AE100000,3,0),""))=0,"","x"),IFERROR(VLOOKUP(A684,raw!AB1:AE100000,3,0),""))</f>
        <v>0</v>
      </c>
      <c r="AA684" s="4" t="str">
        <f>IFERROR(IF(VLOOKUP(A684,raw!AF1:AH100000,2,0)="0",0,2),"")</f>
        <v>0</v>
      </c>
      <c r="AB684" s="4" t="str">
        <f>IFERROR(IF(VALUE(IFERROR(VLOOKUP(A684,raw!AF1:AI100000,3,0),""))=0,"","x"),IFERROR(VLOOKUP(A684,raw!AF1:AI100000,3,0),""))</f>
        <v>0</v>
      </c>
      <c r="AC684" s="4" t="str">
        <f>IFERROR(IF(VLOOKUP(A684,raw!AJ1:AL100000,2,0)="0",0,2),"")</f>
        <v>0</v>
      </c>
      <c r="AD684" s="4" t="str">
        <f>IFERROR(IF(VLOOKUP(A684,raw!AM1:AO100000,2,0)="0",0,2),"")</f>
        <v>0</v>
      </c>
      <c r="AE684" s="4" t="str">
        <f>IFERROR(IF(VLOOKUP(A684,raw!AM1:AP100000,3,0)="0",0,2),"")</f>
        <v>0</v>
      </c>
      <c r="AF684" s="4" t="str">
        <f>IFERROR(IF(VLOOKUP(A684,raw!AM1:AQ100000,4,0)="0",0,2),"")</f>
        <v>0</v>
      </c>
      <c r="AG684" s="4" t="str">
        <f>IFERROR(IF(VLOOKUP(A684,raw!AM1:AR100000,5,0)="0",0,2),"")</f>
        <v>0</v>
      </c>
      <c r="AH684" s="4" t="str">
        <f>IFERROR(IF(VLOOKUP(A684,raw!AS1:AU100000,2,0)="0",0,2),"")</f>
        <v>0</v>
      </c>
      <c r="AI684" s="4" t="str">
        <f>IFERROR(IF(VLOOKUP(A684,raw!AS1:AV100000,3,0)="0",0,2),"")</f>
        <v>0</v>
      </c>
      <c r="AJ684" s="4" t="str">
        <f>IFERROR(IF(VLOOKUP(A684,raw!AS1:AW100000,4,0)="0",0,2),"")</f>
        <v>0</v>
      </c>
      <c r="AK684" s="4" t="str">
        <f>IFERROR(IF(VLOOKUP(A684,raw!AS1:AX100000,5,0)="0",0,2),"")</f>
        <v>0</v>
      </c>
      <c r="AL684" s="4" t="str">
        <f>IFERROR(IF(VLOOKUP(A684,raw!AY1:BA100000,2,0)="0",0,2),"")</f>
        <v>0</v>
      </c>
      <c r="AM684" s="4" t="str">
        <f>IFERROR(IF(VLOOKUP(A684,raw!AY1:BB100000,3,0)="0",0,2),"")</f>
        <v>0</v>
      </c>
      <c r="AN684" s="4" t="str">
        <f>IFERROR(IF(VLOOKUP(A684,raw!AY1:BC100000,4,0)="0",0,2),"")</f>
        <v>0</v>
      </c>
      <c r="AO684" s="4" t="str">
        <f>IFERROR(IF(VLOOKUP(A684,raw!AY1:BD100000,5,0)="0",0,2),"")</f>
        <v>0</v>
      </c>
      <c r="AP684" s="4" t="str">
        <f>IFERROR(IF(VLOOKUP(A684,raw!BE1:BG100000,2,0)="0",0,2),"")</f>
        <v>0</v>
      </c>
      <c r="AQ684" s="4" t="str">
        <f>IFERROR(IF(VLOOKUP(A684,raw!BH1:BJ100000,2,0)="0",0,2),"")</f>
        <v>0</v>
      </c>
      <c r="AR684" s="4" t="str">
        <f>IFERROR(IF(VLOOKUP(A684,raw!BK1:BM100000,2,0)="0",0,2),"")</f>
        <v>0</v>
      </c>
      <c r="AS684" s="4" t="str">
        <f>IFERROR(IF(VLOOKUP(A684,raw!BK1:BN100000,3,0)="0",0,2),"")</f>
        <v>0</v>
      </c>
      <c r="AT684" s="4" t="str">
        <f>IFERROR(IF(VLOOKUP(A684,raw!BK1:BO100000,4,0)="0",0,2),"")</f>
        <v>0</v>
      </c>
      <c r="AU684" s="4" t="str">
        <f>IFERROR(IF(VLOOKUP(A684,raw!BP1:BR100000,2,0)="0",0,2),"")</f>
        <v>0</v>
      </c>
      <c r="AV684" s="4" t="str">
        <f>IFERROR(IF(VLOOKUP(A684,raw!BP1:BS100000,3,0)="0",0,2),"")</f>
        <v>0</v>
      </c>
      <c r="AW684" s="4" t="str">
        <f>IFERROR(IF(VLOOKUP(A684,raw!BP1:BT100000,4,0)="0",0,2),"")</f>
        <v>0</v>
      </c>
      <c r="AX684" s="4" t="str">
        <f>IFERROR(IF(VLOOKUP(A684,raw!BU1:BW100000,2,0)="0",0,2),"")</f>
        <v>0</v>
      </c>
      <c r="AY684" s="4" t="str">
        <f>IFERROR(IF(VLOOKUP(A684,raw!BU1:BX100000,3,0)="0",0,2),"")</f>
        <v>0</v>
      </c>
      <c r="AZ684" s="4" t="str">
        <f>IFERROR(IF(VLOOKUP(A684,raw!BY1:CA100000,2,0)="0",0,2),"")</f>
        <v>0</v>
      </c>
      <c r="BA684" s="4" t="str">
        <f>IFERROR(IF(VALUE(IFERROR(VLOOKUP(A684,raw!CB1:CD100000,2,0),""))=0,"","x"),IFERROR(VLOOKUP(A684,raw!CB1:CD100000,2,0),""))</f>
        <v>0</v>
      </c>
      <c r="BB684" s="4" t="str">
        <f>IFERROR(IF(VLOOKUP(A684,raw!CE1:CG100000,2,0)="0",0,2),"")</f>
        <v>0</v>
      </c>
      <c r="BC684" s="4" t="str">
        <f>IFERROR(IF(VLOOKUP(A684,raw!CH1:CJ100000,2,0)="0",0,2),"")</f>
        <v>0</v>
      </c>
      <c r="BD684" s="4" t="str">
        <f>IF(IFERROR(VLOOKUP(A684,raw!CH1:CK100000,3,0),0)=0, "" , HYPERLINK(VLOOKUP(A684,raw!CH1:CK100000,3,0),"Foto") )</f>
        <v>0</v>
      </c>
      <c r="BE684" s="4" t="str">
        <f>IFERROR(IF(VLOOKUP(A684,raw!CL1:CN100000,2,0)="0",0,2),"")</f>
        <v>0</v>
      </c>
      <c r="BF684" s="4" t="str">
        <f>IFERROR(IF(VLOOKUP(A684,raw!CL1:CO100000,3,0)="0",0,2),"")</f>
        <v>0</v>
      </c>
      <c r="BG684" s="4" t="str">
        <f>IFERROR(IF(VLOOKUP(A684,raw!CL1:CP100000,4,0)="0",0,2),"")</f>
        <v>0</v>
      </c>
      <c r="BH684" s="4" t="str">
        <f>IFERROR(IF(VLOOKUP(A684,raw!CL1:CQ100000,5,0)="0",0,2),"")</f>
        <v>0</v>
      </c>
      <c r="BI684" s="4" t="str">
        <f>IFERROR(IF(VLOOKUP(A684,raw!CL1:CR100000,6,0)="0",0,2),"")</f>
        <v>0</v>
      </c>
      <c r="BJ684" s="4" t="str">
        <f>IFERROR(IF(VLOOKUP(A684,raw!CL1:CS100000,7,0)="0",0,2),"")</f>
        <v>0</v>
      </c>
      <c r="BK684" s="4" t="str">
        <f>IFERROR(IF(VLOOKUP(A684,raw!CT1:CV100000,2,0)="0",0,2),"")</f>
        <v>0</v>
      </c>
      <c r="BL684" s="4" t="str">
        <f>IFERROR(IF(VLOOKUP(A684,raw!CT1:CW100000,3,0)="0",0,2),"")</f>
        <v>0</v>
      </c>
      <c r="BM684" s="4" t="str">
        <f>IFERROR(IF(VLOOKUP(A684,raw!CT1:CX100000,4,0)="0",0,2),"")</f>
        <v>0</v>
      </c>
      <c r="BN684" s="4" t="str">
        <f>IFERROR(IF(VLOOKUP(A684,raw!CT1:CY100000,5,0)="0",0,2),"")</f>
        <v>0</v>
      </c>
      <c r="BO684" s="4" t="str">
        <f>IFERROR(IF(VLOOKUP(A684,raw!CZ1:DB100000,2,0)="0",0,2),"")</f>
        <v>0</v>
      </c>
      <c r="BP684" s="4" t="str">
        <f>IFERROR(IF(VLOOKUP(A684,raw!CZ1:DC100000,3,0)="0",0,2),"")</f>
        <v>0</v>
      </c>
      <c r="BQ684" s="4" t="str">
        <f>IFERROR(IF(VLOOKUP(A684,raw!CZ1:DD100000,4,0)="0",0,2),"")</f>
        <v>0</v>
      </c>
      <c r="BR684" s="4" t="str">
        <f>IFERROR(IF(VLOOKUP(A684,raw!CZ1:DE100000,5,0)="0",0,2),"")</f>
        <v>0</v>
      </c>
      <c r="BS684" s="4" t="str">
        <f>IFERROR(IF(VLOOKUP(A684,raw!CZ1:DF100000,6,0)="0",0,2),"")</f>
        <v>0</v>
      </c>
      <c r="BT684" s="4" t="str">
        <f>IFERROR(IF(VLOOKUP(A684,raw!CZ1:DG100000,7,0)="0",0,2),"")</f>
        <v>0</v>
      </c>
      <c r="BU684" s="4" t="str">
        <f>IFERROR(IF(VLOOKUP(A684,raw!CZ1:DH100000,8,0)="0",0,2),"")</f>
        <v>0</v>
      </c>
      <c r="BV684" s="4" t="str">
        <f>IFERROR(IF(VALUE(IFERROR(VLOOKUP(A684,raw!CZ1:DI100000,9,0),""))=0,"","x"),IFERROR(VLOOKUP(A684,raw!CZ1:DI100000,9,0),""))</f>
        <v>0</v>
      </c>
      <c r="BW684" s="4" t="str">
        <f>IFERROR(IF(VLOOKUP(A684,raw!DJ1:DL100000,2,0)="0",0,2),"")</f>
        <v>0</v>
      </c>
      <c r="BX684" s="4" t="str">
        <f>IFERROR(IF(VLOOKUP(A684,raw!DJ1:DM100000,3,0)="0",0,2),"")</f>
        <v>0</v>
      </c>
      <c r="BY684" s="4" t="str">
        <f>IFERROR(IF(VLOOKUP(A684,raw!DJ1:DN100000,4,0)="0",0,2),"")</f>
        <v>0</v>
      </c>
      <c r="BZ684" s="4" t="str">
        <f>IFERROR(IF(VLOOKUP(A684,raw!DJ1:DO100000,5,0)="0",0,2),"")</f>
        <v>0</v>
      </c>
      <c r="CA684" s="4" t="str">
        <f>IFERROR(IF(VALUE(IFERROR(VLOOKUP(A684,raw!DJ1:DP100000,6,0),""))=0,"","x"),IFERROR(VLOOKUP(A684,raw!DJ1:DP100000,6,0),""))</f>
        <v>0</v>
      </c>
      <c r="CB684" s="4" t="str">
        <f>IFERROR(IF(VLOOKUP(A684,raw!DQ1:DS100000,2,0)="0",0,2),"")</f>
        <v>0</v>
      </c>
      <c r="CC684" s="4" t="str">
        <f>IFERROR(IF(VLOOKUP(A684,raw!DQ1:DT100000,3,0)="0",0,2),"")</f>
        <v>0</v>
      </c>
      <c r="CD684" s="4" t="str">
        <f>IFERROR(IF(VLOOKUP(A684,raw!DQ1:DU100000,4,0)="0",0,2),"")</f>
        <v>0</v>
      </c>
      <c r="CE684" s="4" t="str">
        <f>IFERROR(IF(VALUE(IFERROR(VLOOKUP(A684,raw!DQ1:DV100000,5,0),""))=0,"","x"),IFERROR(VLOOKUP(A684,raw!DQ1:DV100000,5,0),""))</f>
        <v>0</v>
      </c>
      <c r="CF684" s="4" t="str">
        <f>IFERROR(IF(VLOOKUP(A684,raw!DW1:DY100000,2,0)="0",0,2),"")</f>
        <v>0</v>
      </c>
      <c r="CG684" s="4" t="str">
        <f>IFERROR(IF(VALUE(IFERROR(VLOOKUP(A684,raw!DW1:DZ100000,3,0),""))=0,"","x"),IFERROR(VLOOKUP(A684,raw!DW1:DZ100000,3,0),""))</f>
        <v>0</v>
      </c>
      <c r="CH684" s="4" t="str">
        <f>IFERROR(IF(VLOOKUP(A684,raw!EA1:EC100000,2,0)="0",0,2),"")</f>
        <v>0</v>
      </c>
      <c r="CI684" s="4" t="str">
        <f>IFERROR(IF(VLOOKUP(A684,raw!ED1:EF100000,2,0)="0",0,2),"")</f>
        <v>0</v>
      </c>
      <c r="CJ684" s="4" t="str">
        <f>IFERROR(IF(VALUE(IFERROR(VLOOKUP(A684,raw!EG1:EI100000,2,0),""))=0,"","x"),IFERROR(VLOOKUP(A684,raw!EG1:EI100000,2,0),""))</f>
        <v>0</v>
      </c>
    </row>
    <row r="685" spans="1:88">
      <c r="A685" s="3">
        <v>402</v>
      </c>
      <c r="B685" s="3" t="s">
        <v>5891</v>
      </c>
      <c r="C685" s="3" t="s">
        <v>5892</v>
      </c>
      <c r="D685" s="4" t="s">
        <v>5893</v>
      </c>
      <c r="E685" s="4" t="s">
        <v>5852</v>
      </c>
      <c r="F685" s="4" t="s">
        <v>5877</v>
      </c>
      <c r="G685" s="4" t="s">
        <v>5894</v>
      </c>
      <c r="H685" s="4" t="s">
        <v>3087</v>
      </c>
      <c r="I685" s="4" t="str">
        <f>IFERROR(IF(VLOOKUP(A685,raw!B1:D100000,2,0)="0",0,2),"")</f>
        <v>0</v>
      </c>
      <c r="J685" s="4" t="str">
        <f>IFERROR(IF(VLOOKUP(A685,raw!B1:E100000,3,0)="0",0,2),"")</f>
        <v>0</v>
      </c>
      <c r="K685" s="4" t="str">
        <f>IFERROR(IF(VLOOKUP(A685,raw!B1:F100000,4,0)="0",0,2),"")</f>
        <v>0</v>
      </c>
      <c r="L685" s="4" t="str">
        <f>IFERROR(IF(VLOOKUP(A685,raw!B1:G100000,5,0)="0",0,2),"")</f>
        <v>0</v>
      </c>
      <c r="M685" s="4" t="str">
        <f>IFERROR(IF(VLOOKUP(A685,raw!B1:H100000,6,0)="0",0,2),"")</f>
        <v>0</v>
      </c>
      <c r="N685" s="4" t="str">
        <f>IFERROR(IF(VLOOKUP(A685,raw!B1:I100000,7,0)="0",0,2),"")</f>
        <v>0</v>
      </c>
      <c r="O685" s="4" t="str">
        <f>IFERROR(IF(VLOOKUP(A685,raw!J1:L100000,2,0)="0",0,2),"")</f>
        <v>0</v>
      </c>
      <c r="P685" s="4" t="str">
        <f>IFERROR(IF(VALUE(IFERROR(VLOOKUP(A685,raw!J1:M100000,3,0),""))=0,"","x"),IFERROR(VLOOKUP(A685,raw!J1:M100000,3,0),""))</f>
        <v>0</v>
      </c>
      <c r="Q685" s="4" t="str">
        <f>IF(IFERROR(VLOOKUP(A685,raw!J1:N100000,4,0),0)=0, "" , HYPERLINK(VLOOKUP(A685,raw!J1:N100000,4,0),"Foto") )</f>
        <v>0</v>
      </c>
      <c r="R685" s="4" t="str">
        <f>IFERROR(IF(VLOOKUP(A685,raw!O1:Q100000,2,0)="0",0,2),"")</f>
        <v>0</v>
      </c>
      <c r="S685" s="4" t="str">
        <f>IFERROR(IF(VALUE(IFERROR(VLOOKUP(A685,raw!O1:R100000,3,0),""))=0,"","x"),IFERROR(VLOOKUP(A685,raw!O1:R100000,3,0),""))</f>
        <v>0</v>
      </c>
      <c r="T685" s="4" t="str">
        <f>IFERROR(IF(VLOOKUP(A685,raw!S1:U100000,2,0)="0",0,2),"")</f>
        <v>0</v>
      </c>
      <c r="U685" s="4" t="str">
        <f>IF(IFERROR(VLOOKUP(A685,raw!S1:V100000,3,0),0)=0, "" , HYPERLINK(VLOOKUP(A685,raw!S1:V100000,3,0),"Foto") )</f>
        <v>0</v>
      </c>
      <c r="V685" s="4" t="str">
        <f>IFERROR(IF(VLOOKUP(A685,raw!W1:Y100000,2,0)="0",0,2),"")</f>
        <v>0</v>
      </c>
      <c r="W685" s="4" t="str">
        <f>IFERROR(IF(VALUE(IFERROR(VLOOKUP(A685,raw!W1:Z100000,3,0),""))=0,"","x"),IFERROR(VLOOKUP(A685,raw!W1:Z100000,3,0),""))</f>
        <v>0</v>
      </c>
      <c r="X685" s="4" t="str">
        <f>IF(IFERROR(VLOOKUP(A685,raw!W1:AA100000,4,0),0)=0, "" , HYPERLINK(VLOOKUP(A685,raw!W1:AA100000,4,0),"Foto") )</f>
        <v>0</v>
      </c>
      <c r="Y685" s="4" t="str">
        <f>IFERROR(IF(VLOOKUP(A685,raw!AB1:AD100000,2,0)="0",0,2),"")</f>
        <v>0</v>
      </c>
      <c r="Z685" s="4" t="str">
        <f>IFERROR(IF(VALUE(IFERROR(VLOOKUP(A685,raw!AB1:AE100000,3,0),""))=0,"","x"),IFERROR(VLOOKUP(A685,raw!AB1:AE100000,3,0),""))</f>
        <v>0</v>
      </c>
      <c r="AA685" s="4" t="str">
        <f>IFERROR(IF(VLOOKUP(A685,raw!AF1:AH100000,2,0)="0",0,2),"")</f>
        <v>0</v>
      </c>
      <c r="AB685" s="4" t="str">
        <f>IFERROR(IF(VALUE(IFERROR(VLOOKUP(A685,raw!AF1:AI100000,3,0),""))=0,"","x"),IFERROR(VLOOKUP(A685,raw!AF1:AI100000,3,0),""))</f>
        <v>0</v>
      </c>
      <c r="AC685" s="4" t="str">
        <f>IFERROR(IF(VLOOKUP(A685,raw!AJ1:AL100000,2,0)="0",0,2),"")</f>
        <v>0</v>
      </c>
      <c r="AD685" s="4" t="str">
        <f>IFERROR(IF(VLOOKUP(A685,raw!AM1:AO100000,2,0)="0",0,2),"")</f>
        <v>0</v>
      </c>
      <c r="AE685" s="4" t="str">
        <f>IFERROR(IF(VLOOKUP(A685,raw!AM1:AP100000,3,0)="0",0,2),"")</f>
        <v>0</v>
      </c>
      <c r="AF685" s="4" t="str">
        <f>IFERROR(IF(VLOOKUP(A685,raw!AM1:AQ100000,4,0)="0",0,2),"")</f>
        <v>0</v>
      </c>
      <c r="AG685" s="4" t="str">
        <f>IFERROR(IF(VLOOKUP(A685,raw!AM1:AR100000,5,0)="0",0,2),"")</f>
        <v>0</v>
      </c>
      <c r="AH685" s="4" t="str">
        <f>IFERROR(IF(VLOOKUP(A685,raw!AS1:AU100000,2,0)="0",0,2),"")</f>
        <v>0</v>
      </c>
      <c r="AI685" s="4" t="str">
        <f>IFERROR(IF(VLOOKUP(A685,raw!AS1:AV100000,3,0)="0",0,2),"")</f>
        <v>0</v>
      </c>
      <c r="AJ685" s="4" t="str">
        <f>IFERROR(IF(VLOOKUP(A685,raw!AS1:AW100000,4,0)="0",0,2),"")</f>
        <v>0</v>
      </c>
      <c r="AK685" s="4" t="str">
        <f>IFERROR(IF(VLOOKUP(A685,raw!AS1:AX100000,5,0)="0",0,2),"")</f>
        <v>0</v>
      </c>
      <c r="AL685" s="4" t="str">
        <f>IFERROR(IF(VLOOKUP(A685,raw!AY1:BA100000,2,0)="0",0,2),"")</f>
        <v>0</v>
      </c>
      <c r="AM685" s="4" t="str">
        <f>IFERROR(IF(VLOOKUP(A685,raw!AY1:BB100000,3,0)="0",0,2),"")</f>
        <v>0</v>
      </c>
      <c r="AN685" s="4" t="str">
        <f>IFERROR(IF(VLOOKUP(A685,raw!AY1:BC100000,4,0)="0",0,2),"")</f>
        <v>0</v>
      </c>
      <c r="AO685" s="4" t="str">
        <f>IFERROR(IF(VLOOKUP(A685,raw!AY1:BD100000,5,0)="0",0,2),"")</f>
        <v>0</v>
      </c>
      <c r="AP685" s="4" t="str">
        <f>IFERROR(IF(VLOOKUP(A685,raw!BE1:BG100000,2,0)="0",0,2),"")</f>
        <v>0</v>
      </c>
      <c r="AQ685" s="4" t="str">
        <f>IFERROR(IF(VLOOKUP(A685,raw!BH1:BJ100000,2,0)="0",0,2),"")</f>
        <v>0</v>
      </c>
      <c r="AR685" s="4" t="str">
        <f>IFERROR(IF(VLOOKUP(A685,raw!BK1:BM100000,2,0)="0",0,2),"")</f>
        <v>0</v>
      </c>
      <c r="AS685" s="4" t="str">
        <f>IFERROR(IF(VLOOKUP(A685,raw!BK1:BN100000,3,0)="0",0,2),"")</f>
        <v>0</v>
      </c>
      <c r="AT685" s="4" t="str">
        <f>IFERROR(IF(VLOOKUP(A685,raw!BK1:BO100000,4,0)="0",0,2),"")</f>
        <v>0</v>
      </c>
      <c r="AU685" s="4" t="str">
        <f>IFERROR(IF(VLOOKUP(A685,raw!BP1:BR100000,2,0)="0",0,2),"")</f>
        <v>0</v>
      </c>
      <c r="AV685" s="4" t="str">
        <f>IFERROR(IF(VLOOKUP(A685,raw!BP1:BS100000,3,0)="0",0,2),"")</f>
        <v>0</v>
      </c>
      <c r="AW685" s="4" t="str">
        <f>IFERROR(IF(VLOOKUP(A685,raw!BP1:BT100000,4,0)="0",0,2),"")</f>
        <v>0</v>
      </c>
      <c r="AX685" s="4" t="str">
        <f>IFERROR(IF(VLOOKUP(A685,raw!BU1:BW100000,2,0)="0",0,2),"")</f>
        <v>0</v>
      </c>
      <c r="AY685" s="4" t="str">
        <f>IFERROR(IF(VLOOKUP(A685,raw!BU1:BX100000,3,0)="0",0,2),"")</f>
        <v>0</v>
      </c>
      <c r="AZ685" s="4" t="str">
        <f>IFERROR(IF(VLOOKUP(A685,raw!BY1:CA100000,2,0)="0",0,2),"")</f>
        <v>0</v>
      </c>
      <c r="BA685" s="4" t="str">
        <f>IFERROR(IF(VALUE(IFERROR(VLOOKUP(A685,raw!CB1:CD100000,2,0),""))=0,"","x"),IFERROR(VLOOKUP(A685,raw!CB1:CD100000,2,0),""))</f>
        <v>0</v>
      </c>
      <c r="BB685" s="4" t="str">
        <f>IFERROR(IF(VLOOKUP(A685,raw!CE1:CG100000,2,0)="0",0,2),"")</f>
        <v>0</v>
      </c>
      <c r="BC685" s="4" t="str">
        <f>IFERROR(IF(VLOOKUP(A685,raw!CH1:CJ100000,2,0)="0",0,2),"")</f>
        <v>0</v>
      </c>
      <c r="BD685" s="4" t="str">
        <f>IF(IFERROR(VLOOKUP(A685,raw!CH1:CK100000,3,0),0)=0, "" , HYPERLINK(VLOOKUP(A685,raw!CH1:CK100000,3,0),"Foto") )</f>
        <v>0</v>
      </c>
      <c r="BE685" s="4" t="str">
        <f>IFERROR(IF(VLOOKUP(A685,raw!CL1:CN100000,2,0)="0",0,2),"")</f>
        <v>0</v>
      </c>
      <c r="BF685" s="4" t="str">
        <f>IFERROR(IF(VLOOKUP(A685,raw!CL1:CO100000,3,0)="0",0,2),"")</f>
        <v>0</v>
      </c>
      <c r="BG685" s="4" t="str">
        <f>IFERROR(IF(VLOOKUP(A685,raw!CL1:CP100000,4,0)="0",0,2),"")</f>
        <v>0</v>
      </c>
      <c r="BH685" s="4" t="str">
        <f>IFERROR(IF(VLOOKUP(A685,raw!CL1:CQ100000,5,0)="0",0,2),"")</f>
        <v>0</v>
      </c>
      <c r="BI685" s="4" t="str">
        <f>IFERROR(IF(VLOOKUP(A685,raw!CL1:CR100000,6,0)="0",0,2),"")</f>
        <v>0</v>
      </c>
      <c r="BJ685" s="4" t="str">
        <f>IFERROR(IF(VLOOKUP(A685,raw!CL1:CS100000,7,0)="0",0,2),"")</f>
        <v>0</v>
      </c>
      <c r="BK685" s="4" t="str">
        <f>IFERROR(IF(VLOOKUP(A685,raw!CT1:CV100000,2,0)="0",0,2),"")</f>
        <v>0</v>
      </c>
      <c r="BL685" s="4" t="str">
        <f>IFERROR(IF(VLOOKUP(A685,raw!CT1:CW100000,3,0)="0",0,2),"")</f>
        <v>0</v>
      </c>
      <c r="BM685" s="4" t="str">
        <f>IFERROR(IF(VLOOKUP(A685,raw!CT1:CX100000,4,0)="0",0,2),"")</f>
        <v>0</v>
      </c>
      <c r="BN685" s="4" t="str">
        <f>IFERROR(IF(VLOOKUP(A685,raw!CT1:CY100000,5,0)="0",0,2),"")</f>
        <v>0</v>
      </c>
      <c r="BO685" s="4" t="str">
        <f>IFERROR(IF(VLOOKUP(A685,raw!CZ1:DB100000,2,0)="0",0,2),"")</f>
        <v>0</v>
      </c>
      <c r="BP685" s="4" t="str">
        <f>IFERROR(IF(VLOOKUP(A685,raw!CZ1:DC100000,3,0)="0",0,2),"")</f>
        <v>0</v>
      </c>
      <c r="BQ685" s="4" t="str">
        <f>IFERROR(IF(VLOOKUP(A685,raw!CZ1:DD100000,4,0)="0",0,2),"")</f>
        <v>0</v>
      </c>
      <c r="BR685" s="4" t="str">
        <f>IFERROR(IF(VLOOKUP(A685,raw!CZ1:DE100000,5,0)="0",0,2),"")</f>
        <v>0</v>
      </c>
      <c r="BS685" s="4" t="str">
        <f>IFERROR(IF(VLOOKUP(A685,raw!CZ1:DF100000,6,0)="0",0,2),"")</f>
        <v>0</v>
      </c>
      <c r="BT685" s="4" t="str">
        <f>IFERROR(IF(VLOOKUP(A685,raw!CZ1:DG100000,7,0)="0",0,2),"")</f>
        <v>0</v>
      </c>
      <c r="BU685" s="4" t="str">
        <f>IFERROR(IF(VLOOKUP(A685,raw!CZ1:DH100000,8,0)="0",0,2),"")</f>
        <v>0</v>
      </c>
      <c r="BV685" s="4" t="str">
        <f>IFERROR(IF(VALUE(IFERROR(VLOOKUP(A685,raw!CZ1:DI100000,9,0),""))=0,"","x"),IFERROR(VLOOKUP(A685,raw!CZ1:DI100000,9,0),""))</f>
        <v>0</v>
      </c>
      <c r="BW685" s="4" t="str">
        <f>IFERROR(IF(VLOOKUP(A685,raw!DJ1:DL100000,2,0)="0",0,2),"")</f>
        <v>0</v>
      </c>
      <c r="BX685" s="4" t="str">
        <f>IFERROR(IF(VLOOKUP(A685,raw!DJ1:DM100000,3,0)="0",0,2),"")</f>
        <v>0</v>
      </c>
      <c r="BY685" s="4" t="str">
        <f>IFERROR(IF(VLOOKUP(A685,raw!DJ1:DN100000,4,0)="0",0,2),"")</f>
        <v>0</v>
      </c>
      <c r="BZ685" s="4" t="str">
        <f>IFERROR(IF(VLOOKUP(A685,raw!DJ1:DO100000,5,0)="0",0,2),"")</f>
        <v>0</v>
      </c>
      <c r="CA685" s="4" t="str">
        <f>IFERROR(IF(VALUE(IFERROR(VLOOKUP(A685,raw!DJ1:DP100000,6,0),""))=0,"","x"),IFERROR(VLOOKUP(A685,raw!DJ1:DP100000,6,0),""))</f>
        <v>0</v>
      </c>
      <c r="CB685" s="4" t="str">
        <f>IFERROR(IF(VLOOKUP(A685,raw!DQ1:DS100000,2,0)="0",0,2),"")</f>
        <v>0</v>
      </c>
      <c r="CC685" s="4" t="str">
        <f>IFERROR(IF(VLOOKUP(A685,raw!DQ1:DT100000,3,0)="0",0,2),"")</f>
        <v>0</v>
      </c>
      <c r="CD685" s="4" t="str">
        <f>IFERROR(IF(VLOOKUP(A685,raw!DQ1:DU100000,4,0)="0",0,2),"")</f>
        <v>0</v>
      </c>
      <c r="CE685" s="4" t="str">
        <f>IFERROR(IF(VALUE(IFERROR(VLOOKUP(A685,raw!DQ1:DV100000,5,0),""))=0,"","x"),IFERROR(VLOOKUP(A685,raw!DQ1:DV100000,5,0),""))</f>
        <v>0</v>
      </c>
      <c r="CF685" s="4" t="str">
        <f>IFERROR(IF(VLOOKUP(A685,raw!DW1:DY100000,2,0)="0",0,2),"")</f>
        <v>0</v>
      </c>
      <c r="CG685" s="4" t="str">
        <f>IFERROR(IF(VALUE(IFERROR(VLOOKUP(A685,raw!DW1:DZ100000,3,0),""))=0,"","x"),IFERROR(VLOOKUP(A685,raw!DW1:DZ100000,3,0),""))</f>
        <v>0</v>
      </c>
      <c r="CH685" s="4" t="str">
        <f>IFERROR(IF(VLOOKUP(A685,raw!EA1:EC100000,2,0)="0",0,2),"")</f>
        <v>0</v>
      </c>
      <c r="CI685" s="4" t="str">
        <f>IFERROR(IF(VLOOKUP(A685,raw!ED1:EF100000,2,0)="0",0,2),"")</f>
        <v>0</v>
      </c>
      <c r="CJ685" s="4" t="str">
        <f>IFERROR(IF(VALUE(IFERROR(VLOOKUP(A685,raw!EG1:EI100000,2,0),""))=0,"","x"),IFERROR(VLOOKUP(A685,raw!EG1:EI100000,2,0),""))</f>
        <v>0</v>
      </c>
    </row>
    <row r="686" spans="1:88">
      <c r="A686" s="3">
        <v>400</v>
      </c>
      <c r="B686" s="3" t="s">
        <v>5895</v>
      </c>
      <c r="C686" s="3" t="s">
        <v>5896</v>
      </c>
      <c r="D686" s="4" t="s">
        <v>5897</v>
      </c>
      <c r="E686" s="4" t="s">
        <v>5852</v>
      </c>
      <c r="F686" s="4" t="s">
        <v>5877</v>
      </c>
      <c r="G686" s="4" t="s">
        <v>5898</v>
      </c>
      <c r="H686" s="4" t="s">
        <v>3087</v>
      </c>
      <c r="I686" s="4" t="str">
        <f>IFERROR(IF(VLOOKUP(A686,raw!B1:D100000,2,0)="0",0,2),"")</f>
        <v>0</v>
      </c>
      <c r="J686" s="4" t="str">
        <f>IFERROR(IF(VLOOKUP(A686,raw!B1:E100000,3,0)="0",0,2),"")</f>
        <v>0</v>
      </c>
      <c r="K686" s="4" t="str">
        <f>IFERROR(IF(VLOOKUP(A686,raw!B1:F100000,4,0)="0",0,2),"")</f>
        <v>0</v>
      </c>
      <c r="L686" s="4" t="str">
        <f>IFERROR(IF(VLOOKUP(A686,raw!B1:G100000,5,0)="0",0,2),"")</f>
        <v>0</v>
      </c>
      <c r="M686" s="4" t="str">
        <f>IFERROR(IF(VLOOKUP(A686,raw!B1:H100000,6,0)="0",0,2),"")</f>
        <v>0</v>
      </c>
      <c r="N686" s="4" t="str">
        <f>IFERROR(IF(VLOOKUP(A686,raw!B1:I100000,7,0)="0",0,2),"")</f>
        <v>0</v>
      </c>
      <c r="O686" s="4" t="str">
        <f>IFERROR(IF(VLOOKUP(A686,raw!J1:L100000,2,0)="0",0,2),"")</f>
        <v>0</v>
      </c>
      <c r="P686" s="4" t="str">
        <f>IFERROR(IF(VALUE(IFERROR(VLOOKUP(A686,raw!J1:M100000,3,0),""))=0,"","x"),IFERROR(VLOOKUP(A686,raw!J1:M100000,3,0),""))</f>
        <v>0</v>
      </c>
      <c r="Q686" s="4" t="str">
        <f>IF(IFERROR(VLOOKUP(A686,raw!J1:N100000,4,0),0)=0, "" , HYPERLINK(VLOOKUP(A686,raw!J1:N100000,4,0),"Foto") )</f>
        <v>0</v>
      </c>
      <c r="R686" s="4" t="str">
        <f>IFERROR(IF(VLOOKUP(A686,raw!O1:Q100000,2,0)="0",0,2),"")</f>
        <v>0</v>
      </c>
      <c r="S686" s="4" t="str">
        <f>IFERROR(IF(VALUE(IFERROR(VLOOKUP(A686,raw!O1:R100000,3,0),""))=0,"","x"),IFERROR(VLOOKUP(A686,raw!O1:R100000,3,0),""))</f>
        <v>0</v>
      </c>
      <c r="T686" s="4" t="str">
        <f>IFERROR(IF(VLOOKUP(A686,raw!S1:U100000,2,0)="0",0,2),"")</f>
        <v>0</v>
      </c>
      <c r="U686" s="4" t="str">
        <f>IF(IFERROR(VLOOKUP(A686,raw!S1:V100000,3,0),0)=0, "" , HYPERLINK(VLOOKUP(A686,raw!S1:V100000,3,0),"Foto") )</f>
        <v>0</v>
      </c>
      <c r="V686" s="4" t="str">
        <f>IFERROR(IF(VLOOKUP(A686,raw!W1:Y100000,2,0)="0",0,2),"")</f>
        <v>0</v>
      </c>
      <c r="W686" s="4" t="str">
        <f>IFERROR(IF(VALUE(IFERROR(VLOOKUP(A686,raw!W1:Z100000,3,0),""))=0,"","x"),IFERROR(VLOOKUP(A686,raw!W1:Z100000,3,0),""))</f>
        <v>0</v>
      </c>
      <c r="X686" s="4" t="str">
        <f>IF(IFERROR(VLOOKUP(A686,raw!W1:AA100000,4,0),0)=0, "" , HYPERLINK(VLOOKUP(A686,raw!W1:AA100000,4,0),"Foto") )</f>
        <v>0</v>
      </c>
      <c r="Y686" s="4" t="str">
        <f>IFERROR(IF(VLOOKUP(A686,raw!AB1:AD100000,2,0)="0",0,2),"")</f>
        <v>0</v>
      </c>
      <c r="Z686" s="4" t="str">
        <f>IFERROR(IF(VALUE(IFERROR(VLOOKUP(A686,raw!AB1:AE100000,3,0),""))=0,"","x"),IFERROR(VLOOKUP(A686,raw!AB1:AE100000,3,0),""))</f>
        <v>0</v>
      </c>
      <c r="AA686" s="4" t="str">
        <f>IFERROR(IF(VLOOKUP(A686,raw!AF1:AH100000,2,0)="0",0,2),"")</f>
        <v>0</v>
      </c>
      <c r="AB686" s="4" t="str">
        <f>IFERROR(IF(VALUE(IFERROR(VLOOKUP(A686,raw!AF1:AI100000,3,0),""))=0,"","x"),IFERROR(VLOOKUP(A686,raw!AF1:AI100000,3,0),""))</f>
        <v>0</v>
      </c>
      <c r="AC686" s="4" t="str">
        <f>IFERROR(IF(VLOOKUP(A686,raw!AJ1:AL100000,2,0)="0",0,2),"")</f>
        <v>0</v>
      </c>
      <c r="AD686" s="4" t="str">
        <f>IFERROR(IF(VLOOKUP(A686,raw!AM1:AO100000,2,0)="0",0,2),"")</f>
        <v>0</v>
      </c>
      <c r="AE686" s="4" t="str">
        <f>IFERROR(IF(VLOOKUP(A686,raw!AM1:AP100000,3,0)="0",0,2),"")</f>
        <v>0</v>
      </c>
      <c r="AF686" s="4" t="str">
        <f>IFERROR(IF(VLOOKUP(A686,raw!AM1:AQ100000,4,0)="0",0,2),"")</f>
        <v>0</v>
      </c>
      <c r="AG686" s="4" t="str">
        <f>IFERROR(IF(VLOOKUP(A686,raw!AM1:AR100000,5,0)="0",0,2),"")</f>
        <v>0</v>
      </c>
      <c r="AH686" s="4" t="str">
        <f>IFERROR(IF(VLOOKUP(A686,raw!AS1:AU100000,2,0)="0",0,2),"")</f>
        <v>0</v>
      </c>
      <c r="AI686" s="4" t="str">
        <f>IFERROR(IF(VLOOKUP(A686,raw!AS1:AV100000,3,0)="0",0,2),"")</f>
        <v>0</v>
      </c>
      <c r="AJ686" s="4" t="str">
        <f>IFERROR(IF(VLOOKUP(A686,raw!AS1:AW100000,4,0)="0",0,2),"")</f>
        <v>0</v>
      </c>
      <c r="AK686" s="4" t="str">
        <f>IFERROR(IF(VLOOKUP(A686,raw!AS1:AX100000,5,0)="0",0,2),"")</f>
        <v>0</v>
      </c>
      <c r="AL686" s="4" t="str">
        <f>IFERROR(IF(VLOOKUP(A686,raw!AY1:BA100000,2,0)="0",0,2),"")</f>
        <v>0</v>
      </c>
      <c r="AM686" s="4" t="str">
        <f>IFERROR(IF(VLOOKUP(A686,raw!AY1:BB100000,3,0)="0",0,2),"")</f>
        <v>0</v>
      </c>
      <c r="AN686" s="4" t="str">
        <f>IFERROR(IF(VLOOKUP(A686,raw!AY1:BC100000,4,0)="0",0,2),"")</f>
        <v>0</v>
      </c>
      <c r="AO686" s="4" t="str">
        <f>IFERROR(IF(VLOOKUP(A686,raw!AY1:BD100000,5,0)="0",0,2),"")</f>
        <v>0</v>
      </c>
      <c r="AP686" s="4" t="str">
        <f>IFERROR(IF(VLOOKUP(A686,raw!BE1:BG100000,2,0)="0",0,2),"")</f>
        <v>0</v>
      </c>
      <c r="AQ686" s="4" t="str">
        <f>IFERROR(IF(VLOOKUP(A686,raw!BH1:BJ100000,2,0)="0",0,2),"")</f>
        <v>0</v>
      </c>
      <c r="AR686" s="4" t="str">
        <f>IFERROR(IF(VLOOKUP(A686,raw!BK1:BM100000,2,0)="0",0,2),"")</f>
        <v>0</v>
      </c>
      <c r="AS686" s="4" t="str">
        <f>IFERROR(IF(VLOOKUP(A686,raw!BK1:BN100000,3,0)="0",0,2),"")</f>
        <v>0</v>
      </c>
      <c r="AT686" s="4" t="str">
        <f>IFERROR(IF(VLOOKUP(A686,raw!BK1:BO100000,4,0)="0",0,2),"")</f>
        <v>0</v>
      </c>
      <c r="AU686" s="4" t="str">
        <f>IFERROR(IF(VLOOKUP(A686,raw!BP1:BR100000,2,0)="0",0,2),"")</f>
        <v>0</v>
      </c>
      <c r="AV686" s="4" t="str">
        <f>IFERROR(IF(VLOOKUP(A686,raw!BP1:BS100000,3,0)="0",0,2),"")</f>
        <v>0</v>
      </c>
      <c r="AW686" s="4" t="str">
        <f>IFERROR(IF(VLOOKUP(A686,raw!BP1:BT100000,4,0)="0",0,2),"")</f>
        <v>0</v>
      </c>
      <c r="AX686" s="4" t="str">
        <f>IFERROR(IF(VLOOKUP(A686,raw!BU1:BW100000,2,0)="0",0,2),"")</f>
        <v>0</v>
      </c>
      <c r="AY686" s="4" t="str">
        <f>IFERROR(IF(VLOOKUP(A686,raw!BU1:BX100000,3,0)="0",0,2),"")</f>
        <v>0</v>
      </c>
      <c r="AZ686" s="4" t="str">
        <f>IFERROR(IF(VLOOKUP(A686,raw!BY1:CA100000,2,0)="0",0,2),"")</f>
        <v>0</v>
      </c>
      <c r="BA686" s="4" t="str">
        <f>IFERROR(IF(VALUE(IFERROR(VLOOKUP(A686,raw!CB1:CD100000,2,0),""))=0,"","x"),IFERROR(VLOOKUP(A686,raw!CB1:CD100000,2,0),""))</f>
        <v>0</v>
      </c>
      <c r="BB686" s="4" t="str">
        <f>IFERROR(IF(VLOOKUP(A686,raw!CE1:CG100000,2,0)="0",0,2),"")</f>
        <v>0</v>
      </c>
      <c r="BC686" s="4" t="str">
        <f>IFERROR(IF(VLOOKUP(A686,raw!CH1:CJ100000,2,0)="0",0,2),"")</f>
        <v>0</v>
      </c>
      <c r="BD686" s="4" t="str">
        <f>IF(IFERROR(VLOOKUP(A686,raw!CH1:CK100000,3,0),0)=0, "" , HYPERLINK(VLOOKUP(A686,raw!CH1:CK100000,3,0),"Foto") )</f>
        <v>0</v>
      </c>
      <c r="BE686" s="4" t="str">
        <f>IFERROR(IF(VLOOKUP(A686,raw!CL1:CN100000,2,0)="0",0,2),"")</f>
        <v>0</v>
      </c>
      <c r="BF686" s="4" t="str">
        <f>IFERROR(IF(VLOOKUP(A686,raw!CL1:CO100000,3,0)="0",0,2),"")</f>
        <v>0</v>
      </c>
      <c r="BG686" s="4" t="str">
        <f>IFERROR(IF(VLOOKUP(A686,raw!CL1:CP100000,4,0)="0",0,2),"")</f>
        <v>0</v>
      </c>
      <c r="BH686" s="4" t="str">
        <f>IFERROR(IF(VLOOKUP(A686,raw!CL1:CQ100000,5,0)="0",0,2),"")</f>
        <v>0</v>
      </c>
      <c r="BI686" s="4" t="str">
        <f>IFERROR(IF(VLOOKUP(A686,raw!CL1:CR100000,6,0)="0",0,2),"")</f>
        <v>0</v>
      </c>
      <c r="BJ686" s="4" t="str">
        <f>IFERROR(IF(VLOOKUP(A686,raw!CL1:CS100000,7,0)="0",0,2),"")</f>
        <v>0</v>
      </c>
      <c r="BK686" s="4" t="str">
        <f>IFERROR(IF(VLOOKUP(A686,raw!CT1:CV100000,2,0)="0",0,2),"")</f>
        <v>0</v>
      </c>
      <c r="BL686" s="4" t="str">
        <f>IFERROR(IF(VLOOKUP(A686,raw!CT1:CW100000,3,0)="0",0,2),"")</f>
        <v>0</v>
      </c>
      <c r="BM686" s="4" t="str">
        <f>IFERROR(IF(VLOOKUP(A686,raw!CT1:CX100000,4,0)="0",0,2),"")</f>
        <v>0</v>
      </c>
      <c r="BN686" s="4" t="str">
        <f>IFERROR(IF(VLOOKUP(A686,raw!CT1:CY100000,5,0)="0",0,2),"")</f>
        <v>0</v>
      </c>
      <c r="BO686" s="4" t="str">
        <f>IFERROR(IF(VLOOKUP(A686,raw!CZ1:DB100000,2,0)="0",0,2),"")</f>
        <v>0</v>
      </c>
      <c r="BP686" s="4" t="str">
        <f>IFERROR(IF(VLOOKUP(A686,raw!CZ1:DC100000,3,0)="0",0,2),"")</f>
        <v>0</v>
      </c>
      <c r="BQ686" s="4" t="str">
        <f>IFERROR(IF(VLOOKUP(A686,raw!CZ1:DD100000,4,0)="0",0,2),"")</f>
        <v>0</v>
      </c>
      <c r="BR686" s="4" t="str">
        <f>IFERROR(IF(VLOOKUP(A686,raw!CZ1:DE100000,5,0)="0",0,2),"")</f>
        <v>0</v>
      </c>
      <c r="BS686" s="4" t="str">
        <f>IFERROR(IF(VLOOKUP(A686,raw!CZ1:DF100000,6,0)="0",0,2),"")</f>
        <v>0</v>
      </c>
      <c r="BT686" s="4" t="str">
        <f>IFERROR(IF(VLOOKUP(A686,raw!CZ1:DG100000,7,0)="0",0,2),"")</f>
        <v>0</v>
      </c>
      <c r="BU686" s="4" t="str">
        <f>IFERROR(IF(VLOOKUP(A686,raw!CZ1:DH100000,8,0)="0",0,2),"")</f>
        <v>0</v>
      </c>
      <c r="BV686" s="4" t="str">
        <f>IFERROR(IF(VALUE(IFERROR(VLOOKUP(A686,raw!CZ1:DI100000,9,0),""))=0,"","x"),IFERROR(VLOOKUP(A686,raw!CZ1:DI100000,9,0),""))</f>
        <v>0</v>
      </c>
      <c r="BW686" s="4" t="str">
        <f>IFERROR(IF(VLOOKUP(A686,raw!DJ1:DL100000,2,0)="0",0,2),"")</f>
        <v>0</v>
      </c>
      <c r="BX686" s="4" t="str">
        <f>IFERROR(IF(VLOOKUP(A686,raw!DJ1:DM100000,3,0)="0",0,2),"")</f>
        <v>0</v>
      </c>
      <c r="BY686" s="4" t="str">
        <f>IFERROR(IF(VLOOKUP(A686,raw!DJ1:DN100000,4,0)="0",0,2),"")</f>
        <v>0</v>
      </c>
      <c r="BZ686" s="4" t="str">
        <f>IFERROR(IF(VLOOKUP(A686,raw!DJ1:DO100000,5,0)="0",0,2),"")</f>
        <v>0</v>
      </c>
      <c r="CA686" s="4" t="str">
        <f>IFERROR(IF(VALUE(IFERROR(VLOOKUP(A686,raw!DJ1:DP100000,6,0),""))=0,"","x"),IFERROR(VLOOKUP(A686,raw!DJ1:DP100000,6,0),""))</f>
        <v>0</v>
      </c>
      <c r="CB686" s="4" t="str">
        <f>IFERROR(IF(VLOOKUP(A686,raw!DQ1:DS100000,2,0)="0",0,2),"")</f>
        <v>0</v>
      </c>
      <c r="CC686" s="4" t="str">
        <f>IFERROR(IF(VLOOKUP(A686,raw!DQ1:DT100000,3,0)="0",0,2),"")</f>
        <v>0</v>
      </c>
      <c r="CD686" s="4" t="str">
        <f>IFERROR(IF(VLOOKUP(A686,raw!DQ1:DU100000,4,0)="0",0,2),"")</f>
        <v>0</v>
      </c>
      <c r="CE686" s="4" t="str">
        <f>IFERROR(IF(VALUE(IFERROR(VLOOKUP(A686,raw!DQ1:DV100000,5,0),""))=0,"","x"),IFERROR(VLOOKUP(A686,raw!DQ1:DV100000,5,0),""))</f>
        <v>0</v>
      </c>
      <c r="CF686" s="4" t="str">
        <f>IFERROR(IF(VLOOKUP(A686,raw!DW1:DY100000,2,0)="0",0,2),"")</f>
        <v>0</v>
      </c>
      <c r="CG686" s="4" t="str">
        <f>IFERROR(IF(VALUE(IFERROR(VLOOKUP(A686,raw!DW1:DZ100000,3,0),""))=0,"","x"),IFERROR(VLOOKUP(A686,raw!DW1:DZ100000,3,0),""))</f>
        <v>0</v>
      </c>
      <c r="CH686" s="4" t="str">
        <f>IFERROR(IF(VLOOKUP(A686,raw!EA1:EC100000,2,0)="0",0,2),"")</f>
        <v>0</v>
      </c>
      <c r="CI686" s="4" t="str">
        <f>IFERROR(IF(VLOOKUP(A686,raw!ED1:EF100000,2,0)="0",0,2),"")</f>
        <v>0</v>
      </c>
      <c r="CJ686" s="4" t="str">
        <f>IFERROR(IF(VALUE(IFERROR(VLOOKUP(A686,raw!EG1:EI100000,2,0),""))=0,"","x"),IFERROR(VLOOKUP(A686,raw!EG1:EI100000,2,0),""))</f>
        <v>0</v>
      </c>
    </row>
    <row r="687" spans="1:88">
      <c r="A687" s="3">
        <v>401</v>
      </c>
      <c r="B687" s="3" t="s">
        <v>5899</v>
      </c>
      <c r="C687" s="3" t="s">
        <v>5900</v>
      </c>
      <c r="D687" s="4" t="s">
        <v>5901</v>
      </c>
      <c r="E687" s="4" t="s">
        <v>5852</v>
      </c>
      <c r="F687" s="4" t="s">
        <v>5877</v>
      </c>
      <c r="G687" s="4" t="s">
        <v>5902</v>
      </c>
      <c r="H687" s="4" t="s">
        <v>3087</v>
      </c>
      <c r="I687" s="4" t="str">
        <f>IFERROR(IF(VLOOKUP(A687,raw!B1:D100000,2,0)="0",0,2),"")</f>
        <v>0</v>
      </c>
      <c r="J687" s="4" t="str">
        <f>IFERROR(IF(VLOOKUP(A687,raw!B1:E100000,3,0)="0",0,2),"")</f>
        <v>0</v>
      </c>
      <c r="K687" s="4" t="str">
        <f>IFERROR(IF(VLOOKUP(A687,raw!B1:F100000,4,0)="0",0,2),"")</f>
        <v>0</v>
      </c>
      <c r="L687" s="4" t="str">
        <f>IFERROR(IF(VLOOKUP(A687,raw!B1:G100000,5,0)="0",0,2),"")</f>
        <v>0</v>
      </c>
      <c r="M687" s="4" t="str">
        <f>IFERROR(IF(VLOOKUP(A687,raw!B1:H100000,6,0)="0",0,2),"")</f>
        <v>0</v>
      </c>
      <c r="N687" s="4" t="str">
        <f>IFERROR(IF(VLOOKUP(A687,raw!B1:I100000,7,0)="0",0,2),"")</f>
        <v>0</v>
      </c>
      <c r="O687" s="4" t="str">
        <f>IFERROR(IF(VLOOKUP(A687,raw!J1:L100000,2,0)="0",0,2),"")</f>
        <v>0</v>
      </c>
      <c r="P687" s="4" t="str">
        <f>IFERROR(IF(VALUE(IFERROR(VLOOKUP(A687,raw!J1:M100000,3,0),""))=0,"","x"),IFERROR(VLOOKUP(A687,raw!J1:M100000,3,0),""))</f>
        <v>0</v>
      </c>
      <c r="Q687" s="4" t="str">
        <f>IF(IFERROR(VLOOKUP(A687,raw!J1:N100000,4,0),0)=0, "" , HYPERLINK(VLOOKUP(A687,raw!J1:N100000,4,0),"Foto") )</f>
        <v>0</v>
      </c>
      <c r="R687" s="4" t="str">
        <f>IFERROR(IF(VLOOKUP(A687,raw!O1:Q100000,2,0)="0",0,2),"")</f>
        <v>0</v>
      </c>
      <c r="S687" s="4" t="str">
        <f>IFERROR(IF(VALUE(IFERROR(VLOOKUP(A687,raw!O1:R100000,3,0),""))=0,"","x"),IFERROR(VLOOKUP(A687,raw!O1:R100000,3,0),""))</f>
        <v>0</v>
      </c>
      <c r="T687" s="4" t="str">
        <f>IFERROR(IF(VLOOKUP(A687,raw!S1:U100000,2,0)="0",0,2),"")</f>
        <v>0</v>
      </c>
      <c r="U687" s="4" t="str">
        <f>IF(IFERROR(VLOOKUP(A687,raw!S1:V100000,3,0),0)=0, "" , HYPERLINK(VLOOKUP(A687,raw!S1:V100000,3,0),"Foto") )</f>
        <v>0</v>
      </c>
      <c r="V687" s="4" t="str">
        <f>IFERROR(IF(VLOOKUP(A687,raw!W1:Y100000,2,0)="0",0,2),"")</f>
        <v>0</v>
      </c>
      <c r="W687" s="4" t="str">
        <f>IFERROR(IF(VALUE(IFERROR(VLOOKUP(A687,raw!W1:Z100000,3,0),""))=0,"","x"),IFERROR(VLOOKUP(A687,raw!W1:Z100000,3,0),""))</f>
        <v>0</v>
      </c>
      <c r="X687" s="4" t="str">
        <f>IF(IFERROR(VLOOKUP(A687,raw!W1:AA100000,4,0),0)=0, "" , HYPERLINK(VLOOKUP(A687,raw!W1:AA100000,4,0),"Foto") )</f>
        <v>0</v>
      </c>
      <c r="Y687" s="4" t="str">
        <f>IFERROR(IF(VLOOKUP(A687,raw!AB1:AD100000,2,0)="0",0,2),"")</f>
        <v>0</v>
      </c>
      <c r="Z687" s="4" t="str">
        <f>IFERROR(IF(VALUE(IFERROR(VLOOKUP(A687,raw!AB1:AE100000,3,0),""))=0,"","x"),IFERROR(VLOOKUP(A687,raw!AB1:AE100000,3,0),""))</f>
        <v>0</v>
      </c>
      <c r="AA687" s="4" t="str">
        <f>IFERROR(IF(VLOOKUP(A687,raw!AF1:AH100000,2,0)="0",0,2),"")</f>
        <v>0</v>
      </c>
      <c r="AB687" s="4" t="str">
        <f>IFERROR(IF(VALUE(IFERROR(VLOOKUP(A687,raw!AF1:AI100000,3,0),""))=0,"","x"),IFERROR(VLOOKUP(A687,raw!AF1:AI100000,3,0),""))</f>
        <v>0</v>
      </c>
      <c r="AC687" s="4" t="str">
        <f>IFERROR(IF(VLOOKUP(A687,raw!AJ1:AL100000,2,0)="0",0,2),"")</f>
        <v>0</v>
      </c>
      <c r="AD687" s="4" t="str">
        <f>IFERROR(IF(VLOOKUP(A687,raw!AM1:AO100000,2,0)="0",0,2),"")</f>
        <v>0</v>
      </c>
      <c r="AE687" s="4" t="str">
        <f>IFERROR(IF(VLOOKUP(A687,raw!AM1:AP100000,3,0)="0",0,2),"")</f>
        <v>0</v>
      </c>
      <c r="AF687" s="4" t="str">
        <f>IFERROR(IF(VLOOKUP(A687,raw!AM1:AQ100000,4,0)="0",0,2),"")</f>
        <v>0</v>
      </c>
      <c r="AG687" s="4" t="str">
        <f>IFERROR(IF(VLOOKUP(A687,raw!AM1:AR100000,5,0)="0",0,2),"")</f>
        <v>0</v>
      </c>
      <c r="AH687" s="4" t="str">
        <f>IFERROR(IF(VLOOKUP(A687,raw!AS1:AU100000,2,0)="0",0,2),"")</f>
        <v>0</v>
      </c>
      <c r="AI687" s="4" t="str">
        <f>IFERROR(IF(VLOOKUP(A687,raw!AS1:AV100000,3,0)="0",0,2),"")</f>
        <v>0</v>
      </c>
      <c r="AJ687" s="4" t="str">
        <f>IFERROR(IF(VLOOKUP(A687,raw!AS1:AW100000,4,0)="0",0,2),"")</f>
        <v>0</v>
      </c>
      <c r="AK687" s="4" t="str">
        <f>IFERROR(IF(VLOOKUP(A687,raw!AS1:AX100000,5,0)="0",0,2),"")</f>
        <v>0</v>
      </c>
      <c r="AL687" s="4" t="str">
        <f>IFERROR(IF(VLOOKUP(A687,raw!AY1:BA100000,2,0)="0",0,2),"")</f>
        <v>0</v>
      </c>
      <c r="AM687" s="4" t="str">
        <f>IFERROR(IF(VLOOKUP(A687,raw!AY1:BB100000,3,0)="0",0,2),"")</f>
        <v>0</v>
      </c>
      <c r="AN687" s="4" t="str">
        <f>IFERROR(IF(VLOOKUP(A687,raw!AY1:BC100000,4,0)="0",0,2),"")</f>
        <v>0</v>
      </c>
      <c r="AO687" s="4" t="str">
        <f>IFERROR(IF(VLOOKUP(A687,raw!AY1:BD100000,5,0)="0",0,2),"")</f>
        <v>0</v>
      </c>
      <c r="AP687" s="4" t="str">
        <f>IFERROR(IF(VLOOKUP(A687,raw!BE1:BG100000,2,0)="0",0,2),"")</f>
        <v>0</v>
      </c>
      <c r="AQ687" s="4" t="str">
        <f>IFERROR(IF(VLOOKUP(A687,raw!BH1:BJ100000,2,0)="0",0,2),"")</f>
        <v>0</v>
      </c>
      <c r="AR687" s="4" t="str">
        <f>IFERROR(IF(VLOOKUP(A687,raw!BK1:BM100000,2,0)="0",0,2),"")</f>
        <v>0</v>
      </c>
      <c r="AS687" s="4" t="str">
        <f>IFERROR(IF(VLOOKUP(A687,raw!BK1:BN100000,3,0)="0",0,2),"")</f>
        <v>0</v>
      </c>
      <c r="AT687" s="4" t="str">
        <f>IFERROR(IF(VLOOKUP(A687,raw!BK1:BO100000,4,0)="0",0,2),"")</f>
        <v>0</v>
      </c>
      <c r="AU687" s="4" t="str">
        <f>IFERROR(IF(VLOOKUP(A687,raw!BP1:BR100000,2,0)="0",0,2),"")</f>
        <v>0</v>
      </c>
      <c r="AV687" s="4" t="str">
        <f>IFERROR(IF(VLOOKUP(A687,raw!BP1:BS100000,3,0)="0",0,2),"")</f>
        <v>0</v>
      </c>
      <c r="AW687" s="4" t="str">
        <f>IFERROR(IF(VLOOKUP(A687,raw!BP1:BT100000,4,0)="0",0,2),"")</f>
        <v>0</v>
      </c>
      <c r="AX687" s="4" t="str">
        <f>IFERROR(IF(VLOOKUP(A687,raw!BU1:BW100000,2,0)="0",0,2),"")</f>
        <v>0</v>
      </c>
      <c r="AY687" s="4" t="str">
        <f>IFERROR(IF(VLOOKUP(A687,raw!BU1:BX100000,3,0)="0",0,2),"")</f>
        <v>0</v>
      </c>
      <c r="AZ687" s="4" t="str">
        <f>IFERROR(IF(VLOOKUP(A687,raw!BY1:CA100000,2,0)="0",0,2),"")</f>
        <v>0</v>
      </c>
      <c r="BA687" s="4" t="str">
        <f>IFERROR(IF(VALUE(IFERROR(VLOOKUP(A687,raw!CB1:CD100000,2,0),""))=0,"","x"),IFERROR(VLOOKUP(A687,raw!CB1:CD100000,2,0),""))</f>
        <v>0</v>
      </c>
      <c r="BB687" s="4" t="str">
        <f>IFERROR(IF(VLOOKUP(A687,raw!CE1:CG100000,2,0)="0",0,2),"")</f>
        <v>0</v>
      </c>
      <c r="BC687" s="4" t="str">
        <f>IFERROR(IF(VLOOKUP(A687,raw!CH1:CJ100000,2,0)="0",0,2),"")</f>
        <v>0</v>
      </c>
      <c r="BD687" s="4" t="str">
        <f>IF(IFERROR(VLOOKUP(A687,raw!CH1:CK100000,3,0),0)=0, "" , HYPERLINK(VLOOKUP(A687,raw!CH1:CK100000,3,0),"Foto") )</f>
        <v>0</v>
      </c>
      <c r="BE687" s="4" t="str">
        <f>IFERROR(IF(VLOOKUP(A687,raw!CL1:CN100000,2,0)="0",0,2),"")</f>
        <v>0</v>
      </c>
      <c r="BF687" s="4" t="str">
        <f>IFERROR(IF(VLOOKUP(A687,raw!CL1:CO100000,3,0)="0",0,2),"")</f>
        <v>0</v>
      </c>
      <c r="BG687" s="4" t="str">
        <f>IFERROR(IF(VLOOKUP(A687,raw!CL1:CP100000,4,0)="0",0,2),"")</f>
        <v>0</v>
      </c>
      <c r="BH687" s="4" t="str">
        <f>IFERROR(IF(VLOOKUP(A687,raw!CL1:CQ100000,5,0)="0",0,2),"")</f>
        <v>0</v>
      </c>
      <c r="BI687" s="4" t="str">
        <f>IFERROR(IF(VLOOKUP(A687,raw!CL1:CR100000,6,0)="0",0,2),"")</f>
        <v>0</v>
      </c>
      <c r="BJ687" s="4" t="str">
        <f>IFERROR(IF(VLOOKUP(A687,raw!CL1:CS100000,7,0)="0",0,2),"")</f>
        <v>0</v>
      </c>
      <c r="BK687" s="4" t="str">
        <f>IFERROR(IF(VLOOKUP(A687,raw!CT1:CV100000,2,0)="0",0,2),"")</f>
        <v>0</v>
      </c>
      <c r="BL687" s="4" t="str">
        <f>IFERROR(IF(VLOOKUP(A687,raw!CT1:CW100000,3,0)="0",0,2),"")</f>
        <v>0</v>
      </c>
      <c r="BM687" s="4" t="str">
        <f>IFERROR(IF(VLOOKUP(A687,raw!CT1:CX100000,4,0)="0",0,2),"")</f>
        <v>0</v>
      </c>
      <c r="BN687" s="4" t="str">
        <f>IFERROR(IF(VLOOKUP(A687,raw!CT1:CY100000,5,0)="0",0,2),"")</f>
        <v>0</v>
      </c>
      <c r="BO687" s="4" t="str">
        <f>IFERROR(IF(VLOOKUP(A687,raw!CZ1:DB100000,2,0)="0",0,2),"")</f>
        <v>0</v>
      </c>
      <c r="BP687" s="4" t="str">
        <f>IFERROR(IF(VLOOKUP(A687,raw!CZ1:DC100000,3,0)="0",0,2),"")</f>
        <v>0</v>
      </c>
      <c r="BQ687" s="4" t="str">
        <f>IFERROR(IF(VLOOKUP(A687,raw!CZ1:DD100000,4,0)="0",0,2),"")</f>
        <v>0</v>
      </c>
      <c r="BR687" s="4" t="str">
        <f>IFERROR(IF(VLOOKUP(A687,raw!CZ1:DE100000,5,0)="0",0,2),"")</f>
        <v>0</v>
      </c>
      <c r="BS687" s="4" t="str">
        <f>IFERROR(IF(VLOOKUP(A687,raw!CZ1:DF100000,6,0)="0",0,2),"")</f>
        <v>0</v>
      </c>
      <c r="BT687" s="4" t="str">
        <f>IFERROR(IF(VLOOKUP(A687,raw!CZ1:DG100000,7,0)="0",0,2),"")</f>
        <v>0</v>
      </c>
      <c r="BU687" s="4" t="str">
        <f>IFERROR(IF(VLOOKUP(A687,raw!CZ1:DH100000,8,0)="0",0,2),"")</f>
        <v>0</v>
      </c>
      <c r="BV687" s="4" t="str">
        <f>IFERROR(IF(VALUE(IFERROR(VLOOKUP(A687,raw!CZ1:DI100000,9,0),""))=0,"","x"),IFERROR(VLOOKUP(A687,raw!CZ1:DI100000,9,0),""))</f>
        <v>0</v>
      </c>
      <c r="BW687" s="4" t="str">
        <f>IFERROR(IF(VLOOKUP(A687,raw!DJ1:DL100000,2,0)="0",0,2),"")</f>
        <v>0</v>
      </c>
      <c r="BX687" s="4" t="str">
        <f>IFERROR(IF(VLOOKUP(A687,raw!DJ1:DM100000,3,0)="0",0,2),"")</f>
        <v>0</v>
      </c>
      <c r="BY687" s="4" t="str">
        <f>IFERROR(IF(VLOOKUP(A687,raw!DJ1:DN100000,4,0)="0",0,2),"")</f>
        <v>0</v>
      </c>
      <c r="BZ687" s="4" t="str">
        <f>IFERROR(IF(VLOOKUP(A687,raw!DJ1:DO100000,5,0)="0",0,2),"")</f>
        <v>0</v>
      </c>
      <c r="CA687" s="4" t="str">
        <f>IFERROR(IF(VALUE(IFERROR(VLOOKUP(A687,raw!DJ1:DP100000,6,0),""))=0,"","x"),IFERROR(VLOOKUP(A687,raw!DJ1:DP100000,6,0),""))</f>
        <v>0</v>
      </c>
      <c r="CB687" s="4" t="str">
        <f>IFERROR(IF(VLOOKUP(A687,raw!DQ1:DS100000,2,0)="0",0,2),"")</f>
        <v>0</v>
      </c>
      <c r="CC687" s="4" t="str">
        <f>IFERROR(IF(VLOOKUP(A687,raw!DQ1:DT100000,3,0)="0",0,2),"")</f>
        <v>0</v>
      </c>
      <c r="CD687" s="4" t="str">
        <f>IFERROR(IF(VLOOKUP(A687,raw!DQ1:DU100000,4,0)="0",0,2),"")</f>
        <v>0</v>
      </c>
      <c r="CE687" s="4" t="str">
        <f>IFERROR(IF(VALUE(IFERROR(VLOOKUP(A687,raw!DQ1:DV100000,5,0),""))=0,"","x"),IFERROR(VLOOKUP(A687,raw!DQ1:DV100000,5,0),""))</f>
        <v>0</v>
      </c>
      <c r="CF687" s="4" t="str">
        <f>IFERROR(IF(VLOOKUP(A687,raw!DW1:DY100000,2,0)="0",0,2),"")</f>
        <v>0</v>
      </c>
      <c r="CG687" s="4" t="str">
        <f>IFERROR(IF(VALUE(IFERROR(VLOOKUP(A687,raw!DW1:DZ100000,3,0),""))=0,"","x"),IFERROR(VLOOKUP(A687,raw!DW1:DZ100000,3,0),""))</f>
        <v>0</v>
      </c>
      <c r="CH687" s="4" t="str">
        <f>IFERROR(IF(VLOOKUP(A687,raw!EA1:EC100000,2,0)="0",0,2),"")</f>
        <v>0</v>
      </c>
      <c r="CI687" s="4" t="str">
        <f>IFERROR(IF(VLOOKUP(A687,raw!ED1:EF100000,2,0)="0",0,2),"")</f>
        <v>0</v>
      </c>
      <c r="CJ687" s="4" t="str">
        <f>IFERROR(IF(VALUE(IFERROR(VLOOKUP(A687,raw!EG1:EI100000,2,0),""))=0,"","x"),IFERROR(VLOOKUP(A687,raw!EG1:EI100000,2,0),""))</f>
        <v>0</v>
      </c>
    </row>
    <row r="688" spans="1:88">
      <c r="A688" s="3">
        <v>404</v>
      </c>
      <c r="B688" s="3" t="s">
        <v>5903</v>
      </c>
      <c r="C688" s="3" t="s">
        <v>5904</v>
      </c>
      <c r="D688" s="4" t="s">
        <v>5905</v>
      </c>
      <c r="E688" s="4" t="s">
        <v>5852</v>
      </c>
      <c r="F688" s="4" t="s">
        <v>5877</v>
      </c>
      <c r="G688" s="4" t="s">
        <v>5906</v>
      </c>
      <c r="H688" s="4" t="s">
        <v>3108</v>
      </c>
      <c r="I688" s="4" t="str">
        <f>IFERROR(IF(VLOOKUP(A688,raw!B1:D100000,2,0)="0",0,2),"")</f>
        <v>0</v>
      </c>
      <c r="J688" s="4" t="str">
        <f>IFERROR(IF(VLOOKUP(A688,raw!B1:E100000,3,0)="0",0,2),"")</f>
        <v>0</v>
      </c>
      <c r="K688" s="4" t="str">
        <f>IFERROR(IF(VLOOKUP(A688,raw!B1:F100000,4,0)="0",0,2),"")</f>
        <v>0</v>
      </c>
      <c r="L688" s="4" t="str">
        <f>IFERROR(IF(VLOOKUP(A688,raw!B1:G100000,5,0)="0",0,2),"")</f>
        <v>0</v>
      </c>
      <c r="M688" s="4" t="str">
        <f>IFERROR(IF(VLOOKUP(A688,raw!B1:H100000,6,0)="0",0,2),"")</f>
        <v>0</v>
      </c>
      <c r="N688" s="4" t="str">
        <f>IFERROR(IF(VLOOKUP(A688,raw!B1:I100000,7,0)="0",0,2),"")</f>
        <v>0</v>
      </c>
      <c r="O688" s="4" t="str">
        <f>IFERROR(IF(VLOOKUP(A688,raw!J1:L100000,2,0)="0",0,2),"")</f>
        <v>0</v>
      </c>
      <c r="P688" s="4" t="str">
        <f>IFERROR(IF(VALUE(IFERROR(VLOOKUP(A688,raw!J1:M100000,3,0),""))=0,"","x"),IFERROR(VLOOKUP(A688,raw!J1:M100000,3,0),""))</f>
        <v>0</v>
      </c>
      <c r="Q688" s="4" t="str">
        <f>IF(IFERROR(VLOOKUP(A688,raw!J1:N100000,4,0),0)=0, "" , HYPERLINK(VLOOKUP(A688,raw!J1:N100000,4,0),"Foto") )</f>
        <v>0</v>
      </c>
      <c r="R688" s="4" t="str">
        <f>IFERROR(IF(VLOOKUP(A688,raw!O1:Q100000,2,0)="0",0,2),"")</f>
        <v>0</v>
      </c>
      <c r="S688" s="4" t="str">
        <f>IFERROR(IF(VALUE(IFERROR(VLOOKUP(A688,raw!O1:R100000,3,0),""))=0,"","x"),IFERROR(VLOOKUP(A688,raw!O1:R100000,3,0),""))</f>
        <v>0</v>
      </c>
      <c r="T688" s="4" t="str">
        <f>IFERROR(IF(VLOOKUP(A688,raw!S1:U100000,2,0)="0",0,2),"")</f>
        <v>0</v>
      </c>
      <c r="U688" s="4" t="str">
        <f>IF(IFERROR(VLOOKUP(A688,raw!S1:V100000,3,0),0)=0, "" , HYPERLINK(VLOOKUP(A688,raw!S1:V100000,3,0),"Foto") )</f>
        <v>0</v>
      </c>
      <c r="V688" s="4" t="str">
        <f>IFERROR(IF(VLOOKUP(A688,raw!W1:Y100000,2,0)="0",0,2),"")</f>
        <v>0</v>
      </c>
      <c r="W688" s="4" t="str">
        <f>IFERROR(IF(VALUE(IFERROR(VLOOKUP(A688,raw!W1:Z100000,3,0),""))=0,"","x"),IFERROR(VLOOKUP(A688,raw!W1:Z100000,3,0),""))</f>
        <v>0</v>
      </c>
      <c r="X688" s="4" t="str">
        <f>IF(IFERROR(VLOOKUP(A688,raw!W1:AA100000,4,0),0)=0, "" , HYPERLINK(VLOOKUP(A688,raw!W1:AA100000,4,0),"Foto") )</f>
        <v>0</v>
      </c>
      <c r="Y688" s="4" t="str">
        <f>IFERROR(IF(VLOOKUP(A688,raw!AB1:AD100000,2,0)="0",0,2),"")</f>
        <v>0</v>
      </c>
      <c r="Z688" s="4" t="str">
        <f>IFERROR(IF(VALUE(IFERROR(VLOOKUP(A688,raw!AB1:AE100000,3,0),""))=0,"","x"),IFERROR(VLOOKUP(A688,raw!AB1:AE100000,3,0),""))</f>
        <v>0</v>
      </c>
      <c r="AA688" s="4" t="str">
        <f>IFERROR(IF(VLOOKUP(A688,raw!AF1:AH100000,2,0)="0",0,2),"")</f>
        <v>0</v>
      </c>
      <c r="AB688" s="4" t="str">
        <f>IFERROR(IF(VALUE(IFERROR(VLOOKUP(A688,raw!AF1:AI100000,3,0),""))=0,"","x"),IFERROR(VLOOKUP(A688,raw!AF1:AI100000,3,0),""))</f>
        <v>0</v>
      </c>
      <c r="AC688" s="4" t="str">
        <f>IFERROR(IF(VLOOKUP(A688,raw!AJ1:AL100000,2,0)="0",0,2),"")</f>
        <v>0</v>
      </c>
      <c r="AD688" s="4" t="str">
        <f>IFERROR(IF(VLOOKUP(A688,raw!AM1:AO100000,2,0)="0",0,2),"")</f>
        <v>0</v>
      </c>
      <c r="AE688" s="4" t="str">
        <f>IFERROR(IF(VLOOKUP(A688,raw!AM1:AP100000,3,0)="0",0,2),"")</f>
        <v>0</v>
      </c>
      <c r="AF688" s="4" t="str">
        <f>IFERROR(IF(VLOOKUP(A688,raw!AM1:AQ100000,4,0)="0",0,2),"")</f>
        <v>0</v>
      </c>
      <c r="AG688" s="4" t="str">
        <f>IFERROR(IF(VLOOKUP(A688,raw!AM1:AR100000,5,0)="0",0,2),"")</f>
        <v>0</v>
      </c>
      <c r="AH688" s="4" t="str">
        <f>IFERROR(IF(VLOOKUP(A688,raw!AS1:AU100000,2,0)="0",0,2),"")</f>
        <v>0</v>
      </c>
      <c r="AI688" s="4" t="str">
        <f>IFERROR(IF(VLOOKUP(A688,raw!AS1:AV100000,3,0)="0",0,2),"")</f>
        <v>0</v>
      </c>
      <c r="AJ688" s="4" t="str">
        <f>IFERROR(IF(VLOOKUP(A688,raw!AS1:AW100000,4,0)="0",0,2),"")</f>
        <v>0</v>
      </c>
      <c r="AK688" s="4" t="str">
        <f>IFERROR(IF(VLOOKUP(A688,raw!AS1:AX100000,5,0)="0",0,2),"")</f>
        <v>0</v>
      </c>
      <c r="AL688" s="4" t="str">
        <f>IFERROR(IF(VLOOKUP(A688,raw!AY1:BA100000,2,0)="0",0,2),"")</f>
        <v>0</v>
      </c>
      <c r="AM688" s="4" t="str">
        <f>IFERROR(IF(VLOOKUP(A688,raw!AY1:BB100000,3,0)="0",0,2),"")</f>
        <v>0</v>
      </c>
      <c r="AN688" s="4" t="str">
        <f>IFERROR(IF(VLOOKUP(A688,raw!AY1:BC100000,4,0)="0",0,2),"")</f>
        <v>0</v>
      </c>
      <c r="AO688" s="4" t="str">
        <f>IFERROR(IF(VLOOKUP(A688,raw!AY1:BD100000,5,0)="0",0,2),"")</f>
        <v>0</v>
      </c>
      <c r="AP688" s="4" t="str">
        <f>IFERROR(IF(VLOOKUP(A688,raw!BE1:BG100000,2,0)="0",0,2),"")</f>
        <v>0</v>
      </c>
      <c r="AQ688" s="4" t="str">
        <f>IFERROR(IF(VLOOKUP(A688,raw!BH1:BJ100000,2,0)="0",0,2),"")</f>
        <v>0</v>
      </c>
      <c r="AR688" s="4" t="str">
        <f>IFERROR(IF(VLOOKUP(A688,raw!BK1:BM100000,2,0)="0",0,2),"")</f>
        <v>0</v>
      </c>
      <c r="AS688" s="4" t="str">
        <f>IFERROR(IF(VLOOKUP(A688,raw!BK1:BN100000,3,0)="0",0,2),"")</f>
        <v>0</v>
      </c>
      <c r="AT688" s="4" t="str">
        <f>IFERROR(IF(VLOOKUP(A688,raw!BK1:BO100000,4,0)="0",0,2),"")</f>
        <v>0</v>
      </c>
      <c r="AU688" s="4" t="str">
        <f>IFERROR(IF(VLOOKUP(A688,raw!BP1:BR100000,2,0)="0",0,2),"")</f>
        <v>0</v>
      </c>
      <c r="AV688" s="4" t="str">
        <f>IFERROR(IF(VLOOKUP(A688,raw!BP1:BS100000,3,0)="0",0,2),"")</f>
        <v>0</v>
      </c>
      <c r="AW688" s="4" t="str">
        <f>IFERROR(IF(VLOOKUP(A688,raw!BP1:BT100000,4,0)="0",0,2),"")</f>
        <v>0</v>
      </c>
      <c r="AX688" s="4" t="str">
        <f>IFERROR(IF(VLOOKUP(A688,raw!BU1:BW100000,2,0)="0",0,2),"")</f>
        <v>0</v>
      </c>
      <c r="AY688" s="4" t="str">
        <f>IFERROR(IF(VLOOKUP(A688,raw!BU1:BX100000,3,0)="0",0,2),"")</f>
        <v>0</v>
      </c>
      <c r="AZ688" s="4" t="str">
        <f>IFERROR(IF(VLOOKUP(A688,raw!BY1:CA100000,2,0)="0",0,2),"")</f>
        <v>0</v>
      </c>
      <c r="BA688" s="4" t="str">
        <f>IFERROR(IF(VALUE(IFERROR(VLOOKUP(A688,raw!CB1:CD100000,2,0),""))=0,"","x"),IFERROR(VLOOKUP(A688,raw!CB1:CD100000,2,0),""))</f>
        <v>0</v>
      </c>
      <c r="BB688" s="4" t="str">
        <f>IFERROR(IF(VLOOKUP(A688,raw!CE1:CG100000,2,0)="0",0,2),"")</f>
        <v>0</v>
      </c>
      <c r="BC688" s="4" t="str">
        <f>IFERROR(IF(VLOOKUP(A688,raw!CH1:CJ100000,2,0)="0",0,2),"")</f>
        <v>0</v>
      </c>
      <c r="BD688" s="4" t="str">
        <f>IF(IFERROR(VLOOKUP(A688,raw!CH1:CK100000,3,0),0)=0, "" , HYPERLINK(VLOOKUP(A688,raw!CH1:CK100000,3,0),"Foto") )</f>
        <v>0</v>
      </c>
      <c r="BE688" s="4" t="str">
        <f>IFERROR(IF(VLOOKUP(A688,raw!CL1:CN100000,2,0)="0",0,2),"")</f>
        <v>0</v>
      </c>
      <c r="BF688" s="4" t="str">
        <f>IFERROR(IF(VLOOKUP(A688,raw!CL1:CO100000,3,0)="0",0,2),"")</f>
        <v>0</v>
      </c>
      <c r="BG688" s="4" t="str">
        <f>IFERROR(IF(VLOOKUP(A688,raw!CL1:CP100000,4,0)="0",0,2),"")</f>
        <v>0</v>
      </c>
      <c r="BH688" s="4" t="str">
        <f>IFERROR(IF(VLOOKUP(A688,raw!CL1:CQ100000,5,0)="0",0,2),"")</f>
        <v>0</v>
      </c>
      <c r="BI688" s="4" t="str">
        <f>IFERROR(IF(VLOOKUP(A688,raw!CL1:CR100000,6,0)="0",0,2),"")</f>
        <v>0</v>
      </c>
      <c r="BJ688" s="4" t="str">
        <f>IFERROR(IF(VLOOKUP(A688,raw!CL1:CS100000,7,0)="0",0,2),"")</f>
        <v>0</v>
      </c>
      <c r="BK688" s="4" t="str">
        <f>IFERROR(IF(VLOOKUP(A688,raw!CT1:CV100000,2,0)="0",0,2),"")</f>
        <v>0</v>
      </c>
      <c r="BL688" s="4" t="str">
        <f>IFERROR(IF(VLOOKUP(A688,raw!CT1:CW100000,3,0)="0",0,2),"")</f>
        <v>0</v>
      </c>
      <c r="BM688" s="4" t="str">
        <f>IFERROR(IF(VLOOKUP(A688,raw!CT1:CX100000,4,0)="0",0,2),"")</f>
        <v>0</v>
      </c>
      <c r="BN688" s="4" t="str">
        <f>IFERROR(IF(VLOOKUP(A688,raw!CT1:CY100000,5,0)="0",0,2),"")</f>
        <v>0</v>
      </c>
      <c r="BO688" s="4" t="str">
        <f>IFERROR(IF(VLOOKUP(A688,raw!CZ1:DB100000,2,0)="0",0,2),"")</f>
        <v>0</v>
      </c>
      <c r="BP688" s="4" t="str">
        <f>IFERROR(IF(VLOOKUP(A688,raw!CZ1:DC100000,3,0)="0",0,2),"")</f>
        <v>0</v>
      </c>
      <c r="BQ688" s="4" t="str">
        <f>IFERROR(IF(VLOOKUP(A688,raw!CZ1:DD100000,4,0)="0",0,2),"")</f>
        <v>0</v>
      </c>
      <c r="BR688" s="4" t="str">
        <f>IFERROR(IF(VLOOKUP(A688,raw!CZ1:DE100000,5,0)="0",0,2),"")</f>
        <v>0</v>
      </c>
      <c r="BS688" s="4" t="str">
        <f>IFERROR(IF(VLOOKUP(A688,raw!CZ1:DF100000,6,0)="0",0,2),"")</f>
        <v>0</v>
      </c>
      <c r="BT688" s="4" t="str">
        <f>IFERROR(IF(VLOOKUP(A688,raw!CZ1:DG100000,7,0)="0",0,2),"")</f>
        <v>0</v>
      </c>
      <c r="BU688" s="4" t="str">
        <f>IFERROR(IF(VLOOKUP(A688,raw!CZ1:DH100000,8,0)="0",0,2),"")</f>
        <v>0</v>
      </c>
      <c r="BV688" s="4" t="str">
        <f>IFERROR(IF(VALUE(IFERROR(VLOOKUP(A688,raw!CZ1:DI100000,9,0),""))=0,"","x"),IFERROR(VLOOKUP(A688,raw!CZ1:DI100000,9,0),""))</f>
        <v>0</v>
      </c>
      <c r="BW688" s="4" t="str">
        <f>IFERROR(IF(VLOOKUP(A688,raw!DJ1:DL100000,2,0)="0",0,2),"")</f>
        <v>0</v>
      </c>
      <c r="BX688" s="4" t="str">
        <f>IFERROR(IF(VLOOKUP(A688,raw!DJ1:DM100000,3,0)="0",0,2),"")</f>
        <v>0</v>
      </c>
      <c r="BY688" s="4" t="str">
        <f>IFERROR(IF(VLOOKUP(A688,raw!DJ1:DN100000,4,0)="0",0,2),"")</f>
        <v>0</v>
      </c>
      <c r="BZ688" s="4" t="str">
        <f>IFERROR(IF(VLOOKUP(A688,raw!DJ1:DO100000,5,0)="0",0,2),"")</f>
        <v>0</v>
      </c>
      <c r="CA688" s="4" t="str">
        <f>IFERROR(IF(VALUE(IFERROR(VLOOKUP(A688,raw!DJ1:DP100000,6,0),""))=0,"","x"),IFERROR(VLOOKUP(A688,raw!DJ1:DP100000,6,0),""))</f>
        <v>0</v>
      </c>
      <c r="CB688" s="4" t="str">
        <f>IFERROR(IF(VLOOKUP(A688,raw!DQ1:DS100000,2,0)="0",0,2),"")</f>
        <v>0</v>
      </c>
      <c r="CC688" s="4" t="str">
        <f>IFERROR(IF(VLOOKUP(A688,raw!DQ1:DT100000,3,0)="0",0,2),"")</f>
        <v>0</v>
      </c>
      <c r="CD688" s="4" t="str">
        <f>IFERROR(IF(VLOOKUP(A688,raw!DQ1:DU100000,4,0)="0",0,2),"")</f>
        <v>0</v>
      </c>
      <c r="CE688" s="4" t="str">
        <f>IFERROR(IF(VALUE(IFERROR(VLOOKUP(A688,raw!DQ1:DV100000,5,0),""))=0,"","x"),IFERROR(VLOOKUP(A688,raw!DQ1:DV100000,5,0),""))</f>
        <v>0</v>
      </c>
      <c r="CF688" s="4" t="str">
        <f>IFERROR(IF(VLOOKUP(A688,raw!DW1:DY100000,2,0)="0",0,2),"")</f>
        <v>0</v>
      </c>
      <c r="CG688" s="4" t="str">
        <f>IFERROR(IF(VALUE(IFERROR(VLOOKUP(A688,raw!DW1:DZ100000,3,0),""))=0,"","x"),IFERROR(VLOOKUP(A688,raw!DW1:DZ100000,3,0),""))</f>
        <v>0</v>
      </c>
      <c r="CH688" s="4" t="str">
        <f>IFERROR(IF(VLOOKUP(A688,raw!EA1:EC100000,2,0)="0",0,2),"")</f>
        <v>0</v>
      </c>
      <c r="CI688" s="4" t="str">
        <f>IFERROR(IF(VLOOKUP(A688,raw!ED1:EF100000,2,0)="0",0,2),"")</f>
        <v>0</v>
      </c>
      <c r="CJ688" s="4" t="str">
        <f>IFERROR(IF(VALUE(IFERROR(VLOOKUP(A688,raw!EG1:EI100000,2,0),""))=0,"","x"),IFERROR(VLOOKUP(A688,raw!EG1:EI100000,2,0),""))</f>
        <v>0</v>
      </c>
    </row>
    <row r="689" spans="1:88">
      <c r="A689" s="3">
        <v>392</v>
      </c>
      <c r="B689" s="3" t="s">
        <v>5907</v>
      </c>
      <c r="C689" s="3" t="s">
        <v>5908</v>
      </c>
      <c r="D689" s="4" t="s">
        <v>5909</v>
      </c>
      <c r="E689" s="4" t="s">
        <v>5829</v>
      </c>
      <c r="F689" s="4" t="s">
        <v>5877</v>
      </c>
      <c r="G689" s="4" t="s">
        <v>5910</v>
      </c>
      <c r="H689" s="4" t="s">
        <v>3087</v>
      </c>
      <c r="I689" s="4" t="str">
        <f>IFERROR(IF(VLOOKUP(A689,raw!B1:D100000,2,0)="0",0,2),"")</f>
        <v>0</v>
      </c>
      <c r="J689" s="4" t="str">
        <f>IFERROR(IF(VLOOKUP(A689,raw!B1:E100000,3,0)="0",0,2),"")</f>
        <v>0</v>
      </c>
      <c r="K689" s="4" t="str">
        <f>IFERROR(IF(VLOOKUP(A689,raw!B1:F100000,4,0)="0",0,2),"")</f>
        <v>0</v>
      </c>
      <c r="L689" s="4" t="str">
        <f>IFERROR(IF(VLOOKUP(A689,raw!B1:G100000,5,0)="0",0,2),"")</f>
        <v>0</v>
      </c>
      <c r="M689" s="4" t="str">
        <f>IFERROR(IF(VLOOKUP(A689,raw!B1:H100000,6,0)="0",0,2),"")</f>
        <v>0</v>
      </c>
      <c r="N689" s="4" t="str">
        <f>IFERROR(IF(VLOOKUP(A689,raw!B1:I100000,7,0)="0",0,2),"")</f>
        <v>0</v>
      </c>
      <c r="O689" s="4" t="str">
        <f>IFERROR(IF(VLOOKUP(A689,raw!J1:L100000,2,0)="0",0,2),"")</f>
        <v>0</v>
      </c>
      <c r="P689" s="4" t="str">
        <f>IFERROR(IF(VALUE(IFERROR(VLOOKUP(A689,raw!J1:M100000,3,0),""))=0,"","x"),IFERROR(VLOOKUP(A689,raw!J1:M100000,3,0),""))</f>
        <v>0</v>
      </c>
      <c r="Q689" s="4" t="str">
        <f>IF(IFERROR(VLOOKUP(A689,raw!J1:N100000,4,0),0)=0, "" , HYPERLINK(VLOOKUP(A689,raw!J1:N100000,4,0),"Foto") )</f>
        <v>0</v>
      </c>
      <c r="R689" s="4" t="str">
        <f>IFERROR(IF(VLOOKUP(A689,raw!O1:Q100000,2,0)="0",0,2),"")</f>
        <v>0</v>
      </c>
      <c r="S689" s="4" t="str">
        <f>IFERROR(IF(VALUE(IFERROR(VLOOKUP(A689,raw!O1:R100000,3,0),""))=0,"","x"),IFERROR(VLOOKUP(A689,raw!O1:R100000,3,0),""))</f>
        <v>0</v>
      </c>
      <c r="T689" s="4" t="str">
        <f>IFERROR(IF(VLOOKUP(A689,raw!S1:U100000,2,0)="0",0,2),"")</f>
        <v>0</v>
      </c>
      <c r="U689" s="4" t="str">
        <f>IF(IFERROR(VLOOKUP(A689,raw!S1:V100000,3,0),0)=0, "" , HYPERLINK(VLOOKUP(A689,raw!S1:V100000,3,0),"Foto") )</f>
        <v>0</v>
      </c>
      <c r="V689" s="4" t="str">
        <f>IFERROR(IF(VLOOKUP(A689,raw!W1:Y100000,2,0)="0",0,2),"")</f>
        <v>0</v>
      </c>
      <c r="W689" s="4" t="str">
        <f>IFERROR(IF(VALUE(IFERROR(VLOOKUP(A689,raw!W1:Z100000,3,0),""))=0,"","x"),IFERROR(VLOOKUP(A689,raw!W1:Z100000,3,0),""))</f>
        <v>0</v>
      </c>
      <c r="X689" s="4" t="str">
        <f>IF(IFERROR(VLOOKUP(A689,raw!W1:AA100000,4,0),0)=0, "" , HYPERLINK(VLOOKUP(A689,raw!W1:AA100000,4,0),"Foto") )</f>
        <v>0</v>
      </c>
      <c r="Y689" s="4" t="str">
        <f>IFERROR(IF(VLOOKUP(A689,raw!AB1:AD100000,2,0)="0",0,2),"")</f>
        <v>0</v>
      </c>
      <c r="Z689" s="4" t="str">
        <f>IFERROR(IF(VALUE(IFERROR(VLOOKUP(A689,raw!AB1:AE100000,3,0),""))=0,"","x"),IFERROR(VLOOKUP(A689,raw!AB1:AE100000,3,0),""))</f>
        <v>0</v>
      </c>
      <c r="AA689" s="4" t="str">
        <f>IFERROR(IF(VLOOKUP(A689,raw!AF1:AH100000,2,0)="0",0,2),"")</f>
        <v>0</v>
      </c>
      <c r="AB689" s="4" t="str">
        <f>IFERROR(IF(VALUE(IFERROR(VLOOKUP(A689,raw!AF1:AI100000,3,0),""))=0,"","x"),IFERROR(VLOOKUP(A689,raw!AF1:AI100000,3,0),""))</f>
        <v>0</v>
      </c>
      <c r="AC689" s="4" t="str">
        <f>IFERROR(IF(VLOOKUP(A689,raw!AJ1:AL100000,2,0)="0",0,2),"")</f>
        <v>0</v>
      </c>
      <c r="AD689" s="4" t="str">
        <f>IFERROR(IF(VLOOKUP(A689,raw!AM1:AO100000,2,0)="0",0,2),"")</f>
        <v>0</v>
      </c>
      <c r="AE689" s="4" t="str">
        <f>IFERROR(IF(VLOOKUP(A689,raw!AM1:AP100000,3,0)="0",0,2),"")</f>
        <v>0</v>
      </c>
      <c r="AF689" s="4" t="str">
        <f>IFERROR(IF(VLOOKUP(A689,raw!AM1:AQ100000,4,0)="0",0,2),"")</f>
        <v>0</v>
      </c>
      <c r="AG689" s="4" t="str">
        <f>IFERROR(IF(VLOOKUP(A689,raw!AM1:AR100000,5,0)="0",0,2),"")</f>
        <v>0</v>
      </c>
      <c r="AH689" s="4" t="str">
        <f>IFERROR(IF(VLOOKUP(A689,raw!AS1:AU100000,2,0)="0",0,2),"")</f>
        <v>0</v>
      </c>
      <c r="AI689" s="4" t="str">
        <f>IFERROR(IF(VLOOKUP(A689,raw!AS1:AV100000,3,0)="0",0,2),"")</f>
        <v>0</v>
      </c>
      <c r="AJ689" s="4" t="str">
        <f>IFERROR(IF(VLOOKUP(A689,raw!AS1:AW100000,4,0)="0",0,2),"")</f>
        <v>0</v>
      </c>
      <c r="AK689" s="4" t="str">
        <f>IFERROR(IF(VLOOKUP(A689,raw!AS1:AX100000,5,0)="0",0,2),"")</f>
        <v>0</v>
      </c>
      <c r="AL689" s="4" t="str">
        <f>IFERROR(IF(VLOOKUP(A689,raw!AY1:BA100000,2,0)="0",0,2),"")</f>
        <v>0</v>
      </c>
      <c r="AM689" s="4" t="str">
        <f>IFERROR(IF(VLOOKUP(A689,raw!AY1:BB100000,3,0)="0",0,2),"")</f>
        <v>0</v>
      </c>
      <c r="AN689" s="4" t="str">
        <f>IFERROR(IF(VLOOKUP(A689,raw!AY1:BC100000,4,0)="0",0,2),"")</f>
        <v>0</v>
      </c>
      <c r="AO689" s="4" t="str">
        <f>IFERROR(IF(VLOOKUP(A689,raw!AY1:BD100000,5,0)="0",0,2),"")</f>
        <v>0</v>
      </c>
      <c r="AP689" s="4" t="str">
        <f>IFERROR(IF(VLOOKUP(A689,raw!BE1:BG100000,2,0)="0",0,2),"")</f>
        <v>0</v>
      </c>
      <c r="AQ689" s="4" t="str">
        <f>IFERROR(IF(VLOOKUP(A689,raw!BH1:BJ100000,2,0)="0",0,2),"")</f>
        <v>0</v>
      </c>
      <c r="AR689" s="4" t="str">
        <f>IFERROR(IF(VLOOKUP(A689,raw!BK1:BM100000,2,0)="0",0,2),"")</f>
        <v>0</v>
      </c>
      <c r="AS689" s="4" t="str">
        <f>IFERROR(IF(VLOOKUP(A689,raw!BK1:BN100000,3,0)="0",0,2),"")</f>
        <v>0</v>
      </c>
      <c r="AT689" s="4" t="str">
        <f>IFERROR(IF(VLOOKUP(A689,raw!BK1:BO100000,4,0)="0",0,2),"")</f>
        <v>0</v>
      </c>
      <c r="AU689" s="4" t="str">
        <f>IFERROR(IF(VLOOKUP(A689,raw!BP1:BR100000,2,0)="0",0,2),"")</f>
        <v>0</v>
      </c>
      <c r="AV689" s="4" t="str">
        <f>IFERROR(IF(VLOOKUP(A689,raw!BP1:BS100000,3,0)="0",0,2),"")</f>
        <v>0</v>
      </c>
      <c r="AW689" s="4" t="str">
        <f>IFERROR(IF(VLOOKUP(A689,raw!BP1:BT100000,4,0)="0",0,2),"")</f>
        <v>0</v>
      </c>
      <c r="AX689" s="4" t="str">
        <f>IFERROR(IF(VLOOKUP(A689,raw!BU1:BW100000,2,0)="0",0,2),"")</f>
        <v>0</v>
      </c>
      <c r="AY689" s="4" t="str">
        <f>IFERROR(IF(VLOOKUP(A689,raw!BU1:BX100000,3,0)="0",0,2),"")</f>
        <v>0</v>
      </c>
      <c r="AZ689" s="4" t="str">
        <f>IFERROR(IF(VLOOKUP(A689,raw!BY1:CA100000,2,0)="0",0,2),"")</f>
        <v>0</v>
      </c>
      <c r="BA689" s="4" t="str">
        <f>IFERROR(IF(VALUE(IFERROR(VLOOKUP(A689,raw!CB1:CD100000,2,0),""))=0,"","x"),IFERROR(VLOOKUP(A689,raw!CB1:CD100000,2,0),""))</f>
        <v>0</v>
      </c>
      <c r="BB689" s="4" t="str">
        <f>IFERROR(IF(VLOOKUP(A689,raw!CE1:CG100000,2,0)="0",0,2),"")</f>
        <v>0</v>
      </c>
      <c r="BC689" s="4" t="str">
        <f>IFERROR(IF(VLOOKUP(A689,raw!CH1:CJ100000,2,0)="0",0,2),"")</f>
        <v>0</v>
      </c>
      <c r="BD689" s="4" t="str">
        <f>IF(IFERROR(VLOOKUP(A689,raw!CH1:CK100000,3,0),0)=0, "" , HYPERLINK(VLOOKUP(A689,raw!CH1:CK100000,3,0),"Foto") )</f>
        <v>0</v>
      </c>
      <c r="BE689" s="4" t="str">
        <f>IFERROR(IF(VLOOKUP(A689,raw!CL1:CN100000,2,0)="0",0,2),"")</f>
        <v>0</v>
      </c>
      <c r="BF689" s="4" t="str">
        <f>IFERROR(IF(VLOOKUP(A689,raw!CL1:CO100000,3,0)="0",0,2),"")</f>
        <v>0</v>
      </c>
      <c r="BG689" s="4" t="str">
        <f>IFERROR(IF(VLOOKUP(A689,raw!CL1:CP100000,4,0)="0",0,2),"")</f>
        <v>0</v>
      </c>
      <c r="BH689" s="4" t="str">
        <f>IFERROR(IF(VLOOKUP(A689,raw!CL1:CQ100000,5,0)="0",0,2),"")</f>
        <v>0</v>
      </c>
      <c r="BI689" s="4" t="str">
        <f>IFERROR(IF(VLOOKUP(A689,raw!CL1:CR100000,6,0)="0",0,2),"")</f>
        <v>0</v>
      </c>
      <c r="BJ689" s="4" t="str">
        <f>IFERROR(IF(VLOOKUP(A689,raw!CL1:CS100000,7,0)="0",0,2),"")</f>
        <v>0</v>
      </c>
      <c r="BK689" s="4" t="str">
        <f>IFERROR(IF(VLOOKUP(A689,raw!CT1:CV100000,2,0)="0",0,2),"")</f>
        <v>0</v>
      </c>
      <c r="BL689" s="4" t="str">
        <f>IFERROR(IF(VLOOKUP(A689,raw!CT1:CW100000,3,0)="0",0,2),"")</f>
        <v>0</v>
      </c>
      <c r="BM689" s="4" t="str">
        <f>IFERROR(IF(VLOOKUP(A689,raw!CT1:CX100000,4,0)="0",0,2),"")</f>
        <v>0</v>
      </c>
      <c r="BN689" s="4" t="str">
        <f>IFERROR(IF(VLOOKUP(A689,raw!CT1:CY100000,5,0)="0",0,2),"")</f>
        <v>0</v>
      </c>
      <c r="BO689" s="4" t="str">
        <f>IFERROR(IF(VLOOKUP(A689,raw!CZ1:DB100000,2,0)="0",0,2),"")</f>
        <v>0</v>
      </c>
      <c r="BP689" s="4" t="str">
        <f>IFERROR(IF(VLOOKUP(A689,raw!CZ1:DC100000,3,0)="0",0,2),"")</f>
        <v>0</v>
      </c>
      <c r="BQ689" s="4" t="str">
        <f>IFERROR(IF(VLOOKUP(A689,raw!CZ1:DD100000,4,0)="0",0,2),"")</f>
        <v>0</v>
      </c>
      <c r="BR689" s="4" t="str">
        <f>IFERROR(IF(VLOOKUP(A689,raw!CZ1:DE100000,5,0)="0",0,2),"")</f>
        <v>0</v>
      </c>
      <c r="BS689" s="4" t="str">
        <f>IFERROR(IF(VLOOKUP(A689,raw!CZ1:DF100000,6,0)="0",0,2),"")</f>
        <v>0</v>
      </c>
      <c r="BT689" s="4" t="str">
        <f>IFERROR(IF(VLOOKUP(A689,raw!CZ1:DG100000,7,0)="0",0,2),"")</f>
        <v>0</v>
      </c>
      <c r="BU689" s="4" t="str">
        <f>IFERROR(IF(VLOOKUP(A689,raw!CZ1:DH100000,8,0)="0",0,2),"")</f>
        <v>0</v>
      </c>
      <c r="BV689" s="4" t="str">
        <f>IFERROR(IF(VALUE(IFERROR(VLOOKUP(A689,raw!CZ1:DI100000,9,0),""))=0,"","x"),IFERROR(VLOOKUP(A689,raw!CZ1:DI100000,9,0),""))</f>
        <v>0</v>
      </c>
      <c r="BW689" s="4" t="str">
        <f>IFERROR(IF(VLOOKUP(A689,raw!DJ1:DL100000,2,0)="0",0,2),"")</f>
        <v>0</v>
      </c>
      <c r="BX689" s="4" t="str">
        <f>IFERROR(IF(VLOOKUP(A689,raw!DJ1:DM100000,3,0)="0",0,2),"")</f>
        <v>0</v>
      </c>
      <c r="BY689" s="4" t="str">
        <f>IFERROR(IF(VLOOKUP(A689,raw!DJ1:DN100000,4,0)="0",0,2),"")</f>
        <v>0</v>
      </c>
      <c r="BZ689" s="4" t="str">
        <f>IFERROR(IF(VLOOKUP(A689,raw!DJ1:DO100000,5,0)="0",0,2),"")</f>
        <v>0</v>
      </c>
      <c r="CA689" s="4" t="str">
        <f>IFERROR(IF(VALUE(IFERROR(VLOOKUP(A689,raw!DJ1:DP100000,6,0),""))=0,"","x"),IFERROR(VLOOKUP(A689,raw!DJ1:DP100000,6,0),""))</f>
        <v>0</v>
      </c>
      <c r="CB689" s="4" t="str">
        <f>IFERROR(IF(VLOOKUP(A689,raw!DQ1:DS100000,2,0)="0",0,2),"")</f>
        <v>0</v>
      </c>
      <c r="CC689" s="4" t="str">
        <f>IFERROR(IF(VLOOKUP(A689,raw!DQ1:DT100000,3,0)="0",0,2),"")</f>
        <v>0</v>
      </c>
      <c r="CD689" s="4" t="str">
        <f>IFERROR(IF(VLOOKUP(A689,raw!DQ1:DU100000,4,0)="0",0,2),"")</f>
        <v>0</v>
      </c>
      <c r="CE689" s="4" t="str">
        <f>IFERROR(IF(VALUE(IFERROR(VLOOKUP(A689,raw!DQ1:DV100000,5,0),""))=0,"","x"),IFERROR(VLOOKUP(A689,raw!DQ1:DV100000,5,0),""))</f>
        <v>0</v>
      </c>
      <c r="CF689" s="4" t="str">
        <f>IFERROR(IF(VLOOKUP(A689,raw!DW1:DY100000,2,0)="0",0,2),"")</f>
        <v>0</v>
      </c>
      <c r="CG689" s="4" t="str">
        <f>IFERROR(IF(VALUE(IFERROR(VLOOKUP(A689,raw!DW1:DZ100000,3,0),""))=0,"","x"),IFERROR(VLOOKUP(A689,raw!DW1:DZ100000,3,0),""))</f>
        <v>0</v>
      </c>
      <c r="CH689" s="4" t="str">
        <f>IFERROR(IF(VLOOKUP(A689,raw!EA1:EC100000,2,0)="0",0,2),"")</f>
        <v>0</v>
      </c>
      <c r="CI689" s="4" t="str">
        <f>IFERROR(IF(VLOOKUP(A689,raw!ED1:EF100000,2,0)="0",0,2),"")</f>
        <v>0</v>
      </c>
      <c r="CJ689" s="4" t="str">
        <f>IFERROR(IF(VALUE(IFERROR(VLOOKUP(A689,raw!EG1:EI100000,2,0),""))=0,"","x"),IFERROR(VLOOKUP(A689,raw!EG1:EI100000,2,0),""))</f>
        <v>0</v>
      </c>
    </row>
    <row r="690" spans="1:88">
      <c r="A690" s="3">
        <v>361</v>
      </c>
      <c r="B690" s="3" t="s">
        <v>5911</v>
      </c>
      <c r="C690" s="3" t="s">
        <v>5912</v>
      </c>
      <c r="D690" s="4" t="s">
        <v>5913</v>
      </c>
      <c r="E690" s="4" t="s">
        <v>5812</v>
      </c>
      <c r="F690" s="4" t="s">
        <v>5877</v>
      </c>
      <c r="G690" s="4" t="s">
        <v>5914</v>
      </c>
      <c r="H690" s="4" t="s">
        <v>3087</v>
      </c>
      <c r="I690" s="4" t="str">
        <f>IFERROR(IF(VLOOKUP(A690,raw!B1:D100000,2,0)="0",0,2),"")</f>
        <v>0</v>
      </c>
      <c r="J690" s="4" t="str">
        <f>IFERROR(IF(VLOOKUP(A690,raw!B1:E100000,3,0)="0",0,2),"")</f>
        <v>0</v>
      </c>
      <c r="K690" s="4" t="str">
        <f>IFERROR(IF(VLOOKUP(A690,raw!B1:F100000,4,0)="0",0,2),"")</f>
        <v>0</v>
      </c>
      <c r="L690" s="4" t="str">
        <f>IFERROR(IF(VLOOKUP(A690,raw!B1:G100000,5,0)="0",0,2),"")</f>
        <v>0</v>
      </c>
      <c r="M690" s="4" t="str">
        <f>IFERROR(IF(VLOOKUP(A690,raw!B1:H100000,6,0)="0",0,2),"")</f>
        <v>0</v>
      </c>
      <c r="N690" s="4" t="str">
        <f>IFERROR(IF(VLOOKUP(A690,raw!B1:I100000,7,0)="0",0,2),"")</f>
        <v>0</v>
      </c>
      <c r="O690" s="4" t="str">
        <f>IFERROR(IF(VLOOKUP(A690,raw!J1:L100000,2,0)="0",0,2),"")</f>
        <v>0</v>
      </c>
      <c r="P690" s="4" t="str">
        <f>IFERROR(IF(VALUE(IFERROR(VLOOKUP(A690,raw!J1:M100000,3,0),""))=0,"","x"),IFERROR(VLOOKUP(A690,raw!J1:M100000,3,0),""))</f>
        <v>0</v>
      </c>
      <c r="Q690" s="4" t="str">
        <f>IF(IFERROR(VLOOKUP(A690,raw!J1:N100000,4,0),0)=0, "" , HYPERLINK(VLOOKUP(A690,raw!J1:N100000,4,0),"Foto") )</f>
        <v>0</v>
      </c>
      <c r="R690" s="4" t="str">
        <f>IFERROR(IF(VLOOKUP(A690,raw!O1:Q100000,2,0)="0",0,2),"")</f>
        <v>0</v>
      </c>
      <c r="S690" s="4" t="str">
        <f>IFERROR(IF(VALUE(IFERROR(VLOOKUP(A690,raw!O1:R100000,3,0),""))=0,"","x"),IFERROR(VLOOKUP(A690,raw!O1:R100000,3,0),""))</f>
        <v>0</v>
      </c>
      <c r="T690" s="4" t="str">
        <f>IFERROR(IF(VLOOKUP(A690,raw!S1:U100000,2,0)="0",0,2),"")</f>
        <v>0</v>
      </c>
      <c r="U690" s="4" t="str">
        <f>IF(IFERROR(VLOOKUP(A690,raw!S1:V100000,3,0),0)=0, "" , HYPERLINK(VLOOKUP(A690,raw!S1:V100000,3,0),"Foto") )</f>
        <v>0</v>
      </c>
      <c r="V690" s="4" t="str">
        <f>IFERROR(IF(VLOOKUP(A690,raw!W1:Y100000,2,0)="0",0,2),"")</f>
        <v>0</v>
      </c>
      <c r="W690" s="4" t="str">
        <f>IFERROR(IF(VALUE(IFERROR(VLOOKUP(A690,raw!W1:Z100000,3,0),""))=0,"","x"),IFERROR(VLOOKUP(A690,raw!W1:Z100000,3,0),""))</f>
        <v>0</v>
      </c>
      <c r="X690" s="4" t="str">
        <f>IF(IFERROR(VLOOKUP(A690,raw!W1:AA100000,4,0),0)=0, "" , HYPERLINK(VLOOKUP(A690,raw!W1:AA100000,4,0),"Foto") )</f>
        <v>0</v>
      </c>
      <c r="Y690" s="4" t="str">
        <f>IFERROR(IF(VLOOKUP(A690,raw!AB1:AD100000,2,0)="0",0,2),"")</f>
        <v>0</v>
      </c>
      <c r="Z690" s="4" t="str">
        <f>IFERROR(IF(VALUE(IFERROR(VLOOKUP(A690,raw!AB1:AE100000,3,0),""))=0,"","x"),IFERROR(VLOOKUP(A690,raw!AB1:AE100000,3,0),""))</f>
        <v>0</v>
      </c>
      <c r="AA690" s="4" t="str">
        <f>IFERROR(IF(VLOOKUP(A690,raw!AF1:AH100000,2,0)="0",0,2),"")</f>
        <v>0</v>
      </c>
      <c r="AB690" s="4" t="str">
        <f>IFERROR(IF(VALUE(IFERROR(VLOOKUP(A690,raw!AF1:AI100000,3,0),""))=0,"","x"),IFERROR(VLOOKUP(A690,raw!AF1:AI100000,3,0),""))</f>
        <v>0</v>
      </c>
      <c r="AC690" s="4" t="str">
        <f>IFERROR(IF(VLOOKUP(A690,raw!AJ1:AL100000,2,0)="0",0,2),"")</f>
        <v>0</v>
      </c>
      <c r="AD690" s="4" t="str">
        <f>IFERROR(IF(VLOOKUP(A690,raw!AM1:AO100000,2,0)="0",0,2),"")</f>
        <v>0</v>
      </c>
      <c r="AE690" s="4" t="str">
        <f>IFERROR(IF(VLOOKUP(A690,raw!AM1:AP100000,3,0)="0",0,2),"")</f>
        <v>0</v>
      </c>
      <c r="AF690" s="4" t="str">
        <f>IFERROR(IF(VLOOKUP(A690,raw!AM1:AQ100000,4,0)="0",0,2),"")</f>
        <v>0</v>
      </c>
      <c r="AG690" s="4" t="str">
        <f>IFERROR(IF(VLOOKUP(A690,raw!AM1:AR100000,5,0)="0",0,2),"")</f>
        <v>0</v>
      </c>
      <c r="AH690" s="4" t="str">
        <f>IFERROR(IF(VLOOKUP(A690,raw!AS1:AU100000,2,0)="0",0,2),"")</f>
        <v>0</v>
      </c>
      <c r="AI690" s="4" t="str">
        <f>IFERROR(IF(VLOOKUP(A690,raw!AS1:AV100000,3,0)="0",0,2),"")</f>
        <v>0</v>
      </c>
      <c r="AJ690" s="4" t="str">
        <f>IFERROR(IF(VLOOKUP(A690,raw!AS1:AW100000,4,0)="0",0,2),"")</f>
        <v>0</v>
      </c>
      <c r="AK690" s="4" t="str">
        <f>IFERROR(IF(VLOOKUP(A690,raw!AS1:AX100000,5,0)="0",0,2),"")</f>
        <v>0</v>
      </c>
      <c r="AL690" s="4" t="str">
        <f>IFERROR(IF(VLOOKUP(A690,raw!AY1:BA100000,2,0)="0",0,2),"")</f>
        <v>0</v>
      </c>
      <c r="AM690" s="4" t="str">
        <f>IFERROR(IF(VLOOKUP(A690,raw!AY1:BB100000,3,0)="0",0,2),"")</f>
        <v>0</v>
      </c>
      <c r="AN690" s="4" t="str">
        <f>IFERROR(IF(VLOOKUP(A690,raw!AY1:BC100000,4,0)="0",0,2),"")</f>
        <v>0</v>
      </c>
      <c r="AO690" s="4" t="str">
        <f>IFERROR(IF(VLOOKUP(A690,raw!AY1:BD100000,5,0)="0",0,2),"")</f>
        <v>0</v>
      </c>
      <c r="AP690" s="4" t="str">
        <f>IFERROR(IF(VLOOKUP(A690,raw!BE1:BG100000,2,0)="0",0,2),"")</f>
        <v>0</v>
      </c>
      <c r="AQ690" s="4" t="str">
        <f>IFERROR(IF(VLOOKUP(A690,raw!BH1:BJ100000,2,0)="0",0,2),"")</f>
        <v>0</v>
      </c>
      <c r="AR690" s="4" t="str">
        <f>IFERROR(IF(VLOOKUP(A690,raw!BK1:BM100000,2,0)="0",0,2),"")</f>
        <v>0</v>
      </c>
      <c r="AS690" s="4" t="str">
        <f>IFERROR(IF(VLOOKUP(A690,raw!BK1:BN100000,3,0)="0",0,2),"")</f>
        <v>0</v>
      </c>
      <c r="AT690" s="4" t="str">
        <f>IFERROR(IF(VLOOKUP(A690,raw!BK1:BO100000,4,0)="0",0,2),"")</f>
        <v>0</v>
      </c>
      <c r="AU690" s="4" t="str">
        <f>IFERROR(IF(VLOOKUP(A690,raw!BP1:BR100000,2,0)="0",0,2),"")</f>
        <v>0</v>
      </c>
      <c r="AV690" s="4" t="str">
        <f>IFERROR(IF(VLOOKUP(A690,raw!BP1:BS100000,3,0)="0",0,2),"")</f>
        <v>0</v>
      </c>
      <c r="AW690" s="4" t="str">
        <f>IFERROR(IF(VLOOKUP(A690,raw!BP1:BT100000,4,0)="0",0,2),"")</f>
        <v>0</v>
      </c>
      <c r="AX690" s="4" t="str">
        <f>IFERROR(IF(VLOOKUP(A690,raw!BU1:BW100000,2,0)="0",0,2),"")</f>
        <v>0</v>
      </c>
      <c r="AY690" s="4" t="str">
        <f>IFERROR(IF(VLOOKUP(A690,raw!BU1:BX100000,3,0)="0",0,2),"")</f>
        <v>0</v>
      </c>
      <c r="AZ690" s="4" t="str">
        <f>IFERROR(IF(VLOOKUP(A690,raw!BY1:CA100000,2,0)="0",0,2),"")</f>
        <v>0</v>
      </c>
      <c r="BA690" s="4" t="str">
        <f>IFERROR(IF(VALUE(IFERROR(VLOOKUP(A690,raw!CB1:CD100000,2,0),""))=0,"","x"),IFERROR(VLOOKUP(A690,raw!CB1:CD100000,2,0),""))</f>
        <v>0</v>
      </c>
      <c r="BB690" s="4" t="str">
        <f>IFERROR(IF(VLOOKUP(A690,raw!CE1:CG100000,2,0)="0",0,2),"")</f>
        <v>0</v>
      </c>
      <c r="BC690" s="4" t="str">
        <f>IFERROR(IF(VLOOKUP(A690,raw!CH1:CJ100000,2,0)="0",0,2),"")</f>
        <v>0</v>
      </c>
      <c r="BD690" s="4" t="str">
        <f>IF(IFERROR(VLOOKUP(A690,raw!CH1:CK100000,3,0),0)=0, "" , HYPERLINK(VLOOKUP(A690,raw!CH1:CK100000,3,0),"Foto") )</f>
        <v>0</v>
      </c>
      <c r="BE690" s="4" t="str">
        <f>IFERROR(IF(VLOOKUP(A690,raw!CL1:CN100000,2,0)="0",0,2),"")</f>
        <v>0</v>
      </c>
      <c r="BF690" s="4" t="str">
        <f>IFERROR(IF(VLOOKUP(A690,raw!CL1:CO100000,3,0)="0",0,2),"")</f>
        <v>0</v>
      </c>
      <c r="BG690" s="4" t="str">
        <f>IFERROR(IF(VLOOKUP(A690,raw!CL1:CP100000,4,0)="0",0,2),"")</f>
        <v>0</v>
      </c>
      <c r="BH690" s="4" t="str">
        <f>IFERROR(IF(VLOOKUP(A690,raw!CL1:CQ100000,5,0)="0",0,2),"")</f>
        <v>0</v>
      </c>
      <c r="BI690" s="4" t="str">
        <f>IFERROR(IF(VLOOKUP(A690,raw!CL1:CR100000,6,0)="0",0,2),"")</f>
        <v>0</v>
      </c>
      <c r="BJ690" s="4" t="str">
        <f>IFERROR(IF(VLOOKUP(A690,raw!CL1:CS100000,7,0)="0",0,2),"")</f>
        <v>0</v>
      </c>
      <c r="BK690" s="4" t="str">
        <f>IFERROR(IF(VLOOKUP(A690,raw!CT1:CV100000,2,0)="0",0,2),"")</f>
        <v>0</v>
      </c>
      <c r="BL690" s="4" t="str">
        <f>IFERROR(IF(VLOOKUP(A690,raw!CT1:CW100000,3,0)="0",0,2),"")</f>
        <v>0</v>
      </c>
      <c r="BM690" s="4" t="str">
        <f>IFERROR(IF(VLOOKUP(A690,raw!CT1:CX100000,4,0)="0",0,2),"")</f>
        <v>0</v>
      </c>
      <c r="BN690" s="4" t="str">
        <f>IFERROR(IF(VLOOKUP(A690,raw!CT1:CY100000,5,0)="0",0,2),"")</f>
        <v>0</v>
      </c>
      <c r="BO690" s="4" t="str">
        <f>IFERROR(IF(VLOOKUP(A690,raw!CZ1:DB100000,2,0)="0",0,2),"")</f>
        <v>0</v>
      </c>
      <c r="BP690" s="4" t="str">
        <f>IFERROR(IF(VLOOKUP(A690,raw!CZ1:DC100000,3,0)="0",0,2),"")</f>
        <v>0</v>
      </c>
      <c r="BQ690" s="4" t="str">
        <f>IFERROR(IF(VLOOKUP(A690,raw!CZ1:DD100000,4,0)="0",0,2),"")</f>
        <v>0</v>
      </c>
      <c r="BR690" s="4" t="str">
        <f>IFERROR(IF(VLOOKUP(A690,raw!CZ1:DE100000,5,0)="0",0,2),"")</f>
        <v>0</v>
      </c>
      <c r="BS690" s="4" t="str">
        <f>IFERROR(IF(VLOOKUP(A690,raw!CZ1:DF100000,6,0)="0",0,2),"")</f>
        <v>0</v>
      </c>
      <c r="BT690" s="4" t="str">
        <f>IFERROR(IF(VLOOKUP(A690,raw!CZ1:DG100000,7,0)="0",0,2),"")</f>
        <v>0</v>
      </c>
      <c r="BU690" s="4" t="str">
        <f>IFERROR(IF(VLOOKUP(A690,raw!CZ1:DH100000,8,0)="0",0,2),"")</f>
        <v>0</v>
      </c>
      <c r="BV690" s="4" t="str">
        <f>IFERROR(IF(VALUE(IFERROR(VLOOKUP(A690,raw!CZ1:DI100000,9,0),""))=0,"","x"),IFERROR(VLOOKUP(A690,raw!CZ1:DI100000,9,0),""))</f>
        <v>0</v>
      </c>
      <c r="BW690" s="4" t="str">
        <f>IFERROR(IF(VLOOKUP(A690,raw!DJ1:DL100000,2,0)="0",0,2),"")</f>
        <v>0</v>
      </c>
      <c r="BX690" s="4" t="str">
        <f>IFERROR(IF(VLOOKUP(A690,raw!DJ1:DM100000,3,0)="0",0,2),"")</f>
        <v>0</v>
      </c>
      <c r="BY690" s="4" t="str">
        <f>IFERROR(IF(VLOOKUP(A690,raw!DJ1:DN100000,4,0)="0",0,2),"")</f>
        <v>0</v>
      </c>
      <c r="BZ690" s="4" t="str">
        <f>IFERROR(IF(VLOOKUP(A690,raw!DJ1:DO100000,5,0)="0",0,2),"")</f>
        <v>0</v>
      </c>
      <c r="CA690" s="4" t="str">
        <f>IFERROR(IF(VALUE(IFERROR(VLOOKUP(A690,raw!DJ1:DP100000,6,0),""))=0,"","x"),IFERROR(VLOOKUP(A690,raw!DJ1:DP100000,6,0),""))</f>
        <v>0</v>
      </c>
      <c r="CB690" s="4" t="str">
        <f>IFERROR(IF(VLOOKUP(A690,raw!DQ1:DS100000,2,0)="0",0,2),"")</f>
        <v>0</v>
      </c>
      <c r="CC690" s="4" t="str">
        <f>IFERROR(IF(VLOOKUP(A690,raw!DQ1:DT100000,3,0)="0",0,2),"")</f>
        <v>0</v>
      </c>
      <c r="CD690" s="4" t="str">
        <f>IFERROR(IF(VLOOKUP(A690,raw!DQ1:DU100000,4,0)="0",0,2),"")</f>
        <v>0</v>
      </c>
      <c r="CE690" s="4" t="str">
        <f>IFERROR(IF(VALUE(IFERROR(VLOOKUP(A690,raw!DQ1:DV100000,5,0),""))=0,"","x"),IFERROR(VLOOKUP(A690,raw!DQ1:DV100000,5,0),""))</f>
        <v>0</v>
      </c>
      <c r="CF690" s="4" t="str">
        <f>IFERROR(IF(VLOOKUP(A690,raw!DW1:DY100000,2,0)="0",0,2),"")</f>
        <v>0</v>
      </c>
      <c r="CG690" s="4" t="str">
        <f>IFERROR(IF(VALUE(IFERROR(VLOOKUP(A690,raw!DW1:DZ100000,3,0),""))=0,"","x"),IFERROR(VLOOKUP(A690,raw!DW1:DZ100000,3,0),""))</f>
        <v>0</v>
      </c>
      <c r="CH690" s="4" t="str">
        <f>IFERROR(IF(VLOOKUP(A690,raw!EA1:EC100000,2,0)="0",0,2),"")</f>
        <v>0</v>
      </c>
      <c r="CI690" s="4" t="str">
        <f>IFERROR(IF(VLOOKUP(A690,raw!ED1:EF100000,2,0)="0",0,2),"")</f>
        <v>0</v>
      </c>
      <c r="CJ690" s="4" t="str">
        <f>IFERROR(IF(VALUE(IFERROR(VLOOKUP(A690,raw!EG1:EI100000,2,0),""))=0,"","x"),IFERROR(VLOOKUP(A690,raw!EG1:EI100000,2,0),""))</f>
        <v>0</v>
      </c>
    </row>
    <row r="691" spans="1:88">
      <c r="A691" s="3">
        <v>405</v>
      </c>
      <c r="B691" s="3" t="s">
        <v>5915</v>
      </c>
      <c r="C691" s="3" t="s">
        <v>3716</v>
      </c>
      <c r="D691" s="4" t="s">
        <v>5916</v>
      </c>
      <c r="E691" s="4" t="s">
        <v>5852</v>
      </c>
      <c r="F691" s="4" t="s">
        <v>5877</v>
      </c>
      <c r="G691" s="4" t="s">
        <v>5917</v>
      </c>
      <c r="H691" s="4" t="s">
        <v>3108</v>
      </c>
      <c r="I691" s="4" t="str">
        <f>IFERROR(IF(VLOOKUP(A691,raw!B1:D100000,2,0)="0",0,2),"")</f>
        <v>0</v>
      </c>
      <c r="J691" s="4" t="str">
        <f>IFERROR(IF(VLOOKUP(A691,raw!B1:E100000,3,0)="0",0,2),"")</f>
        <v>0</v>
      </c>
      <c r="K691" s="4" t="str">
        <f>IFERROR(IF(VLOOKUP(A691,raw!B1:F100000,4,0)="0",0,2),"")</f>
        <v>0</v>
      </c>
      <c r="L691" s="4" t="str">
        <f>IFERROR(IF(VLOOKUP(A691,raw!B1:G100000,5,0)="0",0,2),"")</f>
        <v>0</v>
      </c>
      <c r="M691" s="4" t="str">
        <f>IFERROR(IF(VLOOKUP(A691,raw!B1:H100000,6,0)="0",0,2),"")</f>
        <v>0</v>
      </c>
      <c r="N691" s="4" t="str">
        <f>IFERROR(IF(VLOOKUP(A691,raw!B1:I100000,7,0)="0",0,2),"")</f>
        <v>0</v>
      </c>
      <c r="O691" s="4" t="str">
        <f>IFERROR(IF(VLOOKUP(A691,raw!J1:L100000,2,0)="0",0,2),"")</f>
        <v>0</v>
      </c>
      <c r="P691" s="4" t="str">
        <f>IFERROR(IF(VALUE(IFERROR(VLOOKUP(A691,raw!J1:M100000,3,0),""))=0,"","x"),IFERROR(VLOOKUP(A691,raw!J1:M100000,3,0),""))</f>
        <v>0</v>
      </c>
      <c r="Q691" s="4" t="str">
        <f>IF(IFERROR(VLOOKUP(A691,raw!J1:N100000,4,0),0)=0, "" , HYPERLINK(VLOOKUP(A691,raw!J1:N100000,4,0),"Foto") )</f>
        <v>0</v>
      </c>
      <c r="R691" s="4" t="str">
        <f>IFERROR(IF(VLOOKUP(A691,raw!O1:Q100000,2,0)="0",0,2),"")</f>
        <v>0</v>
      </c>
      <c r="S691" s="4" t="str">
        <f>IFERROR(IF(VALUE(IFERROR(VLOOKUP(A691,raw!O1:R100000,3,0),""))=0,"","x"),IFERROR(VLOOKUP(A691,raw!O1:R100000,3,0),""))</f>
        <v>0</v>
      </c>
      <c r="T691" s="4" t="str">
        <f>IFERROR(IF(VLOOKUP(A691,raw!S1:U100000,2,0)="0",0,2),"")</f>
        <v>0</v>
      </c>
      <c r="U691" s="4" t="str">
        <f>IF(IFERROR(VLOOKUP(A691,raw!S1:V100000,3,0),0)=0, "" , HYPERLINK(VLOOKUP(A691,raw!S1:V100000,3,0),"Foto") )</f>
        <v>0</v>
      </c>
      <c r="V691" s="4" t="str">
        <f>IFERROR(IF(VLOOKUP(A691,raw!W1:Y100000,2,0)="0",0,2),"")</f>
        <v>0</v>
      </c>
      <c r="W691" s="4" t="str">
        <f>IFERROR(IF(VALUE(IFERROR(VLOOKUP(A691,raw!W1:Z100000,3,0),""))=0,"","x"),IFERROR(VLOOKUP(A691,raw!W1:Z100000,3,0),""))</f>
        <v>0</v>
      </c>
      <c r="X691" s="4" t="str">
        <f>IF(IFERROR(VLOOKUP(A691,raw!W1:AA100000,4,0),0)=0, "" , HYPERLINK(VLOOKUP(A691,raw!W1:AA100000,4,0),"Foto") )</f>
        <v>0</v>
      </c>
      <c r="Y691" s="4" t="str">
        <f>IFERROR(IF(VLOOKUP(A691,raw!AB1:AD100000,2,0)="0",0,2),"")</f>
        <v>0</v>
      </c>
      <c r="Z691" s="4" t="str">
        <f>IFERROR(IF(VALUE(IFERROR(VLOOKUP(A691,raw!AB1:AE100000,3,0),""))=0,"","x"),IFERROR(VLOOKUP(A691,raw!AB1:AE100000,3,0),""))</f>
        <v>0</v>
      </c>
      <c r="AA691" s="4" t="str">
        <f>IFERROR(IF(VLOOKUP(A691,raw!AF1:AH100000,2,0)="0",0,2),"")</f>
        <v>0</v>
      </c>
      <c r="AB691" s="4" t="str">
        <f>IFERROR(IF(VALUE(IFERROR(VLOOKUP(A691,raw!AF1:AI100000,3,0),""))=0,"","x"),IFERROR(VLOOKUP(A691,raw!AF1:AI100000,3,0),""))</f>
        <v>0</v>
      </c>
      <c r="AC691" s="4" t="str">
        <f>IFERROR(IF(VLOOKUP(A691,raw!AJ1:AL100000,2,0)="0",0,2),"")</f>
        <v>0</v>
      </c>
      <c r="AD691" s="4" t="str">
        <f>IFERROR(IF(VLOOKUP(A691,raw!AM1:AO100000,2,0)="0",0,2),"")</f>
        <v>0</v>
      </c>
      <c r="AE691" s="4" t="str">
        <f>IFERROR(IF(VLOOKUP(A691,raw!AM1:AP100000,3,0)="0",0,2),"")</f>
        <v>0</v>
      </c>
      <c r="AF691" s="4" t="str">
        <f>IFERROR(IF(VLOOKUP(A691,raw!AM1:AQ100000,4,0)="0",0,2),"")</f>
        <v>0</v>
      </c>
      <c r="AG691" s="4" t="str">
        <f>IFERROR(IF(VLOOKUP(A691,raw!AM1:AR100000,5,0)="0",0,2),"")</f>
        <v>0</v>
      </c>
      <c r="AH691" s="4" t="str">
        <f>IFERROR(IF(VLOOKUP(A691,raw!AS1:AU100000,2,0)="0",0,2),"")</f>
        <v>0</v>
      </c>
      <c r="AI691" s="4" t="str">
        <f>IFERROR(IF(VLOOKUP(A691,raw!AS1:AV100000,3,0)="0",0,2),"")</f>
        <v>0</v>
      </c>
      <c r="AJ691" s="4" t="str">
        <f>IFERROR(IF(VLOOKUP(A691,raw!AS1:AW100000,4,0)="0",0,2),"")</f>
        <v>0</v>
      </c>
      <c r="AK691" s="4" t="str">
        <f>IFERROR(IF(VLOOKUP(A691,raw!AS1:AX100000,5,0)="0",0,2),"")</f>
        <v>0</v>
      </c>
      <c r="AL691" s="4" t="str">
        <f>IFERROR(IF(VLOOKUP(A691,raw!AY1:BA100000,2,0)="0",0,2),"")</f>
        <v>0</v>
      </c>
      <c r="AM691" s="4" t="str">
        <f>IFERROR(IF(VLOOKUP(A691,raw!AY1:BB100000,3,0)="0",0,2),"")</f>
        <v>0</v>
      </c>
      <c r="AN691" s="4" t="str">
        <f>IFERROR(IF(VLOOKUP(A691,raw!AY1:BC100000,4,0)="0",0,2),"")</f>
        <v>0</v>
      </c>
      <c r="AO691" s="4" t="str">
        <f>IFERROR(IF(VLOOKUP(A691,raw!AY1:BD100000,5,0)="0",0,2),"")</f>
        <v>0</v>
      </c>
      <c r="AP691" s="4" t="str">
        <f>IFERROR(IF(VLOOKUP(A691,raw!BE1:BG100000,2,0)="0",0,2),"")</f>
        <v>0</v>
      </c>
      <c r="AQ691" s="4" t="str">
        <f>IFERROR(IF(VLOOKUP(A691,raw!BH1:BJ100000,2,0)="0",0,2),"")</f>
        <v>0</v>
      </c>
      <c r="AR691" s="4" t="str">
        <f>IFERROR(IF(VLOOKUP(A691,raw!BK1:BM100000,2,0)="0",0,2),"")</f>
        <v>0</v>
      </c>
      <c r="AS691" s="4" t="str">
        <f>IFERROR(IF(VLOOKUP(A691,raw!BK1:BN100000,3,0)="0",0,2),"")</f>
        <v>0</v>
      </c>
      <c r="AT691" s="4" t="str">
        <f>IFERROR(IF(VLOOKUP(A691,raw!BK1:BO100000,4,0)="0",0,2),"")</f>
        <v>0</v>
      </c>
      <c r="AU691" s="4" t="str">
        <f>IFERROR(IF(VLOOKUP(A691,raw!BP1:BR100000,2,0)="0",0,2),"")</f>
        <v>0</v>
      </c>
      <c r="AV691" s="4" t="str">
        <f>IFERROR(IF(VLOOKUP(A691,raw!BP1:BS100000,3,0)="0",0,2),"")</f>
        <v>0</v>
      </c>
      <c r="AW691" s="4" t="str">
        <f>IFERROR(IF(VLOOKUP(A691,raw!BP1:BT100000,4,0)="0",0,2),"")</f>
        <v>0</v>
      </c>
      <c r="AX691" s="4" t="str">
        <f>IFERROR(IF(VLOOKUP(A691,raw!BU1:BW100000,2,0)="0",0,2),"")</f>
        <v>0</v>
      </c>
      <c r="AY691" s="4" t="str">
        <f>IFERROR(IF(VLOOKUP(A691,raw!BU1:BX100000,3,0)="0",0,2),"")</f>
        <v>0</v>
      </c>
      <c r="AZ691" s="4" t="str">
        <f>IFERROR(IF(VLOOKUP(A691,raw!BY1:CA100000,2,0)="0",0,2),"")</f>
        <v>0</v>
      </c>
      <c r="BA691" s="4" t="str">
        <f>IFERROR(IF(VALUE(IFERROR(VLOOKUP(A691,raw!CB1:CD100000,2,0),""))=0,"","x"),IFERROR(VLOOKUP(A691,raw!CB1:CD100000,2,0),""))</f>
        <v>0</v>
      </c>
      <c r="BB691" s="4" t="str">
        <f>IFERROR(IF(VLOOKUP(A691,raw!CE1:CG100000,2,0)="0",0,2),"")</f>
        <v>0</v>
      </c>
      <c r="BC691" s="4" t="str">
        <f>IFERROR(IF(VLOOKUP(A691,raw!CH1:CJ100000,2,0)="0",0,2),"")</f>
        <v>0</v>
      </c>
      <c r="BD691" s="4" t="str">
        <f>IF(IFERROR(VLOOKUP(A691,raw!CH1:CK100000,3,0),0)=0, "" , HYPERLINK(VLOOKUP(A691,raw!CH1:CK100000,3,0),"Foto") )</f>
        <v>0</v>
      </c>
      <c r="BE691" s="4" t="str">
        <f>IFERROR(IF(VLOOKUP(A691,raw!CL1:CN100000,2,0)="0",0,2),"")</f>
        <v>0</v>
      </c>
      <c r="BF691" s="4" t="str">
        <f>IFERROR(IF(VLOOKUP(A691,raw!CL1:CO100000,3,0)="0",0,2),"")</f>
        <v>0</v>
      </c>
      <c r="BG691" s="4" t="str">
        <f>IFERROR(IF(VLOOKUP(A691,raw!CL1:CP100000,4,0)="0",0,2),"")</f>
        <v>0</v>
      </c>
      <c r="BH691" s="4" t="str">
        <f>IFERROR(IF(VLOOKUP(A691,raw!CL1:CQ100000,5,0)="0",0,2),"")</f>
        <v>0</v>
      </c>
      <c r="BI691" s="4" t="str">
        <f>IFERROR(IF(VLOOKUP(A691,raw!CL1:CR100000,6,0)="0",0,2),"")</f>
        <v>0</v>
      </c>
      <c r="BJ691" s="4" t="str">
        <f>IFERROR(IF(VLOOKUP(A691,raw!CL1:CS100000,7,0)="0",0,2),"")</f>
        <v>0</v>
      </c>
      <c r="BK691" s="4" t="str">
        <f>IFERROR(IF(VLOOKUP(A691,raw!CT1:CV100000,2,0)="0",0,2),"")</f>
        <v>0</v>
      </c>
      <c r="BL691" s="4" t="str">
        <f>IFERROR(IF(VLOOKUP(A691,raw!CT1:CW100000,3,0)="0",0,2),"")</f>
        <v>0</v>
      </c>
      <c r="BM691" s="4" t="str">
        <f>IFERROR(IF(VLOOKUP(A691,raw!CT1:CX100000,4,0)="0",0,2),"")</f>
        <v>0</v>
      </c>
      <c r="BN691" s="4" t="str">
        <f>IFERROR(IF(VLOOKUP(A691,raw!CT1:CY100000,5,0)="0",0,2),"")</f>
        <v>0</v>
      </c>
      <c r="BO691" s="4" t="str">
        <f>IFERROR(IF(VLOOKUP(A691,raw!CZ1:DB100000,2,0)="0",0,2),"")</f>
        <v>0</v>
      </c>
      <c r="BP691" s="4" t="str">
        <f>IFERROR(IF(VLOOKUP(A691,raw!CZ1:DC100000,3,0)="0",0,2),"")</f>
        <v>0</v>
      </c>
      <c r="BQ691" s="4" t="str">
        <f>IFERROR(IF(VLOOKUP(A691,raw!CZ1:DD100000,4,0)="0",0,2),"")</f>
        <v>0</v>
      </c>
      <c r="BR691" s="4" t="str">
        <f>IFERROR(IF(VLOOKUP(A691,raw!CZ1:DE100000,5,0)="0",0,2),"")</f>
        <v>0</v>
      </c>
      <c r="BS691" s="4" t="str">
        <f>IFERROR(IF(VLOOKUP(A691,raw!CZ1:DF100000,6,0)="0",0,2),"")</f>
        <v>0</v>
      </c>
      <c r="BT691" s="4" t="str">
        <f>IFERROR(IF(VLOOKUP(A691,raw!CZ1:DG100000,7,0)="0",0,2),"")</f>
        <v>0</v>
      </c>
      <c r="BU691" s="4" t="str">
        <f>IFERROR(IF(VLOOKUP(A691,raw!CZ1:DH100000,8,0)="0",0,2),"")</f>
        <v>0</v>
      </c>
      <c r="BV691" s="4" t="str">
        <f>IFERROR(IF(VALUE(IFERROR(VLOOKUP(A691,raw!CZ1:DI100000,9,0),""))=0,"","x"),IFERROR(VLOOKUP(A691,raw!CZ1:DI100000,9,0),""))</f>
        <v>0</v>
      </c>
      <c r="BW691" s="4" t="str">
        <f>IFERROR(IF(VLOOKUP(A691,raw!DJ1:DL100000,2,0)="0",0,2),"")</f>
        <v>0</v>
      </c>
      <c r="BX691" s="4" t="str">
        <f>IFERROR(IF(VLOOKUP(A691,raw!DJ1:DM100000,3,0)="0",0,2),"")</f>
        <v>0</v>
      </c>
      <c r="BY691" s="4" t="str">
        <f>IFERROR(IF(VLOOKUP(A691,raw!DJ1:DN100000,4,0)="0",0,2),"")</f>
        <v>0</v>
      </c>
      <c r="BZ691" s="4" t="str">
        <f>IFERROR(IF(VLOOKUP(A691,raw!DJ1:DO100000,5,0)="0",0,2),"")</f>
        <v>0</v>
      </c>
      <c r="CA691" s="4" t="str">
        <f>IFERROR(IF(VALUE(IFERROR(VLOOKUP(A691,raw!DJ1:DP100000,6,0),""))=0,"","x"),IFERROR(VLOOKUP(A691,raw!DJ1:DP100000,6,0),""))</f>
        <v>0</v>
      </c>
      <c r="CB691" s="4" t="str">
        <f>IFERROR(IF(VLOOKUP(A691,raw!DQ1:DS100000,2,0)="0",0,2),"")</f>
        <v>0</v>
      </c>
      <c r="CC691" s="4" t="str">
        <f>IFERROR(IF(VLOOKUP(A691,raw!DQ1:DT100000,3,0)="0",0,2),"")</f>
        <v>0</v>
      </c>
      <c r="CD691" s="4" t="str">
        <f>IFERROR(IF(VLOOKUP(A691,raw!DQ1:DU100000,4,0)="0",0,2),"")</f>
        <v>0</v>
      </c>
      <c r="CE691" s="4" t="str">
        <f>IFERROR(IF(VALUE(IFERROR(VLOOKUP(A691,raw!DQ1:DV100000,5,0),""))=0,"","x"),IFERROR(VLOOKUP(A691,raw!DQ1:DV100000,5,0),""))</f>
        <v>0</v>
      </c>
      <c r="CF691" s="4" t="str">
        <f>IFERROR(IF(VLOOKUP(A691,raw!DW1:DY100000,2,0)="0",0,2),"")</f>
        <v>0</v>
      </c>
      <c r="CG691" s="4" t="str">
        <f>IFERROR(IF(VALUE(IFERROR(VLOOKUP(A691,raw!DW1:DZ100000,3,0),""))=0,"","x"),IFERROR(VLOOKUP(A691,raw!DW1:DZ100000,3,0),""))</f>
        <v>0</v>
      </c>
      <c r="CH691" s="4" t="str">
        <f>IFERROR(IF(VLOOKUP(A691,raw!EA1:EC100000,2,0)="0",0,2),"")</f>
        <v>0</v>
      </c>
      <c r="CI691" s="4" t="str">
        <f>IFERROR(IF(VLOOKUP(A691,raw!ED1:EF100000,2,0)="0",0,2),"")</f>
        <v>0</v>
      </c>
      <c r="CJ691" s="4" t="str">
        <f>IFERROR(IF(VALUE(IFERROR(VLOOKUP(A691,raw!EG1:EI100000,2,0),""))=0,"","x"),IFERROR(VLOOKUP(A691,raw!EG1:EI100000,2,0),""))</f>
        <v>0</v>
      </c>
    </row>
    <row r="692" spans="1:88">
      <c r="A692" s="3">
        <v>391</v>
      </c>
      <c r="B692" s="3" t="s">
        <v>5918</v>
      </c>
      <c r="C692" s="3" t="s">
        <v>5919</v>
      </c>
      <c r="D692" s="4" t="s">
        <v>5920</v>
      </c>
      <c r="E692" s="4" t="s">
        <v>5829</v>
      </c>
      <c r="F692" s="4" t="s">
        <v>5877</v>
      </c>
      <c r="G692" s="4" t="s">
        <v>5921</v>
      </c>
      <c r="H692" s="4" t="s">
        <v>3087</v>
      </c>
      <c r="I692" s="4" t="str">
        <f>IFERROR(IF(VLOOKUP(A692,raw!B1:D100000,2,0)="0",0,2),"")</f>
        <v>0</v>
      </c>
      <c r="J692" s="4" t="str">
        <f>IFERROR(IF(VLOOKUP(A692,raw!B1:E100000,3,0)="0",0,2),"")</f>
        <v>0</v>
      </c>
      <c r="K692" s="4" t="str">
        <f>IFERROR(IF(VLOOKUP(A692,raw!B1:F100000,4,0)="0",0,2),"")</f>
        <v>0</v>
      </c>
      <c r="L692" s="4" t="str">
        <f>IFERROR(IF(VLOOKUP(A692,raw!B1:G100000,5,0)="0",0,2),"")</f>
        <v>0</v>
      </c>
      <c r="M692" s="4" t="str">
        <f>IFERROR(IF(VLOOKUP(A692,raw!B1:H100000,6,0)="0",0,2),"")</f>
        <v>0</v>
      </c>
      <c r="N692" s="4" t="str">
        <f>IFERROR(IF(VLOOKUP(A692,raw!B1:I100000,7,0)="0",0,2),"")</f>
        <v>0</v>
      </c>
      <c r="O692" s="4" t="str">
        <f>IFERROR(IF(VLOOKUP(A692,raw!J1:L100000,2,0)="0",0,2),"")</f>
        <v>0</v>
      </c>
      <c r="P692" s="4" t="str">
        <f>IFERROR(IF(VALUE(IFERROR(VLOOKUP(A692,raw!J1:M100000,3,0),""))=0,"","x"),IFERROR(VLOOKUP(A692,raw!J1:M100000,3,0),""))</f>
        <v>0</v>
      </c>
      <c r="Q692" s="4" t="str">
        <f>IF(IFERROR(VLOOKUP(A692,raw!J1:N100000,4,0),0)=0, "" , HYPERLINK(VLOOKUP(A692,raw!J1:N100000,4,0),"Foto") )</f>
        <v>0</v>
      </c>
      <c r="R692" s="4" t="str">
        <f>IFERROR(IF(VLOOKUP(A692,raw!O1:Q100000,2,0)="0",0,2),"")</f>
        <v>0</v>
      </c>
      <c r="S692" s="4" t="str">
        <f>IFERROR(IF(VALUE(IFERROR(VLOOKUP(A692,raw!O1:R100000,3,0),""))=0,"","x"),IFERROR(VLOOKUP(A692,raw!O1:R100000,3,0),""))</f>
        <v>0</v>
      </c>
      <c r="T692" s="4" t="str">
        <f>IFERROR(IF(VLOOKUP(A692,raw!S1:U100000,2,0)="0",0,2),"")</f>
        <v>0</v>
      </c>
      <c r="U692" s="4" t="str">
        <f>IF(IFERROR(VLOOKUP(A692,raw!S1:V100000,3,0),0)=0, "" , HYPERLINK(VLOOKUP(A692,raw!S1:V100000,3,0),"Foto") )</f>
        <v>0</v>
      </c>
      <c r="V692" s="4" t="str">
        <f>IFERROR(IF(VLOOKUP(A692,raw!W1:Y100000,2,0)="0",0,2),"")</f>
        <v>0</v>
      </c>
      <c r="W692" s="4" t="str">
        <f>IFERROR(IF(VALUE(IFERROR(VLOOKUP(A692,raw!W1:Z100000,3,0),""))=0,"","x"),IFERROR(VLOOKUP(A692,raw!W1:Z100000,3,0),""))</f>
        <v>0</v>
      </c>
      <c r="X692" s="4" t="str">
        <f>IF(IFERROR(VLOOKUP(A692,raw!W1:AA100000,4,0),0)=0, "" , HYPERLINK(VLOOKUP(A692,raw!W1:AA100000,4,0),"Foto") )</f>
        <v>0</v>
      </c>
      <c r="Y692" s="4" t="str">
        <f>IFERROR(IF(VLOOKUP(A692,raw!AB1:AD100000,2,0)="0",0,2),"")</f>
        <v>0</v>
      </c>
      <c r="Z692" s="4" t="str">
        <f>IFERROR(IF(VALUE(IFERROR(VLOOKUP(A692,raw!AB1:AE100000,3,0),""))=0,"","x"),IFERROR(VLOOKUP(A692,raw!AB1:AE100000,3,0),""))</f>
        <v>0</v>
      </c>
      <c r="AA692" s="4" t="str">
        <f>IFERROR(IF(VLOOKUP(A692,raw!AF1:AH100000,2,0)="0",0,2),"")</f>
        <v>0</v>
      </c>
      <c r="AB692" s="4" t="str">
        <f>IFERROR(IF(VALUE(IFERROR(VLOOKUP(A692,raw!AF1:AI100000,3,0),""))=0,"","x"),IFERROR(VLOOKUP(A692,raw!AF1:AI100000,3,0),""))</f>
        <v>0</v>
      </c>
      <c r="AC692" s="4" t="str">
        <f>IFERROR(IF(VLOOKUP(A692,raw!AJ1:AL100000,2,0)="0",0,2),"")</f>
        <v>0</v>
      </c>
      <c r="AD692" s="4" t="str">
        <f>IFERROR(IF(VLOOKUP(A692,raw!AM1:AO100000,2,0)="0",0,2),"")</f>
        <v>0</v>
      </c>
      <c r="AE692" s="4" t="str">
        <f>IFERROR(IF(VLOOKUP(A692,raw!AM1:AP100000,3,0)="0",0,2),"")</f>
        <v>0</v>
      </c>
      <c r="AF692" s="4" t="str">
        <f>IFERROR(IF(VLOOKUP(A692,raw!AM1:AQ100000,4,0)="0",0,2),"")</f>
        <v>0</v>
      </c>
      <c r="AG692" s="4" t="str">
        <f>IFERROR(IF(VLOOKUP(A692,raw!AM1:AR100000,5,0)="0",0,2),"")</f>
        <v>0</v>
      </c>
      <c r="AH692" s="4" t="str">
        <f>IFERROR(IF(VLOOKUP(A692,raw!AS1:AU100000,2,0)="0",0,2),"")</f>
        <v>0</v>
      </c>
      <c r="AI692" s="4" t="str">
        <f>IFERROR(IF(VLOOKUP(A692,raw!AS1:AV100000,3,0)="0",0,2),"")</f>
        <v>0</v>
      </c>
      <c r="AJ692" s="4" t="str">
        <f>IFERROR(IF(VLOOKUP(A692,raw!AS1:AW100000,4,0)="0",0,2),"")</f>
        <v>0</v>
      </c>
      <c r="AK692" s="4" t="str">
        <f>IFERROR(IF(VLOOKUP(A692,raw!AS1:AX100000,5,0)="0",0,2),"")</f>
        <v>0</v>
      </c>
      <c r="AL692" s="4" t="str">
        <f>IFERROR(IF(VLOOKUP(A692,raw!AY1:BA100000,2,0)="0",0,2),"")</f>
        <v>0</v>
      </c>
      <c r="AM692" s="4" t="str">
        <f>IFERROR(IF(VLOOKUP(A692,raw!AY1:BB100000,3,0)="0",0,2),"")</f>
        <v>0</v>
      </c>
      <c r="AN692" s="4" t="str">
        <f>IFERROR(IF(VLOOKUP(A692,raw!AY1:BC100000,4,0)="0",0,2),"")</f>
        <v>0</v>
      </c>
      <c r="AO692" s="4" t="str">
        <f>IFERROR(IF(VLOOKUP(A692,raw!AY1:BD100000,5,0)="0",0,2),"")</f>
        <v>0</v>
      </c>
      <c r="AP692" s="4" t="str">
        <f>IFERROR(IF(VLOOKUP(A692,raw!BE1:BG100000,2,0)="0",0,2),"")</f>
        <v>0</v>
      </c>
      <c r="AQ692" s="4" t="str">
        <f>IFERROR(IF(VLOOKUP(A692,raw!BH1:BJ100000,2,0)="0",0,2),"")</f>
        <v>0</v>
      </c>
      <c r="AR692" s="4" t="str">
        <f>IFERROR(IF(VLOOKUP(A692,raw!BK1:BM100000,2,0)="0",0,2),"")</f>
        <v>0</v>
      </c>
      <c r="AS692" s="4" t="str">
        <f>IFERROR(IF(VLOOKUP(A692,raw!BK1:BN100000,3,0)="0",0,2),"")</f>
        <v>0</v>
      </c>
      <c r="AT692" s="4" t="str">
        <f>IFERROR(IF(VLOOKUP(A692,raw!BK1:BO100000,4,0)="0",0,2),"")</f>
        <v>0</v>
      </c>
      <c r="AU692" s="4" t="str">
        <f>IFERROR(IF(VLOOKUP(A692,raw!BP1:BR100000,2,0)="0",0,2),"")</f>
        <v>0</v>
      </c>
      <c r="AV692" s="4" t="str">
        <f>IFERROR(IF(VLOOKUP(A692,raw!BP1:BS100000,3,0)="0",0,2),"")</f>
        <v>0</v>
      </c>
      <c r="AW692" s="4" t="str">
        <f>IFERROR(IF(VLOOKUP(A692,raw!BP1:BT100000,4,0)="0",0,2),"")</f>
        <v>0</v>
      </c>
      <c r="AX692" s="4" t="str">
        <f>IFERROR(IF(VLOOKUP(A692,raw!BU1:BW100000,2,0)="0",0,2),"")</f>
        <v>0</v>
      </c>
      <c r="AY692" s="4" t="str">
        <f>IFERROR(IF(VLOOKUP(A692,raw!BU1:BX100000,3,0)="0",0,2),"")</f>
        <v>0</v>
      </c>
      <c r="AZ692" s="4" t="str">
        <f>IFERROR(IF(VLOOKUP(A692,raw!BY1:CA100000,2,0)="0",0,2),"")</f>
        <v>0</v>
      </c>
      <c r="BA692" s="4" t="str">
        <f>IFERROR(IF(VALUE(IFERROR(VLOOKUP(A692,raw!CB1:CD100000,2,0),""))=0,"","x"),IFERROR(VLOOKUP(A692,raw!CB1:CD100000,2,0),""))</f>
        <v>0</v>
      </c>
      <c r="BB692" s="4" t="str">
        <f>IFERROR(IF(VLOOKUP(A692,raw!CE1:CG100000,2,0)="0",0,2),"")</f>
        <v>0</v>
      </c>
      <c r="BC692" s="4" t="str">
        <f>IFERROR(IF(VLOOKUP(A692,raw!CH1:CJ100000,2,0)="0",0,2),"")</f>
        <v>0</v>
      </c>
      <c r="BD692" s="4" t="str">
        <f>IF(IFERROR(VLOOKUP(A692,raw!CH1:CK100000,3,0),0)=0, "" , HYPERLINK(VLOOKUP(A692,raw!CH1:CK100000,3,0),"Foto") )</f>
        <v>0</v>
      </c>
      <c r="BE692" s="4" t="str">
        <f>IFERROR(IF(VLOOKUP(A692,raw!CL1:CN100000,2,0)="0",0,2),"")</f>
        <v>0</v>
      </c>
      <c r="BF692" s="4" t="str">
        <f>IFERROR(IF(VLOOKUP(A692,raw!CL1:CO100000,3,0)="0",0,2),"")</f>
        <v>0</v>
      </c>
      <c r="BG692" s="4" t="str">
        <f>IFERROR(IF(VLOOKUP(A692,raw!CL1:CP100000,4,0)="0",0,2),"")</f>
        <v>0</v>
      </c>
      <c r="BH692" s="4" t="str">
        <f>IFERROR(IF(VLOOKUP(A692,raw!CL1:CQ100000,5,0)="0",0,2),"")</f>
        <v>0</v>
      </c>
      <c r="BI692" s="4" t="str">
        <f>IFERROR(IF(VLOOKUP(A692,raw!CL1:CR100000,6,0)="0",0,2),"")</f>
        <v>0</v>
      </c>
      <c r="BJ692" s="4" t="str">
        <f>IFERROR(IF(VLOOKUP(A692,raw!CL1:CS100000,7,0)="0",0,2),"")</f>
        <v>0</v>
      </c>
      <c r="BK692" s="4" t="str">
        <f>IFERROR(IF(VLOOKUP(A692,raw!CT1:CV100000,2,0)="0",0,2),"")</f>
        <v>0</v>
      </c>
      <c r="BL692" s="4" t="str">
        <f>IFERROR(IF(VLOOKUP(A692,raw!CT1:CW100000,3,0)="0",0,2),"")</f>
        <v>0</v>
      </c>
      <c r="BM692" s="4" t="str">
        <f>IFERROR(IF(VLOOKUP(A692,raw!CT1:CX100000,4,0)="0",0,2),"")</f>
        <v>0</v>
      </c>
      <c r="BN692" s="4" t="str">
        <f>IFERROR(IF(VLOOKUP(A692,raw!CT1:CY100000,5,0)="0",0,2),"")</f>
        <v>0</v>
      </c>
      <c r="BO692" s="4" t="str">
        <f>IFERROR(IF(VLOOKUP(A692,raw!CZ1:DB100000,2,0)="0",0,2),"")</f>
        <v>0</v>
      </c>
      <c r="BP692" s="4" t="str">
        <f>IFERROR(IF(VLOOKUP(A692,raw!CZ1:DC100000,3,0)="0",0,2),"")</f>
        <v>0</v>
      </c>
      <c r="BQ692" s="4" t="str">
        <f>IFERROR(IF(VLOOKUP(A692,raw!CZ1:DD100000,4,0)="0",0,2),"")</f>
        <v>0</v>
      </c>
      <c r="BR692" s="4" t="str">
        <f>IFERROR(IF(VLOOKUP(A692,raw!CZ1:DE100000,5,0)="0",0,2),"")</f>
        <v>0</v>
      </c>
      <c r="BS692" s="4" t="str">
        <f>IFERROR(IF(VLOOKUP(A692,raw!CZ1:DF100000,6,0)="0",0,2),"")</f>
        <v>0</v>
      </c>
      <c r="BT692" s="4" t="str">
        <f>IFERROR(IF(VLOOKUP(A692,raw!CZ1:DG100000,7,0)="0",0,2),"")</f>
        <v>0</v>
      </c>
      <c r="BU692" s="4" t="str">
        <f>IFERROR(IF(VLOOKUP(A692,raw!CZ1:DH100000,8,0)="0",0,2),"")</f>
        <v>0</v>
      </c>
      <c r="BV692" s="4" t="str">
        <f>IFERROR(IF(VALUE(IFERROR(VLOOKUP(A692,raw!CZ1:DI100000,9,0),""))=0,"","x"),IFERROR(VLOOKUP(A692,raw!CZ1:DI100000,9,0),""))</f>
        <v>0</v>
      </c>
      <c r="BW692" s="4" t="str">
        <f>IFERROR(IF(VLOOKUP(A692,raw!DJ1:DL100000,2,0)="0",0,2),"")</f>
        <v>0</v>
      </c>
      <c r="BX692" s="4" t="str">
        <f>IFERROR(IF(VLOOKUP(A692,raw!DJ1:DM100000,3,0)="0",0,2),"")</f>
        <v>0</v>
      </c>
      <c r="BY692" s="4" t="str">
        <f>IFERROR(IF(VLOOKUP(A692,raw!DJ1:DN100000,4,0)="0",0,2),"")</f>
        <v>0</v>
      </c>
      <c r="BZ692" s="4" t="str">
        <f>IFERROR(IF(VLOOKUP(A692,raw!DJ1:DO100000,5,0)="0",0,2),"")</f>
        <v>0</v>
      </c>
      <c r="CA692" s="4" t="str">
        <f>IFERROR(IF(VALUE(IFERROR(VLOOKUP(A692,raw!DJ1:DP100000,6,0),""))=0,"","x"),IFERROR(VLOOKUP(A692,raw!DJ1:DP100000,6,0),""))</f>
        <v>0</v>
      </c>
      <c r="CB692" s="4" t="str">
        <f>IFERROR(IF(VLOOKUP(A692,raw!DQ1:DS100000,2,0)="0",0,2),"")</f>
        <v>0</v>
      </c>
      <c r="CC692" s="4" t="str">
        <f>IFERROR(IF(VLOOKUP(A692,raw!DQ1:DT100000,3,0)="0",0,2),"")</f>
        <v>0</v>
      </c>
      <c r="CD692" s="4" t="str">
        <f>IFERROR(IF(VLOOKUP(A692,raw!DQ1:DU100000,4,0)="0",0,2),"")</f>
        <v>0</v>
      </c>
      <c r="CE692" s="4" t="str">
        <f>IFERROR(IF(VALUE(IFERROR(VLOOKUP(A692,raw!DQ1:DV100000,5,0),""))=0,"","x"),IFERROR(VLOOKUP(A692,raw!DQ1:DV100000,5,0),""))</f>
        <v>0</v>
      </c>
      <c r="CF692" s="4" t="str">
        <f>IFERROR(IF(VLOOKUP(A692,raw!DW1:DY100000,2,0)="0",0,2),"")</f>
        <v>0</v>
      </c>
      <c r="CG692" s="4" t="str">
        <f>IFERROR(IF(VALUE(IFERROR(VLOOKUP(A692,raw!DW1:DZ100000,3,0),""))=0,"","x"),IFERROR(VLOOKUP(A692,raw!DW1:DZ100000,3,0),""))</f>
        <v>0</v>
      </c>
      <c r="CH692" s="4" t="str">
        <f>IFERROR(IF(VLOOKUP(A692,raw!EA1:EC100000,2,0)="0",0,2),"")</f>
        <v>0</v>
      </c>
      <c r="CI692" s="4" t="str">
        <f>IFERROR(IF(VLOOKUP(A692,raw!ED1:EF100000,2,0)="0",0,2),"")</f>
        <v>0</v>
      </c>
      <c r="CJ692" s="4" t="str">
        <f>IFERROR(IF(VALUE(IFERROR(VLOOKUP(A692,raw!EG1:EI100000,2,0),""))=0,"","x"),IFERROR(VLOOKUP(A692,raw!EG1:EI100000,2,0),""))</f>
        <v>0</v>
      </c>
    </row>
    <row r="693" spans="1:88">
      <c r="A693" s="3">
        <v>368</v>
      </c>
      <c r="B693" s="3" t="s">
        <v>5922</v>
      </c>
      <c r="C693" s="3" t="s">
        <v>5923</v>
      </c>
      <c r="D693" s="4" t="s">
        <v>5924</v>
      </c>
      <c r="E693" s="4" t="s">
        <v>5812</v>
      </c>
      <c r="F693" s="4" t="s">
        <v>5877</v>
      </c>
      <c r="G693" s="4" t="s">
        <v>5925</v>
      </c>
      <c r="H693" s="4" t="s">
        <v>3087</v>
      </c>
      <c r="I693" s="4" t="str">
        <f>IFERROR(IF(VLOOKUP(A693,raw!B1:D100000,2,0)="0",0,2),"")</f>
        <v>0</v>
      </c>
      <c r="J693" s="4" t="str">
        <f>IFERROR(IF(VLOOKUP(A693,raw!B1:E100000,3,0)="0",0,2),"")</f>
        <v>0</v>
      </c>
      <c r="K693" s="4" t="str">
        <f>IFERROR(IF(VLOOKUP(A693,raw!B1:F100000,4,0)="0",0,2),"")</f>
        <v>0</v>
      </c>
      <c r="L693" s="4" t="str">
        <f>IFERROR(IF(VLOOKUP(A693,raw!B1:G100000,5,0)="0",0,2),"")</f>
        <v>0</v>
      </c>
      <c r="M693" s="4" t="str">
        <f>IFERROR(IF(VLOOKUP(A693,raw!B1:H100000,6,0)="0",0,2),"")</f>
        <v>0</v>
      </c>
      <c r="N693" s="4" t="str">
        <f>IFERROR(IF(VLOOKUP(A693,raw!B1:I100000,7,0)="0",0,2),"")</f>
        <v>0</v>
      </c>
      <c r="O693" s="4" t="str">
        <f>IFERROR(IF(VLOOKUP(A693,raw!J1:L100000,2,0)="0",0,2),"")</f>
        <v>0</v>
      </c>
      <c r="P693" s="4" t="str">
        <f>IFERROR(IF(VALUE(IFERROR(VLOOKUP(A693,raw!J1:M100000,3,0),""))=0,"","x"),IFERROR(VLOOKUP(A693,raw!J1:M100000,3,0),""))</f>
        <v>0</v>
      </c>
      <c r="Q693" s="4" t="str">
        <f>IF(IFERROR(VLOOKUP(A693,raw!J1:N100000,4,0),0)=0, "" , HYPERLINK(VLOOKUP(A693,raw!J1:N100000,4,0),"Foto") )</f>
        <v>0</v>
      </c>
      <c r="R693" s="4" t="str">
        <f>IFERROR(IF(VLOOKUP(A693,raw!O1:Q100000,2,0)="0",0,2),"")</f>
        <v>0</v>
      </c>
      <c r="S693" s="4" t="str">
        <f>IFERROR(IF(VALUE(IFERROR(VLOOKUP(A693,raw!O1:R100000,3,0),""))=0,"","x"),IFERROR(VLOOKUP(A693,raw!O1:R100000,3,0),""))</f>
        <v>0</v>
      </c>
      <c r="T693" s="4" t="str">
        <f>IFERROR(IF(VLOOKUP(A693,raw!S1:U100000,2,0)="0",0,2),"")</f>
        <v>0</v>
      </c>
      <c r="U693" s="4" t="str">
        <f>IF(IFERROR(VLOOKUP(A693,raw!S1:V100000,3,0),0)=0, "" , HYPERLINK(VLOOKUP(A693,raw!S1:V100000,3,0),"Foto") )</f>
        <v>0</v>
      </c>
      <c r="V693" s="4" t="str">
        <f>IFERROR(IF(VLOOKUP(A693,raw!W1:Y100000,2,0)="0",0,2),"")</f>
        <v>0</v>
      </c>
      <c r="W693" s="4" t="str">
        <f>IFERROR(IF(VALUE(IFERROR(VLOOKUP(A693,raw!W1:Z100000,3,0),""))=0,"","x"),IFERROR(VLOOKUP(A693,raw!W1:Z100000,3,0),""))</f>
        <v>0</v>
      </c>
      <c r="X693" s="4" t="str">
        <f>IF(IFERROR(VLOOKUP(A693,raw!W1:AA100000,4,0),0)=0, "" , HYPERLINK(VLOOKUP(A693,raw!W1:AA100000,4,0),"Foto") )</f>
        <v>0</v>
      </c>
      <c r="Y693" s="4" t="str">
        <f>IFERROR(IF(VLOOKUP(A693,raw!AB1:AD100000,2,0)="0",0,2),"")</f>
        <v>0</v>
      </c>
      <c r="Z693" s="4" t="str">
        <f>IFERROR(IF(VALUE(IFERROR(VLOOKUP(A693,raw!AB1:AE100000,3,0),""))=0,"","x"),IFERROR(VLOOKUP(A693,raw!AB1:AE100000,3,0),""))</f>
        <v>0</v>
      </c>
      <c r="AA693" s="4" t="str">
        <f>IFERROR(IF(VLOOKUP(A693,raw!AF1:AH100000,2,0)="0",0,2),"")</f>
        <v>0</v>
      </c>
      <c r="AB693" s="4" t="str">
        <f>IFERROR(IF(VALUE(IFERROR(VLOOKUP(A693,raw!AF1:AI100000,3,0),""))=0,"","x"),IFERROR(VLOOKUP(A693,raw!AF1:AI100000,3,0),""))</f>
        <v>0</v>
      </c>
      <c r="AC693" s="4" t="str">
        <f>IFERROR(IF(VLOOKUP(A693,raw!AJ1:AL100000,2,0)="0",0,2),"")</f>
        <v>0</v>
      </c>
      <c r="AD693" s="4" t="str">
        <f>IFERROR(IF(VLOOKUP(A693,raw!AM1:AO100000,2,0)="0",0,2),"")</f>
        <v>0</v>
      </c>
      <c r="AE693" s="4" t="str">
        <f>IFERROR(IF(VLOOKUP(A693,raw!AM1:AP100000,3,0)="0",0,2),"")</f>
        <v>0</v>
      </c>
      <c r="AF693" s="4" t="str">
        <f>IFERROR(IF(VLOOKUP(A693,raw!AM1:AQ100000,4,0)="0",0,2),"")</f>
        <v>0</v>
      </c>
      <c r="AG693" s="4" t="str">
        <f>IFERROR(IF(VLOOKUP(A693,raw!AM1:AR100000,5,0)="0",0,2),"")</f>
        <v>0</v>
      </c>
      <c r="AH693" s="4" t="str">
        <f>IFERROR(IF(VLOOKUP(A693,raw!AS1:AU100000,2,0)="0",0,2),"")</f>
        <v>0</v>
      </c>
      <c r="AI693" s="4" t="str">
        <f>IFERROR(IF(VLOOKUP(A693,raw!AS1:AV100000,3,0)="0",0,2),"")</f>
        <v>0</v>
      </c>
      <c r="AJ693" s="4" t="str">
        <f>IFERROR(IF(VLOOKUP(A693,raw!AS1:AW100000,4,0)="0",0,2),"")</f>
        <v>0</v>
      </c>
      <c r="AK693" s="4" t="str">
        <f>IFERROR(IF(VLOOKUP(A693,raw!AS1:AX100000,5,0)="0",0,2),"")</f>
        <v>0</v>
      </c>
      <c r="AL693" s="4" t="str">
        <f>IFERROR(IF(VLOOKUP(A693,raw!AY1:BA100000,2,0)="0",0,2),"")</f>
        <v>0</v>
      </c>
      <c r="AM693" s="4" t="str">
        <f>IFERROR(IF(VLOOKUP(A693,raw!AY1:BB100000,3,0)="0",0,2),"")</f>
        <v>0</v>
      </c>
      <c r="AN693" s="4" t="str">
        <f>IFERROR(IF(VLOOKUP(A693,raw!AY1:BC100000,4,0)="0",0,2),"")</f>
        <v>0</v>
      </c>
      <c r="AO693" s="4" t="str">
        <f>IFERROR(IF(VLOOKUP(A693,raw!AY1:BD100000,5,0)="0",0,2),"")</f>
        <v>0</v>
      </c>
      <c r="AP693" s="4" t="str">
        <f>IFERROR(IF(VLOOKUP(A693,raw!BE1:BG100000,2,0)="0",0,2),"")</f>
        <v>0</v>
      </c>
      <c r="AQ693" s="4" t="str">
        <f>IFERROR(IF(VLOOKUP(A693,raw!BH1:BJ100000,2,0)="0",0,2),"")</f>
        <v>0</v>
      </c>
      <c r="AR693" s="4" t="str">
        <f>IFERROR(IF(VLOOKUP(A693,raw!BK1:BM100000,2,0)="0",0,2),"")</f>
        <v>0</v>
      </c>
      <c r="AS693" s="4" t="str">
        <f>IFERROR(IF(VLOOKUP(A693,raw!BK1:BN100000,3,0)="0",0,2),"")</f>
        <v>0</v>
      </c>
      <c r="AT693" s="4" t="str">
        <f>IFERROR(IF(VLOOKUP(A693,raw!BK1:BO100000,4,0)="0",0,2),"")</f>
        <v>0</v>
      </c>
      <c r="AU693" s="4" t="str">
        <f>IFERROR(IF(VLOOKUP(A693,raw!BP1:BR100000,2,0)="0",0,2),"")</f>
        <v>0</v>
      </c>
      <c r="AV693" s="4" t="str">
        <f>IFERROR(IF(VLOOKUP(A693,raw!BP1:BS100000,3,0)="0",0,2),"")</f>
        <v>0</v>
      </c>
      <c r="AW693" s="4" t="str">
        <f>IFERROR(IF(VLOOKUP(A693,raw!BP1:BT100000,4,0)="0",0,2),"")</f>
        <v>0</v>
      </c>
      <c r="AX693" s="4" t="str">
        <f>IFERROR(IF(VLOOKUP(A693,raw!BU1:BW100000,2,0)="0",0,2),"")</f>
        <v>0</v>
      </c>
      <c r="AY693" s="4" t="str">
        <f>IFERROR(IF(VLOOKUP(A693,raw!BU1:BX100000,3,0)="0",0,2),"")</f>
        <v>0</v>
      </c>
      <c r="AZ693" s="4" t="str">
        <f>IFERROR(IF(VLOOKUP(A693,raw!BY1:CA100000,2,0)="0",0,2),"")</f>
        <v>0</v>
      </c>
      <c r="BA693" s="4" t="str">
        <f>IFERROR(IF(VALUE(IFERROR(VLOOKUP(A693,raw!CB1:CD100000,2,0),""))=0,"","x"),IFERROR(VLOOKUP(A693,raw!CB1:CD100000,2,0),""))</f>
        <v>0</v>
      </c>
      <c r="BB693" s="4" t="str">
        <f>IFERROR(IF(VLOOKUP(A693,raw!CE1:CG100000,2,0)="0",0,2),"")</f>
        <v>0</v>
      </c>
      <c r="BC693" s="4" t="str">
        <f>IFERROR(IF(VLOOKUP(A693,raw!CH1:CJ100000,2,0)="0",0,2),"")</f>
        <v>0</v>
      </c>
      <c r="BD693" s="4" t="str">
        <f>IF(IFERROR(VLOOKUP(A693,raw!CH1:CK100000,3,0),0)=0, "" , HYPERLINK(VLOOKUP(A693,raw!CH1:CK100000,3,0),"Foto") )</f>
        <v>0</v>
      </c>
      <c r="BE693" s="4" t="str">
        <f>IFERROR(IF(VLOOKUP(A693,raw!CL1:CN100000,2,0)="0",0,2),"")</f>
        <v>0</v>
      </c>
      <c r="BF693" s="4" t="str">
        <f>IFERROR(IF(VLOOKUP(A693,raw!CL1:CO100000,3,0)="0",0,2),"")</f>
        <v>0</v>
      </c>
      <c r="BG693" s="4" t="str">
        <f>IFERROR(IF(VLOOKUP(A693,raw!CL1:CP100000,4,0)="0",0,2),"")</f>
        <v>0</v>
      </c>
      <c r="BH693" s="4" t="str">
        <f>IFERROR(IF(VLOOKUP(A693,raw!CL1:CQ100000,5,0)="0",0,2),"")</f>
        <v>0</v>
      </c>
      <c r="BI693" s="4" t="str">
        <f>IFERROR(IF(VLOOKUP(A693,raw!CL1:CR100000,6,0)="0",0,2),"")</f>
        <v>0</v>
      </c>
      <c r="BJ693" s="4" t="str">
        <f>IFERROR(IF(VLOOKUP(A693,raw!CL1:CS100000,7,0)="0",0,2),"")</f>
        <v>0</v>
      </c>
      <c r="BK693" s="4" t="str">
        <f>IFERROR(IF(VLOOKUP(A693,raw!CT1:CV100000,2,0)="0",0,2),"")</f>
        <v>0</v>
      </c>
      <c r="BL693" s="4" t="str">
        <f>IFERROR(IF(VLOOKUP(A693,raw!CT1:CW100000,3,0)="0",0,2),"")</f>
        <v>0</v>
      </c>
      <c r="BM693" s="4" t="str">
        <f>IFERROR(IF(VLOOKUP(A693,raw!CT1:CX100000,4,0)="0",0,2),"")</f>
        <v>0</v>
      </c>
      <c r="BN693" s="4" t="str">
        <f>IFERROR(IF(VLOOKUP(A693,raw!CT1:CY100000,5,0)="0",0,2),"")</f>
        <v>0</v>
      </c>
      <c r="BO693" s="4" t="str">
        <f>IFERROR(IF(VLOOKUP(A693,raw!CZ1:DB100000,2,0)="0",0,2),"")</f>
        <v>0</v>
      </c>
      <c r="BP693" s="4" t="str">
        <f>IFERROR(IF(VLOOKUP(A693,raw!CZ1:DC100000,3,0)="0",0,2),"")</f>
        <v>0</v>
      </c>
      <c r="BQ693" s="4" t="str">
        <f>IFERROR(IF(VLOOKUP(A693,raw!CZ1:DD100000,4,0)="0",0,2),"")</f>
        <v>0</v>
      </c>
      <c r="BR693" s="4" t="str">
        <f>IFERROR(IF(VLOOKUP(A693,raw!CZ1:DE100000,5,0)="0",0,2),"")</f>
        <v>0</v>
      </c>
      <c r="BS693" s="4" t="str">
        <f>IFERROR(IF(VLOOKUP(A693,raw!CZ1:DF100000,6,0)="0",0,2),"")</f>
        <v>0</v>
      </c>
      <c r="BT693" s="4" t="str">
        <f>IFERROR(IF(VLOOKUP(A693,raw!CZ1:DG100000,7,0)="0",0,2),"")</f>
        <v>0</v>
      </c>
      <c r="BU693" s="4" t="str">
        <f>IFERROR(IF(VLOOKUP(A693,raw!CZ1:DH100000,8,0)="0",0,2),"")</f>
        <v>0</v>
      </c>
      <c r="BV693" s="4" t="str">
        <f>IFERROR(IF(VALUE(IFERROR(VLOOKUP(A693,raw!CZ1:DI100000,9,0),""))=0,"","x"),IFERROR(VLOOKUP(A693,raw!CZ1:DI100000,9,0),""))</f>
        <v>0</v>
      </c>
      <c r="BW693" s="4" t="str">
        <f>IFERROR(IF(VLOOKUP(A693,raw!DJ1:DL100000,2,0)="0",0,2),"")</f>
        <v>0</v>
      </c>
      <c r="BX693" s="4" t="str">
        <f>IFERROR(IF(VLOOKUP(A693,raw!DJ1:DM100000,3,0)="0",0,2),"")</f>
        <v>0</v>
      </c>
      <c r="BY693" s="4" t="str">
        <f>IFERROR(IF(VLOOKUP(A693,raw!DJ1:DN100000,4,0)="0",0,2),"")</f>
        <v>0</v>
      </c>
      <c r="BZ693" s="4" t="str">
        <f>IFERROR(IF(VLOOKUP(A693,raw!DJ1:DO100000,5,0)="0",0,2),"")</f>
        <v>0</v>
      </c>
      <c r="CA693" s="4" t="str">
        <f>IFERROR(IF(VALUE(IFERROR(VLOOKUP(A693,raw!DJ1:DP100000,6,0),""))=0,"","x"),IFERROR(VLOOKUP(A693,raw!DJ1:DP100000,6,0),""))</f>
        <v>0</v>
      </c>
      <c r="CB693" s="4" t="str">
        <f>IFERROR(IF(VLOOKUP(A693,raw!DQ1:DS100000,2,0)="0",0,2),"")</f>
        <v>0</v>
      </c>
      <c r="CC693" s="4" t="str">
        <f>IFERROR(IF(VLOOKUP(A693,raw!DQ1:DT100000,3,0)="0",0,2),"")</f>
        <v>0</v>
      </c>
      <c r="CD693" s="4" t="str">
        <f>IFERROR(IF(VLOOKUP(A693,raw!DQ1:DU100000,4,0)="0",0,2),"")</f>
        <v>0</v>
      </c>
      <c r="CE693" s="4" t="str">
        <f>IFERROR(IF(VALUE(IFERROR(VLOOKUP(A693,raw!DQ1:DV100000,5,0),""))=0,"","x"),IFERROR(VLOOKUP(A693,raw!DQ1:DV100000,5,0),""))</f>
        <v>0</v>
      </c>
      <c r="CF693" s="4" t="str">
        <f>IFERROR(IF(VLOOKUP(A693,raw!DW1:DY100000,2,0)="0",0,2),"")</f>
        <v>0</v>
      </c>
      <c r="CG693" s="4" t="str">
        <f>IFERROR(IF(VALUE(IFERROR(VLOOKUP(A693,raw!DW1:DZ100000,3,0),""))=0,"","x"),IFERROR(VLOOKUP(A693,raw!DW1:DZ100000,3,0),""))</f>
        <v>0</v>
      </c>
      <c r="CH693" s="4" t="str">
        <f>IFERROR(IF(VLOOKUP(A693,raw!EA1:EC100000,2,0)="0",0,2),"")</f>
        <v>0</v>
      </c>
      <c r="CI693" s="4" t="str">
        <f>IFERROR(IF(VLOOKUP(A693,raw!ED1:EF100000,2,0)="0",0,2),"")</f>
        <v>0</v>
      </c>
      <c r="CJ693" s="4" t="str">
        <f>IFERROR(IF(VALUE(IFERROR(VLOOKUP(A693,raw!EG1:EI100000,2,0),""))=0,"","x"),IFERROR(VLOOKUP(A693,raw!EG1:EI100000,2,0),""))</f>
        <v>0</v>
      </c>
    </row>
    <row r="694" spans="1:88">
      <c r="A694" s="3">
        <v>80</v>
      </c>
      <c r="B694" s="3" t="s">
        <v>5926</v>
      </c>
      <c r="C694" s="3" t="s">
        <v>5927</v>
      </c>
      <c r="D694" s="4" t="s">
        <v>5928</v>
      </c>
      <c r="E694" s="4" t="s">
        <v>5829</v>
      </c>
      <c r="F694" s="4" t="s">
        <v>5877</v>
      </c>
      <c r="G694" s="4" t="s">
        <v>5929</v>
      </c>
      <c r="H694" s="4" t="s">
        <v>3108</v>
      </c>
      <c r="I694" s="4" t="str">
        <f>IFERROR(IF(VLOOKUP(A694,raw!B1:D100000,2,0)="0",0,2),"")</f>
        <v>0</v>
      </c>
      <c r="J694" s="4" t="str">
        <f>IFERROR(IF(VLOOKUP(A694,raw!B1:E100000,3,0)="0",0,2),"")</f>
        <v>0</v>
      </c>
      <c r="K694" s="4" t="str">
        <f>IFERROR(IF(VLOOKUP(A694,raw!B1:F100000,4,0)="0",0,2),"")</f>
        <v>0</v>
      </c>
      <c r="L694" s="4" t="str">
        <f>IFERROR(IF(VLOOKUP(A694,raw!B1:G100000,5,0)="0",0,2),"")</f>
        <v>0</v>
      </c>
      <c r="M694" s="4" t="str">
        <f>IFERROR(IF(VLOOKUP(A694,raw!B1:H100000,6,0)="0",0,2),"")</f>
        <v>0</v>
      </c>
      <c r="N694" s="4" t="str">
        <f>IFERROR(IF(VLOOKUP(A694,raw!B1:I100000,7,0)="0",0,2),"")</f>
        <v>0</v>
      </c>
      <c r="O694" s="4" t="str">
        <f>IFERROR(IF(VLOOKUP(A694,raw!J1:L100000,2,0)="0",0,2),"")</f>
        <v>0</v>
      </c>
      <c r="P694" s="4" t="str">
        <f>IFERROR(IF(VALUE(IFERROR(VLOOKUP(A694,raw!J1:M100000,3,0),""))=0,"","x"),IFERROR(VLOOKUP(A694,raw!J1:M100000,3,0),""))</f>
        <v>0</v>
      </c>
      <c r="Q694" s="4" t="str">
        <f>IF(IFERROR(VLOOKUP(A694,raw!J1:N100000,4,0),0)=0, "" , HYPERLINK(VLOOKUP(A694,raw!J1:N100000,4,0),"Foto") )</f>
        <v>0</v>
      </c>
      <c r="R694" s="4" t="str">
        <f>IFERROR(IF(VLOOKUP(A694,raw!O1:Q100000,2,0)="0",0,2),"")</f>
        <v>0</v>
      </c>
      <c r="S694" s="4" t="str">
        <f>IFERROR(IF(VALUE(IFERROR(VLOOKUP(A694,raw!O1:R100000,3,0),""))=0,"","x"),IFERROR(VLOOKUP(A694,raw!O1:R100000,3,0),""))</f>
        <v>0</v>
      </c>
      <c r="T694" s="4" t="str">
        <f>IFERROR(IF(VLOOKUP(A694,raw!S1:U100000,2,0)="0",0,2),"")</f>
        <v>0</v>
      </c>
      <c r="U694" s="4" t="str">
        <f>IF(IFERROR(VLOOKUP(A694,raw!S1:V100000,3,0),0)=0, "" , HYPERLINK(VLOOKUP(A694,raw!S1:V100000,3,0),"Foto") )</f>
        <v>0</v>
      </c>
      <c r="V694" s="4" t="str">
        <f>IFERROR(IF(VLOOKUP(A694,raw!W1:Y100000,2,0)="0",0,2),"")</f>
        <v>0</v>
      </c>
      <c r="W694" s="4" t="str">
        <f>IFERROR(IF(VALUE(IFERROR(VLOOKUP(A694,raw!W1:Z100000,3,0),""))=0,"","x"),IFERROR(VLOOKUP(A694,raw!W1:Z100000,3,0),""))</f>
        <v>0</v>
      </c>
      <c r="X694" s="4" t="str">
        <f>IF(IFERROR(VLOOKUP(A694,raw!W1:AA100000,4,0),0)=0, "" , HYPERLINK(VLOOKUP(A694,raw!W1:AA100000,4,0),"Foto") )</f>
        <v>0</v>
      </c>
      <c r="Y694" s="4" t="str">
        <f>IFERROR(IF(VLOOKUP(A694,raw!AB1:AD100000,2,0)="0",0,2),"")</f>
        <v>0</v>
      </c>
      <c r="Z694" s="4" t="str">
        <f>IFERROR(IF(VALUE(IFERROR(VLOOKUP(A694,raw!AB1:AE100000,3,0),""))=0,"","x"),IFERROR(VLOOKUP(A694,raw!AB1:AE100000,3,0),""))</f>
        <v>0</v>
      </c>
      <c r="AA694" s="4" t="str">
        <f>IFERROR(IF(VLOOKUP(A694,raw!AF1:AH100000,2,0)="0",0,2),"")</f>
        <v>0</v>
      </c>
      <c r="AB694" s="4" t="str">
        <f>IFERROR(IF(VALUE(IFERROR(VLOOKUP(A694,raw!AF1:AI100000,3,0),""))=0,"","x"),IFERROR(VLOOKUP(A694,raw!AF1:AI100000,3,0),""))</f>
        <v>0</v>
      </c>
      <c r="AC694" s="4" t="str">
        <f>IFERROR(IF(VLOOKUP(A694,raw!AJ1:AL100000,2,0)="0",0,2),"")</f>
        <v>0</v>
      </c>
      <c r="AD694" s="4" t="str">
        <f>IFERROR(IF(VLOOKUP(A694,raw!AM1:AO100000,2,0)="0",0,2),"")</f>
        <v>0</v>
      </c>
      <c r="AE694" s="4" t="str">
        <f>IFERROR(IF(VLOOKUP(A694,raw!AM1:AP100000,3,0)="0",0,2),"")</f>
        <v>0</v>
      </c>
      <c r="AF694" s="4" t="str">
        <f>IFERROR(IF(VLOOKUP(A694,raw!AM1:AQ100000,4,0)="0",0,2),"")</f>
        <v>0</v>
      </c>
      <c r="AG694" s="4" t="str">
        <f>IFERROR(IF(VLOOKUP(A694,raw!AM1:AR100000,5,0)="0",0,2),"")</f>
        <v>0</v>
      </c>
      <c r="AH694" s="4" t="str">
        <f>IFERROR(IF(VLOOKUP(A694,raw!AS1:AU100000,2,0)="0",0,2),"")</f>
        <v>0</v>
      </c>
      <c r="AI694" s="4" t="str">
        <f>IFERROR(IF(VLOOKUP(A694,raw!AS1:AV100000,3,0)="0",0,2),"")</f>
        <v>0</v>
      </c>
      <c r="AJ694" s="4" t="str">
        <f>IFERROR(IF(VLOOKUP(A694,raw!AS1:AW100000,4,0)="0",0,2),"")</f>
        <v>0</v>
      </c>
      <c r="AK694" s="4" t="str">
        <f>IFERROR(IF(VLOOKUP(A694,raw!AS1:AX100000,5,0)="0",0,2),"")</f>
        <v>0</v>
      </c>
      <c r="AL694" s="4" t="str">
        <f>IFERROR(IF(VLOOKUP(A694,raw!AY1:BA100000,2,0)="0",0,2),"")</f>
        <v>0</v>
      </c>
      <c r="AM694" s="4" t="str">
        <f>IFERROR(IF(VLOOKUP(A694,raw!AY1:BB100000,3,0)="0",0,2),"")</f>
        <v>0</v>
      </c>
      <c r="AN694" s="4" t="str">
        <f>IFERROR(IF(VLOOKUP(A694,raw!AY1:BC100000,4,0)="0",0,2),"")</f>
        <v>0</v>
      </c>
      <c r="AO694" s="4" t="str">
        <f>IFERROR(IF(VLOOKUP(A694,raw!AY1:BD100000,5,0)="0",0,2),"")</f>
        <v>0</v>
      </c>
      <c r="AP694" s="4" t="str">
        <f>IFERROR(IF(VLOOKUP(A694,raw!BE1:BG100000,2,0)="0",0,2),"")</f>
        <v>0</v>
      </c>
      <c r="AQ694" s="4" t="str">
        <f>IFERROR(IF(VLOOKUP(A694,raw!BH1:BJ100000,2,0)="0",0,2),"")</f>
        <v>0</v>
      </c>
      <c r="AR694" s="4" t="str">
        <f>IFERROR(IF(VLOOKUP(A694,raw!BK1:BM100000,2,0)="0",0,2),"")</f>
        <v>0</v>
      </c>
      <c r="AS694" s="4" t="str">
        <f>IFERROR(IF(VLOOKUP(A694,raw!BK1:BN100000,3,0)="0",0,2),"")</f>
        <v>0</v>
      </c>
      <c r="AT694" s="4" t="str">
        <f>IFERROR(IF(VLOOKUP(A694,raw!BK1:BO100000,4,0)="0",0,2),"")</f>
        <v>0</v>
      </c>
      <c r="AU694" s="4" t="str">
        <f>IFERROR(IF(VLOOKUP(A694,raw!BP1:BR100000,2,0)="0",0,2),"")</f>
        <v>0</v>
      </c>
      <c r="AV694" s="4" t="str">
        <f>IFERROR(IF(VLOOKUP(A694,raw!BP1:BS100000,3,0)="0",0,2),"")</f>
        <v>0</v>
      </c>
      <c r="AW694" s="4" t="str">
        <f>IFERROR(IF(VLOOKUP(A694,raw!BP1:BT100000,4,0)="0",0,2),"")</f>
        <v>0</v>
      </c>
      <c r="AX694" s="4" t="str">
        <f>IFERROR(IF(VLOOKUP(A694,raw!BU1:BW100000,2,0)="0",0,2),"")</f>
        <v>0</v>
      </c>
      <c r="AY694" s="4" t="str">
        <f>IFERROR(IF(VLOOKUP(A694,raw!BU1:BX100000,3,0)="0",0,2),"")</f>
        <v>0</v>
      </c>
      <c r="AZ694" s="4" t="str">
        <f>IFERROR(IF(VLOOKUP(A694,raw!BY1:CA100000,2,0)="0",0,2),"")</f>
        <v>0</v>
      </c>
      <c r="BA694" s="4" t="str">
        <f>IFERROR(IF(VALUE(IFERROR(VLOOKUP(A694,raw!CB1:CD100000,2,0),""))=0,"","x"),IFERROR(VLOOKUP(A694,raw!CB1:CD100000,2,0),""))</f>
        <v>0</v>
      </c>
      <c r="BB694" s="4" t="str">
        <f>IFERROR(IF(VLOOKUP(A694,raw!CE1:CG100000,2,0)="0",0,2),"")</f>
        <v>0</v>
      </c>
      <c r="BC694" s="4" t="str">
        <f>IFERROR(IF(VLOOKUP(A694,raw!CH1:CJ100000,2,0)="0",0,2),"")</f>
        <v>0</v>
      </c>
      <c r="BD694" s="4" t="str">
        <f>IF(IFERROR(VLOOKUP(A694,raw!CH1:CK100000,3,0),0)=0, "" , HYPERLINK(VLOOKUP(A694,raw!CH1:CK100000,3,0),"Foto") )</f>
        <v>0</v>
      </c>
      <c r="BE694" s="4" t="str">
        <f>IFERROR(IF(VLOOKUP(A694,raw!CL1:CN100000,2,0)="0",0,2),"")</f>
        <v>0</v>
      </c>
      <c r="BF694" s="4" t="str">
        <f>IFERROR(IF(VLOOKUP(A694,raw!CL1:CO100000,3,0)="0",0,2),"")</f>
        <v>0</v>
      </c>
      <c r="BG694" s="4" t="str">
        <f>IFERROR(IF(VLOOKUP(A694,raw!CL1:CP100000,4,0)="0",0,2),"")</f>
        <v>0</v>
      </c>
      <c r="BH694" s="4" t="str">
        <f>IFERROR(IF(VLOOKUP(A694,raw!CL1:CQ100000,5,0)="0",0,2),"")</f>
        <v>0</v>
      </c>
      <c r="BI694" s="4" t="str">
        <f>IFERROR(IF(VLOOKUP(A694,raw!CL1:CR100000,6,0)="0",0,2),"")</f>
        <v>0</v>
      </c>
      <c r="BJ694" s="4" t="str">
        <f>IFERROR(IF(VLOOKUP(A694,raw!CL1:CS100000,7,0)="0",0,2),"")</f>
        <v>0</v>
      </c>
      <c r="BK694" s="4" t="str">
        <f>IFERROR(IF(VLOOKUP(A694,raw!CT1:CV100000,2,0)="0",0,2),"")</f>
        <v>0</v>
      </c>
      <c r="BL694" s="4" t="str">
        <f>IFERROR(IF(VLOOKUP(A694,raw!CT1:CW100000,3,0)="0",0,2),"")</f>
        <v>0</v>
      </c>
      <c r="BM694" s="4" t="str">
        <f>IFERROR(IF(VLOOKUP(A694,raw!CT1:CX100000,4,0)="0",0,2),"")</f>
        <v>0</v>
      </c>
      <c r="BN694" s="4" t="str">
        <f>IFERROR(IF(VLOOKUP(A694,raw!CT1:CY100000,5,0)="0",0,2),"")</f>
        <v>0</v>
      </c>
      <c r="BO694" s="4" t="str">
        <f>IFERROR(IF(VLOOKUP(A694,raw!CZ1:DB100000,2,0)="0",0,2),"")</f>
        <v>0</v>
      </c>
      <c r="BP694" s="4" t="str">
        <f>IFERROR(IF(VLOOKUP(A694,raw!CZ1:DC100000,3,0)="0",0,2),"")</f>
        <v>0</v>
      </c>
      <c r="BQ694" s="4" t="str">
        <f>IFERROR(IF(VLOOKUP(A694,raw!CZ1:DD100000,4,0)="0",0,2),"")</f>
        <v>0</v>
      </c>
      <c r="BR694" s="4" t="str">
        <f>IFERROR(IF(VLOOKUP(A694,raw!CZ1:DE100000,5,0)="0",0,2),"")</f>
        <v>0</v>
      </c>
      <c r="BS694" s="4" t="str">
        <f>IFERROR(IF(VLOOKUP(A694,raw!CZ1:DF100000,6,0)="0",0,2),"")</f>
        <v>0</v>
      </c>
      <c r="BT694" s="4" t="str">
        <f>IFERROR(IF(VLOOKUP(A694,raw!CZ1:DG100000,7,0)="0",0,2),"")</f>
        <v>0</v>
      </c>
      <c r="BU694" s="4" t="str">
        <f>IFERROR(IF(VLOOKUP(A694,raw!CZ1:DH100000,8,0)="0",0,2),"")</f>
        <v>0</v>
      </c>
      <c r="BV694" s="4" t="str">
        <f>IFERROR(IF(VALUE(IFERROR(VLOOKUP(A694,raw!CZ1:DI100000,9,0),""))=0,"","x"),IFERROR(VLOOKUP(A694,raw!CZ1:DI100000,9,0),""))</f>
        <v>0</v>
      </c>
      <c r="BW694" s="4" t="str">
        <f>IFERROR(IF(VLOOKUP(A694,raw!DJ1:DL100000,2,0)="0",0,2),"")</f>
        <v>0</v>
      </c>
      <c r="BX694" s="4" t="str">
        <f>IFERROR(IF(VLOOKUP(A694,raw!DJ1:DM100000,3,0)="0",0,2),"")</f>
        <v>0</v>
      </c>
      <c r="BY694" s="4" t="str">
        <f>IFERROR(IF(VLOOKUP(A694,raw!DJ1:DN100000,4,0)="0",0,2),"")</f>
        <v>0</v>
      </c>
      <c r="BZ694" s="4" t="str">
        <f>IFERROR(IF(VLOOKUP(A694,raw!DJ1:DO100000,5,0)="0",0,2),"")</f>
        <v>0</v>
      </c>
      <c r="CA694" s="4" t="str">
        <f>IFERROR(IF(VALUE(IFERROR(VLOOKUP(A694,raw!DJ1:DP100000,6,0),""))=0,"","x"),IFERROR(VLOOKUP(A694,raw!DJ1:DP100000,6,0),""))</f>
        <v>0</v>
      </c>
      <c r="CB694" s="4" t="str">
        <f>IFERROR(IF(VLOOKUP(A694,raw!DQ1:DS100000,2,0)="0",0,2),"")</f>
        <v>0</v>
      </c>
      <c r="CC694" s="4" t="str">
        <f>IFERROR(IF(VLOOKUP(A694,raw!DQ1:DT100000,3,0)="0",0,2),"")</f>
        <v>0</v>
      </c>
      <c r="CD694" s="4" t="str">
        <f>IFERROR(IF(VLOOKUP(A694,raw!DQ1:DU100000,4,0)="0",0,2),"")</f>
        <v>0</v>
      </c>
      <c r="CE694" s="4" t="str">
        <f>IFERROR(IF(VALUE(IFERROR(VLOOKUP(A694,raw!DQ1:DV100000,5,0),""))=0,"","x"),IFERROR(VLOOKUP(A694,raw!DQ1:DV100000,5,0),""))</f>
        <v>0</v>
      </c>
      <c r="CF694" s="4" t="str">
        <f>IFERROR(IF(VLOOKUP(A694,raw!DW1:DY100000,2,0)="0",0,2),"")</f>
        <v>0</v>
      </c>
      <c r="CG694" s="4" t="str">
        <f>IFERROR(IF(VALUE(IFERROR(VLOOKUP(A694,raw!DW1:DZ100000,3,0),""))=0,"","x"),IFERROR(VLOOKUP(A694,raw!DW1:DZ100000,3,0),""))</f>
        <v>0</v>
      </c>
      <c r="CH694" s="4" t="str">
        <f>IFERROR(IF(VLOOKUP(A694,raw!EA1:EC100000,2,0)="0",0,2),"")</f>
        <v>0</v>
      </c>
      <c r="CI694" s="4" t="str">
        <f>IFERROR(IF(VLOOKUP(A694,raw!ED1:EF100000,2,0)="0",0,2),"")</f>
        <v>0</v>
      </c>
      <c r="CJ694" s="4" t="str">
        <f>IFERROR(IF(VALUE(IFERROR(VLOOKUP(A694,raw!EG1:EI100000,2,0),""))=0,"","x"),IFERROR(VLOOKUP(A694,raw!EG1:EI100000,2,0),""))</f>
        <v>0</v>
      </c>
    </row>
    <row r="695" spans="1:88">
      <c r="A695" s="3">
        <v>409</v>
      </c>
      <c r="B695" s="3" t="s">
        <v>5930</v>
      </c>
      <c r="C695" s="3" t="s">
        <v>5931</v>
      </c>
      <c r="D695" s="4" t="s">
        <v>5932</v>
      </c>
      <c r="E695" s="4" t="s">
        <v>5852</v>
      </c>
      <c r="F695" s="4" t="s">
        <v>5877</v>
      </c>
      <c r="G695" s="4" t="s">
        <v>5933</v>
      </c>
      <c r="H695" s="4" t="s">
        <v>3108</v>
      </c>
      <c r="I695" s="4" t="str">
        <f>IFERROR(IF(VLOOKUP(A695,raw!B1:D100000,2,0)="0",0,2),"")</f>
        <v>0</v>
      </c>
      <c r="J695" s="4" t="str">
        <f>IFERROR(IF(VLOOKUP(A695,raw!B1:E100000,3,0)="0",0,2),"")</f>
        <v>0</v>
      </c>
      <c r="K695" s="4" t="str">
        <f>IFERROR(IF(VLOOKUP(A695,raw!B1:F100000,4,0)="0",0,2),"")</f>
        <v>0</v>
      </c>
      <c r="L695" s="4" t="str">
        <f>IFERROR(IF(VLOOKUP(A695,raw!B1:G100000,5,0)="0",0,2),"")</f>
        <v>0</v>
      </c>
      <c r="M695" s="4" t="str">
        <f>IFERROR(IF(VLOOKUP(A695,raw!B1:H100000,6,0)="0",0,2),"")</f>
        <v>0</v>
      </c>
      <c r="N695" s="4" t="str">
        <f>IFERROR(IF(VLOOKUP(A695,raw!B1:I100000,7,0)="0",0,2),"")</f>
        <v>0</v>
      </c>
      <c r="O695" s="4" t="str">
        <f>IFERROR(IF(VLOOKUP(A695,raw!J1:L100000,2,0)="0",0,2),"")</f>
        <v>0</v>
      </c>
      <c r="P695" s="4" t="str">
        <f>IFERROR(IF(VALUE(IFERROR(VLOOKUP(A695,raw!J1:M100000,3,0),""))=0,"","x"),IFERROR(VLOOKUP(A695,raw!J1:M100000,3,0),""))</f>
        <v>0</v>
      </c>
      <c r="Q695" s="4" t="str">
        <f>IF(IFERROR(VLOOKUP(A695,raw!J1:N100000,4,0),0)=0, "" , HYPERLINK(VLOOKUP(A695,raw!J1:N100000,4,0),"Foto") )</f>
        <v>0</v>
      </c>
      <c r="R695" s="4" t="str">
        <f>IFERROR(IF(VLOOKUP(A695,raw!O1:Q100000,2,0)="0",0,2),"")</f>
        <v>0</v>
      </c>
      <c r="S695" s="4" t="str">
        <f>IFERROR(IF(VALUE(IFERROR(VLOOKUP(A695,raw!O1:R100000,3,0),""))=0,"","x"),IFERROR(VLOOKUP(A695,raw!O1:R100000,3,0),""))</f>
        <v>0</v>
      </c>
      <c r="T695" s="4" t="str">
        <f>IFERROR(IF(VLOOKUP(A695,raw!S1:U100000,2,0)="0",0,2),"")</f>
        <v>0</v>
      </c>
      <c r="U695" s="4" t="str">
        <f>IF(IFERROR(VLOOKUP(A695,raw!S1:V100000,3,0),0)=0, "" , HYPERLINK(VLOOKUP(A695,raw!S1:V100000,3,0),"Foto") )</f>
        <v>0</v>
      </c>
      <c r="V695" s="4" t="str">
        <f>IFERROR(IF(VLOOKUP(A695,raw!W1:Y100000,2,0)="0",0,2),"")</f>
        <v>0</v>
      </c>
      <c r="W695" s="4" t="str">
        <f>IFERROR(IF(VALUE(IFERROR(VLOOKUP(A695,raw!W1:Z100000,3,0),""))=0,"","x"),IFERROR(VLOOKUP(A695,raw!W1:Z100000,3,0),""))</f>
        <v>0</v>
      </c>
      <c r="X695" s="4" t="str">
        <f>IF(IFERROR(VLOOKUP(A695,raw!W1:AA100000,4,0),0)=0, "" , HYPERLINK(VLOOKUP(A695,raw!W1:AA100000,4,0),"Foto") )</f>
        <v>0</v>
      </c>
      <c r="Y695" s="4" t="str">
        <f>IFERROR(IF(VLOOKUP(A695,raw!AB1:AD100000,2,0)="0",0,2),"")</f>
        <v>0</v>
      </c>
      <c r="Z695" s="4" t="str">
        <f>IFERROR(IF(VALUE(IFERROR(VLOOKUP(A695,raw!AB1:AE100000,3,0),""))=0,"","x"),IFERROR(VLOOKUP(A695,raw!AB1:AE100000,3,0),""))</f>
        <v>0</v>
      </c>
      <c r="AA695" s="4" t="str">
        <f>IFERROR(IF(VLOOKUP(A695,raw!AF1:AH100000,2,0)="0",0,2),"")</f>
        <v>0</v>
      </c>
      <c r="AB695" s="4" t="str">
        <f>IFERROR(IF(VALUE(IFERROR(VLOOKUP(A695,raw!AF1:AI100000,3,0),""))=0,"","x"),IFERROR(VLOOKUP(A695,raw!AF1:AI100000,3,0),""))</f>
        <v>0</v>
      </c>
      <c r="AC695" s="4" t="str">
        <f>IFERROR(IF(VLOOKUP(A695,raw!AJ1:AL100000,2,0)="0",0,2),"")</f>
        <v>0</v>
      </c>
      <c r="AD695" s="4" t="str">
        <f>IFERROR(IF(VLOOKUP(A695,raw!AM1:AO100000,2,0)="0",0,2),"")</f>
        <v>0</v>
      </c>
      <c r="AE695" s="4" t="str">
        <f>IFERROR(IF(VLOOKUP(A695,raw!AM1:AP100000,3,0)="0",0,2),"")</f>
        <v>0</v>
      </c>
      <c r="AF695" s="4" t="str">
        <f>IFERROR(IF(VLOOKUP(A695,raw!AM1:AQ100000,4,0)="0",0,2),"")</f>
        <v>0</v>
      </c>
      <c r="AG695" s="4" t="str">
        <f>IFERROR(IF(VLOOKUP(A695,raw!AM1:AR100000,5,0)="0",0,2),"")</f>
        <v>0</v>
      </c>
      <c r="AH695" s="4" t="str">
        <f>IFERROR(IF(VLOOKUP(A695,raw!AS1:AU100000,2,0)="0",0,2),"")</f>
        <v>0</v>
      </c>
      <c r="AI695" s="4" t="str">
        <f>IFERROR(IF(VLOOKUP(A695,raw!AS1:AV100000,3,0)="0",0,2),"")</f>
        <v>0</v>
      </c>
      <c r="AJ695" s="4" t="str">
        <f>IFERROR(IF(VLOOKUP(A695,raw!AS1:AW100000,4,0)="0",0,2),"")</f>
        <v>0</v>
      </c>
      <c r="AK695" s="4" t="str">
        <f>IFERROR(IF(VLOOKUP(A695,raw!AS1:AX100000,5,0)="0",0,2),"")</f>
        <v>0</v>
      </c>
      <c r="AL695" s="4" t="str">
        <f>IFERROR(IF(VLOOKUP(A695,raw!AY1:BA100000,2,0)="0",0,2),"")</f>
        <v>0</v>
      </c>
      <c r="AM695" s="4" t="str">
        <f>IFERROR(IF(VLOOKUP(A695,raw!AY1:BB100000,3,0)="0",0,2),"")</f>
        <v>0</v>
      </c>
      <c r="AN695" s="4" t="str">
        <f>IFERROR(IF(VLOOKUP(A695,raw!AY1:BC100000,4,0)="0",0,2),"")</f>
        <v>0</v>
      </c>
      <c r="AO695" s="4" t="str">
        <f>IFERROR(IF(VLOOKUP(A695,raw!AY1:BD100000,5,0)="0",0,2),"")</f>
        <v>0</v>
      </c>
      <c r="AP695" s="4" t="str">
        <f>IFERROR(IF(VLOOKUP(A695,raw!BE1:BG100000,2,0)="0",0,2),"")</f>
        <v>0</v>
      </c>
      <c r="AQ695" s="4" t="str">
        <f>IFERROR(IF(VLOOKUP(A695,raw!BH1:BJ100000,2,0)="0",0,2),"")</f>
        <v>0</v>
      </c>
      <c r="AR695" s="4" t="str">
        <f>IFERROR(IF(VLOOKUP(A695,raw!BK1:BM100000,2,0)="0",0,2),"")</f>
        <v>0</v>
      </c>
      <c r="AS695" s="4" t="str">
        <f>IFERROR(IF(VLOOKUP(A695,raw!BK1:BN100000,3,0)="0",0,2),"")</f>
        <v>0</v>
      </c>
      <c r="AT695" s="4" t="str">
        <f>IFERROR(IF(VLOOKUP(A695,raw!BK1:BO100000,4,0)="0",0,2),"")</f>
        <v>0</v>
      </c>
      <c r="AU695" s="4" t="str">
        <f>IFERROR(IF(VLOOKUP(A695,raw!BP1:BR100000,2,0)="0",0,2),"")</f>
        <v>0</v>
      </c>
      <c r="AV695" s="4" t="str">
        <f>IFERROR(IF(VLOOKUP(A695,raw!BP1:BS100000,3,0)="0",0,2),"")</f>
        <v>0</v>
      </c>
      <c r="AW695" s="4" t="str">
        <f>IFERROR(IF(VLOOKUP(A695,raw!BP1:BT100000,4,0)="0",0,2),"")</f>
        <v>0</v>
      </c>
      <c r="AX695" s="4" t="str">
        <f>IFERROR(IF(VLOOKUP(A695,raw!BU1:BW100000,2,0)="0",0,2),"")</f>
        <v>0</v>
      </c>
      <c r="AY695" s="4" t="str">
        <f>IFERROR(IF(VLOOKUP(A695,raw!BU1:BX100000,3,0)="0",0,2),"")</f>
        <v>0</v>
      </c>
      <c r="AZ695" s="4" t="str">
        <f>IFERROR(IF(VLOOKUP(A695,raw!BY1:CA100000,2,0)="0",0,2),"")</f>
        <v>0</v>
      </c>
      <c r="BA695" s="4" t="str">
        <f>IFERROR(IF(VALUE(IFERROR(VLOOKUP(A695,raw!CB1:CD100000,2,0),""))=0,"","x"),IFERROR(VLOOKUP(A695,raw!CB1:CD100000,2,0),""))</f>
        <v>0</v>
      </c>
      <c r="BB695" s="4" t="str">
        <f>IFERROR(IF(VLOOKUP(A695,raw!CE1:CG100000,2,0)="0",0,2),"")</f>
        <v>0</v>
      </c>
      <c r="BC695" s="4" t="str">
        <f>IFERROR(IF(VLOOKUP(A695,raw!CH1:CJ100000,2,0)="0",0,2),"")</f>
        <v>0</v>
      </c>
      <c r="BD695" s="4" t="str">
        <f>IF(IFERROR(VLOOKUP(A695,raw!CH1:CK100000,3,0),0)=0, "" , HYPERLINK(VLOOKUP(A695,raw!CH1:CK100000,3,0),"Foto") )</f>
        <v>0</v>
      </c>
      <c r="BE695" s="4" t="str">
        <f>IFERROR(IF(VLOOKUP(A695,raw!CL1:CN100000,2,0)="0",0,2),"")</f>
        <v>0</v>
      </c>
      <c r="BF695" s="4" t="str">
        <f>IFERROR(IF(VLOOKUP(A695,raw!CL1:CO100000,3,0)="0",0,2),"")</f>
        <v>0</v>
      </c>
      <c r="BG695" s="4" t="str">
        <f>IFERROR(IF(VLOOKUP(A695,raw!CL1:CP100000,4,0)="0",0,2),"")</f>
        <v>0</v>
      </c>
      <c r="BH695" s="4" t="str">
        <f>IFERROR(IF(VLOOKUP(A695,raw!CL1:CQ100000,5,0)="0",0,2),"")</f>
        <v>0</v>
      </c>
      <c r="BI695" s="4" t="str">
        <f>IFERROR(IF(VLOOKUP(A695,raw!CL1:CR100000,6,0)="0",0,2),"")</f>
        <v>0</v>
      </c>
      <c r="BJ695" s="4" t="str">
        <f>IFERROR(IF(VLOOKUP(A695,raw!CL1:CS100000,7,0)="0",0,2),"")</f>
        <v>0</v>
      </c>
      <c r="BK695" s="4" t="str">
        <f>IFERROR(IF(VLOOKUP(A695,raw!CT1:CV100000,2,0)="0",0,2),"")</f>
        <v>0</v>
      </c>
      <c r="BL695" s="4" t="str">
        <f>IFERROR(IF(VLOOKUP(A695,raw!CT1:CW100000,3,0)="0",0,2),"")</f>
        <v>0</v>
      </c>
      <c r="BM695" s="4" t="str">
        <f>IFERROR(IF(VLOOKUP(A695,raw!CT1:CX100000,4,0)="0",0,2),"")</f>
        <v>0</v>
      </c>
      <c r="BN695" s="4" t="str">
        <f>IFERROR(IF(VLOOKUP(A695,raw!CT1:CY100000,5,0)="0",0,2),"")</f>
        <v>0</v>
      </c>
      <c r="BO695" s="4" t="str">
        <f>IFERROR(IF(VLOOKUP(A695,raw!CZ1:DB100000,2,0)="0",0,2),"")</f>
        <v>0</v>
      </c>
      <c r="BP695" s="4" t="str">
        <f>IFERROR(IF(VLOOKUP(A695,raw!CZ1:DC100000,3,0)="0",0,2),"")</f>
        <v>0</v>
      </c>
      <c r="BQ695" s="4" t="str">
        <f>IFERROR(IF(VLOOKUP(A695,raw!CZ1:DD100000,4,0)="0",0,2),"")</f>
        <v>0</v>
      </c>
      <c r="BR695" s="4" t="str">
        <f>IFERROR(IF(VLOOKUP(A695,raw!CZ1:DE100000,5,0)="0",0,2),"")</f>
        <v>0</v>
      </c>
      <c r="BS695" s="4" t="str">
        <f>IFERROR(IF(VLOOKUP(A695,raw!CZ1:DF100000,6,0)="0",0,2),"")</f>
        <v>0</v>
      </c>
      <c r="BT695" s="4" t="str">
        <f>IFERROR(IF(VLOOKUP(A695,raw!CZ1:DG100000,7,0)="0",0,2),"")</f>
        <v>0</v>
      </c>
      <c r="BU695" s="4" t="str">
        <f>IFERROR(IF(VLOOKUP(A695,raw!CZ1:DH100000,8,0)="0",0,2),"")</f>
        <v>0</v>
      </c>
      <c r="BV695" s="4" t="str">
        <f>IFERROR(IF(VALUE(IFERROR(VLOOKUP(A695,raw!CZ1:DI100000,9,0),""))=0,"","x"),IFERROR(VLOOKUP(A695,raw!CZ1:DI100000,9,0),""))</f>
        <v>0</v>
      </c>
      <c r="BW695" s="4" t="str">
        <f>IFERROR(IF(VLOOKUP(A695,raw!DJ1:DL100000,2,0)="0",0,2),"")</f>
        <v>0</v>
      </c>
      <c r="BX695" s="4" t="str">
        <f>IFERROR(IF(VLOOKUP(A695,raw!DJ1:DM100000,3,0)="0",0,2),"")</f>
        <v>0</v>
      </c>
      <c r="BY695" s="4" t="str">
        <f>IFERROR(IF(VLOOKUP(A695,raw!DJ1:DN100000,4,0)="0",0,2),"")</f>
        <v>0</v>
      </c>
      <c r="BZ695" s="4" t="str">
        <f>IFERROR(IF(VLOOKUP(A695,raw!DJ1:DO100000,5,0)="0",0,2),"")</f>
        <v>0</v>
      </c>
      <c r="CA695" s="4" t="str">
        <f>IFERROR(IF(VALUE(IFERROR(VLOOKUP(A695,raw!DJ1:DP100000,6,0),""))=0,"","x"),IFERROR(VLOOKUP(A695,raw!DJ1:DP100000,6,0),""))</f>
        <v>0</v>
      </c>
      <c r="CB695" s="4" t="str">
        <f>IFERROR(IF(VLOOKUP(A695,raw!DQ1:DS100000,2,0)="0",0,2),"")</f>
        <v>0</v>
      </c>
      <c r="CC695" s="4" t="str">
        <f>IFERROR(IF(VLOOKUP(A695,raw!DQ1:DT100000,3,0)="0",0,2),"")</f>
        <v>0</v>
      </c>
      <c r="CD695" s="4" t="str">
        <f>IFERROR(IF(VLOOKUP(A695,raw!DQ1:DU100000,4,0)="0",0,2),"")</f>
        <v>0</v>
      </c>
      <c r="CE695" s="4" t="str">
        <f>IFERROR(IF(VALUE(IFERROR(VLOOKUP(A695,raw!DQ1:DV100000,5,0),""))=0,"","x"),IFERROR(VLOOKUP(A695,raw!DQ1:DV100000,5,0),""))</f>
        <v>0</v>
      </c>
      <c r="CF695" s="4" t="str">
        <f>IFERROR(IF(VLOOKUP(A695,raw!DW1:DY100000,2,0)="0",0,2),"")</f>
        <v>0</v>
      </c>
      <c r="CG695" s="4" t="str">
        <f>IFERROR(IF(VALUE(IFERROR(VLOOKUP(A695,raw!DW1:DZ100000,3,0),""))=0,"","x"),IFERROR(VLOOKUP(A695,raw!DW1:DZ100000,3,0),""))</f>
        <v>0</v>
      </c>
      <c r="CH695" s="4" t="str">
        <f>IFERROR(IF(VLOOKUP(A695,raw!EA1:EC100000,2,0)="0",0,2),"")</f>
        <v>0</v>
      </c>
      <c r="CI695" s="4" t="str">
        <f>IFERROR(IF(VLOOKUP(A695,raw!ED1:EF100000,2,0)="0",0,2),"")</f>
        <v>0</v>
      </c>
      <c r="CJ695" s="4" t="str">
        <f>IFERROR(IF(VALUE(IFERROR(VLOOKUP(A695,raw!EG1:EI100000,2,0),""))=0,"","x"),IFERROR(VLOOKUP(A695,raw!EG1:EI100000,2,0),""))</f>
        <v>0</v>
      </c>
    </row>
    <row r="696" spans="1:88">
      <c r="A696" s="3">
        <v>410</v>
      </c>
      <c r="B696" s="3" t="s">
        <v>5934</v>
      </c>
      <c r="C696" s="3" t="s">
        <v>5935</v>
      </c>
      <c r="D696" s="4" t="s">
        <v>5936</v>
      </c>
      <c r="E696" s="4" t="s">
        <v>5852</v>
      </c>
      <c r="F696" s="4" t="s">
        <v>5877</v>
      </c>
      <c r="G696" s="4" t="s">
        <v>5937</v>
      </c>
      <c r="H696" s="4" t="s">
        <v>3108</v>
      </c>
      <c r="I696" s="4" t="str">
        <f>IFERROR(IF(VLOOKUP(A696,raw!B1:D100000,2,0)="0",0,2),"")</f>
        <v>0</v>
      </c>
      <c r="J696" s="4" t="str">
        <f>IFERROR(IF(VLOOKUP(A696,raw!B1:E100000,3,0)="0",0,2),"")</f>
        <v>0</v>
      </c>
      <c r="K696" s="4" t="str">
        <f>IFERROR(IF(VLOOKUP(A696,raw!B1:F100000,4,0)="0",0,2),"")</f>
        <v>0</v>
      </c>
      <c r="L696" s="4" t="str">
        <f>IFERROR(IF(VLOOKUP(A696,raw!B1:G100000,5,0)="0",0,2),"")</f>
        <v>0</v>
      </c>
      <c r="M696" s="4" t="str">
        <f>IFERROR(IF(VLOOKUP(A696,raw!B1:H100000,6,0)="0",0,2),"")</f>
        <v>0</v>
      </c>
      <c r="N696" s="4" t="str">
        <f>IFERROR(IF(VLOOKUP(A696,raw!B1:I100000,7,0)="0",0,2),"")</f>
        <v>0</v>
      </c>
      <c r="O696" s="4" t="str">
        <f>IFERROR(IF(VLOOKUP(A696,raw!J1:L100000,2,0)="0",0,2),"")</f>
        <v>0</v>
      </c>
      <c r="P696" s="4" t="str">
        <f>IFERROR(IF(VALUE(IFERROR(VLOOKUP(A696,raw!J1:M100000,3,0),""))=0,"","x"),IFERROR(VLOOKUP(A696,raw!J1:M100000,3,0),""))</f>
        <v>0</v>
      </c>
      <c r="Q696" s="4" t="str">
        <f>IF(IFERROR(VLOOKUP(A696,raw!J1:N100000,4,0),0)=0, "" , HYPERLINK(VLOOKUP(A696,raw!J1:N100000,4,0),"Foto") )</f>
        <v>0</v>
      </c>
      <c r="R696" s="4" t="str">
        <f>IFERROR(IF(VLOOKUP(A696,raw!O1:Q100000,2,0)="0",0,2),"")</f>
        <v>0</v>
      </c>
      <c r="S696" s="4" t="str">
        <f>IFERROR(IF(VALUE(IFERROR(VLOOKUP(A696,raw!O1:R100000,3,0),""))=0,"","x"),IFERROR(VLOOKUP(A696,raw!O1:R100000,3,0),""))</f>
        <v>0</v>
      </c>
      <c r="T696" s="4" t="str">
        <f>IFERROR(IF(VLOOKUP(A696,raw!S1:U100000,2,0)="0",0,2),"")</f>
        <v>0</v>
      </c>
      <c r="U696" s="4" t="str">
        <f>IF(IFERROR(VLOOKUP(A696,raw!S1:V100000,3,0),0)=0, "" , HYPERLINK(VLOOKUP(A696,raw!S1:V100000,3,0),"Foto") )</f>
        <v>0</v>
      </c>
      <c r="V696" s="4" t="str">
        <f>IFERROR(IF(VLOOKUP(A696,raw!W1:Y100000,2,0)="0",0,2),"")</f>
        <v>0</v>
      </c>
      <c r="W696" s="4" t="str">
        <f>IFERROR(IF(VALUE(IFERROR(VLOOKUP(A696,raw!W1:Z100000,3,0),""))=0,"","x"),IFERROR(VLOOKUP(A696,raw!W1:Z100000,3,0),""))</f>
        <v>0</v>
      </c>
      <c r="X696" s="4" t="str">
        <f>IF(IFERROR(VLOOKUP(A696,raw!W1:AA100000,4,0),0)=0, "" , HYPERLINK(VLOOKUP(A696,raw!W1:AA100000,4,0),"Foto") )</f>
        <v>0</v>
      </c>
      <c r="Y696" s="4" t="str">
        <f>IFERROR(IF(VLOOKUP(A696,raw!AB1:AD100000,2,0)="0",0,2),"")</f>
        <v>0</v>
      </c>
      <c r="Z696" s="4" t="str">
        <f>IFERROR(IF(VALUE(IFERROR(VLOOKUP(A696,raw!AB1:AE100000,3,0),""))=0,"","x"),IFERROR(VLOOKUP(A696,raw!AB1:AE100000,3,0),""))</f>
        <v>0</v>
      </c>
      <c r="AA696" s="4" t="str">
        <f>IFERROR(IF(VLOOKUP(A696,raw!AF1:AH100000,2,0)="0",0,2),"")</f>
        <v>0</v>
      </c>
      <c r="AB696" s="4" t="str">
        <f>IFERROR(IF(VALUE(IFERROR(VLOOKUP(A696,raw!AF1:AI100000,3,0),""))=0,"","x"),IFERROR(VLOOKUP(A696,raw!AF1:AI100000,3,0),""))</f>
        <v>0</v>
      </c>
      <c r="AC696" s="4" t="str">
        <f>IFERROR(IF(VLOOKUP(A696,raw!AJ1:AL100000,2,0)="0",0,2),"")</f>
        <v>0</v>
      </c>
      <c r="AD696" s="4" t="str">
        <f>IFERROR(IF(VLOOKUP(A696,raw!AM1:AO100000,2,0)="0",0,2),"")</f>
        <v>0</v>
      </c>
      <c r="AE696" s="4" t="str">
        <f>IFERROR(IF(VLOOKUP(A696,raw!AM1:AP100000,3,0)="0",0,2),"")</f>
        <v>0</v>
      </c>
      <c r="AF696" s="4" t="str">
        <f>IFERROR(IF(VLOOKUP(A696,raw!AM1:AQ100000,4,0)="0",0,2),"")</f>
        <v>0</v>
      </c>
      <c r="AG696" s="4" t="str">
        <f>IFERROR(IF(VLOOKUP(A696,raw!AM1:AR100000,5,0)="0",0,2),"")</f>
        <v>0</v>
      </c>
      <c r="AH696" s="4" t="str">
        <f>IFERROR(IF(VLOOKUP(A696,raw!AS1:AU100000,2,0)="0",0,2),"")</f>
        <v>0</v>
      </c>
      <c r="AI696" s="4" t="str">
        <f>IFERROR(IF(VLOOKUP(A696,raw!AS1:AV100000,3,0)="0",0,2),"")</f>
        <v>0</v>
      </c>
      <c r="AJ696" s="4" t="str">
        <f>IFERROR(IF(VLOOKUP(A696,raw!AS1:AW100000,4,0)="0",0,2),"")</f>
        <v>0</v>
      </c>
      <c r="AK696" s="4" t="str">
        <f>IFERROR(IF(VLOOKUP(A696,raw!AS1:AX100000,5,0)="0",0,2),"")</f>
        <v>0</v>
      </c>
      <c r="AL696" s="4" t="str">
        <f>IFERROR(IF(VLOOKUP(A696,raw!AY1:BA100000,2,0)="0",0,2),"")</f>
        <v>0</v>
      </c>
      <c r="AM696" s="4" t="str">
        <f>IFERROR(IF(VLOOKUP(A696,raw!AY1:BB100000,3,0)="0",0,2),"")</f>
        <v>0</v>
      </c>
      <c r="AN696" s="4" t="str">
        <f>IFERROR(IF(VLOOKUP(A696,raw!AY1:BC100000,4,0)="0",0,2),"")</f>
        <v>0</v>
      </c>
      <c r="AO696" s="4" t="str">
        <f>IFERROR(IF(VLOOKUP(A696,raw!AY1:BD100000,5,0)="0",0,2),"")</f>
        <v>0</v>
      </c>
      <c r="AP696" s="4" t="str">
        <f>IFERROR(IF(VLOOKUP(A696,raw!BE1:BG100000,2,0)="0",0,2),"")</f>
        <v>0</v>
      </c>
      <c r="AQ696" s="4" t="str">
        <f>IFERROR(IF(VLOOKUP(A696,raw!BH1:BJ100000,2,0)="0",0,2),"")</f>
        <v>0</v>
      </c>
      <c r="AR696" s="4" t="str">
        <f>IFERROR(IF(VLOOKUP(A696,raw!BK1:BM100000,2,0)="0",0,2),"")</f>
        <v>0</v>
      </c>
      <c r="AS696" s="4" t="str">
        <f>IFERROR(IF(VLOOKUP(A696,raw!BK1:BN100000,3,0)="0",0,2),"")</f>
        <v>0</v>
      </c>
      <c r="AT696" s="4" t="str">
        <f>IFERROR(IF(VLOOKUP(A696,raw!BK1:BO100000,4,0)="0",0,2),"")</f>
        <v>0</v>
      </c>
      <c r="AU696" s="4" t="str">
        <f>IFERROR(IF(VLOOKUP(A696,raw!BP1:BR100000,2,0)="0",0,2),"")</f>
        <v>0</v>
      </c>
      <c r="AV696" s="4" t="str">
        <f>IFERROR(IF(VLOOKUP(A696,raw!BP1:BS100000,3,0)="0",0,2),"")</f>
        <v>0</v>
      </c>
      <c r="AW696" s="4" t="str">
        <f>IFERROR(IF(VLOOKUP(A696,raw!BP1:BT100000,4,0)="0",0,2),"")</f>
        <v>0</v>
      </c>
      <c r="AX696" s="4" t="str">
        <f>IFERROR(IF(VLOOKUP(A696,raw!BU1:BW100000,2,0)="0",0,2),"")</f>
        <v>0</v>
      </c>
      <c r="AY696" s="4" t="str">
        <f>IFERROR(IF(VLOOKUP(A696,raw!BU1:BX100000,3,0)="0",0,2),"")</f>
        <v>0</v>
      </c>
      <c r="AZ696" s="4" t="str">
        <f>IFERROR(IF(VLOOKUP(A696,raw!BY1:CA100000,2,0)="0",0,2),"")</f>
        <v>0</v>
      </c>
      <c r="BA696" s="4" t="str">
        <f>IFERROR(IF(VALUE(IFERROR(VLOOKUP(A696,raw!CB1:CD100000,2,0),""))=0,"","x"),IFERROR(VLOOKUP(A696,raw!CB1:CD100000,2,0),""))</f>
        <v>0</v>
      </c>
      <c r="BB696" s="4" t="str">
        <f>IFERROR(IF(VLOOKUP(A696,raw!CE1:CG100000,2,0)="0",0,2),"")</f>
        <v>0</v>
      </c>
      <c r="BC696" s="4" t="str">
        <f>IFERROR(IF(VLOOKUP(A696,raw!CH1:CJ100000,2,0)="0",0,2),"")</f>
        <v>0</v>
      </c>
      <c r="BD696" s="4" t="str">
        <f>IF(IFERROR(VLOOKUP(A696,raw!CH1:CK100000,3,0),0)=0, "" , HYPERLINK(VLOOKUP(A696,raw!CH1:CK100000,3,0),"Foto") )</f>
        <v>0</v>
      </c>
      <c r="BE696" s="4" t="str">
        <f>IFERROR(IF(VLOOKUP(A696,raw!CL1:CN100000,2,0)="0",0,2),"")</f>
        <v>0</v>
      </c>
      <c r="BF696" s="4" t="str">
        <f>IFERROR(IF(VLOOKUP(A696,raw!CL1:CO100000,3,0)="0",0,2),"")</f>
        <v>0</v>
      </c>
      <c r="BG696" s="4" t="str">
        <f>IFERROR(IF(VLOOKUP(A696,raw!CL1:CP100000,4,0)="0",0,2),"")</f>
        <v>0</v>
      </c>
      <c r="BH696" s="4" t="str">
        <f>IFERROR(IF(VLOOKUP(A696,raw!CL1:CQ100000,5,0)="0",0,2),"")</f>
        <v>0</v>
      </c>
      <c r="BI696" s="4" t="str">
        <f>IFERROR(IF(VLOOKUP(A696,raw!CL1:CR100000,6,0)="0",0,2),"")</f>
        <v>0</v>
      </c>
      <c r="BJ696" s="4" t="str">
        <f>IFERROR(IF(VLOOKUP(A696,raw!CL1:CS100000,7,0)="0",0,2),"")</f>
        <v>0</v>
      </c>
      <c r="BK696" s="4" t="str">
        <f>IFERROR(IF(VLOOKUP(A696,raw!CT1:CV100000,2,0)="0",0,2),"")</f>
        <v>0</v>
      </c>
      <c r="BL696" s="4" t="str">
        <f>IFERROR(IF(VLOOKUP(A696,raw!CT1:CW100000,3,0)="0",0,2),"")</f>
        <v>0</v>
      </c>
      <c r="BM696" s="4" t="str">
        <f>IFERROR(IF(VLOOKUP(A696,raw!CT1:CX100000,4,0)="0",0,2),"")</f>
        <v>0</v>
      </c>
      <c r="BN696" s="4" t="str">
        <f>IFERROR(IF(VLOOKUP(A696,raw!CT1:CY100000,5,0)="0",0,2),"")</f>
        <v>0</v>
      </c>
      <c r="BO696" s="4" t="str">
        <f>IFERROR(IF(VLOOKUP(A696,raw!CZ1:DB100000,2,0)="0",0,2),"")</f>
        <v>0</v>
      </c>
      <c r="BP696" s="4" t="str">
        <f>IFERROR(IF(VLOOKUP(A696,raw!CZ1:DC100000,3,0)="0",0,2),"")</f>
        <v>0</v>
      </c>
      <c r="BQ696" s="4" t="str">
        <f>IFERROR(IF(VLOOKUP(A696,raw!CZ1:DD100000,4,0)="0",0,2),"")</f>
        <v>0</v>
      </c>
      <c r="BR696" s="4" t="str">
        <f>IFERROR(IF(VLOOKUP(A696,raw!CZ1:DE100000,5,0)="0",0,2),"")</f>
        <v>0</v>
      </c>
      <c r="BS696" s="4" t="str">
        <f>IFERROR(IF(VLOOKUP(A696,raw!CZ1:DF100000,6,0)="0",0,2),"")</f>
        <v>0</v>
      </c>
      <c r="BT696" s="4" t="str">
        <f>IFERROR(IF(VLOOKUP(A696,raw!CZ1:DG100000,7,0)="0",0,2),"")</f>
        <v>0</v>
      </c>
      <c r="BU696" s="4" t="str">
        <f>IFERROR(IF(VLOOKUP(A696,raw!CZ1:DH100000,8,0)="0",0,2),"")</f>
        <v>0</v>
      </c>
      <c r="BV696" s="4" t="str">
        <f>IFERROR(IF(VALUE(IFERROR(VLOOKUP(A696,raw!CZ1:DI100000,9,0),""))=0,"","x"),IFERROR(VLOOKUP(A696,raw!CZ1:DI100000,9,0),""))</f>
        <v>0</v>
      </c>
      <c r="BW696" s="4" t="str">
        <f>IFERROR(IF(VLOOKUP(A696,raw!DJ1:DL100000,2,0)="0",0,2),"")</f>
        <v>0</v>
      </c>
      <c r="BX696" s="4" t="str">
        <f>IFERROR(IF(VLOOKUP(A696,raw!DJ1:DM100000,3,0)="0",0,2),"")</f>
        <v>0</v>
      </c>
      <c r="BY696" s="4" t="str">
        <f>IFERROR(IF(VLOOKUP(A696,raw!DJ1:DN100000,4,0)="0",0,2),"")</f>
        <v>0</v>
      </c>
      <c r="BZ696" s="4" t="str">
        <f>IFERROR(IF(VLOOKUP(A696,raw!DJ1:DO100000,5,0)="0",0,2),"")</f>
        <v>0</v>
      </c>
      <c r="CA696" s="4" t="str">
        <f>IFERROR(IF(VALUE(IFERROR(VLOOKUP(A696,raw!DJ1:DP100000,6,0),""))=0,"","x"),IFERROR(VLOOKUP(A696,raw!DJ1:DP100000,6,0),""))</f>
        <v>0</v>
      </c>
      <c r="CB696" s="4" t="str">
        <f>IFERROR(IF(VLOOKUP(A696,raw!DQ1:DS100000,2,0)="0",0,2),"")</f>
        <v>0</v>
      </c>
      <c r="CC696" s="4" t="str">
        <f>IFERROR(IF(VLOOKUP(A696,raw!DQ1:DT100000,3,0)="0",0,2),"")</f>
        <v>0</v>
      </c>
      <c r="CD696" s="4" t="str">
        <f>IFERROR(IF(VLOOKUP(A696,raw!DQ1:DU100000,4,0)="0",0,2),"")</f>
        <v>0</v>
      </c>
      <c r="CE696" s="4" t="str">
        <f>IFERROR(IF(VALUE(IFERROR(VLOOKUP(A696,raw!DQ1:DV100000,5,0),""))=0,"","x"),IFERROR(VLOOKUP(A696,raw!DQ1:DV100000,5,0),""))</f>
        <v>0</v>
      </c>
      <c r="CF696" s="4" t="str">
        <f>IFERROR(IF(VLOOKUP(A696,raw!DW1:DY100000,2,0)="0",0,2),"")</f>
        <v>0</v>
      </c>
      <c r="CG696" s="4" t="str">
        <f>IFERROR(IF(VALUE(IFERROR(VLOOKUP(A696,raw!DW1:DZ100000,3,0),""))=0,"","x"),IFERROR(VLOOKUP(A696,raw!DW1:DZ100000,3,0),""))</f>
        <v>0</v>
      </c>
      <c r="CH696" s="4" t="str">
        <f>IFERROR(IF(VLOOKUP(A696,raw!EA1:EC100000,2,0)="0",0,2),"")</f>
        <v>0</v>
      </c>
      <c r="CI696" s="4" t="str">
        <f>IFERROR(IF(VLOOKUP(A696,raw!ED1:EF100000,2,0)="0",0,2),"")</f>
        <v>0</v>
      </c>
      <c r="CJ696" s="4" t="str">
        <f>IFERROR(IF(VALUE(IFERROR(VLOOKUP(A696,raw!EG1:EI100000,2,0),""))=0,"","x"),IFERROR(VLOOKUP(A696,raw!EG1:EI100000,2,0),""))</f>
        <v>0</v>
      </c>
    </row>
    <row r="697" spans="1:88">
      <c r="A697" s="3">
        <v>365</v>
      </c>
      <c r="B697" s="3" t="s">
        <v>5938</v>
      </c>
      <c r="C697" s="3" t="s">
        <v>5939</v>
      </c>
      <c r="D697" s="4" t="s">
        <v>5940</v>
      </c>
      <c r="E697" s="4" t="s">
        <v>5812</v>
      </c>
      <c r="F697" s="4" t="s">
        <v>5877</v>
      </c>
      <c r="G697" s="4" t="s">
        <v>5941</v>
      </c>
      <c r="H697" s="4" t="s">
        <v>3087</v>
      </c>
      <c r="I697" s="4" t="str">
        <f>IFERROR(IF(VLOOKUP(A697,raw!B1:D100000,2,0)="0",0,2),"")</f>
        <v>0</v>
      </c>
      <c r="J697" s="4" t="str">
        <f>IFERROR(IF(VLOOKUP(A697,raw!B1:E100000,3,0)="0",0,2),"")</f>
        <v>0</v>
      </c>
      <c r="K697" s="4" t="str">
        <f>IFERROR(IF(VLOOKUP(A697,raw!B1:F100000,4,0)="0",0,2),"")</f>
        <v>0</v>
      </c>
      <c r="L697" s="4" t="str">
        <f>IFERROR(IF(VLOOKUP(A697,raw!B1:G100000,5,0)="0",0,2),"")</f>
        <v>0</v>
      </c>
      <c r="M697" s="4" t="str">
        <f>IFERROR(IF(VLOOKUP(A697,raw!B1:H100000,6,0)="0",0,2),"")</f>
        <v>0</v>
      </c>
      <c r="N697" s="4" t="str">
        <f>IFERROR(IF(VLOOKUP(A697,raw!B1:I100000,7,0)="0",0,2),"")</f>
        <v>0</v>
      </c>
      <c r="O697" s="4" t="str">
        <f>IFERROR(IF(VLOOKUP(A697,raw!J1:L100000,2,0)="0",0,2),"")</f>
        <v>0</v>
      </c>
      <c r="P697" s="4" t="str">
        <f>IFERROR(IF(VALUE(IFERROR(VLOOKUP(A697,raw!J1:M100000,3,0),""))=0,"","x"),IFERROR(VLOOKUP(A697,raw!J1:M100000,3,0),""))</f>
        <v>0</v>
      </c>
      <c r="Q697" s="4" t="str">
        <f>IF(IFERROR(VLOOKUP(A697,raw!J1:N100000,4,0),0)=0, "" , HYPERLINK(VLOOKUP(A697,raw!J1:N100000,4,0),"Foto") )</f>
        <v>0</v>
      </c>
      <c r="R697" s="4" t="str">
        <f>IFERROR(IF(VLOOKUP(A697,raw!O1:Q100000,2,0)="0",0,2),"")</f>
        <v>0</v>
      </c>
      <c r="S697" s="4" t="str">
        <f>IFERROR(IF(VALUE(IFERROR(VLOOKUP(A697,raw!O1:R100000,3,0),""))=0,"","x"),IFERROR(VLOOKUP(A697,raw!O1:R100000,3,0),""))</f>
        <v>0</v>
      </c>
      <c r="T697" s="4" t="str">
        <f>IFERROR(IF(VLOOKUP(A697,raw!S1:U100000,2,0)="0",0,2),"")</f>
        <v>0</v>
      </c>
      <c r="U697" s="4" t="str">
        <f>IF(IFERROR(VLOOKUP(A697,raw!S1:V100000,3,0),0)=0, "" , HYPERLINK(VLOOKUP(A697,raw!S1:V100000,3,0),"Foto") )</f>
        <v>0</v>
      </c>
      <c r="V697" s="4" t="str">
        <f>IFERROR(IF(VLOOKUP(A697,raw!W1:Y100000,2,0)="0",0,2),"")</f>
        <v>0</v>
      </c>
      <c r="W697" s="4" t="str">
        <f>IFERROR(IF(VALUE(IFERROR(VLOOKUP(A697,raw!W1:Z100000,3,0),""))=0,"","x"),IFERROR(VLOOKUP(A697,raw!W1:Z100000,3,0),""))</f>
        <v>0</v>
      </c>
      <c r="X697" s="4" t="str">
        <f>IF(IFERROR(VLOOKUP(A697,raw!W1:AA100000,4,0),0)=0, "" , HYPERLINK(VLOOKUP(A697,raw!W1:AA100000,4,0),"Foto") )</f>
        <v>0</v>
      </c>
      <c r="Y697" s="4" t="str">
        <f>IFERROR(IF(VLOOKUP(A697,raw!AB1:AD100000,2,0)="0",0,2),"")</f>
        <v>0</v>
      </c>
      <c r="Z697" s="4" t="str">
        <f>IFERROR(IF(VALUE(IFERROR(VLOOKUP(A697,raw!AB1:AE100000,3,0),""))=0,"","x"),IFERROR(VLOOKUP(A697,raw!AB1:AE100000,3,0),""))</f>
        <v>0</v>
      </c>
      <c r="AA697" s="4" t="str">
        <f>IFERROR(IF(VLOOKUP(A697,raw!AF1:AH100000,2,0)="0",0,2),"")</f>
        <v>0</v>
      </c>
      <c r="AB697" s="4" t="str">
        <f>IFERROR(IF(VALUE(IFERROR(VLOOKUP(A697,raw!AF1:AI100000,3,0),""))=0,"","x"),IFERROR(VLOOKUP(A697,raw!AF1:AI100000,3,0),""))</f>
        <v>0</v>
      </c>
      <c r="AC697" s="4" t="str">
        <f>IFERROR(IF(VLOOKUP(A697,raw!AJ1:AL100000,2,0)="0",0,2),"")</f>
        <v>0</v>
      </c>
      <c r="AD697" s="4" t="str">
        <f>IFERROR(IF(VLOOKUP(A697,raw!AM1:AO100000,2,0)="0",0,2),"")</f>
        <v>0</v>
      </c>
      <c r="AE697" s="4" t="str">
        <f>IFERROR(IF(VLOOKUP(A697,raw!AM1:AP100000,3,0)="0",0,2),"")</f>
        <v>0</v>
      </c>
      <c r="AF697" s="4" t="str">
        <f>IFERROR(IF(VLOOKUP(A697,raw!AM1:AQ100000,4,0)="0",0,2),"")</f>
        <v>0</v>
      </c>
      <c r="AG697" s="4" t="str">
        <f>IFERROR(IF(VLOOKUP(A697,raw!AM1:AR100000,5,0)="0",0,2),"")</f>
        <v>0</v>
      </c>
      <c r="AH697" s="4" t="str">
        <f>IFERROR(IF(VLOOKUP(A697,raw!AS1:AU100000,2,0)="0",0,2),"")</f>
        <v>0</v>
      </c>
      <c r="AI697" s="4" t="str">
        <f>IFERROR(IF(VLOOKUP(A697,raw!AS1:AV100000,3,0)="0",0,2),"")</f>
        <v>0</v>
      </c>
      <c r="AJ697" s="4" t="str">
        <f>IFERROR(IF(VLOOKUP(A697,raw!AS1:AW100000,4,0)="0",0,2),"")</f>
        <v>0</v>
      </c>
      <c r="AK697" s="4" t="str">
        <f>IFERROR(IF(VLOOKUP(A697,raw!AS1:AX100000,5,0)="0",0,2),"")</f>
        <v>0</v>
      </c>
      <c r="AL697" s="4" t="str">
        <f>IFERROR(IF(VLOOKUP(A697,raw!AY1:BA100000,2,0)="0",0,2),"")</f>
        <v>0</v>
      </c>
      <c r="AM697" s="4" t="str">
        <f>IFERROR(IF(VLOOKUP(A697,raw!AY1:BB100000,3,0)="0",0,2),"")</f>
        <v>0</v>
      </c>
      <c r="AN697" s="4" t="str">
        <f>IFERROR(IF(VLOOKUP(A697,raw!AY1:BC100000,4,0)="0",0,2),"")</f>
        <v>0</v>
      </c>
      <c r="AO697" s="4" t="str">
        <f>IFERROR(IF(VLOOKUP(A697,raw!AY1:BD100000,5,0)="0",0,2),"")</f>
        <v>0</v>
      </c>
      <c r="AP697" s="4" t="str">
        <f>IFERROR(IF(VLOOKUP(A697,raw!BE1:BG100000,2,0)="0",0,2),"")</f>
        <v>0</v>
      </c>
      <c r="AQ697" s="4" t="str">
        <f>IFERROR(IF(VLOOKUP(A697,raw!BH1:BJ100000,2,0)="0",0,2),"")</f>
        <v>0</v>
      </c>
      <c r="AR697" s="4" t="str">
        <f>IFERROR(IF(VLOOKUP(A697,raw!BK1:BM100000,2,0)="0",0,2),"")</f>
        <v>0</v>
      </c>
      <c r="AS697" s="4" t="str">
        <f>IFERROR(IF(VLOOKUP(A697,raw!BK1:BN100000,3,0)="0",0,2),"")</f>
        <v>0</v>
      </c>
      <c r="AT697" s="4" t="str">
        <f>IFERROR(IF(VLOOKUP(A697,raw!BK1:BO100000,4,0)="0",0,2),"")</f>
        <v>0</v>
      </c>
      <c r="AU697" s="4" t="str">
        <f>IFERROR(IF(VLOOKUP(A697,raw!BP1:BR100000,2,0)="0",0,2),"")</f>
        <v>0</v>
      </c>
      <c r="AV697" s="4" t="str">
        <f>IFERROR(IF(VLOOKUP(A697,raw!BP1:BS100000,3,0)="0",0,2),"")</f>
        <v>0</v>
      </c>
      <c r="AW697" s="4" t="str">
        <f>IFERROR(IF(VLOOKUP(A697,raw!BP1:BT100000,4,0)="0",0,2),"")</f>
        <v>0</v>
      </c>
      <c r="AX697" s="4" t="str">
        <f>IFERROR(IF(VLOOKUP(A697,raw!BU1:BW100000,2,0)="0",0,2),"")</f>
        <v>0</v>
      </c>
      <c r="AY697" s="4" t="str">
        <f>IFERROR(IF(VLOOKUP(A697,raw!BU1:BX100000,3,0)="0",0,2),"")</f>
        <v>0</v>
      </c>
      <c r="AZ697" s="4" t="str">
        <f>IFERROR(IF(VLOOKUP(A697,raw!BY1:CA100000,2,0)="0",0,2),"")</f>
        <v>0</v>
      </c>
      <c r="BA697" s="4" t="str">
        <f>IFERROR(IF(VALUE(IFERROR(VLOOKUP(A697,raw!CB1:CD100000,2,0),""))=0,"","x"),IFERROR(VLOOKUP(A697,raw!CB1:CD100000,2,0),""))</f>
        <v>0</v>
      </c>
      <c r="BB697" s="4" t="str">
        <f>IFERROR(IF(VLOOKUP(A697,raw!CE1:CG100000,2,0)="0",0,2),"")</f>
        <v>0</v>
      </c>
      <c r="BC697" s="4" t="str">
        <f>IFERROR(IF(VLOOKUP(A697,raw!CH1:CJ100000,2,0)="0",0,2),"")</f>
        <v>0</v>
      </c>
      <c r="BD697" s="4" t="str">
        <f>IF(IFERROR(VLOOKUP(A697,raw!CH1:CK100000,3,0),0)=0, "" , HYPERLINK(VLOOKUP(A697,raw!CH1:CK100000,3,0),"Foto") )</f>
        <v>0</v>
      </c>
      <c r="BE697" s="4" t="str">
        <f>IFERROR(IF(VLOOKUP(A697,raw!CL1:CN100000,2,0)="0",0,2),"")</f>
        <v>0</v>
      </c>
      <c r="BF697" s="4" t="str">
        <f>IFERROR(IF(VLOOKUP(A697,raw!CL1:CO100000,3,0)="0",0,2),"")</f>
        <v>0</v>
      </c>
      <c r="BG697" s="4" t="str">
        <f>IFERROR(IF(VLOOKUP(A697,raw!CL1:CP100000,4,0)="0",0,2),"")</f>
        <v>0</v>
      </c>
      <c r="BH697" s="4" t="str">
        <f>IFERROR(IF(VLOOKUP(A697,raw!CL1:CQ100000,5,0)="0",0,2),"")</f>
        <v>0</v>
      </c>
      <c r="BI697" s="4" t="str">
        <f>IFERROR(IF(VLOOKUP(A697,raw!CL1:CR100000,6,0)="0",0,2),"")</f>
        <v>0</v>
      </c>
      <c r="BJ697" s="4" t="str">
        <f>IFERROR(IF(VLOOKUP(A697,raw!CL1:CS100000,7,0)="0",0,2),"")</f>
        <v>0</v>
      </c>
      <c r="BK697" s="4" t="str">
        <f>IFERROR(IF(VLOOKUP(A697,raw!CT1:CV100000,2,0)="0",0,2),"")</f>
        <v>0</v>
      </c>
      <c r="BL697" s="4" t="str">
        <f>IFERROR(IF(VLOOKUP(A697,raw!CT1:CW100000,3,0)="0",0,2),"")</f>
        <v>0</v>
      </c>
      <c r="BM697" s="4" t="str">
        <f>IFERROR(IF(VLOOKUP(A697,raw!CT1:CX100000,4,0)="0",0,2),"")</f>
        <v>0</v>
      </c>
      <c r="BN697" s="4" t="str">
        <f>IFERROR(IF(VLOOKUP(A697,raw!CT1:CY100000,5,0)="0",0,2),"")</f>
        <v>0</v>
      </c>
      <c r="BO697" s="4" t="str">
        <f>IFERROR(IF(VLOOKUP(A697,raw!CZ1:DB100000,2,0)="0",0,2),"")</f>
        <v>0</v>
      </c>
      <c r="BP697" s="4" t="str">
        <f>IFERROR(IF(VLOOKUP(A697,raw!CZ1:DC100000,3,0)="0",0,2),"")</f>
        <v>0</v>
      </c>
      <c r="BQ697" s="4" t="str">
        <f>IFERROR(IF(VLOOKUP(A697,raw!CZ1:DD100000,4,0)="0",0,2),"")</f>
        <v>0</v>
      </c>
      <c r="BR697" s="4" t="str">
        <f>IFERROR(IF(VLOOKUP(A697,raw!CZ1:DE100000,5,0)="0",0,2),"")</f>
        <v>0</v>
      </c>
      <c r="BS697" s="4" t="str">
        <f>IFERROR(IF(VLOOKUP(A697,raw!CZ1:DF100000,6,0)="0",0,2),"")</f>
        <v>0</v>
      </c>
      <c r="BT697" s="4" t="str">
        <f>IFERROR(IF(VLOOKUP(A697,raw!CZ1:DG100000,7,0)="0",0,2),"")</f>
        <v>0</v>
      </c>
      <c r="BU697" s="4" t="str">
        <f>IFERROR(IF(VLOOKUP(A697,raw!CZ1:DH100000,8,0)="0",0,2),"")</f>
        <v>0</v>
      </c>
      <c r="BV697" s="4" t="str">
        <f>IFERROR(IF(VALUE(IFERROR(VLOOKUP(A697,raw!CZ1:DI100000,9,0),""))=0,"","x"),IFERROR(VLOOKUP(A697,raw!CZ1:DI100000,9,0),""))</f>
        <v>0</v>
      </c>
      <c r="BW697" s="4" t="str">
        <f>IFERROR(IF(VLOOKUP(A697,raw!DJ1:DL100000,2,0)="0",0,2),"")</f>
        <v>0</v>
      </c>
      <c r="BX697" s="4" t="str">
        <f>IFERROR(IF(VLOOKUP(A697,raw!DJ1:DM100000,3,0)="0",0,2),"")</f>
        <v>0</v>
      </c>
      <c r="BY697" s="4" t="str">
        <f>IFERROR(IF(VLOOKUP(A697,raw!DJ1:DN100000,4,0)="0",0,2),"")</f>
        <v>0</v>
      </c>
      <c r="BZ697" s="4" t="str">
        <f>IFERROR(IF(VLOOKUP(A697,raw!DJ1:DO100000,5,0)="0",0,2),"")</f>
        <v>0</v>
      </c>
      <c r="CA697" s="4" t="str">
        <f>IFERROR(IF(VALUE(IFERROR(VLOOKUP(A697,raw!DJ1:DP100000,6,0),""))=0,"","x"),IFERROR(VLOOKUP(A697,raw!DJ1:DP100000,6,0),""))</f>
        <v>0</v>
      </c>
      <c r="CB697" s="4" t="str">
        <f>IFERROR(IF(VLOOKUP(A697,raw!DQ1:DS100000,2,0)="0",0,2),"")</f>
        <v>0</v>
      </c>
      <c r="CC697" s="4" t="str">
        <f>IFERROR(IF(VLOOKUP(A697,raw!DQ1:DT100000,3,0)="0",0,2),"")</f>
        <v>0</v>
      </c>
      <c r="CD697" s="4" t="str">
        <f>IFERROR(IF(VLOOKUP(A697,raw!DQ1:DU100000,4,0)="0",0,2),"")</f>
        <v>0</v>
      </c>
      <c r="CE697" s="4" t="str">
        <f>IFERROR(IF(VALUE(IFERROR(VLOOKUP(A697,raw!DQ1:DV100000,5,0),""))=0,"","x"),IFERROR(VLOOKUP(A697,raw!DQ1:DV100000,5,0),""))</f>
        <v>0</v>
      </c>
      <c r="CF697" s="4" t="str">
        <f>IFERROR(IF(VLOOKUP(A697,raw!DW1:DY100000,2,0)="0",0,2),"")</f>
        <v>0</v>
      </c>
      <c r="CG697" s="4" t="str">
        <f>IFERROR(IF(VALUE(IFERROR(VLOOKUP(A697,raw!DW1:DZ100000,3,0),""))=0,"","x"),IFERROR(VLOOKUP(A697,raw!DW1:DZ100000,3,0),""))</f>
        <v>0</v>
      </c>
      <c r="CH697" s="4" t="str">
        <f>IFERROR(IF(VLOOKUP(A697,raw!EA1:EC100000,2,0)="0",0,2),"")</f>
        <v>0</v>
      </c>
      <c r="CI697" s="4" t="str">
        <f>IFERROR(IF(VLOOKUP(A697,raw!ED1:EF100000,2,0)="0",0,2),"")</f>
        <v>0</v>
      </c>
      <c r="CJ697" s="4" t="str">
        <f>IFERROR(IF(VALUE(IFERROR(VLOOKUP(A697,raw!EG1:EI100000,2,0),""))=0,"","x"),IFERROR(VLOOKUP(A697,raw!EG1:EI100000,2,0),""))</f>
        <v>0</v>
      </c>
    </row>
    <row r="698" spans="1:88">
      <c r="A698" s="3">
        <v>364</v>
      </c>
      <c r="B698" s="3" t="s">
        <v>5942</v>
      </c>
      <c r="C698" s="3" t="s">
        <v>5943</v>
      </c>
      <c r="D698" s="4" t="s">
        <v>5944</v>
      </c>
      <c r="E698" s="4" t="s">
        <v>5812</v>
      </c>
      <c r="F698" s="4" t="s">
        <v>5877</v>
      </c>
      <c r="G698" s="4" t="s">
        <v>5945</v>
      </c>
      <c r="H698" s="4" t="s">
        <v>3087</v>
      </c>
      <c r="I698" s="4" t="str">
        <f>IFERROR(IF(VLOOKUP(A698,raw!B1:D100000,2,0)="0",0,2),"")</f>
        <v>0</v>
      </c>
      <c r="J698" s="4" t="str">
        <f>IFERROR(IF(VLOOKUP(A698,raw!B1:E100000,3,0)="0",0,2),"")</f>
        <v>0</v>
      </c>
      <c r="K698" s="4" t="str">
        <f>IFERROR(IF(VLOOKUP(A698,raw!B1:F100000,4,0)="0",0,2),"")</f>
        <v>0</v>
      </c>
      <c r="L698" s="4" t="str">
        <f>IFERROR(IF(VLOOKUP(A698,raw!B1:G100000,5,0)="0",0,2),"")</f>
        <v>0</v>
      </c>
      <c r="M698" s="4" t="str">
        <f>IFERROR(IF(VLOOKUP(A698,raw!B1:H100000,6,0)="0",0,2),"")</f>
        <v>0</v>
      </c>
      <c r="N698" s="4" t="str">
        <f>IFERROR(IF(VLOOKUP(A698,raw!B1:I100000,7,0)="0",0,2),"")</f>
        <v>0</v>
      </c>
      <c r="O698" s="4" t="str">
        <f>IFERROR(IF(VLOOKUP(A698,raw!J1:L100000,2,0)="0",0,2),"")</f>
        <v>0</v>
      </c>
      <c r="P698" s="4" t="str">
        <f>IFERROR(IF(VALUE(IFERROR(VLOOKUP(A698,raw!J1:M100000,3,0),""))=0,"","x"),IFERROR(VLOOKUP(A698,raw!J1:M100000,3,0),""))</f>
        <v>0</v>
      </c>
      <c r="Q698" s="4" t="str">
        <f>IF(IFERROR(VLOOKUP(A698,raw!J1:N100000,4,0),0)=0, "" , HYPERLINK(VLOOKUP(A698,raw!J1:N100000,4,0),"Foto") )</f>
        <v>0</v>
      </c>
      <c r="R698" s="4" t="str">
        <f>IFERROR(IF(VLOOKUP(A698,raw!O1:Q100000,2,0)="0",0,2),"")</f>
        <v>0</v>
      </c>
      <c r="S698" s="4" t="str">
        <f>IFERROR(IF(VALUE(IFERROR(VLOOKUP(A698,raw!O1:R100000,3,0),""))=0,"","x"),IFERROR(VLOOKUP(A698,raw!O1:R100000,3,0),""))</f>
        <v>0</v>
      </c>
      <c r="T698" s="4" t="str">
        <f>IFERROR(IF(VLOOKUP(A698,raw!S1:U100000,2,0)="0",0,2),"")</f>
        <v>0</v>
      </c>
      <c r="U698" s="4" t="str">
        <f>IF(IFERROR(VLOOKUP(A698,raw!S1:V100000,3,0),0)=0, "" , HYPERLINK(VLOOKUP(A698,raw!S1:V100000,3,0),"Foto") )</f>
        <v>0</v>
      </c>
      <c r="V698" s="4" t="str">
        <f>IFERROR(IF(VLOOKUP(A698,raw!W1:Y100000,2,0)="0",0,2),"")</f>
        <v>0</v>
      </c>
      <c r="W698" s="4" t="str">
        <f>IFERROR(IF(VALUE(IFERROR(VLOOKUP(A698,raw!W1:Z100000,3,0),""))=0,"","x"),IFERROR(VLOOKUP(A698,raw!W1:Z100000,3,0),""))</f>
        <v>0</v>
      </c>
      <c r="X698" s="4" t="str">
        <f>IF(IFERROR(VLOOKUP(A698,raw!W1:AA100000,4,0),0)=0, "" , HYPERLINK(VLOOKUP(A698,raw!W1:AA100000,4,0),"Foto") )</f>
        <v>0</v>
      </c>
      <c r="Y698" s="4" t="str">
        <f>IFERROR(IF(VLOOKUP(A698,raw!AB1:AD100000,2,0)="0",0,2),"")</f>
        <v>0</v>
      </c>
      <c r="Z698" s="4" t="str">
        <f>IFERROR(IF(VALUE(IFERROR(VLOOKUP(A698,raw!AB1:AE100000,3,0),""))=0,"","x"),IFERROR(VLOOKUP(A698,raw!AB1:AE100000,3,0),""))</f>
        <v>0</v>
      </c>
      <c r="AA698" s="4" t="str">
        <f>IFERROR(IF(VLOOKUP(A698,raw!AF1:AH100000,2,0)="0",0,2),"")</f>
        <v>0</v>
      </c>
      <c r="AB698" s="4" t="str">
        <f>IFERROR(IF(VALUE(IFERROR(VLOOKUP(A698,raw!AF1:AI100000,3,0),""))=0,"","x"),IFERROR(VLOOKUP(A698,raw!AF1:AI100000,3,0),""))</f>
        <v>0</v>
      </c>
      <c r="AC698" s="4" t="str">
        <f>IFERROR(IF(VLOOKUP(A698,raw!AJ1:AL100000,2,0)="0",0,2),"")</f>
        <v>0</v>
      </c>
      <c r="AD698" s="4" t="str">
        <f>IFERROR(IF(VLOOKUP(A698,raw!AM1:AO100000,2,0)="0",0,2),"")</f>
        <v>0</v>
      </c>
      <c r="AE698" s="4" t="str">
        <f>IFERROR(IF(VLOOKUP(A698,raw!AM1:AP100000,3,0)="0",0,2),"")</f>
        <v>0</v>
      </c>
      <c r="AF698" s="4" t="str">
        <f>IFERROR(IF(VLOOKUP(A698,raw!AM1:AQ100000,4,0)="0",0,2),"")</f>
        <v>0</v>
      </c>
      <c r="AG698" s="4" t="str">
        <f>IFERROR(IF(VLOOKUP(A698,raw!AM1:AR100000,5,0)="0",0,2),"")</f>
        <v>0</v>
      </c>
      <c r="AH698" s="4" t="str">
        <f>IFERROR(IF(VLOOKUP(A698,raw!AS1:AU100000,2,0)="0",0,2),"")</f>
        <v>0</v>
      </c>
      <c r="AI698" s="4" t="str">
        <f>IFERROR(IF(VLOOKUP(A698,raw!AS1:AV100000,3,0)="0",0,2),"")</f>
        <v>0</v>
      </c>
      <c r="AJ698" s="4" t="str">
        <f>IFERROR(IF(VLOOKUP(A698,raw!AS1:AW100000,4,0)="0",0,2),"")</f>
        <v>0</v>
      </c>
      <c r="AK698" s="4" t="str">
        <f>IFERROR(IF(VLOOKUP(A698,raw!AS1:AX100000,5,0)="0",0,2),"")</f>
        <v>0</v>
      </c>
      <c r="AL698" s="4" t="str">
        <f>IFERROR(IF(VLOOKUP(A698,raw!AY1:BA100000,2,0)="0",0,2),"")</f>
        <v>0</v>
      </c>
      <c r="AM698" s="4" t="str">
        <f>IFERROR(IF(VLOOKUP(A698,raw!AY1:BB100000,3,0)="0",0,2),"")</f>
        <v>0</v>
      </c>
      <c r="AN698" s="4" t="str">
        <f>IFERROR(IF(VLOOKUP(A698,raw!AY1:BC100000,4,0)="0",0,2),"")</f>
        <v>0</v>
      </c>
      <c r="AO698" s="4" t="str">
        <f>IFERROR(IF(VLOOKUP(A698,raw!AY1:BD100000,5,0)="0",0,2),"")</f>
        <v>0</v>
      </c>
      <c r="AP698" s="4" t="str">
        <f>IFERROR(IF(VLOOKUP(A698,raw!BE1:BG100000,2,0)="0",0,2),"")</f>
        <v>0</v>
      </c>
      <c r="AQ698" s="4" t="str">
        <f>IFERROR(IF(VLOOKUP(A698,raw!BH1:BJ100000,2,0)="0",0,2),"")</f>
        <v>0</v>
      </c>
      <c r="AR698" s="4" t="str">
        <f>IFERROR(IF(VLOOKUP(A698,raw!BK1:BM100000,2,0)="0",0,2),"")</f>
        <v>0</v>
      </c>
      <c r="AS698" s="4" t="str">
        <f>IFERROR(IF(VLOOKUP(A698,raw!BK1:BN100000,3,0)="0",0,2),"")</f>
        <v>0</v>
      </c>
      <c r="AT698" s="4" t="str">
        <f>IFERROR(IF(VLOOKUP(A698,raw!BK1:BO100000,4,0)="0",0,2),"")</f>
        <v>0</v>
      </c>
      <c r="AU698" s="4" t="str">
        <f>IFERROR(IF(VLOOKUP(A698,raw!BP1:BR100000,2,0)="0",0,2),"")</f>
        <v>0</v>
      </c>
      <c r="AV698" s="4" t="str">
        <f>IFERROR(IF(VLOOKUP(A698,raw!BP1:BS100000,3,0)="0",0,2),"")</f>
        <v>0</v>
      </c>
      <c r="AW698" s="4" t="str">
        <f>IFERROR(IF(VLOOKUP(A698,raw!BP1:BT100000,4,0)="0",0,2),"")</f>
        <v>0</v>
      </c>
      <c r="AX698" s="4" t="str">
        <f>IFERROR(IF(VLOOKUP(A698,raw!BU1:BW100000,2,0)="0",0,2),"")</f>
        <v>0</v>
      </c>
      <c r="AY698" s="4" t="str">
        <f>IFERROR(IF(VLOOKUP(A698,raw!BU1:BX100000,3,0)="0",0,2),"")</f>
        <v>0</v>
      </c>
      <c r="AZ698" s="4" t="str">
        <f>IFERROR(IF(VLOOKUP(A698,raw!BY1:CA100000,2,0)="0",0,2),"")</f>
        <v>0</v>
      </c>
      <c r="BA698" s="4" t="str">
        <f>IFERROR(IF(VALUE(IFERROR(VLOOKUP(A698,raw!CB1:CD100000,2,0),""))=0,"","x"),IFERROR(VLOOKUP(A698,raw!CB1:CD100000,2,0),""))</f>
        <v>0</v>
      </c>
      <c r="BB698" s="4" t="str">
        <f>IFERROR(IF(VLOOKUP(A698,raw!CE1:CG100000,2,0)="0",0,2),"")</f>
        <v>0</v>
      </c>
      <c r="BC698" s="4" t="str">
        <f>IFERROR(IF(VLOOKUP(A698,raw!CH1:CJ100000,2,0)="0",0,2),"")</f>
        <v>0</v>
      </c>
      <c r="BD698" s="4" t="str">
        <f>IF(IFERROR(VLOOKUP(A698,raw!CH1:CK100000,3,0),0)=0, "" , HYPERLINK(VLOOKUP(A698,raw!CH1:CK100000,3,0),"Foto") )</f>
        <v>0</v>
      </c>
      <c r="BE698" s="4" t="str">
        <f>IFERROR(IF(VLOOKUP(A698,raw!CL1:CN100000,2,0)="0",0,2),"")</f>
        <v>0</v>
      </c>
      <c r="BF698" s="4" t="str">
        <f>IFERROR(IF(VLOOKUP(A698,raw!CL1:CO100000,3,0)="0",0,2),"")</f>
        <v>0</v>
      </c>
      <c r="BG698" s="4" t="str">
        <f>IFERROR(IF(VLOOKUP(A698,raw!CL1:CP100000,4,0)="0",0,2),"")</f>
        <v>0</v>
      </c>
      <c r="BH698" s="4" t="str">
        <f>IFERROR(IF(VLOOKUP(A698,raw!CL1:CQ100000,5,0)="0",0,2),"")</f>
        <v>0</v>
      </c>
      <c r="BI698" s="4" t="str">
        <f>IFERROR(IF(VLOOKUP(A698,raw!CL1:CR100000,6,0)="0",0,2),"")</f>
        <v>0</v>
      </c>
      <c r="BJ698" s="4" t="str">
        <f>IFERROR(IF(VLOOKUP(A698,raw!CL1:CS100000,7,0)="0",0,2),"")</f>
        <v>0</v>
      </c>
      <c r="BK698" s="4" t="str">
        <f>IFERROR(IF(VLOOKUP(A698,raw!CT1:CV100000,2,0)="0",0,2),"")</f>
        <v>0</v>
      </c>
      <c r="BL698" s="4" t="str">
        <f>IFERROR(IF(VLOOKUP(A698,raw!CT1:CW100000,3,0)="0",0,2),"")</f>
        <v>0</v>
      </c>
      <c r="BM698" s="4" t="str">
        <f>IFERROR(IF(VLOOKUP(A698,raw!CT1:CX100000,4,0)="0",0,2),"")</f>
        <v>0</v>
      </c>
      <c r="BN698" s="4" t="str">
        <f>IFERROR(IF(VLOOKUP(A698,raw!CT1:CY100000,5,0)="0",0,2),"")</f>
        <v>0</v>
      </c>
      <c r="BO698" s="4" t="str">
        <f>IFERROR(IF(VLOOKUP(A698,raw!CZ1:DB100000,2,0)="0",0,2),"")</f>
        <v>0</v>
      </c>
      <c r="BP698" s="4" t="str">
        <f>IFERROR(IF(VLOOKUP(A698,raw!CZ1:DC100000,3,0)="0",0,2),"")</f>
        <v>0</v>
      </c>
      <c r="BQ698" s="4" t="str">
        <f>IFERROR(IF(VLOOKUP(A698,raw!CZ1:DD100000,4,0)="0",0,2),"")</f>
        <v>0</v>
      </c>
      <c r="BR698" s="4" t="str">
        <f>IFERROR(IF(VLOOKUP(A698,raw!CZ1:DE100000,5,0)="0",0,2),"")</f>
        <v>0</v>
      </c>
      <c r="BS698" s="4" t="str">
        <f>IFERROR(IF(VLOOKUP(A698,raw!CZ1:DF100000,6,0)="0",0,2),"")</f>
        <v>0</v>
      </c>
      <c r="BT698" s="4" t="str">
        <f>IFERROR(IF(VLOOKUP(A698,raw!CZ1:DG100000,7,0)="0",0,2),"")</f>
        <v>0</v>
      </c>
      <c r="BU698" s="4" t="str">
        <f>IFERROR(IF(VLOOKUP(A698,raw!CZ1:DH100000,8,0)="0",0,2),"")</f>
        <v>0</v>
      </c>
      <c r="BV698" s="4" t="str">
        <f>IFERROR(IF(VALUE(IFERROR(VLOOKUP(A698,raw!CZ1:DI100000,9,0),""))=0,"","x"),IFERROR(VLOOKUP(A698,raw!CZ1:DI100000,9,0),""))</f>
        <v>0</v>
      </c>
      <c r="BW698" s="4" t="str">
        <f>IFERROR(IF(VLOOKUP(A698,raw!DJ1:DL100000,2,0)="0",0,2),"")</f>
        <v>0</v>
      </c>
      <c r="BX698" s="4" t="str">
        <f>IFERROR(IF(VLOOKUP(A698,raw!DJ1:DM100000,3,0)="0",0,2),"")</f>
        <v>0</v>
      </c>
      <c r="BY698" s="4" t="str">
        <f>IFERROR(IF(VLOOKUP(A698,raw!DJ1:DN100000,4,0)="0",0,2),"")</f>
        <v>0</v>
      </c>
      <c r="BZ698" s="4" t="str">
        <f>IFERROR(IF(VLOOKUP(A698,raw!DJ1:DO100000,5,0)="0",0,2),"")</f>
        <v>0</v>
      </c>
      <c r="CA698" s="4" t="str">
        <f>IFERROR(IF(VALUE(IFERROR(VLOOKUP(A698,raw!DJ1:DP100000,6,0),""))=0,"","x"),IFERROR(VLOOKUP(A698,raw!DJ1:DP100000,6,0),""))</f>
        <v>0</v>
      </c>
      <c r="CB698" s="4" t="str">
        <f>IFERROR(IF(VLOOKUP(A698,raw!DQ1:DS100000,2,0)="0",0,2),"")</f>
        <v>0</v>
      </c>
      <c r="CC698" s="4" t="str">
        <f>IFERROR(IF(VLOOKUP(A698,raw!DQ1:DT100000,3,0)="0",0,2),"")</f>
        <v>0</v>
      </c>
      <c r="CD698" s="4" t="str">
        <f>IFERROR(IF(VLOOKUP(A698,raw!DQ1:DU100000,4,0)="0",0,2),"")</f>
        <v>0</v>
      </c>
      <c r="CE698" s="4" t="str">
        <f>IFERROR(IF(VALUE(IFERROR(VLOOKUP(A698,raw!DQ1:DV100000,5,0),""))=0,"","x"),IFERROR(VLOOKUP(A698,raw!DQ1:DV100000,5,0),""))</f>
        <v>0</v>
      </c>
      <c r="CF698" s="4" t="str">
        <f>IFERROR(IF(VLOOKUP(A698,raw!DW1:DY100000,2,0)="0",0,2),"")</f>
        <v>0</v>
      </c>
      <c r="CG698" s="4" t="str">
        <f>IFERROR(IF(VALUE(IFERROR(VLOOKUP(A698,raw!DW1:DZ100000,3,0),""))=0,"","x"),IFERROR(VLOOKUP(A698,raw!DW1:DZ100000,3,0),""))</f>
        <v>0</v>
      </c>
      <c r="CH698" s="4" t="str">
        <f>IFERROR(IF(VLOOKUP(A698,raw!EA1:EC100000,2,0)="0",0,2),"")</f>
        <v>0</v>
      </c>
      <c r="CI698" s="4" t="str">
        <f>IFERROR(IF(VLOOKUP(A698,raw!ED1:EF100000,2,0)="0",0,2),"")</f>
        <v>0</v>
      </c>
      <c r="CJ698" s="4" t="str">
        <f>IFERROR(IF(VALUE(IFERROR(VLOOKUP(A698,raw!EG1:EI100000,2,0),""))=0,"","x"),IFERROR(VLOOKUP(A698,raw!EG1:EI100000,2,0),""))</f>
        <v>0</v>
      </c>
    </row>
    <row r="699" spans="1:88">
      <c r="A699" s="3">
        <v>390</v>
      </c>
      <c r="B699" s="3" t="s">
        <v>5946</v>
      </c>
      <c r="C699" s="3" t="s">
        <v>5947</v>
      </c>
      <c r="D699" s="4" t="s">
        <v>5948</v>
      </c>
      <c r="E699" s="4" t="s">
        <v>5829</v>
      </c>
      <c r="F699" s="4" t="s">
        <v>5877</v>
      </c>
      <c r="G699" s="4" t="s">
        <v>5949</v>
      </c>
      <c r="H699" s="4" t="s">
        <v>3087</v>
      </c>
      <c r="I699" s="4" t="str">
        <f>IFERROR(IF(VLOOKUP(A699,raw!B1:D100000,2,0)="0",0,2),"")</f>
        <v>0</v>
      </c>
      <c r="J699" s="4" t="str">
        <f>IFERROR(IF(VLOOKUP(A699,raw!B1:E100000,3,0)="0",0,2),"")</f>
        <v>0</v>
      </c>
      <c r="K699" s="4" t="str">
        <f>IFERROR(IF(VLOOKUP(A699,raw!B1:F100000,4,0)="0",0,2),"")</f>
        <v>0</v>
      </c>
      <c r="L699" s="4" t="str">
        <f>IFERROR(IF(VLOOKUP(A699,raw!B1:G100000,5,0)="0",0,2),"")</f>
        <v>0</v>
      </c>
      <c r="M699" s="4" t="str">
        <f>IFERROR(IF(VLOOKUP(A699,raw!B1:H100000,6,0)="0",0,2),"")</f>
        <v>0</v>
      </c>
      <c r="N699" s="4" t="str">
        <f>IFERROR(IF(VLOOKUP(A699,raw!B1:I100000,7,0)="0",0,2),"")</f>
        <v>0</v>
      </c>
      <c r="O699" s="4" t="str">
        <f>IFERROR(IF(VLOOKUP(A699,raw!J1:L100000,2,0)="0",0,2),"")</f>
        <v>0</v>
      </c>
      <c r="P699" s="4" t="str">
        <f>IFERROR(IF(VALUE(IFERROR(VLOOKUP(A699,raw!J1:M100000,3,0),""))=0,"","x"),IFERROR(VLOOKUP(A699,raw!J1:M100000,3,0),""))</f>
        <v>0</v>
      </c>
      <c r="Q699" s="4" t="str">
        <f>IF(IFERROR(VLOOKUP(A699,raw!J1:N100000,4,0),0)=0, "" , HYPERLINK(VLOOKUP(A699,raw!J1:N100000,4,0),"Foto") )</f>
        <v>0</v>
      </c>
      <c r="R699" s="4" t="str">
        <f>IFERROR(IF(VLOOKUP(A699,raw!O1:Q100000,2,0)="0",0,2),"")</f>
        <v>0</v>
      </c>
      <c r="S699" s="4" t="str">
        <f>IFERROR(IF(VALUE(IFERROR(VLOOKUP(A699,raw!O1:R100000,3,0),""))=0,"","x"),IFERROR(VLOOKUP(A699,raw!O1:R100000,3,0),""))</f>
        <v>0</v>
      </c>
      <c r="T699" s="4" t="str">
        <f>IFERROR(IF(VLOOKUP(A699,raw!S1:U100000,2,0)="0",0,2),"")</f>
        <v>0</v>
      </c>
      <c r="U699" s="4" t="str">
        <f>IF(IFERROR(VLOOKUP(A699,raw!S1:V100000,3,0),0)=0, "" , HYPERLINK(VLOOKUP(A699,raw!S1:V100000,3,0),"Foto") )</f>
        <v>0</v>
      </c>
      <c r="V699" s="4" t="str">
        <f>IFERROR(IF(VLOOKUP(A699,raw!W1:Y100000,2,0)="0",0,2),"")</f>
        <v>0</v>
      </c>
      <c r="W699" s="4" t="str">
        <f>IFERROR(IF(VALUE(IFERROR(VLOOKUP(A699,raw!W1:Z100000,3,0),""))=0,"","x"),IFERROR(VLOOKUP(A699,raw!W1:Z100000,3,0),""))</f>
        <v>0</v>
      </c>
      <c r="X699" s="4" t="str">
        <f>IF(IFERROR(VLOOKUP(A699,raw!W1:AA100000,4,0),0)=0, "" , HYPERLINK(VLOOKUP(A699,raw!W1:AA100000,4,0),"Foto") )</f>
        <v>0</v>
      </c>
      <c r="Y699" s="4" t="str">
        <f>IFERROR(IF(VLOOKUP(A699,raw!AB1:AD100000,2,0)="0",0,2),"")</f>
        <v>0</v>
      </c>
      <c r="Z699" s="4" t="str">
        <f>IFERROR(IF(VALUE(IFERROR(VLOOKUP(A699,raw!AB1:AE100000,3,0),""))=0,"","x"),IFERROR(VLOOKUP(A699,raw!AB1:AE100000,3,0),""))</f>
        <v>0</v>
      </c>
      <c r="AA699" s="4" t="str">
        <f>IFERROR(IF(VLOOKUP(A699,raw!AF1:AH100000,2,0)="0",0,2),"")</f>
        <v>0</v>
      </c>
      <c r="AB699" s="4" t="str">
        <f>IFERROR(IF(VALUE(IFERROR(VLOOKUP(A699,raw!AF1:AI100000,3,0),""))=0,"","x"),IFERROR(VLOOKUP(A699,raw!AF1:AI100000,3,0),""))</f>
        <v>0</v>
      </c>
      <c r="AC699" s="4" t="str">
        <f>IFERROR(IF(VLOOKUP(A699,raw!AJ1:AL100000,2,0)="0",0,2),"")</f>
        <v>0</v>
      </c>
      <c r="AD699" s="4" t="str">
        <f>IFERROR(IF(VLOOKUP(A699,raw!AM1:AO100000,2,0)="0",0,2),"")</f>
        <v>0</v>
      </c>
      <c r="AE699" s="4" t="str">
        <f>IFERROR(IF(VLOOKUP(A699,raw!AM1:AP100000,3,0)="0",0,2),"")</f>
        <v>0</v>
      </c>
      <c r="AF699" s="4" t="str">
        <f>IFERROR(IF(VLOOKUP(A699,raw!AM1:AQ100000,4,0)="0",0,2),"")</f>
        <v>0</v>
      </c>
      <c r="AG699" s="4" t="str">
        <f>IFERROR(IF(VLOOKUP(A699,raw!AM1:AR100000,5,0)="0",0,2),"")</f>
        <v>0</v>
      </c>
      <c r="AH699" s="4" t="str">
        <f>IFERROR(IF(VLOOKUP(A699,raw!AS1:AU100000,2,0)="0",0,2),"")</f>
        <v>0</v>
      </c>
      <c r="AI699" s="4" t="str">
        <f>IFERROR(IF(VLOOKUP(A699,raw!AS1:AV100000,3,0)="0",0,2),"")</f>
        <v>0</v>
      </c>
      <c r="AJ699" s="4" t="str">
        <f>IFERROR(IF(VLOOKUP(A699,raw!AS1:AW100000,4,0)="0",0,2),"")</f>
        <v>0</v>
      </c>
      <c r="AK699" s="4" t="str">
        <f>IFERROR(IF(VLOOKUP(A699,raw!AS1:AX100000,5,0)="0",0,2),"")</f>
        <v>0</v>
      </c>
      <c r="AL699" s="4" t="str">
        <f>IFERROR(IF(VLOOKUP(A699,raw!AY1:BA100000,2,0)="0",0,2),"")</f>
        <v>0</v>
      </c>
      <c r="AM699" s="4" t="str">
        <f>IFERROR(IF(VLOOKUP(A699,raw!AY1:BB100000,3,0)="0",0,2),"")</f>
        <v>0</v>
      </c>
      <c r="AN699" s="4" t="str">
        <f>IFERROR(IF(VLOOKUP(A699,raw!AY1:BC100000,4,0)="0",0,2),"")</f>
        <v>0</v>
      </c>
      <c r="AO699" s="4" t="str">
        <f>IFERROR(IF(VLOOKUP(A699,raw!AY1:BD100000,5,0)="0",0,2),"")</f>
        <v>0</v>
      </c>
      <c r="AP699" s="4" t="str">
        <f>IFERROR(IF(VLOOKUP(A699,raw!BE1:BG100000,2,0)="0",0,2),"")</f>
        <v>0</v>
      </c>
      <c r="AQ699" s="4" t="str">
        <f>IFERROR(IF(VLOOKUP(A699,raw!BH1:BJ100000,2,0)="0",0,2),"")</f>
        <v>0</v>
      </c>
      <c r="AR699" s="4" t="str">
        <f>IFERROR(IF(VLOOKUP(A699,raw!BK1:BM100000,2,0)="0",0,2),"")</f>
        <v>0</v>
      </c>
      <c r="AS699" s="4" t="str">
        <f>IFERROR(IF(VLOOKUP(A699,raw!BK1:BN100000,3,0)="0",0,2),"")</f>
        <v>0</v>
      </c>
      <c r="AT699" s="4" t="str">
        <f>IFERROR(IF(VLOOKUP(A699,raw!BK1:BO100000,4,0)="0",0,2),"")</f>
        <v>0</v>
      </c>
      <c r="AU699" s="4" t="str">
        <f>IFERROR(IF(VLOOKUP(A699,raw!BP1:BR100000,2,0)="0",0,2),"")</f>
        <v>0</v>
      </c>
      <c r="AV699" s="4" t="str">
        <f>IFERROR(IF(VLOOKUP(A699,raw!BP1:BS100000,3,0)="0",0,2),"")</f>
        <v>0</v>
      </c>
      <c r="AW699" s="4" t="str">
        <f>IFERROR(IF(VLOOKUP(A699,raw!BP1:BT100000,4,0)="0",0,2),"")</f>
        <v>0</v>
      </c>
      <c r="AX699" s="4" t="str">
        <f>IFERROR(IF(VLOOKUP(A699,raw!BU1:BW100000,2,0)="0",0,2),"")</f>
        <v>0</v>
      </c>
      <c r="AY699" s="4" t="str">
        <f>IFERROR(IF(VLOOKUP(A699,raw!BU1:BX100000,3,0)="0",0,2),"")</f>
        <v>0</v>
      </c>
      <c r="AZ699" s="4" t="str">
        <f>IFERROR(IF(VLOOKUP(A699,raw!BY1:CA100000,2,0)="0",0,2),"")</f>
        <v>0</v>
      </c>
      <c r="BA699" s="4" t="str">
        <f>IFERROR(IF(VALUE(IFERROR(VLOOKUP(A699,raw!CB1:CD100000,2,0),""))=0,"","x"),IFERROR(VLOOKUP(A699,raw!CB1:CD100000,2,0),""))</f>
        <v>0</v>
      </c>
      <c r="BB699" s="4" t="str">
        <f>IFERROR(IF(VLOOKUP(A699,raw!CE1:CG100000,2,0)="0",0,2),"")</f>
        <v>0</v>
      </c>
      <c r="BC699" s="4" t="str">
        <f>IFERROR(IF(VLOOKUP(A699,raw!CH1:CJ100000,2,0)="0",0,2),"")</f>
        <v>0</v>
      </c>
      <c r="BD699" s="4" t="str">
        <f>IF(IFERROR(VLOOKUP(A699,raw!CH1:CK100000,3,0),0)=0, "" , HYPERLINK(VLOOKUP(A699,raw!CH1:CK100000,3,0),"Foto") )</f>
        <v>0</v>
      </c>
      <c r="BE699" s="4" t="str">
        <f>IFERROR(IF(VLOOKUP(A699,raw!CL1:CN100000,2,0)="0",0,2),"")</f>
        <v>0</v>
      </c>
      <c r="BF699" s="4" t="str">
        <f>IFERROR(IF(VLOOKUP(A699,raw!CL1:CO100000,3,0)="0",0,2),"")</f>
        <v>0</v>
      </c>
      <c r="BG699" s="4" t="str">
        <f>IFERROR(IF(VLOOKUP(A699,raw!CL1:CP100000,4,0)="0",0,2),"")</f>
        <v>0</v>
      </c>
      <c r="BH699" s="4" t="str">
        <f>IFERROR(IF(VLOOKUP(A699,raw!CL1:CQ100000,5,0)="0",0,2),"")</f>
        <v>0</v>
      </c>
      <c r="BI699" s="4" t="str">
        <f>IFERROR(IF(VLOOKUP(A699,raw!CL1:CR100000,6,0)="0",0,2),"")</f>
        <v>0</v>
      </c>
      <c r="BJ699" s="4" t="str">
        <f>IFERROR(IF(VLOOKUP(A699,raw!CL1:CS100000,7,0)="0",0,2),"")</f>
        <v>0</v>
      </c>
      <c r="BK699" s="4" t="str">
        <f>IFERROR(IF(VLOOKUP(A699,raw!CT1:CV100000,2,0)="0",0,2),"")</f>
        <v>0</v>
      </c>
      <c r="BL699" s="4" t="str">
        <f>IFERROR(IF(VLOOKUP(A699,raw!CT1:CW100000,3,0)="0",0,2),"")</f>
        <v>0</v>
      </c>
      <c r="BM699" s="4" t="str">
        <f>IFERROR(IF(VLOOKUP(A699,raw!CT1:CX100000,4,0)="0",0,2),"")</f>
        <v>0</v>
      </c>
      <c r="BN699" s="4" t="str">
        <f>IFERROR(IF(VLOOKUP(A699,raw!CT1:CY100000,5,0)="0",0,2),"")</f>
        <v>0</v>
      </c>
      <c r="BO699" s="4" t="str">
        <f>IFERROR(IF(VLOOKUP(A699,raw!CZ1:DB100000,2,0)="0",0,2),"")</f>
        <v>0</v>
      </c>
      <c r="BP699" s="4" t="str">
        <f>IFERROR(IF(VLOOKUP(A699,raw!CZ1:DC100000,3,0)="0",0,2),"")</f>
        <v>0</v>
      </c>
      <c r="BQ699" s="4" t="str">
        <f>IFERROR(IF(VLOOKUP(A699,raw!CZ1:DD100000,4,0)="0",0,2),"")</f>
        <v>0</v>
      </c>
      <c r="BR699" s="4" t="str">
        <f>IFERROR(IF(VLOOKUP(A699,raw!CZ1:DE100000,5,0)="0",0,2),"")</f>
        <v>0</v>
      </c>
      <c r="BS699" s="4" t="str">
        <f>IFERROR(IF(VLOOKUP(A699,raw!CZ1:DF100000,6,0)="0",0,2),"")</f>
        <v>0</v>
      </c>
      <c r="BT699" s="4" t="str">
        <f>IFERROR(IF(VLOOKUP(A699,raw!CZ1:DG100000,7,0)="0",0,2),"")</f>
        <v>0</v>
      </c>
      <c r="BU699" s="4" t="str">
        <f>IFERROR(IF(VLOOKUP(A699,raw!CZ1:DH100000,8,0)="0",0,2),"")</f>
        <v>0</v>
      </c>
      <c r="BV699" s="4" t="str">
        <f>IFERROR(IF(VALUE(IFERROR(VLOOKUP(A699,raw!CZ1:DI100000,9,0),""))=0,"","x"),IFERROR(VLOOKUP(A699,raw!CZ1:DI100000,9,0),""))</f>
        <v>0</v>
      </c>
      <c r="BW699" s="4" t="str">
        <f>IFERROR(IF(VLOOKUP(A699,raw!DJ1:DL100000,2,0)="0",0,2),"")</f>
        <v>0</v>
      </c>
      <c r="BX699" s="4" t="str">
        <f>IFERROR(IF(VLOOKUP(A699,raw!DJ1:DM100000,3,0)="0",0,2),"")</f>
        <v>0</v>
      </c>
      <c r="BY699" s="4" t="str">
        <f>IFERROR(IF(VLOOKUP(A699,raw!DJ1:DN100000,4,0)="0",0,2),"")</f>
        <v>0</v>
      </c>
      <c r="BZ699" s="4" t="str">
        <f>IFERROR(IF(VLOOKUP(A699,raw!DJ1:DO100000,5,0)="0",0,2),"")</f>
        <v>0</v>
      </c>
      <c r="CA699" s="4" t="str">
        <f>IFERROR(IF(VALUE(IFERROR(VLOOKUP(A699,raw!DJ1:DP100000,6,0),""))=0,"","x"),IFERROR(VLOOKUP(A699,raw!DJ1:DP100000,6,0),""))</f>
        <v>0</v>
      </c>
      <c r="CB699" s="4" t="str">
        <f>IFERROR(IF(VLOOKUP(A699,raw!DQ1:DS100000,2,0)="0",0,2),"")</f>
        <v>0</v>
      </c>
      <c r="CC699" s="4" t="str">
        <f>IFERROR(IF(VLOOKUP(A699,raw!DQ1:DT100000,3,0)="0",0,2),"")</f>
        <v>0</v>
      </c>
      <c r="CD699" s="4" t="str">
        <f>IFERROR(IF(VLOOKUP(A699,raw!DQ1:DU100000,4,0)="0",0,2),"")</f>
        <v>0</v>
      </c>
      <c r="CE699" s="4" t="str">
        <f>IFERROR(IF(VALUE(IFERROR(VLOOKUP(A699,raw!DQ1:DV100000,5,0),""))=0,"","x"),IFERROR(VLOOKUP(A699,raw!DQ1:DV100000,5,0),""))</f>
        <v>0</v>
      </c>
      <c r="CF699" s="4" t="str">
        <f>IFERROR(IF(VLOOKUP(A699,raw!DW1:DY100000,2,0)="0",0,2),"")</f>
        <v>0</v>
      </c>
      <c r="CG699" s="4" t="str">
        <f>IFERROR(IF(VALUE(IFERROR(VLOOKUP(A699,raw!DW1:DZ100000,3,0),""))=0,"","x"),IFERROR(VLOOKUP(A699,raw!DW1:DZ100000,3,0),""))</f>
        <v>0</v>
      </c>
      <c r="CH699" s="4" t="str">
        <f>IFERROR(IF(VLOOKUP(A699,raw!EA1:EC100000,2,0)="0",0,2),"")</f>
        <v>0</v>
      </c>
      <c r="CI699" s="4" t="str">
        <f>IFERROR(IF(VLOOKUP(A699,raw!ED1:EF100000,2,0)="0",0,2),"")</f>
        <v>0</v>
      </c>
      <c r="CJ699" s="4" t="str">
        <f>IFERROR(IF(VALUE(IFERROR(VLOOKUP(A699,raw!EG1:EI100000,2,0),""))=0,"","x"),IFERROR(VLOOKUP(A699,raw!EG1:EI100000,2,0),""))</f>
        <v>0</v>
      </c>
    </row>
    <row r="700" spans="1:88">
      <c r="A700" s="3">
        <v>412</v>
      </c>
      <c r="B700" s="3" t="s">
        <v>5950</v>
      </c>
      <c r="C700" s="3" t="s">
        <v>5951</v>
      </c>
      <c r="D700" s="4" t="s">
        <v>5952</v>
      </c>
      <c r="E700" s="4" t="s">
        <v>5852</v>
      </c>
      <c r="F700" s="4" t="s">
        <v>5877</v>
      </c>
      <c r="G700" s="4" t="s">
        <v>5953</v>
      </c>
      <c r="H700" s="4" t="s">
        <v>3108</v>
      </c>
      <c r="I700" s="4" t="str">
        <f>IFERROR(IF(VLOOKUP(A700,raw!B1:D100000,2,0)="0",0,2),"")</f>
        <v>0</v>
      </c>
      <c r="J700" s="4" t="str">
        <f>IFERROR(IF(VLOOKUP(A700,raw!B1:E100000,3,0)="0",0,2),"")</f>
        <v>0</v>
      </c>
      <c r="K700" s="4" t="str">
        <f>IFERROR(IF(VLOOKUP(A700,raw!B1:F100000,4,0)="0",0,2),"")</f>
        <v>0</v>
      </c>
      <c r="L700" s="4" t="str">
        <f>IFERROR(IF(VLOOKUP(A700,raw!B1:G100000,5,0)="0",0,2),"")</f>
        <v>0</v>
      </c>
      <c r="M700" s="4" t="str">
        <f>IFERROR(IF(VLOOKUP(A700,raw!B1:H100000,6,0)="0",0,2),"")</f>
        <v>0</v>
      </c>
      <c r="N700" s="4" t="str">
        <f>IFERROR(IF(VLOOKUP(A700,raw!B1:I100000,7,0)="0",0,2),"")</f>
        <v>0</v>
      </c>
      <c r="O700" s="4" t="str">
        <f>IFERROR(IF(VLOOKUP(A700,raw!J1:L100000,2,0)="0",0,2),"")</f>
        <v>0</v>
      </c>
      <c r="P700" s="4" t="str">
        <f>IFERROR(IF(VALUE(IFERROR(VLOOKUP(A700,raw!J1:M100000,3,0),""))=0,"","x"),IFERROR(VLOOKUP(A700,raw!J1:M100000,3,0),""))</f>
        <v>0</v>
      </c>
      <c r="Q700" s="4" t="str">
        <f>IF(IFERROR(VLOOKUP(A700,raw!J1:N100000,4,0),0)=0, "" , HYPERLINK(VLOOKUP(A700,raw!J1:N100000,4,0),"Foto") )</f>
        <v>0</v>
      </c>
      <c r="R700" s="4" t="str">
        <f>IFERROR(IF(VLOOKUP(A700,raw!O1:Q100000,2,0)="0",0,2),"")</f>
        <v>0</v>
      </c>
      <c r="S700" s="4" t="str">
        <f>IFERROR(IF(VALUE(IFERROR(VLOOKUP(A700,raw!O1:R100000,3,0),""))=0,"","x"),IFERROR(VLOOKUP(A700,raw!O1:R100000,3,0),""))</f>
        <v>0</v>
      </c>
      <c r="T700" s="4" t="str">
        <f>IFERROR(IF(VLOOKUP(A700,raw!S1:U100000,2,0)="0",0,2),"")</f>
        <v>0</v>
      </c>
      <c r="U700" s="4" t="str">
        <f>IF(IFERROR(VLOOKUP(A700,raw!S1:V100000,3,0),0)=0, "" , HYPERLINK(VLOOKUP(A700,raw!S1:V100000,3,0),"Foto") )</f>
        <v>0</v>
      </c>
      <c r="V700" s="4" t="str">
        <f>IFERROR(IF(VLOOKUP(A700,raw!W1:Y100000,2,0)="0",0,2),"")</f>
        <v>0</v>
      </c>
      <c r="W700" s="4" t="str">
        <f>IFERROR(IF(VALUE(IFERROR(VLOOKUP(A700,raw!W1:Z100000,3,0),""))=0,"","x"),IFERROR(VLOOKUP(A700,raw!W1:Z100000,3,0),""))</f>
        <v>0</v>
      </c>
      <c r="X700" s="4" t="str">
        <f>IF(IFERROR(VLOOKUP(A700,raw!W1:AA100000,4,0),0)=0, "" , HYPERLINK(VLOOKUP(A700,raw!W1:AA100000,4,0),"Foto") )</f>
        <v>0</v>
      </c>
      <c r="Y700" s="4" t="str">
        <f>IFERROR(IF(VLOOKUP(A700,raw!AB1:AD100000,2,0)="0",0,2),"")</f>
        <v>0</v>
      </c>
      <c r="Z700" s="4" t="str">
        <f>IFERROR(IF(VALUE(IFERROR(VLOOKUP(A700,raw!AB1:AE100000,3,0),""))=0,"","x"),IFERROR(VLOOKUP(A700,raw!AB1:AE100000,3,0),""))</f>
        <v>0</v>
      </c>
      <c r="AA700" s="4" t="str">
        <f>IFERROR(IF(VLOOKUP(A700,raw!AF1:AH100000,2,0)="0",0,2),"")</f>
        <v>0</v>
      </c>
      <c r="AB700" s="4" t="str">
        <f>IFERROR(IF(VALUE(IFERROR(VLOOKUP(A700,raw!AF1:AI100000,3,0),""))=0,"","x"),IFERROR(VLOOKUP(A700,raw!AF1:AI100000,3,0),""))</f>
        <v>0</v>
      </c>
      <c r="AC700" s="4" t="str">
        <f>IFERROR(IF(VLOOKUP(A700,raw!AJ1:AL100000,2,0)="0",0,2),"")</f>
        <v>0</v>
      </c>
      <c r="AD700" s="4" t="str">
        <f>IFERROR(IF(VLOOKUP(A700,raw!AM1:AO100000,2,0)="0",0,2),"")</f>
        <v>0</v>
      </c>
      <c r="AE700" s="4" t="str">
        <f>IFERROR(IF(VLOOKUP(A700,raw!AM1:AP100000,3,0)="0",0,2),"")</f>
        <v>0</v>
      </c>
      <c r="AF700" s="4" t="str">
        <f>IFERROR(IF(VLOOKUP(A700,raw!AM1:AQ100000,4,0)="0",0,2),"")</f>
        <v>0</v>
      </c>
      <c r="AG700" s="4" t="str">
        <f>IFERROR(IF(VLOOKUP(A700,raw!AM1:AR100000,5,0)="0",0,2),"")</f>
        <v>0</v>
      </c>
      <c r="AH700" s="4" t="str">
        <f>IFERROR(IF(VLOOKUP(A700,raw!AS1:AU100000,2,0)="0",0,2),"")</f>
        <v>0</v>
      </c>
      <c r="AI700" s="4" t="str">
        <f>IFERROR(IF(VLOOKUP(A700,raw!AS1:AV100000,3,0)="0",0,2),"")</f>
        <v>0</v>
      </c>
      <c r="AJ700" s="4" t="str">
        <f>IFERROR(IF(VLOOKUP(A700,raw!AS1:AW100000,4,0)="0",0,2),"")</f>
        <v>0</v>
      </c>
      <c r="AK700" s="4" t="str">
        <f>IFERROR(IF(VLOOKUP(A700,raw!AS1:AX100000,5,0)="0",0,2),"")</f>
        <v>0</v>
      </c>
      <c r="AL700" s="4" t="str">
        <f>IFERROR(IF(VLOOKUP(A700,raw!AY1:BA100000,2,0)="0",0,2),"")</f>
        <v>0</v>
      </c>
      <c r="AM700" s="4" t="str">
        <f>IFERROR(IF(VLOOKUP(A700,raw!AY1:BB100000,3,0)="0",0,2),"")</f>
        <v>0</v>
      </c>
      <c r="AN700" s="4" t="str">
        <f>IFERROR(IF(VLOOKUP(A700,raw!AY1:BC100000,4,0)="0",0,2),"")</f>
        <v>0</v>
      </c>
      <c r="AO700" s="4" t="str">
        <f>IFERROR(IF(VLOOKUP(A700,raw!AY1:BD100000,5,0)="0",0,2),"")</f>
        <v>0</v>
      </c>
      <c r="AP700" s="4" t="str">
        <f>IFERROR(IF(VLOOKUP(A700,raw!BE1:BG100000,2,0)="0",0,2),"")</f>
        <v>0</v>
      </c>
      <c r="AQ700" s="4" t="str">
        <f>IFERROR(IF(VLOOKUP(A700,raw!BH1:BJ100000,2,0)="0",0,2),"")</f>
        <v>0</v>
      </c>
      <c r="AR700" s="4" t="str">
        <f>IFERROR(IF(VLOOKUP(A700,raw!BK1:BM100000,2,0)="0",0,2),"")</f>
        <v>0</v>
      </c>
      <c r="AS700" s="4" t="str">
        <f>IFERROR(IF(VLOOKUP(A700,raw!BK1:BN100000,3,0)="0",0,2),"")</f>
        <v>0</v>
      </c>
      <c r="AT700" s="4" t="str">
        <f>IFERROR(IF(VLOOKUP(A700,raw!BK1:BO100000,4,0)="0",0,2),"")</f>
        <v>0</v>
      </c>
      <c r="AU700" s="4" t="str">
        <f>IFERROR(IF(VLOOKUP(A700,raw!BP1:BR100000,2,0)="0",0,2),"")</f>
        <v>0</v>
      </c>
      <c r="AV700" s="4" t="str">
        <f>IFERROR(IF(VLOOKUP(A700,raw!BP1:BS100000,3,0)="0",0,2),"")</f>
        <v>0</v>
      </c>
      <c r="AW700" s="4" t="str">
        <f>IFERROR(IF(VLOOKUP(A700,raw!BP1:BT100000,4,0)="0",0,2),"")</f>
        <v>0</v>
      </c>
      <c r="AX700" s="4" t="str">
        <f>IFERROR(IF(VLOOKUP(A700,raw!BU1:BW100000,2,0)="0",0,2),"")</f>
        <v>0</v>
      </c>
      <c r="AY700" s="4" t="str">
        <f>IFERROR(IF(VLOOKUP(A700,raw!BU1:BX100000,3,0)="0",0,2),"")</f>
        <v>0</v>
      </c>
      <c r="AZ700" s="4" t="str">
        <f>IFERROR(IF(VLOOKUP(A700,raw!BY1:CA100000,2,0)="0",0,2),"")</f>
        <v>0</v>
      </c>
      <c r="BA700" s="4" t="str">
        <f>IFERROR(IF(VALUE(IFERROR(VLOOKUP(A700,raw!CB1:CD100000,2,0),""))=0,"","x"),IFERROR(VLOOKUP(A700,raw!CB1:CD100000,2,0),""))</f>
        <v>0</v>
      </c>
      <c r="BB700" s="4" t="str">
        <f>IFERROR(IF(VLOOKUP(A700,raw!CE1:CG100000,2,0)="0",0,2),"")</f>
        <v>0</v>
      </c>
      <c r="BC700" s="4" t="str">
        <f>IFERROR(IF(VLOOKUP(A700,raw!CH1:CJ100000,2,0)="0",0,2),"")</f>
        <v>0</v>
      </c>
      <c r="BD700" s="4" t="str">
        <f>IF(IFERROR(VLOOKUP(A700,raw!CH1:CK100000,3,0),0)=0, "" , HYPERLINK(VLOOKUP(A700,raw!CH1:CK100000,3,0),"Foto") )</f>
        <v>0</v>
      </c>
      <c r="BE700" s="4" t="str">
        <f>IFERROR(IF(VLOOKUP(A700,raw!CL1:CN100000,2,0)="0",0,2),"")</f>
        <v>0</v>
      </c>
      <c r="BF700" s="4" t="str">
        <f>IFERROR(IF(VLOOKUP(A700,raw!CL1:CO100000,3,0)="0",0,2),"")</f>
        <v>0</v>
      </c>
      <c r="BG700" s="4" t="str">
        <f>IFERROR(IF(VLOOKUP(A700,raw!CL1:CP100000,4,0)="0",0,2),"")</f>
        <v>0</v>
      </c>
      <c r="BH700" s="4" t="str">
        <f>IFERROR(IF(VLOOKUP(A700,raw!CL1:CQ100000,5,0)="0",0,2),"")</f>
        <v>0</v>
      </c>
      <c r="BI700" s="4" t="str">
        <f>IFERROR(IF(VLOOKUP(A700,raw!CL1:CR100000,6,0)="0",0,2),"")</f>
        <v>0</v>
      </c>
      <c r="BJ700" s="4" t="str">
        <f>IFERROR(IF(VLOOKUP(A700,raw!CL1:CS100000,7,0)="0",0,2),"")</f>
        <v>0</v>
      </c>
      <c r="BK700" s="4" t="str">
        <f>IFERROR(IF(VLOOKUP(A700,raw!CT1:CV100000,2,0)="0",0,2),"")</f>
        <v>0</v>
      </c>
      <c r="BL700" s="4" t="str">
        <f>IFERROR(IF(VLOOKUP(A700,raw!CT1:CW100000,3,0)="0",0,2),"")</f>
        <v>0</v>
      </c>
      <c r="BM700" s="4" t="str">
        <f>IFERROR(IF(VLOOKUP(A700,raw!CT1:CX100000,4,0)="0",0,2),"")</f>
        <v>0</v>
      </c>
      <c r="BN700" s="4" t="str">
        <f>IFERROR(IF(VLOOKUP(A700,raw!CT1:CY100000,5,0)="0",0,2),"")</f>
        <v>0</v>
      </c>
      <c r="BO700" s="4" t="str">
        <f>IFERROR(IF(VLOOKUP(A700,raw!CZ1:DB100000,2,0)="0",0,2),"")</f>
        <v>0</v>
      </c>
      <c r="BP700" s="4" t="str">
        <f>IFERROR(IF(VLOOKUP(A700,raw!CZ1:DC100000,3,0)="0",0,2),"")</f>
        <v>0</v>
      </c>
      <c r="BQ700" s="4" t="str">
        <f>IFERROR(IF(VLOOKUP(A700,raw!CZ1:DD100000,4,0)="0",0,2),"")</f>
        <v>0</v>
      </c>
      <c r="BR700" s="4" t="str">
        <f>IFERROR(IF(VLOOKUP(A700,raw!CZ1:DE100000,5,0)="0",0,2),"")</f>
        <v>0</v>
      </c>
      <c r="BS700" s="4" t="str">
        <f>IFERROR(IF(VLOOKUP(A700,raw!CZ1:DF100000,6,0)="0",0,2),"")</f>
        <v>0</v>
      </c>
      <c r="BT700" s="4" t="str">
        <f>IFERROR(IF(VLOOKUP(A700,raw!CZ1:DG100000,7,0)="0",0,2),"")</f>
        <v>0</v>
      </c>
      <c r="BU700" s="4" t="str">
        <f>IFERROR(IF(VLOOKUP(A700,raw!CZ1:DH100000,8,0)="0",0,2),"")</f>
        <v>0</v>
      </c>
      <c r="BV700" s="4" t="str">
        <f>IFERROR(IF(VALUE(IFERROR(VLOOKUP(A700,raw!CZ1:DI100000,9,0),""))=0,"","x"),IFERROR(VLOOKUP(A700,raw!CZ1:DI100000,9,0),""))</f>
        <v>0</v>
      </c>
      <c r="BW700" s="4" t="str">
        <f>IFERROR(IF(VLOOKUP(A700,raw!DJ1:DL100000,2,0)="0",0,2),"")</f>
        <v>0</v>
      </c>
      <c r="BX700" s="4" t="str">
        <f>IFERROR(IF(VLOOKUP(A700,raw!DJ1:DM100000,3,0)="0",0,2),"")</f>
        <v>0</v>
      </c>
      <c r="BY700" s="4" t="str">
        <f>IFERROR(IF(VLOOKUP(A700,raw!DJ1:DN100000,4,0)="0",0,2),"")</f>
        <v>0</v>
      </c>
      <c r="BZ700" s="4" t="str">
        <f>IFERROR(IF(VLOOKUP(A700,raw!DJ1:DO100000,5,0)="0",0,2),"")</f>
        <v>0</v>
      </c>
      <c r="CA700" s="4" t="str">
        <f>IFERROR(IF(VALUE(IFERROR(VLOOKUP(A700,raw!DJ1:DP100000,6,0),""))=0,"","x"),IFERROR(VLOOKUP(A700,raw!DJ1:DP100000,6,0),""))</f>
        <v>0</v>
      </c>
      <c r="CB700" s="4" t="str">
        <f>IFERROR(IF(VLOOKUP(A700,raw!DQ1:DS100000,2,0)="0",0,2),"")</f>
        <v>0</v>
      </c>
      <c r="CC700" s="4" t="str">
        <f>IFERROR(IF(VLOOKUP(A700,raw!DQ1:DT100000,3,0)="0",0,2),"")</f>
        <v>0</v>
      </c>
      <c r="CD700" s="4" t="str">
        <f>IFERROR(IF(VLOOKUP(A700,raw!DQ1:DU100000,4,0)="0",0,2),"")</f>
        <v>0</v>
      </c>
      <c r="CE700" s="4" t="str">
        <f>IFERROR(IF(VALUE(IFERROR(VLOOKUP(A700,raw!DQ1:DV100000,5,0),""))=0,"","x"),IFERROR(VLOOKUP(A700,raw!DQ1:DV100000,5,0),""))</f>
        <v>0</v>
      </c>
      <c r="CF700" s="4" t="str">
        <f>IFERROR(IF(VLOOKUP(A700,raw!DW1:DY100000,2,0)="0",0,2),"")</f>
        <v>0</v>
      </c>
      <c r="CG700" s="4" t="str">
        <f>IFERROR(IF(VALUE(IFERROR(VLOOKUP(A700,raw!DW1:DZ100000,3,0),""))=0,"","x"),IFERROR(VLOOKUP(A700,raw!DW1:DZ100000,3,0),""))</f>
        <v>0</v>
      </c>
      <c r="CH700" s="4" t="str">
        <f>IFERROR(IF(VLOOKUP(A700,raw!EA1:EC100000,2,0)="0",0,2),"")</f>
        <v>0</v>
      </c>
      <c r="CI700" s="4" t="str">
        <f>IFERROR(IF(VLOOKUP(A700,raw!ED1:EF100000,2,0)="0",0,2),"")</f>
        <v>0</v>
      </c>
      <c r="CJ700" s="4" t="str">
        <f>IFERROR(IF(VALUE(IFERROR(VLOOKUP(A700,raw!EG1:EI100000,2,0),""))=0,"","x"),IFERROR(VLOOKUP(A700,raw!EG1:EI100000,2,0),""))</f>
        <v>0</v>
      </c>
    </row>
    <row r="701" spans="1:88">
      <c r="A701" s="3">
        <v>363</v>
      </c>
      <c r="B701" s="3" t="s">
        <v>5954</v>
      </c>
      <c r="C701" s="3" t="s">
        <v>5955</v>
      </c>
      <c r="D701" s="4" t="s">
        <v>5956</v>
      </c>
      <c r="E701" s="4" t="s">
        <v>5812</v>
      </c>
      <c r="F701" s="4" t="s">
        <v>5877</v>
      </c>
      <c r="G701" s="4" t="s">
        <v>5957</v>
      </c>
      <c r="H701" s="4" t="s">
        <v>3087</v>
      </c>
      <c r="I701" s="4" t="str">
        <f>IFERROR(IF(VLOOKUP(A701,raw!B1:D100000,2,0)="0",0,2),"")</f>
        <v>0</v>
      </c>
      <c r="J701" s="4" t="str">
        <f>IFERROR(IF(VLOOKUP(A701,raw!B1:E100000,3,0)="0",0,2),"")</f>
        <v>0</v>
      </c>
      <c r="K701" s="4" t="str">
        <f>IFERROR(IF(VLOOKUP(A701,raw!B1:F100000,4,0)="0",0,2),"")</f>
        <v>0</v>
      </c>
      <c r="L701" s="4" t="str">
        <f>IFERROR(IF(VLOOKUP(A701,raw!B1:G100000,5,0)="0",0,2),"")</f>
        <v>0</v>
      </c>
      <c r="M701" s="4" t="str">
        <f>IFERROR(IF(VLOOKUP(A701,raw!B1:H100000,6,0)="0",0,2),"")</f>
        <v>0</v>
      </c>
      <c r="N701" s="4" t="str">
        <f>IFERROR(IF(VLOOKUP(A701,raw!B1:I100000,7,0)="0",0,2),"")</f>
        <v>0</v>
      </c>
      <c r="O701" s="4" t="str">
        <f>IFERROR(IF(VLOOKUP(A701,raw!J1:L100000,2,0)="0",0,2),"")</f>
        <v>0</v>
      </c>
      <c r="P701" s="4" t="str">
        <f>IFERROR(IF(VALUE(IFERROR(VLOOKUP(A701,raw!J1:M100000,3,0),""))=0,"","x"),IFERROR(VLOOKUP(A701,raw!J1:M100000,3,0),""))</f>
        <v>0</v>
      </c>
      <c r="Q701" s="4" t="str">
        <f>IF(IFERROR(VLOOKUP(A701,raw!J1:N100000,4,0),0)=0, "" , HYPERLINK(VLOOKUP(A701,raw!J1:N100000,4,0),"Foto") )</f>
        <v>0</v>
      </c>
      <c r="R701" s="4" t="str">
        <f>IFERROR(IF(VLOOKUP(A701,raw!O1:Q100000,2,0)="0",0,2),"")</f>
        <v>0</v>
      </c>
      <c r="S701" s="4" t="str">
        <f>IFERROR(IF(VALUE(IFERROR(VLOOKUP(A701,raw!O1:R100000,3,0),""))=0,"","x"),IFERROR(VLOOKUP(A701,raw!O1:R100000,3,0),""))</f>
        <v>0</v>
      </c>
      <c r="T701" s="4" t="str">
        <f>IFERROR(IF(VLOOKUP(A701,raw!S1:U100000,2,0)="0",0,2),"")</f>
        <v>0</v>
      </c>
      <c r="U701" s="4" t="str">
        <f>IF(IFERROR(VLOOKUP(A701,raw!S1:V100000,3,0),0)=0, "" , HYPERLINK(VLOOKUP(A701,raw!S1:V100000,3,0),"Foto") )</f>
        <v>0</v>
      </c>
      <c r="V701" s="4" t="str">
        <f>IFERROR(IF(VLOOKUP(A701,raw!W1:Y100000,2,0)="0",0,2),"")</f>
        <v>0</v>
      </c>
      <c r="W701" s="4" t="str">
        <f>IFERROR(IF(VALUE(IFERROR(VLOOKUP(A701,raw!W1:Z100000,3,0),""))=0,"","x"),IFERROR(VLOOKUP(A701,raw!W1:Z100000,3,0),""))</f>
        <v>0</v>
      </c>
      <c r="X701" s="4" t="str">
        <f>IF(IFERROR(VLOOKUP(A701,raw!W1:AA100000,4,0),0)=0, "" , HYPERLINK(VLOOKUP(A701,raw!W1:AA100000,4,0),"Foto") )</f>
        <v>0</v>
      </c>
      <c r="Y701" s="4" t="str">
        <f>IFERROR(IF(VLOOKUP(A701,raw!AB1:AD100000,2,0)="0",0,2),"")</f>
        <v>0</v>
      </c>
      <c r="Z701" s="4" t="str">
        <f>IFERROR(IF(VALUE(IFERROR(VLOOKUP(A701,raw!AB1:AE100000,3,0),""))=0,"","x"),IFERROR(VLOOKUP(A701,raw!AB1:AE100000,3,0),""))</f>
        <v>0</v>
      </c>
      <c r="AA701" s="4" t="str">
        <f>IFERROR(IF(VLOOKUP(A701,raw!AF1:AH100000,2,0)="0",0,2),"")</f>
        <v>0</v>
      </c>
      <c r="AB701" s="4" t="str">
        <f>IFERROR(IF(VALUE(IFERROR(VLOOKUP(A701,raw!AF1:AI100000,3,0),""))=0,"","x"),IFERROR(VLOOKUP(A701,raw!AF1:AI100000,3,0),""))</f>
        <v>0</v>
      </c>
      <c r="AC701" s="4" t="str">
        <f>IFERROR(IF(VLOOKUP(A701,raw!AJ1:AL100000,2,0)="0",0,2),"")</f>
        <v>0</v>
      </c>
      <c r="AD701" s="4" t="str">
        <f>IFERROR(IF(VLOOKUP(A701,raw!AM1:AO100000,2,0)="0",0,2),"")</f>
        <v>0</v>
      </c>
      <c r="AE701" s="4" t="str">
        <f>IFERROR(IF(VLOOKUP(A701,raw!AM1:AP100000,3,0)="0",0,2),"")</f>
        <v>0</v>
      </c>
      <c r="AF701" s="4" t="str">
        <f>IFERROR(IF(VLOOKUP(A701,raw!AM1:AQ100000,4,0)="0",0,2),"")</f>
        <v>0</v>
      </c>
      <c r="AG701" s="4" t="str">
        <f>IFERROR(IF(VLOOKUP(A701,raw!AM1:AR100000,5,0)="0",0,2),"")</f>
        <v>0</v>
      </c>
      <c r="AH701" s="4" t="str">
        <f>IFERROR(IF(VLOOKUP(A701,raw!AS1:AU100000,2,0)="0",0,2),"")</f>
        <v>0</v>
      </c>
      <c r="AI701" s="4" t="str">
        <f>IFERROR(IF(VLOOKUP(A701,raw!AS1:AV100000,3,0)="0",0,2),"")</f>
        <v>0</v>
      </c>
      <c r="AJ701" s="4" t="str">
        <f>IFERROR(IF(VLOOKUP(A701,raw!AS1:AW100000,4,0)="0",0,2),"")</f>
        <v>0</v>
      </c>
      <c r="AK701" s="4" t="str">
        <f>IFERROR(IF(VLOOKUP(A701,raw!AS1:AX100000,5,0)="0",0,2),"")</f>
        <v>0</v>
      </c>
      <c r="AL701" s="4" t="str">
        <f>IFERROR(IF(VLOOKUP(A701,raw!AY1:BA100000,2,0)="0",0,2),"")</f>
        <v>0</v>
      </c>
      <c r="AM701" s="4" t="str">
        <f>IFERROR(IF(VLOOKUP(A701,raw!AY1:BB100000,3,0)="0",0,2),"")</f>
        <v>0</v>
      </c>
      <c r="AN701" s="4" t="str">
        <f>IFERROR(IF(VLOOKUP(A701,raw!AY1:BC100000,4,0)="0",0,2),"")</f>
        <v>0</v>
      </c>
      <c r="AO701" s="4" t="str">
        <f>IFERROR(IF(VLOOKUP(A701,raw!AY1:BD100000,5,0)="0",0,2),"")</f>
        <v>0</v>
      </c>
      <c r="AP701" s="4" t="str">
        <f>IFERROR(IF(VLOOKUP(A701,raw!BE1:BG100000,2,0)="0",0,2),"")</f>
        <v>0</v>
      </c>
      <c r="AQ701" s="4" t="str">
        <f>IFERROR(IF(VLOOKUP(A701,raw!BH1:BJ100000,2,0)="0",0,2),"")</f>
        <v>0</v>
      </c>
      <c r="AR701" s="4" t="str">
        <f>IFERROR(IF(VLOOKUP(A701,raw!BK1:BM100000,2,0)="0",0,2),"")</f>
        <v>0</v>
      </c>
      <c r="AS701" s="4" t="str">
        <f>IFERROR(IF(VLOOKUP(A701,raw!BK1:BN100000,3,0)="0",0,2),"")</f>
        <v>0</v>
      </c>
      <c r="AT701" s="4" t="str">
        <f>IFERROR(IF(VLOOKUP(A701,raw!BK1:BO100000,4,0)="0",0,2),"")</f>
        <v>0</v>
      </c>
      <c r="AU701" s="4" t="str">
        <f>IFERROR(IF(VLOOKUP(A701,raw!BP1:BR100000,2,0)="0",0,2),"")</f>
        <v>0</v>
      </c>
      <c r="AV701" s="4" t="str">
        <f>IFERROR(IF(VLOOKUP(A701,raw!BP1:BS100000,3,0)="0",0,2),"")</f>
        <v>0</v>
      </c>
      <c r="AW701" s="4" t="str">
        <f>IFERROR(IF(VLOOKUP(A701,raw!BP1:BT100000,4,0)="0",0,2),"")</f>
        <v>0</v>
      </c>
      <c r="AX701" s="4" t="str">
        <f>IFERROR(IF(VLOOKUP(A701,raw!BU1:BW100000,2,0)="0",0,2),"")</f>
        <v>0</v>
      </c>
      <c r="AY701" s="4" t="str">
        <f>IFERROR(IF(VLOOKUP(A701,raw!BU1:BX100000,3,0)="0",0,2),"")</f>
        <v>0</v>
      </c>
      <c r="AZ701" s="4" t="str">
        <f>IFERROR(IF(VLOOKUP(A701,raw!BY1:CA100000,2,0)="0",0,2),"")</f>
        <v>0</v>
      </c>
      <c r="BA701" s="4" t="str">
        <f>IFERROR(IF(VALUE(IFERROR(VLOOKUP(A701,raw!CB1:CD100000,2,0),""))=0,"","x"),IFERROR(VLOOKUP(A701,raw!CB1:CD100000,2,0),""))</f>
        <v>0</v>
      </c>
      <c r="BB701" s="4" t="str">
        <f>IFERROR(IF(VLOOKUP(A701,raw!CE1:CG100000,2,0)="0",0,2),"")</f>
        <v>0</v>
      </c>
      <c r="BC701" s="4" t="str">
        <f>IFERROR(IF(VLOOKUP(A701,raw!CH1:CJ100000,2,0)="0",0,2),"")</f>
        <v>0</v>
      </c>
      <c r="BD701" s="4" t="str">
        <f>IF(IFERROR(VLOOKUP(A701,raw!CH1:CK100000,3,0),0)=0, "" , HYPERLINK(VLOOKUP(A701,raw!CH1:CK100000,3,0),"Foto") )</f>
        <v>0</v>
      </c>
      <c r="BE701" s="4" t="str">
        <f>IFERROR(IF(VLOOKUP(A701,raw!CL1:CN100000,2,0)="0",0,2),"")</f>
        <v>0</v>
      </c>
      <c r="BF701" s="4" t="str">
        <f>IFERROR(IF(VLOOKUP(A701,raw!CL1:CO100000,3,0)="0",0,2),"")</f>
        <v>0</v>
      </c>
      <c r="BG701" s="4" t="str">
        <f>IFERROR(IF(VLOOKUP(A701,raw!CL1:CP100000,4,0)="0",0,2),"")</f>
        <v>0</v>
      </c>
      <c r="BH701" s="4" t="str">
        <f>IFERROR(IF(VLOOKUP(A701,raw!CL1:CQ100000,5,0)="0",0,2),"")</f>
        <v>0</v>
      </c>
      <c r="BI701" s="4" t="str">
        <f>IFERROR(IF(VLOOKUP(A701,raw!CL1:CR100000,6,0)="0",0,2),"")</f>
        <v>0</v>
      </c>
      <c r="BJ701" s="4" t="str">
        <f>IFERROR(IF(VLOOKUP(A701,raw!CL1:CS100000,7,0)="0",0,2),"")</f>
        <v>0</v>
      </c>
      <c r="BK701" s="4" t="str">
        <f>IFERROR(IF(VLOOKUP(A701,raw!CT1:CV100000,2,0)="0",0,2),"")</f>
        <v>0</v>
      </c>
      <c r="BL701" s="4" t="str">
        <f>IFERROR(IF(VLOOKUP(A701,raw!CT1:CW100000,3,0)="0",0,2),"")</f>
        <v>0</v>
      </c>
      <c r="BM701" s="4" t="str">
        <f>IFERROR(IF(VLOOKUP(A701,raw!CT1:CX100000,4,0)="0",0,2),"")</f>
        <v>0</v>
      </c>
      <c r="BN701" s="4" t="str">
        <f>IFERROR(IF(VLOOKUP(A701,raw!CT1:CY100000,5,0)="0",0,2),"")</f>
        <v>0</v>
      </c>
      <c r="BO701" s="4" t="str">
        <f>IFERROR(IF(VLOOKUP(A701,raw!CZ1:DB100000,2,0)="0",0,2),"")</f>
        <v>0</v>
      </c>
      <c r="BP701" s="4" t="str">
        <f>IFERROR(IF(VLOOKUP(A701,raw!CZ1:DC100000,3,0)="0",0,2),"")</f>
        <v>0</v>
      </c>
      <c r="BQ701" s="4" t="str">
        <f>IFERROR(IF(VLOOKUP(A701,raw!CZ1:DD100000,4,0)="0",0,2),"")</f>
        <v>0</v>
      </c>
      <c r="BR701" s="4" t="str">
        <f>IFERROR(IF(VLOOKUP(A701,raw!CZ1:DE100000,5,0)="0",0,2),"")</f>
        <v>0</v>
      </c>
      <c r="BS701" s="4" t="str">
        <f>IFERROR(IF(VLOOKUP(A701,raw!CZ1:DF100000,6,0)="0",0,2),"")</f>
        <v>0</v>
      </c>
      <c r="BT701" s="4" t="str">
        <f>IFERROR(IF(VLOOKUP(A701,raw!CZ1:DG100000,7,0)="0",0,2),"")</f>
        <v>0</v>
      </c>
      <c r="BU701" s="4" t="str">
        <f>IFERROR(IF(VLOOKUP(A701,raw!CZ1:DH100000,8,0)="0",0,2),"")</f>
        <v>0</v>
      </c>
      <c r="BV701" s="4" t="str">
        <f>IFERROR(IF(VALUE(IFERROR(VLOOKUP(A701,raw!CZ1:DI100000,9,0),""))=0,"","x"),IFERROR(VLOOKUP(A701,raw!CZ1:DI100000,9,0),""))</f>
        <v>0</v>
      </c>
      <c r="BW701" s="4" t="str">
        <f>IFERROR(IF(VLOOKUP(A701,raw!DJ1:DL100000,2,0)="0",0,2),"")</f>
        <v>0</v>
      </c>
      <c r="BX701" s="4" t="str">
        <f>IFERROR(IF(VLOOKUP(A701,raw!DJ1:DM100000,3,0)="0",0,2),"")</f>
        <v>0</v>
      </c>
      <c r="BY701" s="4" t="str">
        <f>IFERROR(IF(VLOOKUP(A701,raw!DJ1:DN100000,4,0)="0",0,2),"")</f>
        <v>0</v>
      </c>
      <c r="BZ701" s="4" t="str">
        <f>IFERROR(IF(VLOOKUP(A701,raw!DJ1:DO100000,5,0)="0",0,2),"")</f>
        <v>0</v>
      </c>
      <c r="CA701" s="4" t="str">
        <f>IFERROR(IF(VALUE(IFERROR(VLOOKUP(A701,raw!DJ1:DP100000,6,0),""))=0,"","x"),IFERROR(VLOOKUP(A701,raw!DJ1:DP100000,6,0),""))</f>
        <v>0</v>
      </c>
      <c r="CB701" s="4" t="str">
        <f>IFERROR(IF(VLOOKUP(A701,raw!DQ1:DS100000,2,0)="0",0,2),"")</f>
        <v>0</v>
      </c>
      <c r="CC701" s="4" t="str">
        <f>IFERROR(IF(VLOOKUP(A701,raw!DQ1:DT100000,3,0)="0",0,2),"")</f>
        <v>0</v>
      </c>
      <c r="CD701" s="4" t="str">
        <f>IFERROR(IF(VLOOKUP(A701,raw!DQ1:DU100000,4,0)="0",0,2),"")</f>
        <v>0</v>
      </c>
      <c r="CE701" s="4" t="str">
        <f>IFERROR(IF(VALUE(IFERROR(VLOOKUP(A701,raw!DQ1:DV100000,5,0),""))=0,"","x"),IFERROR(VLOOKUP(A701,raw!DQ1:DV100000,5,0),""))</f>
        <v>0</v>
      </c>
      <c r="CF701" s="4" t="str">
        <f>IFERROR(IF(VLOOKUP(A701,raw!DW1:DY100000,2,0)="0",0,2),"")</f>
        <v>0</v>
      </c>
      <c r="CG701" s="4" t="str">
        <f>IFERROR(IF(VALUE(IFERROR(VLOOKUP(A701,raw!DW1:DZ100000,3,0),""))=0,"","x"),IFERROR(VLOOKUP(A701,raw!DW1:DZ100000,3,0),""))</f>
        <v>0</v>
      </c>
      <c r="CH701" s="4" t="str">
        <f>IFERROR(IF(VLOOKUP(A701,raw!EA1:EC100000,2,0)="0",0,2),"")</f>
        <v>0</v>
      </c>
      <c r="CI701" s="4" t="str">
        <f>IFERROR(IF(VLOOKUP(A701,raw!ED1:EF100000,2,0)="0",0,2),"")</f>
        <v>0</v>
      </c>
      <c r="CJ701" s="4" t="str">
        <f>IFERROR(IF(VALUE(IFERROR(VLOOKUP(A701,raw!EG1:EI100000,2,0),""))=0,"","x"),IFERROR(VLOOKUP(A701,raw!EG1:EI100000,2,0),""))</f>
        <v>0</v>
      </c>
    </row>
    <row r="702" spans="1:88">
      <c r="A702" s="3">
        <v>366</v>
      </c>
      <c r="B702" s="3" t="s">
        <v>5958</v>
      </c>
      <c r="C702" s="3" t="s">
        <v>5827</v>
      </c>
      <c r="D702" s="4" t="s">
        <v>5959</v>
      </c>
      <c r="E702" s="4" t="s">
        <v>5812</v>
      </c>
      <c r="F702" s="4" t="s">
        <v>5877</v>
      </c>
      <c r="G702" s="4" t="s">
        <v>5960</v>
      </c>
      <c r="H702" s="4" t="s">
        <v>3087</v>
      </c>
      <c r="I702" s="4" t="str">
        <f>IFERROR(IF(VLOOKUP(A702,raw!B1:D100000,2,0)="0",0,2),"")</f>
        <v>0</v>
      </c>
      <c r="J702" s="4" t="str">
        <f>IFERROR(IF(VLOOKUP(A702,raw!B1:E100000,3,0)="0",0,2),"")</f>
        <v>0</v>
      </c>
      <c r="K702" s="4" t="str">
        <f>IFERROR(IF(VLOOKUP(A702,raw!B1:F100000,4,0)="0",0,2),"")</f>
        <v>0</v>
      </c>
      <c r="L702" s="4" t="str">
        <f>IFERROR(IF(VLOOKUP(A702,raw!B1:G100000,5,0)="0",0,2),"")</f>
        <v>0</v>
      </c>
      <c r="M702" s="4" t="str">
        <f>IFERROR(IF(VLOOKUP(A702,raw!B1:H100000,6,0)="0",0,2),"")</f>
        <v>0</v>
      </c>
      <c r="N702" s="4" t="str">
        <f>IFERROR(IF(VLOOKUP(A702,raw!B1:I100000,7,0)="0",0,2),"")</f>
        <v>0</v>
      </c>
      <c r="O702" s="4" t="str">
        <f>IFERROR(IF(VLOOKUP(A702,raw!J1:L100000,2,0)="0",0,2),"")</f>
        <v>0</v>
      </c>
      <c r="P702" s="4" t="str">
        <f>IFERROR(IF(VALUE(IFERROR(VLOOKUP(A702,raw!J1:M100000,3,0),""))=0,"","x"),IFERROR(VLOOKUP(A702,raw!J1:M100000,3,0),""))</f>
        <v>0</v>
      </c>
      <c r="Q702" s="4" t="str">
        <f>IF(IFERROR(VLOOKUP(A702,raw!J1:N100000,4,0),0)=0, "" , HYPERLINK(VLOOKUP(A702,raw!J1:N100000,4,0),"Foto") )</f>
        <v>0</v>
      </c>
      <c r="R702" s="4" t="str">
        <f>IFERROR(IF(VLOOKUP(A702,raw!O1:Q100000,2,0)="0",0,2),"")</f>
        <v>0</v>
      </c>
      <c r="S702" s="4" t="str">
        <f>IFERROR(IF(VALUE(IFERROR(VLOOKUP(A702,raw!O1:R100000,3,0),""))=0,"","x"),IFERROR(VLOOKUP(A702,raw!O1:R100000,3,0),""))</f>
        <v>0</v>
      </c>
      <c r="T702" s="4" t="str">
        <f>IFERROR(IF(VLOOKUP(A702,raw!S1:U100000,2,0)="0",0,2),"")</f>
        <v>0</v>
      </c>
      <c r="U702" s="4" t="str">
        <f>IF(IFERROR(VLOOKUP(A702,raw!S1:V100000,3,0),0)=0, "" , HYPERLINK(VLOOKUP(A702,raw!S1:V100000,3,0),"Foto") )</f>
        <v>0</v>
      </c>
      <c r="V702" s="4" t="str">
        <f>IFERROR(IF(VLOOKUP(A702,raw!W1:Y100000,2,0)="0",0,2),"")</f>
        <v>0</v>
      </c>
      <c r="W702" s="4" t="str">
        <f>IFERROR(IF(VALUE(IFERROR(VLOOKUP(A702,raw!W1:Z100000,3,0),""))=0,"","x"),IFERROR(VLOOKUP(A702,raw!W1:Z100000,3,0),""))</f>
        <v>0</v>
      </c>
      <c r="X702" s="4" t="str">
        <f>IF(IFERROR(VLOOKUP(A702,raw!W1:AA100000,4,0),0)=0, "" , HYPERLINK(VLOOKUP(A702,raw!W1:AA100000,4,0),"Foto") )</f>
        <v>0</v>
      </c>
      <c r="Y702" s="4" t="str">
        <f>IFERROR(IF(VLOOKUP(A702,raw!AB1:AD100000,2,0)="0",0,2),"")</f>
        <v>0</v>
      </c>
      <c r="Z702" s="4" t="str">
        <f>IFERROR(IF(VALUE(IFERROR(VLOOKUP(A702,raw!AB1:AE100000,3,0),""))=0,"","x"),IFERROR(VLOOKUP(A702,raw!AB1:AE100000,3,0),""))</f>
        <v>0</v>
      </c>
      <c r="AA702" s="4" t="str">
        <f>IFERROR(IF(VLOOKUP(A702,raw!AF1:AH100000,2,0)="0",0,2),"")</f>
        <v>0</v>
      </c>
      <c r="AB702" s="4" t="str">
        <f>IFERROR(IF(VALUE(IFERROR(VLOOKUP(A702,raw!AF1:AI100000,3,0),""))=0,"","x"),IFERROR(VLOOKUP(A702,raw!AF1:AI100000,3,0),""))</f>
        <v>0</v>
      </c>
      <c r="AC702" s="4" t="str">
        <f>IFERROR(IF(VLOOKUP(A702,raw!AJ1:AL100000,2,0)="0",0,2),"")</f>
        <v>0</v>
      </c>
      <c r="AD702" s="4" t="str">
        <f>IFERROR(IF(VLOOKUP(A702,raw!AM1:AO100000,2,0)="0",0,2),"")</f>
        <v>0</v>
      </c>
      <c r="AE702" s="4" t="str">
        <f>IFERROR(IF(VLOOKUP(A702,raw!AM1:AP100000,3,0)="0",0,2),"")</f>
        <v>0</v>
      </c>
      <c r="AF702" s="4" t="str">
        <f>IFERROR(IF(VLOOKUP(A702,raw!AM1:AQ100000,4,0)="0",0,2),"")</f>
        <v>0</v>
      </c>
      <c r="AG702" s="4" t="str">
        <f>IFERROR(IF(VLOOKUP(A702,raw!AM1:AR100000,5,0)="0",0,2),"")</f>
        <v>0</v>
      </c>
      <c r="AH702" s="4" t="str">
        <f>IFERROR(IF(VLOOKUP(A702,raw!AS1:AU100000,2,0)="0",0,2),"")</f>
        <v>0</v>
      </c>
      <c r="AI702" s="4" t="str">
        <f>IFERROR(IF(VLOOKUP(A702,raw!AS1:AV100000,3,0)="0",0,2),"")</f>
        <v>0</v>
      </c>
      <c r="AJ702" s="4" t="str">
        <f>IFERROR(IF(VLOOKUP(A702,raw!AS1:AW100000,4,0)="0",0,2),"")</f>
        <v>0</v>
      </c>
      <c r="AK702" s="4" t="str">
        <f>IFERROR(IF(VLOOKUP(A702,raw!AS1:AX100000,5,0)="0",0,2),"")</f>
        <v>0</v>
      </c>
      <c r="AL702" s="4" t="str">
        <f>IFERROR(IF(VLOOKUP(A702,raw!AY1:BA100000,2,0)="0",0,2),"")</f>
        <v>0</v>
      </c>
      <c r="AM702" s="4" t="str">
        <f>IFERROR(IF(VLOOKUP(A702,raw!AY1:BB100000,3,0)="0",0,2),"")</f>
        <v>0</v>
      </c>
      <c r="AN702" s="4" t="str">
        <f>IFERROR(IF(VLOOKUP(A702,raw!AY1:BC100000,4,0)="0",0,2),"")</f>
        <v>0</v>
      </c>
      <c r="AO702" s="4" t="str">
        <f>IFERROR(IF(VLOOKUP(A702,raw!AY1:BD100000,5,0)="0",0,2),"")</f>
        <v>0</v>
      </c>
      <c r="AP702" s="4" t="str">
        <f>IFERROR(IF(VLOOKUP(A702,raw!BE1:BG100000,2,0)="0",0,2),"")</f>
        <v>0</v>
      </c>
      <c r="AQ702" s="4" t="str">
        <f>IFERROR(IF(VLOOKUP(A702,raw!BH1:BJ100000,2,0)="0",0,2),"")</f>
        <v>0</v>
      </c>
      <c r="AR702" s="4" t="str">
        <f>IFERROR(IF(VLOOKUP(A702,raw!BK1:BM100000,2,0)="0",0,2),"")</f>
        <v>0</v>
      </c>
      <c r="AS702" s="4" t="str">
        <f>IFERROR(IF(VLOOKUP(A702,raw!BK1:BN100000,3,0)="0",0,2),"")</f>
        <v>0</v>
      </c>
      <c r="AT702" s="4" t="str">
        <f>IFERROR(IF(VLOOKUP(A702,raw!BK1:BO100000,4,0)="0",0,2),"")</f>
        <v>0</v>
      </c>
      <c r="AU702" s="4" t="str">
        <f>IFERROR(IF(VLOOKUP(A702,raw!BP1:BR100000,2,0)="0",0,2),"")</f>
        <v>0</v>
      </c>
      <c r="AV702" s="4" t="str">
        <f>IFERROR(IF(VLOOKUP(A702,raw!BP1:BS100000,3,0)="0",0,2),"")</f>
        <v>0</v>
      </c>
      <c r="AW702" s="4" t="str">
        <f>IFERROR(IF(VLOOKUP(A702,raw!BP1:BT100000,4,0)="0",0,2),"")</f>
        <v>0</v>
      </c>
      <c r="AX702" s="4" t="str">
        <f>IFERROR(IF(VLOOKUP(A702,raw!BU1:BW100000,2,0)="0",0,2),"")</f>
        <v>0</v>
      </c>
      <c r="AY702" s="4" t="str">
        <f>IFERROR(IF(VLOOKUP(A702,raw!BU1:BX100000,3,0)="0",0,2),"")</f>
        <v>0</v>
      </c>
      <c r="AZ702" s="4" t="str">
        <f>IFERROR(IF(VLOOKUP(A702,raw!BY1:CA100000,2,0)="0",0,2),"")</f>
        <v>0</v>
      </c>
      <c r="BA702" s="4" t="str">
        <f>IFERROR(IF(VALUE(IFERROR(VLOOKUP(A702,raw!CB1:CD100000,2,0),""))=0,"","x"),IFERROR(VLOOKUP(A702,raw!CB1:CD100000,2,0),""))</f>
        <v>0</v>
      </c>
      <c r="BB702" s="4" t="str">
        <f>IFERROR(IF(VLOOKUP(A702,raw!CE1:CG100000,2,0)="0",0,2),"")</f>
        <v>0</v>
      </c>
      <c r="BC702" s="4" t="str">
        <f>IFERROR(IF(VLOOKUP(A702,raw!CH1:CJ100000,2,0)="0",0,2),"")</f>
        <v>0</v>
      </c>
      <c r="BD702" s="4" t="str">
        <f>IF(IFERROR(VLOOKUP(A702,raw!CH1:CK100000,3,0),0)=0, "" , HYPERLINK(VLOOKUP(A702,raw!CH1:CK100000,3,0),"Foto") )</f>
        <v>0</v>
      </c>
      <c r="BE702" s="4" t="str">
        <f>IFERROR(IF(VLOOKUP(A702,raw!CL1:CN100000,2,0)="0",0,2),"")</f>
        <v>0</v>
      </c>
      <c r="BF702" s="4" t="str">
        <f>IFERROR(IF(VLOOKUP(A702,raw!CL1:CO100000,3,0)="0",0,2),"")</f>
        <v>0</v>
      </c>
      <c r="BG702" s="4" t="str">
        <f>IFERROR(IF(VLOOKUP(A702,raw!CL1:CP100000,4,0)="0",0,2),"")</f>
        <v>0</v>
      </c>
      <c r="BH702" s="4" t="str">
        <f>IFERROR(IF(VLOOKUP(A702,raw!CL1:CQ100000,5,0)="0",0,2),"")</f>
        <v>0</v>
      </c>
      <c r="BI702" s="4" t="str">
        <f>IFERROR(IF(VLOOKUP(A702,raw!CL1:CR100000,6,0)="0",0,2),"")</f>
        <v>0</v>
      </c>
      <c r="BJ702" s="4" t="str">
        <f>IFERROR(IF(VLOOKUP(A702,raw!CL1:CS100000,7,0)="0",0,2),"")</f>
        <v>0</v>
      </c>
      <c r="BK702" s="4" t="str">
        <f>IFERROR(IF(VLOOKUP(A702,raw!CT1:CV100000,2,0)="0",0,2),"")</f>
        <v>0</v>
      </c>
      <c r="BL702" s="4" t="str">
        <f>IFERROR(IF(VLOOKUP(A702,raw!CT1:CW100000,3,0)="0",0,2),"")</f>
        <v>0</v>
      </c>
      <c r="BM702" s="4" t="str">
        <f>IFERROR(IF(VLOOKUP(A702,raw!CT1:CX100000,4,0)="0",0,2),"")</f>
        <v>0</v>
      </c>
      <c r="BN702" s="4" t="str">
        <f>IFERROR(IF(VLOOKUP(A702,raw!CT1:CY100000,5,0)="0",0,2),"")</f>
        <v>0</v>
      </c>
      <c r="BO702" s="4" t="str">
        <f>IFERROR(IF(VLOOKUP(A702,raw!CZ1:DB100000,2,0)="0",0,2),"")</f>
        <v>0</v>
      </c>
      <c r="BP702" s="4" t="str">
        <f>IFERROR(IF(VLOOKUP(A702,raw!CZ1:DC100000,3,0)="0",0,2),"")</f>
        <v>0</v>
      </c>
      <c r="BQ702" s="4" t="str">
        <f>IFERROR(IF(VLOOKUP(A702,raw!CZ1:DD100000,4,0)="0",0,2),"")</f>
        <v>0</v>
      </c>
      <c r="BR702" s="4" t="str">
        <f>IFERROR(IF(VLOOKUP(A702,raw!CZ1:DE100000,5,0)="0",0,2),"")</f>
        <v>0</v>
      </c>
      <c r="BS702" s="4" t="str">
        <f>IFERROR(IF(VLOOKUP(A702,raw!CZ1:DF100000,6,0)="0",0,2),"")</f>
        <v>0</v>
      </c>
      <c r="BT702" s="4" t="str">
        <f>IFERROR(IF(VLOOKUP(A702,raw!CZ1:DG100000,7,0)="0",0,2),"")</f>
        <v>0</v>
      </c>
      <c r="BU702" s="4" t="str">
        <f>IFERROR(IF(VLOOKUP(A702,raw!CZ1:DH100000,8,0)="0",0,2),"")</f>
        <v>0</v>
      </c>
      <c r="BV702" s="4" t="str">
        <f>IFERROR(IF(VALUE(IFERROR(VLOOKUP(A702,raw!CZ1:DI100000,9,0),""))=0,"","x"),IFERROR(VLOOKUP(A702,raw!CZ1:DI100000,9,0),""))</f>
        <v>0</v>
      </c>
      <c r="BW702" s="4" t="str">
        <f>IFERROR(IF(VLOOKUP(A702,raw!DJ1:DL100000,2,0)="0",0,2),"")</f>
        <v>0</v>
      </c>
      <c r="BX702" s="4" t="str">
        <f>IFERROR(IF(VLOOKUP(A702,raw!DJ1:DM100000,3,0)="0",0,2),"")</f>
        <v>0</v>
      </c>
      <c r="BY702" s="4" t="str">
        <f>IFERROR(IF(VLOOKUP(A702,raw!DJ1:DN100000,4,0)="0",0,2),"")</f>
        <v>0</v>
      </c>
      <c r="BZ702" s="4" t="str">
        <f>IFERROR(IF(VLOOKUP(A702,raw!DJ1:DO100000,5,0)="0",0,2),"")</f>
        <v>0</v>
      </c>
      <c r="CA702" s="4" t="str">
        <f>IFERROR(IF(VALUE(IFERROR(VLOOKUP(A702,raw!DJ1:DP100000,6,0),""))=0,"","x"),IFERROR(VLOOKUP(A702,raw!DJ1:DP100000,6,0),""))</f>
        <v>0</v>
      </c>
      <c r="CB702" s="4" t="str">
        <f>IFERROR(IF(VLOOKUP(A702,raw!DQ1:DS100000,2,0)="0",0,2),"")</f>
        <v>0</v>
      </c>
      <c r="CC702" s="4" t="str">
        <f>IFERROR(IF(VLOOKUP(A702,raw!DQ1:DT100000,3,0)="0",0,2),"")</f>
        <v>0</v>
      </c>
      <c r="CD702" s="4" t="str">
        <f>IFERROR(IF(VLOOKUP(A702,raw!DQ1:DU100000,4,0)="0",0,2),"")</f>
        <v>0</v>
      </c>
      <c r="CE702" s="4" t="str">
        <f>IFERROR(IF(VALUE(IFERROR(VLOOKUP(A702,raw!DQ1:DV100000,5,0),""))=0,"","x"),IFERROR(VLOOKUP(A702,raw!DQ1:DV100000,5,0),""))</f>
        <v>0</v>
      </c>
      <c r="CF702" s="4" t="str">
        <f>IFERROR(IF(VLOOKUP(A702,raw!DW1:DY100000,2,0)="0",0,2),"")</f>
        <v>0</v>
      </c>
      <c r="CG702" s="4" t="str">
        <f>IFERROR(IF(VALUE(IFERROR(VLOOKUP(A702,raw!DW1:DZ100000,3,0),""))=0,"","x"),IFERROR(VLOOKUP(A702,raw!DW1:DZ100000,3,0),""))</f>
        <v>0</v>
      </c>
      <c r="CH702" s="4" t="str">
        <f>IFERROR(IF(VLOOKUP(A702,raw!EA1:EC100000,2,0)="0",0,2),"")</f>
        <v>0</v>
      </c>
      <c r="CI702" s="4" t="str">
        <f>IFERROR(IF(VLOOKUP(A702,raw!ED1:EF100000,2,0)="0",0,2),"")</f>
        <v>0</v>
      </c>
      <c r="CJ702" s="4" t="str">
        <f>IFERROR(IF(VALUE(IFERROR(VLOOKUP(A702,raw!EG1:EI100000,2,0),""))=0,"","x"),IFERROR(VLOOKUP(A702,raw!EG1:EI100000,2,0),""))</f>
        <v>0</v>
      </c>
    </row>
    <row r="703" spans="1:88">
      <c r="A703" s="3">
        <v>369</v>
      </c>
      <c r="B703" s="3" t="s">
        <v>5961</v>
      </c>
      <c r="C703" s="3" t="s">
        <v>5962</v>
      </c>
      <c r="D703" s="4" t="s">
        <v>5963</v>
      </c>
      <c r="E703" s="4" t="s">
        <v>5812</v>
      </c>
      <c r="F703" s="4" t="s">
        <v>5877</v>
      </c>
      <c r="G703" s="4" t="s">
        <v>5964</v>
      </c>
      <c r="H703" s="4" t="s">
        <v>3087</v>
      </c>
      <c r="I703" s="4" t="str">
        <f>IFERROR(IF(VLOOKUP(A703,raw!B1:D100000,2,0)="0",0,2),"")</f>
        <v>0</v>
      </c>
      <c r="J703" s="4" t="str">
        <f>IFERROR(IF(VLOOKUP(A703,raw!B1:E100000,3,0)="0",0,2),"")</f>
        <v>0</v>
      </c>
      <c r="K703" s="4" t="str">
        <f>IFERROR(IF(VLOOKUP(A703,raw!B1:F100000,4,0)="0",0,2),"")</f>
        <v>0</v>
      </c>
      <c r="L703" s="4" t="str">
        <f>IFERROR(IF(VLOOKUP(A703,raw!B1:G100000,5,0)="0",0,2),"")</f>
        <v>0</v>
      </c>
      <c r="M703" s="4" t="str">
        <f>IFERROR(IF(VLOOKUP(A703,raw!B1:H100000,6,0)="0",0,2),"")</f>
        <v>0</v>
      </c>
      <c r="N703" s="4" t="str">
        <f>IFERROR(IF(VLOOKUP(A703,raw!B1:I100000,7,0)="0",0,2),"")</f>
        <v>0</v>
      </c>
      <c r="O703" s="4" t="str">
        <f>IFERROR(IF(VLOOKUP(A703,raw!J1:L100000,2,0)="0",0,2),"")</f>
        <v>0</v>
      </c>
      <c r="P703" s="4" t="str">
        <f>IFERROR(IF(VALUE(IFERROR(VLOOKUP(A703,raw!J1:M100000,3,0),""))=0,"","x"),IFERROR(VLOOKUP(A703,raw!J1:M100000,3,0),""))</f>
        <v>0</v>
      </c>
      <c r="Q703" s="4" t="str">
        <f>IF(IFERROR(VLOOKUP(A703,raw!J1:N100000,4,0),0)=0, "" , HYPERLINK(VLOOKUP(A703,raw!J1:N100000,4,0),"Foto") )</f>
        <v>0</v>
      </c>
      <c r="R703" s="4" t="str">
        <f>IFERROR(IF(VLOOKUP(A703,raw!O1:Q100000,2,0)="0",0,2),"")</f>
        <v>0</v>
      </c>
      <c r="S703" s="4" t="str">
        <f>IFERROR(IF(VALUE(IFERROR(VLOOKUP(A703,raw!O1:R100000,3,0),""))=0,"","x"),IFERROR(VLOOKUP(A703,raw!O1:R100000,3,0),""))</f>
        <v>0</v>
      </c>
      <c r="T703" s="4" t="str">
        <f>IFERROR(IF(VLOOKUP(A703,raw!S1:U100000,2,0)="0",0,2),"")</f>
        <v>0</v>
      </c>
      <c r="U703" s="4" t="str">
        <f>IF(IFERROR(VLOOKUP(A703,raw!S1:V100000,3,0),0)=0, "" , HYPERLINK(VLOOKUP(A703,raw!S1:V100000,3,0),"Foto") )</f>
        <v>0</v>
      </c>
      <c r="V703" s="4" t="str">
        <f>IFERROR(IF(VLOOKUP(A703,raw!W1:Y100000,2,0)="0",0,2),"")</f>
        <v>0</v>
      </c>
      <c r="W703" s="4" t="str">
        <f>IFERROR(IF(VALUE(IFERROR(VLOOKUP(A703,raw!W1:Z100000,3,0),""))=0,"","x"),IFERROR(VLOOKUP(A703,raw!W1:Z100000,3,0),""))</f>
        <v>0</v>
      </c>
      <c r="X703" s="4" t="str">
        <f>IF(IFERROR(VLOOKUP(A703,raw!W1:AA100000,4,0),0)=0, "" , HYPERLINK(VLOOKUP(A703,raw!W1:AA100000,4,0),"Foto") )</f>
        <v>0</v>
      </c>
      <c r="Y703" s="4" t="str">
        <f>IFERROR(IF(VLOOKUP(A703,raw!AB1:AD100000,2,0)="0",0,2),"")</f>
        <v>0</v>
      </c>
      <c r="Z703" s="4" t="str">
        <f>IFERROR(IF(VALUE(IFERROR(VLOOKUP(A703,raw!AB1:AE100000,3,0),""))=0,"","x"),IFERROR(VLOOKUP(A703,raw!AB1:AE100000,3,0),""))</f>
        <v>0</v>
      </c>
      <c r="AA703" s="4" t="str">
        <f>IFERROR(IF(VLOOKUP(A703,raw!AF1:AH100000,2,0)="0",0,2),"")</f>
        <v>0</v>
      </c>
      <c r="AB703" s="4" t="str">
        <f>IFERROR(IF(VALUE(IFERROR(VLOOKUP(A703,raw!AF1:AI100000,3,0),""))=0,"","x"),IFERROR(VLOOKUP(A703,raw!AF1:AI100000,3,0),""))</f>
        <v>0</v>
      </c>
      <c r="AC703" s="4" t="str">
        <f>IFERROR(IF(VLOOKUP(A703,raw!AJ1:AL100000,2,0)="0",0,2),"")</f>
        <v>0</v>
      </c>
      <c r="AD703" s="4" t="str">
        <f>IFERROR(IF(VLOOKUP(A703,raw!AM1:AO100000,2,0)="0",0,2),"")</f>
        <v>0</v>
      </c>
      <c r="AE703" s="4" t="str">
        <f>IFERROR(IF(VLOOKUP(A703,raw!AM1:AP100000,3,0)="0",0,2),"")</f>
        <v>0</v>
      </c>
      <c r="AF703" s="4" t="str">
        <f>IFERROR(IF(VLOOKUP(A703,raw!AM1:AQ100000,4,0)="0",0,2),"")</f>
        <v>0</v>
      </c>
      <c r="AG703" s="4" t="str">
        <f>IFERROR(IF(VLOOKUP(A703,raw!AM1:AR100000,5,0)="0",0,2),"")</f>
        <v>0</v>
      </c>
      <c r="AH703" s="4" t="str">
        <f>IFERROR(IF(VLOOKUP(A703,raw!AS1:AU100000,2,0)="0",0,2),"")</f>
        <v>0</v>
      </c>
      <c r="AI703" s="4" t="str">
        <f>IFERROR(IF(VLOOKUP(A703,raw!AS1:AV100000,3,0)="0",0,2),"")</f>
        <v>0</v>
      </c>
      <c r="AJ703" s="4" t="str">
        <f>IFERROR(IF(VLOOKUP(A703,raw!AS1:AW100000,4,0)="0",0,2),"")</f>
        <v>0</v>
      </c>
      <c r="AK703" s="4" t="str">
        <f>IFERROR(IF(VLOOKUP(A703,raw!AS1:AX100000,5,0)="0",0,2),"")</f>
        <v>0</v>
      </c>
      <c r="AL703" s="4" t="str">
        <f>IFERROR(IF(VLOOKUP(A703,raw!AY1:BA100000,2,0)="0",0,2),"")</f>
        <v>0</v>
      </c>
      <c r="AM703" s="4" t="str">
        <f>IFERROR(IF(VLOOKUP(A703,raw!AY1:BB100000,3,0)="0",0,2),"")</f>
        <v>0</v>
      </c>
      <c r="AN703" s="4" t="str">
        <f>IFERROR(IF(VLOOKUP(A703,raw!AY1:BC100000,4,0)="0",0,2),"")</f>
        <v>0</v>
      </c>
      <c r="AO703" s="4" t="str">
        <f>IFERROR(IF(VLOOKUP(A703,raw!AY1:BD100000,5,0)="0",0,2),"")</f>
        <v>0</v>
      </c>
      <c r="AP703" s="4" t="str">
        <f>IFERROR(IF(VLOOKUP(A703,raw!BE1:BG100000,2,0)="0",0,2),"")</f>
        <v>0</v>
      </c>
      <c r="AQ703" s="4" t="str">
        <f>IFERROR(IF(VLOOKUP(A703,raw!BH1:BJ100000,2,0)="0",0,2),"")</f>
        <v>0</v>
      </c>
      <c r="AR703" s="4" t="str">
        <f>IFERROR(IF(VLOOKUP(A703,raw!BK1:BM100000,2,0)="0",0,2),"")</f>
        <v>0</v>
      </c>
      <c r="AS703" s="4" t="str">
        <f>IFERROR(IF(VLOOKUP(A703,raw!BK1:BN100000,3,0)="0",0,2),"")</f>
        <v>0</v>
      </c>
      <c r="AT703" s="4" t="str">
        <f>IFERROR(IF(VLOOKUP(A703,raw!BK1:BO100000,4,0)="0",0,2),"")</f>
        <v>0</v>
      </c>
      <c r="AU703" s="4" t="str">
        <f>IFERROR(IF(VLOOKUP(A703,raw!BP1:BR100000,2,0)="0",0,2),"")</f>
        <v>0</v>
      </c>
      <c r="AV703" s="4" t="str">
        <f>IFERROR(IF(VLOOKUP(A703,raw!BP1:BS100000,3,0)="0",0,2),"")</f>
        <v>0</v>
      </c>
      <c r="AW703" s="4" t="str">
        <f>IFERROR(IF(VLOOKUP(A703,raw!BP1:BT100000,4,0)="0",0,2),"")</f>
        <v>0</v>
      </c>
      <c r="AX703" s="4" t="str">
        <f>IFERROR(IF(VLOOKUP(A703,raw!BU1:BW100000,2,0)="0",0,2),"")</f>
        <v>0</v>
      </c>
      <c r="AY703" s="4" t="str">
        <f>IFERROR(IF(VLOOKUP(A703,raw!BU1:BX100000,3,0)="0",0,2),"")</f>
        <v>0</v>
      </c>
      <c r="AZ703" s="4" t="str">
        <f>IFERROR(IF(VLOOKUP(A703,raw!BY1:CA100000,2,0)="0",0,2),"")</f>
        <v>0</v>
      </c>
      <c r="BA703" s="4" t="str">
        <f>IFERROR(IF(VALUE(IFERROR(VLOOKUP(A703,raw!CB1:CD100000,2,0),""))=0,"","x"),IFERROR(VLOOKUP(A703,raw!CB1:CD100000,2,0),""))</f>
        <v>0</v>
      </c>
      <c r="BB703" s="4" t="str">
        <f>IFERROR(IF(VLOOKUP(A703,raw!CE1:CG100000,2,0)="0",0,2),"")</f>
        <v>0</v>
      </c>
      <c r="BC703" s="4" t="str">
        <f>IFERROR(IF(VLOOKUP(A703,raw!CH1:CJ100000,2,0)="0",0,2),"")</f>
        <v>0</v>
      </c>
      <c r="BD703" s="4" t="str">
        <f>IF(IFERROR(VLOOKUP(A703,raw!CH1:CK100000,3,0),0)=0, "" , HYPERLINK(VLOOKUP(A703,raw!CH1:CK100000,3,0),"Foto") )</f>
        <v>0</v>
      </c>
      <c r="BE703" s="4" t="str">
        <f>IFERROR(IF(VLOOKUP(A703,raw!CL1:CN100000,2,0)="0",0,2),"")</f>
        <v>0</v>
      </c>
      <c r="BF703" s="4" t="str">
        <f>IFERROR(IF(VLOOKUP(A703,raw!CL1:CO100000,3,0)="0",0,2),"")</f>
        <v>0</v>
      </c>
      <c r="BG703" s="4" t="str">
        <f>IFERROR(IF(VLOOKUP(A703,raw!CL1:CP100000,4,0)="0",0,2),"")</f>
        <v>0</v>
      </c>
      <c r="BH703" s="4" t="str">
        <f>IFERROR(IF(VLOOKUP(A703,raw!CL1:CQ100000,5,0)="0",0,2),"")</f>
        <v>0</v>
      </c>
      <c r="BI703" s="4" t="str">
        <f>IFERROR(IF(VLOOKUP(A703,raw!CL1:CR100000,6,0)="0",0,2),"")</f>
        <v>0</v>
      </c>
      <c r="BJ703" s="4" t="str">
        <f>IFERROR(IF(VLOOKUP(A703,raw!CL1:CS100000,7,0)="0",0,2),"")</f>
        <v>0</v>
      </c>
      <c r="BK703" s="4" t="str">
        <f>IFERROR(IF(VLOOKUP(A703,raw!CT1:CV100000,2,0)="0",0,2),"")</f>
        <v>0</v>
      </c>
      <c r="BL703" s="4" t="str">
        <f>IFERROR(IF(VLOOKUP(A703,raw!CT1:CW100000,3,0)="0",0,2),"")</f>
        <v>0</v>
      </c>
      <c r="BM703" s="4" t="str">
        <f>IFERROR(IF(VLOOKUP(A703,raw!CT1:CX100000,4,0)="0",0,2),"")</f>
        <v>0</v>
      </c>
      <c r="BN703" s="4" t="str">
        <f>IFERROR(IF(VLOOKUP(A703,raw!CT1:CY100000,5,0)="0",0,2),"")</f>
        <v>0</v>
      </c>
      <c r="BO703" s="4" t="str">
        <f>IFERROR(IF(VLOOKUP(A703,raw!CZ1:DB100000,2,0)="0",0,2),"")</f>
        <v>0</v>
      </c>
      <c r="BP703" s="4" t="str">
        <f>IFERROR(IF(VLOOKUP(A703,raw!CZ1:DC100000,3,0)="0",0,2),"")</f>
        <v>0</v>
      </c>
      <c r="BQ703" s="4" t="str">
        <f>IFERROR(IF(VLOOKUP(A703,raw!CZ1:DD100000,4,0)="0",0,2),"")</f>
        <v>0</v>
      </c>
      <c r="BR703" s="4" t="str">
        <f>IFERROR(IF(VLOOKUP(A703,raw!CZ1:DE100000,5,0)="0",0,2),"")</f>
        <v>0</v>
      </c>
      <c r="BS703" s="4" t="str">
        <f>IFERROR(IF(VLOOKUP(A703,raw!CZ1:DF100000,6,0)="0",0,2),"")</f>
        <v>0</v>
      </c>
      <c r="BT703" s="4" t="str">
        <f>IFERROR(IF(VLOOKUP(A703,raw!CZ1:DG100000,7,0)="0",0,2),"")</f>
        <v>0</v>
      </c>
      <c r="BU703" s="4" t="str">
        <f>IFERROR(IF(VLOOKUP(A703,raw!CZ1:DH100000,8,0)="0",0,2),"")</f>
        <v>0</v>
      </c>
      <c r="BV703" s="4" t="str">
        <f>IFERROR(IF(VALUE(IFERROR(VLOOKUP(A703,raw!CZ1:DI100000,9,0),""))=0,"","x"),IFERROR(VLOOKUP(A703,raw!CZ1:DI100000,9,0),""))</f>
        <v>0</v>
      </c>
      <c r="BW703" s="4" t="str">
        <f>IFERROR(IF(VLOOKUP(A703,raw!DJ1:DL100000,2,0)="0",0,2),"")</f>
        <v>0</v>
      </c>
      <c r="BX703" s="4" t="str">
        <f>IFERROR(IF(VLOOKUP(A703,raw!DJ1:DM100000,3,0)="0",0,2),"")</f>
        <v>0</v>
      </c>
      <c r="BY703" s="4" t="str">
        <f>IFERROR(IF(VLOOKUP(A703,raw!DJ1:DN100000,4,0)="0",0,2),"")</f>
        <v>0</v>
      </c>
      <c r="BZ703" s="4" t="str">
        <f>IFERROR(IF(VLOOKUP(A703,raw!DJ1:DO100000,5,0)="0",0,2),"")</f>
        <v>0</v>
      </c>
      <c r="CA703" s="4" t="str">
        <f>IFERROR(IF(VALUE(IFERROR(VLOOKUP(A703,raw!DJ1:DP100000,6,0),""))=0,"","x"),IFERROR(VLOOKUP(A703,raw!DJ1:DP100000,6,0),""))</f>
        <v>0</v>
      </c>
      <c r="CB703" s="4" t="str">
        <f>IFERROR(IF(VLOOKUP(A703,raw!DQ1:DS100000,2,0)="0",0,2),"")</f>
        <v>0</v>
      </c>
      <c r="CC703" s="4" t="str">
        <f>IFERROR(IF(VLOOKUP(A703,raw!DQ1:DT100000,3,0)="0",0,2),"")</f>
        <v>0</v>
      </c>
      <c r="CD703" s="4" t="str">
        <f>IFERROR(IF(VLOOKUP(A703,raw!DQ1:DU100000,4,0)="0",0,2),"")</f>
        <v>0</v>
      </c>
      <c r="CE703" s="4" t="str">
        <f>IFERROR(IF(VALUE(IFERROR(VLOOKUP(A703,raw!DQ1:DV100000,5,0),""))=0,"","x"),IFERROR(VLOOKUP(A703,raw!DQ1:DV100000,5,0),""))</f>
        <v>0</v>
      </c>
      <c r="CF703" s="4" t="str">
        <f>IFERROR(IF(VLOOKUP(A703,raw!DW1:DY100000,2,0)="0",0,2),"")</f>
        <v>0</v>
      </c>
      <c r="CG703" s="4" t="str">
        <f>IFERROR(IF(VALUE(IFERROR(VLOOKUP(A703,raw!DW1:DZ100000,3,0),""))=0,"","x"),IFERROR(VLOOKUP(A703,raw!DW1:DZ100000,3,0),""))</f>
        <v>0</v>
      </c>
      <c r="CH703" s="4" t="str">
        <f>IFERROR(IF(VLOOKUP(A703,raw!EA1:EC100000,2,0)="0",0,2),"")</f>
        <v>0</v>
      </c>
      <c r="CI703" s="4" t="str">
        <f>IFERROR(IF(VLOOKUP(A703,raw!ED1:EF100000,2,0)="0",0,2),"")</f>
        <v>0</v>
      </c>
      <c r="CJ703" s="4" t="str">
        <f>IFERROR(IF(VALUE(IFERROR(VLOOKUP(A703,raw!EG1:EI100000,2,0),""))=0,"","x"),IFERROR(VLOOKUP(A703,raw!EG1:EI100000,2,0),""))</f>
        <v>0</v>
      </c>
    </row>
    <row r="704" spans="1:88">
      <c r="A704" s="3">
        <v>411</v>
      </c>
      <c r="B704" s="3" t="s">
        <v>5965</v>
      </c>
      <c r="C704" s="3" t="s">
        <v>5966</v>
      </c>
      <c r="D704" s="4" t="s">
        <v>5967</v>
      </c>
      <c r="E704" s="4" t="s">
        <v>5852</v>
      </c>
      <c r="F704" s="4" t="s">
        <v>5877</v>
      </c>
      <c r="G704" s="4" t="s">
        <v>5968</v>
      </c>
      <c r="H704" s="4" t="s">
        <v>3108</v>
      </c>
      <c r="I704" s="4" t="str">
        <f>IFERROR(IF(VLOOKUP(A704,raw!B1:D100000,2,0)="0",0,2),"")</f>
        <v>0</v>
      </c>
      <c r="J704" s="4" t="str">
        <f>IFERROR(IF(VLOOKUP(A704,raw!B1:E100000,3,0)="0",0,2),"")</f>
        <v>0</v>
      </c>
      <c r="K704" s="4" t="str">
        <f>IFERROR(IF(VLOOKUP(A704,raw!B1:F100000,4,0)="0",0,2),"")</f>
        <v>0</v>
      </c>
      <c r="L704" s="4" t="str">
        <f>IFERROR(IF(VLOOKUP(A704,raw!B1:G100000,5,0)="0",0,2),"")</f>
        <v>0</v>
      </c>
      <c r="M704" s="4" t="str">
        <f>IFERROR(IF(VLOOKUP(A704,raw!B1:H100000,6,0)="0",0,2),"")</f>
        <v>0</v>
      </c>
      <c r="N704" s="4" t="str">
        <f>IFERROR(IF(VLOOKUP(A704,raw!B1:I100000,7,0)="0",0,2),"")</f>
        <v>0</v>
      </c>
      <c r="O704" s="4" t="str">
        <f>IFERROR(IF(VLOOKUP(A704,raw!J1:L100000,2,0)="0",0,2),"")</f>
        <v>0</v>
      </c>
      <c r="P704" s="4" t="str">
        <f>IFERROR(IF(VALUE(IFERROR(VLOOKUP(A704,raw!J1:M100000,3,0),""))=0,"","x"),IFERROR(VLOOKUP(A704,raw!J1:M100000,3,0),""))</f>
        <v>0</v>
      </c>
      <c r="Q704" s="4" t="str">
        <f>IF(IFERROR(VLOOKUP(A704,raw!J1:N100000,4,0),0)=0, "" , HYPERLINK(VLOOKUP(A704,raw!J1:N100000,4,0),"Foto") )</f>
        <v>0</v>
      </c>
      <c r="R704" s="4" t="str">
        <f>IFERROR(IF(VLOOKUP(A704,raw!O1:Q100000,2,0)="0",0,2),"")</f>
        <v>0</v>
      </c>
      <c r="S704" s="4" t="str">
        <f>IFERROR(IF(VALUE(IFERROR(VLOOKUP(A704,raw!O1:R100000,3,0),""))=0,"","x"),IFERROR(VLOOKUP(A704,raw!O1:R100000,3,0),""))</f>
        <v>0</v>
      </c>
      <c r="T704" s="4" t="str">
        <f>IFERROR(IF(VLOOKUP(A704,raw!S1:U100000,2,0)="0",0,2),"")</f>
        <v>0</v>
      </c>
      <c r="U704" s="4" t="str">
        <f>IF(IFERROR(VLOOKUP(A704,raw!S1:V100000,3,0),0)=0, "" , HYPERLINK(VLOOKUP(A704,raw!S1:V100000,3,0),"Foto") )</f>
        <v>0</v>
      </c>
      <c r="V704" s="4" t="str">
        <f>IFERROR(IF(VLOOKUP(A704,raw!W1:Y100000,2,0)="0",0,2),"")</f>
        <v>0</v>
      </c>
      <c r="W704" s="4" t="str">
        <f>IFERROR(IF(VALUE(IFERROR(VLOOKUP(A704,raw!W1:Z100000,3,0),""))=0,"","x"),IFERROR(VLOOKUP(A704,raw!W1:Z100000,3,0),""))</f>
        <v>0</v>
      </c>
      <c r="X704" s="4" t="str">
        <f>IF(IFERROR(VLOOKUP(A704,raw!W1:AA100000,4,0),0)=0, "" , HYPERLINK(VLOOKUP(A704,raw!W1:AA100000,4,0),"Foto") )</f>
        <v>0</v>
      </c>
      <c r="Y704" s="4" t="str">
        <f>IFERROR(IF(VLOOKUP(A704,raw!AB1:AD100000,2,0)="0",0,2),"")</f>
        <v>0</v>
      </c>
      <c r="Z704" s="4" t="str">
        <f>IFERROR(IF(VALUE(IFERROR(VLOOKUP(A704,raw!AB1:AE100000,3,0),""))=0,"","x"),IFERROR(VLOOKUP(A704,raw!AB1:AE100000,3,0),""))</f>
        <v>0</v>
      </c>
      <c r="AA704" s="4" t="str">
        <f>IFERROR(IF(VLOOKUP(A704,raw!AF1:AH100000,2,0)="0",0,2),"")</f>
        <v>0</v>
      </c>
      <c r="AB704" s="4" t="str">
        <f>IFERROR(IF(VALUE(IFERROR(VLOOKUP(A704,raw!AF1:AI100000,3,0),""))=0,"","x"),IFERROR(VLOOKUP(A704,raw!AF1:AI100000,3,0),""))</f>
        <v>0</v>
      </c>
      <c r="AC704" s="4" t="str">
        <f>IFERROR(IF(VLOOKUP(A704,raw!AJ1:AL100000,2,0)="0",0,2),"")</f>
        <v>0</v>
      </c>
      <c r="AD704" s="4" t="str">
        <f>IFERROR(IF(VLOOKUP(A704,raw!AM1:AO100000,2,0)="0",0,2),"")</f>
        <v>0</v>
      </c>
      <c r="AE704" s="4" t="str">
        <f>IFERROR(IF(VLOOKUP(A704,raw!AM1:AP100000,3,0)="0",0,2),"")</f>
        <v>0</v>
      </c>
      <c r="AF704" s="4" t="str">
        <f>IFERROR(IF(VLOOKUP(A704,raw!AM1:AQ100000,4,0)="0",0,2),"")</f>
        <v>0</v>
      </c>
      <c r="AG704" s="4" t="str">
        <f>IFERROR(IF(VLOOKUP(A704,raw!AM1:AR100000,5,0)="0",0,2),"")</f>
        <v>0</v>
      </c>
      <c r="AH704" s="4" t="str">
        <f>IFERROR(IF(VLOOKUP(A704,raw!AS1:AU100000,2,0)="0",0,2),"")</f>
        <v>0</v>
      </c>
      <c r="AI704" s="4" t="str">
        <f>IFERROR(IF(VLOOKUP(A704,raw!AS1:AV100000,3,0)="0",0,2),"")</f>
        <v>0</v>
      </c>
      <c r="AJ704" s="4" t="str">
        <f>IFERROR(IF(VLOOKUP(A704,raw!AS1:AW100000,4,0)="0",0,2),"")</f>
        <v>0</v>
      </c>
      <c r="AK704" s="4" t="str">
        <f>IFERROR(IF(VLOOKUP(A704,raw!AS1:AX100000,5,0)="0",0,2),"")</f>
        <v>0</v>
      </c>
      <c r="AL704" s="4" t="str">
        <f>IFERROR(IF(VLOOKUP(A704,raw!AY1:BA100000,2,0)="0",0,2),"")</f>
        <v>0</v>
      </c>
      <c r="AM704" s="4" t="str">
        <f>IFERROR(IF(VLOOKUP(A704,raw!AY1:BB100000,3,0)="0",0,2),"")</f>
        <v>0</v>
      </c>
      <c r="AN704" s="4" t="str">
        <f>IFERROR(IF(VLOOKUP(A704,raw!AY1:BC100000,4,0)="0",0,2),"")</f>
        <v>0</v>
      </c>
      <c r="AO704" s="4" t="str">
        <f>IFERROR(IF(VLOOKUP(A704,raw!AY1:BD100000,5,0)="0",0,2),"")</f>
        <v>0</v>
      </c>
      <c r="AP704" s="4" t="str">
        <f>IFERROR(IF(VLOOKUP(A704,raw!BE1:BG100000,2,0)="0",0,2),"")</f>
        <v>0</v>
      </c>
      <c r="AQ704" s="4" t="str">
        <f>IFERROR(IF(VLOOKUP(A704,raw!BH1:BJ100000,2,0)="0",0,2),"")</f>
        <v>0</v>
      </c>
      <c r="AR704" s="4" t="str">
        <f>IFERROR(IF(VLOOKUP(A704,raw!BK1:BM100000,2,0)="0",0,2),"")</f>
        <v>0</v>
      </c>
      <c r="AS704" s="4" t="str">
        <f>IFERROR(IF(VLOOKUP(A704,raw!BK1:BN100000,3,0)="0",0,2),"")</f>
        <v>0</v>
      </c>
      <c r="AT704" s="4" t="str">
        <f>IFERROR(IF(VLOOKUP(A704,raw!BK1:BO100000,4,0)="0",0,2),"")</f>
        <v>0</v>
      </c>
      <c r="AU704" s="4" t="str">
        <f>IFERROR(IF(VLOOKUP(A704,raw!BP1:BR100000,2,0)="0",0,2),"")</f>
        <v>0</v>
      </c>
      <c r="AV704" s="4" t="str">
        <f>IFERROR(IF(VLOOKUP(A704,raw!BP1:BS100000,3,0)="0",0,2),"")</f>
        <v>0</v>
      </c>
      <c r="AW704" s="4" t="str">
        <f>IFERROR(IF(VLOOKUP(A704,raw!BP1:BT100000,4,0)="0",0,2),"")</f>
        <v>0</v>
      </c>
      <c r="AX704" s="4" t="str">
        <f>IFERROR(IF(VLOOKUP(A704,raw!BU1:BW100000,2,0)="0",0,2),"")</f>
        <v>0</v>
      </c>
      <c r="AY704" s="4" t="str">
        <f>IFERROR(IF(VLOOKUP(A704,raw!BU1:BX100000,3,0)="0",0,2),"")</f>
        <v>0</v>
      </c>
      <c r="AZ704" s="4" t="str">
        <f>IFERROR(IF(VLOOKUP(A704,raw!BY1:CA100000,2,0)="0",0,2),"")</f>
        <v>0</v>
      </c>
      <c r="BA704" s="4" t="str">
        <f>IFERROR(IF(VALUE(IFERROR(VLOOKUP(A704,raw!CB1:CD100000,2,0),""))=0,"","x"),IFERROR(VLOOKUP(A704,raw!CB1:CD100000,2,0),""))</f>
        <v>0</v>
      </c>
      <c r="BB704" s="4" t="str">
        <f>IFERROR(IF(VLOOKUP(A704,raw!CE1:CG100000,2,0)="0",0,2),"")</f>
        <v>0</v>
      </c>
      <c r="BC704" s="4" t="str">
        <f>IFERROR(IF(VLOOKUP(A704,raw!CH1:CJ100000,2,0)="0",0,2),"")</f>
        <v>0</v>
      </c>
      <c r="BD704" s="4" t="str">
        <f>IF(IFERROR(VLOOKUP(A704,raw!CH1:CK100000,3,0),0)=0, "" , HYPERLINK(VLOOKUP(A704,raw!CH1:CK100000,3,0),"Foto") )</f>
        <v>0</v>
      </c>
      <c r="BE704" s="4" t="str">
        <f>IFERROR(IF(VLOOKUP(A704,raw!CL1:CN100000,2,0)="0",0,2),"")</f>
        <v>0</v>
      </c>
      <c r="BF704" s="4" t="str">
        <f>IFERROR(IF(VLOOKUP(A704,raw!CL1:CO100000,3,0)="0",0,2),"")</f>
        <v>0</v>
      </c>
      <c r="BG704" s="4" t="str">
        <f>IFERROR(IF(VLOOKUP(A704,raw!CL1:CP100000,4,0)="0",0,2),"")</f>
        <v>0</v>
      </c>
      <c r="BH704" s="4" t="str">
        <f>IFERROR(IF(VLOOKUP(A704,raw!CL1:CQ100000,5,0)="0",0,2),"")</f>
        <v>0</v>
      </c>
      <c r="BI704" s="4" t="str">
        <f>IFERROR(IF(VLOOKUP(A704,raw!CL1:CR100000,6,0)="0",0,2),"")</f>
        <v>0</v>
      </c>
      <c r="BJ704" s="4" t="str">
        <f>IFERROR(IF(VLOOKUP(A704,raw!CL1:CS100000,7,0)="0",0,2),"")</f>
        <v>0</v>
      </c>
      <c r="BK704" s="4" t="str">
        <f>IFERROR(IF(VLOOKUP(A704,raw!CT1:CV100000,2,0)="0",0,2),"")</f>
        <v>0</v>
      </c>
      <c r="BL704" s="4" t="str">
        <f>IFERROR(IF(VLOOKUP(A704,raw!CT1:CW100000,3,0)="0",0,2),"")</f>
        <v>0</v>
      </c>
      <c r="BM704" s="4" t="str">
        <f>IFERROR(IF(VLOOKUP(A704,raw!CT1:CX100000,4,0)="0",0,2),"")</f>
        <v>0</v>
      </c>
      <c r="BN704" s="4" t="str">
        <f>IFERROR(IF(VLOOKUP(A704,raw!CT1:CY100000,5,0)="0",0,2),"")</f>
        <v>0</v>
      </c>
      <c r="BO704" s="4" t="str">
        <f>IFERROR(IF(VLOOKUP(A704,raw!CZ1:DB100000,2,0)="0",0,2),"")</f>
        <v>0</v>
      </c>
      <c r="BP704" s="4" t="str">
        <f>IFERROR(IF(VLOOKUP(A704,raw!CZ1:DC100000,3,0)="0",0,2),"")</f>
        <v>0</v>
      </c>
      <c r="BQ704" s="4" t="str">
        <f>IFERROR(IF(VLOOKUP(A704,raw!CZ1:DD100000,4,0)="0",0,2),"")</f>
        <v>0</v>
      </c>
      <c r="BR704" s="4" t="str">
        <f>IFERROR(IF(VLOOKUP(A704,raw!CZ1:DE100000,5,0)="0",0,2),"")</f>
        <v>0</v>
      </c>
      <c r="BS704" s="4" t="str">
        <f>IFERROR(IF(VLOOKUP(A704,raw!CZ1:DF100000,6,0)="0",0,2),"")</f>
        <v>0</v>
      </c>
      <c r="BT704" s="4" t="str">
        <f>IFERROR(IF(VLOOKUP(A704,raw!CZ1:DG100000,7,0)="0",0,2),"")</f>
        <v>0</v>
      </c>
      <c r="BU704" s="4" t="str">
        <f>IFERROR(IF(VLOOKUP(A704,raw!CZ1:DH100000,8,0)="0",0,2),"")</f>
        <v>0</v>
      </c>
      <c r="BV704" s="4" t="str">
        <f>IFERROR(IF(VALUE(IFERROR(VLOOKUP(A704,raw!CZ1:DI100000,9,0),""))=0,"","x"),IFERROR(VLOOKUP(A704,raw!CZ1:DI100000,9,0),""))</f>
        <v>0</v>
      </c>
      <c r="BW704" s="4" t="str">
        <f>IFERROR(IF(VLOOKUP(A704,raw!DJ1:DL100000,2,0)="0",0,2),"")</f>
        <v>0</v>
      </c>
      <c r="BX704" s="4" t="str">
        <f>IFERROR(IF(VLOOKUP(A704,raw!DJ1:DM100000,3,0)="0",0,2),"")</f>
        <v>0</v>
      </c>
      <c r="BY704" s="4" t="str">
        <f>IFERROR(IF(VLOOKUP(A704,raw!DJ1:DN100000,4,0)="0",0,2),"")</f>
        <v>0</v>
      </c>
      <c r="BZ704" s="4" t="str">
        <f>IFERROR(IF(VLOOKUP(A704,raw!DJ1:DO100000,5,0)="0",0,2),"")</f>
        <v>0</v>
      </c>
      <c r="CA704" s="4" t="str">
        <f>IFERROR(IF(VALUE(IFERROR(VLOOKUP(A704,raw!DJ1:DP100000,6,0),""))=0,"","x"),IFERROR(VLOOKUP(A704,raw!DJ1:DP100000,6,0),""))</f>
        <v>0</v>
      </c>
      <c r="CB704" s="4" t="str">
        <f>IFERROR(IF(VLOOKUP(A704,raw!DQ1:DS100000,2,0)="0",0,2),"")</f>
        <v>0</v>
      </c>
      <c r="CC704" s="4" t="str">
        <f>IFERROR(IF(VLOOKUP(A704,raw!DQ1:DT100000,3,0)="0",0,2),"")</f>
        <v>0</v>
      </c>
      <c r="CD704" s="4" t="str">
        <f>IFERROR(IF(VLOOKUP(A704,raw!DQ1:DU100000,4,0)="0",0,2),"")</f>
        <v>0</v>
      </c>
      <c r="CE704" s="4" t="str">
        <f>IFERROR(IF(VALUE(IFERROR(VLOOKUP(A704,raw!DQ1:DV100000,5,0),""))=0,"","x"),IFERROR(VLOOKUP(A704,raw!DQ1:DV100000,5,0),""))</f>
        <v>0</v>
      </c>
      <c r="CF704" s="4" t="str">
        <f>IFERROR(IF(VLOOKUP(A704,raw!DW1:DY100000,2,0)="0",0,2),"")</f>
        <v>0</v>
      </c>
      <c r="CG704" s="4" t="str">
        <f>IFERROR(IF(VALUE(IFERROR(VLOOKUP(A704,raw!DW1:DZ100000,3,0),""))=0,"","x"),IFERROR(VLOOKUP(A704,raw!DW1:DZ100000,3,0),""))</f>
        <v>0</v>
      </c>
      <c r="CH704" s="4" t="str">
        <f>IFERROR(IF(VLOOKUP(A704,raw!EA1:EC100000,2,0)="0",0,2),"")</f>
        <v>0</v>
      </c>
      <c r="CI704" s="4" t="str">
        <f>IFERROR(IF(VLOOKUP(A704,raw!ED1:EF100000,2,0)="0",0,2),"")</f>
        <v>0</v>
      </c>
      <c r="CJ704" s="4" t="str">
        <f>IFERROR(IF(VALUE(IFERROR(VLOOKUP(A704,raw!EG1:EI100000,2,0),""))=0,"","x"),IFERROR(VLOOKUP(A704,raw!EG1:EI100000,2,0),""))</f>
        <v>0</v>
      </c>
    </row>
    <row r="705" spans="1:88">
      <c r="A705" s="3">
        <v>359</v>
      </c>
      <c r="B705" s="3" t="s">
        <v>5969</v>
      </c>
      <c r="C705" s="3" t="s">
        <v>5970</v>
      </c>
      <c r="D705" s="4" t="s">
        <v>5971</v>
      </c>
      <c r="E705" s="4" t="s">
        <v>5812</v>
      </c>
      <c r="F705" s="4" t="s">
        <v>5877</v>
      </c>
      <c r="G705" s="4" t="s">
        <v>5972</v>
      </c>
      <c r="H705" s="4" t="s">
        <v>3087</v>
      </c>
      <c r="I705" s="4" t="str">
        <f>IFERROR(IF(VLOOKUP(A705,raw!B1:D100000,2,0)="0",0,2),"")</f>
        <v>0</v>
      </c>
      <c r="J705" s="4" t="str">
        <f>IFERROR(IF(VLOOKUP(A705,raw!B1:E100000,3,0)="0",0,2),"")</f>
        <v>0</v>
      </c>
      <c r="K705" s="4" t="str">
        <f>IFERROR(IF(VLOOKUP(A705,raw!B1:F100000,4,0)="0",0,2),"")</f>
        <v>0</v>
      </c>
      <c r="L705" s="4" t="str">
        <f>IFERROR(IF(VLOOKUP(A705,raw!B1:G100000,5,0)="0",0,2),"")</f>
        <v>0</v>
      </c>
      <c r="M705" s="4" t="str">
        <f>IFERROR(IF(VLOOKUP(A705,raw!B1:H100000,6,0)="0",0,2),"")</f>
        <v>0</v>
      </c>
      <c r="N705" s="4" t="str">
        <f>IFERROR(IF(VLOOKUP(A705,raw!B1:I100000,7,0)="0",0,2),"")</f>
        <v>0</v>
      </c>
      <c r="O705" s="4" t="str">
        <f>IFERROR(IF(VLOOKUP(A705,raw!J1:L100000,2,0)="0",0,2),"")</f>
        <v>0</v>
      </c>
      <c r="P705" s="4" t="str">
        <f>IFERROR(IF(VALUE(IFERROR(VLOOKUP(A705,raw!J1:M100000,3,0),""))=0,"","x"),IFERROR(VLOOKUP(A705,raw!J1:M100000,3,0),""))</f>
        <v>0</v>
      </c>
      <c r="Q705" s="4" t="str">
        <f>IF(IFERROR(VLOOKUP(A705,raw!J1:N100000,4,0),0)=0, "" , HYPERLINK(VLOOKUP(A705,raw!J1:N100000,4,0),"Foto") )</f>
        <v>0</v>
      </c>
      <c r="R705" s="4" t="str">
        <f>IFERROR(IF(VLOOKUP(A705,raw!O1:Q100000,2,0)="0",0,2),"")</f>
        <v>0</v>
      </c>
      <c r="S705" s="4" t="str">
        <f>IFERROR(IF(VALUE(IFERROR(VLOOKUP(A705,raw!O1:R100000,3,0),""))=0,"","x"),IFERROR(VLOOKUP(A705,raw!O1:R100000,3,0),""))</f>
        <v>0</v>
      </c>
      <c r="T705" s="4" t="str">
        <f>IFERROR(IF(VLOOKUP(A705,raw!S1:U100000,2,0)="0",0,2),"")</f>
        <v>0</v>
      </c>
      <c r="U705" s="4" t="str">
        <f>IF(IFERROR(VLOOKUP(A705,raw!S1:V100000,3,0),0)=0, "" , HYPERLINK(VLOOKUP(A705,raw!S1:V100000,3,0),"Foto") )</f>
        <v>0</v>
      </c>
      <c r="V705" s="4" t="str">
        <f>IFERROR(IF(VLOOKUP(A705,raw!W1:Y100000,2,0)="0",0,2),"")</f>
        <v>0</v>
      </c>
      <c r="W705" s="4" t="str">
        <f>IFERROR(IF(VALUE(IFERROR(VLOOKUP(A705,raw!W1:Z100000,3,0),""))=0,"","x"),IFERROR(VLOOKUP(A705,raw!W1:Z100000,3,0),""))</f>
        <v>0</v>
      </c>
      <c r="X705" s="4" t="str">
        <f>IF(IFERROR(VLOOKUP(A705,raw!W1:AA100000,4,0),0)=0, "" , HYPERLINK(VLOOKUP(A705,raw!W1:AA100000,4,0),"Foto") )</f>
        <v>0</v>
      </c>
      <c r="Y705" s="4" t="str">
        <f>IFERROR(IF(VLOOKUP(A705,raw!AB1:AD100000,2,0)="0",0,2),"")</f>
        <v>0</v>
      </c>
      <c r="Z705" s="4" t="str">
        <f>IFERROR(IF(VALUE(IFERROR(VLOOKUP(A705,raw!AB1:AE100000,3,0),""))=0,"","x"),IFERROR(VLOOKUP(A705,raw!AB1:AE100000,3,0),""))</f>
        <v>0</v>
      </c>
      <c r="AA705" s="4" t="str">
        <f>IFERROR(IF(VLOOKUP(A705,raw!AF1:AH100000,2,0)="0",0,2),"")</f>
        <v>0</v>
      </c>
      <c r="AB705" s="4" t="str">
        <f>IFERROR(IF(VALUE(IFERROR(VLOOKUP(A705,raw!AF1:AI100000,3,0),""))=0,"","x"),IFERROR(VLOOKUP(A705,raw!AF1:AI100000,3,0),""))</f>
        <v>0</v>
      </c>
      <c r="AC705" s="4" t="str">
        <f>IFERROR(IF(VLOOKUP(A705,raw!AJ1:AL100000,2,0)="0",0,2),"")</f>
        <v>0</v>
      </c>
      <c r="AD705" s="4" t="str">
        <f>IFERROR(IF(VLOOKUP(A705,raw!AM1:AO100000,2,0)="0",0,2),"")</f>
        <v>0</v>
      </c>
      <c r="AE705" s="4" t="str">
        <f>IFERROR(IF(VLOOKUP(A705,raw!AM1:AP100000,3,0)="0",0,2),"")</f>
        <v>0</v>
      </c>
      <c r="AF705" s="4" t="str">
        <f>IFERROR(IF(VLOOKUP(A705,raw!AM1:AQ100000,4,0)="0",0,2),"")</f>
        <v>0</v>
      </c>
      <c r="AG705" s="4" t="str">
        <f>IFERROR(IF(VLOOKUP(A705,raw!AM1:AR100000,5,0)="0",0,2),"")</f>
        <v>0</v>
      </c>
      <c r="AH705" s="4" t="str">
        <f>IFERROR(IF(VLOOKUP(A705,raw!AS1:AU100000,2,0)="0",0,2),"")</f>
        <v>0</v>
      </c>
      <c r="AI705" s="4" t="str">
        <f>IFERROR(IF(VLOOKUP(A705,raw!AS1:AV100000,3,0)="0",0,2),"")</f>
        <v>0</v>
      </c>
      <c r="AJ705" s="4" t="str">
        <f>IFERROR(IF(VLOOKUP(A705,raw!AS1:AW100000,4,0)="0",0,2),"")</f>
        <v>0</v>
      </c>
      <c r="AK705" s="4" t="str">
        <f>IFERROR(IF(VLOOKUP(A705,raw!AS1:AX100000,5,0)="0",0,2),"")</f>
        <v>0</v>
      </c>
      <c r="AL705" s="4" t="str">
        <f>IFERROR(IF(VLOOKUP(A705,raw!AY1:BA100000,2,0)="0",0,2),"")</f>
        <v>0</v>
      </c>
      <c r="AM705" s="4" t="str">
        <f>IFERROR(IF(VLOOKUP(A705,raw!AY1:BB100000,3,0)="0",0,2),"")</f>
        <v>0</v>
      </c>
      <c r="AN705" s="4" t="str">
        <f>IFERROR(IF(VLOOKUP(A705,raw!AY1:BC100000,4,0)="0",0,2),"")</f>
        <v>0</v>
      </c>
      <c r="AO705" s="4" t="str">
        <f>IFERROR(IF(VLOOKUP(A705,raw!AY1:BD100000,5,0)="0",0,2),"")</f>
        <v>0</v>
      </c>
      <c r="AP705" s="4" t="str">
        <f>IFERROR(IF(VLOOKUP(A705,raw!BE1:BG100000,2,0)="0",0,2),"")</f>
        <v>0</v>
      </c>
      <c r="AQ705" s="4" t="str">
        <f>IFERROR(IF(VLOOKUP(A705,raw!BH1:BJ100000,2,0)="0",0,2),"")</f>
        <v>0</v>
      </c>
      <c r="AR705" s="4" t="str">
        <f>IFERROR(IF(VLOOKUP(A705,raw!BK1:BM100000,2,0)="0",0,2),"")</f>
        <v>0</v>
      </c>
      <c r="AS705" s="4" t="str">
        <f>IFERROR(IF(VLOOKUP(A705,raw!BK1:BN100000,3,0)="0",0,2),"")</f>
        <v>0</v>
      </c>
      <c r="AT705" s="4" t="str">
        <f>IFERROR(IF(VLOOKUP(A705,raw!BK1:BO100000,4,0)="0",0,2),"")</f>
        <v>0</v>
      </c>
      <c r="AU705" s="4" t="str">
        <f>IFERROR(IF(VLOOKUP(A705,raw!BP1:BR100000,2,0)="0",0,2),"")</f>
        <v>0</v>
      </c>
      <c r="AV705" s="4" t="str">
        <f>IFERROR(IF(VLOOKUP(A705,raw!BP1:BS100000,3,0)="0",0,2),"")</f>
        <v>0</v>
      </c>
      <c r="AW705" s="4" t="str">
        <f>IFERROR(IF(VLOOKUP(A705,raw!BP1:BT100000,4,0)="0",0,2),"")</f>
        <v>0</v>
      </c>
      <c r="AX705" s="4" t="str">
        <f>IFERROR(IF(VLOOKUP(A705,raw!BU1:BW100000,2,0)="0",0,2),"")</f>
        <v>0</v>
      </c>
      <c r="AY705" s="4" t="str">
        <f>IFERROR(IF(VLOOKUP(A705,raw!BU1:BX100000,3,0)="0",0,2),"")</f>
        <v>0</v>
      </c>
      <c r="AZ705" s="4" t="str">
        <f>IFERROR(IF(VLOOKUP(A705,raw!BY1:CA100000,2,0)="0",0,2),"")</f>
        <v>0</v>
      </c>
      <c r="BA705" s="4" t="str">
        <f>IFERROR(IF(VALUE(IFERROR(VLOOKUP(A705,raw!CB1:CD100000,2,0),""))=0,"","x"),IFERROR(VLOOKUP(A705,raw!CB1:CD100000,2,0),""))</f>
        <v>0</v>
      </c>
      <c r="BB705" s="4" t="str">
        <f>IFERROR(IF(VLOOKUP(A705,raw!CE1:CG100000,2,0)="0",0,2),"")</f>
        <v>0</v>
      </c>
      <c r="BC705" s="4" t="str">
        <f>IFERROR(IF(VLOOKUP(A705,raw!CH1:CJ100000,2,0)="0",0,2),"")</f>
        <v>0</v>
      </c>
      <c r="BD705" s="4" t="str">
        <f>IF(IFERROR(VLOOKUP(A705,raw!CH1:CK100000,3,0),0)=0, "" , HYPERLINK(VLOOKUP(A705,raw!CH1:CK100000,3,0),"Foto") )</f>
        <v>0</v>
      </c>
      <c r="BE705" s="4" t="str">
        <f>IFERROR(IF(VLOOKUP(A705,raw!CL1:CN100000,2,0)="0",0,2),"")</f>
        <v>0</v>
      </c>
      <c r="BF705" s="4" t="str">
        <f>IFERROR(IF(VLOOKUP(A705,raw!CL1:CO100000,3,0)="0",0,2),"")</f>
        <v>0</v>
      </c>
      <c r="BG705" s="4" t="str">
        <f>IFERROR(IF(VLOOKUP(A705,raw!CL1:CP100000,4,0)="0",0,2),"")</f>
        <v>0</v>
      </c>
      <c r="BH705" s="4" t="str">
        <f>IFERROR(IF(VLOOKUP(A705,raw!CL1:CQ100000,5,0)="0",0,2),"")</f>
        <v>0</v>
      </c>
      <c r="BI705" s="4" t="str">
        <f>IFERROR(IF(VLOOKUP(A705,raw!CL1:CR100000,6,0)="0",0,2),"")</f>
        <v>0</v>
      </c>
      <c r="BJ705" s="4" t="str">
        <f>IFERROR(IF(VLOOKUP(A705,raw!CL1:CS100000,7,0)="0",0,2),"")</f>
        <v>0</v>
      </c>
      <c r="BK705" s="4" t="str">
        <f>IFERROR(IF(VLOOKUP(A705,raw!CT1:CV100000,2,0)="0",0,2),"")</f>
        <v>0</v>
      </c>
      <c r="BL705" s="4" t="str">
        <f>IFERROR(IF(VLOOKUP(A705,raw!CT1:CW100000,3,0)="0",0,2),"")</f>
        <v>0</v>
      </c>
      <c r="BM705" s="4" t="str">
        <f>IFERROR(IF(VLOOKUP(A705,raw!CT1:CX100000,4,0)="0",0,2),"")</f>
        <v>0</v>
      </c>
      <c r="BN705" s="4" t="str">
        <f>IFERROR(IF(VLOOKUP(A705,raw!CT1:CY100000,5,0)="0",0,2),"")</f>
        <v>0</v>
      </c>
      <c r="BO705" s="4" t="str">
        <f>IFERROR(IF(VLOOKUP(A705,raw!CZ1:DB100000,2,0)="0",0,2),"")</f>
        <v>0</v>
      </c>
      <c r="BP705" s="4" t="str">
        <f>IFERROR(IF(VLOOKUP(A705,raw!CZ1:DC100000,3,0)="0",0,2),"")</f>
        <v>0</v>
      </c>
      <c r="BQ705" s="4" t="str">
        <f>IFERROR(IF(VLOOKUP(A705,raw!CZ1:DD100000,4,0)="0",0,2),"")</f>
        <v>0</v>
      </c>
      <c r="BR705" s="4" t="str">
        <f>IFERROR(IF(VLOOKUP(A705,raw!CZ1:DE100000,5,0)="0",0,2),"")</f>
        <v>0</v>
      </c>
      <c r="BS705" s="4" t="str">
        <f>IFERROR(IF(VLOOKUP(A705,raw!CZ1:DF100000,6,0)="0",0,2),"")</f>
        <v>0</v>
      </c>
      <c r="BT705" s="4" t="str">
        <f>IFERROR(IF(VLOOKUP(A705,raw!CZ1:DG100000,7,0)="0",0,2),"")</f>
        <v>0</v>
      </c>
      <c r="BU705" s="4" t="str">
        <f>IFERROR(IF(VLOOKUP(A705,raw!CZ1:DH100000,8,0)="0",0,2),"")</f>
        <v>0</v>
      </c>
      <c r="BV705" s="4" t="str">
        <f>IFERROR(IF(VALUE(IFERROR(VLOOKUP(A705,raw!CZ1:DI100000,9,0),""))=0,"","x"),IFERROR(VLOOKUP(A705,raw!CZ1:DI100000,9,0),""))</f>
        <v>0</v>
      </c>
      <c r="BW705" s="4" t="str">
        <f>IFERROR(IF(VLOOKUP(A705,raw!DJ1:DL100000,2,0)="0",0,2),"")</f>
        <v>0</v>
      </c>
      <c r="BX705" s="4" t="str">
        <f>IFERROR(IF(VLOOKUP(A705,raw!DJ1:DM100000,3,0)="0",0,2),"")</f>
        <v>0</v>
      </c>
      <c r="BY705" s="4" t="str">
        <f>IFERROR(IF(VLOOKUP(A705,raw!DJ1:DN100000,4,0)="0",0,2),"")</f>
        <v>0</v>
      </c>
      <c r="BZ705" s="4" t="str">
        <f>IFERROR(IF(VLOOKUP(A705,raw!DJ1:DO100000,5,0)="0",0,2),"")</f>
        <v>0</v>
      </c>
      <c r="CA705" s="4" t="str">
        <f>IFERROR(IF(VALUE(IFERROR(VLOOKUP(A705,raw!DJ1:DP100000,6,0),""))=0,"","x"),IFERROR(VLOOKUP(A705,raw!DJ1:DP100000,6,0),""))</f>
        <v>0</v>
      </c>
      <c r="CB705" s="4" t="str">
        <f>IFERROR(IF(VLOOKUP(A705,raw!DQ1:DS100000,2,0)="0",0,2),"")</f>
        <v>0</v>
      </c>
      <c r="CC705" s="4" t="str">
        <f>IFERROR(IF(VLOOKUP(A705,raw!DQ1:DT100000,3,0)="0",0,2),"")</f>
        <v>0</v>
      </c>
      <c r="CD705" s="4" t="str">
        <f>IFERROR(IF(VLOOKUP(A705,raw!DQ1:DU100000,4,0)="0",0,2),"")</f>
        <v>0</v>
      </c>
      <c r="CE705" s="4" t="str">
        <f>IFERROR(IF(VALUE(IFERROR(VLOOKUP(A705,raw!DQ1:DV100000,5,0),""))=0,"","x"),IFERROR(VLOOKUP(A705,raw!DQ1:DV100000,5,0),""))</f>
        <v>0</v>
      </c>
      <c r="CF705" s="4" t="str">
        <f>IFERROR(IF(VLOOKUP(A705,raw!DW1:DY100000,2,0)="0",0,2),"")</f>
        <v>0</v>
      </c>
      <c r="CG705" s="4" t="str">
        <f>IFERROR(IF(VALUE(IFERROR(VLOOKUP(A705,raw!DW1:DZ100000,3,0),""))=0,"","x"),IFERROR(VLOOKUP(A705,raw!DW1:DZ100000,3,0),""))</f>
        <v>0</v>
      </c>
      <c r="CH705" s="4" t="str">
        <f>IFERROR(IF(VLOOKUP(A705,raw!EA1:EC100000,2,0)="0",0,2),"")</f>
        <v>0</v>
      </c>
      <c r="CI705" s="4" t="str">
        <f>IFERROR(IF(VLOOKUP(A705,raw!ED1:EF100000,2,0)="0",0,2),"")</f>
        <v>0</v>
      </c>
      <c r="CJ705" s="4" t="str">
        <f>IFERROR(IF(VALUE(IFERROR(VLOOKUP(A705,raw!EG1:EI100000,2,0),""))=0,"","x"),IFERROR(VLOOKUP(A705,raw!EG1:EI100000,2,0),""))</f>
        <v>0</v>
      </c>
    </row>
    <row r="706" spans="1:88">
      <c r="A706" s="3">
        <v>371</v>
      </c>
      <c r="B706" s="3" t="s">
        <v>5973</v>
      </c>
      <c r="C706" s="3" t="s">
        <v>5974</v>
      </c>
      <c r="D706" s="4" t="s">
        <v>5975</v>
      </c>
      <c r="E706" s="4" t="s">
        <v>5812</v>
      </c>
      <c r="F706" s="4" t="s">
        <v>5877</v>
      </c>
      <c r="G706" s="4" t="s">
        <v>5976</v>
      </c>
      <c r="H706" s="4" t="s">
        <v>3087</v>
      </c>
      <c r="I706" s="4" t="str">
        <f>IFERROR(IF(VLOOKUP(A706,raw!B1:D100000,2,0)="0",0,2),"")</f>
        <v>0</v>
      </c>
      <c r="J706" s="4" t="str">
        <f>IFERROR(IF(VLOOKUP(A706,raw!B1:E100000,3,0)="0",0,2),"")</f>
        <v>0</v>
      </c>
      <c r="K706" s="4" t="str">
        <f>IFERROR(IF(VLOOKUP(A706,raw!B1:F100000,4,0)="0",0,2),"")</f>
        <v>0</v>
      </c>
      <c r="L706" s="4" t="str">
        <f>IFERROR(IF(VLOOKUP(A706,raw!B1:G100000,5,0)="0",0,2),"")</f>
        <v>0</v>
      </c>
      <c r="M706" s="4" t="str">
        <f>IFERROR(IF(VLOOKUP(A706,raw!B1:H100000,6,0)="0",0,2),"")</f>
        <v>0</v>
      </c>
      <c r="N706" s="4" t="str">
        <f>IFERROR(IF(VLOOKUP(A706,raw!B1:I100000,7,0)="0",0,2),"")</f>
        <v>0</v>
      </c>
      <c r="O706" s="4" t="str">
        <f>IFERROR(IF(VLOOKUP(A706,raw!J1:L100000,2,0)="0",0,2),"")</f>
        <v>0</v>
      </c>
      <c r="P706" s="4" t="str">
        <f>IFERROR(IF(VALUE(IFERROR(VLOOKUP(A706,raw!J1:M100000,3,0),""))=0,"","x"),IFERROR(VLOOKUP(A706,raw!J1:M100000,3,0),""))</f>
        <v>0</v>
      </c>
      <c r="Q706" s="4" t="str">
        <f>IF(IFERROR(VLOOKUP(A706,raw!J1:N100000,4,0),0)=0, "" , HYPERLINK(VLOOKUP(A706,raw!J1:N100000,4,0),"Foto") )</f>
        <v>0</v>
      </c>
      <c r="R706" s="4" t="str">
        <f>IFERROR(IF(VLOOKUP(A706,raw!O1:Q100000,2,0)="0",0,2),"")</f>
        <v>0</v>
      </c>
      <c r="S706" s="4" t="str">
        <f>IFERROR(IF(VALUE(IFERROR(VLOOKUP(A706,raw!O1:R100000,3,0),""))=0,"","x"),IFERROR(VLOOKUP(A706,raw!O1:R100000,3,0),""))</f>
        <v>0</v>
      </c>
      <c r="T706" s="4" t="str">
        <f>IFERROR(IF(VLOOKUP(A706,raw!S1:U100000,2,0)="0",0,2),"")</f>
        <v>0</v>
      </c>
      <c r="U706" s="4" t="str">
        <f>IF(IFERROR(VLOOKUP(A706,raw!S1:V100000,3,0),0)=0, "" , HYPERLINK(VLOOKUP(A706,raw!S1:V100000,3,0),"Foto") )</f>
        <v>0</v>
      </c>
      <c r="V706" s="4" t="str">
        <f>IFERROR(IF(VLOOKUP(A706,raw!W1:Y100000,2,0)="0",0,2),"")</f>
        <v>0</v>
      </c>
      <c r="W706" s="4" t="str">
        <f>IFERROR(IF(VALUE(IFERROR(VLOOKUP(A706,raw!W1:Z100000,3,0),""))=0,"","x"),IFERROR(VLOOKUP(A706,raw!W1:Z100000,3,0),""))</f>
        <v>0</v>
      </c>
      <c r="X706" s="4" t="str">
        <f>IF(IFERROR(VLOOKUP(A706,raw!W1:AA100000,4,0),0)=0, "" , HYPERLINK(VLOOKUP(A706,raw!W1:AA100000,4,0),"Foto") )</f>
        <v>0</v>
      </c>
      <c r="Y706" s="4" t="str">
        <f>IFERROR(IF(VLOOKUP(A706,raw!AB1:AD100000,2,0)="0",0,2),"")</f>
        <v>0</v>
      </c>
      <c r="Z706" s="4" t="str">
        <f>IFERROR(IF(VALUE(IFERROR(VLOOKUP(A706,raw!AB1:AE100000,3,0),""))=0,"","x"),IFERROR(VLOOKUP(A706,raw!AB1:AE100000,3,0),""))</f>
        <v>0</v>
      </c>
      <c r="AA706" s="4" t="str">
        <f>IFERROR(IF(VLOOKUP(A706,raw!AF1:AH100000,2,0)="0",0,2),"")</f>
        <v>0</v>
      </c>
      <c r="AB706" s="4" t="str">
        <f>IFERROR(IF(VALUE(IFERROR(VLOOKUP(A706,raw!AF1:AI100000,3,0),""))=0,"","x"),IFERROR(VLOOKUP(A706,raw!AF1:AI100000,3,0),""))</f>
        <v>0</v>
      </c>
      <c r="AC706" s="4" t="str">
        <f>IFERROR(IF(VLOOKUP(A706,raw!AJ1:AL100000,2,0)="0",0,2),"")</f>
        <v>0</v>
      </c>
      <c r="AD706" s="4" t="str">
        <f>IFERROR(IF(VLOOKUP(A706,raw!AM1:AO100000,2,0)="0",0,2),"")</f>
        <v>0</v>
      </c>
      <c r="AE706" s="4" t="str">
        <f>IFERROR(IF(VLOOKUP(A706,raw!AM1:AP100000,3,0)="0",0,2),"")</f>
        <v>0</v>
      </c>
      <c r="AF706" s="4" t="str">
        <f>IFERROR(IF(VLOOKUP(A706,raw!AM1:AQ100000,4,0)="0",0,2),"")</f>
        <v>0</v>
      </c>
      <c r="AG706" s="4" t="str">
        <f>IFERROR(IF(VLOOKUP(A706,raw!AM1:AR100000,5,0)="0",0,2),"")</f>
        <v>0</v>
      </c>
      <c r="AH706" s="4" t="str">
        <f>IFERROR(IF(VLOOKUP(A706,raw!AS1:AU100000,2,0)="0",0,2),"")</f>
        <v>0</v>
      </c>
      <c r="AI706" s="4" t="str">
        <f>IFERROR(IF(VLOOKUP(A706,raw!AS1:AV100000,3,0)="0",0,2),"")</f>
        <v>0</v>
      </c>
      <c r="AJ706" s="4" t="str">
        <f>IFERROR(IF(VLOOKUP(A706,raw!AS1:AW100000,4,0)="0",0,2),"")</f>
        <v>0</v>
      </c>
      <c r="AK706" s="4" t="str">
        <f>IFERROR(IF(VLOOKUP(A706,raw!AS1:AX100000,5,0)="0",0,2),"")</f>
        <v>0</v>
      </c>
      <c r="AL706" s="4" t="str">
        <f>IFERROR(IF(VLOOKUP(A706,raw!AY1:BA100000,2,0)="0",0,2),"")</f>
        <v>0</v>
      </c>
      <c r="AM706" s="4" t="str">
        <f>IFERROR(IF(VLOOKUP(A706,raw!AY1:BB100000,3,0)="0",0,2),"")</f>
        <v>0</v>
      </c>
      <c r="AN706" s="4" t="str">
        <f>IFERROR(IF(VLOOKUP(A706,raw!AY1:BC100000,4,0)="0",0,2),"")</f>
        <v>0</v>
      </c>
      <c r="AO706" s="4" t="str">
        <f>IFERROR(IF(VLOOKUP(A706,raw!AY1:BD100000,5,0)="0",0,2),"")</f>
        <v>0</v>
      </c>
      <c r="AP706" s="4" t="str">
        <f>IFERROR(IF(VLOOKUP(A706,raw!BE1:BG100000,2,0)="0",0,2),"")</f>
        <v>0</v>
      </c>
      <c r="AQ706" s="4" t="str">
        <f>IFERROR(IF(VLOOKUP(A706,raw!BH1:BJ100000,2,0)="0",0,2),"")</f>
        <v>0</v>
      </c>
      <c r="AR706" s="4" t="str">
        <f>IFERROR(IF(VLOOKUP(A706,raw!BK1:BM100000,2,0)="0",0,2),"")</f>
        <v>0</v>
      </c>
      <c r="AS706" s="4" t="str">
        <f>IFERROR(IF(VLOOKUP(A706,raw!BK1:BN100000,3,0)="0",0,2),"")</f>
        <v>0</v>
      </c>
      <c r="AT706" s="4" t="str">
        <f>IFERROR(IF(VLOOKUP(A706,raw!BK1:BO100000,4,0)="0",0,2),"")</f>
        <v>0</v>
      </c>
      <c r="AU706" s="4" t="str">
        <f>IFERROR(IF(VLOOKUP(A706,raw!BP1:BR100000,2,0)="0",0,2),"")</f>
        <v>0</v>
      </c>
      <c r="AV706" s="4" t="str">
        <f>IFERROR(IF(VLOOKUP(A706,raw!BP1:BS100000,3,0)="0",0,2),"")</f>
        <v>0</v>
      </c>
      <c r="AW706" s="4" t="str">
        <f>IFERROR(IF(VLOOKUP(A706,raw!BP1:BT100000,4,0)="0",0,2),"")</f>
        <v>0</v>
      </c>
      <c r="AX706" s="4" t="str">
        <f>IFERROR(IF(VLOOKUP(A706,raw!BU1:BW100000,2,0)="0",0,2),"")</f>
        <v>0</v>
      </c>
      <c r="AY706" s="4" t="str">
        <f>IFERROR(IF(VLOOKUP(A706,raw!BU1:BX100000,3,0)="0",0,2),"")</f>
        <v>0</v>
      </c>
      <c r="AZ706" s="4" t="str">
        <f>IFERROR(IF(VLOOKUP(A706,raw!BY1:CA100000,2,0)="0",0,2),"")</f>
        <v>0</v>
      </c>
      <c r="BA706" s="4" t="str">
        <f>IFERROR(IF(VALUE(IFERROR(VLOOKUP(A706,raw!CB1:CD100000,2,0),""))=0,"","x"),IFERROR(VLOOKUP(A706,raw!CB1:CD100000,2,0),""))</f>
        <v>0</v>
      </c>
      <c r="BB706" s="4" t="str">
        <f>IFERROR(IF(VLOOKUP(A706,raw!CE1:CG100000,2,0)="0",0,2),"")</f>
        <v>0</v>
      </c>
      <c r="BC706" s="4" t="str">
        <f>IFERROR(IF(VLOOKUP(A706,raw!CH1:CJ100000,2,0)="0",0,2),"")</f>
        <v>0</v>
      </c>
      <c r="BD706" s="4" t="str">
        <f>IF(IFERROR(VLOOKUP(A706,raw!CH1:CK100000,3,0),0)=0, "" , HYPERLINK(VLOOKUP(A706,raw!CH1:CK100000,3,0),"Foto") )</f>
        <v>0</v>
      </c>
      <c r="BE706" s="4" t="str">
        <f>IFERROR(IF(VLOOKUP(A706,raw!CL1:CN100000,2,0)="0",0,2),"")</f>
        <v>0</v>
      </c>
      <c r="BF706" s="4" t="str">
        <f>IFERROR(IF(VLOOKUP(A706,raw!CL1:CO100000,3,0)="0",0,2),"")</f>
        <v>0</v>
      </c>
      <c r="BG706" s="4" t="str">
        <f>IFERROR(IF(VLOOKUP(A706,raw!CL1:CP100000,4,0)="0",0,2),"")</f>
        <v>0</v>
      </c>
      <c r="BH706" s="4" t="str">
        <f>IFERROR(IF(VLOOKUP(A706,raw!CL1:CQ100000,5,0)="0",0,2),"")</f>
        <v>0</v>
      </c>
      <c r="BI706" s="4" t="str">
        <f>IFERROR(IF(VLOOKUP(A706,raw!CL1:CR100000,6,0)="0",0,2),"")</f>
        <v>0</v>
      </c>
      <c r="BJ706" s="4" t="str">
        <f>IFERROR(IF(VLOOKUP(A706,raw!CL1:CS100000,7,0)="0",0,2),"")</f>
        <v>0</v>
      </c>
      <c r="BK706" s="4" t="str">
        <f>IFERROR(IF(VLOOKUP(A706,raw!CT1:CV100000,2,0)="0",0,2),"")</f>
        <v>0</v>
      </c>
      <c r="BL706" s="4" t="str">
        <f>IFERROR(IF(VLOOKUP(A706,raw!CT1:CW100000,3,0)="0",0,2),"")</f>
        <v>0</v>
      </c>
      <c r="BM706" s="4" t="str">
        <f>IFERROR(IF(VLOOKUP(A706,raw!CT1:CX100000,4,0)="0",0,2),"")</f>
        <v>0</v>
      </c>
      <c r="BN706" s="4" t="str">
        <f>IFERROR(IF(VLOOKUP(A706,raw!CT1:CY100000,5,0)="0",0,2),"")</f>
        <v>0</v>
      </c>
      <c r="BO706" s="4" t="str">
        <f>IFERROR(IF(VLOOKUP(A706,raw!CZ1:DB100000,2,0)="0",0,2),"")</f>
        <v>0</v>
      </c>
      <c r="BP706" s="4" t="str">
        <f>IFERROR(IF(VLOOKUP(A706,raw!CZ1:DC100000,3,0)="0",0,2),"")</f>
        <v>0</v>
      </c>
      <c r="BQ706" s="4" t="str">
        <f>IFERROR(IF(VLOOKUP(A706,raw!CZ1:DD100000,4,0)="0",0,2),"")</f>
        <v>0</v>
      </c>
      <c r="BR706" s="4" t="str">
        <f>IFERROR(IF(VLOOKUP(A706,raw!CZ1:DE100000,5,0)="0",0,2),"")</f>
        <v>0</v>
      </c>
      <c r="BS706" s="4" t="str">
        <f>IFERROR(IF(VLOOKUP(A706,raw!CZ1:DF100000,6,0)="0",0,2),"")</f>
        <v>0</v>
      </c>
      <c r="BT706" s="4" t="str">
        <f>IFERROR(IF(VLOOKUP(A706,raw!CZ1:DG100000,7,0)="0",0,2),"")</f>
        <v>0</v>
      </c>
      <c r="BU706" s="4" t="str">
        <f>IFERROR(IF(VLOOKUP(A706,raw!CZ1:DH100000,8,0)="0",0,2),"")</f>
        <v>0</v>
      </c>
      <c r="BV706" s="4" t="str">
        <f>IFERROR(IF(VALUE(IFERROR(VLOOKUP(A706,raw!CZ1:DI100000,9,0),""))=0,"","x"),IFERROR(VLOOKUP(A706,raw!CZ1:DI100000,9,0),""))</f>
        <v>0</v>
      </c>
      <c r="BW706" s="4" t="str">
        <f>IFERROR(IF(VLOOKUP(A706,raw!DJ1:DL100000,2,0)="0",0,2),"")</f>
        <v>0</v>
      </c>
      <c r="BX706" s="4" t="str">
        <f>IFERROR(IF(VLOOKUP(A706,raw!DJ1:DM100000,3,0)="0",0,2),"")</f>
        <v>0</v>
      </c>
      <c r="BY706" s="4" t="str">
        <f>IFERROR(IF(VLOOKUP(A706,raw!DJ1:DN100000,4,0)="0",0,2),"")</f>
        <v>0</v>
      </c>
      <c r="BZ706" s="4" t="str">
        <f>IFERROR(IF(VLOOKUP(A706,raw!DJ1:DO100000,5,0)="0",0,2),"")</f>
        <v>0</v>
      </c>
      <c r="CA706" s="4" t="str">
        <f>IFERROR(IF(VALUE(IFERROR(VLOOKUP(A706,raw!DJ1:DP100000,6,0),""))=0,"","x"),IFERROR(VLOOKUP(A706,raw!DJ1:DP100000,6,0),""))</f>
        <v>0</v>
      </c>
      <c r="CB706" s="4" t="str">
        <f>IFERROR(IF(VLOOKUP(A706,raw!DQ1:DS100000,2,0)="0",0,2),"")</f>
        <v>0</v>
      </c>
      <c r="CC706" s="4" t="str">
        <f>IFERROR(IF(VLOOKUP(A706,raw!DQ1:DT100000,3,0)="0",0,2),"")</f>
        <v>0</v>
      </c>
      <c r="CD706" s="4" t="str">
        <f>IFERROR(IF(VLOOKUP(A706,raw!DQ1:DU100000,4,0)="0",0,2),"")</f>
        <v>0</v>
      </c>
      <c r="CE706" s="4" t="str">
        <f>IFERROR(IF(VALUE(IFERROR(VLOOKUP(A706,raw!DQ1:DV100000,5,0),""))=0,"","x"),IFERROR(VLOOKUP(A706,raw!DQ1:DV100000,5,0),""))</f>
        <v>0</v>
      </c>
      <c r="CF706" s="4" t="str">
        <f>IFERROR(IF(VLOOKUP(A706,raw!DW1:DY100000,2,0)="0",0,2),"")</f>
        <v>0</v>
      </c>
      <c r="CG706" s="4" t="str">
        <f>IFERROR(IF(VALUE(IFERROR(VLOOKUP(A706,raw!DW1:DZ100000,3,0),""))=0,"","x"),IFERROR(VLOOKUP(A706,raw!DW1:DZ100000,3,0),""))</f>
        <v>0</v>
      </c>
      <c r="CH706" s="4" t="str">
        <f>IFERROR(IF(VLOOKUP(A706,raw!EA1:EC100000,2,0)="0",0,2),"")</f>
        <v>0</v>
      </c>
      <c r="CI706" s="4" t="str">
        <f>IFERROR(IF(VLOOKUP(A706,raw!ED1:EF100000,2,0)="0",0,2),"")</f>
        <v>0</v>
      </c>
      <c r="CJ706" s="4" t="str">
        <f>IFERROR(IF(VALUE(IFERROR(VLOOKUP(A706,raw!EG1:EI100000,2,0),""))=0,"","x"),IFERROR(VLOOKUP(A706,raw!EG1:EI100000,2,0),""))</f>
        <v>0</v>
      </c>
    </row>
    <row r="707" spans="1:88">
      <c r="A707" s="3">
        <v>246</v>
      </c>
      <c r="B707" s="3" t="s">
        <v>5977</v>
      </c>
      <c r="C707" s="3" t="s">
        <v>5978</v>
      </c>
      <c r="D707" s="4" t="s">
        <v>5979</v>
      </c>
      <c r="E707" s="4" t="s">
        <v>5812</v>
      </c>
      <c r="F707" s="4" t="s">
        <v>5877</v>
      </c>
      <c r="G707" s="4" t="s">
        <v>5980</v>
      </c>
      <c r="H707" s="4" t="s">
        <v>3087</v>
      </c>
      <c r="I707" s="4" t="str">
        <f>IFERROR(IF(VLOOKUP(A707,raw!B1:D100000,2,0)="0",0,2),"")</f>
        <v>0</v>
      </c>
      <c r="J707" s="4" t="str">
        <f>IFERROR(IF(VLOOKUP(A707,raw!B1:E100000,3,0)="0",0,2),"")</f>
        <v>0</v>
      </c>
      <c r="K707" s="4" t="str">
        <f>IFERROR(IF(VLOOKUP(A707,raw!B1:F100000,4,0)="0",0,2),"")</f>
        <v>0</v>
      </c>
      <c r="L707" s="4" t="str">
        <f>IFERROR(IF(VLOOKUP(A707,raw!B1:G100000,5,0)="0",0,2),"")</f>
        <v>0</v>
      </c>
      <c r="M707" s="4" t="str">
        <f>IFERROR(IF(VLOOKUP(A707,raw!B1:H100000,6,0)="0",0,2),"")</f>
        <v>0</v>
      </c>
      <c r="N707" s="4" t="str">
        <f>IFERROR(IF(VLOOKUP(A707,raw!B1:I100000,7,0)="0",0,2),"")</f>
        <v>0</v>
      </c>
      <c r="O707" s="4" t="str">
        <f>IFERROR(IF(VLOOKUP(A707,raw!J1:L100000,2,0)="0",0,2),"")</f>
        <v>0</v>
      </c>
      <c r="P707" s="4" t="str">
        <f>IFERROR(IF(VALUE(IFERROR(VLOOKUP(A707,raw!J1:M100000,3,0),""))=0,"","x"),IFERROR(VLOOKUP(A707,raw!J1:M100000,3,0),""))</f>
        <v>0</v>
      </c>
      <c r="Q707" s="4" t="str">
        <f>IF(IFERROR(VLOOKUP(A707,raw!J1:N100000,4,0),0)=0, "" , HYPERLINK(VLOOKUP(A707,raw!J1:N100000,4,0),"Foto") )</f>
        <v>0</v>
      </c>
      <c r="R707" s="4" t="str">
        <f>IFERROR(IF(VLOOKUP(A707,raw!O1:Q100000,2,0)="0",0,2),"")</f>
        <v>0</v>
      </c>
      <c r="S707" s="4" t="str">
        <f>IFERROR(IF(VALUE(IFERROR(VLOOKUP(A707,raw!O1:R100000,3,0),""))=0,"","x"),IFERROR(VLOOKUP(A707,raw!O1:R100000,3,0),""))</f>
        <v>0</v>
      </c>
      <c r="T707" s="4" t="str">
        <f>IFERROR(IF(VLOOKUP(A707,raw!S1:U100000,2,0)="0",0,2),"")</f>
        <v>0</v>
      </c>
      <c r="U707" s="4" t="str">
        <f>IF(IFERROR(VLOOKUP(A707,raw!S1:V100000,3,0),0)=0, "" , HYPERLINK(VLOOKUP(A707,raw!S1:V100000,3,0),"Foto") )</f>
        <v>0</v>
      </c>
      <c r="V707" s="4" t="str">
        <f>IFERROR(IF(VLOOKUP(A707,raw!W1:Y100000,2,0)="0",0,2),"")</f>
        <v>0</v>
      </c>
      <c r="W707" s="4" t="str">
        <f>IFERROR(IF(VALUE(IFERROR(VLOOKUP(A707,raw!W1:Z100000,3,0),""))=0,"","x"),IFERROR(VLOOKUP(A707,raw!W1:Z100000,3,0),""))</f>
        <v>0</v>
      </c>
      <c r="X707" s="4" t="str">
        <f>IF(IFERROR(VLOOKUP(A707,raw!W1:AA100000,4,0),0)=0, "" , HYPERLINK(VLOOKUP(A707,raw!W1:AA100000,4,0),"Foto") )</f>
        <v>0</v>
      </c>
      <c r="Y707" s="4" t="str">
        <f>IFERROR(IF(VLOOKUP(A707,raw!AB1:AD100000,2,0)="0",0,2),"")</f>
        <v>0</v>
      </c>
      <c r="Z707" s="4" t="str">
        <f>IFERROR(IF(VALUE(IFERROR(VLOOKUP(A707,raw!AB1:AE100000,3,0),""))=0,"","x"),IFERROR(VLOOKUP(A707,raw!AB1:AE100000,3,0),""))</f>
        <v>0</v>
      </c>
      <c r="AA707" s="4" t="str">
        <f>IFERROR(IF(VLOOKUP(A707,raw!AF1:AH100000,2,0)="0",0,2),"")</f>
        <v>0</v>
      </c>
      <c r="AB707" s="4" t="str">
        <f>IFERROR(IF(VALUE(IFERROR(VLOOKUP(A707,raw!AF1:AI100000,3,0),""))=0,"","x"),IFERROR(VLOOKUP(A707,raw!AF1:AI100000,3,0),""))</f>
        <v>0</v>
      </c>
      <c r="AC707" s="4" t="str">
        <f>IFERROR(IF(VLOOKUP(A707,raw!AJ1:AL100000,2,0)="0",0,2),"")</f>
        <v>0</v>
      </c>
      <c r="AD707" s="4" t="str">
        <f>IFERROR(IF(VLOOKUP(A707,raw!AM1:AO100000,2,0)="0",0,2),"")</f>
        <v>0</v>
      </c>
      <c r="AE707" s="4" t="str">
        <f>IFERROR(IF(VLOOKUP(A707,raw!AM1:AP100000,3,0)="0",0,2),"")</f>
        <v>0</v>
      </c>
      <c r="AF707" s="4" t="str">
        <f>IFERROR(IF(VLOOKUP(A707,raw!AM1:AQ100000,4,0)="0",0,2),"")</f>
        <v>0</v>
      </c>
      <c r="AG707" s="4" t="str">
        <f>IFERROR(IF(VLOOKUP(A707,raw!AM1:AR100000,5,0)="0",0,2),"")</f>
        <v>0</v>
      </c>
      <c r="AH707" s="4" t="str">
        <f>IFERROR(IF(VLOOKUP(A707,raw!AS1:AU100000,2,0)="0",0,2),"")</f>
        <v>0</v>
      </c>
      <c r="AI707" s="4" t="str">
        <f>IFERROR(IF(VLOOKUP(A707,raw!AS1:AV100000,3,0)="0",0,2),"")</f>
        <v>0</v>
      </c>
      <c r="AJ707" s="4" t="str">
        <f>IFERROR(IF(VLOOKUP(A707,raw!AS1:AW100000,4,0)="0",0,2),"")</f>
        <v>0</v>
      </c>
      <c r="AK707" s="4" t="str">
        <f>IFERROR(IF(VLOOKUP(A707,raw!AS1:AX100000,5,0)="0",0,2),"")</f>
        <v>0</v>
      </c>
      <c r="AL707" s="4" t="str">
        <f>IFERROR(IF(VLOOKUP(A707,raw!AY1:BA100000,2,0)="0",0,2),"")</f>
        <v>0</v>
      </c>
      <c r="AM707" s="4" t="str">
        <f>IFERROR(IF(VLOOKUP(A707,raw!AY1:BB100000,3,0)="0",0,2),"")</f>
        <v>0</v>
      </c>
      <c r="AN707" s="4" t="str">
        <f>IFERROR(IF(VLOOKUP(A707,raw!AY1:BC100000,4,0)="0",0,2),"")</f>
        <v>0</v>
      </c>
      <c r="AO707" s="4" t="str">
        <f>IFERROR(IF(VLOOKUP(A707,raw!AY1:BD100000,5,0)="0",0,2),"")</f>
        <v>0</v>
      </c>
      <c r="AP707" s="4" t="str">
        <f>IFERROR(IF(VLOOKUP(A707,raw!BE1:BG100000,2,0)="0",0,2),"")</f>
        <v>0</v>
      </c>
      <c r="AQ707" s="4" t="str">
        <f>IFERROR(IF(VLOOKUP(A707,raw!BH1:BJ100000,2,0)="0",0,2),"")</f>
        <v>0</v>
      </c>
      <c r="AR707" s="4" t="str">
        <f>IFERROR(IF(VLOOKUP(A707,raw!BK1:BM100000,2,0)="0",0,2),"")</f>
        <v>0</v>
      </c>
      <c r="AS707" s="4" t="str">
        <f>IFERROR(IF(VLOOKUP(A707,raw!BK1:BN100000,3,0)="0",0,2),"")</f>
        <v>0</v>
      </c>
      <c r="AT707" s="4" t="str">
        <f>IFERROR(IF(VLOOKUP(A707,raw!BK1:BO100000,4,0)="0",0,2),"")</f>
        <v>0</v>
      </c>
      <c r="AU707" s="4" t="str">
        <f>IFERROR(IF(VLOOKUP(A707,raw!BP1:BR100000,2,0)="0",0,2),"")</f>
        <v>0</v>
      </c>
      <c r="AV707" s="4" t="str">
        <f>IFERROR(IF(VLOOKUP(A707,raw!BP1:BS100000,3,0)="0",0,2),"")</f>
        <v>0</v>
      </c>
      <c r="AW707" s="4" t="str">
        <f>IFERROR(IF(VLOOKUP(A707,raw!BP1:BT100000,4,0)="0",0,2),"")</f>
        <v>0</v>
      </c>
      <c r="AX707" s="4" t="str">
        <f>IFERROR(IF(VLOOKUP(A707,raw!BU1:BW100000,2,0)="0",0,2),"")</f>
        <v>0</v>
      </c>
      <c r="AY707" s="4" t="str">
        <f>IFERROR(IF(VLOOKUP(A707,raw!BU1:BX100000,3,0)="0",0,2),"")</f>
        <v>0</v>
      </c>
      <c r="AZ707" s="4" t="str">
        <f>IFERROR(IF(VLOOKUP(A707,raw!BY1:CA100000,2,0)="0",0,2),"")</f>
        <v>0</v>
      </c>
      <c r="BA707" s="4" t="str">
        <f>IFERROR(IF(VALUE(IFERROR(VLOOKUP(A707,raw!CB1:CD100000,2,0),""))=0,"","x"),IFERROR(VLOOKUP(A707,raw!CB1:CD100000,2,0),""))</f>
        <v>0</v>
      </c>
      <c r="BB707" s="4" t="str">
        <f>IFERROR(IF(VLOOKUP(A707,raw!CE1:CG100000,2,0)="0",0,2),"")</f>
        <v>0</v>
      </c>
      <c r="BC707" s="4" t="str">
        <f>IFERROR(IF(VLOOKUP(A707,raw!CH1:CJ100000,2,0)="0",0,2),"")</f>
        <v>0</v>
      </c>
      <c r="BD707" s="4" t="str">
        <f>IF(IFERROR(VLOOKUP(A707,raw!CH1:CK100000,3,0),0)=0, "" , HYPERLINK(VLOOKUP(A707,raw!CH1:CK100000,3,0),"Foto") )</f>
        <v>0</v>
      </c>
      <c r="BE707" s="4" t="str">
        <f>IFERROR(IF(VLOOKUP(A707,raw!CL1:CN100000,2,0)="0",0,2),"")</f>
        <v>0</v>
      </c>
      <c r="BF707" s="4" t="str">
        <f>IFERROR(IF(VLOOKUP(A707,raw!CL1:CO100000,3,0)="0",0,2),"")</f>
        <v>0</v>
      </c>
      <c r="BG707" s="4" t="str">
        <f>IFERROR(IF(VLOOKUP(A707,raw!CL1:CP100000,4,0)="0",0,2),"")</f>
        <v>0</v>
      </c>
      <c r="BH707" s="4" t="str">
        <f>IFERROR(IF(VLOOKUP(A707,raw!CL1:CQ100000,5,0)="0",0,2),"")</f>
        <v>0</v>
      </c>
      <c r="BI707" s="4" t="str">
        <f>IFERROR(IF(VLOOKUP(A707,raw!CL1:CR100000,6,0)="0",0,2),"")</f>
        <v>0</v>
      </c>
      <c r="BJ707" s="4" t="str">
        <f>IFERROR(IF(VLOOKUP(A707,raw!CL1:CS100000,7,0)="0",0,2),"")</f>
        <v>0</v>
      </c>
      <c r="BK707" s="4" t="str">
        <f>IFERROR(IF(VLOOKUP(A707,raw!CT1:CV100000,2,0)="0",0,2),"")</f>
        <v>0</v>
      </c>
      <c r="BL707" s="4" t="str">
        <f>IFERROR(IF(VLOOKUP(A707,raw!CT1:CW100000,3,0)="0",0,2),"")</f>
        <v>0</v>
      </c>
      <c r="BM707" s="4" t="str">
        <f>IFERROR(IF(VLOOKUP(A707,raw!CT1:CX100000,4,0)="0",0,2),"")</f>
        <v>0</v>
      </c>
      <c r="BN707" s="4" t="str">
        <f>IFERROR(IF(VLOOKUP(A707,raw!CT1:CY100000,5,0)="0",0,2),"")</f>
        <v>0</v>
      </c>
      <c r="BO707" s="4" t="str">
        <f>IFERROR(IF(VLOOKUP(A707,raw!CZ1:DB100000,2,0)="0",0,2),"")</f>
        <v>0</v>
      </c>
      <c r="BP707" s="4" t="str">
        <f>IFERROR(IF(VLOOKUP(A707,raw!CZ1:DC100000,3,0)="0",0,2),"")</f>
        <v>0</v>
      </c>
      <c r="BQ707" s="4" t="str">
        <f>IFERROR(IF(VLOOKUP(A707,raw!CZ1:DD100000,4,0)="0",0,2),"")</f>
        <v>0</v>
      </c>
      <c r="BR707" s="4" t="str">
        <f>IFERROR(IF(VLOOKUP(A707,raw!CZ1:DE100000,5,0)="0",0,2),"")</f>
        <v>0</v>
      </c>
      <c r="BS707" s="4" t="str">
        <f>IFERROR(IF(VLOOKUP(A707,raw!CZ1:DF100000,6,0)="0",0,2),"")</f>
        <v>0</v>
      </c>
      <c r="BT707" s="4" t="str">
        <f>IFERROR(IF(VLOOKUP(A707,raw!CZ1:DG100000,7,0)="0",0,2),"")</f>
        <v>0</v>
      </c>
      <c r="BU707" s="4" t="str">
        <f>IFERROR(IF(VLOOKUP(A707,raw!CZ1:DH100000,8,0)="0",0,2),"")</f>
        <v>0</v>
      </c>
      <c r="BV707" s="4" t="str">
        <f>IFERROR(IF(VALUE(IFERROR(VLOOKUP(A707,raw!CZ1:DI100000,9,0),""))=0,"","x"),IFERROR(VLOOKUP(A707,raw!CZ1:DI100000,9,0),""))</f>
        <v>0</v>
      </c>
      <c r="BW707" s="4" t="str">
        <f>IFERROR(IF(VLOOKUP(A707,raw!DJ1:DL100000,2,0)="0",0,2),"")</f>
        <v>0</v>
      </c>
      <c r="BX707" s="4" t="str">
        <f>IFERROR(IF(VLOOKUP(A707,raw!DJ1:DM100000,3,0)="0",0,2),"")</f>
        <v>0</v>
      </c>
      <c r="BY707" s="4" t="str">
        <f>IFERROR(IF(VLOOKUP(A707,raw!DJ1:DN100000,4,0)="0",0,2),"")</f>
        <v>0</v>
      </c>
      <c r="BZ707" s="4" t="str">
        <f>IFERROR(IF(VLOOKUP(A707,raw!DJ1:DO100000,5,0)="0",0,2),"")</f>
        <v>0</v>
      </c>
      <c r="CA707" s="4" t="str">
        <f>IFERROR(IF(VALUE(IFERROR(VLOOKUP(A707,raw!DJ1:DP100000,6,0),""))=0,"","x"),IFERROR(VLOOKUP(A707,raw!DJ1:DP100000,6,0),""))</f>
        <v>0</v>
      </c>
      <c r="CB707" s="4" t="str">
        <f>IFERROR(IF(VLOOKUP(A707,raw!DQ1:DS100000,2,0)="0",0,2),"")</f>
        <v>0</v>
      </c>
      <c r="CC707" s="4" t="str">
        <f>IFERROR(IF(VLOOKUP(A707,raw!DQ1:DT100000,3,0)="0",0,2),"")</f>
        <v>0</v>
      </c>
      <c r="CD707" s="4" t="str">
        <f>IFERROR(IF(VLOOKUP(A707,raw!DQ1:DU100000,4,0)="0",0,2),"")</f>
        <v>0</v>
      </c>
      <c r="CE707" s="4" t="str">
        <f>IFERROR(IF(VALUE(IFERROR(VLOOKUP(A707,raw!DQ1:DV100000,5,0),""))=0,"","x"),IFERROR(VLOOKUP(A707,raw!DQ1:DV100000,5,0),""))</f>
        <v>0</v>
      </c>
      <c r="CF707" s="4" t="str">
        <f>IFERROR(IF(VLOOKUP(A707,raw!DW1:DY100000,2,0)="0",0,2),"")</f>
        <v>0</v>
      </c>
      <c r="CG707" s="4" t="str">
        <f>IFERROR(IF(VALUE(IFERROR(VLOOKUP(A707,raw!DW1:DZ100000,3,0),""))=0,"","x"),IFERROR(VLOOKUP(A707,raw!DW1:DZ100000,3,0),""))</f>
        <v>0</v>
      </c>
      <c r="CH707" s="4" t="str">
        <f>IFERROR(IF(VLOOKUP(A707,raw!EA1:EC100000,2,0)="0",0,2),"")</f>
        <v>0</v>
      </c>
      <c r="CI707" s="4" t="str">
        <f>IFERROR(IF(VLOOKUP(A707,raw!ED1:EF100000,2,0)="0",0,2),"")</f>
        <v>0</v>
      </c>
      <c r="CJ707" s="4" t="str">
        <f>IFERROR(IF(VALUE(IFERROR(VLOOKUP(A707,raw!EG1:EI100000,2,0),""))=0,"","x"),IFERROR(VLOOKUP(A707,raw!EG1:EI100000,2,0),""))</f>
        <v>0</v>
      </c>
    </row>
    <row r="708" spans="1:88">
      <c r="A708" s="3">
        <v>367</v>
      </c>
      <c r="B708" s="3" t="s">
        <v>5981</v>
      </c>
      <c r="C708" s="3" t="s">
        <v>5982</v>
      </c>
      <c r="D708" s="4" t="s">
        <v>5983</v>
      </c>
      <c r="E708" s="4" t="s">
        <v>5812</v>
      </c>
      <c r="F708" s="4" t="s">
        <v>5877</v>
      </c>
      <c r="G708" s="4" t="s">
        <v>5984</v>
      </c>
      <c r="H708" s="4" t="s">
        <v>3087</v>
      </c>
      <c r="I708" s="4" t="str">
        <f>IFERROR(IF(VLOOKUP(A708,raw!B1:D100000,2,0)="0",0,2),"")</f>
        <v>0</v>
      </c>
      <c r="J708" s="4" t="str">
        <f>IFERROR(IF(VLOOKUP(A708,raw!B1:E100000,3,0)="0",0,2),"")</f>
        <v>0</v>
      </c>
      <c r="K708" s="4" t="str">
        <f>IFERROR(IF(VLOOKUP(A708,raw!B1:F100000,4,0)="0",0,2),"")</f>
        <v>0</v>
      </c>
      <c r="L708" s="4" t="str">
        <f>IFERROR(IF(VLOOKUP(A708,raw!B1:G100000,5,0)="0",0,2),"")</f>
        <v>0</v>
      </c>
      <c r="M708" s="4" t="str">
        <f>IFERROR(IF(VLOOKUP(A708,raw!B1:H100000,6,0)="0",0,2),"")</f>
        <v>0</v>
      </c>
      <c r="N708" s="4" t="str">
        <f>IFERROR(IF(VLOOKUP(A708,raw!B1:I100000,7,0)="0",0,2),"")</f>
        <v>0</v>
      </c>
      <c r="O708" s="4" t="str">
        <f>IFERROR(IF(VLOOKUP(A708,raw!J1:L100000,2,0)="0",0,2),"")</f>
        <v>0</v>
      </c>
      <c r="P708" s="4" t="str">
        <f>IFERROR(IF(VALUE(IFERROR(VLOOKUP(A708,raw!J1:M100000,3,0),""))=0,"","x"),IFERROR(VLOOKUP(A708,raw!J1:M100000,3,0),""))</f>
        <v>0</v>
      </c>
      <c r="Q708" s="4" t="str">
        <f>IF(IFERROR(VLOOKUP(A708,raw!J1:N100000,4,0),0)=0, "" , HYPERLINK(VLOOKUP(A708,raw!J1:N100000,4,0),"Foto") )</f>
        <v>0</v>
      </c>
      <c r="R708" s="4" t="str">
        <f>IFERROR(IF(VLOOKUP(A708,raw!O1:Q100000,2,0)="0",0,2),"")</f>
        <v>0</v>
      </c>
      <c r="S708" s="4" t="str">
        <f>IFERROR(IF(VALUE(IFERROR(VLOOKUP(A708,raw!O1:R100000,3,0),""))=0,"","x"),IFERROR(VLOOKUP(A708,raw!O1:R100000,3,0),""))</f>
        <v>0</v>
      </c>
      <c r="T708" s="4" t="str">
        <f>IFERROR(IF(VLOOKUP(A708,raw!S1:U100000,2,0)="0",0,2),"")</f>
        <v>0</v>
      </c>
      <c r="U708" s="4" t="str">
        <f>IF(IFERROR(VLOOKUP(A708,raw!S1:V100000,3,0),0)=0, "" , HYPERLINK(VLOOKUP(A708,raw!S1:V100000,3,0),"Foto") )</f>
        <v>0</v>
      </c>
      <c r="V708" s="4" t="str">
        <f>IFERROR(IF(VLOOKUP(A708,raw!W1:Y100000,2,0)="0",0,2),"")</f>
        <v>0</v>
      </c>
      <c r="W708" s="4" t="str">
        <f>IFERROR(IF(VALUE(IFERROR(VLOOKUP(A708,raw!W1:Z100000,3,0),""))=0,"","x"),IFERROR(VLOOKUP(A708,raw!W1:Z100000,3,0),""))</f>
        <v>0</v>
      </c>
      <c r="X708" s="4" t="str">
        <f>IF(IFERROR(VLOOKUP(A708,raw!W1:AA100000,4,0),0)=0, "" , HYPERLINK(VLOOKUP(A708,raw!W1:AA100000,4,0),"Foto") )</f>
        <v>0</v>
      </c>
      <c r="Y708" s="4" t="str">
        <f>IFERROR(IF(VLOOKUP(A708,raw!AB1:AD100000,2,0)="0",0,2),"")</f>
        <v>0</v>
      </c>
      <c r="Z708" s="4" t="str">
        <f>IFERROR(IF(VALUE(IFERROR(VLOOKUP(A708,raw!AB1:AE100000,3,0),""))=0,"","x"),IFERROR(VLOOKUP(A708,raw!AB1:AE100000,3,0),""))</f>
        <v>0</v>
      </c>
      <c r="AA708" s="4" t="str">
        <f>IFERROR(IF(VLOOKUP(A708,raw!AF1:AH100000,2,0)="0",0,2),"")</f>
        <v>0</v>
      </c>
      <c r="AB708" s="4" t="str">
        <f>IFERROR(IF(VALUE(IFERROR(VLOOKUP(A708,raw!AF1:AI100000,3,0),""))=0,"","x"),IFERROR(VLOOKUP(A708,raw!AF1:AI100000,3,0),""))</f>
        <v>0</v>
      </c>
      <c r="AC708" s="4" t="str">
        <f>IFERROR(IF(VLOOKUP(A708,raw!AJ1:AL100000,2,0)="0",0,2),"")</f>
        <v>0</v>
      </c>
      <c r="AD708" s="4" t="str">
        <f>IFERROR(IF(VLOOKUP(A708,raw!AM1:AO100000,2,0)="0",0,2),"")</f>
        <v>0</v>
      </c>
      <c r="AE708" s="4" t="str">
        <f>IFERROR(IF(VLOOKUP(A708,raw!AM1:AP100000,3,0)="0",0,2),"")</f>
        <v>0</v>
      </c>
      <c r="AF708" s="4" t="str">
        <f>IFERROR(IF(VLOOKUP(A708,raw!AM1:AQ100000,4,0)="0",0,2),"")</f>
        <v>0</v>
      </c>
      <c r="AG708" s="4" t="str">
        <f>IFERROR(IF(VLOOKUP(A708,raw!AM1:AR100000,5,0)="0",0,2),"")</f>
        <v>0</v>
      </c>
      <c r="AH708" s="4" t="str">
        <f>IFERROR(IF(VLOOKUP(A708,raw!AS1:AU100000,2,0)="0",0,2),"")</f>
        <v>0</v>
      </c>
      <c r="AI708" s="4" t="str">
        <f>IFERROR(IF(VLOOKUP(A708,raw!AS1:AV100000,3,0)="0",0,2),"")</f>
        <v>0</v>
      </c>
      <c r="AJ708" s="4" t="str">
        <f>IFERROR(IF(VLOOKUP(A708,raw!AS1:AW100000,4,0)="0",0,2),"")</f>
        <v>0</v>
      </c>
      <c r="AK708" s="4" t="str">
        <f>IFERROR(IF(VLOOKUP(A708,raw!AS1:AX100000,5,0)="0",0,2),"")</f>
        <v>0</v>
      </c>
      <c r="AL708" s="4" t="str">
        <f>IFERROR(IF(VLOOKUP(A708,raw!AY1:BA100000,2,0)="0",0,2),"")</f>
        <v>0</v>
      </c>
      <c r="AM708" s="4" t="str">
        <f>IFERROR(IF(VLOOKUP(A708,raw!AY1:BB100000,3,0)="0",0,2),"")</f>
        <v>0</v>
      </c>
      <c r="AN708" s="4" t="str">
        <f>IFERROR(IF(VLOOKUP(A708,raw!AY1:BC100000,4,0)="0",0,2),"")</f>
        <v>0</v>
      </c>
      <c r="AO708" s="4" t="str">
        <f>IFERROR(IF(VLOOKUP(A708,raw!AY1:BD100000,5,0)="0",0,2),"")</f>
        <v>0</v>
      </c>
      <c r="AP708" s="4" t="str">
        <f>IFERROR(IF(VLOOKUP(A708,raw!BE1:BG100000,2,0)="0",0,2),"")</f>
        <v>0</v>
      </c>
      <c r="AQ708" s="4" t="str">
        <f>IFERROR(IF(VLOOKUP(A708,raw!BH1:BJ100000,2,0)="0",0,2),"")</f>
        <v>0</v>
      </c>
      <c r="AR708" s="4" t="str">
        <f>IFERROR(IF(VLOOKUP(A708,raw!BK1:BM100000,2,0)="0",0,2),"")</f>
        <v>0</v>
      </c>
      <c r="AS708" s="4" t="str">
        <f>IFERROR(IF(VLOOKUP(A708,raw!BK1:BN100000,3,0)="0",0,2),"")</f>
        <v>0</v>
      </c>
      <c r="AT708" s="4" t="str">
        <f>IFERROR(IF(VLOOKUP(A708,raw!BK1:BO100000,4,0)="0",0,2),"")</f>
        <v>0</v>
      </c>
      <c r="AU708" s="4" t="str">
        <f>IFERROR(IF(VLOOKUP(A708,raw!BP1:BR100000,2,0)="0",0,2),"")</f>
        <v>0</v>
      </c>
      <c r="AV708" s="4" t="str">
        <f>IFERROR(IF(VLOOKUP(A708,raw!BP1:BS100000,3,0)="0",0,2),"")</f>
        <v>0</v>
      </c>
      <c r="AW708" s="4" t="str">
        <f>IFERROR(IF(VLOOKUP(A708,raw!BP1:BT100000,4,0)="0",0,2),"")</f>
        <v>0</v>
      </c>
      <c r="AX708" s="4" t="str">
        <f>IFERROR(IF(VLOOKUP(A708,raw!BU1:BW100000,2,0)="0",0,2),"")</f>
        <v>0</v>
      </c>
      <c r="AY708" s="4" t="str">
        <f>IFERROR(IF(VLOOKUP(A708,raw!BU1:BX100000,3,0)="0",0,2),"")</f>
        <v>0</v>
      </c>
      <c r="AZ708" s="4" t="str">
        <f>IFERROR(IF(VLOOKUP(A708,raw!BY1:CA100000,2,0)="0",0,2),"")</f>
        <v>0</v>
      </c>
      <c r="BA708" s="4" t="str">
        <f>IFERROR(IF(VALUE(IFERROR(VLOOKUP(A708,raw!CB1:CD100000,2,0),""))=0,"","x"),IFERROR(VLOOKUP(A708,raw!CB1:CD100000,2,0),""))</f>
        <v>0</v>
      </c>
      <c r="BB708" s="4" t="str">
        <f>IFERROR(IF(VLOOKUP(A708,raw!CE1:CG100000,2,0)="0",0,2),"")</f>
        <v>0</v>
      </c>
      <c r="BC708" s="4" t="str">
        <f>IFERROR(IF(VLOOKUP(A708,raw!CH1:CJ100000,2,0)="0",0,2),"")</f>
        <v>0</v>
      </c>
      <c r="BD708" s="4" t="str">
        <f>IF(IFERROR(VLOOKUP(A708,raw!CH1:CK100000,3,0),0)=0, "" , HYPERLINK(VLOOKUP(A708,raw!CH1:CK100000,3,0),"Foto") )</f>
        <v>0</v>
      </c>
      <c r="BE708" s="4" t="str">
        <f>IFERROR(IF(VLOOKUP(A708,raw!CL1:CN100000,2,0)="0",0,2),"")</f>
        <v>0</v>
      </c>
      <c r="BF708" s="4" t="str">
        <f>IFERROR(IF(VLOOKUP(A708,raw!CL1:CO100000,3,0)="0",0,2),"")</f>
        <v>0</v>
      </c>
      <c r="BG708" s="4" t="str">
        <f>IFERROR(IF(VLOOKUP(A708,raw!CL1:CP100000,4,0)="0",0,2),"")</f>
        <v>0</v>
      </c>
      <c r="BH708" s="4" t="str">
        <f>IFERROR(IF(VLOOKUP(A708,raw!CL1:CQ100000,5,0)="0",0,2),"")</f>
        <v>0</v>
      </c>
      <c r="BI708" s="4" t="str">
        <f>IFERROR(IF(VLOOKUP(A708,raw!CL1:CR100000,6,0)="0",0,2),"")</f>
        <v>0</v>
      </c>
      <c r="BJ708" s="4" t="str">
        <f>IFERROR(IF(VLOOKUP(A708,raw!CL1:CS100000,7,0)="0",0,2),"")</f>
        <v>0</v>
      </c>
      <c r="BK708" s="4" t="str">
        <f>IFERROR(IF(VLOOKUP(A708,raw!CT1:CV100000,2,0)="0",0,2),"")</f>
        <v>0</v>
      </c>
      <c r="BL708" s="4" t="str">
        <f>IFERROR(IF(VLOOKUP(A708,raw!CT1:CW100000,3,0)="0",0,2),"")</f>
        <v>0</v>
      </c>
      <c r="BM708" s="4" t="str">
        <f>IFERROR(IF(VLOOKUP(A708,raw!CT1:CX100000,4,0)="0",0,2),"")</f>
        <v>0</v>
      </c>
      <c r="BN708" s="4" t="str">
        <f>IFERROR(IF(VLOOKUP(A708,raw!CT1:CY100000,5,0)="0",0,2),"")</f>
        <v>0</v>
      </c>
      <c r="BO708" s="4" t="str">
        <f>IFERROR(IF(VLOOKUP(A708,raw!CZ1:DB100000,2,0)="0",0,2),"")</f>
        <v>0</v>
      </c>
      <c r="BP708" s="4" t="str">
        <f>IFERROR(IF(VLOOKUP(A708,raw!CZ1:DC100000,3,0)="0",0,2),"")</f>
        <v>0</v>
      </c>
      <c r="BQ708" s="4" t="str">
        <f>IFERROR(IF(VLOOKUP(A708,raw!CZ1:DD100000,4,0)="0",0,2),"")</f>
        <v>0</v>
      </c>
      <c r="BR708" s="4" t="str">
        <f>IFERROR(IF(VLOOKUP(A708,raw!CZ1:DE100000,5,0)="0",0,2),"")</f>
        <v>0</v>
      </c>
      <c r="BS708" s="4" t="str">
        <f>IFERROR(IF(VLOOKUP(A708,raw!CZ1:DF100000,6,0)="0",0,2),"")</f>
        <v>0</v>
      </c>
      <c r="BT708" s="4" t="str">
        <f>IFERROR(IF(VLOOKUP(A708,raw!CZ1:DG100000,7,0)="0",0,2),"")</f>
        <v>0</v>
      </c>
      <c r="BU708" s="4" t="str">
        <f>IFERROR(IF(VLOOKUP(A708,raw!CZ1:DH100000,8,0)="0",0,2),"")</f>
        <v>0</v>
      </c>
      <c r="BV708" s="4" t="str">
        <f>IFERROR(IF(VALUE(IFERROR(VLOOKUP(A708,raw!CZ1:DI100000,9,0),""))=0,"","x"),IFERROR(VLOOKUP(A708,raw!CZ1:DI100000,9,0),""))</f>
        <v>0</v>
      </c>
      <c r="BW708" s="4" t="str">
        <f>IFERROR(IF(VLOOKUP(A708,raw!DJ1:DL100000,2,0)="0",0,2),"")</f>
        <v>0</v>
      </c>
      <c r="BX708" s="4" t="str">
        <f>IFERROR(IF(VLOOKUP(A708,raw!DJ1:DM100000,3,0)="0",0,2),"")</f>
        <v>0</v>
      </c>
      <c r="BY708" s="4" t="str">
        <f>IFERROR(IF(VLOOKUP(A708,raw!DJ1:DN100000,4,0)="0",0,2),"")</f>
        <v>0</v>
      </c>
      <c r="BZ708" s="4" t="str">
        <f>IFERROR(IF(VLOOKUP(A708,raw!DJ1:DO100000,5,0)="0",0,2),"")</f>
        <v>0</v>
      </c>
      <c r="CA708" s="4" t="str">
        <f>IFERROR(IF(VALUE(IFERROR(VLOOKUP(A708,raw!DJ1:DP100000,6,0),""))=0,"","x"),IFERROR(VLOOKUP(A708,raw!DJ1:DP100000,6,0),""))</f>
        <v>0</v>
      </c>
      <c r="CB708" s="4" t="str">
        <f>IFERROR(IF(VLOOKUP(A708,raw!DQ1:DS100000,2,0)="0",0,2),"")</f>
        <v>0</v>
      </c>
      <c r="CC708" s="4" t="str">
        <f>IFERROR(IF(VLOOKUP(A708,raw!DQ1:DT100000,3,0)="0",0,2),"")</f>
        <v>0</v>
      </c>
      <c r="CD708" s="4" t="str">
        <f>IFERROR(IF(VLOOKUP(A708,raw!DQ1:DU100000,4,0)="0",0,2),"")</f>
        <v>0</v>
      </c>
      <c r="CE708" s="4" t="str">
        <f>IFERROR(IF(VALUE(IFERROR(VLOOKUP(A708,raw!DQ1:DV100000,5,0),""))=0,"","x"),IFERROR(VLOOKUP(A708,raw!DQ1:DV100000,5,0),""))</f>
        <v>0</v>
      </c>
      <c r="CF708" s="4" t="str">
        <f>IFERROR(IF(VLOOKUP(A708,raw!DW1:DY100000,2,0)="0",0,2),"")</f>
        <v>0</v>
      </c>
      <c r="CG708" s="4" t="str">
        <f>IFERROR(IF(VALUE(IFERROR(VLOOKUP(A708,raw!DW1:DZ100000,3,0),""))=0,"","x"),IFERROR(VLOOKUP(A708,raw!DW1:DZ100000,3,0),""))</f>
        <v>0</v>
      </c>
      <c r="CH708" s="4" t="str">
        <f>IFERROR(IF(VLOOKUP(A708,raw!EA1:EC100000,2,0)="0",0,2),"")</f>
        <v>0</v>
      </c>
      <c r="CI708" s="4" t="str">
        <f>IFERROR(IF(VLOOKUP(A708,raw!ED1:EF100000,2,0)="0",0,2),"")</f>
        <v>0</v>
      </c>
      <c r="CJ708" s="4" t="str">
        <f>IFERROR(IF(VALUE(IFERROR(VLOOKUP(A708,raw!EG1:EI100000,2,0),""))=0,"","x"),IFERROR(VLOOKUP(A708,raw!EG1:EI100000,2,0),""))</f>
        <v>0</v>
      </c>
    </row>
    <row r="709" spans="1:88">
      <c r="A709" s="3">
        <v>372</v>
      </c>
      <c r="B709" s="3" t="s">
        <v>5985</v>
      </c>
      <c r="C709" s="3" t="s">
        <v>5986</v>
      </c>
      <c r="D709" s="4" t="s">
        <v>5987</v>
      </c>
      <c r="E709" s="4" t="s">
        <v>5812</v>
      </c>
      <c r="F709" s="4" t="s">
        <v>5877</v>
      </c>
      <c r="G709" s="4" t="s">
        <v>5988</v>
      </c>
      <c r="H709" s="4" t="s">
        <v>3108</v>
      </c>
      <c r="I709" s="4" t="str">
        <f>IFERROR(IF(VLOOKUP(A709,raw!B1:D100000,2,0)="0",0,2),"")</f>
        <v>0</v>
      </c>
      <c r="J709" s="4" t="str">
        <f>IFERROR(IF(VLOOKUP(A709,raw!B1:E100000,3,0)="0",0,2),"")</f>
        <v>0</v>
      </c>
      <c r="K709" s="4" t="str">
        <f>IFERROR(IF(VLOOKUP(A709,raw!B1:F100000,4,0)="0",0,2),"")</f>
        <v>0</v>
      </c>
      <c r="L709" s="4" t="str">
        <f>IFERROR(IF(VLOOKUP(A709,raw!B1:G100000,5,0)="0",0,2),"")</f>
        <v>0</v>
      </c>
      <c r="M709" s="4" t="str">
        <f>IFERROR(IF(VLOOKUP(A709,raw!B1:H100000,6,0)="0",0,2),"")</f>
        <v>0</v>
      </c>
      <c r="N709" s="4" t="str">
        <f>IFERROR(IF(VLOOKUP(A709,raw!B1:I100000,7,0)="0",0,2),"")</f>
        <v>0</v>
      </c>
      <c r="O709" s="4" t="str">
        <f>IFERROR(IF(VLOOKUP(A709,raw!J1:L100000,2,0)="0",0,2),"")</f>
        <v>0</v>
      </c>
      <c r="P709" s="4" t="str">
        <f>IFERROR(IF(VALUE(IFERROR(VLOOKUP(A709,raw!J1:M100000,3,0),""))=0,"","x"),IFERROR(VLOOKUP(A709,raw!J1:M100000,3,0),""))</f>
        <v>0</v>
      </c>
      <c r="Q709" s="4" t="str">
        <f>IF(IFERROR(VLOOKUP(A709,raw!J1:N100000,4,0),0)=0, "" , HYPERLINK(VLOOKUP(A709,raw!J1:N100000,4,0),"Foto") )</f>
        <v>0</v>
      </c>
      <c r="R709" s="4" t="str">
        <f>IFERROR(IF(VLOOKUP(A709,raw!O1:Q100000,2,0)="0",0,2),"")</f>
        <v>0</v>
      </c>
      <c r="S709" s="4" t="str">
        <f>IFERROR(IF(VALUE(IFERROR(VLOOKUP(A709,raw!O1:R100000,3,0),""))=0,"","x"),IFERROR(VLOOKUP(A709,raw!O1:R100000,3,0),""))</f>
        <v>0</v>
      </c>
      <c r="T709" s="4" t="str">
        <f>IFERROR(IF(VLOOKUP(A709,raw!S1:U100000,2,0)="0",0,2),"")</f>
        <v>0</v>
      </c>
      <c r="U709" s="4" t="str">
        <f>IF(IFERROR(VLOOKUP(A709,raw!S1:V100000,3,0),0)=0, "" , HYPERLINK(VLOOKUP(A709,raw!S1:V100000,3,0),"Foto") )</f>
        <v>0</v>
      </c>
      <c r="V709" s="4" t="str">
        <f>IFERROR(IF(VLOOKUP(A709,raw!W1:Y100000,2,0)="0",0,2),"")</f>
        <v>0</v>
      </c>
      <c r="W709" s="4" t="str">
        <f>IFERROR(IF(VALUE(IFERROR(VLOOKUP(A709,raw!W1:Z100000,3,0),""))=0,"","x"),IFERROR(VLOOKUP(A709,raw!W1:Z100000,3,0),""))</f>
        <v>0</v>
      </c>
      <c r="X709" s="4" t="str">
        <f>IF(IFERROR(VLOOKUP(A709,raw!W1:AA100000,4,0),0)=0, "" , HYPERLINK(VLOOKUP(A709,raw!W1:AA100000,4,0),"Foto") )</f>
        <v>0</v>
      </c>
      <c r="Y709" s="4" t="str">
        <f>IFERROR(IF(VLOOKUP(A709,raw!AB1:AD100000,2,0)="0",0,2),"")</f>
        <v>0</v>
      </c>
      <c r="Z709" s="4" t="str">
        <f>IFERROR(IF(VALUE(IFERROR(VLOOKUP(A709,raw!AB1:AE100000,3,0),""))=0,"","x"),IFERROR(VLOOKUP(A709,raw!AB1:AE100000,3,0),""))</f>
        <v>0</v>
      </c>
      <c r="AA709" s="4" t="str">
        <f>IFERROR(IF(VLOOKUP(A709,raw!AF1:AH100000,2,0)="0",0,2),"")</f>
        <v>0</v>
      </c>
      <c r="AB709" s="4" t="str">
        <f>IFERROR(IF(VALUE(IFERROR(VLOOKUP(A709,raw!AF1:AI100000,3,0),""))=0,"","x"),IFERROR(VLOOKUP(A709,raw!AF1:AI100000,3,0),""))</f>
        <v>0</v>
      </c>
      <c r="AC709" s="4" t="str">
        <f>IFERROR(IF(VLOOKUP(A709,raw!AJ1:AL100000,2,0)="0",0,2),"")</f>
        <v>0</v>
      </c>
      <c r="AD709" s="4" t="str">
        <f>IFERROR(IF(VLOOKUP(A709,raw!AM1:AO100000,2,0)="0",0,2),"")</f>
        <v>0</v>
      </c>
      <c r="AE709" s="4" t="str">
        <f>IFERROR(IF(VLOOKUP(A709,raw!AM1:AP100000,3,0)="0",0,2),"")</f>
        <v>0</v>
      </c>
      <c r="AF709" s="4" t="str">
        <f>IFERROR(IF(VLOOKUP(A709,raw!AM1:AQ100000,4,0)="0",0,2),"")</f>
        <v>0</v>
      </c>
      <c r="AG709" s="4" t="str">
        <f>IFERROR(IF(VLOOKUP(A709,raw!AM1:AR100000,5,0)="0",0,2),"")</f>
        <v>0</v>
      </c>
      <c r="AH709" s="4" t="str">
        <f>IFERROR(IF(VLOOKUP(A709,raw!AS1:AU100000,2,0)="0",0,2),"")</f>
        <v>0</v>
      </c>
      <c r="AI709" s="4" t="str">
        <f>IFERROR(IF(VLOOKUP(A709,raw!AS1:AV100000,3,0)="0",0,2),"")</f>
        <v>0</v>
      </c>
      <c r="AJ709" s="4" t="str">
        <f>IFERROR(IF(VLOOKUP(A709,raw!AS1:AW100000,4,0)="0",0,2),"")</f>
        <v>0</v>
      </c>
      <c r="AK709" s="4" t="str">
        <f>IFERROR(IF(VLOOKUP(A709,raw!AS1:AX100000,5,0)="0",0,2),"")</f>
        <v>0</v>
      </c>
      <c r="AL709" s="4" t="str">
        <f>IFERROR(IF(VLOOKUP(A709,raw!AY1:BA100000,2,0)="0",0,2),"")</f>
        <v>0</v>
      </c>
      <c r="AM709" s="4" t="str">
        <f>IFERROR(IF(VLOOKUP(A709,raw!AY1:BB100000,3,0)="0",0,2),"")</f>
        <v>0</v>
      </c>
      <c r="AN709" s="4" t="str">
        <f>IFERROR(IF(VLOOKUP(A709,raw!AY1:BC100000,4,0)="0",0,2),"")</f>
        <v>0</v>
      </c>
      <c r="AO709" s="4" t="str">
        <f>IFERROR(IF(VLOOKUP(A709,raw!AY1:BD100000,5,0)="0",0,2),"")</f>
        <v>0</v>
      </c>
      <c r="AP709" s="4" t="str">
        <f>IFERROR(IF(VLOOKUP(A709,raw!BE1:BG100000,2,0)="0",0,2),"")</f>
        <v>0</v>
      </c>
      <c r="AQ709" s="4" t="str">
        <f>IFERROR(IF(VLOOKUP(A709,raw!BH1:BJ100000,2,0)="0",0,2),"")</f>
        <v>0</v>
      </c>
      <c r="AR709" s="4" t="str">
        <f>IFERROR(IF(VLOOKUP(A709,raw!BK1:BM100000,2,0)="0",0,2),"")</f>
        <v>0</v>
      </c>
      <c r="AS709" s="4" t="str">
        <f>IFERROR(IF(VLOOKUP(A709,raw!BK1:BN100000,3,0)="0",0,2),"")</f>
        <v>0</v>
      </c>
      <c r="AT709" s="4" t="str">
        <f>IFERROR(IF(VLOOKUP(A709,raw!BK1:BO100000,4,0)="0",0,2),"")</f>
        <v>0</v>
      </c>
      <c r="AU709" s="4" t="str">
        <f>IFERROR(IF(VLOOKUP(A709,raw!BP1:BR100000,2,0)="0",0,2),"")</f>
        <v>0</v>
      </c>
      <c r="AV709" s="4" t="str">
        <f>IFERROR(IF(VLOOKUP(A709,raw!BP1:BS100000,3,0)="0",0,2),"")</f>
        <v>0</v>
      </c>
      <c r="AW709" s="4" t="str">
        <f>IFERROR(IF(VLOOKUP(A709,raw!BP1:BT100000,4,0)="0",0,2),"")</f>
        <v>0</v>
      </c>
      <c r="AX709" s="4" t="str">
        <f>IFERROR(IF(VLOOKUP(A709,raw!BU1:BW100000,2,0)="0",0,2),"")</f>
        <v>0</v>
      </c>
      <c r="AY709" s="4" t="str">
        <f>IFERROR(IF(VLOOKUP(A709,raw!BU1:BX100000,3,0)="0",0,2),"")</f>
        <v>0</v>
      </c>
      <c r="AZ709" s="4" t="str">
        <f>IFERROR(IF(VLOOKUP(A709,raw!BY1:CA100000,2,0)="0",0,2),"")</f>
        <v>0</v>
      </c>
      <c r="BA709" s="4" t="str">
        <f>IFERROR(IF(VALUE(IFERROR(VLOOKUP(A709,raw!CB1:CD100000,2,0),""))=0,"","x"),IFERROR(VLOOKUP(A709,raw!CB1:CD100000,2,0),""))</f>
        <v>0</v>
      </c>
      <c r="BB709" s="4" t="str">
        <f>IFERROR(IF(VLOOKUP(A709,raw!CE1:CG100000,2,0)="0",0,2),"")</f>
        <v>0</v>
      </c>
      <c r="BC709" s="4" t="str">
        <f>IFERROR(IF(VLOOKUP(A709,raw!CH1:CJ100000,2,0)="0",0,2),"")</f>
        <v>0</v>
      </c>
      <c r="BD709" s="4" t="str">
        <f>IF(IFERROR(VLOOKUP(A709,raw!CH1:CK100000,3,0),0)=0, "" , HYPERLINK(VLOOKUP(A709,raw!CH1:CK100000,3,0),"Foto") )</f>
        <v>0</v>
      </c>
      <c r="BE709" s="4" t="str">
        <f>IFERROR(IF(VLOOKUP(A709,raw!CL1:CN100000,2,0)="0",0,2),"")</f>
        <v>0</v>
      </c>
      <c r="BF709" s="4" t="str">
        <f>IFERROR(IF(VLOOKUP(A709,raw!CL1:CO100000,3,0)="0",0,2),"")</f>
        <v>0</v>
      </c>
      <c r="BG709" s="4" t="str">
        <f>IFERROR(IF(VLOOKUP(A709,raw!CL1:CP100000,4,0)="0",0,2),"")</f>
        <v>0</v>
      </c>
      <c r="BH709" s="4" t="str">
        <f>IFERROR(IF(VLOOKUP(A709,raw!CL1:CQ100000,5,0)="0",0,2),"")</f>
        <v>0</v>
      </c>
      <c r="BI709" s="4" t="str">
        <f>IFERROR(IF(VLOOKUP(A709,raw!CL1:CR100000,6,0)="0",0,2),"")</f>
        <v>0</v>
      </c>
      <c r="BJ709" s="4" t="str">
        <f>IFERROR(IF(VLOOKUP(A709,raw!CL1:CS100000,7,0)="0",0,2),"")</f>
        <v>0</v>
      </c>
      <c r="BK709" s="4" t="str">
        <f>IFERROR(IF(VLOOKUP(A709,raw!CT1:CV100000,2,0)="0",0,2),"")</f>
        <v>0</v>
      </c>
      <c r="BL709" s="4" t="str">
        <f>IFERROR(IF(VLOOKUP(A709,raw!CT1:CW100000,3,0)="0",0,2),"")</f>
        <v>0</v>
      </c>
      <c r="BM709" s="4" t="str">
        <f>IFERROR(IF(VLOOKUP(A709,raw!CT1:CX100000,4,0)="0",0,2),"")</f>
        <v>0</v>
      </c>
      <c r="BN709" s="4" t="str">
        <f>IFERROR(IF(VLOOKUP(A709,raw!CT1:CY100000,5,0)="0",0,2),"")</f>
        <v>0</v>
      </c>
      <c r="BO709" s="4" t="str">
        <f>IFERROR(IF(VLOOKUP(A709,raw!CZ1:DB100000,2,0)="0",0,2),"")</f>
        <v>0</v>
      </c>
      <c r="BP709" s="4" t="str">
        <f>IFERROR(IF(VLOOKUP(A709,raw!CZ1:DC100000,3,0)="0",0,2),"")</f>
        <v>0</v>
      </c>
      <c r="BQ709" s="4" t="str">
        <f>IFERROR(IF(VLOOKUP(A709,raw!CZ1:DD100000,4,0)="0",0,2),"")</f>
        <v>0</v>
      </c>
      <c r="BR709" s="4" t="str">
        <f>IFERROR(IF(VLOOKUP(A709,raw!CZ1:DE100000,5,0)="0",0,2),"")</f>
        <v>0</v>
      </c>
      <c r="BS709" s="4" t="str">
        <f>IFERROR(IF(VLOOKUP(A709,raw!CZ1:DF100000,6,0)="0",0,2),"")</f>
        <v>0</v>
      </c>
      <c r="BT709" s="4" t="str">
        <f>IFERROR(IF(VLOOKUP(A709,raw!CZ1:DG100000,7,0)="0",0,2),"")</f>
        <v>0</v>
      </c>
      <c r="BU709" s="4" t="str">
        <f>IFERROR(IF(VLOOKUP(A709,raw!CZ1:DH100000,8,0)="0",0,2),"")</f>
        <v>0</v>
      </c>
      <c r="BV709" s="4" t="str">
        <f>IFERROR(IF(VALUE(IFERROR(VLOOKUP(A709,raw!CZ1:DI100000,9,0),""))=0,"","x"),IFERROR(VLOOKUP(A709,raw!CZ1:DI100000,9,0),""))</f>
        <v>0</v>
      </c>
      <c r="BW709" s="4" t="str">
        <f>IFERROR(IF(VLOOKUP(A709,raw!DJ1:DL100000,2,0)="0",0,2),"")</f>
        <v>0</v>
      </c>
      <c r="BX709" s="4" t="str">
        <f>IFERROR(IF(VLOOKUP(A709,raw!DJ1:DM100000,3,0)="0",0,2),"")</f>
        <v>0</v>
      </c>
      <c r="BY709" s="4" t="str">
        <f>IFERROR(IF(VLOOKUP(A709,raw!DJ1:DN100000,4,0)="0",0,2),"")</f>
        <v>0</v>
      </c>
      <c r="BZ709" s="4" t="str">
        <f>IFERROR(IF(VLOOKUP(A709,raw!DJ1:DO100000,5,0)="0",0,2),"")</f>
        <v>0</v>
      </c>
      <c r="CA709" s="4" t="str">
        <f>IFERROR(IF(VALUE(IFERROR(VLOOKUP(A709,raw!DJ1:DP100000,6,0),""))=0,"","x"),IFERROR(VLOOKUP(A709,raw!DJ1:DP100000,6,0),""))</f>
        <v>0</v>
      </c>
      <c r="CB709" s="4" t="str">
        <f>IFERROR(IF(VLOOKUP(A709,raw!DQ1:DS100000,2,0)="0",0,2),"")</f>
        <v>0</v>
      </c>
      <c r="CC709" s="4" t="str">
        <f>IFERROR(IF(VLOOKUP(A709,raw!DQ1:DT100000,3,0)="0",0,2),"")</f>
        <v>0</v>
      </c>
      <c r="CD709" s="4" t="str">
        <f>IFERROR(IF(VLOOKUP(A709,raw!DQ1:DU100000,4,0)="0",0,2),"")</f>
        <v>0</v>
      </c>
      <c r="CE709" s="4" t="str">
        <f>IFERROR(IF(VALUE(IFERROR(VLOOKUP(A709,raw!DQ1:DV100000,5,0),""))=0,"","x"),IFERROR(VLOOKUP(A709,raw!DQ1:DV100000,5,0),""))</f>
        <v>0</v>
      </c>
      <c r="CF709" s="4" t="str">
        <f>IFERROR(IF(VLOOKUP(A709,raw!DW1:DY100000,2,0)="0",0,2),"")</f>
        <v>0</v>
      </c>
      <c r="CG709" s="4" t="str">
        <f>IFERROR(IF(VALUE(IFERROR(VLOOKUP(A709,raw!DW1:DZ100000,3,0),""))=0,"","x"),IFERROR(VLOOKUP(A709,raw!DW1:DZ100000,3,0),""))</f>
        <v>0</v>
      </c>
      <c r="CH709" s="4" t="str">
        <f>IFERROR(IF(VLOOKUP(A709,raw!EA1:EC100000,2,0)="0",0,2),"")</f>
        <v>0</v>
      </c>
      <c r="CI709" s="4" t="str">
        <f>IFERROR(IF(VLOOKUP(A709,raw!ED1:EF100000,2,0)="0",0,2),"")</f>
        <v>0</v>
      </c>
      <c r="CJ709" s="4" t="str">
        <f>IFERROR(IF(VALUE(IFERROR(VLOOKUP(A709,raw!EG1:EI100000,2,0),""))=0,"","x"),IFERROR(VLOOKUP(A709,raw!EG1:EI100000,2,0),""))</f>
        <v>0</v>
      </c>
    </row>
    <row r="710" spans="1:88">
      <c r="A710" s="3">
        <v>408</v>
      </c>
      <c r="B710" s="3" t="s">
        <v>5989</v>
      </c>
      <c r="C710" s="3" t="s">
        <v>5990</v>
      </c>
      <c r="D710" s="4" t="s">
        <v>5991</v>
      </c>
      <c r="E710" s="4" t="s">
        <v>5852</v>
      </c>
      <c r="F710" s="4" t="s">
        <v>5992</v>
      </c>
      <c r="G710" s="4" t="s">
        <v>5993</v>
      </c>
      <c r="H710" s="4" t="s">
        <v>3108</v>
      </c>
      <c r="I710" s="4" t="str">
        <f>IFERROR(IF(VLOOKUP(A710,raw!B1:D100000,2,0)="0",0,2),"")</f>
        <v>0</v>
      </c>
      <c r="J710" s="4" t="str">
        <f>IFERROR(IF(VLOOKUP(A710,raw!B1:E100000,3,0)="0",0,2),"")</f>
        <v>0</v>
      </c>
      <c r="K710" s="4" t="str">
        <f>IFERROR(IF(VLOOKUP(A710,raw!B1:F100000,4,0)="0",0,2),"")</f>
        <v>0</v>
      </c>
      <c r="L710" s="4" t="str">
        <f>IFERROR(IF(VLOOKUP(A710,raw!B1:G100000,5,0)="0",0,2),"")</f>
        <v>0</v>
      </c>
      <c r="M710" s="4" t="str">
        <f>IFERROR(IF(VLOOKUP(A710,raw!B1:H100000,6,0)="0",0,2),"")</f>
        <v>0</v>
      </c>
      <c r="N710" s="4" t="str">
        <f>IFERROR(IF(VLOOKUP(A710,raw!B1:I100000,7,0)="0",0,2),"")</f>
        <v>0</v>
      </c>
      <c r="O710" s="4" t="str">
        <f>IFERROR(IF(VLOOKUP(A710,raw!J1:L100000,2,0)="0",0,2),"")</f>
        <v>0</v>
      </c>
      <c r="P710" s="4" t="str">
        <f>IFERROR(IF(VALUE(IFERROR(VLOOKUP(A710,raw!J1:M100000,3,0),""))=0,"","x"),IFERROR(VLOOKUP(A710,raw!J1:M100000,3,0),""))</f>
        <v>0</v>
      </c>
      <c r="Q710" s="4" t="str">
        <f>IF(IFERROR(VLOOKUP(A710,raw!J1:N100000,4,0),0)=0, "" , HYPERLINK(VLOOKUP(A710,raw!J1:N100000,4,0),"Foto") )</f>
        <v>0</v>
      </c>
      <c r="R710" s="4" t="str">
        <f>IFERROR(IF(VLOOKUP(A710,raw!O1:Q100000,2,0)="0",0,2),"")</f>
        <v>0</v>
      </c>
      <c r="S710" s="4" t="str">
        <f>IFERROR(IF(VALUE(IFERROR(VLOOKUP(A710,raw!O1:R100000,3,0),""))=0,"","x"),IFERROR(VLOOKUP(A710,raw!O1:R100000,3,0),""))</f>
        <v>0</v>
      </c>
      <c r="T710" s="4" t="str">
        <f>IFERROR(IF(VLOOKUP(A710,raw!S1:U100000,2,0)="0",0,2),"")</f>
        <v>0</v>
      </c>
      <c r="U710" s="4" t="str">
        <f>IF(IFERROR(VLOOKUP(A710,raw!S1:V100000,3,0),0)=0, "" , HYPERLINK(VLOOKUP(A710,raw!S1:V100000,3,0),"Foto") )</f>
        <v>0</v>
      </c>
      <c r="V710" s="4" t="str">
        <f>IFERROR(IF(VLOOKUP(A710,raw!W1:Y100000,2,0)="0",0,2),"")</f>
        <v>0</v>
      </c>
      <c r="W710" s="4" t="str">
        <f>IFERROR(IF(VALUE(IFERROR(VLOOKUP(A710,raw!W1:Z100000,3,0),""))=0,"","x"),IFERROR(VLOOKUP(A710,raw!W1:Z100000,3,0),""))</f>
        <v>0</v>
      </c>
      <c r="X710" s="4" t="str">
        <f>IF(IFERROR(VLOOKUP(A710,raw!W1:AA100000,4,0),0)=0, "" , HYPERLINK(VLOOKUP(A710,raw!W1:AA100000,4,0),"Foto") )</f>
        <v>0</v>
      </c>
      <c r="Y710" s="4" t="str">
        <f>IFERROR(IF(VLOOKUP(A710,raw!AB1:AD100000,2,0)="0",0,2),"")</f>
        <v>0</v>
      </c>
      <c r="Z710" s="4" t="str">
        <f>IFERROR(IF(VALUE(IFERROR(VLOOKUP(A710,raw!AB1:AE100000,3,0),""))=0,"","x"),IFERROR(VLOOKUP(A710,raw!AB1:AE100000,3,0),""))</f>
        <v>0</v>
      </c>
      <c r="AA710" s="4" t="str">
        <f>IFERROR(IF(VLOOKUP(A710,raw!AF1:AH100000,2,0)="0",0,2),"")</f>
        <v>0</v>
      </c>
      <c r="AB710" s="4" t="str">
        <f>IFERROR(IF(VALUE(IFERROR(VLOOKUP(A710,raw!AF1:AI100000,3,0),""))=0,"","x"),IFERROR(VLOOKUP(A710,raw!AF1:AI100000,3,0),""))</f>
        <v>0</v>
      </c>
      <c r="AC710" s="4" t="str">
        <f>IFERROR(IF(VLOOKUP(A710,raw!AJ1:AL100000,2,0)="0",0,2),"")</f>
        <v>0</v>
      </c>
      <c r="AD710" s="4" t="str">
        <f>IFERROR(IF(VLOOKUP(A710,raw!AM1:AO100000,2,0)="0",0,2),"")</f>
        <v>0</v>
      </c>
      <c r="AE710" s="4" t="str">
        <f>IFERROR(IF(VLOOKUP(A710,raw!AM1:AP100000,3,0)="0",0,2),"")</f>
        <v>0</v>
      </c>
      <c r="AF710" s="4" t="str">
        <f>IFERROR(IF(VLOOKUP(A710,raw!AM1:AQ100000,4,0)="0",0,2),"")</f>
        <v>0</v>
      </c>
      <c r="AG710" s="4" t="str">
        <f>IFERROR(IF(VLOOKUP(A710,raw!AM1:AR100000,5,0)="0",0,2),"")</f>
        <v>0</v>
      </c>
      <c r="AH710" s="4" t="str">
        <f>IFERROR(IF(VLOOKUP(A710,raw!AS1:AU100000,2,0)="0",0,2),"")</f>
        <v>0</v>
      </c>
      <c r="AI710" s="4" t="str">
        <f>IFERROR(IF(VLOOKUP(A710,raw!AS1:AV100000,3,0)="0",0,2),"")</f>
        <v>0</v>
      </c>
      <c r="AJ710" s="4" t="str">
        <f>IFERROR(IF(VLOOKUP(A710,raw!AS1:AW100000,4,0)="0",0,2),"")</f>
        <v>0</v>
      </c>
      <c r="AK710" s="4" t="str">
        <f>IFERROR(IF(VLOOKUP(A710,raw!AS1:AX100000,5,0)="0",0,2),"")</f>
        <v>0</v>
      </c>
      <c r="AL710" s="4" t="str">
        <f>IFERROR(IF(VLOOKUP(A710,raw!AY1:BA100000,2,0)="0",0,2),"")</f>
        <v>0</v>
      </c>
      <c r="AM710" s="4" t="str">
        <f>IFERROR(IF(VLOOKUP(A710,raw!AY1:BB100000,3,0)="0",0,2),"")</f>
        <v>0</v>
      </c>
      <c r="AN710" s="4" t="str">
        <f>IFERROR(IF(VLOOKUP(A710,raw!AY1:BC100000,4,0)="0",0,2),"")</f>
        <v>0</v>
      </c>
      <c r="AO710" s="4" t="str">
        <f>IFERROR(IF(VLOOKUP(A710,raw!AY1:BD100000,5,0)="0",0,2),"")</f>
        <v>0</v>
      </c>
      <c r="AP710" s="4" t="str">
        <f>IFERROR(IF(VLOOKUP(A710,raw!BE1:BG100000,2,0)="0",0,2),"")</f>
        <v>0</v>
      </c>
      <c r="AQ710" s="4" t="str">
        <f>IFERROR(IF(VLOOKUP(A710,raw!BH1:BJ100000,2,0)="0",0,2),"")</f>
        <v>0</v>
      </c>
      <c r="AR710" s="4" t="str">
        <f>IFERROR(IF(VLOOKUP(A710,raw!BK1:BM100000,2,0)="0",0,2),"")</f>
        <v>0</v>
      </c>
      <c r="AS710" s="4" t="str">
        <f>IFERROR(IF(VLOOKUP(A710,raw!BK1:BN100000,3,0)="0",0,2),"")</f>
        <v>0</v>
      </c>
      <c r="AT710" s="4" t="str">
        <f>IFERROR(IF(VLOOKUP(A710,raw!BK1:BO100000,4,0)="0",0,2),"")</f>
        <v>0</v>
      </c>
      <c r="AU710" s="4" t="str">
        <f>IFERROR(IF(VLOOKUP(A710,raw!BP1:BR100000,2,0)="0",0,2),"")</f>
        <v>0</v>
      </c>
      <c r="AV710" s="4" t="str">
        <f>IFERROR(IF(VLOOKUP(A710,raw!BP1:BS100000,3,0)="0",0,2),"")</f>
        <v>0</v>
      </c>
      <c r="AW710" s="4" t="str">
        <f>IFERROR(IF(VLOOKUP(A710,raw!BP1:BT100000,4,0)="0",0,2),"")</f>
        <v>0</v>
      </c>
      <c r="AX710" s="4" t="str">
        <f>IFERROR(IF(VLOOKUP(A710,raw!BU1:BW100000,2,0)="0",0,2),"")</f>
        <v>0</v>
      </c>
      <c r="AY710" s="4" t="str">
        <f>IFERROR(IF(VLOOKUP(A710,raw!BU1:BX100000,3,0)="0",0,2),"")</f>
        <v>0</v>
      </c>
      <c r="AZ710" s="4" t="str">
        <f>IFERROR(IF(VLOOKUP(A710,raw!BY1:CA100000,2,0)="0",0,2),"")</f>
        <v>0</v>
      </c>
      <c r="BA710" s="4" t="str">
        <f>IFERROR(IF(VALUE(IFERROR(VLOOKUP(A710,raw!CB1:CD100000,2,0),""))=0,"","x"),IFERROR(VLOOKUP(A710,raw!CB1:CD100000,2,0),""))</f>
        <v>0</v>
      </c>
      <c r="BB710" s="4" t="str">
        <f>IFERROR(IF(VLOOKUP(A710,raw!CE1:CG100000,2,0)="0",0,2),"")</f>
        <v>0</v>
      </c>
      <c r="BC710" s="4" t="str">
        <f>IFERROR(IF(VLOOKUP(A710,raw!CH1:CJ100000,2,0)="0",0,2),"")</f>
        <v>0</v>
      </c>
      <c r="BD710" s="4" t="str">
        <f>IF(IFERROR(VLOOKUP(A710,raw!CH1:CK100000,3,0),0)=0, "" , HYPERLINK(VLOOKUP(A710,raw!CH1:CK100000,3,0),"Foto") )</f>
        <v>0</v>
      </c>
      <c r="BE710" s="4" t="str">
        <f>IFERROR(IF(VLOOKUP(A710,raw!CL1:CN100000,2,0)="0",0,2),"")</f>
        <v>0</v>
      </c>
      <c r="BF710" s="4" t="str">
        <f>IFERROR(IF(VLOOKUP(A710,raw!CL1:CO100000,3,0)="0",0,2),"")</f>
        <v>0</v>
      </c>
      <c r="BG710" s="4" t="str">
        <f>IFERROR(IF(VLOOKUP(A710,raw!CL1:CP100000,4,0)="0",0,2),"")</f>
        <v>0</v>
      </c>
      <c r="BH710" s="4" t="str">
        <f>IFERROR(IF(VLOOKUP(A710,raw!CL1:CQ100000,5,0)="0",0,2),"")</f>
        <v>0</v>
      </c>
      <c r="BI710" s="4" t="str">
        <f>IFERROR(IF(VLOOKUP(A710,raw!CL1:CR100000,6,0)="0",0,2),"")</f>
        <v>0</v>
      </c>
      <c r="BJ710" s="4" t="str">
        <f>IFERROR(IF(VLOOKUP(A710,raw!CL1:CS100000,7,0)="0",0,2),"")</f>
        <v>0</v>
      </c>
      <c r="BK710" s="4" t="str">
        <f>IFERROR(IF(VLOOKUP(A710,raw!CT1:CV100000,2,0)="0",0,2),"")</f>
        <v>0</v>
      </c>
      <c r="BL710" s="4" t="str">
        <f>IFERROR(IF(VLOOKUP(A710,raw!CT1:CW100000,3,0)="0",0,2),"")</f>
        <v>0</v>
      </c>
      <c r="BM710" s="4" t="str">
        <f>IFERROR(IF(VLOOKUP(A710,raw!CT1:CX100000,4,0)="0",0,2),"")</f>
        <v>0</v>
      </c>
      <c r="BN710" s="4" t="str">
        <f>IFERROR(IF(VLOOKUP(A710,raw!CT1:CY100000,5,0)="0",0,2),"")</f>
        <v>0</v>
      </c>
      <c r="BO710" s="4" t="str">
        <f>IFERROR(IF(VLOOKUP(A710,raw!CZ1:DB100000,2,0)="0",0,2),"")</f>
        <v>0</v>
      </c>
      <c r="BP710" s="4" t="str">
        <f>IFERROR(IF(VLOOKUP(A710,raw!CZ1:DC100000,3,0)="0",0,2),"")</f>
        <v>0</v>
      </c>
      <c r="BQ710" s="4" t="str">
        <f>IFERROR(IF(VLOOKUP(A710,raw!CZ1:DD100000,4,0)="0",0,2),"")</f>
        <v>0</v>
      </c>
      <c r="BR710" s="4" t="str">
        <f>IFERROR(IF(VLOOKUP(A710,raw!CZ1:DE100000,5,0)="0",0,2),"")</f>
        <v>0</v>
      </c>
      <c r="BS710" s="4" t="str">
        <f>IFERROR(IF(VLOOKUP(A710,raw!CZ1:DF100000,6,0)="0",0,2),"")</f>
        <v>0</v>
      </c>
      <c r="BT710" s="4" t="str">
        <f>IFERROR(IF(VLOOKUP(A710,raw!CZ1:DG100000,7,0)="0",0,2),"")</f>
        <v>0</v>
      </c>
      <c r="BU710" s="4" t="str">
        <f>IFERROR(IF(VLOOKUP(A710,raw!CZ1:DH100000,8,0)="0",0,2),"")</f>
        <v>0</v>
      </c>
      <c r="BV710" s="4" t="str">
        <f>IFERROR(IF(VALUE(IFERROR(VLOOKUP(A710,raw!CZ1:DI100000,9,0),""))=0,"","x"),IFERROR(VLOOKUP(A710,raw!CZ1:DI100000,9,0),""))</f>
        <v>0</v>
      </c>
      <c r="BW710" s="4" t="str">
        <f>IFERROR(IF(VLOOKUP(A710,raw!DJ1:DL100000,2,0)="0",0,2),"")</f>
        <v>0</v>
      </c>
      <c r="BX710" s="4" t="str">
        <f>IFERROR(IF(VLOOKUP(A710,raw!DJ1:DM100000,3,0)="0",0,2),"")</f>
        <v>0</v>
      </c>
      <c r="BY710" s="4" t="str">
        <f>IFERROR(IF(VLOOKUP(A710,raw!DJ1:DN100000,4,0)="0",0,2),"")</f>
        <v>0</v>
      </c>
      <c r="BZ710" s="4" t="str">
        <f>IFERROR(IF(VLOOKUP(A710,raw!DJ1:DO100000,5,0)="0",0,2),"")</f>
        <v>0</v>
      </c>
      <c r="CA710" s="4" t="str">
        <f>IFERROR(IF(VALUE(IFERROR(VLOOKUP(A710,raw!DJ1:DP100000,6,0),""))=0,"","x"),IFERROR(VLOOKUP(A710,raw!DJ1:DP100000,6,0),""))</f>
        <v>0</v>
      </c>
      <c r="CB710" s="4" t="str">
        <f>IFERROR(IF(VLOOKUP(A710,raw!DQ1:DS100000,2,0)="0",0,2),"")</f>
        <v>0</v>
      </c>
      <c r="CC710" s="4" t="str">
        <f>IFERROR(IF(VLOOKUP(A710,raw!DQ1:DT100000,3,0)="0",0,2),"")</f>
        <v>0</v>
      </c>
      <c r="CD710" s="4" t="str">
        <f>IFERROR(IF(VLOOKUP(A710,raw!DQ1:DU100000,4,0)="0",0,2),"")</f>
        <v>0</v>
      </c>
      <c r="CE710" s="4" t="str">
        <f>IFERROR(IF(VALUE(IFERROR(VLOOKUP(A710,raw!DQ1:DV100000,5,0),""))=0,"","x"),IFERROR(VLOOKUP(A710,raw!DQ1:DV100000,5,0),""))</f>
        <v>0</v>
      </c>
      <c r="CF710" s="4" t="str">
        <f>IFERROR(IF(VLOOKUP(A710,raw!DW1:DY100000,2,0)="0",0,2),"")</f>
        <v>0</v>
      </c>
      <c r="CG710" s="4" t="str">
        <f>IFERROR(IF(VALUE(IFERROR(VLOOKUP(A710,raw!DW1:DZ100000,3,0),""))=0,"","x"),IFERROR(VLOOKUP(A710,raw!DW1:DZ100000,3,0),""))</f>
        <v>0</v>
      </c>
      <c r="CH710" s="4" t="str">
        <f>IFERROR(IF(VLOOKUP(A710,raw!EA1:EC100000,2,0)="0",0,2),"")</f>
        <v>0</v>
      </c>
      <c r="CI710" s="4" t="str">
        <f>IFERROR(IF(VLOOKUP(A710,raw!ED1:EF100000,2,0)="0",0,2),"")</f>
        <v>0</v>
      </c>
      <c r="CJ710" s="4" t="str">
        <f>IFERROR(IF(VALUE(IFERROR(VLOOKUP(A710,raw!EG1:EI100000,2,0),""))=0,"","x"),IFERROR(VLOOKUP(A710,raw!EG1:EI100000,2,0),""))</f>
        <v>0</v>
      </c>
    </row>
    <row r="711" spans="1:88">
      <c r="A711" s="3">
        <v>376</v>
      </c>
      <c r="B711" s="3" t="s">
        <v>5994</v>
      </c>
      <c r="C711" s="3" t="s">
        <v>5995</v>
      </c>
      <c r="D711" s="4" t="s">
        <v>5996</v>
      </c>
      <c r="E711" s="4" t="s">
        <v>5812</v>
      </c>
      <c r="F711" s="4" t="s">
        <v>5992</v>
      </c>
      <c r="G711" s="4" t="s">
        <v>5997</v>
      </c>
      <c r="H711" s="4" t="s">
        <v>3108</v>
      </c>
      <c r="I711" s="4" t="str">
        <f>IFERROR(IF(VLOOKUP(A711,raw!B1:D100000,2,0)="0",0,2),"")</f>
        <v>0</v>
      </c>
      <c r="J711" s="4" t="str">
        <f>IFERROR(IF(VLOOKUP(A711,raw!B1:E100000,3,0)="0",0,2),"")</f>
        <v>0</v>
      </c>
      <c r="K711" s="4" t="str">
        <f>IFERROR(IF(VLOOKUP(A711,raw!B1:F100000,4,0)="0",0,2),"")</f>
        <v>0</v>
      </c>
      <c r="L711" s="4" t="str">
        <f>IFERROR(IF(VLOOKUP(A711,raw!B1:G100000,5,0)="0",0,2),"")</f>
        <v>0</v>
      </c>
      <c r="M711" s="4" t="str">
        <f>IFERROR(IF(VLOOKUP(A711,raw!B1:H100000,6,0)="0",0,2),"")</f>
        <v>0</v>
      </c>
      <c r="N711" s="4" t="str">
        <f>IFERROR(IF(VLOOKUP(A711,raw!B1:I100000,7,0)="0",0,2),"")</f>
        <v>0</v>
      </c>
      <c r="O711" s="4" t="str">
        <f>IFERROR(IF(VLOOKUP(A711,raw!J1:L100000,2,0)="0",0,2),"")</f>
        <v>0</v>
      </c>
      <c r="P711" s="4" t="str">
        <f>IFERROR(IF(VALUE(IFERROR(VLOOKUP(A711,raw!J1:M100000,3,0),""))=0,"","x"),IFERROR(VLOOKUP(A711,raw!J1:M100000,3,0),""))</f>
        <v>0</v>
      </c>
      <c r="Q711" s="4" t="str">
        <f>IF(IFERROR(VLOOKUP(A711,raw!J1:N100000,4,0),0)=0, "" , HYPERLINK(VLOOKUP(A711,raw!J1:N100000,4,0),"Foto") )</f>
        <v>0</v>
      </c>
      <c r="R711" s="4" t="str">
        <f>IFERROR(IF(VLOOKUP(A711,raw!O1:Q100000,2,0)="0",0,2),"")</f>
        <v>0</v>
      </c>
      <c r="S711" s="4" t="str">
        <f>IFERROR(IF(VALUE(IFERROR(VLOOKUP(A711,raw!O1:R100000,3,0),""))=0,"","x"),IFERROR(VLOOKUP(A711,raw!O1:R100000,3,0),""))</f>
        <v>0</v>
      </c>
      <c r="T711" s="4" t="str">
        <f>IFERROR(IF(VLOOKUP(A711,raw!S1:U100000,2,0)="0",0,2),"")</f>
        <v>0</v>
      </c>
      <c r="U711" s="4" t="str">
        <f>IF(IFERROR(VLOOKUP(A711,raw!S1:V100000,3,0),0)=0, "" , HYPERLINK(VLOOKUP(A711,raw!S1:V100000,3,0),"Foto") )</f>
        <v>0</v>
      </c>
      <c r="V711" s="4" t="str">
        <f>IFERROR(IF(VLOOKUP(A711,raw!W1:Y100000,2,0)="0",0,2),"")</f>
        <v>0</v>
      </c>
      <c r="W711" s="4" t="str">
        <f>IFERROR(IF(VALUE(IFERROR(VLOOKUP(A711,raw!W1:Z100000,3,0),""))=0,"","x"),IFERROR(VLOOKUP(A711,raw!W1:Z100000,3,0),""))</f>
        <v>0</v>
      </c>
      <c r="X711" s="4" t="str">
        <f>IF(IFERROR(VLOOKUP(A711,raw!W1:AA100000,4,0),0)=0, "" , HYPERLINK(VLOOKUP(A711,raw!W1:AA100000,4,0),"Foto") )</f>
        <v>0</v>
      </c>
      <c r="Y711" s="4" t="str">
        <f>IFERROR(IF(VLOOKUP(A711,raw!AB1:AD100000,2,0)="0",0,2),"")</f>
        <v>0</v>
      </c>
      <c r="Z711" s="4" t="str">
        <f>IFERROR(IF(VALUE(IFERROR(VLOOKUP(A711,raw!AB1:AE100000,3,0),""))=0,"","x"),IFERROR(VLOOKUP(A711,raw!AB1:AE100000,3,0),""))</f>
        <v>0</v>
      </c>
      <c r="AA711" s="4" t="str">
        <f>IFERROR(IF(VLOOKUP(A711,raw!AF1:AH100000,2,0)="0",0,2),"")</f>
        <v>0</v>
      </c>
      <c r="AB711" s="4" t="str">
        <f>IFERROR(IF(VALUE(IFERROR(VLOOKUP(A711,raw!AF1:AI100000,3,0),""))=0,"","x"),IFERROR(VLOOKUP(A711,raw!AF1:AI100000,3,0),""))</f>
        <v>0</v>
      </c>
      <c r="AC711" s="4" t="str">
        <f>IFERROR(IF(VLOOKUP(A711,raw!AJ1:AL100000,2,0)="0",0,2),"")</f>
        <v>0</v>
      </c>
      <c r="AD711" s="4" t="str">
        <f>IFERROR(IF(VLOOKUP(A711,raw!AM1:AO100000,2,0)="0",0,2),"")</f>
        <v>0</v>
      </c>
      <c r="AE711" s="4" t="str">
        <f>IFERROR(IF(VLOOKUP(A711,raw!AM1:AP100000,3,0)="0",0,2),"")</f>
        <v>0</v>
      </c>
      <c r="AF711" s="4" t="str">
        <f>IFERROR(IF(VLOOKUP(A711,raw!AM1:AQ100000,4,0)="0",0,2),"")</f>
        <v>0</v>
      </c>
      <c r="AG711" s="4" t="str">
        <f>IFERROR(IF(VLOOKUP(A711,raw!AM1:AR100000,5,0)="0",0,2),"")</f>
        <v>0</v>
      </c>
      <c r="AH711" s="4" t="str">
        <f>IFERROR(IF(VLOOKUP(A711,raw!AS1:AU100000,2,0)="0",0,2),"")</f>
        <v>0</v>
      </c>
      <c r="AI711" s="4" t="str">
        <f>IFERROR(IF(VLOOKUP(A711,raw!AS1:AV100000,3,0)="0",0,2),"")</f>
        <v>0</v>
      </c>
      <c r="AJ711" s="4" t="str">
        <f>IFERROR(IF(VLOOKUP(A711,raw!AS1:AW100000,4,0)="0",0,2),"")</f>
        <v>0</v>
      </c>
      <c r="AK711" s="4" t="str">
        <f>IFERROR(IF(VLOOKUP(A711,raw!AS1:AX100000,5,0)="0",0,2),"")</f>
        <v>0</v>
      </c>
      <c r="AL711" s="4" t="str">
        <f>IFERROR(IF(VLOOKUP(A711,raw!AY1:BA100000,2,0)="0",0,2),"")</f>
        <v>0</v>
      </c>
      <c r="AM711" s="4" t="str">
        <f>IFERROR(IF(VLOOKUP(A711,raw!AY1:BB100000,3,0)="0",0,2),"")</f>
        <v>0</v>
      </c>
      <c r="AN711" s="4" t="str">
        <f>IFERROR(IF(VLOOKUP(A711,raw!AY1:BC100000,4,0)="0",0,2),"")</f>
        <v>0</v>
      </c>
      <c r="AO711" s="4" t="str">
        <f>IFERROR(IF(VLOOKUP(A711,raw!AY1:BD100000,5,0)="0",0,2),"")</f>
        <v>0</v>
      </c>
      <c r="AP711" s="4" t="str">
        <f>IFERROR(IF(VLOOKUP(A711,raw!BE1:BG100000,2,0)="0",0,2),"")</f>
        <v>0</v>
      </c>
      <c r="AQ711" s="4" t="str">
        <f>IFERROR(IF(VLOOKUP(A711,raw!BH1:BJ100000,2,0)="0",0,2),"")</f>
        <v>0</v>
      </c>
      <c r="AR711" s="4" t="str">
        <f>IFERROR(IF(VLOOKUP(A711,raw!BK1:BM100000,2,0)="0",0,2),"")</f>
        <v>0</v>
      </c>
      <c r="AS711" s="4" t="str">
        <f>IFERROR(IF(VLOOKUP(A711,raw!BK1:BN100000,3,0)="0",0,2),"")</f>
        <v>0</v>
      </c>
      <c r="AT711" s="4" t="str">
        <f>IFERROR(IF(VLOOKUP(A711,raw!BK1:BO100000,4,0)="0",0,2),"")</f>
        <v>0</v>
      </c>
      <c r="AU711" s="4" t="str">
        <f>IFERROR(IF(VLOOKUP(A711,raw!BP1:BR100000,2,0)="0",0,2),"")</f>
        <v>0</v>
      </c>
      <c r="AV711" s="4" t="str">
        <f>IFERROR(IF(VLOOKUP(A711,raw!BP1:BS100000,3,0)="0",0,2),"")</f>
        <v>0</v>
      </c>
      <c r="AW711" s="4" t="str">
        <f>IFERROR(IF(VLOOKUP(A711,raw!BP1:BT100000,4,0)="0",0,2),"")</f>
        <v>0</v>
      </c>
      <c r="AX711" s="4" t="str">
        <f>IFERROR(IF(VLOOKUP(A711,raw!BU1:BW100000,2,0)="0",0,2),"")</f>
        <v>0</v>
      </c>
      <c r="AY711" s="4" t="str">
        <f>IFERROR(IF(VLOOKUP(A711,raw!BU1:BX100000,3,0)="0",0,2),"")</f>
        <v>0</v>
      </c>
      <c r="AZ711" s="4" t="str">
        <f>IFERROR(IF(VLOOKUP(A711,raw!BY1:CA100000,2,0)="0",0,2),"")</f>
        <v>0</v>
      </c>
      <c r="BA711" s="4" t="str">
        <f>IFERROR(IF(VALUE(IFERROR(VLOOKUP(A711,raw!CB1:CD100000,2,0),""))=0,"","x"),IFERROR(VLOOKUP(A711,raw!CB1:CD100000,2,0),""))</f>
        <v>0</v>
      </c>
      <c r="BB711" s="4" t="str">
        <f>IFERROR(IF(VLOOKUP(A711,raw!CE1:CG100000,2,0)="0",0,2),"")</f>
        <v>0</v>
      </c>
      <c r="BC711" s="4" t="str">
        <f>IFERROR(IF(VLOOKUP(A711,raw!CH1:CJ100000,2,0)="0",0,2),"")</f>
        <v>0</v>
      </c>
      <c r="BD711" s="4" t="str">
        <f>IF(IFERROR(VLOOKUP(A711,raw!CH1:CK100000,3,0),0)=0, "" , HYPERLINK(VLOOKUP(A711,raw!CH1:CK100000,3,0),"Foto") )</f>
        <v>0</v>
      </c>
      <c r="BE711" s="4" t="str">
        <f>IFERROR(IF(VLOOKUP(A711,raw!CL1:CN100000,2,0)="0",0,2),"")</f>
        <v>0</v>
      </c>
      <c r="BF711" s="4" t="str">
        <f>IFERROR(IF(VLOOKUP(A711,raw!CL1:CO100000,3,0)="0",0,2),"")</f>
        <v>0</v>
      </c>
      <c r="BG711" s="4" t="str">
        <f>IFERROR(IF(VLOOKUP(A711,raw!CL1:CP100000,4,0)="0",0,2),"")</f>
        <v>0</v>
      </c>
      <c r="BH711" s="4" t="str">
        <f>IFERROR(IF(VLOOKUP(A711,raw!CL1:CQ100000,5,0)="0",0,2),"")</f>
        <v>0</v>
      </c>
      <c r="BI711" s="4" t="str">
        <f>IFERROR(IF(VLOOKUP(A711,raw!CL1:CR100000,6,0)="0",0,2),"")</f>
        <v>0</v>
      </c>
      <c r="BJ711" s="4" t="str">
        <f>IFERROR(IF(VLOOKUP(A711,raw!CL1:CS100000,7,0)="0",0,2),"")</f>
        <v>0</v>
      </c>
      <c r="BK711" s="4" t="str">
        <f>IFERROR(IF(VLOOKUP(A711,raw!CT1:CV100000,2,0)="0",0,2),"")</f>
        <v>0</v>
      </c>
      <c r="BL711" s="4" t="str">
        <f>IFERROR(IF(VLOOKUP(A711,raw!CT1:CW100000,3,0)="0",0,2),"")</f>
        <v>0</v>
      </c>
      <c r="BM711" s="4" t="str">
        <f>IFERROR(IF(VLOOKUP(A711,raw!CT1:CX100000,4,0)="0",0,2),"")</f>
        <v>0</v>
      </c>
      <c r="BN711" s="4" t="str">
        <f>IFERROR(IF(VLOOKUP(A711,raw!CT1:CY100000,5,0)="0",0,2),"")</f>
        <v>0</v>
      </c>
      <c r="BO711" s="4" t="str">
        <f>IFERROR(IF(VLOOKUP(A711,raw!CZ1:DB100000,2,0)="0",0,2),"")</f>
        <v>0</v>
      </c>
      <c r="BP711" s="4" t="str">
        <f>IFERROR(IF(VLOOKUP(A711,raw!CZ1:DC100000,3,0)="0",0,2),"")</f>
        <v>0</v>
      </c>
      <c r="BQ711" s="4" t="str">
        <f>IFERROR(IF(VLOOKUP(A711,raw!CZ1:DD100000,4,0)="0",0,2),"")</f>
        <v>0</v>
      </c>
      <c r="BR711" s="4" t="str">
        <f>IFERROR(IF(VLOOKUP(A711,raw!CZ1:DE100000,5,0)="0",0,2),"")</f>
        <v>0</v>
      </c>
      <c r="BS711" s="4" t="str">
        <f>IFERROR(IF(VLOOKUP(A711,raw!CZ1:DF100000,6,0)="0",0,2),"")</f>
        <v>0</v>
      </c>
      <c r="BT711" s="4" t="str">
        <f>IFERROR(IF(VLOOKUP(A711,raw!CZ1:DG100000,7,0)="0",0,2),"")</f>
        <v>0</v>
      </c>
      <c r="BU711" s="4" t="str">
        <f>IFERROR(IF(VLOOKUP(A711,raw!CZ1:DH100000,8,0)="0",0,2),"")</f>
        <v>0</v>
      </c>
      <c r="BV711" s="4" t="str">
        <f>IFERROR(IF(VALUE(IFERROR(VLOOKUP(A711,raw!CZ1:DI100000,9,0),""))=0,"","x"),IFERROR(VLOOKUP(A711,raw!CZ1:DI100000,9,0),""))</f>
        <v>0</v>
      </c>
      <c r="BW711" s="4" t="str">
        <f>IFERROR(IF(VLOOKUP(A711,raw!DJ1:DL100000,2,0)="0",0,2),"")</f>
        <v>0</v>
      </c>
      <c r="BX711" s="4" t="str">
        <f>IFERROR(IF(VLOOKUP(A711,raw!DJ1:DM100000,3,0)="0",0,2),"")</f>
        <v>0</v>
      </c>
      <c r="BY711" s="4" t="str">
        <f>IFERROR(IF(VLOOKUP(A711,raw!DJ1:DN100000,4,0)="0",0,2),"")</f>
        <v>0</v>
      </c>
      <c r="BZ711" s="4" t="str">
        <f>IFERROR(IF(VLOOKUP(A711,raw!DJ1:DO100000,5,0)="0",0,2),"")</f>
        <v>0</v>
      </c>
      <c r="CA711" s="4" t="str">
        <f>IFERROR(IF(VALUE(IFERROR(VLOOKUP(A711,raw!DJ1:DP100000,6,0),""))=0,"","x"),IFERROR(VLOOKUP(A711,raw!DJ1:DP100000,6,0),""))</f>
        <v>0</v>
      </c>
      <c r="CB711" s="4" t="str">
        <f>IFERROR(IF(VLOOKUP(A711,raw!DQ1:DS100000,2,0)="0",0,2),"")</f>
        <v>0</v>
      </c>
      <c r="CC711" s="4" t="str">
        <f>IFERROR(IF(VLOOKUP(A711,raw!DQ1:DT100000,3,0)="0",0,2),"")</f>
        <v>0</v>
      </c>
      <c r="CD711" s="4" t="str">
        <f>IFERROR(IF(VLOOKUP(A711,raw!DQ1:DU100000,4,0)="0",0,2),"")</f>
        <v>0</v>
      </c>
      <c r="CE711" s="4" t="str">
        <f>IFERROR(IF(VALUE(IFERROR(VLOOKUP(A711,raw!DQ1:DV100000,5,0),""))=0,"","x"),IFERROR(VLOOKUP(A711,raw!DQ1:DV100000,5,0),""))</f>
        <v>0</v>
      </c>
      <c r="CF711" s="4" t="str">
        <f>IFERROR(IF(VLOOKUP(A711,raw!DW1:DY100000,2,0)="0",0,2),"")</f>
        <v>0</v>
      </c>
      <c r="CG711" s="4" t="str">
        <f>IFERROR(IF(VALUE(IFERROR(VLOOKUP(A711,raw!DW1:DZ100000,3,0),""))=0,"","x"),IFERROR(VLOOKUP(A711,raw!DW1:DZ100000,3,0),""))</f>
        <v>0</v>
      </c>
      <c r="CH711" s="4" t="str">
        <f>IFERROR(IF(VLOOKUP(A711,raw!EA1:EC100000,2,0)="0",0,2),"")</f>
        <v>0</v>
      </c>
      <c r="CI711" s="4" t="str">
        <f>IFERROR(IF(VLOOKUP(A711,raw!ED1:EF100000,2,0)="0",0,2),"")</f>
        <v>0</v>
      </c>
      <c r="CJ711" s="4" t="str">
        <f>IFERROR(IF(VALUE(IFERROR(VLOOKUP(A711,raw!EG1:EI100000,2,0),""))=0,"","x"),IFERROR(VLOOKUP(A711,raw!EG1:EI100000,2,0),""))</f>
        <v>0</v>
      </c>
    </row>
    <row r="712" spans="1:88">
      <c r="A712" s="3">
        <v>375</v>
      </c>
      <c r="B712" s="3" t="s">
        <v>5998</v>
      </c>
      <c r="C712" s="3" t="s">
        <v>5999</v>
      </c>
      <c r="D712" s="4" t="s">
        <v>6000</v>
      </c>
      <c r="E712" s="4" t="s">
        <v>5812</v>
      </c>
      <c r="F712" s="4" t="s">
        <v>5992</v>
      </c>
      <c r="G712" s="4" t="s">
        <v>6001</v>
      </c>
      <c r="H712" s="4" t="s">
        <v>3108</v>
      </c>
      <c r="I712" s="4" t="str">
        <f>IFERROR(IF(VLOOKUP(A712,raw!B1:D100000,2,0)="0",0,2),"")</f>
        <v>0</v>
      </c>
      <c r="J712" s="4" t="str">
        <f>IFERROR(IF(VLOOKUP(A712,raw!B1:E100000,3,0)="0",0,2),"")</f>
        <v>0</v>
      </c>
      <c r="K712" s="4" t="str">
        <f>IFERROR(IF(VLOOKUP(A712,raw!B1:F100000,4,0)="0",0,2),"")</f>
        <v>0</v>
      </c>
      <c r="L712" s="4" t="str">
        <f>IFERROR(IF(VLOOKUP(A712,raw!B1:G100000,5,0)="0",0,2),"")</f>
        <v>0</v>
      </c>
      <c r="M712" s="4" t="str">
        <f>IFERROR(IF(VLOOKUP(A712,raw!B1:H100000,6,0)="0",0,2),"")</f>
        <v>0</v>
      </c>
      <c r="N712" s="4" t="str">
        <f>IFERROR(IF(VLOOKUP(A712,raw!B1:I100000,7,0)="0",0,2),"")</f>
        <v>0</v>
      </c>
      <c r="O712" s="4" t="str">
        <f>IFERROR(IF(VLOOKUP(A712,raw!J1:L100000,2,0)="0",0,2),"")</f>
        <v>0</v>
      </c>
      <c r="P712" s="4" t="str">
        <f>IFERROR(IF(VALUE(IFERROR(VLOOKUP(A712,raw!J1:M100000,3,0),""))=0,"","x"),IFERROR(VLOOKUP(A712,raw!J1:M100000,3,0),""))</f>
        <v>0</v>
      </c>
      <c r="Q712" s="4" t="str">
        <f>IF(IFERROR(VLOOKUP(A712,raw!J1:N100000,4,0),0)=0, "" , HYPERLINK(VLOOKUP(A712,raw!J1:N100000,4,0),"Foto") )</f>
        <v>0</v>
      </c>
      <c r="R712" s="4" t="str">
        <f>IFERROR(IF(VLOOKUP(A712,raw!O1:Q100000,2,0)="0",0,2),"")</f>
        <v>0</v>
      </c>
      <c r="S712" s="4" t="str">
        <f>IFERROR(IF(VALUE(IFERROR(VLOOKUP(A712,raw!O1:R100000,3,0),""))=0,"","x"),IFERROR(VLOOKUP(A712,raw!O1:R100000,3,0),""))</f>
        <v>0</v>
      </c>
      <c r="T712" s="4" t="str">
        <f>IFERROR(IF(VLOOKUP(A712,raw!S1:U100000,2,0)="0",0,2),"")</f>
        <v>0</v>
      </c>
      <c r="U712" s="4" t="str">
        <f>IF(IFERROR(VLOOKUP(A712,raw!S1:V100000,3,0),0)=0, "" , HYPERLINK(VLOOKUP(A712,raw!S1:V100000,3,0),"Foto") )</f>
        <v>0</v>
      </c>
      <c r="V712" s="4" t="str">
        <f>IFERROR(IF(VLOOKUP(A712,raw!W1:Y100000,2,0)="0",0,2),"")</f>
        <v>0</v>
      </c>
      <c r="W712" s="4" t="str">
        <f>IFERROR(IF(VALUE(IFERROR(VLOOKUP(A712,raw!W1:Z100000,3,0),""))=0,"","x"),IFERROR(VLOOKUP(A712,raw!W1:Z100000,3,0),""))</f>
        <v>0</v>
      </c>
      <c r="X712" s="4" t="str">
        <f>IF(IFERROR(VLOOKUP(A712,raw!W1:AA100000,4,0),0)=0, "" , HYPERLINK(VLOOKUP(A712,raw!W1:AA100000,4,0),"Foto") )</f>
        <v>0</v>
      </c>
      <c r="Y712" s="4" t="str">
        <f>IFERROR(IF(VLOOKUP(A712,raw!AB1:AD100000,2,0)="0",0,2),"")</f>
        <v>0</v>
      </c>
      <c r="Z712" s="4" t="str">
        <f>IFERROR(IF(VALUE(IFERROR(VLOOKUP(A712,raw!AB1:AE100000,3,0),""))=0,"","x"),IFERROR(VLOOKUP(A712,raw!AB1:AE100000,3,0),""))</f>
        <v>0</v>
      </c>
      <c r="AA712" s="4" t="str">
        <f>IFERROR(IF(VLOOKUP(A712,raw!AF1:AH100000,2,0)="0",0,2),"")</f>
        <v>0</v>
      </c>
      <c r="AB712" s="4" t="str">
        <f>IFERROR(IF(VALUE(IFERROR(VLOOKUP(A712,raw!AF1:AI100000,3,0),""))=0,"","x"),IFERROR(VLOOKUP(A712,raw!AF1:AI100000,3,0),""))</f>
        <v>0</v>
      </c>
      <c r="AC712" s="4" t="str">
        <f>IFERROR(IF(VLOOKUP(A712,raw!AJ1:AL100000,2,0)="0",0,2),"")</f>
        <v>0</v>
      </c>
      <c r="AD712" s="4" t="str">
        <f>IFERROR(IF(VLOOKUP(A712,raw!AM1:AO100000,2,0)="0",0,2),"")</f>
        <v>0</v>
      </c>
      <c r="AE712" s="4" t="str">
        <f>IFERROR(IF(VLOOKUP(A712,raw!AM1:AP100000,3,0)="0",0,2),"")</f>
        <v>0</v>
      </c>
      <c r="AF712" s="4" t="str">
        <f>IFERROR(IF(VLOOKUP(A712,raw!AM1:AQ100000,4,0)="0",0,2),"")</f>
        <v>0</v>
      </c>
      <c r="AG712" s="4" t="str">
        <f>IFERROR(IF(VLOOKUP(A712,raw!AM1:AR100000,5,0)="0",0,2),"")</f>
        <v>0</v>
      </c>
      <c r="AH712" s="4" t="str">
        <f>IFERROR(IF(VLOOKUP(A712,raw!AS1:AU100000,2,0)="0",0,2),"")</f>
        <v>0</v>
      </c>
      <c r="AI712" s="4" t="str">
        <f>IFERROR(IF(VLOOKUP(A712,raw!AS1:AV100000,3,0)="0",0,2),"")</f>
        <v>0</v>
      </c>
      <c r="AJ712" s="4" t="str">
        <f>IFERROR(IF(VLOOKUP(A712,raw!AS1:AW100000,4,0)="0",0,2),"")</f>
        <v>0</v>
      </c>
      <c r="AK712" s="4" t="str">
        <f>IFERROR(IF(VLOOKUP(A712,raw!AS1:AX100000,5,0)="0",0,2),"")</f>
        <v>0</v>
      </c>
      <c r="AL712" s="4" t="str">
        <f>IFERROR(IF(VLOOKUP(A712,raw!AY1:BA100000,2,0)="0",0,2),"")</f>
        <v>0</v>
      </c>
      <c r="AM712" s="4" t="str">
        <f>IFERROR(IF(VLOOKUP(A712,raw!AY1:BB100000,3,0)="0",0,2),"")</f>
        <v>0</v>
      </c>
      <c r="AN712" s="4" t="str">
        <f>IFERROR(IF(VLOOKUP(A712,raw!AY1:BC100000,4,0)="0",0,2),"")</f>
        <v>0</v>
      </c>
      <c r="AO712" s="4" t="str">
        <f>IFERROR(IF(VLOOKUP(A712,raw!AY1:BD100000,5,0)="0",0,2),"")</f>
        <v>0</v>
      </c>
      <c r="AP712" s="4" t="str">
        <f>IFERROR(IF(VLOOKUP(A712,raw!BE1:BG100000,2,0)="0",0,2),"")</f>
        <v>0</v>
      </c>
      <c r="AQ712" s="4" t="str">
        <f>IFERROR(IF(VLOOKUP(A712,raw!BH1:BJ100000,2,0)="0",0,2),"")</f>
        <v>0</v>
      </c>
      <c r="AR712" s="4" t="str">
        <f>IFERROR(IF(VLOOKUP(A712,raw!BK1:BM100000,2,0)="0",0,2),"")</f>
        <v>0</v>
      </c>
      <c r="AS712" s="4" t="str">
        <f>IFERROR(IF(VLOOKUP(A712,raw!BK1:BN100000,3,0)="0",0,2),"")</f>
        <v>0</v>
      </c>
      <c r="AT712" s="4" t="str">
        <f>IFERROR(IF(VLOOKUP(A712,raw!BK1:BO100000,4,0)="0",0,2),"")</f>
        <v>0</v>
      </c>
      <c r="AU712" s="4" t="str">
        <f>IFERROR(IF(VLOOKUP(A712,raw!BP1:BR100000,2,0)="0",0,2),"")</f>
        <v>0</v>
      </c>
      <c r="AV712" s="4" t="str">
        <f>IFERROR(IF(VLOOKUP(A712,raw!BP1:BS100000,3,0)="0",0,2),"")</f>
        <v>0</v>
      </c>
      <c r="AW712" s="4" t="str">
        <f>IFERROR(IF(VLOOKUP(A712,raw!BP1:BT100000,4,0)="0",0,2),"")</f>
        <v>0</v>
      </c>
      <c r="AX712" s="4" t="str">
        <f>IFERROR(IF(VLOOKUP(A712,raw!BU1:BW100000,2,0)="0",0,2),"")</f>
        <v>0</v>
      </c>
      <c r="AY712" s="4" t="str">
        <f>IFERROR(IF(VLOOKUP(A712,raw!BU1:BX100000,3,0)="0",0,2),"")</f>
        <v>0</v>
      </c>
      <c r="AZ712" s="4" t="str">
        <f>IFERROR(IF(VLOOKUP(A712,raw!BY1:CA100000,2,0)="0",0,2),"")</f>
        <v>0</v>
      </c>
      <c r="BA712" s="4" t="str">
        <f>IFERROR(IF(VALUE(IFERROR(VLOOKUP(A712,raw!CB1:CD100000,2,0),""))=0,"","x"),IFERROR(VLOOKUP(A712,raw!CB1:CD100000,2,0),""))</f>
        <v>0</v>
      </c>
      <c r="BB712" s="4" t="str">
        <f>IFERROR(IF(VLOOKUP(A712,raw!CE1:CG100000,2,0)="0",0,2),"")</f>
        <v>0</v>
      </c>
      <c r="BC712" s="4" t="str">
        <f>IFERROR(IF(VLOOKUP(A712,raw!CH1:CJ100000,2,0)="0",0,2),"")</f>
        <v>0</v>
      </c>
      <c r="BD712" s="4" t="str">
        <f>IF(IFERROR(VLOOKUP(A712,raw!CH1:CK100000,3,0),0)=0, "" , HYPERLINK(VLOOKUP(A712,raw!CH1:CK100000,3,0),"Foto") )</f>
        <v>0</v>
      </c>
      <c r="BE712" s="4" t="str">
        <f>IFERROR(IF(VLOOKUP(A712,raw!CL1:CN100000,2,0)="0",0,2),"")</f>
        <v>0</v>
      </c>
      <c r="BF712" s="4" t="str">
        <f>IFERROR(IF(VLOOKUP(A712,raw!CL1:CO100000,3,0)="0",0,2),"")</f>
        <v>0</v>
      </c>
      <c r="BG712" s="4" t="str">
        <f>IFERROR(IF(VLOOKUP(A712,raw!CL1:CP100000,4,0)="0",0,2),"")</f>
        <v>0</v>
      </c>
      <c r="BH712" s="4" t="str">
        <f>IFERROR(IF(VLOOKUP(A712,raw!CL1:CQ100000,5,0)="0",0,2),"")</f>
        <v>0</v>
      </c>
      <c r="BI712" s="4" t="str">
        <f>IFERROR(IF(VLOOKUP(A712,raw!CL1:CR100000,6,0)="0",0,2),"")</f>
        <v>0</v>
      </c>
      <c r="BJ712" s="4" t="str">
        <f>IFERROR(IF(VLOOKUP(A712,raw!CL1:CS100000,7,0)="0",0,2),"")</f>
        <v>0</v>
      </c>
      <c r="BK712" s="4" t="str">
        <f>IFERROR(IF(VLOOKUP(A712,raw!CT1:CV100000,2,0)="0",0,2),"")</f>
        <v>0</v>
      </c>
      <c r="BL712" s="4" t="str">
        <f>IFERROR(IF(VLOOKUP(A712,raw!CT1:CW100000,3,0)="0",0,2),"")</f>
        <v>0</v>
      </c>
      <c r="BM712" s="4" t="str">
        <f>IFERROR(IF(VLOOKUP(A712,raw!CT1:CX100000,4,0)="0",0,2),"")</f>
        <v>0</v>
      </c>
      <c r="BN712" s="4" t="str">
        <f>IFERROR(IF(VLOOKUP(A712,raw!CT1:CY100000,5,0)="0",0,2),"")</f>
        <v>0</v>
      </c>
      <c r="BO712" s="4" t="str">
        <f>IFERROR(IF(VLOOKUP(A712,raw!CZ1:DB100000,2,0)="0",0,2),"")</f>
        <v>0</v>
      </c>
      <c r="BP712" s="4" t="str">
        <f>IFERROR(IF(VLOOKUP(A712,raw!CZ1:DC100000,3,0)="0",0,2),"")</f>
        <v>0</v>
      </c>
      <c r="BQ712" s="4" t="str">
        <f>IFERROR(IF(VLOOKUP(A712,raw!CZ1:DD100000,4,0)="0",0,2),"")</f>
        <v>0</v>
      </c>
      <c r="BR712" s="4" t="str">
        <f>IFERROR(IF(VLOOKUP(A712,raw!CZ1:DE100000,5,0)="0",0,2),"")</f>
        <v>0</v>
      </c>
      <c r="BS712" s="4" t="str">
        <f>IFERROR(IF(VLOOKUP(A712,raw!CZ1:DF100000,6,0)="0",0,2),"")</f>
        <v>0</v>
      </c>
      <c r="BT712" s="4" t="str">
        <f>IFERROR(IF(VLOOKUP(A712,raw!CZ1:DG100000,7,0)="0",0,2),"")</f>
        <v>0</v>
      </c>
      <c r="BU712" s="4" t="str">
        <f>IFERROR(IF(VLOOKUP(A712,raw!CZ1:DH100000,8,0)="0",0,2),"")</f>
        <v>0</v>
      </c>
      <c r="BV712" s="4" t="str">
        <f>IFERROR(IF(VALUE(IFERROR(VLOOKUP(A712,raw!CZ1:DI100000,9,0),""))=0,"","x"),IFERROR(VLOOKUP(A712,raw!CZ1:DI100000,9,0),""))</f>
        <v>0</v>
      </c>
      <c r="BW712" s="4" t="str">
        <f>IFERROR(IF(VLOOKUP(A712,raw!DJ1:DL100000,2,0)="0",0,2),"")</f>
        <v>0</v>
      </c>
      <c r="BX712" s="4" t="str">
        <f>IFERROR(IF(VLOOKUP(A712,raw!DJ1:DM100000,3,0)="0",0,2),"")</f>
        <v>0</v>
      </c>
      <c r="BY712" s="4" t="str">
        <f>IFERROR(IF(VLOOKUP(A712,raw!DJ1:DN100000,4,0)="0",0,2),"")</f>
        <v>0</v>
      </c>
      <c r="BZ712" s="4" t="str">
        <f>IFERROR(IF(VLOOKUP(A712,raw!DJ1:DO100000,5,0)="0",0,2),"")</f>
        <v>0</v>
      </c>
      <c r="CA712" s="4" t="str">
        <f>IFERROR(IF(VALUE(IFERROR(VLOOKUP(A712,raw!DJ1:DP100000,6,0),""))=0,"","x"),IFERROR(VLOOKUP(A712,raw!DJ1:DP100000,6,0),""))</f>
        <v>0</v>
      </c>
      <c r="CB712" s="4" t="str">
        <f>IFERROR(IF(VLOOKUP(A712,raw!DQ1:DS100000,2,0)="0",0,2),"")</f>
        <v>0</v>
      </c>
      <c r="CC712" s="4" t="str">
        <f>IFERROR(IF(VLOOKUP(A712,raw!DQ1:DT100000,3,0)="0",0,2),"")</f>
        <v>0</v>
      </c>
      <c r="CD712" s="4" t="str">
        <f>IFERROR(IF(VLOOKUP(A712,raw!DQ1:DU100000,4,0)="0",0,2),"")</f>
        <v>0</v>
      </c>
      <c r="CE712" s="4" t="str">
        <f>IFERROR(IF(VALUE(IFERROR(VLOOKUP(A712,raw!DQ1:DV100000,5,0),""))=0,"","x"),IFERROR(VLOOKUP(A712,raw!DQ1:DV100000,5,0),""))</f>
        <v>0</v>
      </c>
      <c r="CF712" s="4" t="str">
        <f>IFERROR(IF(VLOOKUP(A712,raw!DW1:DY100000,2,0)="0",0,2),"")</f>
        <v>0</v>
      </c>
      <c r="CG712" s="4" t="str">
        <f>IFERROR(IF(VALUE(IFERROR(VLOOKUP(A712,raw!DW1:DZ100000,3,0),""))=0,"","x"),IFERROR(VLOOKUP(A712,raw!DW1:DZ100000,3,0),""))</f>
        <v>0</v>
      </c>
      <c r="CH712" s="4" t="str">
        <f>IFERROR(IF(VLOOKUP(A712,raw!EA1:EC100000,2,0)="0",0,2),"")</f>
        <v>0</v>
      </c>
      <c r="CI712" s="4" t="str">
        <f>IFERROR(IF(VLOOKUP(A712,raw!ED1:EF100000,2,0)="0",0,2),"")</f>
        <v>0</v>
      </c>
      <c r="CJ712" s="4" t="str">
        <f>IFERROR(IF(VALUE(IFERROR(VLOOKUP(A712,raw!EG1:EI100000,2,0),""))=0,"","x"),IFERROR(VLOOKUP(A712,raw!EG1:EI100000,2,0),""))</f>
        <v>0</v>
      </c>
    </row>
    <row r="713" spans="1:88">
      <c r="A713" s="3">
        <v>282</v>
      </c>
      <c r="B713" s="3" t="s">
        <v>6002</v>
      </c>
      <c r="C713" s="3" t="s">
        <v>6003</v>
      </c>
      <c r="D713" s="4" t="s">
        <v>6004</v>
      </c>
      <c r="E713" s="4" t="s">
        <v>5812</v>
      </c>
      <c r="F713" s="4" t="s">
        <v>5992</v>
      </c>
      <c r="G713" s="4" t="s">
        <v>6005</v>
      </c>
      <c r="H713" s="4" t="s">
        <v>3108</v>
      </c>
      <c r="I713" s="4" t="str">
        <f>IFERROR(IF(VLOOKUP(A713,raw!B1:D100000,2,0)="0",0,2),"")</f>
        <v>0</v>
      </c>
      <c r="J713" s="4" t="str">
        <f>IFERROR(IF(VLOOKUP(A713,raw!B1:E100000,3,0)="0",0,2),"")</f>
        <v>0</v>
      </c>
      <c r="K713" s="4" t="str">
        <f>IFERROR(IF(VLOOKUP(A713,raw!B1:F100000,4,0)="0",0,2),"")</f>
        <v>0</v>
      </c>
      <c r="L713" s="4" t="str">
        <f>IFERROR(IF(VLOOKUP(A713,raw!B1:G100000,5,0)="0",0,2),"")</f>
        <v>0</v>
      </c>
      <c r="M713" s="4" t="str">
        <f>IFERROR(IF(VLOOKUP(A713,raw!B1:H100000,6,0)="0",0,2),"")</f>
        <v>0</v>
      </c>
      <c r="N713" s="4" t="str">
        <f>IFERROR(IF(VLOOKUP(A713,raw!B1:I100000,7,0)="0",0,2),"")</f>
        <v>0</v>
      </c>
      <c r="O713" s="4" t="str">
        <f>IFERROR(IF(VLOOKUP(A713,raw!J1:L100000,2,0)="0",0,2),"")</f>
        <v>0</v>
      </c>
      <c r="P713" s="4" t="str">
        <f>IFERROR(IF(VALUE(IFERROR(VLOOKUP(A713,raw!J1:M100000,3,0),""))=0,"","x"),IFERROR(VLOOKUP(A713,raw!J1:M100000,3,0),""))</f>
        <v>0</v>
      </c>
      <c r="Q713" s="4" t="str">
        <f>IF(IFERROR(VLOOKUP(A713,raw!J1:N100000,4,0),0)=0, "" , HYPERLINK(VLOOKUP(A713,raw!J1:N100000,4,0),"Foto") )</f>
        <v>0</v>
      </c>
      <c r="R713" s="4" t="str">
        <f>IFERROR(IF(VLOOKUP(A713,raw!O1:Q100000,2,0)="0",0,2),"")</f>
        <v>0</v>
      </c>
      <c r="S713" s="4" t="str">
        <f>IFERROR(IF(VALUE(IFERROR(VLOOKUP(A713,raw!O1:R100000,3,0),""))=0,"","x"),IFERROR(VLOOKUP(A713,raw!O1:R100000,3,0),""))</f>
        <v>0</v>
      </c>
      <c r="T713" s="4" t="str">
        <f>IFERROR(IF(VLOOKUP(A713,raw!S1:U100000,2,0)="0",0,2),"")</f>
        <v>0</v>
      </c>
      <c r="U713" s="4" t="str">
        <f>IF(IFERROR(VLOOKUP(A713,raw!S1:V100000,3,0),0)=0, "" , HYPERLINK(VLOOKUP(A713,raw!S1:V100000,3,0),"Foto") )</f>
        <v>0</v>
      </c>
      <c r="V713" s="4" t="str">
        <f>IFERROR(IF(VLOOKUP(A713,raw!W1:Y100000,2,0)="0",0,2),"")</f>
        <v>0</v>
      </c>
      <c r="W713" s="4" t="str">
        <f>IFERROR(IF(VALUE(IFERROR(VLOOKUP(A713,raw!W1:Z100000,3,0),""))=0,"","x"),IFERROR(VLOOKUP(A713,raw!W1:Z100000,3,0),""))</f>
        <v>0</v>
      </c>
      <c r="X713" s="4" t="str">
        <f>IF(IFERROR(VLOOKUP(A713,raw!W1:AA100000,4,0),0)=0, "" , HYPERLINK(VLOOKUP(A713,raw!W1:AA100000,4,0),"Foto") )</f>
        <v>0</v>
      </c>
      <c r="Y713" s="4" t="str">
        <f>IFERROR(IF(VLOOKUP(A713,raw!AB1:AD100000,2,0)="0",0,2),"")</f>
        <v>0</v>
      </c>
      <c r="Z713" s="4" t="str">
        <f>IFERROR(IF(VALUE(IFERROR(VLOOKUP(A713,raw!AB1:AE100000,3,0),""))=0,"","x"),IFERROR(VLOOKUP(A713,raw!AB1:AE100000,3,0),""))</f>
        <v>0</v>
      </c>
      <c r="AA713" s="4" t="str">
        <f>IFERROR(IF(VLOOKUP(A713,raw!AF1:AH100000,2,0)="0",0,2),"")</f>
        <v>0</v>
      </c>
      <c r="AB713" s="4" t="str">
        <f>IFERROR(IF(VALUE(IFERROR(VLOOKUP(A713,raw!AF1:AI100000,3,0),""))=0,"","x"),IFERROR(VLOOKUP(A713,raw!AF1:AI100000,3,0),""))</f>
        <v>0</v>
      </c>
      <c r="AC713" s="4" t="str">
        <f>IFERROR(IF(VLOOKUP(A713,raw!AJ1:AL100000,2,0)="0",0,2),"")</f>
        <v>0</v>
      </c>
      <c r="AD713" s="4" t="str">
        <f>IFERROR(IF(VLOOKUP(A713,raw!AM1:AO100000,2,0)="0",0,2),"")</f>
        <v>0</v>
      </c>
      <c r="AE713" s="4" t="str">
        <f>IFERROR(IF(VLOOKUP(A713,raw!AM1:AP100000,3,0)="0",0,2),"")</f>
        <v>0</v>
      </c>
      <c r="AF713" s="4" t="str">
        <f>IFERROR(IF(VLOOKUP(A713,raw!AM1:AQ100000,4,0)="0",0,2),"")</f>
        <v>0</v>
      </c>
      <c r="AG713" s="4" t="str">
        <f>IFERROR(IF(VLOOKUP(A713,raw!AM1:AR100000,5,0)="0",0,2),"")</f>
        <v>0</v>
      </c>
      <c r="AH713" s="4" t="str">
        <f>IFERROR(IF(VLOOKUP(A713,raw!AS1:AU100000,2,0)="0",0,2),"")</f>
        <v>0</v>
      </c>
      <c r="AI713" s="4" t="str">
        <f>IFERROR(IF(VLOOKUP(A713,raw!AS1:AV100000,3,0)="0",0,2),"")</f>
        <v>0</v>
      </c>
      <c r="AJ713" s="4" t="str">
        <f>IFERROR(IF(VLOOKUP(A713,raw!AS1:AW100000,4,0)="0",0,2),"")</f>
        <v>0</v>
      </c>
      <c r="AK713" s="4" t="str">
        <f>IFERROR(IF(VLOOKUP(A713,raw!AS1:AX100000,5,0)="0",0,2),"")</f>
        <v>0</v>
      </c>
      <c r="AL713" s="4" t="str">
        <f>IFERROR(IF(VLOOKUP(A713,raw!AY1:BA100000,2,0)="0",0,2),"")</f>
        <v>0</v>
      </c>
      <c r="AM713" s="4" t="str">
        <f>IFERROR(IF(VLOOKUP(A713,raw!AY1:BB100000,3,0)="0",0,2),"")</f>
        <v>0</v>
      </c>
      <c r="AN713" s="4" t="str">
        <f>IFERROR(IF(VLOOKUP(A713,raw!AY1:BC100000,4,0)="0",0,2),"")</f>
        <v>0</v>
      </c>
      <c r="AO713" s="4" t="str">
        <f>IFERROR(IF(VLOOKUP(A713,raw!AY1:BD100000,5,0)="0",0,2),"")</f>
        <v>0</v>
      </c>
      <c r="AP713" s="4" t="str">
        <f>IFERROR(IF(VLOOKUP(A713,raw!BE1:BG100000,2,0)="0",0,2),"")</f>
        <v>0</v>
      </c>
      <c r="AQ713" s="4" t="str">
        <f>IFERROR(IF(VLOOKUP(A713,raw!BH1:BJ100000,2,0)="0",0,2),"")</f>
        <v>0</v>
      </c>
      <c r="AR713" s="4" t="str">
        <f>IFERROR(IF(VLOOKUP(A713,raw!BK1:BM100000,2,0)="0",0,2),"")</f>
        <v>0</v>
      </c>
      <c r="AS713" s="4" t="str">
        <f>IFERROR(IF(VLOOKUP(A713,raw!BK1:BN100000,3,0)="0",0,2),"")</f>
        <v>0</v>
      </c>
      <c r="AT713" s="4" t="str">
        <f>IFERROR(IF(VLOOKUP(A713,raw!BK1:BO100000,4,0)="0",0,2),"")</f>
        <v>0</v>
      </c>
      <c r="AU713" s="4" t="str">
        <f>IFERROR(IF(VLOOKUP(A713,raw!BP1:BR100000,2,0)="0",0,2),"")</f>
        <v>0</v>
      </c>
      <c r="AV713" s="4" t="str">
        <f>IFERROR(IF(VLOOKUP(A713,raw!BP1:BS100000,3,0)="0",0,2),"")</f>
        <v>0</v>
      </c>
      <c r="AW713" s="4" t="str">
        <f>IFERROR(IF(VLOOKUP(A713,raw!BP1:BT100000,4,0)="0",0,2),"")</f>
        <v>0</v>
      </c>
      <c r="AX713" s="4" t="str">
        <f>IFERROR(IF(VLOOKUP(A713,raw!BU1:BW100000,2,0)="0",0,2),"")</f>
        <v>0</v>
      </c>
      <c r="AY713" s="4" t="str">
        <f>IFERROR(IF(VLOOKUP(A713,raw!BU1:BX100000,3,0)="0",0,2),"")</f>
        <v>0</v>
      </c>
      <c r="AZ713" s="4" t="str">
        <f>IFERROR(IF(VLOOKUP(A713,raw!BY1:CA100000,2,0)="0",0,2),"")</f>
        <v>0</v>
      </c>
      <c r="BA713" s="4" t="str">
        <f>IFERROR(IF(VALUE(IFERROR(VLOOKUP(A713,raw!CB1:CD100000,2,0),""))=0,"","x"),IFERROR(VLOOKUP(A713,raw!CB1:CD100000,2,0),""))</f>
        <v>0</v>
      </c>
      <c r="BB713" s="4" t="str">
        <f>IFERROR(IF(VLOOKUP(A713,raw!CE1:CG100000,2,0)="0",0,2),"")</f>
        <v>0</v>
      </c>
      <c r="BC713" s="4" t="str">
        <f>IFERROR(IF(VLOOKUP(A713,raw!CH1:CJ100000,2,0)="0",0,2),"")</f>
        <v>0</v>
      </c>
      <c r="BD713" s="4" t="str">
        <f>IF(IFERROR(VLOOKUP(A713,raw!CH1:CK100000,3,0),0)=0, "" , HYPERLINK(VLOOKUP(A713,raw!CH1:CK100000,3,0),"Foto") )</f>
        <v>0</v>
      </c>
      <c r="BE713" s="4" t="str">
        <f>IFERROR(IF(VLOOKUP(A713,raw!CL1:CN100000,2,0)="0",0,2),"")</f>
        <v>0</v>
      </c>
      <c r="BF713" s="4" t="str">
        <f>IFERROR(IF(VLOOKUP(A713,raw!CL1:CO100000,3,0)="0",0,2),"")</f>
        <v>0</v>
      </c>
      <c r="BG713" s="4" t="str">
        <f>IFERROR(IF(VLOOKUP(A713,raw!CL1:CP100000,4,0)="0",0,2),"")</f>
        <v>0</v>
      </c>
      <c r="BH713" s="4" t="str">
        <f>IFERROR(IF(VLOOKUP(A713,raw!CL1:CQ100000,5,0)="0",0,2),"")</f>
        <v>0</v>
      </c>
      <c r="BI713" s="4" t="str">
        <f>IFERROR(IF(VLOOKUP(A713,raw!CL1:CR100000,6,0)="0",0,2),"")</f>
        <v>0</v>
      </c>
      <c r="BJ713" s="4" t="str">
        <f>IFERROR(IF(VLOOKUP(A713,raw!CL1:CS100000,7,0)="0",0,2),"")</f>
        <v>0</v>
      </c>
      <c r="BK713" s="4" t="str">
        <f>IFERROR(IF(VLOOKUP(A713,raw!CT1:CV100000,2,0)="0",0,2),"")</f>
        <v>0</v>
      </c>
      <c r="BL713" s="4" t="str">
        <f>IFERROR(IF(VLOOKUP(A713,raw!CT1:CW100000,3,0)="0",0,2),"")</f>
        <v>0</v>
      </c>
      <c r="BM713" s="4" t="str">
        <f>IFERROR(IF(VLOOKUP(A713,raw!CT1:CX100000,4,0)="0",0,2),"")</f>
        <v>0</v>
      </c>
      <c r="BN713" s="4" t="str">
        <f>IFERROR(IF(VLOOKUP(A713,raw!CT1:CY100000,5,0)="0",0,2),"")</f>
        <v>0</v>
      </c>
      <c r="BO713" s="4" t="str">
        <f>IFERROR(IF(VLOOKUP(A713,raw!CZ1:DB100000,2,0)="0",0,2),"")</f>
        <v>0</v>
      </c>
      <c r="BP713" s="4" t="str">
        <f>IFERROR(IF(VLOOKUP(A713,raw!CZ1:DC100000,3,0)="0",0,2),"")</f>
        <v>0</v>
      </c>
      <c r="BQ713" s="4" t="str">
        <f>IFERROR(IF(VLOOKUP(A713,raw!CZ1:DD100000,4,0)="0",0,2),"")</f>
        <v>0</v>
      </c>
      <c r="BR713" s="4" t="str">
        <f>IFERROR(IF(VLOOKUP(A713,raw!CZ1:DE100000,5,0)="0",0,2),"")</f>
        <v>0</v>
      </c>
      <c r="BS713" s="4" t="str">
        <f>IFERROR(IF(VLOOKUP(A713,raw!CZ1:DF100000,6,0)="0",0,2),"")</f>
        <v>0</v>
      </c>
      <c r="BT713" s="4" t="str">
        <f>IFERROR(IF(VLOOKUP(A713,raw!CZ1:DG100000,7,0)="0",0,2),"")</f>
        <v>0</v>
      </c>
      <c r="BU713" s="4" t="str">
        <f>IFERROR(IF(VLOOKUP(A713,raw!CZ1:DH100000,8,0)="0",0,2),"")</f>
        <v>0</v>
      </c>
      <c r="BV713" s="4" t="str">
        <f>IFERROR(IF(VALUE(IFERROR(VLOOKUP(A713,raw!CZ1:DI100000,9,0),""))=0,"","x"),IFERROR(VLOOKUP(A713,raw!CZ1:DI100000,9,0),""))</f>
        <v>0</v>
      </c>
      <c r="BW713" s="4" t="str">
        <f>IFERROR(IF(VLOOKUP(A713,raw!DJ1:DL100000,2,0)="0",0,2),"")</f>
        <v>0</v>
      </c>
      <c r="BX713" s="4" t="str">
        <f>IFERROR(IF(VLOOKUP(A713,raw!DJ1:DM100000,3,0)="0",0,2),"")</f>
        <v>0</v>
      </c>
      <c r="BY713" s="4" t="str">
        <f>IFERROR(IF(VLOOKUP(A713,raw!DJ1:DN100000,4,0)="0",0,2),"")</f>
        <v>0</v>
      </c>
      <c r="BZ713" s="4" t="str">
        <f>IFERROR(IF(VLOOKUP(A713,raw!DJ1:DO100000,5,0)="0",0,2),"")</f>
        <v>0</v>
      </c>
      <c r="CA713" s="4" t="str">
        <f>IFERROR(IF(VALUE(IFERROR(VLOOKUP(A713,raw!DJ1:DP100000,6,0),""))=0,"","x"),IFERROR(VLOOKUP(A713,raw!DJ1:DP100000,6,0),""))</f>
        <v>0</v>
      </c>
      <c r="CB713" s="4" t="str">
        <f>IFERROR(IF(VLOOKUP(A713,raw!DQ1:DS100000,2,0)="0",0,2),"")</f>
        <v>0</v>
      </c>
      <c r="CC713" s="4" t="str">
        <f>IFERROR(IF(VLOOKUP(A713,raw!DQ1:DT100000,3,0)="0",0,2),"")</f>
        <v>0</v>
      </c>
      <c r="CD713" s="4" t="str">
        <f>IFERROR(IF(VLOOKUP(A713,raw!DQ1:DU100000,4,0)="0",0,2),"")</f>
        <v>0</v>
      </c>
      <c r="CE713" s="4" t="str">
        <f>IFERROR(IF(VALUE(IFERROR(VLOOKUP(A713,raw!DQ1:DV100000,5,0),""))=0,"","x"),IFERROR(VLOOKUP(A713,raw!DQ1:DV100000,5,0),""))</f>
        <v>0</v>
      </c>
      <c r="CF713" s="4" t="str">
        <f>IFERROR(IF(VLOOKUP(A713,raw!DW1:DY100000,2,0)="0",0,2),"")</f>
        <v>0</v>
      </c>
      <c r="CG713" s="4" t="str">
        <f>IFERROR(IF(VALUE(IFERROR(VLOOKUP(A713,raw!DW1:DZ100000,3,0),""))=0,"","x"),IFERROR(VLOOKUP(A713,raw!DW1:DZ100000,3,0),""))</f>
        <v>0</v>
      </c>
      <c r="CH713" s="4" t="str">
        <f>IFERROR(IF(VLOOKUP(A713,raw!EA1:EC100000,2,0)="0",0,2),"")</f>
        <v>0</v>
      </c>
      <c r="CI713" s="4" t="str">
        <f>IFERROR(IF(VLOOKUP(A713,raw!ED1:EF100000,2,0)="0",0,2),"")</f>
        <v>0</v>
      </c>
      <c r="CJ713" s="4" t="str">
        <f>IFERROR(IF(VALUE(IFERROR(VLOOKUP(A713,raw!EG1:EI100000,2,0),""))=0,"","x"),IFERROR(VLOOKUP(A713,raw!EG1:EI100000,2,0),""))</f>
        <v>0</v>
      </c>
    </row>
    <row r="714" spans="1:88">
      <c r="A714" s="3">
        <v>370</v>
      </c>
      <c r="B714" s="3" t="s">
        <v>6006</v>
      </c>
      <c r="C714" s="3" t="s">
        <v>6007</v>
      </c>
      <c r="D714" s="4" t="s">
        <v>6008</v>
      </c>
      <c r="E714" s="4" t="s">
        <v>5812</v>
      </c>
      <c r="F714" s="4" t="s">
        <v>5992</v>
      </c>
      <c r="G714" s="4" t="s">
        <v>6009</v>
      </c>
      <c r="H714" s="4" t="s">
        <v>3087</v>
      </c>
      <c r="I714" s="4" t="str">
        <f>IFERROR(IF(VLOOKUP(A714,raw!B1:D100000,2,0)="0",0,2),"")</f>
        <v>0</v>
      </c>
      <c r="J714" s="4" t="str">
        <f>IFERROR(IF(VLOOKUP(A714,raw!B1:E100000,3,0)="0",0,2),"")</f>
        <v>0</v>
      </c>
      <c r="K714" s="4" t="str">
        <f>IFERROR(IF(VLOOKUP(A714,raw!B1:F100000,4,0)="0",0,2),"")</f>
        <v>0</v>
      </c>
      <c r="L714" s="4" t="str">
        <f>IFERROR(IF(VLOOKUP(A714,raw!B1:G100000,5,0)="0",0,2),"")</f>
        <v>0</v>
      </c>
      <c r="M714" s="4" t="str">
        <f>IFERROR(IF(VLOOKUP(A714,raw!B1:H100000,6,0)="0",0,2),"")</f>
        <v>0</v>
      </c>
      <c r="N714" s="4" t="str">
        <f>IFERROR(IF(VLOOKUP(A714,raw!B1:I100000,7,0)="0",0,2),"")</f>
        <v>0</v>
      </c>
      <c r="O714" s="4" t="str">
        <f>IFERROR(IF(VLOOKUP(A714,raw!J1:L100000,2,0)="0",0,2),"")</f>
        <v>0</v>
      </c>
      <c r="P714" s="4" t="str">
        <f>IFERROR(IF(VALUE(IFERROR(VLOOKUP(A714,raw!J1:M100000,3,0),""))=0,"","x"),IFERROR(VLOOKUP(A714,raw!J1:M100000,3,0),""))</f>
        <v>0</v>
      </c>
      <c r="Q714" s="4" t="str">
        <f>IF(IFERROR(VLOOKUP(A714,raw!J1:N100000,4,0),0)=0, "" , HYPERLINK(VLOOKUP(A714,raw!J1:N100000,4,0),"Foto") )</f>
        <v>0</v>
      </c>
      <c r="R714" s="4" t="str">
        <f>IFERROR(IF(VLOOKUP(A714,raw!O1:Q100000,2,0)="0",0,2),"")</f>
        <v>0</v>
      </c>
      <c r="S714" s="4" t="str">
        <f>IFERROR(IF(VALUE(IFERROR(VLOOKUP(A714,raw!O1:R100000,3,0),""))=0,"","x"),IFERROR(VLOOKUP(A714,raw!O1:R100000,3,0),""))</f>
        <v>0</v>
      </c>
      <c r="T714" s="4" t="str">
        <f>IFERROR(IF(VLOOKUP(A714,raw!S1:U100000,2,0)="0",0,2),"")</f>
        <v>0</v>
      </c>
      <c r="U714" s="4" t="str">
        <f>IF(IFERROR(VLOOKUP(A714,raw!S1:V100000,3,0),0)=0, "" , HYPERLINK(VLOOKUP(A714,raw!S1:V100000,3,0),"Foto") )</f>
        <v>0</v>
      </c>
      <c r="V714" s="4" t="str">
        <f>IFERROR(IF(VLOOKUP(A714,raw!W1:Y100000,2,0)="0",0,2),"")</f>
        <v>0</v>
      </c>
      <c r="W714" s="4" t="str">
        <f>IFERROR(IF(VALUE(IFERROR(VLOOKUP(A714,raw!W1:Z100000,3,0),""))=0,"","x"),IFERROR(VLOOKUP(A714,raw!W1:Z100000,3,0),""))</f>
        <v>0</v>
      </c>
      <c r="X714" s="4" t="str">
        <f>IF(IFERROR(VLOOKUP(A714,raw!W1:AA100000,4,0),0)=0, "" , HYPERLINK(VLOOKUP(A714,raw!W1:AA100000,4,0),"Foto") )</f>
        <v>0</v>
      </c>
      <c r="Y714" s="4" t="str">
        <f>IFERROR(IF(VLOOKUP(A714,raw!AB1:AD100000,2,0)="0",0,2),"")</f>
        <v>0</v>
      </c>
      <c r="Z714" s="4" t="str">
        <f>IFERROR(IF(VALUE(IFERROR(VLOOKUP(A714,raw!AB1:AE100000,3,0),""))=0,"","x"),IFERROR(VLOOKUP(A714,raw!AB1:AE100000,3,0),""))</f>
        <v>0</v>
      </c>
      <c r="AA714" s="4" t="str">
        <f>IFERROR(IF(VLOOKUP(A714,raw!AF1:AH100000,2,0)="0",0,2),"")</f>
        <v>0</v>
      </c>
      <c r="AB714" s="4" t="str">
        <f>IFERROR(IF(VALUE(IFERROR(VLOOKUP(A714,raw!AF1:AI100000,3,0),""))=0,"","x"),IFERROR(VLOOKUP(A714,raw!AF1:AI100000,3,0),""))</f>
        <v>0</v>
      </c>
      <c r="AC714" s="4" t="str">
        <f>IFERROR(IF(VLOOKUP(A714,raw!AJ1:AL100000,2,0)="0",0,2),"")</f>
        <v>0</v>
      </c>
      <c r="AD714" s="4" t="str">
        <f>IFERROR(IF(VLOOKUP(A714,raw!AM1:AO100000,2,0)="0",0,2),"")</f>
        <v>0</v>
      </c>
      <c r="AE714" s="4" t="str">
        <f>IFERROR(IF(VLOOKUP(A714,raw!AM1:AP100000,3,0)="0",0,2),"")</f>
        <v>0</v>
      </c>
      <c r="AF714" s="4" t="str">
        <f>IFERROR(IF(VLOOKUP(A714,raw!AM1:AQ100000,4,0)="0",0,2),"")</f>
        <v>0</v>
      </c>
      <c r="AG714" s="4" t="str">
        <f>IFERROR(IF(VLOOKUP(A714,raw!AM1:AR100000,5,0)="0",0,2),"")</f>
        <v>0</v>
      </c>
      <c r="AH714" s="4" t="str">
        <f>IFERROR(IF(VLOOKUP(A714,raw!AS1:AU100000,2,0)="0",0,2),"")</f>
        <v>0</v>
      </c>
      <c r="AI714" s="4" t="str">
        <f>IFERROR(IF(VLOOKUP(A714,raw!AS1:AV100000,3,0)="0",0,2),"")</f>
        <v>0</v>
      </c>
      <c r="AJ714" s="4" t="str">
        <f>IFERROR(IF(VLOOKUP(A714,raw!AS1:AW100000,4,0)="0",0,2),"")</f>
        <v>0</v>
      </c>
      <c r="AK714" s="4" t="str">
        <f>IFERROR(IF(VLOOKUP(A714,raw!AS1:AX100000,5,0)="0",0,2),"")</f>
        <v>0</v>
      </c>
      <c r="AL714" s="4" t="str">
        <f>IFERROR(IF(VLOOKUP(A714,raw!AY1:BA100000,2,0)="0",0,2),"")</f>
        <v>0</v>
      </c>
      <c r="AM714" s="4" t="str">
        <f>IFERROR(IF(VLOOKUP(A714,raw!AY1:BB100000,3,0)="0",0,2),"")</f>
        <v>0</v>
      </c>
      <c r="AN714" s="4" t="str">
        <f>IFERROR(IF(VLOOKUP(A714,raw!AY1:BC100000,4,0)="0",0,2),"")</f>
        <v>0</v>
      </c>
      <c r="AO714" s="4" t="str">
        <f>IFERROR(IF(VLOOKUP(A714,raw!AY1:BD100000,5,0)="0",0,2),"")</f>
        <v>0</v>
      </c>
      <c r="AP714" s="4" t="str">
        <f>IFERROR(IF(VLOOKUP(A714,raw!BE1:BG100000,2,0)="0",0,2),"")</f>
        <v>0</v>
      </c>
      <c r="AQ714" s="4" t="str">
        <f>IFERROR(IF(VLOOKUP(A714,raw!BH1:BJ100000,2,0)="0",0,2),"")</f>
        <v>0</v>
      </c>
      <c r="AR714" s="4" t="str">
        <f>IFERROR(IF(VLOOKUP(A714,raw!BK1:BM100000,2,0)="0",0,2),"")</f>
        <v>0</v>
      </c>
      <c r="AS714" s="4" t="str">
        <f>IFERROR(IF(VLOOKUP(A714,raw!BK1:BN100000,3,0)="0",0,2),"")</f>
        <v>0</v>
      </c>
      <c r="AT714" s="4" t="str">
        <f>IFERROR(IF(VLOOKUP(A714,raw!BK1:BO100000,4,0)="0",0,2),"")</f>
        <v>0</v>
      </c>
      <c r="AU714" s="4" t="str">
        <f>IFERROR(IF(VLOOKUP(A714,raw!BP1:BR100000,2,0)="0",0,2),"")</f>
        <v>0</v>
      </c>
      <c r="AV714" s="4" t="str">
        <f>IFERROR(IF(VLOOKUP(A714,raw!BP1:BS100000,3,0)="0",0,2),"")</f>
        <v>0</v>
      </c>
      <c r="AW714" s="4" t="str">
        <f>IFERROR(IF(VLOOKUP(A714,raw!BP1:BT100000,4,0)="0",0,2),"")</f>
        <v>0</v>
      </c>
      <c r="AX714" s="4" t="str">
        <f>IFERROR(IF(VLOOKUP(A714,raw!BU1:BW100000,2,0)="0",0,2),"")</f>
        <v>0</v>
      </c>
      <c r="AY714" s="4" t="str">
        <f>IFERROR(IF(VLOOKUP(A714,raw!BU1:BX100000,3,0)="0",0,2),"")</f>
        <v>0</v>
      </c>
      <c r="AZ714" s="4" t="str">
        <f>IFERROR(IF(VLOOKUP(A714,raw!BY1:CA100000,2,0)="0",0,2),"")</f>
        <v>0</v>
      </c>
      <c r="BA714" s="4" t="str">
        <f>IFERROR(IF(VALUE(IFERROR(VLOOKUP(A714,raw!CB1:CD100000,2,0),""))=0,"","x"),IFERROR(VLOOKUP(A714,raw!CB1:CD100000,2,0),""))</f>
        <v>0</v>
      </c>
      <c r="BB714" s="4" t="str">
        <f>IFERROR(IF(VLOOKUP(A714,raw!CE1:CG100000,2,0)="0",0,2),"")</f>
        <v>0</v>
      </c>
      <c r="BC714" s="4" t="str">
        <f>IFERROR(IF(VLOOKUP(A714,raw!CH1:CJ100000,2,0)="0",0,2),"")</f>
        <v>0</v>
      </c>
      <c r="BD714" s="4" t="str">
        <f>IF(IFERROR(VLOOKUP(A714,raw!CH1:CK100000,3,0),0)=0, "" , HYPERLINK(VLOOKUP(A714,raw!CH1:CK100000,3,0),"Foto") )</f>
        <v>0</v>
      </c>
      <c r="BE714" s="4" t="str">
        <f>IFERROR(IF(VLOOKUP(A714,raw!CL1:CN100000,2,0)="0",0,2),"")</f>
        <v>0</v>
      </c>
      <c r="BF714" s="4" t="str">
        <f>IFERROR(IF(VLOOKUP(A714,raw!CL1:CO100000,3,0)="0",0,2),"")</f>
        <v>0</v>
      </c>
      <c r="BG714" s="4" t="str">
        <f>IFERROR(IF(VLOOKUP(A714,raw!CL1:CP100000,4,0)="0",0,2),"")</f>
        <v>0</v>
      </c>
      <c r="BH714" s="4" t="str">
        <f>IFERROR(IF(VLOOKUP(A714,raw!CL1:CQ100000,5,0)="0",0,2),"")</f>
        <v>0</v>
      </c>
      <c r="BI714" s="4" t="str">
        <f>IFERROR(IF(VLOOKUP(A714,raw!CL1:CR100000,6,0)="0",0,2),"")</f>
        <v>0</v>
      </c>
      <c r="BJ714" s="4" t="str">
        <f>IFERROR(IF(VLOOKUP(A714,raw!CL1:CS100000,7,0)="0",0,2),"")</f>
        <v>0</v>
      </c>
      <c r="BK714" s="4" t="str">
        <f>IFERROR(IF(VLOOKUP(A714,raw!CT1:CV100000,2,0)="0",0,2),"")</f>
        <v>0</v>
      </c>
      <c r="BL714" s="4" t="str">
        <f>IFERROR(IF(VLOOKUP(A714,raw!CT1:CW100000,3,0)="0",0,2),"")</f>
        <v>0</v>
      </c>
      <c r="BM714" s="4" t="str">
        <f>IFERROR(IF(VLOOKUP(A714,raw!CT1:CX100000,4,0)="0",0,2),"")</f>
        <v>0</v>
      </c>
      <c r="BN714" s="4" t="str">
        <f>IFERROR(IF(VLOOKUP(A714,raw!CT1:CY100000,5,0)="0",0,2),"")</f>
        <v>0</v>
      </c>
      <c r="BO714" s="4" t="str">
        <f>IFERROR(IF(VLOOKUP(A714,raw!CZ1:DB100000,2,0)="0",0,2),"")</f>
        <v>0</v>
      </c>
      <c r="BP714" s="4" t="str">
        <f>IFERROR(IF(VLOOKUP(A714,raw!CZ1:DC100000,3,0)="0",0,2),"")</f>
        <v>0</v>
      </c>
      <c r="BQ714" s="4" t="str">
        <f>IFERROR(IF(VLOOKUP(A714,raw!CZ1:DD100000,4,0)="0",0,2),"")</f>
        <v>0</v>
      </c>
      <c r="BR714" s="4" t="str">
        <f>IFERROR(IF(VLOOKUP(A714,raw!CZ1:DE100000,5,0)="0",0,2),"")</f>
        <v>0</v>
      </c>
      <c r="BS714" s="4" t="str">
        <f>IFERROR(IF(VLOOKUP(A714,raw!CZ1:DF100000,6,0)="0",0,2),"")</f>
        <v>0</v>
      </c>
      <c r="BT714" s="4" t="str">
        <f>IFERROR(IF(VLOOKUP(A714,raw!CZ1:DG100000,7,0)="0",0,2),"")</f>
        <v>0</v>
      </c>
      <c r="BU714" s="4" t="str">
        <f>IFERROR(IF(VLOOKUP(A714,raw!CZ1:DH100000,8,0)="0",0,2),"")</f>
        <v>0</v>
      </c>
      <c r="BV714" s="4" t="str">
        <f>IFERROR(IF(VALUE(IFERROR(VLOOKUP(A714,raw!CZ1:DI100000,9,0),""))=0,"","x"),IFERROR(VLOOKUP(A714,raw!CZ1:DI100000,9,0),""))</f>
        <v>0</v>
      </c>
      <c r="BW714" s="4" t="str">
        <f>IFERROR(IF(VLOOKUP(A714,raw!DJ1:DL100000,2,0)="0",0,2),"")</f>
        <v>0</v>
      </c>
      <c r="BX714" s="4" t="str">
        <f>IFERROR(IF(VLOOKUP(A714,raw!DJ1:DM100000,3,0)="0",0,2),"")</f>
        <v>0</v>
      </c>
      <c r="BY714" s="4" t="str">
        <f>IFERROR(IF(VLOOKUP(A714,raw!DJ1:DN100000,4,0)="0",0,2),"")</f>
        <v>0</v>
      </c>
      <c r="BZ714" s="4" t="str">
        <f>IFERROR(IF(VLOOKUP(A714,raw!DJ1:DO100000,5,0)="0",0,2),"")</f>
        <v>0</v>
      </c>
      <c r="CA714" s="4" t="str">
        <f>IFERROR(IF(VALUE(IFERROR(VLOOKUP(A714,raw!DJ1:DP100000,6,0),""))=0,"","x"),IFERROR(VLOOKUP(A714,raw!DJ1:DP100000,6,0),""))</f>
        <v>0</v>
      </c>
      <c r="CB714" s="4" t="str">
        <f>IFERROR(IF(VLOOKUP(A714,raw!DQ1:DS100000,2,0)="0",0,2),"")</f>
        <v>0</v>
      </c>
      <c r="CC714" s="4" t="str">
        <f>IFERROR(IF(VLOOKUP(A714,raw!DQ1:DT100000,3,0)="0",0,2),"")</f>
        <v>0</v>
      </c>
      <c r="CD714" s="4" t="str">
        <f>IFERROR(IF(VLOOKUP(A714,raw!DQ1:DU100000,4,0)="0",0,2),"")</f>
        <v>0</v>
      </c>
      <c r="CE714" s="4" t="str">
        <f>IFERROR(IF(VALUE(IFERROR(VLOOKUP(A714,raw!DQ1:DV100000,5,0),""))=0,"","x"),IFERROR(VLOOKUP(A714,raw!DQ1:DV100000,5,0),""))</f>
        <v>0</v>
      </c>
      <c r="CF714" s="4" t="str">
        <f>IFERROR(IF(VLOOKUP(A714,raw!DW1:DY100000,2,0)="0",0,2),"")</f>
        <v>0</v>
      </c>
      <c r="CG714" s="4" t="str">
        <f>IFERROR(IF(VALUE(IFERROR(VLOOKUP(A714,raw!DW1:DZ100000,3,0),""))=0,"","x"),IFERROR(VLOOKUP(A714,raw!DW1:DZ100000,3,0),""))</f>
        <v>0</v>
      </c>
      <c r="CH714" s="4" t="str">
        <f>IFERROR(IF(VLOOKUP(A714,raw!EA1:EC100000,2,0)="0",0,2),"")</f>
        <v>0</v>
      </c>
      <c r="CI714" s="4" t="str">
        <f>IFERROR(IF(VLOOKUP(A714,raw!ED1:EF100000,2,0)="0",0,2),"")</f>
        <v>0</v>
      </c>
      <c r="CJ714" s="4" t="str">
        <f>IFERROR(IF(VALUE(IFERROR(VLOOKUP(A714,raw!EG1:EI100000,2,0),""))=0,"","x"),IFERROR(VLOOKUP(A714,raw!EG1:EI100000,2,0),""))</f>
        <v>0</v>
      </c>
    </row>
    <row r="715" spans="1:88">
      <c r="A715" s="3">
        <v>374</v>
      </c>
      <c r="B715" s="3" t="s">
        <v>6010</v>
      </c>
      <c r="C715" s="3" t="s">
        <v>6011</v>
      </c>
      <c r="D715" s="4" t="s">
        <v>6012</v>
      </c>
      <c r="E715" s="4" t="s">
        <v>5812</v>
      </c>
      <c r="F715" s="4" t="s">
        <v>5992</v>
      </c>
      <c r="G715" s="4" t="s">
        <v>6013</v>
      </c>
      <c r="H715" s="4" t="s">
        <v>3108</v>
      </c>
      <c r="I715" s="4" t="str">
        <f>IFERROR(IF(VLOOKUP(A715,raw!B1:D100000,2,0)="0",0,2),"")</f>
        <v>0</v>
      </c>
      <c r="J715" s="4" t="str">
        <f>IFERROR(IF(VLOOKUP(A715,raw!B1:E100000,3,0)="0",0,2),"")</f>
        <v>0</v>
      </c>
      <c r="K715" s="4" t="str">
        <f>IFERROR(IF(VLOOKUP(A715,raw!B1:F100000,4,0)="0",0,2),"")</f>
        <v>0</v>
      </c>
      <c r="L715" s="4" t="str">
        <f>IFERROR(IF(VLOOKUP(A715,raw!B1:G100000,5,0)="0",0,2),"")</f>
        <v>0</v>
      </c>
      <c r="M715" s="4" t="str">
        <f>IFERROR(IF(VLOOKUP(A715,raw!B1:H100000,6,0)="0",0,2),"")</f>
        <v>0</v>
      </c>
      <c r="N715" s="4" t="str">
        <f>IFERROR(IF(VLOOKUP(A715,raw!B1:I100000,7,0)="0",0,2),"")</f>
        <v>0</v>
      </c>
      <c r="O715" s="4" t="str">
        <f>IFERROR(IF(VLOOKUP(A715,raw!J1:L100000,2,0)="0",0,2),"")</f>
        <v>0</v>
      </c>
      <c r="P715" s="4" t="str">
        <f>IFERROR(IF(VALUE(IFERROR(VLOOKUP(A715,raw!J1:M100000,3,0),""))=0,"","x"),IFERROR(VLOOKUP(A715,raw!J1:M100000,3,0),""))</f>
        <v>0</v>
      </c>
      <c r="Q715" s="4" t="str">
        <f>IF(IFERROR(VLOOKUP(A715,raw!J1:N100000,4,0),0)=0, "" , HYPERLINK(VLOOKUP(A715,raw!J1:N100000,4,0),"Foto") )</f>
        <v>0</v>
      </c>
      <c r="R715" s="4" t="str">
        <f>IFERROR(IF(VLOOKUP(A715,raw!O1:Q100000,2,0)="0",0,2),"")</f>
        <v>0</v>
      </c>
      <c r="S715" s="4" t="str">
        <f>IFERROR(IF(VALUE(IFERROR(VLOOKUP(A715,raw!O1:R100000,3,0),""))=0,"","x"),IFERROR(VLOOKUP(A715,raw!O1:R100000,3,0),""))</f>
        <v>0</v>
      </c>
      <c r="T715" s="4" t="str">
        <f>IFERROR(IF(VLOOKUP(A715,raw!S1:U100000,2,0)="0",0,2),"")</f>
        <v>0</v>
      </c>
      <c r="U715" s="4" t="str">
        <f>IF(IFERROR(VLOOKUP(A715,raw!S1:V100000,3,0),0)=0, "" , HYPERLINK(VLOOKUP(A715,raw!S1:V100000,3,0),"Foto") )</f>
        <v>0</v>
      </c>
      <c r="V715" s="4" t="str">
        <f>IFERROR(IF(VLOOKUP(A715,raw!W1:Y100000,2,0)="0",0,2),"")</f>
        <v>0</v>
      </c>
      <c r="W715" s="4" t="str">
        <f>IFERROR(IF(VALUE(IFERROR(VLOOKUP(A715,raw!W1:Z100000,3,0),""))=0,"","x"),IFERROR(VLOOKUP(A715,raw!W1:Z100000,3,0),""))</f>
        <v>0</v>
      </c>
      <c r="X715" s="4" t="str">
        <f>IF(IFERROR(VLOOKUP(A715,raw!W1:AA100000,4,0),0)=0, "" , HYPERLINK(VLOOKUP(A715,raw!W1:AA100000,4,0),"Foto") )</f>
        <v>0</v>
      </c>
      <c r="Y715" s="4" t="str">
        <f>IFERROR(IF(VLOOKUP(A715,raw!AB1:AD100000,2,0)="0",0,2),"")</f>
        <v>0</v>
      </c>
      <c r="Z715" s="4" t="str">
        <f>IFERROR(IF(VALUE(IFERROR(VLOOKUP(A715,raw!AB1:AE100000,3,0),""))=0,"","x"),IFERROR(VLOOKUP(A715,raw!AB1:AE100000,3,0),""))</f>
        <v>0</v>
      </c>
      <c r="AA715" s="4" t="str">
        <f>IFERROR(IF(VLOOKUP(A715,raw!AF1:AH100000,2,0)="0",0,2),"")</f>
        <v>0</v>
      </c>
      <c r="AB715" s="4" t="str">
        <f>IFERROR(IF(VALUE(IFERROR(VLOOKUP(A715,raw!AF1:AI100000,3,0),""))=0,"","x"),IFERROR(VLOOKUP(A715,raw!AF1:AI100000,3,0),""))</f>
        <v>0</v>
      </c>
      <c r="AC715" s="4" t="str">
        <f>IFERROR(IF(VLOOKUP(A715,raw!AJ1:AL100000,2,0)="0",0,2),"")</f>
        <v>0</v>
      </c>
      <c r="AD715" s="4" t="str">
        <f>IFERROR(IF(VLOOKUP(A715,raw!AM1:AO100000,2,0)="0",0,2),"")</f>
        <v>0</v>
      </c>
      <c r="AE715" s="4" t="str">
        <f>IFERROR(IF(VLOOKUP(A715,raw!AM1:AP100000,3,0)="0",0,2),"")</f>
        <v>0</v>
      </c>
      <c r="AF715" s="4" t="str">
        <f>IFERROR(IF(VLOOKUP(A715,raw!AM1:AQ100000,4,0)="0",0,2),"")</f>
        <v>0</v>
      </c>
      <c r="AG715" s="4" t="str">
        <f>IFERROR(IF(VLOOKUP(A715,raw!AM1:AR100000,5,0)="0",0,2),"")</f>
        <v>0</v>
      </c>
      <c r="AH715" s="4" t="str">
        <f>IFERROR(IF(VLOOKUP(A715,raw!AS1:AU100000,2,0)="0",0,2),"")</f>
        <v>0</v>
      </c>
      <c r="AI715" s="4" t="str">
        <f>IFERROR(IF(VLOOKUP(A715,raw!AS1:AV100000,3,0)="0",0,2),"")</f>
        <v>0</v>
      </c>
      <c r="AJ715" s="4" t="str">
        <f>IFERROR(IF(VLOOKUP(A715,raw!AS1:AW100000,4,0)="0",0,2),"")</f>
        <v>0</v>
      </c>
      <c r="AK715" s="4" t="str">
        <f>IFERROR(IF(VLOOKUP(A715,raw!AS1:AX100000,5,0)="0",0,2),"")</f>
        <v>0</v>
      </c>
      <c r="AL715" s="4" t="str">
        <f>IFERROR(IF(VLOOKUP(A715,raw!AY1:BA100000,2,0)="0",0,2),"")</f>
        <v>0</v>
      </c>
      <c r="AM715" s="4" t="str">
        <f>IFERROR(IF(VLOOKUP(A715,raw!AY1:BB100000,3,0)="0",0,2),"")</f>
        <v>0</v>
      </c>
      <c r="AN715" s="4" t="str">
        <f>IFERROR(IF(VLOOKUP(A715,raw!AY1:BC100000,4,0)="0",0,2),"")</f>
        <v>0</v>
      </c>
      <c r="AO715" s="4" t="str">
        <f>IFERROR(IF(VLOOKUP(A715,raw!AY1:BD100000,5,0)="0",0,2),"")</f>
        <v>0</v>
      </c>
      <c r="AP715" s="4" t="str">
        <f>IFERROR(IF(VLOOKUP(A715,raw!BE1:BG100000,2,0)="0",0,2),"")</f>
        <v>0</v>
      </c>
      <c r="AQ715" s="4" t="str">
        <f>IFERROR(IF(VLOOKUP(A715,raw!BH1:BJ100000,2,0)="0",0,2),"")</f>
        <v>0</v>
      </c>
      <c r="AR715" s="4" t="str">
        <f>IFERROR(IF(VLOOKUP(A715,raw!BK1:BM100000,2,0)="0",0,2),"")</f>
        <v>0</v>
      </c>
      <c r="AS715" s="4" t="str">
        <f>IFERROR(IF(VLOOKUP(A715,raw!BK1:BN100000,3,0)="0",0,2),"")</f>
        <v>0</v>
      </c>
      <c r="AT715" s="4" t="str">
        <f>IFERROR(IF(VLOOKUP(A715,raw!BK1:BO100000,4,0)="0",0,2),"")</f>
        <v>0</v>
      </c>
      <c r="AU715" s="4" t="str">
        <f>IFERROR(IF(VLOOKUP(A715,raw!BP1:BR100000,2,0)="0",0,2),"")</f>
        <v>0</v>
      </c>
      <c r="AV715" s="4" t="str">
        <f>IFERROR(IF(VLOOKUP(A715,raw!BP1:BS100000,3,0)="0",0,2),"")</f>
        <v>0</v>
      </c>
      <c r="AW715" s="4" t="str">
        <f>IFERROR(IF(VLOOKUP(A715,raw!BP1:BT100000,4,0)="0",0,2),"")</f>
        <v>0</v>
      </c>
      <c r="AX715" s="4" t="str">
        <f>IFERROR(IF(VLOOKUP(A715,raw!BU1:BW100000,2,0)="0",0,2),"")</f>
        <v>0</v>
      </c>
      <c r="AY715" s="4" t="str">
        <f>IFERROR(IF(VLOOKUP(A715,raw!BU1:BX100000,3,0)="0",0,2),"")</f>
        <v>0</v>
      </c>
      <c r="AZ715" s="4" t="str">
        <f>IFERROR(IF(VLOOKUP(A715,raw!BY1:CA100000,2,0)="0",0,2),"")</f>
        <v>0</v>
      </c>
      <c r="BA715" s="4" t="str">
        <f>IFERROR(IF(VALUE(IFERROR(VLOOKUP(A715,raw!CB1:CD100000,2,0),""))=0,"","x"),IFERROR(VLOOKUP(A715,raw!CB1:CD100000,2,0),""))</f>
        <v>0</v>
      </c>
      <c r="BB715" s="4" t="str">
        <f>IFERROR(IF(VLOOKUP(A715,raw!CE1:CG100000,2,0)="0",0,2),"")</f>
        <v>0</v>
      </c>
      <c r="BC715" s="4" t="str">
        <f>IFERROR(IF(VLOOKUP(A715,raw!CH1:CJ100000,2,0)="0",0,2),"")</f>
        <v>0</v>
      </c>
      <c r="BD715" s="4" t="str">
        <f>IF(IFERROR(VLOOKUP(A715,raw!CH1:CK100000,3,0),0)=0, "" , HYPERLINK(VLOOKUP(A715,raw!CH1:CK100000,3,0),"Foto") )</f>
        <v>0</v>
      </c>
      <c r="BE715" s="4" t="str">
        <f>IFERROR(IF(VLOOKUP(A715,raw!CL1:CN100000,2,0)="0",0,2),"")</f>
        <v>0</v>
      </c>
      <c r="BF715" s="4" t="str">
        <f>IFERROR(IF(VLOOKUP(A715,raw!CL1:CO100000,3,0)="0",0,2),"")</f>
        <v>0</v>
      </c>
      <c r="BG715" s="4" t="str">
        <f>IFERROR(IF(VLOOKUP(A715,raw!CL1:CP100000,4,0)="0",0,2),"")</f>
        <v>0</v>
      </c>
      <c r="BH715" s="4" t="str">
        <f>IFERROR(IF(VLOOKUP(A715,raw!CL1:CQ100000,5,0)="0",0,2),"")</f>
        <v>0</v>
      </c>
      <c r="BI715" s="4" t="str">
        <f>IFERROR(IF(VLOOKUP(A715,raw!CL1:CR100000,6,0)="0",0,2),"")</f>
        <v>0</v>
      </c>
      <c r="BJ715" s="4" t="str">
        <f>IFERROR(IF(VLOOKUP(A715,raw!CL1:CS100000,7,0)="0",0,2),"")</f>
        <v>0</v>
      </c>
      <c r="BK715" s="4" t="str">
        <f>IFERROR(IF(VLOOKUP(A715,raw!CT1:CV100000,2,0)="0",0,2),"")</f>
        <v>0</v>
      </c>
      <c r="BL715" s="4" t="str">
        <f>IFERROR(IF(VLOOKUP(A715,raw!CT1:CW100000,3,0)="0",0,2),"")</f>
        <v>0</v>
      </c>
      <c r="BM715" s="4" t="str">
        <f>IFERROR(IF(VLOOKUP(A715,raw!CT1:CX100000,4,0)="0",0,2),"")</f>
        <v>0</v>
      </c>
      <c r="BN715" s="4" t="str">
        <f>IFERROR(IF(VLOOKUP(A715,raw!CT1:CY100000,5,0)="0",0,2),"")</f>
        <v>0</v>
      </c>
      <c r="BO715" s="4" t="str">
        <f>IFERROR(IF(VLOOKUP(A715,raw!CZ1:DB100000,2,0)="0",0,2),"")</f>
        <v>0</v>
      </c>
      <c r="BP715" s="4" t="str">
        <f>IFERROR(IF(VLOOKUP(A715,raw!CZ1:DC100000,3,0)="0",0,2),"")</f>
        <v>0</v>
      </c>
      <c r="BQ715" s="4" t="str">
        <f>IFERROR(IF(VLOOKUP(A715,raw!CZ1:DD100000,4,0)="0",0,2),"")</f>
        <v>0</v>
      </c>
      <c r="BR715" s="4" t="str">
        <f>IFERROR(IF(VLOOKUP(A715,raw!CZ1:DE100000,5,0)="0",0,2),"")</f>
        <v>0</v>
      </c>
      <c r="BS715" s="4" t="str">
        <f>IFERROR(IF(VLOOKUP(A715,raw!CZ1:DF100000,6,0)="0",0,2),"")</f>
        <v>0</v>
      </c>
      <c r="BT715" s="4" t="str">
        <f>IFERROR(IF(VLOOKUP(A715,raw!CZ1:DG100000,7,0)="0",0,2),"")</f>
        <v>0</v>
      </c>
      <c r="BU715" s="4" t="str">
        <f>IFERROR(IF(VLOOKUP(A715,raw!CZ1:DH100000,8,0)="0",0,2),"")</f>
        <v>0</v>
      </c>
      <c r="BV715" s="4" t="str">
        <f>IFERROR(IF(VALUE(IFERROR(VLOOKUP(A715,raw!CZ1:DI100000,9,0),""))=0,"","x"),IFERROR(VLOOKUP(A715,raw!CZ1:DI100000,9,0),""))</f>
        <v>0</v>
      </c>
      <c r="BW715" s="4" t="str">
        <f>IFERROR(IF(VLOOKUP(A715,raw!DJ1:DL100000,2,0)="0",0,2),"")</f>
        <v>0</v>
      </c>
      <c r="BX715" s="4" t="str">
        <f>IFERROR(IF(VLOOKUP(A715,raw!DJ1:DM100000,3,0)="0",0,2),"")</f>
        <v>0</v>
      </c>
      <c r="BY715" s="4" t="str">
        <f>IFERROR(IF(VLOOKUP(A715,raw!DJ1:DN100000,4,0)="0",0,2),"")</f>
        <v>0</v>
      </c>
      <c r="BZ715" s="4" t="str">
        <f>IFERROR(IF(VLOOKUP(A715,raw!DJ1:DO100000,5,0)="0",0,2),"")</f>
        <v>0</v>
      </c>
      <c r="CA715" s="4" t="str">
        <f>IFERROR(IF(VALUE(IFERROR(VLOOKUP(A715,raw!DJ1:DP100000,6,0),""))=0,"","x"),IFERROR(VLOOKUP(A715,raw!DJ1:DP100000,6,0),""))</f>
        <v>0</v>
      </c>
      <c r="CB715" s="4" t="str">
        <f>IFERROR(IF(VLOOKUP(A715,raw!DQ1:DS100000,2,0)="0",0,2),"")</f>
        <v>0</v>
      </c>
      <c r="CC715" s="4" t="str">
        <f>IFERROR(IF(VLOOKUP(A715,raw!DQ1:DT100000,3,0)="0",0,2),"")</f>
        <v>0</v>
      </c>
      <c r="CD715" s="4" t="str">
        <f>IFERROR(IF(VLOOKUP(A715,raw!DQ1:DU100000,4,0)="0",0,2),"")</f>
        <v>0</v>
      </c>
      <c r="CE715" s="4" t="str">
        <f>IFERROR(IF(VALUE(IFERROR(VLOOKUP(A715,raw!DQ1:DV100000,5,0),""))=0,"","x"),IFERROR(VLOOKUP(A715,raw!DQ1:DV100000,5,0),""))</f>
        <v>0</v>
      </c>
      <c r="CF715" s="4" t="str">
        <f>IFERROR(IF(VLOOKUP(A715,raw!DW1:DY100000,2,0)="0",0,2),"")</f>
        <v>0</v>
      </c>
      <c r="CG715" s="4" t="str">
        <f>IFERROR(IF(VALUE(IFERROR(VLOOKUP(A715,raw!DW1:DZ100000,3,0),""))=0,"","x"),IFERROR(VLOOKUP(A715,raw!DW1:DZ100000,3,0),""))</f>
        <v>0</v>
      </c>
      <c r="CH715" s="4" t="str">
        <f>IFERROR(IF(VLOOKUP(A715,raw!EA1:EC100000,2,0)="0",0,2),"")</f>
        <v>0</v>
      </c>
      <c r="CI715" s="4" t="str">
        <f>IFERROR(IF(VLOOKUP(A715,raw!ED1:EF100000,2,0)="0",0,2),"")</f>
        <v>0</v>
      </c>
      <c r="CJ715" s="4" t="str">
        <f>IFERROR(IF(VALUE(IFERROR(VLOOKUP(A715,raw!EG1:EI100000,2,0),""))=0,"","x"),IFERROR(VLOOKUP(A715,raw!EG1:EI100000,2,0),""))</f>
        <v>0</v>
      </c>
    </row>
    <row r="716" spans="1:88">
      <c r="A716" s="3">
        <v>362</v>
      </c>
      <c r="B716" s="3" t="s">
        <v>6014</v>
      </c>
      <c r="C716" s="3" t="s">
        <v>6015</v>
      </c>
      <c r="D716" s="4" t="s">
        <v>6016</v>
      </c>
      <c r="E716" s="4" t="s">
        <v>5812</v>
      </c>
      <c r="F716" s="4" t="s">
        <v>5992</v>
      </c>
      <c r="G716" s="4" t="s">
        <v>6017</v>
      </c>
      <c r="H716" s="4" t="s">
        <v>3087</v>
      </c>
      <c r="I716" s="4" t="str">
        <f>IFERROR(IF(VLOOKUP(A716,raw!B1:D100000,2,0)="0",0,2),"")</f>
        <v>0</v>
      </c>
      <c r="J716" s="4" t="str">
        <f>IFERROR(IF(VLOOKUP(A716,raw!B1:E100000,3,0)="0",0,2),"")</f>
        <v>0</v>
      </c>
      <c r="K716" s="4" t="str">
        <f>IFERROR(IF(VLOOKUP(A716,raw!B1:F100000,4,0)="0",0,2),"")</f>
        <v>0</v>
      </c>
      <c r="L716" s="4" t="str">
        <f>IFERROR(IF(VLOOKUP(A716,raw!B1:G100000,5,0)="0",0,2),"")</f>
        <v>0</v>
      </c>
      <c r="M716" s="4" t="str">
        <f>IFERROR(IF(VLOOKUP(A716,raw!B1:H100000,6,0)="0",0,2),"")</f>
        <v>0</v>
      </c>
      <c r="N716" s="4" t="str">
        <f>IFERROR(IF(VLOOKUP(A716,raw!B1:I100000,7,0)="0",0,2),"")</f>
        <v>0</v>
      </c>
      <c r="O716" s="4" t="str">
        <f>IFERROR(IF(VLOOKUP(A716,raw!J1:L100000,2,0)="0",0,2),"")</f>
        <v>0</v>
      </c>
      <c r="P716" s="4" t="str">
        <f>IFERROR(IF(VALUE(IFERROR(VLOOKUP(A716,raw!J1:M100000,3,0),""))=0,"","x"),IFERROR(VLOOKUP(A716,raw!J1:M100000,3,0),""))</f>
        <v>0</v>
      </c>
      <c r="Q716" s="4" t="str">
        <f>IF(IFERROR(VLOOKUP(A716,raw!J1:N100000,4,0),0)=0, "" , HYPERLINK(VLOOKUP(A716,raw!J1:N100000,4,0),"Foto") )</f>
        <v>0</v>
      </c>
      <c r="R716" s="4" t="str">
        <f>IFERROR(IF(VLOOKUP(A716,raw!O1:Q100000,2,0)="0",0,2),"")</f>
        <v>0</v>
      </c>
      <c r="S716" s="4" t="str">
        <f>IFERROR(IF(VALUE(IFERROR(VLOOKUP(A716,raw!O1:R100000,3,0),""))=0,"","x"),IFERROR(VLOOKUP(A716,raw!O1:R100000,3,0),""))</f>
        <v>0</v>
      </c>
      <c r="T716" s="4" t="str">
        <f>IFERROR(IF(VLOOKUP(A716,raw!S1:U100000,2,0)="0",0,2),"")</f>
        <v>0</v>
      </c>
      <c r="U716" s="4" t="str">
        <f>IF(IFERROR(VLOOKUP(A716,raw!S1:V100000,3,0),0)=0, "" , HYPERLINK(VLOOKUP(A716,raw!S1:V100000,3,0),"Foto") )</f>
        <v>0</v>
      </c>
      <c r="V716" s="4" t="str">
        <f>IFERROR(IF(VLOOKUP(A716,raw!W1:Y100000,2,0)="0",0,2),"")</f>
        <v>0</v>
      </c>
      <c r="W716" s="4" t="str">
        <f>IFERROR(IF(VALUE(IFERROR(VLOOKUP(A716,raw!W1:Z100000,3,0),""))=0,"","x"),IFERROR(VLOOKUP(A716,raw!W1:Z100000,3,0),""))</f>
        <v>0</v>
      </c>
      <c r="X716" s="4" t="str">
        <f>IF(IFERROR(VLOOKUP(A716,raw!W1:AA100000,4,0),0)=0, "" , HYPERLINK(VLOOKUP(A716,raw!W1:AA100000,4,0),"Foto") )</f>
        <v>0</v>
      </c>
      <c r="Y716" s="4" t="str">
        <f>IFERROR(IF(VLOOKUP(A716,raw!AB1:AD100000,2,0)="0",0,2),"")</f>
        <v>0</v>
      </c>
      <c r="Z716" s="4" t="str">
        <f>IFERROR(IF(VALUE(IFERROR(VLOOKUP(A716,raw!AB1:AE100000,3,0),""))=0,"","x"),IFERROR(VLOOKUP(A716,raw!AB1:AE100000,3,0),""))</f>
        <v>0</v>
      </c>
      <c r="AA716" s="4" t="str">
        <f>IFERROR(IF(VLOOKUP(A716,raw!AF1:AH100000,2,0)="0",0,2),"")</f>
        <v>0</v>
      </c>
      <c r="AB716" s="4" t="str">
        <f>IFERROR(IF(VALUE(IFERROR(VLOOKUP(A716,raw!AF1:AI100000,3,0),""))=0,"","x"),IFERROR(VLOOKUP(A716,raw!AF1:AI100000,3,0),""))</f>
        <v>0</v>
      </c>
      <c r="AC716" s="4" t="str">
        <f>IFERROR(IF(VLOOKUP(A716,raw!AJ1:AL100000,2,0)="0",0,2),"")</f>
        <v>0</v>
      </c>
      <c r="AD716" s="4" t="str">
        <f>IFERROR(IF(VLOOKUP(A716,raw!AM1:AO100000,2,0)="0",0,2),"")</f>
        <v>0</v>
      </c>
      <c r="AE716" s="4" t="str">
        <f>IFERROR(IF(VLOOKUP(A716,raw!AM1:AP100000,3,0)="0",0,2),"")</f>
        <v>0</v>
      </c>
      <c r="AF716" s="4" t="str">
        <f>IFERROR(IF(VLOOKUP(A716,raw!AM1:AQ100000,4,0)="0",0,2),"")</f>
        <v>0</v>
      </c>
      <c r="AG716" s="4" t="str">
        <f>IFERROR(IF(VLOOKUP(A716,raw!AM1:AR100000,5,0)="0",0,2),"")</f>
        <v>0</v>
      </c>
      <c r="AH716" s="4" t="str">
        <f>IFERROR(IF(VLOOKUP(A716,raw!AS1:AU100000,2,0)="0",0,2),"")</f>
        <v>0</v>
      </c>
      <c r="AI716" s="4" t="str">
        <f>IFERROR(IF(VLOOKUP(A716,raw!AS1:AV100000,3,0)="0",0,2),"")</f>
        <v>0</v>
      </c>
      <c r="AJ716" s="4" t="str">
        <f>IFERROR(IF(VLOOKUP(A716,raw!AS1:AW100000,4,0)="0",0,2),"")</f>
        <v>0</v>
      </c>
      <c r="AK716" s="4" t="str">
        <f>IFERROR(IF(VLOOKUP(A716,raw!AS1:AX100000,5,0)="0",0,2),"")</f>
        <v>0</v>
      </c>
      <c r="AL716" s="4" t="str">
        <f>IFERROR(IF(VLOOKUP(A716,raw!AY1:BA100000,2,0)="0",0,2),"")</f>
        <v>0</v>
      </c>
      <c r="AM716" s="4" t="str">
        <f>IFERROR(IF(VLOOKUP(A716,raw!AY1:BB100000,3,0)="0",0,2),"")</f>
        <v>0</v>
      </c>
      <c r="AN716" s="4" t="str">
        <f>IFERROR(IF(VLOOKUP(A716,raw!AY1:BC100000,4,0)="0",0,2),"")</f>
        <v>0</v>
      </c>
      <c r="AO716" s="4" t="str">
        <f>IFERROR(IF(VLOOKUP(A716,raw!AY1:BD100000,5,0)="0",0,2),"")</f>
        <v>0</v>
      </c>
      <c r="AP716" s="4" t="str">
        <f>IFERROR(IF(VLOOKUP(A716,raw!BE1:BG100000,2,0)="0",0,2),"")</f>
        <v>0</v>
      </c>
      <c r="AQ716" s="4" t="str">
        <f>IFERROR(IF(VLOOKUP(A716,raw!BH1:BJ100000,2,0)="0",0,2),"")</f>
        <v>0</v>
      </c>
      <c r="AR716" s="4" t="str">
        <f>IFERROR(IF(VLOOKUP(A716,raw!BK1:BM100000,2,0)="0",0,2),"")</f>
        <v>0</v>
      </c>
      <c r="AS716" s="4" t="str">
        <f>IFERROR(IF(VLOOKUP(A716,raw!BK1:BN100000,3,0)="0",0,2),"")</f>
        <v>0</v>
      </c>
      <c r="AT716" s="4" t="str">
        <f>IFERROR(IF(VLOOKUP(A716,raw!BK1:BO100000,4,0)="0",0,2),"")</f>
        <v>0</v>
      </c>
      <c r="AU716" s="4" t="str">
        <f>IFERROR(IF(VLOOKUP(A716,raw!BP1:BR100000,2,0)="0",0,2),"")</f>
        <v>0</v>
      </c>
      <c r="AV716" s="4" t="str">
        <f>IFERROR(IF(VLOOKUP(A716,raw!BP1:BS100000,3,0)="0",0,2),"")</f>
        <v>0</v>
      </c>
      <c r="AW716" s="4" t="str">
        <f>IFERROR(IF(VLOOKUP(A716,raw!BP1:BT100000,4,0)="0",0,2),"")</f>
        <v>0</v>
      </c>
      <c r="AX716" s="4" t="str">
        <f>IFERROR(IF(VLOOKUP(A716,raw!BU1:BW100000,2,0)="0",0,2),"")</f>
        <v>0</v>
      </c>
      <c r="AY716" s="4" t="str">
        <f>IFERROR(IF(VLOOKUP(A716,raw!BU1:BX100000,3,0)="0",0,2),"")</f>
        <v>0</v>
      </c>
      <c r="AZ716" s="4" t="str">
        <f>IFERROR(IF(VLOOKUP(A716,raw!BY1:CA100000,2,0)="0",0,2),"")</f>
        <v>0</v>
      </c>
      <c r="BA716" s="4" t="str">
        <f>IFERROR(IF(VALUE(IFERROR(VLOOKUP(A716,raw!CB1:CD100000,2,0),""))=0,"","x"),IFERROR(VLOOKUP(A716,raw!CB1:CD100000,2,0),""))</f>
        <v>0</v>
      </c>
      <c r="BB716" s="4" t="str">
        <f>IFERROR(IF(VLOOKUP(A716,raw!CE1:CG100000,2,0)="0",0,2),"")</f>
        <v>0</v>
      </c>
      <c r="BC716" s="4" t="str">
        <f>IFERROR(IF(VLOOKUP(A716,raw!CH1:CJ100000,2,0)="0",0,2),"")</f>
        <v>0</v>
      </c>
      <c r="BD716" s="4" t="str">
        <f>IF(IFERROR(VLOOKUP(A716,raw!CH1:CK100000,3,0),0)=0, "" , HYPERLINK(VLOOKUP(A716,raw!CH1:CK100000,3,0),"Foto") )</f>
        <v>0</v>
      </c>
      <c r="BE716" s="4" t="str">
        <f>IFERROR(IF(VLOOKUP(A716,raw!CL1:CN100000,2,0)="0",0,2),"")</f>
        <v>0</v>
      </c>
      <c r="BF716" s="4" t="str">
        <f>IFERROR(IF(VLOOKUP(A716,raw!CL1:CO100000,3,0)="0",0,2),"")</f>
        <v>0</v>
      </c>
      <c r="BG716" s="4" t="str">
        <f>IFERROR(IF(VLOOKUP(A716,raw!CL1:CP100000,4,0)="0",0,2),"")</f>
        <v>0</v>
      </c>
      <c r="BH716" s="4" t="str">
        <f>IFERROR(IF(VLOOKUP(A716,raw!CL1:CQ100000,5,0)="0",0,2),"")</f>
        <v>0</v>
      </c>
      <c r="BI716" s="4" t="str">
        <f>IFERROR(IF(VLOOKUP(A716,raw!CL1:CR100000,6,0)="0",0,2),"")</f>
        <v>0</v>
      </c>
      <c r="BJ716" s="4" t="str">
        <f>IFERROR(IF(VLOOKUP(A716,raw!CL1:CS100000,7,0)="0",0,2),"")</f>
        <v>0</v>
      </c>
      <c r="BK716" s="4" t="str">
        <f>IFERROR(IF(VLOOKUP(A716,raw!CT1:CV100000,2,0)="0",0,2),"")</f>
        <v>0</v>
      </c>
      <c r="BL716" s="4" t="str">
        <f>IFERROR(IF(VLOOKUP(A716,raw!CT1:CW100000,3,0)="0",0,2),"")</f>
        <v>0</v>
      </c>
      <c r="BM716" s="4" t="str">
        <f>IFERROR(IF(VLOOKUP(A716,raw!CT1:CX100000,4,0)="0",0,2),"")</f>
        <v>0</v>
      </c>
      <c r="BN716" s="4" t="str">
        <f>IFERROR(IF(VLOOKUP(A716,raw!CT1:CY100000,5,0)="0",0,2),"")</f>
        <v>0</v>
      </c>
      <c r="BO716" s="4" t="str">
        <f>IFERROR(IF(VLOOKUP(A716,raw!CZ1:DB100000,2,0)="0",0,2),"")</f>
        <v>0</v>
      </c>
      <c r="BP716" s="4" t="str">
        <f>IFERROR(IF(VLOOKUP(A716,raw!CZ1:DC100000,3,0)="0",0,2),"")</f>
        <v>0</v>
      </c>
      <c r="BQ716" s="4" t="str">
        <f>IFERROR(IF(VLOOKUP(A716,raw!CZ1:DD100000,4,0)="0",0,2),"")</f>
        <v>0</v>
      </c>
      <c r="BR716" s="4" t="str">
        <f>IFERROR(IF(VLOOKUP(A716,raw!CZ1:DE100000,5,0)="0",0,2),"")</f>
        <v>0</v>
      </c>
      <c r="BS716" s="4" t="str">
        <f>IFERROR(IF(VLOOKUP(A716,raw!CZ1:DF100000,6,0)="0",0,2),"")</f>
        <v>0</v>
      </c>
      <c r="BT716" s="4" t="str">
        <f>IFERROR(IF(VLOOKUP(A716,raw!CZ1:DG100000,7,0)="0",0,2),"")</f>
        <v>0</v>
      </c>
      <c r="BU716" s="4" t="str">
        <f>IFERROR(IF(VLOOKUP(A716,raw!CZ1:DH100000,8,0)="0",0,2),"")</f>
        <v>0</v>
      </c>
      <c r="BV716" s="4" t="str">
        <f>IFERROR(IF(VALUE(IFERROR(VLOOKUP(A716,raw!CZ1:DI100000,9,0),""))=0,"","x"),IFERROR(VLOOKUP(A716,raw!CZ1:DI100000,9,0),""))</f>
        <v>0</v>
      </c>
      <c r="BW716" s="4" t="str">
        <f>IFERROR(IF(VLOOKUP(A716,raw!DJ1:DL100000,2,0)="0",0,2),"")</f>
        <v>0</v>
      </c>
      <c r="BX716" s="4" t="str">
        <f>IFERROR(IF(VLOOKUP(A716,raw!DJ1:DM100000,3,0)="0",0,2),"")</f>
        <v>0</v>
      </c>
      <c r="BY716" s="4" t="str">
        <f>IFERROR(IF(VLOOKUP(A716,raw!DJ1:DN100000,4,0)="0",0,2),"")</f>
        <v>0</v>
      </c>
      <c r="BZ716" s="4" t="str">
        <f>IFERROR(IF(VLOOKUP(A716,raw!DJ1:DO100000,5,0)="0",0,2),"")</f>
        <v>0</v>
      </c>
      <c r="CA716" s="4" t="str">
        <f>IFERROR(IF(VALUE(IFERROR(VLOOKUP(A716,raw!DJ1:DP100000,6,0),""))=0,"","x"),IFERROR(VLOOKUP(A716,raw!DJ1:DP100000,6,0),""))</f>
        <v>0</v>
      </c>
      <c r="CB716" s="4" t="str">
        <f>IFERROR(IF(VLOOKUP(A716,raw!DQ1:DS100000,2,0)="0",0,2),"")</f>
        <v>0</v>
      </c>
      <c r="CC716" s="4" t="str">
        <f>IFERROR(IF(VLOOKUP(A716,raw!DQ1:DT100000,3,0)="0",0,2),"")</f>
        <v>0</v>
      </c>
      <c r="CD716" s="4" t="str">
        <f>IFERROR(IF(VLOOKUP(A716,raw!DQ1:DU100000,4,0)="0",0,2),"")</f>
        <v>0</v>
      </c>
      <c r="CE716" s="4" t="str">
        <f>IFERROR(IF(VALUE(IFERROR(VLOOKUP(A716,raw!DQ1:DV100000,5,0),""))=0,"","x"),IFERROR(VLOOKUP(A716,raw!DQ1:DV100000,5,0),""))</f>
        <v>0</v>
      </c>
      <c r="CF716" s="4" t="str">
        <f>IFERROR(IF(VLOOKUP(A716,raw!DW1:DY100000,2,0)="0",0,2),"")</f>
        <v>0</v>
      </c>
      <c r="CG716" s="4" t="str">
        <f>IFERROR(IF(VALUE(IFERROR(VLOOKUP(A716,raw!DW1:DZ100000,3,0),""))=0,"","x"),IFERROR(VLOOKUP(A716,raw!DW1:DZ100000,3,0),""))</f>
        <v>0</v>
      </c>
      <c r="CH716" s="4" t="str">
        <f>IFERROR(IF(VLOOKUP(A716,raw!EA1:EC100000,2,0)="0",0,2),"")</f>
        <v>0</v>
      </c>
      <c r="CI716" s="4" t="str">
        <f>IFERROR(IF(VLOOKUP(A716,raw!ED1:EF100000,2,0)="0",0,2),"")</f>
        <v>0</v>
      </c>
      <c r="CJ716" s="4" t="str">
        <f>IFERROR(IF(VALUE(IFERROR(VLOOKUP(A716,raw!EG1:EI100000,2,0),""))=0,"","x"),IFERROR(VLOOKUP(A716,raw!EG1:EI100000,2,0),""))</f>
        <v>0</v>
      </c>
    </row>
    <row r="717" spans="1:88">
      <c r="A717" s="3">
        <v>373</v>
      </c>
      <c r="B717" s="3" t="s">
        <v>6018</v>
      </c>
      <c r="C717" s="3" t="s">
        <v>6019</v>
      </c>
      <c r="D717" s="4" t="s">
        <v>6020</v>
      </c>
      <c r="E717" s="4" t="s">
        <v>5812</v>
      </c>
      <c r="F717" s="4" t="s">
        <v>5992</v>
      </c>
      <c r="G717" s="4" t="s">
        <v>6021</v>
      </c>
      <c r="H717" s="4" t="s">
        <v>3108</v>
      </c>
      <c r="I717" s="4" t="str">
        <f>IFERROR(IF(VLOOKUP(A717,raw!B1:D100000,2,0)="0",0,2),"")</f>
        <v>0</v>
      </c>
      <c r="J717" s="4" t="str">
        <f>IFERROR(IF(VLOOKUP(A717,raw!B1:E100000,3,0)="0",0,2),"")</f>
        <v>0</v>
      </c>
      <c r="K717" s="4" t="str">
        <f>IFERROR(IF(VLOOKUP(A717,raw!B1:F100000,4,0)="0",0,2),"")</f>
        <v>0</v>
      </c>
      <c r="L717" s="4" t="str">
        <f>IFERROR(IF(VLOOKUP(A717,raw!B1:G100000,5,0)="0",0,2),"")</f>
        <v>0</v>
      </c>
      <c r="M717" s="4" t="str">
        <f>IFERROR(IF(VLOOKUP(A717,raw!B1:H100000,6,0)="0",0,2),"")</f>
        <v>0</v>
      </c>
      <c r="N717" s="4" t="str">
        <f>IFERROR(IF(VLOOKUP(A717,raw!B1:I100000,7,0)="0",0,2),"")</f>
        <v>0</v>
      </c>
      <c r="O717" s="4" t="str">
        <f>IFERROR(IF(VLOOKUP(A717,raw!J1:L100000,2,0)="0",0,2),"")</f>
        <v>0</v>
      </c>
      <c r="P717" s="4" t="str">
        <f>IFERROR(IF(VALUE(IFERROR(VLOOKUP(A717,raw!J1:M100000,3,0),""))=0,"","x"),IFERROR(VLOOKUP(A717,raw!J1:M100000,3,0),""))</f>
        <v>0</v>
      </c>
      <c r="Q717" s="4" t="str">
        <f>IF(IFERROR(VLOOKUP(A717,raw!J1:N100000,4,0),0)=0, "" , HYPERLINK(VLOOKUP(A717,raw!J1:N100000,4,0),"Foto") )</f>
        <v>0</v>
      </c>
      <c r="R717" s="4" t="str">
        <f>IFERROR(IF(VLOOKUP(A717,raw!O1:Q100000,2,0)="0",0,2),"")</f>
        <v>0</v>
      </c>
      <c r="S717" s="4" t="str">
        <f>IFERROR(IF(VALUE(IFERROR(VLOOKUP(A717,raw!O1:R100000,3,0),""))=0,"","x"),IFERROR(VLOOKUP(A717,raw!O1:R100000,3,0),""))</f>
        <v>0</v>
      </c>
      <c r="T717" s="4" t="str">
        <f>IFERROR(IF(VLOOKUP(A717,raw!S1:U100000,2,0)="0",0,2),"")</f>
        <v>0</v>
      </c>
      <c r="U717" s="4" t="str">
        <f>IF(IFERROR(VLOOKUP(A717,raw!S1:V100000,3,0),0)=0, "" , HYPERLINK(VLOOKUP(A717,raw!S1:V100000,3,0),"Foto") )</f>
        <v>0</v>
      </c>
      <c r="V717" s="4" t="str">
        <f>IFERROR(IF(VLOOKUP(A717,raw!W1:Y100000,2,0)="0",0,2),"")</f>
        <v>0</v>
      </c>
      <c r="W717" s="4" t="str">
        <f>IFERROR(IF(VALUE(IFERROR(VLOOKUP(A717,raw!W1:Z100000,3,0),""))=0,"","x"),IFERROR(VLOOKUP(A717,raw!W1:Z100000,3,0),""))</f>
        <v>0</v>
      </c>
      <c r="X717" s="4" t="str">
        <f>IF(IFERROR(VLOOKUP(A717,raw!W1:AA100000,4,0),0)=0, "" , HYPERLINK(VLOOKUP(A717,raw!W1:AA100000,4,0),"Foto") )</f>
        <v>0</v>
      </c>
      <c r="Y717" s="4" t="str">
        <f>IFERROR(IF(VLOOKUP(A717,raw!AB1:AD100000,2,0)="0",0,2),"")</f>
        <v>0</v>
      </c>
      <c r="Z717" s="4" t="str">
        <f>IFERROR(IF(VALUE(IFERROR(VLOOKUP(A717,raw!AB1:AE100000,3,0),""))=0,"","x"),IFERROR(VLOOKUP(A717,raw!AB1:AE100000,3,0),""))</f>
        <v>0</v>
      </c>
      <c r="AA717" s="4" t="str">
        <f>IFERROR(IF(VLOOKUP(A717,raw!AF1:AH100000,2,0)="0",0,2),"")</f>
        <v>0</v>
      </c>
      <c r="AB717" s="4" t="str">
        <f>IFERROR(IF(VALUE(IFERROR(VLOOKUP(A717,raw!AF1:AI100000,3,0),""))=0,"","x"),IFERROR(VLOOKUP(A717,raw!AF1:AI100000,3,0),""))</f>
        <v>0</v>
      </c>
      <c r="AC717" s="4" t="str">
        <f>IFERROR(IF(VLOOKUP(A717,raw!AJ1:AL100000,2,0)="0",0,2),"")</f>
        <v>0</v>
      </c>
      <c r="AD717" s="4" t="str">
        <f>IFERROR(IF(VLOOKUP(A717,raw!AM1:AO100000,2,0)="0",0,2),"")</f>
        <v>0</v>
      </c>
      <c r="AE717" s="4" t="str">
        <f>IFERROR(IF(VLOOKUP(A717,raw!AM1:AP100000,3,0)="0",0,2),"")</f>
        <v>0</v>
      </c>
      <c r="AF717" s="4" t="str">
        <f>IFERROR(IF(VLOOKUP(A717,raw!AM1:AQ100000,4,0)="0",0,2),"")</f>
        <v>0</v>
      </c>
      <c r="AG717" s="4" t="str">
        <f>IFERROR(IF(VLOOKUP(A717,raw!AM1:AR100000,5,0)="0",0,2),"")</f>
        <v>0</v>
      </c>
      <c r="AH717" s="4" t="str">
        <f>IFERROR(IF(VLOOKUP(A717,raw!AS1:AU100000,2,0)="0",0,2),"")</f>
        <v>0</v>
      </c>
      <c r="AI717" s="4" t="str">
        <f>IFERROR(IF(VLOOKUP(A717,raw!AS1:AV100000,3,0)="0",0,2),"")</f>
        <v>0</v>
      </c>
      <c r="AJ717" s="4" t="str">
        <f>IFERROR(IF(VLOOKUP(A717,raw!AS1:AW100000,4,0)="0",0,2),"")</f>
        <v>0</v>
      </c>
      <c r="AK717" s="4" t="str">
        <f>IFERROR(IF(VLOOKUP(A717,raw!AS1:AX100000,5,0)="0",0,2),"")</f>
        <v>0</v>
      </c>
      <c r="AL717" s="4" t="str">
        <f>IFERROR(IF(VLOOKUP(A717,raw!AY1:BA100000,2,0)="0",0,2),"")</f>
        <v>0</v>
      </c>
      <c r="AM717" s="4" t="str">
        <f>IFERROR(IF(VLOOKUP(A717,raw!AY1:BB100000,3,0)="0",0,2),"")</f>
        <v>0</v>
      </c>
      <c r="AN717" s="4" t="str">
        <f>IFERROR(IF(VLOOKUP(A717,raw!AY1:BC100000,4,0)="0",0,2),"")</f>
        <v>0</v>
      </c>
      <c r="AO717" s="4" t="str">
        <f>IFERROR(IF(VLOOKUP(A717,raw!AY1:BD100000,5,0)="0",0,2),"")</f>
        <v>0</v>
      </c>
      <c r="AP717" s="4" t="str">
        <f>IFERROR(IF(VLOOKUP(A717,raw!BE1:BG100000,2,0)="0",0,2),"")</f>
        <v>0</v>
      </c>
      <c r="AQ717" s="4" t="str">
        <f>IFERROR(IF(VLOOKUP(A717,raw!BH1:BJ100000,2,0)="0",0,2),"")</f>
        <v>0</v>
      </c>
      <c r="AR717" s="4" t="str">
        <f>IFERROR(IF(VLOOKUP(A717,raw!BK1:BM100000,2,0)="0",0,2),"")</f>
        <v>0</v>
      </c>
      <c r="AS717" s="4" t="str">
        <f>IFERROR(IF(VLOOKUP(A717,raw!BK1:BN100000,3,0)="0",0,2),"")</f>
        <v>0</v>
      </c>
      <c r="AT717" s="4" t="str">
        <f>IFERROR(IF(VLOOKUP(A717,raw!BK1:BO100000,4,0)="0",0,2),"")</f>
        <v>0</v>
      </c>
      <c r="AU717" s="4" t="str">
        <f>IFERROR(IF(VLOOKUP(A717,raw!BP1:BR100000,2,0)="0",0,2),"")</f>
        <v>0</v>
      </c>
      <c r="AV717" s="4" t="str">
        <f>IFERROR(IF(VLOOKUP(A717,raw!BP1:BS100000,3,0)="0",0,2),"")</f>
        <v>0</v>
      </c>
      <c r="AW717" s="4" t="str">
        <f>IFERROR(IF(VLOOKUP(A717,raw!BP1:BT100000,4,0)="0",0,2),"")</f>
        <v>0</v>
      </c>
      <c r="AX717" s="4" t="str">
        <f>IFERROR(IF(VLOOKUP(A717,raw!BU1:BW100000,2,0)="0",0,2),"")</f>
        <v>0</v>
      </c>
      <c r="AY717" s="4" t="str">
        <f>IFERROR(IF(VLOOKUP(A717,raw!BU1:BX100000,3,0)="0",0,2),"")</f>
        <v>0</v>
      </c>
      <c r="AZ717" s="4" t="str">
        <f>IFERROR(IF(VLOOKUP(A717,raw!BY1:CA100000,2,0)="0",0,2),"")</f>
        <v>0</v>
      </c>
      <c r="BA717" s="4" t="str">
        <f>IFERROR(IF(VALUE(IFERROR(VLOOKUP(A717,raw!CB1:CD100000,2,0),""))=0,"","x"),IFERROR(VLOOKUP(A717,raw!CB1:CD100000,2,0),""))</f>
        <v>0</v>
      </c>
      <c r="BB717" s="4" t="str">
        <f>IFERROR(IF(VLOOKUP(A717,raw!CE1:CG100000,2,0)="0",0,2),"")</f>
        <v>0</v>
      </c>
      <c r="BC717" s="4" t="str">
        <f>IFERROR(IF(VLOOKUP(A717,raw!CH1:CJ100000,2,0)="0",0,2),"")</f>
        <v>0</v>
      </c>
      <c r="BD717" s="4" t="str">
        <f>IF(IFERROR(VLOOKUP(A717,raw!CH1:CK100000,3,0),0)=0, "" , HYPERLINK(VLOOKUP(A717,raw!CH1:CK100000,3,0),"Foto") )</f>
        <v>0</v>
      </c>
      <c r="BE717" s="4" t="str">
        <f>IFERROR(IF(VLOOKUP(A717,raw!CL1:CN100000,2,0)="0",0,2),"")</f>
        <v>0</v>
      </c>
      <c r="BF717" s="4" t="str">
        <f>IFERROR(IF(VLOOKUP(A717,raw!CL1:CO100000,3,0)="0",0,2),"")</f>
        <v>0</v>
      </c>
      <c r="BG717" s="4" t="str">
        <f>IFERROR(IF(VLOOKUP(A717,raw!CL1:CP100000,4,0)="0",0,2),"")</f>
        <v>0</v>
      </c>
      <c r="BH717" s="4" t="str">
        <f>IFERROR(IF(VLOOKUP(A717,raw!CL1:CQ100000,5,0)="0",0,2),"")</f>
        <v>0</v>
      </c>
      <c r="BI717" s="4" t="str">
        <f>IFERROR(IF(VLOOKUP(A717,raw!CL1:CR100000,6,0)="0",0,2),"")</f>
        <v>0</v>
      </c>
      <c r="BJ717" s="4" t="str">
        <f>IFERROR(IF(VLOOKUP(A717,raw!CL1:CS100000,7,0)="0",0,2),"")</f>
        <v>0</v>
      </c>
      <c r="BK717" s="4" t="str">
        <f>IFERROR(IF(VLOOKUP(A717,raw!CT1:CV100000,2,0)="0",0,2),"")</f>
        <v>0</v>
      </c>
      <c r="BL717" s="4" t="str">
        <f>IFERROR(IF(VLOOKUP(A717,raw!CT1:CW100000,3,0)="0",0,2),"")</f>
        <v>0</v>
      </c>
      <c r="BM717" s="4" t="str">
        <f>IFERROR(IF(VLOOKUP(A717,raw!CT1:CX100000,4,0)="0",0,2),"")</f>
        <v>0</v>
      </c>
      <c r="BN717" s="4" t="str">
        <f>IFERROR(IF(VLOOKUP(A717,raw!CT1:CY100000,5,0)="0",0,2),"")</f>
        <v>0</v>
      </c>
      <c r="BO717" s="4" t="str">
        <f>IFERROR(IF(VLOOKUP(A717,raw!CZ1:DB100000,2,0)="0",0,2),"")</f>
        <v>0</v>
      </c>
      <c r="BP717" s="4" t="str">
        <f>IFERROR(IF(VLOOKUP(A717,raw!CZ1:DC100000,3,0)="0",0,2),"")</f>
        <v>0</v>
      </c>
      <c r="BQ717" s="4" t="str">
        <f>IFERROR(IF(VLOOKUP(A717,raw!CZ1:DD100000,4,0)="0",0,2),"")</f>
        <v>0</v>
      </c>
      <c r="BR717" s="4" t="str">
        <f>IFERROR(IF(VLOOKUP(A717,raw!CZ1:DE100000,5,0)="0",0,2),"")</f>
        <v>0</v>
      </c>
      <c r="BS717" s="4" t="str">
        <f>IFERROR(IF(VLOOKUP(A717,raw!CZ1:DF100000,6,0)="0",0,2),"")</f>
        <v>0</v>
      </c>
      <c r="BT717" s="4" t="str">
        <f>IFERROR(IF(VLOOKUP(A717,raw!CZ1:DG100000,7,0)="0",0,2),"")</f>
        <v>0</v>
      </c>
      <c r="BU717" s="4" t="str">
        <f>IFERROR(IF(VLOOKUP(A717,raw!CZ1:DH100000,8,0)="0",0,2),"")</f>
        <v>0</v>
      </c>
      <c r="BV717" s="4" t="str">
        <f>IFERROR(IF(VALUE(IFERROR(VLOOKUP(A717,raw!CZ1:DI100000,9,0),""))=0,"","x"),IFERROR(VLOOKUP(A717,raw!CZ1:DI100000,9,0),""))</f>
        <v>0</v>
      </c>
      <c r="BW717" s="4" t="str">
        <f>IFERROR(IF(VLOOKUP(A717,raw!DJ1:DL100000,2,0)="0",0,2),"")</f>
        <v>0</v>
      </c>
      <c r="BX717" s="4" t="str">
        <f>IFERROR(IF(VLOOKUP(A717,raw!DJ1:DM100000,3,0)="0",0,2),"")</f>
        <v>0</v>
      </c>
      <c r="BY717" s="4" t="str">
        <f>IFERROR(IF(VLOOKUP(A717,raw!DJ1:DN100000,4,0)="0",0,2),"")</f>
        <v>0</v>
      </c>
      <c r="BZ717" s="4" t="str">
        <f>IFERROR(IF(VLOOKUP(A717,raw!DJ1:DO100000,5,0)="0",0,2),"")</f>
        <v>0</v>
      </c>
      <c r="CA717" s="4" t="str">
        <f>IFERROR(IF(VALUE(IFERROR(VLOOKUP(A717,raw!DJ1:DP100000,6,0),""))=0,"","x"),IFERROR(VLOOKUP(A717,raw!DJ1:DP100000,6,0),""))</f>
        <v>0</v>
      </c>
      <c r="CB717" s="4" t="str">
        <f>IFERROR(IF(VLOOKUP(A717,raw!DQ1:DS100000,2,0)="0",0,2),"")</f>
        <v>0</v>
      </c>
      <c r="CC717" s="4" t="str">
        <f>IFERROR(IF(VLOOKUP(A717,raw!DQ1:DT100000,3,0)="0",0,2),"")</f>
        <v>0</v>
      </c>
      <c r="CD717" s="4" t="str">
        <f>IFERROR(IF(VLOOKUP(A717,raw!DQ1:DU100000,4,0)="0",0,2),"")</f>
        <v>0</v>
      </c>
      <c r="CE717" s="4" t="str">
        <f>IFERROR(IF(VALUE(IFERROR(VLOOKUP(A717,raw!DQ1:DV100000,5,0),""))=0,"","x"),IFERROR(VLOOKUP(A717,raw!DQ1:DV100000,5,0),""))</f>
        <v>0</v>
      </c>
      <c r="CF717" s="4" t="str">
        <f>IFERROR(IF(VLOOKUP(A717,raw!DW1:DY100000,2,0)="0",0,2),"")</f>
        <v>0</v>
      </c>
      <c r="CG717" s="4" t="str">
        <f>IFERROR(IF(VALUE(IFERROR(VLOOKUP(A717,raw!DW1:DZ100000,3,0),""))=0,"","x"),IFERROR(VLOOKUP(A717,raw!DW1:DZ100000,3,0),""))</f>
        <v>0</v>
      </c>
      <c r="CH717" s="4" t="str">
        <f>IFERROR(IF(VLOOKUP(A717,raw!EA1:EC100000,2,0)="0",0,2),"")</f>
        <v>0</v>
      </c>
      <c r="CI717" s="4" t="str">
        <f>IFERROR(IF(VLOOKUP(A717,raw!ED1:EF100000,2,0)="0",0,2),"")</f>
        <v>0</v>
      </c>
      <c r="CJ717" s="4" t="str">
        <f>IFERROR(IF(VALUE(IFERROR(VLOOKUP(A717,raw!EG1:EI100000,2,0),""))=0,"","x"),IFERROR(VLOOKUP(A717,raw!EG1:EI100000,2,0),""))</f>
        <v>0</v>
      </c>
    </row>
    <row r="718" spans="1:88">
      <c r="A718" s="3">
        <v>360</v>
      </c>
      <c r="B718" s="3" t="s">
        <v>6022</v>
      </c>
      <c r="C718" s="3" t="s">
        <v>6023</v>
      </c>
      <c r="D718" s="4" t="s">
        <v>6024</v>
      </c>
      <c r="E718" s="4" t="s">
        <v>5812</v>
      </c>
      <c r="F718" s="4" t="s">
        <v>5992</v>
      </c>
      <c r="G718" s="4" t="s">
        <v>6025</v>
      </c>
      <c r="H718" s="4" t="s">
        <v>3087</v>
      </c>
      <c r="I718" s="4" t="str">
        <f>IFERROR(IF(VLOOKUP(A718,raw!B1:D100000,2,0)="0",0,2),"")</f>
        <v>0</v>
      </c>
      <c r="J718" s="4" t="str">
        <f>IFERROR(IF(VLOOKUP(A718,raw!B1:E100000,3,0)="0",0,2),"")</f>
        <v>0</v>
      </c>
      <c r="K718" s="4" t="str">
        <f>IFERROR(IF(VLOOKUP(A718,raw!B1:F100000,4,0)="0",0,2),"")</f>
        <v>0</v>
      </c>
      <c r="L718" s="4" t="str">
        <f>IFERROR(IF(VLOOKUP(A718,raw!B1:G100000,5,0)="0",0,2),"")</f>
        <v>0</v>
      </c>
      <c r="M718" s="4" t="str">
        <f>IFERROR(IF(VLOOKUP(A718,raw!B1:H100000,6,0)="0",0,2),"")</f>
        <v>0</v>
      </c>
      <c r="N718" s="4" t="str">
        <f>IFERROR(IF(VLOOKUP(A718,raw!B1:I100000,7,0)="0",0,2),"")</f>
        <v>0</v>
      </c>
      <c r="O718" s="4" t="str">
        <f>IFERROR(IF(VLOOKUP(A718,raw!J1:L100000,2,0)="0",0,2),"")</f>
        <v>0</v>
      </c>
      <c r="P718" s="4" t="str">
        <f>IFERROR(IF(VALUE(IFERROR(VLOOKUP(A718,raw!J1:M100000,3,0),""))=0,"","x"),IFERROR(VLOOKUP(A718,raw!J1:M100000,3,0),""))</f>
        <v>0</v>
      </c>
      <c r="Q718" s="4" t="str">
        <f>IF(IFERROR(VLOOKUP(A718,raw!J1:N100000,4,0),0)=0, "" , HYPERLINK(VLOOKUP(A718,raw!J1:N100000,4,0),"Foto") )</f>
        <v>0</v>
      </c>
      <c r="R718" s="4" t="str">
        <f>IFERROR(IF(VLOOKUP(A718,raw!O1:Q100000,2,0)="0",0,2),"")</f>
        <v>0</v>
      </c>
      <c r="S718" s="4" t="str">
        <f>IFERROR(IF(VALUE(IFERROR(VLOOKUP(A718,raw!O1:R100000,3,0),""))=0,"","x"),IFERROR(VLOOKUP(A718,raw!O1:R100000,3,0),""))</f>
        <v>0</v>
      </c>
      <c r="T718" s="4" t="str">
        <f>IFERROR(IF(VLOOKUP(A718,raw!S1:U100000,2,0)="0",0,2),"")</f>
        <v>0</v>
      </c>
      <c r="U718" s="4" t="str">
        <f>IF(IFERROR(VLOOKUP(A718,raw!S1:V100000,3,0),0)=0, "" , HYPERLINK(VLOOKUP(A718,raw!S1:V100000,3,0),"Foto") )</f>
        <v>0</v>
      </c>
      <c r="V718" s="4" t="str">
        <f>IFERROR(IF(VLOOKUP(A718,raw!W1:Y100000,2,0)="0",0,2),"")</f>
        <v>0</v>
      </c>
      <c r="W718" s="4" t="str">
        <f>IFERROR(IF(VALUE(IFERROR(VLOOKUP(A718,raw!W1:Z100000,3,0),""))=0,"","x"),IFERROR(VLOOKUP(A718,raw!W1:Z100000,3,0),""))</f>
        <v>0</v>
      </c>
      <c r="X718" s="4" t="str">
        <f>IF(IFERROR(VLOOKUP(A718,raw!W1:AA100000,4,0),0)=0, "" , HYPERLINK(VLOOKUP(A718,raw!W1:AA100000,4,0),"Foto") )</f>
        <v>0</v>
      </c>
      <c r="Y718" s="4" t="str">
        <f>IFERROR(IF(VLOOKUP(A718,raw!AB1:AD100000,2,0)="0",0,2),"")</f>
        <v>0</v>
      </c>
      <c r="Z718" s="4" t="str">
        <f>IFERROR(IF(VALUE(IFERROR(VLOOKUP(A718,raw!AB1:AE100000,3,0),""))=0,"","x"),IFERROR(VLOOKUP(A718,raw!AB1:AE100000,3,0),""))</f>
        <v>0</v>
      </c>
      <c r="AA718" s="4" t="str">
        <f>IFERROR(IF(VLOOKUP(A718,raw!AF1:AH100000,2,0)="0",0,2),"")</f>
        <v>0</v>
      </c>
      <c r="AB718" s="4" t="str">
        <f>IFERROR(IF(VALUE(IFERROR(VLOOKUP(A718,raw!AF1:AI100000,3,0),""))=0,"","x"),IFERROR(VLOOKUP(A718,raw!AF1:AI100000,3,0),""))</f>
        <v>0</v>
      </c>
      <c r="AC718" s="4" t="str">
        <f>IFERROR(IF(VLOOKUP(A718,raw!AJ1:AL100000,2,0)="0",0,2),"")</f>
        <v>0</v>
      </c>
      <c r="AD718" s="4" t="str">
        <f>IFERROR(IF(VLOOKUP(A718,raw!AM1:AO100000,2,0)="0",0,2),"")</f>
        <v>0</v>
      </c>
      <c r="AE718" s="4" t="str">
        <f>IFERROR(IF(VLOOKUP(A718,raw!AM1:AP100000,3,0)="0",0,2),"")</f>
        <v>0</v>
      </c>
      <c r="AF718" s="4" t="str">
        <f>IFERROR(IF(VLOOKUP(A718,raw!AM1:AQ100000,4,0)="0",0,2),"")</f>
        <v>0</v>
      </c>
      <c r="AG718" s="4" t="str">
        <f>IFERROR(IF(VLOOKUP(A718,raw!AM1:AR100000,5,0)="0",0,2),"")</f>
        <v>0</v>
      </c>
      <c r="AH718" s="4" t="str">
        <f>IFERROR(IF(VLOOKUP(A718,raw!AS1:AU100000,2,0)="0",0,2),"")</f>
        <v>0</v>
      </c>
      <c r="AI718" s="4" t="str">
        <f>IFERROR(IF(VLOOKUP(A718,raw!AS1:AV100000,3,0)="0",0,2),"")</f>
        <v>0</v>
      </c>
      <c r="AJ718" s="4" t="str">
        <f>IFERROR(IF(VLOOKUP(A718,raw!AS1:AW100000,4,0)="0",0,2),"")</f>
        <v>0</v>
      </c>
      <c r="AK718" s="4" t="str">
        <f>IFERROR(IF(VLOOKUP(A718,raw!AS1:AX100000,5,0)="0",0,2),"")</f>
        <v>0</v>
      </c>
      <c r="AL718" s="4" t="str">
        <f>IFERROR(IF(VLOOKUP(A718,raw!AY1:BA100000,2,0)="0",0,2),"")</f>
        <v>0</v>
      </c>
      <c r="AM718" s="4" t="str">
        <f>IFERROR(IF(VLOOKUP(A718,raw!AY1:BB100000,3,0)="0",0,2),"")</f>
        <v>0</v>
      </c>
      <c r="AN718" s="4" t="str">
        <f>IFERROR(IF(VLOOKUP(A718,raw!AY1:BC100000,4,0)="0",0,2),"")</f>
        <v>0</v>
      </c>
      <c r="AO718" s="4" t="str">
        <f>IFERROR(IF(VLOOKUP(A718,raw!AY1:BD100000,5,0)="0",0,2),"")</f>
        <v>0</v>
      </c>
      <c r="AP718" s="4" t="str">
        <f>IFERROR(IF(VLOOKUP(A718,raw!BE1:BG100000,2,0)="0",0,2),"")</f>
        <v>0</v>
      </c>
      <c r="AQ718" s="4" t="str">
        <f>IFERROR(IF(VLOOKUP(A718,raw!BH1:BJ100000,2,0)="0",0,2),"")</f>
        <v>0</v>
      </c>
      <c r="AR718" s="4" t="str">
        <f>IFERROR(IF(VLOOKUP(A718,raw!BK1:BM100000,2,0)="0",0,2),"")</f>
        <v>0</v>
      </c>
      <c r="AS718" s="4" t="str">
        <f>IFERROR(IF(VLOOKUP(A718,raw!BK1:BN100000,3,0)="0",0,2),"")</f>
        <v>0</v>
      </c>
      <c r="AT718" s="4" t="str">
        <f>IFERROR(IF(VLOOKUP(A718,raw!BK1:BO100000,4,0)="0",0,2),"")</f>
        <v>0</v>
      </c>
      <c r="AU718" s="4" t="str">
        <f>IFERROR(IF(VLOOKUP(A718,raw!BP1:BR100000,2,0)="0",0,2),"")</f>
        <v>0</v>
      </c>
      <c r="AV718" s="4" t="str">
        <f>IFERROR(IF(VLOOKUP(A718,raw!BP1:BS100000,3,0)="0",0,2),"")</f>
        <v>0</v>
      </c>
      <c r="AW718" s="4" t="str">
        <f>IFERROR(IF(VLOOKUP(A718,raw!BP1:BT100000,4,0)="0",0,2),"")</f>
        <v>0</v>
      </c>
      <c r="AX718" s="4" t="str">
        <f>IFERROR(IF(VLOOKUP(A718,raw!BU1:BW100000,2,0)="0",0,2),"")</f>
        <v>0</v>
      </c>
      <c r="AY718" s="4" t="str">
        <f>IFERROR(IF(VLOOKUP(A718,raw!BU1:BX100000,3,0)="0",0,2),"")</f>
        <v>0</v>
      </c>
      <c r="AZ718" s="4" t="str">
        <f>IFERROR(IF(VLOOKUP(A718,raw!BY1:CA100000,2,0)="0",0,2),"")</f>
        <v>0</v>
      </c>
      <c r="BA718" s="4" t="str">
        <f>IFERROR(IF(VALUE(IFERROR(VLOOKUP(A718,raw!CB1:CD100000,2,0),""))=0,"","x"),IFERROR(VLOOKUP(A718,raw!CB1:CD100000,2,0),""))</f>
        <v>0</v>
      </c>
      <c r="BB718" s="4" t="str">
        <f>IFERROR(IF(VLOOKUP(A718,raw!CE1:CG100000,2,0)="0",0,2),"")</f>
        <v>0</v>
      </c>
      <c r="BC718" s="4" t="str">
        <f>IFERROR(IF(VLOOKUP(A718,raw!CH1:CJ100000,2,0)="0",0,2),"")</f>
        <v>0</v>
      </c>
      <c r="BD718" s="4" t="str">
        <f>IF(IFERROR(VLOOKUP(A718,raw!CH1:CK100000,3,0),0)=0, "" , HYPERLINK(VLOOKUP(A718,raw!CH1:CK100000,3,0),"Foto") )</f>
        <v>0</v>
      </c>
      <c r="BE718" s="4" t="str">
        <f>IFERROR(IF(VLOOKUP(A718,raw!CL1:CN100000,2,0)="0",0,2),"")</f>
        <v>0</v>
      </c>
      <c r="BF718" s="4" t="str">
        <f>IFERROR(IF(VLOOKUP(A718,raw!CL1:CO100000,3,0)="0",0,2),"")</f>
        <v>0</v>
      </c>
      <c r="BG718" s="4" t="str">
        <f>IFERROR(IF(VLOOKUP(A718,raw!CL1:CP100000,4,0)="0",0,2),"")</f>
        <v>0</v>
      </c>
      <c r="BH718" s="4" t="str">
        <f>IFERROR(IF(VLOOKUP(A718,raw!CL1:CQ100000,5,0)="0",0,2),"")</f>
        <v>0</v>
      </c>
      <c r="BI718" s="4" t="str">
        <f>IFERROR(IF(VLOOKUP(A718,raw!CL1:CR100000,6,0)="0",0,2),"")</f>
        <v>0</v>
      </c>
      <c r="BJ718" s="4" t="str">
        <f>IFERROR(IF(VLOOKUP(A718,raw!CL1:CS100000,7,0)="0",0,2),"")</f>
        <v>0</v>
      </c>
      <c r="BK718" s="4" t="str">
        <f>IFERROR(IF(VLOOKUP(A718,raw!CT1:CV100000,2,0)="0",0,2),"")</f>
        <v>0</v>
      </c>
      <c r="BL718" s="4" t="str">
        <f>IFERROR(IF(VLOOKUP(A718,raw!CT1:CW100000,3,0)="0",0,2),"")</f>
        <v>0</v>
      </c>
      <c r="BM718" s="4" t="str">
        <f>IFERROR(IF(VLOOKUP(A718,raw!CT1:CX100000,4,0)="0",0,2),"")</f>
        <v>0</v>
      </c>
      <c r="BN718" s="4" t="str">
        <f>IFERROR(IF(VLOOKUP(A718,raw!CT1:CY100000,5,0)="0",0,2),"")</f>
        <v>0</v>
      </c>
      <c r="BO718" s="4" t="str">
        <f>IFERROR(IF(VLOOKUP(A718,raw!CZ1:DB100000,2,0)="0",0,2),"")</f>
        <v>0</v>
      </c>
      <c r="BP718" s="4" t="str">
        <f>IFERROR(IF(VLOOKUP(A718,raw!CZ1:DC100000,3,0)="0",0,2),"")</f>
        <v>0</v>
      </c>
      <c r="BQ718" s="4" t="str">
        <f>IFERROR(IF(VLOOKUP(A718,raw!CZ1:DD100000,4,0)="0",0,2),"")</f>
        <v>0</v>
      </c>
      <c r="BR718" s="4" t="str">
        <f>IFERROR(IF(VLOOKUP(A718,raw!CZ1:DE100000,5,0)="0",0,2),"")</f>
        <v>0</v>
      </c>
      <c r="BS718" s="4" t="str">
        <f>IFERROR(IF(VLOOKUP(A718,raw!CZ1:DF100000,6,0)="0",0,2),"")</f>
        <v>0</v>
      </c>
      <c r="BT718" s="4" t="str">
        <f>IFERROR(IF(VLOOKUP(A718,raw!CZ1:DG100000,7,0)="0",0,2),"")</f>
        <v>0</v>
      </c>
      <c r="BU718" s="4" t="str">
        <f>IFERROR(IF(VLOOKUP(A718,raw!CZ1:DH100000,8,0)="0",0,2),"")</f>
        <v>0</v>
      </c>
      <c r="BV718" s="4" t="str">
        <f>IFERROR(IF(VALUE(IFERROR(VLOOKUP(A718,raw!CZ1:DI100000,9,0),""))=0,"","x"),IFERROR(VLOOKUP(A718,raw!CZ1:DI100000,9,0),""))</f>
        <v>0</v>
      </c>
      <c r="BW718" s="4" t="str">
        <f>IFERROR(IF(VLOOKUP(A718,raw!DJ1:DL100000,2,0)="0",0,2),"")</f>
        <v>0</v>
      </c>
      <c r="BX718" s="4" t="str">
        <f>IFERROR(IF(VLOOKUP(A718,raw!DJ1:DM100000,3,0)="0",0,2),"")</f>
        <v>0</v>
      </c>
      <c r="BY718" s="4" t="str">
        <f>IFERROR(IF(VLOOKUP(A718,raw!DJ1:DN100000,4,0)="0",0,2),"")</f>
        <v>0</v>
      </c>
      <c r="BZ718" s="4" t="str">
        <f>IFERROR(IF(VLOOKUP(A718,raw!DJ1:DO100000,5,0)="0",0,2),"")</f>
        <v>0</v>
      </c>
      <c r="CA718" s="4" t="str">
        <f>IFERROR(IF(VALUE(IFERROR(VLOOKUP(A718,raw!DJ1:DP100000,6,0),""))=0,"","x"),IFERROR(VLOOKUP(A718,raw!DJ1:DP100000,6,0),""))</f>
        <v>0</v>
      </c>
      <c r="CB718" s="4" t="str">
        <f>IFERROR(IF(VLOOKUP(A718,raw!DQ1:DS100000,2,0)="0",0,2),"")</f>
        <v>0</v>
      </c>
      <c r="CC718" s="4" t="str">
        <f>IFERROR(IF(VLOOKUP(A718,raw!DQ1:DT100000,3,0)="0",0,2),"")</f>
        <v>0</v>
      </c>
      <c r="CD718" s="4" t="str">
        <f>IFERROR(IF(VLOOKUP(A718,raw!DQ1:DU100000,4,0)="0",0,2),"")</f>
        <v>0</v>
      </c>
      <c r="CE718" s="4" t="str">
        <f>IFERROR(IF(VALUE(IFERROR(VLOOKUP(A718,raw!DQ1:DV100000,5,0),""))=0,"","x"),IFERROR(VLOOKUP(A718,raw!DQ1:DV100000,5,0),""))</f>
        <v>0</v>
      </c>
      <c r="CF718" s="4" t="str">
        <f>IFERROR(IF(VLOOKUP(A718,raw!DW1:DY100000,2,0)="0",0,2),"")</f>
        <v>0</v>
      </c>
      <c r="CG718" s="4" t="str">
        <f>IFERROR(IF(VALUE(IFERROR(VLOOKUP(A718,raw!DW1:DZ100000,3,0),""))=0,"","x"),IFERROR(VLOOKUP(A718,raw!DW1:DZ100000,3,0),""))</f>
        <v>0</v>
      </c>
      <c r="CH718" s="4" t="str">
        <f>IFERROR(IF(VLOOKUP(A718,raw!EA1:EC100000,2,0)="0",0,2),"")</f>
        <v>0</v>
      </c>
      <c r="CI718" s="4" t="str">
        <f>IFERROR(IF(VLOOKUP(A718,raw!ED1:EF100000,2,0)="0",0,2),"")</f>
        <v>0</v>
      </c>
      <c r="CJ718" s="4" t="str">
        <f>IFERROR(IF(VALUE(IFERROR(VLOOKUP(A718,raw!EG1:EI100000,2,0),""))=0,"","x"),IFERROR(VLOOKUP(A718,raw!EG1:EI100000,2,0),""))</f>
        <v>0</v>
      </c>
    </row>
    <row r="719" spans="1:88">
      <c r="A719" s="3">
        <v>407</v>
      </c>
      <c r="B719" s="3" t="s">
        <v>6026</v>
      </c>
      <c r="C719" s="3" t="s">
        <v>6027</v>
      </c>
      <c r="D719" s="4" t="s">
        <v>6028</v>
      </c>
      <c r="E719" s="4" t="s">
        <v>5852</v>
      </c>
      <c r="F719" s="4" t="s">
        <v>5992</v>
      </c>
      <c r="G719" s="4" t="s">
        <v>6029</v>
      </c>
      <c r="H719" s="4" t="s">
        <v>3108</v>
      </c>
      <c r="I719" s="4" t="str">
        <f>IFERROR(IF(VLOOKUP(A719,raw!B1:D100000,2,0)="0",0,2),"")</f>
        <v>0</v>
      </c>
      <c r="J719" s="4" t="str">
        <f>IFERROR(IF(VLOOKUP(A719,raw!B1:E100000,3,0)="0",0,2),"")</f>
        <v>0</v>
      </c>
      <c r="K719" s="4" t="str">
        <f>IFERROR(IF(VLOOKUP(A719,raw!B1:F100000,4,0)="0",0,2),"")</f>
        <v>0</v>
      </c>
      <c r="L719" s="4" t="str">
        <f>IFERROR(IF(VLOOKUP(A719,raw!B1:G100000,5,0)="0",0,2),"")</f>
        <v>0</v>
      </c>
      <c r="M719" s="4" t="str">
        <f>IFERROR(IF(VLOOKUP(A719,raw!B1:H100000,6,0)="0",0,2),"")</f>
        <v>0</v>
      </c>
      <c r="N719" s="4" t="str">
        <f>IFERROR(IF(VLOOKUP(A719,raw!B1:I100000,7,0)="0",0,2),"")</f>
        <v>0</v>
      </c>
      <c r="O719" s="4" t="str">
        <f>IFERROR(IF(VLOOKUP(A719,raw!J1:L100000,2,0)="0",0,2),"")</f>
        <v>0</v>
      </c>
      <c r="P719" s="4" t="str">
        <f>IFERROR(IF(VALUE(IFERROR(VLOOKUP(A719,raw!J1:M100000,3,0),""))=0,"","x"),IFERROR(VLOOKUP(A719,raw!J1:M100000,3,0),""))</f>
        <v>0</v>
      </c>
      <c r="Q719" s="4" t="str">
        <f>IF(IFERROR(VLOOKUP(A719,raw!J1:N100000,4,0),0)=0, "" , HYPERLINK(VLOOKUP(A719,raw!J1:N100000,4,0),"Foto") )</f>
        <v>0</v>
      </c>
      <c r="R719" s="4" t="str">
        <f>IFERROR(IF(VLOOKUP(A719,raw!O1:Q100000,2,0)="0",0,2),"")</f>
        <v>0</v>
      </c>
      <c r="S719" s="4" t="str">
        <f>IFERROR(IF(VALUE(IFERROR(VLOOKUP(A719,raw!O1:R100000,3,0),""))=0,"","x"),IFERROR(VLOOKUP(A719,raw!O1:R100000,3,0),""))</f>
        <v>0</v>
      </c>
      <c r="T719" s="4" t="str">
        <f>IFERROR(IF(VLOOKUP(A719,raw!S1:U100000,2,0)="0",0,2),"")</f>
        <v>0</v>
      </c>
      <c r="U719" s="4" t="str">
        <f>IF(IFERROR(VLOOKUP(A719,raw!S1:V100000,3,0),0)=0, "" , HYPERLINK(VLOOKUP(A719,raw!S1:V100000,3,0),"Foto") )</f>
        <v>0</v>
      </c>
      <c r="V719" s="4" t="str">
        <f>IFERROR(IF(VLOOKUP(A719,raw!W1:Y100000,2,0)="0",0,2),"")</f>
        <v>0</v>
      </c>
      <c r="W719" s="4" t="str">
        <f>IFERROR(IF(VALUE(IFERROR(VLOOKUP(A719,raw!W1:Z100000,3,0),""))=0,"","x"),IFERROR(VLOOKUP(A719,raw!W1:Z100000,3,0),""))</f>
        <v>0</v>
      </c>
      <c r="X719" s="4" t="str">
        <f>IF(IFERROR(VLOOKUP(A719,raw!W1:AA100000,4,0),0)=0, "" , HYPERLINK(VLOOKUP(A719,raw!W1:AA100000,4,0),"Foto") )</f>
        <v>0</v>
      </c>
      <c r="Y719" s="4" t="str">
        <f>IFERROR(IF(VLOOKUP(A719,raw!AB1:AD100000,2,0)="0",0,2),"")</f>
        <v>0</v>
      </c>
      <c r="Z719" s="4" t="str">
        <f>IFERROR(IF(VALUE(IFERROR(VLOOKUP(A719,raw!AB1:AE100000,3,0),""))=0,"","x"),IFERROR(VLOOKUP(A719,raw!AB1:AE100000,3,0),""))</f>
        <v>0</v>
      </c>
      <c r="AA719" s="4" t="str">
        <f>IFERROR(IF(VLOOKUP(A719,raw!AF1:AH100000,2,0)="0",0,2),"")</f>
        <v>0</v>
      </c>
      <c r="AB719" s="4" t="str">
        <f>IFERROR(IF(VALUE(IFERROR(VLOOKUP(A719,raw!AF1:AI100000,3,0),""))=0,"","x"),IFERROR(VLOOKUP(A719,raw!AF1:AI100000,3,0),""))</f>
        <v>0</v>
      </c>
      <c r="AC719" s="4" t="str">
        <f>IFERROR(IF(VLOOKUP(A719,raw!AJ1:AL100000,2,0)="0",0,2),"")</f>
        <v>0</v>
      </c>
      <c r="AD719" s="4" t="str">
        <f>IFERROR(IF(VLOOKUP(A719,raw!AM1:AO100000,2,0)="0",0,2),"")</f>
        <v>0</v>
      </c>
      <c r="AE719" s="4" t="str">
        <f>IFERROR(IF(VLOOKUP(A719,raw!AM1:AP100000,3,0)="0",0,2),"")</f>
        <v>0</v>
      </c>
      <c r="AF719" s="4" t="str">
        <f>IFERROR(IF(VLOOKUP(A719,raw!AM1:AQ100000,4,0)="0",0,2),"")</f>
        <v>0</v>
      </c>
      <c r="AG719" s="4" t="str">
        <f>IFERROR(IF(VLOOKUP(A719,raw!AM1:AR100000,5,0)="0",0,2),"")</f>
        <v>0</v>
      </c>
      <c r="AH719" s="4" t="str">
        <f>IFERROR(IF(VLOOKUP(A719,raw!AS1:AU100000,2,0)="0",0,2),"")</f>
        <v>0</v>
      </c>
      <c r="AI719" s="4" t="str">
        <f>IFERROR(IF(VLOOKUP(A719,raw!AS1:AV100000,3,0)="0",0,2),"")</f>
        <v>0</v>
      </c>
      <c r="AJ719" s="4" t="str">
        <f>IFERROR(IF(VLOOKUP(A719,raw!AS1:AW100000,4,0)="0",0,2),"")</f>
        <v>0</v>
      </c>
      <c r="AK719" s="4" t="str">
        <f>IFERROR(IF(VLOOKUP(A719,raw!AS1:AX100000,5,0)="0",0,2),"")</f>
        <v>0</v>
      </c>
      <c r="AL719" s="4" t="str">
        <f>IFERROR(IF(VLOOKUP(A719,raw!AY1:BA100000,2,0)="0",0,2),"")</f>
        <v>0</v>
      </c>
      <c r="AM719" s="4" t="str">
        <f>IFERROR(IF(VLOOKUP(A719,raw!AY1:BB100000,3,0)="0",0,2),"")</f>
        <v>0</v>
      </c>
      <c r="AN719" s="4" t="str">
        <f>IFERROR(IF(VLOOKUP(A719,raw!AY1:BC100000,4,0)="0",0,2),"")</f>
        <v>0</v>
      </c>
      <c r="AO719" s="4" t="str">
        <f>IFERROR(IF(VLOOKUP(A719,raw!AY1:BD100000,5,0)="0",0,2),"")</f>
        <v>0</v>
      </c>
      <c r="AP719" s="4" t="str">
        <f>IFERROR(IF(VLOOKUP(A719,raw!BE1:BG100000,2,0)="0",0,2),"")</f>
        <v>0</v>
      </c>
      <c r="AQ719" s="4" t="str">
        <f>IFERROR(IF(VLOOKUP(A719,raw!BH1:BJ100000,2,0)="0",0,2),"")</f>
        <v>0</v>
      </c>
      <c r="AR719" s="4" t="str">
        <f>IFERROR(IF(VLOOKUP(A719,raw!BK1:BM100000,2,0)="0",0,2),"")</f>
        <v>0</v>
      </c>
      <c r="AS719" s="4" t="str">
        <f>IFERROR(IF(VLOOKUP(A719,raw!BK1:BN100000,3,0)="0",0,2),"")</f>
        <v>0</v>
      </c>
      <c r="AT719" s="4" t="str">
        <f>IFERROR(IF(VLOOKUP(A719,raw!BK1:BO100000,4,0)="0",0,2),"")</f>
        <v>0</v>
      </c>
      <c r="AU719" s="4" t="str">
        <f>IFERROR(IF(VLOOKUP(A719,raw!BP1:BR100000,2,0)="0",0,2),"")</f>
        <v>0</v>
      </c>
      <c r="AV719" s="4" t="str">
        <f>IFERROR(IF(VLOOKUP(A719,raw!BP1:BS100000,3,0)="0",0,2),"")</f>
        <v>0</v>
      </c>
      <c r="AW719" s="4" t="str">
        <f>IFERROR(IF(VLOOKUP(A719,raw!BP1:BT100000,4,0)="0",0,2),"")</f>
        <v>0</v>
      </c>
      <c r="AX719" s="4" t="str">
        <f>IFERROR(IF(VLOOKUP(A719,raw!BU1:BW100000,2,0)="0",0,2),"")</f>
        <v>0</v>
      </c>
      <c r="AY719" s="4" t="str">
        <f>IFERROR(IF(VLOOKUP(A719,raw!BU1:BX100000,3,0)="0",0,2),"")</f>
        <v>0</v>
      </c>
      <c r="AZ719" s="4" t="str">
        <f>IFERROR(IF(VLOOKUP(A719,raw!BY1:CA100000,2,0)="0",0,2),"")</f>
        <v>0</v>
      </c>
      <c r="BA719" s="4" t="str">
        <f>IFERROR(IF(VALUE(IFERROR(VLOOKUP(A719,raw!CB1:CD100000,2,0),""))=0,"","x"),IFERROR(VLOOKUP(A719,raw!CB1:CD100000,2,0),""))</f>
        <v>0</v>
      </c>
      <c r="BB719" s="4" t="str">
        <f>IFERROR(IF(VLOOKUP(A719,raw!CE1:CG100000,2,0)="0",0,2),"")</f>
        <v>0</v>
      </c>
      <c r="BC719" s="4" t="str">
        <f>IFERROR(IF(VLOOKUP(A719,raw!CH1:CJ100000,2,0)="0",0,2),"")</f>
        <v>0</v>
      </c>
      <c r="BD719" s="4" t="str">
        <f>IF(IFERROR(VLOOKUP(A719,raw!CH1:CK100000,3,0),0)=0, "" , HYPERLINK(VLOOKUP(A719,raw!CH1:CK100000,3,0),"Foto") )</f>
        <v>0</v>
      </c>
      <c r="BE719" s="4" t="str">
        <f>IFERROR(IF(VLOOKUP(A719,raw!CL1:CN100000,2,0)="0",0,2),"")</f>
        <v>0</v>
      </c>
      <c r="BF719" s="4" t="str">
        <f>IFERROR(IF(VLOOKUP(A719,raw!CL1:CO100000,3,0)="0",0,2),"")</f>
        <v>0</v>
      </c>
      <c r="BG719" s="4" t="str">
        <f>IFERROR(IF(VLOOKUP(A719,raw!CL1:CP100000,4,0)="0",0,2),"")</f>
        <v>0</v>
      </c>
      <c r="BH719" s="4" t="str">
        <f>IFERROR(IF(VLOOKUP(A719,raw!CL1:CQ100000,5,0)="0",0,2),"")</f>
        <v>0</v>
      </c>
      <c r="BI719" s="4" t="str">
        <f>IFERROR(IF(VLOOKUP(A719,raw!CL1:CR100000,6,0)="0",0,2),"")</f>
        <v>0</v>
      </c>
      <c r="BJ719" s="4" t="str">
        <f>IFERROR(IF(VLOOKUP(A719,raw!CL1:CS100000,7,0)="0",0,2),"")</f>
        <v>0</v>
      </c>
      <c r="BK719" s="4" t="str">
        <f>IFERROR(IF(VLOOKUP(A719,raw!CT1:CV100000,2,0)="0",0,2),"")</f>
        <v>0</v>
      </c>
      <c r="BL719" s="4" t="str">
        <f>IFERROR(IF(VLOOKUP(A719,raw!CT1:CW100000,3,0)="0",0,2),"")</f>
        <v>0</v>
      </c>
      <c r="BM719" s="4" t="str">
        <f>IFERROR(IF(VLOOKUP(A719,raw!CT1:CX100000,4,0)="0",0,2),"")</f>
        <v>0</v>
      </c>
      <c r="BN719" s="4" t="str">
        <f>IFERROR(IF(VLOOKUP(A719,raw!CT1:CY100000,5,0)="0",0,2),"")</f>
        <v>0</v>
      </c>
      <c r="BO719" s="4" t="str">
        <f>IFERROR(IF(VLOOKUP(A719,raw!CZ1:DB100000,2,0)="0",0,2),"")</f>
        <v>0</v>
      </c>
      <c r="BP719" s="4" t="str">
        <f>IFERROR(IF(VLOOKUP(A719,raw!CZ1:DC100000,3,0)="0",0,2),"")</f>
        <v>0</v>
      </c>
      <c r="BQ719" s="4" t="str">
        <f>IFERROR(IF(VLOOKUP(A719,raw!CZ1:DD100000,4,0)="0",0,2),"")</f>
        <v>0</v>
      </c>
      <c r="BR719" s="4" t="str">
        <f>IFERROR(IF(VLOOKUP(A719,raw!CZ1:DE100000,5,0)="0",0,2),"")</f>
        <v>0</v>
      </c>
      <c r="BS719" s="4" t="str">
        <f>IFERROR(IF(VLOOKUP(A719,raw!CZ1:DF100000,6,0)="0",0,2),"")</f>
        <v>0</v>
      </c>
      <c r="BT719" s="4" t="str">
        <f>IFERROR(IF(VLOOKUP(A719,raw!CZ1:DG100000,7,0)="0",0,2),"")</f>
        <v>0</v>
      </c>
      <c r="BU719" s="4" t="str">
        <f>IFERROR(IF(VLOOKUP(A719,raw!CZ1:DH100000,8,0)="0",0,2),"")</f>
        <v>0</v>
      </c>
      <c r="BV719" s="4" t="str">
        <f>IFERROR(IF(VALUE(IFERROR(VLOOKUP(A719,raw!CZ1:DI100000,9,0),""))=0,"","x"),IFERROR(VLOOKUP(A719,raw!CZ1:DI100000,9,0),""))</f>
        <v>0</v>
      </c>
      <c r="BW719" s="4" t="str">
        <f>IFERROR(IF(VLOOKUP(A719,raw!DJ1:DL100000,2,0)="0",0,2),"")</f>
        <v>0</v>
      </c>
      <c r="BX719" s="4" t="str">
        <f>IFERROR(IF(VLOOKUP(A719,raw!DJ1:DM100000,3,0)="0",0,2),"")</f>
        <v>0</v>
      </c>
      <c r="BY719" s="4" t="str">
        <f>IFERROR(IF(VLOOKUP(A719,raw!DJ1:DN100000,4,0)="0",0,2),"")</f>
        <v>0</v>
      </c>
      <c r="BZ719" s="4" t="str">
        <f>IFERROR(IF(VLOOKUP(A719,raw!DJ1:DO100000,5,0)="0",0,2),"")</f>
        <v>0</v>
      </c>
      <c r="CA719" s="4" t="str">
        <f>IFERROR(IF(VALUE(IFERROR(VLOOKUP(A719,raw!DJ1:DP100000,6,0),""))=0,"","x"),IFERROR(VLOOKUP(A719,raw!DJ1:DP100000,6,0),""))</f>
        <v>0</v>
      </c>
      <c r="CB719" s="4" t="str">
        <f>IFERROR(IF(VLOOKUP(A719,raw!DQ1:DS100000,2,0)="0",0,2),"")</f>
        <v>0</v>
      </c>
      <c r="CC719" s="4" t="str">
        <f>IFERROR(IF(VLOOKUP(A719,raw!DQ1:DT100000,3,0)="0",0,2),"")</f>
        <v>0</v>
      </c>
      <c r="CD719" s="4" t="str">
        <f>IFERROR(IF(VLOOKUP(A719,raw!DQ1:DU100000,4,0)="0",0,2),"")</f>
        <v>0</v>
      </c>
      <c r="CE719" s="4" t="str">
        <f>IFERROR(IF(VALUE(IFERROR(VLOOKUP(A719,raw!DQ1:DV100000,5,0),""))=0,"","x"),IFERROR(VLOOKUP(A719,raw!DQ1:DV100000,5,0),""))</f>
        <v>0</v>
      </c>
      <c r="CF719" s="4" t="str">
        <f>IFERROR(IF(VLOOKUP(A719,raw!DW1:DY100000,2,0)="0",0,2),"")</f>
        <v>0</v>
      </c>
      <c r="CG719" s="4" t="str">
        <f>IFERROR(IF(VALUE(IFERROR(VLOOKUP(A719,raw!DW1:DZ100000,3,0),""))=0,"","x"),IFERROR(VLOOKUP(A719,raw!DW1:DZ100000,3,0),""))</f>
        <v>0</v>
      </c>
      <c r="CH719" s="4" t="str">
        <f>IFERROR(IF(VLOOKUP(A719,raw!EA1:EC100000,2,0)="0",0,2),"")</f>
        <v>0</v>
      </c>
      <c r="CI719" s="4" t="str">
        <f>IFERROR(IF(VLOOKUP(A719,raw!ED1:EF100000,2,0)="0",0,2),"")</f>
        <v>0</v>
      </c>
      <c r="CJ719" s="4" t="str">
        <f>IFERROR(IF(VALUE(IFERROR(VLOOKUP(A719,raw!EG1:EI100000,2,0),""))=0,"","x"),IFERROR(VLOOKUP(A719,raw!EG1:EI100000,2,0),""))</f>
        <v>0</v>
      </c>
    </row>
    <row r="720" spans="1:88">
      <c r="A720" s="3">
        <v>358</v>
      </c>
      <c r="B720" s="3" t="s">
        <v>6030</v>
      </c>
      <c r="C720" s="3" t="s">
        <v>6031</v>
      </c>
      <c r="D720" s="4" t="s">
        <v>6032</v>
      </c>
      <c r="E720" s="4" t="s">
        <v>5812</v>
      </c>
      <c r="F720" s="4" t="s">
        <v>5992</v>
      </c>
      <c r="G720" s="4" t="s">
        <v>6033</v>
      </c>
      <c r="H720" s="4" t="s">
        <v>3087</v>
      </c>
      <c r="I720" s="4" t="str">
        <f>IFERROR(IF(VLOOKUP(A720,raw!B1:D100000,2,0)="0",0,2),"")</f>
        <v>0</v>
      </c>
      <c r="J720" s="4" t="str">
        <f>IFERROR(IF(VLOOKUP(A720,raw!B1:E100000,3,0)="0",0,2),"")</f>
        <v>0</v>
      </c>
      <c r="K720" s="4" t="str">
        <f>IFERROR(IF(VLOOKUP(A720,raw!B1:F100000,4,0)="0",0,2),"")</f>
        <v>0</v>
      </c>
      <c r="L720" s="4" t="str">
        <f>IFERROR(IF(VLOOKUP(A720,raw!B1:G100000,5,0)="0",0,2),"")</f>
        <v>0</v>
      </c>
      <c r="M720" s="4" t="str">
        <f>IFERROR(IF(VLOOKUP(A720,raw!B1:H100000,6,0)="0",0,2),"")</f>
        <v>0</v>
      </c>
      <c r="N720" s="4" t="str">
        <f>IFERROR(IF(VLOOKUP(A720,raw!B1:I100000,7,0)="0",0,2),"")</f>
        <v>0</v>
      </c>
      <c r="O720" s="4" t="str">
        <f>IFERROR(IF(VLOOKUP(A720,raw!J1:L100000,2,0)="0",0,2),"")</f>
        <v>0</v>
      </c>
      <c r="P720" s="4" t="str">
        <f>IFERROR(IF(VALUE(IFERROR(VLOOKUP(A720,raw!J1:M100000,3,0),""))=0,"","x"),IFERROR(VLOOKUP(A720,raw!J1:M100000,3,0),""))</f>
        <v>0</v>
      </c>
      <c r="Q720" s="4" t="str">
        <f>IF(IFERROR(VLOOKUP(A720,raw!J1:N100000,4,0),0)=0, "" , HYPERLINK(VLOOKUP(A720,raw!J1:N100000,4,0),"Foto") )</f>
        <v>0</v>
      </c>
      <c r="R720" s="4" t="str">
        <f>IFERROR(IF(VLOOKUP(A720,raw!O1:Q100000,2,0)="0",0,2),"")</f>
        <v>0</v>
      </c>
      <c r="S720" s="4" t="str">
        <f>IFERROR(IF(VALUE(IFERROR(VLOOKUP(A720,raw!O1:R100000,3,0),""))=0,"","x"),IFERROR(VLOOKUP(A720,raw!O1:R100000,3,0),""))</f>
        <v>0</v>
      </c>
      <c r="T720" s="4" t="str">
        <f>IFERROR(IF(VLOOKUP(A720,raw!S1:U100000,2,0)="0",0,2),"")</f>
        <v>0</v>
      </c>
      <c r="U720" s="4" t="str">
        <f>IF(IFERROR(VLOOKUP(A720,raw!S1:V100000,3,0),0)=0, "" , HYPERLINK(VLOOKUP(A720,raw!S1:V100000,3,0),"Foto") )</f>
        <v>0</v>
      </c>
      <c r="V720" s="4" t="str">
        <f>IFERROR(IF(VLOOKUP(A720,raw!W1:Y100000,2,0)="0",0,2),"")</f>
        <v>0</v>
      </c>
      <c r="W720" s="4" t="str">
        <f>IFERROR(IF(VALUE(IFERROR(VLOOKUP(A720,raw!W1:Z100000,3,0),""))=0,"","x"),IFERROR(VLOOKUP(A720,raw!W1:Z100000,3,0),""))</f>
        <v>0</v>
      </c>
      <c r="X720" s="4" t="str">
        <f>IF(IFERROR(VLOOKUP(A720,raw!W1:AA100000,4,0),0)=0, "" , HYPERLINK(VLOOKUP(A720,raw!W1:AA100000,4,0),"Foto") )</f>
        <v>0</v>
      </c>
      <c r="Y720" s="4" t="str">
        <f>IFERROR(IF(VLOOKUP(A720,raw!AB1:AD100000,2,0)="0",0,2),"")</f>
        <v>0</v>
      </c>
      <c r="Z720" s="4" t="str">
        <f>IFERROR(IF(VALUE(IFERROR(VLOOKUP(A720,raw!AB1:AE100000,3,0),""))=0,"","x"),IFERROR(VLOOKUP(A720,raw!AB1:AE100000,3,0),""))</f>
        <v>0</v>
      </c>
      <c r="AA720" s="4" t="str">
        <f>IFERROR(IF(VLOOKUP(A720,raw!AF1:AH100000,2,0)="0",0,2),"")</f>
        <v>0</v>
      </c>
      <c r="AB720" s="4" t="str">
        <f>IFERROR(IF(VALUE(IFERROR(VLOOKUP(A720,raw!AF1:AI100000,3,0),""))=0,"","x"),IFERROR(VLOOKUP(A720,raw!AF1:AI100000,3,0),""))</f>
        <v>0</v>
      </c>
      <c r="AC720" s="4" t="str">
        <f>IFERROR(IF(VLOOKUP(A720,raw!AJ1:AL100000,2,0)="0",0,2),"")</f>
        <v>0</v>
      </c>
      <c r="AD720" s="4" t="str">
        <f>IFERROR(IF(VLOOKUP(A720,raw!AM1:AO100000,2,0)="0",0,2),"")</f>
        <v>0</v>
      </c>
      <c r="AE720" s="4" t="str">
        <f>IFERROR(IF(VLOOKUP(A720,raw!AM1:AP100000,3,0)="0",0,2),"")</f>
        <v>0</v>
      </c>
      <c r="AF720" s="4" t="str">
        <f>IFERROR(IF(VLOOKUP(A720,raw!AM1:AQ100000,4,0)="0",0,2),"")</f>
        <v>0</v>
      </c>
      <c r="AG720" s="4" t="str">
        <f>IFERROR(IF(VLOOKUP(A720,raw!AM1:AR100000,5,0)="0",0,2),"")</f>
        <v>0</v>
      </c>
      <c r="AH720" s="4" t="str">
        <f>IFERROR(IF(VLOOKUP(A720,raw!AS1:AU100000,2,0)="0",0,2),"")</f>
        <v>0</v>
      </c>
      <c r="AI720" s="4" t="str">
        <f>IFERROR(IF(VLOOKUP(A720,raw!AS1:AV100000,3,0)="0",0,2),"")</f>
        <v>0</v>
      </c>
      <c r="AJ720" s="4" t="str">
        <f>IFERROR(IF(VLOOKUP(A720,raw!AS1:AW100000,4,0)="0",0,2),"")</f>
        <v>0</v>
      </c>
      <c r="AK720" s="4" t="str">
        <f>IFERROR(IF(VLOOKUP(A720,raw!AS1:AX100000,5,0)="0",0,2),"")</f>
        <v>0</v>
      </c>
      <c r="AL720" s="4" t="str">
        <f>IFERROR(IF(VLOOKUP(A720,raw!AY1:BA100000,2,0)="0",0,2),"")</f>
        <v>0</v>
      </c>
      <c r="AM720" s="4" t="str">
        <f>IFERROR(IF(VLOOKUP(A720,raw!AY1:BB100000,3,0)="0",0,2),"")</f>
        <v>0</v>
      </c>
      <c r="AN720" s="4" t="str">
        <f>IFERROR(IF(VLOOKUP(A720,raw!AY1:BC100000,4,0)="0",0,2),"")</f>
        <v>0</v>
      </c>
      <c r="AO720" s="4" t="str">
        <f>IFERROR(IF(VLOOKUP(A720,raw!AY1:BD100000,5,0)="0",0,2),"")</f>
        <v>0</v>
      </c>
      <c r="AP720" s="4" t="str">
        <f>IFERROR(IF(VLOOKUP(A720,raw!BE1:BG100000,2,0)="0",0,2),"")</f>
        <v>0</v>
      </c>
      <c r="AQ720" s="4" t="str">
        <f>IFERROR(IF(VLOOKUP(A720,raw!BH1:BJ100000,2,0)="0",0,2),"")</f>
        <v>0</v>
      </c>
      <c r="AR720" s="4" t="str">
        <f>IFERROR(IF(VLOOKUP(A720,raw!BK1:BM100000,2,0)="0",0,2),"")</f>
        <v>0</v>
      </c>
      <c r="AS720" s="4" t="str">
        <f>IFERROR(IF(VLOOKUP(A720,raw!BK1:BN100000,3,0)="0",0,2),"")</f>
        <v>0</v>
      </c>
      <c r="AT720" s="4" t="str">
        <f>IFERROR(IF(VLOOKUP(A720,raw!BK1:BO100000,4,0)="0",0,2),"")</f>
        <v>0</v>
      </c>
      <c r="AU720" s="4" t="str">
        <f>IFERROR(IF(VLOOKUP(A720,raw!BP1:BR100000,2,0)="0",0,2),"")</f>
        <v>0</v>
      </c>
      <c r="AV720" s="4" t="str">
        <f>IFERROR(IF(VLOOKUP(A720,raw!BP1:BS100000,3,0)="0",0,2),"")</f>
        <v>0</v>
      </c>
      <c r="AW720" s="4" t="str">
        <f>IFERROR(IF(VLOOKUP(A720,raw!BP1:BT100000,4,0)="0",0,2),"")</f>
        <v>0</v>
      </c>
      <c r="AX720" s="4" t="str">
        <f>IFERROR(IF(VLOOKUP(A720,raw!BU1:BW100000,2,0)="0",0,2),"")</f>
        <v>0</v>
      </c>
      <c r="AY720" s="4" t="str">
        <f>IFERROR(IF(VLOOKUP(A720,raw!BU1:BX100000,3,0)="0",0,2),"")</f>
        <v>0</v>
      </c>
      <c r="AZ720" s="4" t="str">
        <f>IFERROR(IF(VLOOKUP(A720,raw!BY1:CA100000,2,0)="0",0,2),"")</f>
        <v>0</v>
      </c>
      <c r="BA720" s="4" t="str">
        <f>IFERROR(IF(VALUE(IFERROR(VLOOKUP(A720,raw!CB1:CD100000,2,0),""))=0,"","x"),IFERROR(VLOOKUP(A720,raw!CB1:CD100000,2,0),""))</f>
        <v>0</v>
      </c>
      <c r="BB720" s="4" t="str">
        <f>IFERROR(IF(VLOOKUP(A720,raw!CE1:CG100000,2,0)="0",0,2),"")</f>
        <v>0</v>
      </c>
      <c r="BC720" s="4" t="str">
        <f>IFERROR(IF(VLOOKUP(A720,raw!CH1:CJ100000,2,0)="0",0,2),"")</f>
        <v>0</v>
      </c>
      <c r="BD720" s="4" t="str">
        <f>IF(IFERROR(VLOOKUP(A720,raw!CH1:CK100000,3,0),0)=0, "" , HYPERLINK(VLOOKUP(A720,raw!CH1:CK100000,3,0),"Foto") )</f>
        <v>0</v>
      </c>
      <c r="BE720" s="4" t="str">
        <f>IFERROR(IF(VLOOKUP(A720,raw!CL1:CN100000,2,0)="0",0,2),"")</f>
        <v>0</v>
      </c>
      <c r="BF720" s="4" t="str">
        <f>IFERROR(IF(VLOOKUP(A720,raw!CL1:CO100000,3,0)="0",0,2),"")</f>
        <v>0</v>
      </c>
      <c r="BG720" s="4" t="str">
        <f>IFERROR(IF(VLOOKUP(A720,raw!CL1:CP100000,4,0)="0",0,2),"")</f>
        <v>0</v>
      </c>
      <c r="BH720" s="4" t="str">
        <f>IFERROR(IF(VLOOKUP(A720,raw!CL1:CQ100000,5,0)="0",0,2),"")</f>
        <v>0</v>
      </c>
      <c r="BI720" s="4" t="str">
        <f>IFERROR(IF(VLOOKUP(A720,raw!CL1:CR100000,6,0)="0",0,2),"")</f>
        <v>0</v>
      </c>
      <c r="BJ720" s="4" t="str">
        <f>IFERROR(IF(VLOOKUP(A720,raw!CL1:CS100000,7,0)="0",0,2),"")</f>
        <v>0</v>
      </c>
      <c r="BK720" s="4" t="str">
        <f>IFERROR(IF(VLOOKUP(A720,raw!CT1:CV100000,2,0)="0",0,2),"")</f>
        <v>0</v>
      </c>
      <c r="BL720" s="4" t="str">
        <f>IFERROR(IF(VLOOKUP(A720,raw!CT1:CW100000,3,0)="0",0,2),"")</f>
        <v>0</v>
      </c>
      <c r="BM720" s="4" t="str">
        <f>IFERROR(IF(VLOOKUP(A720,raw!CT1:CX100000,4,0)="0",0,2),"")</f>
        <v>0</v>
      </c>
      <c r="BN720" s="4" t="str">
        <f>IFERROR(IF(VLOOKUP(A720,raw!CT1:CY100000,5,0)="0",0,2),"")</f>
        <v>0</v>
      </c>
      <c r="BO720" s="4" t="str">
        <f>IFERROR(IF(VLOOKUP(A720,raw!CZ1:DB100000,2,0)="0",0,2),"")</f>
        <v>0</v>
      </c>
      <c r="BP720" s="4" t="str">
        <f>IFERROR(IF(VLOOKUP(A720,raw!CZ1:DC100000,3,0)="0",0,2),"")</f>
        <v>0</v>
      </c>
      <c r="BQ720" s="4" t="str">
        <f>IFERROR(IF(VLOOKUP(A720,raw!CZ1:DD100000,4,0)="0",0,2),"")</f>
        <v>0</v>
      </c>
      <c r="BR720" s="4" t="str">
        <f>IFERROR(IF(VLOOKUP(A720,raw!CZ1:DE100000,5,0)="0",0,2),"")</f>
        <v>0</v>
      </c>
      <c r="BS720" s="4" t="str">
        <f>IFERROR(IF(VLOOKUP(A720,raw!CZ1:DF100000,6,0)="0",0,2),"")</f>
        <v>0</v>
      </c>
      <c r="BT720" s="4" t="str">
        <f>IFERROR(IF(VLOOKUP(A720,raw!CZ1:DG100000,7,0)="0",0,2),"")</f>
        <v>0</v>
      </c>
      <c r="BU720" s="4" t="str">
        <f>IFERROR(IF(VLOOKUP(A720,raw!CZ1:DH100000,8,0)="0",0,2),"")</f>
        <v>0</v>
      </c>
      <c r="BV720" s="4" t="str">
        <f>IFERROR(IF(VALUE(IFERROR(VLOOKUP(A720,raw!CZ1:DI100000,9,0),""))=0,"","x"),IFERROR(VLOOKUP(A720,raw!CZ1:DI100000,9,0),""))</f>
        <v>0</v>
      </c>
      <c r="BW720" s="4" t="str">
        <f>IFERROR(IF(VLOOKUP(A720,raw!DJ1:DL100000,2,0)="0",0,2),"")</f>
        <v>0</v>
      </c>
      <c r="BX720" s="4" t="str">
        <f>IFERROR(IF(VLOOKUP(A720,raw!DJ1:DM100000,3,0)="0",0,2),"")</f>
        <v>0</v>
      </c>
      <c r="BY720" s="4" t="str">
        <f>IFERROR(IF(VLOOKUP(A720,raw!DJ1:DN100000,4,0)="0",0,2),"")</f>
        <v>0</v>
      </c>
      <c r="BZ720" s="4" t="str">
        <f>IFERROR(IF(VLOOKUP(A720,raw!DJ1:DO100000,5,0)="0",0,2),"")</f>
        <v>0</v>
      </c>
      <c r="CA720" s="4" t="str">
        <f>IFERROR(IF(VALUE(IFERROR(VLOOKUP(A720,raw!DJ1:DP100000,6,0),""))=0,"","x"),IFERROR(VLOOKUP(A720,raw!DJ1:DP100000,6,0),""))</f>
        <v>0</v>
      </c>
      <c r="CB720" s="4" t="str">
        <f>IFERROR(IF(VLOOKUP(A720,raw!DQ1:DS100000,2,0)="0",0,2),"")</f>
        <v>0</v>
      </c>
      <c r="CC720" s="4" t="str">
        <f>IFERROR(IF(VLOOKUP(A720,raw!DQ1:DT100000,3,0)="0",0,2),"")</f>
        <v>0</v>
      </c>
      <c r="CD720" s="4" t="str">
        <f>IFERROR(IF(VLOOKUP(A720,raw!DQ1:DU100000,4,0)="0",0,2),"")</f>
        <v>0</v>
      </c>
      <c r="CE720" s="4" t="str">
        <f>IFERROR(IF(VALUE(IFERROR(VLOOKUP(A720,raw!DQ1:DV100000,5,0),""))=0,"","x"),IFERROR(VLOOKUP(A720,raw!DQ1:DV100000,5,0),""))</f>
        <v>0</v>
      </c>
      <c r="CF720" s="4" t="str">
        <f>IFERROR(IF(VLOOKUP(A720,raw!DW1:DY100000,2,0)="0",0,2),"")</f>
        <v>0</v>
      </c>
      <c r="CG720" s="4" t="str">
        <f>IFERROR(IF(VALUE(IFERROR(VLOOKUP(A720,raw!DW1:DZ100000,3,0),""))=0,"","x"),IFERROR(VLOOKUP(A720,raw!DW1:DZ100000,3,0),""))</f>
        <v>0</v>
      </c>
      <c r="CH720" s="4" t="str">
        <f>IFERROR(IF(VLOOKUP(A720,raw!EA1:EC100000,2,0)="0",0,2),"")</f>
        <v>0</v>
      </c>
      <c r="CI720" s="4" t="str">
        <f>IFERROR(IF(VLOOKUP(A720,raw!ED1:EF100000,2,0)="0",0,2),"")</f>
        <v>0</v>
      </c>
      <c r="CJ720" s="4" t="str">
        <f>IFERROR(IF(VALUE(IFERROR(VLOOKUP(A720,raw!EG1:EI100000,2,0),""))=0,"","x"),IFERROR(VLOOKUP(A720,raw!EG1:EI100000,2,0),""))</f>
        <v>0</v>
      </c>
    </row>
    <row r="721" spans="1:88">
      <c r="A721" s="3">
        <v>413</v>
      </c>
      <c r="B721" s="3" t="s">
        <v>6034</v>
      </c>
      <c r="C721" s="3" t="s">
        <v>6035</v>
      </c>
      <c r="D721" s="4" t="s">
        <v>6036</v>
      </c>
      <c r="E721" s="4" t="s">
        <v>5852</v>
      </c>
      <c r="F721" s="4" t="s">
        <v>5992</v>
      </c>
      <c r="G721" s="4" t="s">
        <v>6037</v>
      </c>
      <c r="H721" s="4" t="s">
        <v>3108</v>
      </c>
      <c r="I721" s="4" t="str">
        <f>IFERROR(IF(VLOOKUP(A721,raw!B1:D100000,2,0)="0",0,2),"")</f>
        <v>0</v>
      </c>
      <c r="J721" s="4" t="str">
        <f>IFERROR(IF(VLOOKUP(A721,raw!B1:E100000,3,0)="0",0,2),"")</f>
        <v>0</v>
      </c>
      <c r="K721" s="4" t="str">
        <f>IFERROR(IF(VLOOKUP(A721,raw!B1:F100000,4,0)="0",0,2),"")</f>
        <v>0</v>
      </c>
      <c r="L721" s="4" t="str">
        <f>IFERROR(IF(VLOOKUP(A721,raw!B1:G100000,5,0)="0",0,2),"")</f>
        <v>0</v>
      </c>
      <c r="M721" s="4" t="str">
        <f>IFERROR(IF(VLOOKUP(A721,raw!B1:H100000,6,0)="0",0,2),"")</f>
        <v>0</v>
      </c>
      <c r="N721" s="4" t="str">
        <f>IFERROR(IF(VLOOKUP(A721,raw!B1:I100000,7,0)="0",0,2),"")</f>
        <v>0</v>
      </c>
      <c r="O721" s="4" t="str">
        <f>IFERROR(IF(VLOOKUP(A721,raw!J1:L100000,2,0)="0",0,2),"")</f>
        <v>0</v>
      </c>
      <c r="P721" s="4" t="str">
        <f>IFERROR(IF(VALUE(IFERROR(VLOOKUP(A721,raw!J1:M100000,3,0),""))=0,"","x"),IFERROR(VLOOKUP(A721,raw!J1:M100000,3,0),""))</f>
        <v>0</v>
      </c>
      <c r="Q721" s="4" t="str">
        <f>IF(IFERROR(VLOOKUP(A721,raw!J1:N100000,4,0),0)=0, "" , HYPERLINK(VLOOKUP(A721,raw!J1:N100000,4,0),"Foto") )</f>
        <v>0</v>
      </c>
      <c r="R721" s="4" t="str">
        <f>IFERROR(IF(VLOOKUP(A721,raw!O1:Q100000,2,0)="0",0,2),"")</f>
        <v>0</v>
      </c>
      <c r="S721" s="4" t="str">
        <f>IFERROR(IF(VALUE(IFERROR(VLOOKUP(A721,raw!O1:R100000,3,0),""))=0,"","x"),IFERROR(VLOOKUP(A721,raw!O1:R100000,3,0),""))</f>
        <v>0</v>
      </c>
      <c r="T721" s="4" t="str">
        <f>IFERROR(IF(VLOOKUP(A721,raw!S1:U100000,2,0)="0",0,2),"")</f>
        <v>0</v>
      </c>
      <c r="U721" s="4" t="str">
        <f>IF(IFERROR(VLOOKUP(A721,raw!S1:V100000,3,0),0)=0, "" , HYPERLINK(VLOOKUP(A721,raw!S1:V100000,3,0),"Foto") )</f>
        <v>0</v>
      </c>
      <c r="V721" s="4" t="str">
        <f>IFERROR(IF(VLOOKUP(A721,raw!W1:Y100000,2,0)="0",0,2),"")</f>
        <v>0</v>
      </c>
      <c r="W721" s="4" t="str">
        <f>IFERROR(IF(VALUE(IFERROR(VLOOKUP(A721,raw!W1:Z100000,3,0),""))=0,"","x"),IFERROR(VLOOKUP(A721,raw!W1:Z100000,3,0),""))</f>
        <v>0</v>
      </c>
      <c r="X721" s="4" t="str">
        <f>IF(IFERROR(VLOOKUP(A721,raw!W1:AA100000,4,0),0)=0, "" , HYPERLINK(VLOOKUP(A721,raw!W1:AA100000,4,0),"Foto") )</f>
        <v>0</v>
      </c>
      <c r="Y721" s="4" t="str">
        <f>IFERROR(IF(VLOOKUP(A721,raw!AB1:AD100000,2,0)="0",0,2),"")</f>
        <v>0</v>
      </c>
      <c r="Z721" s="4" t="str">
        <f>IFERROR(IF(VALUE(IFERROR(VLOOKUP(A721,raw!AB1:AE100000,3,0),""))=0,"","x"),IFERROR(VLOOKUP(A721,raw!AB1:AE100000,3,0),""))</f>
        <v>0</v>
      </c>
      <c r="AA721" s="4" t="str">
        <f>IFERROR(IF(VLOOKUP(A721,raw!AF1:AH100000,2,0)="0",0,2),"")</f>
        <v>0</v>
      </c>
      <c r="AB721" s="4" t="str">
        <f>IFERROR(IF(VALUE(IFERROR(VLOOKUP(A721,raw!AF1:AI100000,3,0),""))=0,"","x"),IFERROR(VLOOKUP(A721,raw!AF1:AI100000,3,0),""))</f>
        <v>0</v>
      </c>
      <c r="AC721" s="4" t="str">
        <f>IFERROR(IF(VLOOKUP(A721,raw!AJ1:AL100000,2,0)="0",0,2),"")</f>
        <v>0</v>
      </c>
      <c r="AD721" s="4" t="str">
        <f>IFERROR(IF(VLOOKUP(A721,raw!AM1:AO100000,2,0)="0",0,2),"")</f>
        <v>0</v>
      </c>
      <c r="AE721" s="4" t="str">
        <f>IFERROR(IF(VLOOKUP(A721,raw!AM1:AP100000,3,0)="0",0,2),"")</f>
        <v>0</v>
      </c>
      <c r="AF721" s="4" t="str">
        <f>IFERROR(IF(VLOOKUP(A721,raw!AM1:AQ100000,4,0)="0",0,2),"")</f>
        <v>0</v>
      </c>
      <c r="AG721" s="4" t="str">
        <f>IFERROR(IF(VLOOKUP(A721,raw!AM1:AR100000,5,0)="0",0,2),"")</f>
        <v>0</v>
      </c>
      <c r="AH721" s="4" t="str">
        <f>IFERROR(IF(VLOOKUP(A721,raw!AS1:AU100000,2,0)="0",0,2),"")</f>
        <v>0</v>
      </c>
      <c r="AI721" s="4" t="str">
        <f>IFERROR(IF(VLOOKUP(A721,raw!AS1:AV100000,3,0)="0",0,2),"")</f>
        <v>0</v>
      </c>
      <c r="AJ721" s="4" t="str">
        <f>IFERROR(IF(VLOOKUP(A721,raw!AS1:AW100000,4,0)="0",0,2),"")</f>
        <v>0</v>
      </c>
      <c r="AK721" s="4" t="str">
        <f>IFERROR(IF(VLOOKUP(A721,raw!AS1:AX100000,5,0)="0",0,2),"")</f>
        <v>0</v>
      </c>
      <c r="AL721" s="4" t="str">
        <f>IFERROR(IF(VLOOKUP(A721,raw!AY1:BA100000,2,0)="0",0,2),"")</f>
        <v>0</v>
      </c>
      <c r="AM721" s="4" t="str">
        <f>IFERROR(IF(VLOOKUP(A721,raw!AY1:BB100000,3,0)="0",0,2),"")</f>
        <v>0</v>
      </c>
      <c r="AN721" s="4" t="str">
        <f>IFERROR(IF(VLOOKUP(A721,raw!AY1:BC100000,4,0)="0",0,2),"")</f>
        <v>0</v>
      </c>
      <c r="AO721" s="4" t="str">
        <f>IFERROR(IF(VLOOKUP(A721,raw!AY1:BD100000,5,0)="0",0,2),"")</f>
        <v>0</v>
      </c>
      <c r="AP721" s="4" t="str">
        <f>IFERROR(IF(VLOOKUP(A721,raw!BE1:BG100000,2,0)="0",0,2),"")</f>
        <v>0</v>
      </c>
      <c r="AQ721" s="4" t="str">
        <f>IFERROR(IF(VLOOKUP(A721,raw!BH1:BJ100000,2,0)="0",0,2),"")</f>
        <v>0</v>
      </c>
      <c r="AR721" s="4" t="str">
        <f>IFERROR(IF(VLOOKUP(A721,raw!BK1:BM100000,2,0)="0",0,2),"")</f>
        <v>0</v>
      </c>
      <c r="AS721" s="4" t="str">
        <f>IFERROR(IF(VLOOKUP(A721,raw!BK1:BN100000,3,0)="0",0,2),"")</f>
        <v>0</v>
      </c>
      <c r="AT721" s="4" t="str">
        <f>IFERROR(IF(VLOOKUP(A721,raw!BK1:BO100000,4,0)="0",0,2),"")</f>
        <v>0</v>
      </c>
      <c r="AU721" s="4" t="str">
        <f>IFERROR(IF(VLOOKUP(A721,raw!BP1:BR100000,2,0)="0",0,2),"")</f>
        <v>0</v>
      </c>
      <c r="AV721" s="4" t="str">
        <f>IFERROR(IF(VLOOKUP(A721,raw!BP1:BS100000,3,0)="0",0,2),"")</f>
        <v>0</v>
      </c>
      <c r="AW721" s="4" t="str">
        <f>IFERROR(IF(VLOOKUP(A721,raw!BP1:BT100000,4,0)="0",0,2),"")</f>
        <v>0</v>
      </c>
      <c r="AX721" s="4" t="str">
        <f>IFERROR(IF(VLOOKUP(A721,raw!BU1:BW100000,2,0)="0",0,2),"")</f>
        <v>0</v>
      </c>
      <c r="AY721" s="4" t="str">
        <f>IFERROR(IF(VLOOKUP(A721,raw!BU1:BX100000,3,0)="0",0,2),"")</f>
        <v>0</v>
      </c>
      <c r="AZ721" s="4" t="str">
        <f>IFERROR(IF(VLOOKUP(A721,raw!BY1:CA100000,2,0)="0",0,2),"")</f>
        <v>0</v>
      </c>
      <c r="BA721" s="4" t="str">
        <f>IFERROR(IF(VALUE(IFERROR(VLOOKUP(A721,raw!CB1:CD100000,2,0),""))=0,"","x"),IFERROR(VLOOKUP(A721,raw!CB1:CD100000,2,0),""))</f>
        <v>0</v>
      </c>
      <c r="BB721" s="4" t="str">
        <f>IFERROR(IF(VLOOKUP(A721,raw!CE1:CG100000,2,0)="0",0,2),"")</f>
        <v>0</v>
      </c>
      <c r="BC721" s="4" t="str">
        <f>IFERROR(IF(VLOOKUP(A721,raw!CH1:CJ100000,2,0)="0",0,2),"")</f>
        <v>0</v>
      </c>
      <c r="BD721" s="4" t="str">
        <f>IF(IFERROR(VLOOKUP(A721,raw!CH1:CK100000,3,0),0)=0, "" , HYPERLINK(VLOOKUP(A721,raw!CH1:CK100000,3,0),"Foto") )</f>
        <v>0</v>
      </c>
      <c r="BE721" s="4" t="str">
        <f>IFERROR(IF(VLOOKUP(A721,raw!CL1:CN100000,2,0)="0",0,2),"")</f>
        <v>0</v>
      </c>
      <c r="BF721" s="4" t="str">
        <f>IFERROR(IF(VLOOKUP(A721,raw!CL1:CO100000,3,0)="0",0,2),"")</f>
        <v>0</v>
      </c>
      <c r="BG721" s="4" t="str">
        <f>IFERROR(IF(VLOOKUP(A721,raw!CL1:CP100000,4,0)="0",0,2),"")</f>
        <v>0</v>
      </c>
      <c r="BH721" s="4" t="str">
        <f>IFERROR(IF(VLOOKUP(A721,raw!CL1:CQ100000,5,0)="0",0,2),"")</f>
        <v>0</v>
      </c>
      <c r="BI721" s="4" t="str">
        <f>IFERROR(IF(VLOOKUP(A721,raw!CL1:CR100000,6,0)="0",0,2),"")</f>
        <v>0</v>
      </c>
      <c r="BJ721" s="4" t="str">
        <f>IFERROR(IF(VLOOKUP(A721,raw!CL1:CS100000,7,0)="0",0,2),"")</f>
        <v>0</v>
      </c>
      <c r="BK721" s="4" t="str">
        <f>IFERROR(IF(VLOOKUP(A721,raw!CT1:CV100000,2,0)="0",0,2),"")</f>
        <v>0</v>
      </c>
      <c r="BL721" s="4" t="str">
        <f>IFERROR(IF(VLOOKUP(A721,raw!CT1:CW100000,3,0)="0",0,2),"")</f>
        <v>0</v>
      </c>
      <c r="BM721" s="4" t="str">
        <f>IFERROR(IF(VLOOKUP(A721,raw!CT1:CX100000,4,0)="0",0,2),"")</f>
        <v>0</v>
      </c>
      <c r="BN721" s="4" t="str">
        <f>IFERROR(IF(VLOOKUP(A721,raw!CT1:CY100000,5,0)="0",0,2),"")</f>
        <v>0</v>
      </c>
      <c r="BO721" s="4" t="str">
        <f>IFERROR(IF(VLOOKUP(A721,raw!CZ1:DB100000,2,0)="0",0,2),"")</f>
        <v>0</v>
      </c>
      <c r="BP721" s="4" t="str">
        <f>IFERROR(IF(VLOOKUP(A721,raw!CZ1:DC100000,3,0)="0",0,2),"")</f>
        <v>0</v>
      </c>
      <c r="BQ721" s="4" t="str">
        <f>IFERROR(IF(VLOOKUP(A721,raw!CZ1:DD100000,4,0)="0",0,2),"")</f>
        <v>0</v>
      </c>
      <c r="BR721" s="4" t="str">
        <f>IFERROR(IF(VLOOKUP(A721,raw!CZ1:DE100000,5,0)="0",0,2),"")</f>
        <v>0</v>
      </c>
      <c r="BS721" s="4" t="str">
        <f>IFERROR(IF(VLOOKUP(A721,raw!CZ1:DF100000,6,0)="0",0,2),"")</f>
        <v>0</v>
      </c>
      <c r="BT721" s="4" t="str">
        <f>IFERROR(IF(VLOOKUP(A721,raw!CZ1:DG100000,7,0)="0",0,2),"")</f>
        <v>0</v>
      </c>
      <c r="BU721" s="4" t="str">
        <f>IFERROR(IF(VLOOKUP(A721,raw!CZ1:DH100000,8,0)="0",0,2),"")</f>
        <v>0</v>
      </c>
      <c r="BV721" s="4" t="str">
        <f>IFERROR(IF(VALUE(IFERROR(VLOOKUP(A721,raw!CZ1:DI100000,9,0),""))=0,"","x"),IFERROR(VLOOKUP(A721,raw!CZ1:DI100000,9,0),""))</f>
        <v>0</v>
      </c>
      <c r="BW721" s="4" t="str">
        <f>IFERROR(IF(VLOOKUP(A721,raw!DJ1:DL100000,2,0)="0",0,2),"")</f>
        <v>0</v>
      </c>
      <c r="BX721" s="4" t="str">
        <f>IFERROR(IF(VLOOKUP(A721,raw!DJ1:DM100000,3,0)="0",0,2),"")</f>
        <v>0</v>
      </c>
      <c r="BY721" s="4" t="str">
        <f>IFERROR(IF(VLOOKUP(A721,raw!DJ1:DN100000,4,0)="0",0,2),"")</f>
        <v>0</v>
      </c>
      <c r="BZ721" s="4" t="str">
        <f>IFERROR(IF(VLOOKUP(A721,raw!DJ1:DO100000,5,0)="0",0,2),"")</f>
        <v>0</v>
      </c>
      <c r="CA721" s="4" t="str">
        <f>IFERROR(IF(VALUE(IFERROR(VLOOKUP(A721,raw!DJ1:DP100000,6,0),""))=0,"","x"),IFERROR(VLOOKUP(A721,raw!DJ1:DP100000,6,0),""))</f>
        <v>0</v>
      </c>
      <c r="CB721" s="4" t="str">
        <f>IFERROR(IF(VLOOKUP(A721,raw!DQ1:DS100000,2,0)="0",0,2),"")</f>
        <v>0</v>
      </c>
      <c r="CC721" s="4" t="str">
        <f>IFERROR(IF(VLOOKUP(A721,raw!DQ1:DT100000,3,0)="0",0,2),"")</f>
        <v>0</v>
      </c>
      <c r="CD721" s="4" t="str">
        <f>IFERROR(IF(VLOOKUP(A721,raw!DQ1:DU100000,4,0)="0",0,2),"")</f>
        <v>0</v>
      </c>
      <c r="CE721" s="4" t="str">
        <f>IFERROR(IF(VALUE(IFERROR(VLOOKUP(A721,raw!DQ1:DV100000,5,0),""))=0,"","x"),IFERROR(VLOOKUP(A721,raw!DQ1:DV100000,5,0),""))</f>
        <v>0</v>
      </c>
      <c r="CF721" s="4" t="str">
        <f>IFERROR(IF(VLOOKUP(A721,raw!DW1:DY100000,2,0)="0",0,2),"")</f>
        <v>0</v>
      </c>
      <c r="CG721" s="4" t="str">
        <f>IFERROR(IF(VALUE(IFERROR(VLOOKUP(A721,raw!DW1:DZ100000,3,0),""))=0,"","x"),IFERROR(VLOOKUP(A721,raw!DW1:DZ100000,3,0),""))</f>
        <v>0</v>
      </c>
      <c r="CH721" s="4" t="str">
        <f>IFERROR(IF(VLOOKUP(A721,raw!EA1:EC100000,2,0)="0",0,2),"")</f>
        <v>0</v>
      </c>
      <c r="CI721" s="4" t="str">
        <f>IFERROR(IF(VLOOKUP(A721,raw!ED1:EF100000,2,0)="0",0,2),"")</f>
        <v>0</v>
      </c>
      <c r="CJ721" s="4" t="str">
        <f>IFERROR(IF(VALUE(IFERROR(VLOOKUP(A721,raw!EG1:EI100000,2,0),""))=0,"","x"),IFERROR(VLOOKUP(A721,raw!EG1:EI100000,2,0),""))</f>
        <v>0</v>
      </c>
    </row>
    <row r="722" spans="1:88">
      <c r="A722" s="3">
        <v>346</v>
      </c>
      <c r="B722" s="3" t="s">
        <v>6038</v>
      </c>
      <c r="C722" s="3" t="s">
        <v>6039</v>
      </c>
      <c r="D722" s="4" t="s">
        <v>6040</v>
      </c>
      <c r="E722" s="4" t="s">
        <v>5852</v>
      </c>
      <c r="F722" s="4" t="s">
        <v>5992</v>
      </c>
      <c r="G722" s="4" t="s">
        <v>6041</v>
      </c>
      <c r="H722" s="4" t="s">
        <v>3108</v>
      </c>
      <c r="I722" s="4" t="str">
        <f>IFERROR(IF(VLOOKUP(A722,raw!B1:D100000,2,0)="0",0,2),"")</f>
        <v>0</v>
      </c>
      <c r="J722" s="4" t="str">
        <f>IFERROR(IF(VLOOKUP(A722,raw!B1:E100000,3,0)="0",0,2),"")</f>
        <v>0</v>
      </c>
      <c r="K722" s="4" t="str">
        <f>IFERROR(IF(VLOOKUP(A722,raw!B1:F100000,4,0)="0",0,2),"")</f>
        <v>0</v>
      </c>
      <c r="L722" s="4" t="str">
        <f>IFERROR(IF(VLOOKUP(A722,raw!B1:G100000,5,0)="0",0,2),"")</f>
        <v>0</v>
      </c>
      <c r="M722" s="4" t="str">
        <f>IFERROR(IF(VLOOKUP(A722,raw!B1:H100000,6,0)="0",0,2),"")</f>
        <v>0</v>
      </c>
      <c r="N722" s="4" t="str">
        <f>IFERROR(IF(VLOOKUP(A722,raw!B1:I100000,7,0)="0",0,2),"")</f>
        <v>0</v>
      </c>
      <c r="O722" s="4" t="str">
        <f>IFERROR(IF(VLOOKUP(A722,raw!J1:L100000,2,0)="0",0,2),"")</f>
        <v>0</v>
      </c>
      <c r="P722" s="4" t="str">
        <f>IFERROR(IF(VALUE(IFERROR(VLOOKUP(A722,raw!J1:M100000,3,0),""))=0,"","x"),IFERROR(VLOOKUP(A722,raw!J1:M100000,3,0),""))</f>
        <v>0</v>
      </c>
      <c r="Q722" s="4" t="str">
        <f>IF(IFERROR(VLOOKUP(A722,raw!J1:N100000,4,0),0)=0, "" , HYPERLINK(VLOOKUP(A722,raw!J1:N100000,4,0),"Foto") )</f>
        <v>0</v>
      </c>
      <c r="R722" s="4" t="str">
        <f>IFERROR(IF(VLOOKUP(A722,raw!O1:Q100000,2,0)="0",0,2),"")</f>
        <v>0</v>
      </c>
      <c r="S722" s="4" t="str">
        <f>IFERROR(IF(VALUE(IFERROR(VLOOKUP(A722,raw!O1:R100000,3,0),""))=0,"","x"),IFERROR(VLOOKUP(A722,raw!O1:R100000,3,0),""))</f>
        <v>0</v>
      </c>
      <c r="T722" s="4" t="str">
        <f>IFERROR(IF(VLOOKUP(A722,raw!S1:U100000,2,0)="0",0,2),"")</f>
        <v>0</v>
      </c>
      <c r="U722" s="4" t="str">
        <f>IF(IFERROR(VLOOKUP(A722,raw!S1:V100000,3,0),0)=0, "" , HYPERLINK(VLOOKUP(A722,raw!S1:V100000,3,0),"Foto") )</f>
        <v>0</v>
      </c>
      <c r="V722" s="4" t="str">
        <f>IFERROR(IF(VLOOKUP(A722,raw!W1:Y100000,2,0)="0",0,2),"")</f>
        <v>0</v>
      </c>
      <c r="W722" s="4" t="str">
        <f>IFERROR(IF(VALUE(IFERROR(VLOOKUP(A722,raw!W1:Z100000,3,0),""))=0,"","x"),IFERROR(VLOOKUP(A722,raw!W1:Z100000,3,0),""))</f>
        <v>0</v>
      </c>
      <c r="X722" s="4" t="str">
        <f>IF(IFERROR(VLOOKUP(A722,raw!W1:AA100000,4,0),0)=0, "" , HYPERLINK(VLOOKUP(A722,raw!W1:AA100000,4,0),"Foto") )</f>
        <v>0</v>
      </c>
      <c r="Y722" s="4" t="str">
        <f>IFERROR(IF(VLOOKUP(A722,raw!AB1:AD100000,2,0)="0",0,2),"")</f>
        <v>0</v>
      </c>
      <c r="Z722" s="4" t="str">
        <f>IFERROR(IF(VALUE(IFERROR(VLOOKUP(A722,raw!AB1:AE100000,3,0),""))=0,"","x"),IFERROR(VLOOKUP(A722,raw!AB1:AE100000,3,0),""))</f>
        <v>0</v>
      </c>
      <c r="AA722" s="4" t="str">
        <f>IFERROR(IF(VLOOKUP(A722,raw!AF1:AH100000,2,0)="0",0,2),"")</f>
        <v>0</v>
      </c>
      <c r="AB722" s="4" t="str">
        <f>IFERROR(IF(VALUE(IFERROR(VLOOKUP(A722,raw!AF1:AI100000,3,0),""))=0,"","x"),IFERROR(VLOOKUP(A722,raw!AF1:AI100000,3,0),""))</f>
        <v>0</v>
      </c>
      <c r="AC722" s="4" t="str">
        <f>IFERROR(IF(VLOOKUP(A722,raw!AJ1:AL100000,2,0)="0",0,2),"")</f>
        <v>0</v>
      </c>
      <c r="AD722" s="4" t="str">
        <f>IFERROR(IF(VLOOKUP(A722,raw!AM1:AO100000,2,0)="0",0,2),"")</f>
        <v>0</v>
      </c>
      <c r="AE722" s="4" t="str">
        <f>IFERROR(IF(VLOOKUP(A722,raw!AM1:AP100000,3,0)="0",0,2),"")</f>
        <v>0</v>
      </c>
      <c r="AF722" s="4" t="str">
        <f>IFERROR(IF(VLOOKUP(A722,raw!AM1:AQ100000,4,0)="0",0,2),"")</f>
        <v>0</v>
      </c>
      <c r="AG722" s="4" t="str">
        <f>IFERROR(IF(VLOOKUP(A722,raw!AM1:AR100000,5,0)="0",0,2),"")</f>
        <v>0</v>
      </c>
      <c r="AH722" s="4" t="str">
        <f>IFERROR(IF(VLOOKUP(A722,raw!AS1:AU100000,2,0)="0",0,2),"")</f>
        <v>0</v>
      </c>
      <c r="AI722" s="4" t="str">
        <f>IFERROR(IF(VLOOKUP(A722,raw!AS1:AV100000,3,0)="0",0,2),"")</f>
        <v>0</v>
      </c>
      <c r="AJ722" s="4" t="str">
        <f>IFERROR(IF(VLOOKUP(A722,raw!AS1:AW100000,4,0)="0",0,2),"")</f>
        <v>0</v>
      </c>
      <c r="AK722" s="4" t="str">
        <f>IFERROR(IF(VLOOKUP(A722,raw!AS1:AX100000,5,0)="0",0,2),"")</f>
        <v>0</v>
      </c>
      <c r="AL722" s="4" t="str">
        <f>IFERROR(IF(VLOOKUP(A722,raw!AY1:BA100000,2,0)="0",0,2),"")</f>
        <v>0</v>
      </c>
      <c r="AM722" s="4" t="str">
        <f>IFERROR(IF(VLOOKUP(A722,raw!AY1:BB100000,3,0)="0",0,2),"")</f>
        <v>0</v>
      </c>
      <c r="AN722" s="4" t="str">
        <f>IFERROR(IF(VLOOKUP(A722,raw!AY1:BC100000,4,0)="0",0,2),"")</f>
        <v>0</v>
      </c>
      <c r="AO722" s="4" t="str">
        <f>IFERROR(IF(VLOOKUP(A722,raw!AY1:BD100000,5,0)="0",0,2),"")</f>
        <v>0</v>
      </c>
      <c r="AP722" s="4" t="str">
        <f>IFERROR(IF(VLOOKUP(A722,raw!BE1:BG100000,2,0)="0",0,2),"")</f>
        <v>0</v>
      </c>
      <c r="AQ722" s="4" t="str">
        <f>IFERROR(IF(VLOOKUP(A722,raw!BH1:BJ100000,2,0)="0",0,2),"")</f>
        <v>0</v>
      </c>
      <c r="AR722" s="4" t="str">
        <f>IFERROR(IF(VLOOKUP(A722,raw!BK1:BM100000,2,0)="0",0,2),"")</f>
        <v>0</v>
      </c>
      <c r="AS722" s="4" t="str">
        <f>IFERROR(IF(VLOOKUP(A722,raw!BK1:BN100000,3,0)="0",0,2),"")</f>
        <v>0</v>
      </c>
      <c r="AT722" s="4" t="str">
        <f>IFERROR(IF(VLOOKUP(A722,raw!BK1:BO100000,4,0)="0",0,2),"")</f>
        <v>0</v>
      </c>
      <c r="AU722" s="4" t="str">
        <f>IFERROR(IF(VLOOKUP(A722,raw!BP1:BR100000,2,0)="0",0,2),"")</f>
        <v>0</v>
      </c>
      <c r="AV722" s="4" t="str">
        <f>IFERROR(IF(VLOOKUP(A722,raw!BP1:BS100000,3,0)="0",0,2),"")</f>
        <v>0</v>
      </c>
      <c r="AW722" s="4" t="str">
        <f>IFERROR(IF(VLOOKUP(A722,raw!BP1:BT100000,4,0)="0",0,2),"")</f>
        <v>0</v>
      </c>
      <c r="AX722" s="4" t="str">
        <f>IFERROR(IF(VLOOKUP(A722,raw!BU1:BW100000,2,0)="0",0,2),"")</f>
        <v>0</v>
      </c>
      <c r="AY722" s="4" t="str">
        <f>IFERROR(IF(VLOOKUP(A722,raw!BU1:BX100000,3,0)="0",0,2),"")</f>
        <v>0</v>
      </c>
      <c r="AZ722" s="4" t="str">
        <f>IFERROR(IF(VLOOKUP(A722,raw!BY1:CA100000,2,0)="0",0,2),"")</f>
        <v>0</v>
      </c>
      <c r="BA722" s="4" t="str">
        <f>IFERROR(IF(VALUE(IFERROR(VLOOKUP(A722,raw!CB1:CD100000,2,0),""))=0,"","x"),IFERROR(VLOOKUP(A722,raw!CB1:CD100000,2,0),""))</f>
        <v>0</v>
      </c>
      <c r="BB722" s="4" t="str">
        <f>IFERROR(IF(VLOOKUP(A722,raw!CE1:CG100000,2,0)="0",0,2),"")</f>
        <v>0</v>
      </c>
      <c r="BC722" s="4" t="str">
        <f>IFERROR(IF(VLOOKUP(A722,raw!CH1:CJ100000,2,0)="0",0,2),"")</f>
        <v>0</v>
      </c>
      <c r="BD722" s="4" t="str">
        <f>IF(IFERROR(VLOOKUP(A722,raw!CH1:CK100000,3,0),0)=0, "" , HYPERLINK(VLOOKUP(A722,raw!CH1:CK100000,3,0),"Foto") )</f>
        <v>0</v>
      </c>
      <c r="BE722" s="4" t="str">
        <f>IFERROR(IF(VLOOKUP(A722,raw!CL1:CN100000,2,0)="0",0,2),"")</f>
        <v>0</v>
      </c>
      <c r="BF722" s="4" t="str">
        <f>IFERROR(IF(VLOOKUP(A722,raw!CL1:CO100000,3,0)="0",0,2),"")</f>
        <v>0</v>
      </c>
      <c r="BG722" s="4" t="str">
        <f>IFERROR(IF(VLOOKUP(A722,raw!CL1:CP100000,4,0)="0",0,2),"")</f>
        <v>0</v>
      </c>
      <c r="BH722" s="4" t="str">
        <f>IFERROR(IF(VLOOKUP(A722,raw!CL1:CQ100000,5,0)="0",0,2),"")</f>
        <v>0</v>
      </c>
      <c r="BI722" s="4" t="str">
        <f>IFERROR(IF(VLOOKUP(A722,raw!CL1:CR100000,6,0)="0",0,2),"")</f>
        <v>0</v>
      </c>
      <c r="BJ722" s="4" t="str">
        <f>IFERROR(IF(VLOOKUP(A722,raw!CL1:CS100000,7,0)="0",0,2),"")</f>
        <v>0</v>
      </c>
      <c r="BK722" s="4" t="str">
        <f>IFERROR(IF(VLOOKUP(A722,raw!CT1:CV100000,2,0)="0",0,2),"")</f>
        <v>0</v>
      </c>
      <c r="BL722" s="4" t="str">
        <f>IFERROR(IF(VLOOKUP(A722,raw!CT1:CW100000,3,0)="0",0,2),"")</f>
        <v>0</v>
      </c>
      <c r="BM722" s="4" t="str">
        <f>IFERROR(IF(VLOOKUP(A722,raw!CT1:CX100000,4,0)="0",0,2),"")</f>
        <v>0</v>
      </c>
      <c r="BN722" s="4" t="str">
        <f>IFERROR(IF(VLOOKUP(A722,raw!CT1:CY100000,5,0)="0",0,2),"")</f>
        <v>0</v>
      </c>
      <c r="BO722" s="4" t="str">
        <f>IFERROR(IF(VLOOKUP(A722,raw!CZ1:DB100000,2,0)="0",0,2),"")</f>
        <v>0</v>
      </c>
      <c r="BP722" s="4" t="str">
        <f>IFERROR(IF(VLOOKUP(A722,raw!CZ1:DC100000,3,0)="0",0,2),"")</f>
        <v>0</v>
      </c>
      <c r="BQ722" s="4" t="str">
        <f>IFERROR(IF(VLOOKUP(A722,raw!CZ1:DD100000,4,0)="0",0,2),"")</f>
        <v>0</v>
      </c>
      <c r="BR722" s="4" t="str">
        <f>IFERROR(IF(VLOOKUP(A722,raw!CZ1:DE100000,5,0)="0",0,2),"")</f>
        <v>0</v>
      </c>
      <c r="BS722" s="4" t="str">
        <f>IFERROR(IF(VLOOKUP(A722,raw!CZ1:DF100000,6,0)="0",0,2),"")</f>
        <v>0</v>
      </c>
      <c r="BT722" s="4" t="str">
        <f>IFERROR(IF(VLOOKUP(A722,raw!CZ1:DG100000,7,0)="0",0,2),"")</f>
        <v>0</v>
      </c>
      <c r="BU722" s="4" t="str">
        <f>IFERROR(IF(VLOOKUP(A722,raw!CZ1:DH100000,8,0)="0",0,2),"")</f>
        <v>0</v>
      </c>
      <c r="BV722" s="4" t="str">
        <f>IFERROR(IF(VALUE(IFERROR(VLOOKUP(A722,raw!CZ1:DI100000,9,0),""))=0,"","x"),IFERROR(VLOOKUP(A722,raw!CZ1:DI100000,9,0),""))</f>
        <v>0</v>
      </c>
      <c r="BW722" s="4" t="str">
        <f>IFERROR(IF(VLOOKUP(A722,raw!DJ1:DL100000,2,0)="0",0,2),"")</f>
        <v>0</v>
      </c>
      <c r="BX722" s="4" t="str">
        <f>IFERROR(IF(VLOOKUP(A722,raw!DJ1:DM100000,3,0)="0",0,2),"")</f>
        <v>0</v>
      </c>
      <c r="BY722" s="4" t="str">
        <f>IFERROR(IF(VLOOKUP(A722,raw!DJ1:DN100000,4,0)="0",0,2),"")</f>
        <v>0</v>
      </c>
      <c r="BZ722" s="4" t="str">
        <f>IFERROR(IF(VLOOKUP(A722,raw!DJ1:DO100000,5,0)="0",0,2),"")</f>
        <v>0</v>
      </c>
      <c r="CA722" s="4" t="str">
        <f>IFERROR(IF(VALUE(IFERROR(VLOOKUP(A722,raw!DJ1:DP100000,6,0),""))=0,"","x"),IFERROR(VLOOKUP(A722,raw!DJ1:DP100000,6,0),""))</f>
        <v>0</v>
      </c>
      <c r="CB722" s="4" t="str">
        <f>IFERROR(IF(VLOOKUP(A722,raw!DQ1:DS100000,2,0)="0",0,2),"")</f>
        <v>0</v>
      </c>
      <c r="CC722" s="4" t="str">
        <f>IFERROR(IF(VLOOKUP(A722,raw!DQ1:DT100000,3,0)="0",0,2),"")</f>
        <v>0</v>
      </c>
      <c r="CD722" s="4" t="str">
        <f>IFERROR(IF(VLOOKUP(A722,raw!DQ1:DU100000,4,0)="0",0,2),"")</f>
        <v>0</v>
      </c>
      <c r="CE722" s="4" t="str">
        <f>IFERROR(IF(VALUE(IFERROR(VLOOKUP(A722,raw!DQ1:DV100000,5,0),""))=0,"","x"),IFERROR(VLOOKUP(A722,raw!DQ1:DV100000,5,0),""))</f>
        <v>0</v>
      </c>
      <c r="CF722" s="4" t="str">
        <f>IFERROR(IF(VLOOKUP(A722,raw!DW1:DY100000,2,0)="0",0,2),"")</f>
        <v>0</v>
      </c>
      <c r="CG722" s="4" t="str">
        <f>IFERROR(IF(VALUE(IFERROR(VLOOKUP(A722,raw!DW1:DZ100000,3,0),""))=0,"","x"),IFERROR(VLOOKUP(A722,raw!DW1:DZ100000,3,0),""))</f>
        <v>0</v>
      </c>
      <c r="CH722" s="4" t="str">
        <f>IFERROR(IF(VLOOKUP(A722,raw!EA1:EC100000,2,0)="0",0,2),"")</f>
        <v>0</v>
      </c>
      <c r="CI722" s="4" t="str">
        <f>IFERROR(IF(VLOOKUP(A722,raw!ED1:EF100000,2,0)="0",0,2),"")</f>
        <v>0</v>
      </c>
      <c r="CJ722" s="4" t="str">
        <f>IFERROR(IF(VALUE(IFERROR(VLOOKUP(A722,raw!EG1:EI100000,2,0),""))=0,"","x"),IFERROR(VLOOKUP(A722,raw!EG1:EI100000,2,0),""))</f>
        <v>0</v>
      </c>
    </row>
    <row r="723" spans="1:88">
      <c r="A723" s="3">
        <v>406</v>
      </c>
      <c r="B723" s="3" t="s">
        <v>6042</v>
      </c>
      <c r="C723" s="3" t="s">
        <v>6043</v>
      </c>
      <c r="D723" s="4" t="s">
        <v>6044</v>
      </c>
      <c r="E723" s="4" t="s">
        <v>5852</v>
      </c>
      <c r="F723" s="4" t="s">
        <v>5992</v>
      </c>
      <c r="G723" s="4" t="s">
        <v>6045</v>
      </c>
      <c r="H723" s="4" t="s">
        <v>3108</v>
      </c>
      <c r="I723" s="4" t="str">
        <f>IFERROR(IF(VLOOKUP(A723,raw!B1:D100000,2,0)="0",0,2),"")</f>
        <v>0</v>
      </c>
      <c r="J723" s="4" t="str">
        <f>IFERROR(IF(VLOOKUP(A723,raw!B1:E100000,3,0)="0",0,2),"")</f>
        <v>0</v>
      </c>
      <c r="K723" s="4" t="str">
        <f>IFERROR(IF(VLOOKUP(A723,raw!B1:F100000,4,0)="0",0,2),"")</f>
        <v>0</v>
      </c>
      <c r="L723" s="4" t="str">
        <f>IFERROR(IF(VLOOKUP(A723,raw!B1:G100000,5,0)="0",0,2),"")</f>
        <v>0</v>
      </c>
      <c r="M723" s="4" t="str">
        <f>IFERROR(IF(VLOOKUP(A723,raw!B1:H100000,6,0)="0",0,2),"")</f>
        <v>0</v>
      </c>
      <c r="N723" s="4" t="str">
        <f>IFERROR(IF(VLOOKUP(A723,raw!B1:I100000,7,0)="0",0,2),"")</f>
        <v>0</v>
      </c>
      <c r="O723" s="4" t="str">
        <f>IFERROR(IF(VLOOKUP(A723,raw!J1:L100000,2,0)="0",0,2),"")</f>
        <v>0</v>
      </c>
      <c r="P723" s="4" t="str">
        <f>IFERROR(IF(VALUE(IFERROR(VLOOKUP(A723,raw!J1:M100000,3,0),""))=0,"","x"),IFERROR(VLOOKUP(A723,raw!J1:M100000,3,0),""))</f>
        <v>0</v>
      </c>
      <c r="Q723" s="4" t="str">
        <f>IF(IFERROR(VLOOKUP(A723,raw!J1:N100000,4,0),0)=0, "" , HYPERLINK(VLOOKUP(A723,raw!J1:N100000,4,0),"Foto") )</f>
        <v>0</v>
      </c>
      <c r="R723" s="4" t="str">
        <f>IFERROR(IF(VLOOKUP(A723,raw!O1:Q100000,2,0)="0",0,2),"")</f>
        <v>0</v>
      </c>
      <c r="S723" s="4" t="str">
        <f>IFERROR(IF(VALUE(IFERROR(VLOOKUP(A723,raw!O1:R100000,3,0),""))=0,"","x"),IFERROR(VLOOKUP(A723,raw!O1:R100000,3,0),""))</f>
        <v>0</v>
      </c>
      <c r="T723" s="4" t="str">
        <f>IFERROR(IF(VLOOKUP(A723,raw!S1:U100000,2,0)="0",0,2),"")</f>
        <v>0</v>
      </c>
      <c r="U723" s="4" t="str">
        <f>IF(IFERROR(VLOOKUP(A723,raw!S1:V100000,3,0),0)=0, "" , HYPERLINK(VLOOKUP(A723,raw!S1:V100000,3,0),"Foto") )</f>
        <v>0</v>
      </c>
      <c r="V723" s="4" t="str">
        <f>IFERROR(IF(VLOOKUP(A723,raw!W1:Y100000,2,0)="0",0,2),"")</f>
        <v>0</v>
      </c>
      <c r="W723" s="4" t="str">
        <f>IFERROR(IF(VALUE(IFERROR(VLOOKUP(A723,raw!W1:Z100000,3,0),""))=0,"","x"),IFERROR(VLOOKUP(A723,raw!W1:Z100000,3,0),""))</f>
        <v>0</v>
      </c>
      <c r="X723" s="4" t="str">
        <f>IF(IFERROR(VLOOKUP(A723,raw!W1:AA100000,4,0),0)=0, "" , HYPERLINK(VLOOKUP(A723,raw!W1:AA100000,4,0),"Foto") )</f>
        <v>0</v>
      </c>
      <c r="Y723" s="4" t="str">
        <f>IFERROR(IF(VLOOKUP(A723,raw!AB1:AD100000,2,0)="0",0,2),"")</f>
        <v>0</v>
      </c>
      <c r="Z723" s="4" t="str">
        <f>IFERROR(IF(VALUE(IFERROR(VLOOKUP(A723,raw!AB1:AE100000,3,0),""))=0,"","x"),IFERROR(VLOOKUP(A723,raw!AB1:AE100000,3,0),""))</f>
        <v>0</v>
      </c>
      <c r="AA723" s="4" t="str">
        <f>IFERROR(IF(VLOOKUP(A723,raw!AF1:AH100000,2,0)="0",0,2),"")</f>
        <v>0</v>
      </c>
      <c r="AB723" s="4" t="str">
        <f>IFERROR(IF(VALUE(IFERROR(VLOOKUP(A723,raw!AF1:AI100000,3,0),""))=0,"","x"),IFERROR(VLOOKUP(A723,raw!AF1:AI100000,3,0),""))</f>
        <v>0</v>
      </c>
      <c r="AC723" s="4" t="str">
        <f>IFERROR(IF(VLOOKUP(A723,raw!AJ1:AL100000,2,0)="0",0,2),"")</f>
        <v>0</v>
      </c>
      <c r="AD723" s="4" t="str">
        <f>IFERROR(IF(VLOOKUP(A723,raw!AM1:AO100000,2,0)="0",0,2),"")</f>
        <v>0</v>
      </c>
      <c r="AE723" s="4" t="str">
        <f>IFERROR(IF(VLOOKUP(A723,raw!AM1:AP100000,3,0)="0",0,2),"")</f>
        <v>0</v>
      </c>
      <c r="AF723" s="4" t="str">
        <f>IFERROR(IF(VLOOKUP(A723,raw!AM1:AQ100000,4,0)="0",0,2),"")</f>
        <v>0</v>
      </c>
      <c r="AG723" s="4" t="str">
        <f>IFERROR(IF(VLOOKUP(A723,raw!AM1:AR100000,5,0)="0",0,2),"")</f>
        <v>0</v>
      </c>
      <c r="AH723" s="4" t="str">
        <f>IFERROR(IF(VLOOKUP(A723,raw!AS1:AU100000,2,0)="0",0,2),"")</f>
        <v>0</v>
      </c>
      <c r="AI723" s="4" t="str">
        <f>IFERROR(IF(VLOOKUP(A723,raw!AS1:AV100000,3,0)="0",0,2),"")</f>
        <v>0</v>
      </c>
      <c r="AJ723" s="4" t="str">
        <f>IFERROR(IF(VLOOKUP(A723,raw!AS1:AW100000,4,0)="0",0,2),"")</f>
        <v>0</v>
      </c>
      <c r="AK723" s="4" t="str">
        <f>IFERROR(IF(VLOOKUP(A723,raw!AS1:AX100000,5,0)="0",0,2),"")</f>
        <v>0</v>
      </c>
      <c r="AL723" s="4" t="str">
        <f>IFERROR(IF(VLOOKUP(A723,raw!AY1:BA100000,2,0)="0",0,2),"")</f>
        <v>0</v>
      </c>
      <c r="AM723" s="4" t="str">
        <f>IFERROR(IF(VLOOKUP(A723,raw!AY1:BB100000,3,0)="0",0,2),"")</f>
        <v>0</v>
      </c>
      <c r="AN723" s="4" t="str">
        <f>IFERROR(IF(VLOOKUP(A723,raw!AY1:BC100000,4,0)="0",0,2),"")</f>
        <v>0</v>
      </c>
      <c r="AO723" s="4" t="str">
        <f>IFERROR(IF(VLOOKUP(A723,raw!AY1:BD100000,5,0)="0",0,2),"")</f>
        <v>0</v>
      </c>
      <c r="AP723" s="4" t="str">
        <f>IFERROR(IF(VLOOKUP(A723,raw!BE1:BG100000,2,0)="0",0,2),"")</f>
        <v>0</v>
      </c>
      <c r="AQ723" s="4" t="str">
        <f>IFERROR(IF(VLOOKUP(A723,raw!BH1:BJ100000,2,0)="0",0,2),"")</f>
        <v>0</v>
      </c>
      <c r="AR723" s="4" t="str">
        <f>IFERROR(IF(VLOOKUP(A723,raw!BK1:BM100000,2,0)="0",0,2),"")</f>
        <v>0</v>
      </c>
      <c r="AS723" s="4" t="str">
        <f>IFERROR(IF(VLOOKUP(A723,raw!BK1:BN100000,3,0)="0",0,2),"")</f>
        <v>0</v>
      </c>
      <c r="AT723" s="4" t="str">
        <f>IFERROR(IF(VLOOKUP(A723,raw!BK1:BO100000,4,0)="0",0,2),"")</f>
        <v>0</v>
      </c>
      <c r="AU723" s="4" t="str">
        <f>IFERROR(IF(VLOOKUP(A723,raw!BP1:BR100000,2,0)="0",0,2),"")</f>
        <v>0</v>
      </c>
      <c r="AV723" s="4" t="str">
        <f>IFERROR(IF(VLOOKUP(A723,raw!BP1:BS100000,3,0)="0",0,2),"")</f>
        <v>0</v>
      </c>
      <c r="AW723" s="4" t="str">
        <f>IFERROR(IF(VLOOKUP(A723,raw!BP1:BT100000,4,0)="0",0,2),"")</f>
        <v>0</v>
      </c>
      <c r="AX723" s="4" t="str">
        <f>IFERROR(IF(VLOOKUP(A723,raw!BU1:BW100000,2,0)="0",0,2),"")</f>
        <v>0</v>
      </c>
      <c r="AY723" s="4" t="str">
        <f>IFERROR(IF(VLOOKUP(A723,raw!BU1:BX100000,3,0)="0",0,2),"")</f>
        <v>0</v>
      </c>
      <c r="AZ723" s="4" t="str">
        <f>IFERROR(IF(VLOOKUP(A723,raw!BY1:CA100000,2,0)="0",0,2),"")</f>
        <v>0</v>
      </c>
      <c r="BA723" s="4" t="str">
        <f>IFERROR(IF(VALUE(IFERROR(VLOOKUP(A723,raw!CB1:CD100000,2,0),""))=0,"","x"),IFERROR(VLOOKUP(A723,raw!CB1:CD100000,2,0),""))</f>
        <v>0</v>
      </c>
      <c r="BB723" s="4" t="str">
        <f>IFERROR(IF(VLOOKUP(A723,raw!CE1:CG100000,2,0)="0",0,2),"")</f>
        <v>0</v>
      </c>
      <c r="BC723" s="4" t="str">
        <f>IFERROR(IF(VLOOKUP(A723,raw!CH1:CJ100000,2,0)="0",0,2),"")</f>
        <v>0</v>
      </c>
      <c r="BD723" s="4" t="str">
        <f>IF(IFERROR(VLOOKUP(A723,raw!CH1:CK100000,3,0),0)=0, "" , HYPERLINK(VLOOKUP(A723,raw!CH1:CK100000,3,0),"Foto") )</f>
        <v>0</v>
      </c>
      <c r="BE723" s="4" t="str">
        <f>IFERROR(IF(VLOOKUP(A723,raw!CL1:CN100000,2,0)="0",0,2),"")</f>
        <v>0</v>
      </c>
      <c r="BF723" s="4" t="str">
        <f>IFERROR(IF(VLOOKUP(A723,raw!CL1:CO100000,3,0)="0",0,2),"")</f>
        <v>0</v>
      </c>
      <c r="BG723" s="4" t="str">
        <f>IFERROR(IF(VLOOKUP(A723,raw!CL1:CP100000,4,0)="0",0,2),"")</f>
        <v>0</v>
      </c>
      <c r="BH723" s="4" t="str">
        <f>IFERROR(IF(VLOOKUP(A723,raw!CL1:CQ100000,5,0)="0",0,2),"")</f>
        <v>0</v>
      </c>
      <c r="BI723" s="4" t="str">
        <f>IFERROR(IF(VLOOKUP(A723,raw!CL1:CR100000,6,0)="0",0,2),"")</f>
        <v>0</v>
      </c>
      <c r="BJ723" s="4" t="str">
        <f>IFERROR(IF(VLOOKUP(A723,raw!CL1:CS100000,7,0)="0",0,2),"")</f>
        <v>0</v>
      </c>
      <c r="BK723" s="4" t="str">
        <f>IFERROR(IF(VLOOKUP(A723,raw!CT1:CV100000,2,0)="0",0,2),"")</f>
        <v>0</v>
      </c>
      <c r="BL723" s="4" t="str">
        <f>IFERROR(IF(VLOOKUP(A723,raw!CT1:CW100000,3,0)="0",0,2),"")</f>
        <v>0</v>
      </c>
      <c r="BM723" s="4" t="str">
        <f>IFERROR(IF(VLOOKUP(A723,raw!CT1:CX100000,4,0)="0",0,2),"")</f>
        <v>0</v>
      </c>
      <c r="BN723" s="4" t="str">
        <f>IFERROR(IF(VLOOKUP(A723,raw!CT1:CY100000,5,0)="0",0,2),"")</f>
        <v>0</v>
      </c>
      <c r="BO723" s="4" t="str">
        <f>IFERROR(IF(VLOOKUP(A723,raw!CZ1:DB100000,2,0)="0",0,2),"")</f>
        <v>0</v>
      </c>
      <c r="BP723" s="4" t="str">
        <f>IFERROR(IF(VLOOKUP(A723,raw!CZ1:DC100000,3,0)="0",0,2),"")</f>
        <v>0</v>
      </c>
      <c r="BQ723" s="4" t="str">
        <f>IFERROR(IF(VLOOKUP(A723,raw!CZ1:DD100000,4,0)="0",0,2),"")</f>
        <v>0</v>
      </c>
      <c r="BR723" s="4" t="str">
        <f>IFERROR(IF(VLOOKUP(A723,raw!CZ1:DE100000,5,0)="0",0,2),"")</f>
        <v>0</v>
      </c>
      <c r="BS723" s="4" t="str">
        <f>IFERROR(IF(VLOOKUP(A723,raw!CZ1:DF100000,6,0)="0",0,2),"")</f>
        <v>0</v>
      </c>
      <c r="BT723" s="4" t="str">
        <f>IFERROR(IF(VLOOKUP(A723,raw!CZ1:DG100000,7,0)="0",0,2),"")</f>
        <v>0</v>
      </c>
      <c r="BU723" s="4" t="str">
        <f>IFERROR(IF(VLOOKUP(A723,raw!CZ1:DH100000,8,0)="0",0,2),"")</f>
        <v>0</v>
      </c>
      <c r="BV723" s="4" t="str">
        <f>IFERROR(IF(VALUE(IFERROR(VLOOKUP(A723,raw!CZ1:DI100000,9,0),""))=0,"","x"),IFERROR(VLOOKUP(A723,raw!CZ1:DI100000,9,0),""))</f>
        <v>0</v>
      </c>
      <c r="BW723" s="4" t="str">
        <f>IFERROR(IF(VLOOKUP(A723,raw!DJ1:DL100000,2,0)="0",0,2),"")</f>
        <v>0</v>
      </c>
      <c r="BX723" s="4" t="str">
        <f>IFERROR(IF(VLOOKUP(A723,raw!DJ1:DM100000,3,0)="0",0,2),"")</f>
        <v>0</v>
      </c>
      <c r="BY723" s="4" t="str">
        <f>IFERROR(IF(VLOOKUP(A723,raw!DJ1:DN100000,4,0)="0",0,2),"")</f>
        <v>0</v>
      </c>
      <c r="BZ723" s="4" t="str">
        <f>IFERROR(IF(VLOOKUP(A723,raw!DJ1:DO100000,5,0)="0",0,2),"")</f>
        <v>0</v>
      </c>
      <c r="CA723" s="4" t="str">
        <f>IFERROR(IF(VALUE(IFERROR(VLOOKUP(A723,raw!DJ1:DP100000,6,0),""))=0,"","x"),IFERROR(VLOOKUP(A723,raw!DJ1:DP100000,6,0),""))</f>
        <v>0</v>
      </c>
      <c r="CB723" s="4" t="str">
        <f>IFERROR(IF(VLOOKUP(A723,raw!DQ1:DS100000,2,0)="0",0,2),"")</f>
        <v>0</v>
      </c>
      <c r="CC723" s="4" t="str">
        <f>IFERROR(IF(VLOOKUP(A723,raw!DQ1:DT100000,3,0)="0",0,2),"")</f>
        <v>0</v>
      </c>
      <c r="CD723" s="4" t="str">
        <f>IFERROR(IF(VLOOKUP(A723,raw!DQ1:DU100000,4,0)="0",0,2),"")</f>
        <v>0</v>
      </c>
      <c r="CE723" s="4" t="str">
        <f>IFERROR(IF(VALUE(IFERROR(VLOOKUP(A723,raw!DQ1:DV100000,5,0),""))=0,"","x"),IFERROR(VLOOKUP(A723,raw!DQ1:DV100000,5,0),""))</f>
        <v>0</v>
      </c>
      <c r="CF723" s="4" t="str">
        <f>IFERROR(IF(VLOOKUP(A723,raw!DW1:DY100000,2,0)="0",0,2),"")</f>
        <v>0</v>
      </c>
      <c r="CG723" s="4" t="str">
        <f>IFERROR(IF(VALUE(IFERROR(VLOOKUP(A723,raw!DW1:DZ100000,3,0),""))=0,"","x"),IFERROR(VLOOKUP(A723,raw!DW1:DZ100000,3,0),""))</f>
        <v>0</v>
      </c>
      <c r="CH723" s="4" t="str">
        <f>IFERROR(IF(VLOOKUP(A723,raw!EA1:EC100000,2,0)="0",0,2),"")</f>
        <v>0</v>
      </c>
      <c r="CI723" s="4" t="str">
        <f>IFERROR(IF(VLOOKUP(A723,raw!ED1:EF100000,2,0)="0",0,2),"")</f>
        <v>0</v>
      </c>
      <c r="CJ723" s="4" t="str">
        <f>IFERROR(IF(VALUE(IFERROR(VLOOKUP(A723,raw!EG1:EI100000,2,0),""))=0,"","x"),IFERROR(VLOOKUP(A723,raw!EG1:EI100000,2,0),""))</f>
        <v>0</v>
      </c>
    </row>
    <row r="724" spans="1:88">
      <c r="A724" s="3">
        <v>330</v>
      </c>
      <c r="B724" s="3" t="s">
        <v>6046</v>
      </c>
      <c r="C724" s="3" t="s">
        <v>6047</v>
      </c>
      <c r="D724" s="4" t="s">
        <v>6048</v>
      </c>
      <c r="E724" s="4" t="s">
        <v>5812</v>
      </c>
      <c r="F724" s="4" t="s">
        <v>5992</v>
      </c>
      <c r="G724" s="4" t="s">
        <v>6049</v>
      </c>
      <c r="H724" s="4" t="s">
        <v>3087</v>
      </c>
      <c r="I724" s="4" t="str">
        <f>IFERROR(IF(VLOOKUP(A724,raw!B1:D100000,2,0)="0",0,2),"")</f>
        <v>0</v>
      </c>
      <c r="J724" s="4" t="str">
        <f>IFERROR(IF(VLOOKUP(A724,raw!B1:E100000,3,0)="0",0,2),"")</f>
        <v>0</v>
      </c>
      <c r="K724" s="4" t="str">
        <f>IFERROR(IF(VLOOKUP(A724,raw!B1:F100000,4,0)="0",0,2),"")</f>
        <v>0</v>
      </c>
      <c r="L724" s="4" t="str">
        <f>IFERROR(IF(VLOOKUP(A724,raw!B1:G100000,5,0)="0",0,2),"")</f>
        <v>0</v>
      </c>
      <c r="M724" s="4" t="str">
        <f>IFERROR(IF(VLOOKUP(A724,raw!B1:H100000,6,0)="0",0,2),"")</f>
        <v>0</v>
      </c>
      <c r="N724" s="4" t="str">
        <f>IFERROR(IF(VLOOKUP(A724,raw!B1:I100000,7,0)="0",0,2),"")</f>
        <v>0</v>
      </c>
      <c r="O724" s="4" t="str">
        <f>IFERROR(IF(VLOOKUP(A724,raw!J1:L100000,2,0)="0",0,2),"")</f>
        <v>0</v>
      </c>
      <c r="P724" s="4" t="str">
        <f>IFERROR(IF(VALUE(IFERROR(VLOOKUP(A724,raw!J1:M100000,3,0),""))=0,"","x"),IFERROR(VLOOKUP(A724,raw!J1:M100000,3,0),""))</f>
        <v>0</v>
      </c>
      <c r="Q724" s="4" t="str">
        <f>IF(IFERROR(VLOOKUP(A724,raw!J1:N100000,4,0),0)=0, "" , HYPERLINK(VLOOKUP(A724,raw!J1:N100000,4,0),"Foto") )</f>
        <v>0</v>
      </c>
      <c r="R724" s="4" t="str">
        <f>IFERROR(IF(VLOOKUP(A724,raw!O1:Q100000,2,0)="0",0,2),"")</f>
        <v>0</v>
      </c>
      <c r="S724" s="4" t="str">
        <f>IFERROR(IF(VALUE(IFERROR(VLOOKUP(A724,raw!O1:R100000,3,0),""))=0,"","x"),IFERROR(VLOOKUP(A724,raw!O1:R100000,3,0),""))</f>
        <v>0</v>
      </c>
      <c r="T724" s="4" t="str">
        <f>IFERROR(IF(VLOOKUP(A724,raw!S1:U100000,2,0)="0",0,2),"")</f>
        <v>0</v>
      </c>
      <c r="U724" s="4" t="str">
        <f>IF(IFERROR(VLOOKUP(A724,raw!S1:V100000,3,0),0)=0, "" , HYPERLINK(VLOOKUP(A724,raw!S1:V100000,3,0),"Foto") )</f>
        <v>0</v>
      </c>
      <c r="V724" s="4" t="str">
        <f>IFERROR(IF(VLOOKUP(A724,raw!W1:Y100000,2,0)="0",0,2),"")</f>
        <v>0</v>
      </c>
      <c r="W724" s="4" t="str">
        <f>IFERROR(IF(VALUE(IFERROR(VLOOKUP(A724,raw!W1:Z100000,3,0),""))=0,"","x"),IFERROR(VLOOKUP(A724,raw!W1:Z100000,3,0),""))</f>
        <v>0</v>
      </c>
      <c r="X724" s="4" t="str">
        <f>IF(IFERROR(VLOOKUP(A724,raw!W1:AA100000,4,0),0)=0, "" , HYPERLINK(VLOOKUP(A724,raw!W1:AA100000,4,0),"Foto") )</f>
        <v>0</v>
      </c>
      <c r="Y724" s="4" t="str">
        <f>IFERROR(IF(VLOOKUP(A724,raw!AB1:AD100000,2,0)="0",0,2),"")</f>
        <v>0</v>
      </c>
      <c r="Z724" s="4" t="str">
        <f>IFERROR(IF(VALUE(IFERROR(VLOOKUP(A724,raw!AB1:AE100000,3,0),""))=0,"","x"),IFERROR(VLOOKUP(A724,raw!AB1:AE100000,3,0),""))</f>
        <v>0</v>
      </c>
      <c r="AA724" s="4" t="str">
        <f>IFERROR(IF(VLOOKUP(A724,raw!AF1:AH100000,2,0)="0",0,2),"")</f>
        <v>0</v>
      </c>
      <c r="AB724" s="4" t="str">
        <f>IFERROR(IF(VALUE(IFERROR(VLOOKUP(A724,raw!AF1:AI100000,3,0),""))=0,"","x"),IFERROR(VLOOKUP(A724,raw!AF1:AI100000,3,0),""))</f>
        <v>0</v>
      </c>
      <c r="AC724" s="4" t="str">
        <f>IFERROR(IF(VLOOKUP(A724,raw!AJ1:AL100000,2,0)="0",0,2),"")</f>
        <v>0</v>
      </c>
      <c r="AD724" s="4" t="str">
        <f>IFERROR(IF(VLOOKUP(A724,raw!AM1:AO100000,2,0)="0",0,2),"")</f>
        <v>0</v>
      </c>
      <c r="AE724" s="4" t="str">
        <f>IFERROR(IF(VLOOKUP(A724,raw!AM1:AP100000,3,0)="0",0,2),"")</f>
        <v>0</v>
      </c>
      <c r="AF724" s="4" t="str">
        <f>IFERROR(IF(VLOOKUP(A724,raw!AM1:AQ100000,4,0)="0",0,2),"")</f>
        <v>0</v>
      </c>
      <c r="AG724" s="4" t="str">
        <f>IFERROR(IF(VLOOKUP(A724,raw!AM1:AR100000,5,0)="0",0,2),"")</f>
        <v>0</v>
      </c>
      <c r="AH724" s="4" t="str">
        <f>IFERROR(IF(VLOOKUP(A724,raw!AS1:AU100000,2,0)="0",0,2),"")</f>
        <v>0</v>
      </c>
      <c r="AI724" s="4" t="str">
        <f>IFERROR(IF(VLOOKUP(A724,raw!AS1:AV100000,3,0)="0",0,2),"")</f>
        <v>0</v>
      </c>
      <c r="AJ724" s="4" t="str">
        <f>IFERROR(IF(VLOOKUP(A724,raw!AS1:AW100000,4,0)="0",0,2),"")</f>
        <v>0</v>
      </c>
      <c r="AK724" s="4" t="str">
        <f>IFERROR(IF(VLOOKUP(A724,raw!AS1:AX100000,5,0)="0",0,2),"")</f>
        <v>0</v>
      </c>
      <c r="AL724" s="4" t="str">
        <f>IFERROR(IF(VLOOKUP(A724,raw!AY1:BA100000,2,0)="0",0,2),"")</f>
        <v>0</v>
      </c>
      <c r="AM724" s="4" t="str">
        <f>IFERROR(IF(VLOOKUP(A724,raw!AY1:BB100000,3,0)="0",0,2),"")</f>
        <v>0</v>
      </c>
      <c r="AN724" s="4" t="str">
        <f>IFERROR(IF(VLOOKUP(A724,raw!AY1:BC100000,4,0)="0",0,2),"")</f>
        <v>0</v>
      </c>
      <c r="AO724" s="4" t="str">
        <f>IFERROR(IF(VLOOKUP(A724,raw!AY1:BD100000,5,0)="0",0,2),"")</f>
        <v>0</v>
      </c>
      <c r="AP724" s="4" t="str">
        <f>IFERROR(IF(VLOOKUP(A724,raw!BE1:BG100000,2,0)="0",0,2),"")</f>
        <v>0</v>
      </c>
      <c r="AQ724" s="4" t="str">
        <f>IFERROR(IF(VLOOKUP(A724,raw!BH1:BJ100000,2,0)="0",0,2),"")</f>
        <v>0</v>
      </c>
      <c r="AR724" s="4" t="str">
        <f>IFERROR(IF(VLOOKUP(A724,raw!BK1:BM100000,2,0)="0",0,2),"")</f>
        <v>0</v>
      </c>
      <c r="AS724" s="4" t="str">
        <f>IFERROR(IF(VLOOKUP(A724,raw!BK1:BN100000,3,0)="0",0,2),"")</f>
        <v>0</v>
      </c>
      <c r="AT724" s="4" t="str">
        <f>IFERROR(IF(VLOOKUP(A724,raw!BK1:BO100000,4,0)="0",0,2),"")</f>
        <v>0</v>
      </c>
      <c r="AU724" s="4" t="str">
        <f>IFERROR(IF(VLOOKUP(A724,raw!BP1:BR100000,2,0)="0",0,2),"")</f>
        <v>0</v>
      </c>
      <c r="AV724" s="4" t="str">
        <f>IFERROR(IF(VLOOKUP(A724,raw!BP1:BS100000,3,0)="0",0,2),"")</f>
        <v>0</v>
      </c>
      <c r="AW724" s="4" t="str">
        <f>IFERROR(IF(VLOOKUP(A724,raw!BP1:BT100000,4,0)="0",0,2),"")</f>
        <v>0</v>
      </c>
      <c r="AX724" s="4" t="str">
        <f>IFERROR(IF(VLOOKUP(A724,raw!BU1:BW100000,2,0)="0",0,2),"")</f>
        <v>0</v>
      </c>
      <c r="AY724" s="4" t="str">
        <f>IFERROR(IF(VLOOKUP(A724,raw!BU1:BX100000,3,0)="0",0,2),"")</f>
        <v>0</v>
      </c>
      <c r="AZ724" s="4" t="str">
        <f>IFERROR(IF(VLOOKUP(A724,raw!BY1:CA100000,2,0)="0",0,2),"")</f>
        <v>0</v>
      </c>
      <c r="BA724" s="4" t="str">
        <f>IFERROR(IF(VALUE(IFERROR(VLOOKUP(A724,raw!CB1:CD100000,2,0),""))=0,"","x"),IFERROR(VLOOKUP(A724,raw!CB1:CD100000,2,0),""))</f>
        <v>0</v>
      </c>
      <c r="BB724" s="4" t="str">
        <f>IFERROR(IF(VLOOKUP(A724,raw!CE1:CG100000,2,0)="0",0,2),"")</f>
        <v>0</v>
      </c>
      <c r="BC724" s="4" t="str">
        <f>IFERROR(IF(VLOOKUP(A724,raw!CH1:CJ100000,2,0)="0",0,2),"")</f>
        <v>0</v>
      </c>
      <c r="BD724" s="4" t="str">
        <f>IF(IFERROR(VLOOKUP(A724,raw!CH1:CK100000,3,0),0)=0, "" , HYPERLINK(VLOOKUP(A724,raw!CH1:CK100000,3,0),"Foto") )</f>
        <v>0</v>
      </c>
      <c r="BE724" s="4" t="str">
        <f>IFERROR(IF(VLOOKUP(A724,raw!CL1:CN100000,2,0)="0",0,2),"")</f>
        <v>0</v>
      </c>
      <c r="BF724" s="4" t="str">
        <f>IFERROR(IF(VLOOKUP(A724,raw!CL1:CO100000,3,0)="0",0,2),"")</f>
        <v>0</v>
      </c>
      <c r="BG724" s="4" t="str">
        <f>IFERROR(IF(VLOOKUP(A724,raw!CL1:CP100000,4,0)="0",0,2),"")</f>
        <v>0</v>
      </c>
      <c r="BH724" s="4" t="str">
        <f>IFERROR(IF(VLOOKUP(A724,raw!CL1:CQ100000,5,0)="0",0,2),"")</f>
        <v>0</v>
      </c>
      <c r="BI724" s="4" t="str">
        <f>IFERROR(IF(VLOOKUP(A724,raw!CL1:CR100000,6,0)="0",0,2),"")</f>
        <v>0</v>
      </c>
      <c r="BJ724" s="4" t="str">
        <f>IFERROR(IF(VLOOKUP(A724,raw!CL1:CS100000,7,0)="0",0,2),"")</f>
        <v>0</v>
      </c>
      <c r="BK724" s="4" t="str">
        <f>IFERROR(IF(VLOOKUP(A724,raw!CT1:CV100000,2,0)="0",0,2),"")</f>
        <v>0</v>
      </c>
      <c r="BL724" s="4" t="str">
        <f>IFERROR(IF(VLOOKUP(A724,raw!CT1:CW100000,3,0)="0",0,2),"")</f>
        <v>0</v>
      </c>
      <c r="BM724" s="4" t="str">
        <f>IFERROR(IF(VLOOKUP(A724,raw!CT1:CX100000,4,0)="0",0,2),"")</f>
        <v>0</v>
      </c>
      <c r="BN724" s="4" t="str">
        <f>IFERROR(IF(VLOOKUP(A724,raw!CT1:CY100000,5,0)="0",0,2),"")</f>
        <v>0</v>
      </c>
      <c r="BO724" s="4" t="str">
        <f>IFERROR(IF(VLOOKUP(A724,raw!CZ1:DB100000,2,0)="0",0,2),"")</f>
        <v>0</v>
      </c>
      <c r="BP724" s="4" t="str">
        <f>IFERROR(IF(VLOOKUP(A724,raw!CZ1:DC100000,3,0)="0",0,2),"")</f>
        <v>0</v>
      </c>
      <c r="BQ724" s="4" t="str">
        <f>IFERROR(IF(VLOOKUP(A724,raw!CZ1:DD100000,4,0)="0",0,2),"")</f>
        <v>0</v>
      </c>
      <c r="BR724" s="4" t="str">
        <f>IFERROR(IF(VLOOKUP(A724,raw!CZ1:DE100000,5,0)="0",0,2),"")</f>
        <v>0</v>
      </c>
      <c r="BS724" s="4" t="str">
        <f>IFERROR(IF(VLOOKUP(A724,raw!CZ1:DF100000,6,0)="0",0,2),"")</f>
        <v>0</v>
      </c>
      <c r="BT724" s="4" t="str">
        <f>IFERROR(IF(VLOOKUP(A724,raw!CZ1:DG100000,7,0)="0",0,2),"")</f>
        <v>0</v>
      </c>
      <c r="BU724" s="4" t="str">
        <f>IFERROR(IF(VLOOKUP(A724,raw!CZ1:DH100000,8,0)="0",0,2),"")</f>
        <v>0</v>
      </c>
      <c r="BV724" s="4" t="str">
        <f>IFERROR(IF(VALUE(IFERROR(VLOOKUP(A724,raw!CZ1:DI100000,9,0),""))=0,"","x"),IFERROR(VLOOKUP(A724,raw!CZ1:DI100000,9,0),""))</f>
        <v>0</v>
      </c>
      <c r="BW724" s="4" t="str">
        <f>IFERROR(IF(VLOOKUP(A724,raw!DJ1:DL100000,2,0)="0",0,2),"")</f>
        <v>0</v>
      </c>
      <c r="BX724" s="4" t="str">
        <f>IFERROR(IF(VLOOKUP(A724,raw!DJ1:DM100000,3,0)="0",0,2),"")</f>
        <v>0</v>
      </c>
      <c r="BY724" s="4" t="str">
        <f>IFERROR(IF(VLOOKUP(A724,raw!DJ1:DN100000,4,0)="0",0,2),"")</f>
        <v>0</v>
      </c>
      <c r="BZ724" s="4" t="str">
        <f>IFERROR(IF(VLOOKUP(A724,raw!DJ1:DO100000,5,0)="0",0,2),"")</f>
        <v>0</v>
      </c>
      <c r="CA724" s="4" t="str">
        <f>IFERROR(IF(VALUE(IFERROR(VLOOKUP(A724,raw!DJ1:DP100000,6,0),""))=0,"","x"),IFERROR(VLOOKUP(A724,raw!DJ1:DP100000,6,0),""))</f>
        <v>0</v>
      </c>
      <c r="CB724" s="4" t="str">
        <f>IFERROR(IF(VLOOKUP(A724,raw!DQ1:DS100000,2,0)="0",0,2),"")</f>
        <v>0</v>
      </c>
      <c r="CC724" s="4" t="str">
        <f>IFERROR(IF(VLOOKUP(A724,raw!DQ1:DT100000,3,0)="0",0,2),"")</f>
        <v>0</v>
      </c>
      <c r="CD724" s="4" t="str">
        <f>IFERROR(IF(VLOOKUP(A724,raw!DQ1:DU100000,4,0)="0",0,2),"")</f>
        <v>0</v>
      </c>
      <c r="CE724" s="4" t="str">
        <f>IFERROR(IF(VALUE(IFERROR(VLOOKUP(A724,raw!DQ1:DV100000,5,0),""))=0,"","x"),IFERROR(VLOOKUP(A724,raw!DQ1:DV100000,5,0),""))</f>
        <v>0</v>
      </c>
      <c r="CF724" s="4" t="str">
        <f>IFERROR(IF(VLOOKUP(A724,raw!DW1:DY100000,2,0)="0",0,2),"")</f>
        <v>0</v>
      </c>
      <c r="CG724" s="4" t="str">
        <f>IFERROR(IF(VALUE(IFERROR(VLOOKUP(A724,raw!DW1:DZ100000,3,0),""))=0,"","x"),IFERROR(VLOOKUP(A724,raw!DW1:DZ100000,3,0),""))</f>
        <v>0</v>
      </c>
      <c r="CH724" s="4" t="str">
        <f>IFERROR(IF(VLOOKUP(A724,raw!EA1:EC100000,2,0)="0",0,2),"")</f>
        <v>0</v>
      </c>
      <c r="CI724" s="4" t="str">
        <f>IFERROR(IF(VLOOKUP(A724,raw!ED1:EF100000,2,0)="0",0,2),"")</f>
        <v>0</v>
      </c>
      <c r="CJ724" s="4" t="str">
        <f>IFERROR(IF(VALUE(IFERROR(VLOOKUP(A724,raw!EG1:EI100000,2,0),""))=0,"","x"),IFERROR(VLOOKUP(A724,raw!EG1:EI100000,2,0),""))</f>
        <v>0</v>
      </c>
    </row>
    <row r="725" spans="1:88">
      <c r="A725" s="3">
        <v>332</v>
      </c>
      <c r="B725" s="3" t="s">
        <v>6050</v>
      </c>
      <c r="C725" s="3" t="s">
        <v>6051</v>
      </c>
      <c r="D725" s="4" t="s">
        <v>6052</v>
      </c>
      <c r="E725" s="4" t="s">
        <v>5812</v>
      </c>
      <c r="F725" s="4" t="s">
        <v>5992</v>
      </c>
      <c r="G725" s="4" t="s">
        <v>6053</v>
      </c>
      <c r="H725" s="4" t="s">
        <v>3087</v>
      </c>
      <c r="I725" s="4" t="str">
        <f>IFERROR(IF(VLOOKUP(A725,raw!B1:D100000,2,0)="0",0,2),"")</f>
        <v>0</v>
      </c>
      <c r="J725" s="4" t="str">
        <f>IFERROR(IF(VLOOKUP(A725,raw!B1:E100000,3,0)="0",0,2),"")</f>
        <v>0</v>
      </c>
      <c r="K725" s="4" t="str">
        <f>IFERROR(IF(VLOOKUP(A725,raw!B1:F100000,4,0)="0",0,2),"")</f>
        <v>0</v>
      </c>
      <c r="L725" s="4" t="str">
        <f>IFERROR(IF(VLOOKUP(A725,raw!B1:G100000,5,0)="0",0,2),"")</f>
        <v>0</v>
      </c>
      <c r="M725" s="4" t="str">
        <f>IFERROR(IF(VLOOKUP(A725,raw!B1:H100000,6,0)="0",0,2),"")</f>
        <v>0</v>
      </c>
      <c r="N725" s="4" t="str">
        <f>IFERROR(IF(VLOOKUP(A725,raw!B1:I100000,7,0)="0",0,2),"")</f>
        <v>0</v>
      </c>
      <c r="O725" s="4" t="str">
        <f>IFERROR(IF(VLOOKUP(A725,raw!J1:L100000,2,0)="0",0,2),"")</f>
        <v>0</v>
      </c>
      <c r="P725" s="4" t="str">
        <f>IFERROR(IF(VALUE(IFERROR(VLOOKUP(A725,raw!J1:M100000,3,0),""))=0,"","x"),IFERROR(VLOOKUP(A725,raw!J1:M100000,3,0),""))</f>
        <v>0</v>
      </c>
      <c r="Q725" s="4" t="str">
        <f>IF(IFERROR(VLOOKUP(A725,raw!J1:N100000,4,0),0)=0, "" , HYPERLINK(VLOOKUP(A725,raw!J1:N100000,4,0),"Foto") )</f>
        <v>0</v>
      </c>
      <c r="R725" s="4" t="str">
        <f>IFERROR(IF(VLOOKUP(A725,raw!O1:Q100000,2,0)="0",0,2),"")</f>
        <v>0</v>
      </c>
      <c r="S725" s="4" t="str">
        <f>IFERROR(IF(VALUE(IFERROR(VLOOKUP(A725,raw!O1:R100000,3,0),""))=0,"","x"),IFERROR(VLOOKUP(A725,raw!O1:R100000,3,0),""))</f>
        <v>0</v>
      </c>
      <c r="T725" s="4" t="str">
        <f>IFERROR(IF(VLOOKUP(A725,raw!S1:U100000,2,0)="0",0,2),"")</f>
        <v>0</v>
      </c>
      <c r="U725" s="4" t="str">
        <f>IF(IFERROR(VLOOKUP(A725,raw!S1:V100000,3,0),0)=0, "" , HYPERLINK(VLOOKUP(A725,raw!S1:V100000,3,0),"Foto") )</f>
        <v>0</v>
      </c>
      <c r="V725" s="4" t="str">
        <f>IFERROR(IF(VLOOKUP(A725,raw!W1:Y100000,2,0)="0",0,2),"")</f>
        <v>0</v>
      </c>
      <c r="W725" s="4" t="str">
        <f>IFERROR(IF(VALUE(IFERROR(VLOOKUP(A725,raw!W1:Z100000,3,0),""))=0,"","x"),IFERROR(VLOOKUP(A725,raw!W1:Z100000,3,0),""))</f>
        <v>0</v>
      </c>
      <c r="X725" s="4" t="str">
        <f>IF(IFERROR(VLOOKUP(A725,raw!W1:AA100000,4,0),0)=0, "" , HYPERLINK(VLOOKUP(A725,raw!W1:AA100000,4,0),"Foto") )</f>
        <v>0</v>
      </c>
      <c r="Y725" s="4" t="str">
        <f>IFERROR(IF(VLOOKUP(A725,raw!AB1:AD100000,2,0)="0",0,2),"")</f>
        <v>0</v>
      </c>
      <c r="Z725" s="4" t="str">
        <f>IFERROR(IF(VALUE(IFERROR(VLOOKUP(A725,raw!AB1:AE100000,3,0),""))=0,"","x"),IFERROR(VLOOKUP(A725,raw!AB1:AE100000,3,0),""))</f>
        <v>0</v>
      </c>
      <c r="AA725" s="4" t="str">
        <f>IFERROR(IF(VLOOKUP(A725,raw!AF1:AH100000,2,0)="0",0,2),"")</f>
        <v>0</v>
      </c>
      <c r="AB725" s="4" t="str">
        <f>IFERROR(IF(VALUE(IFERROR(VLOOKUP(A725,raw!AF1:AI100000,3,0),""))=0,"","x"),IFERROR(VLOOKUP(A725,raw!AF1:AI100000,3,0),""))</f>
        <v>0</v>
      </c>
      <c r="AC725" s="4" t="str">
        <f>IFERROR(IF(VLOOKUP(A725,raw!AJ1:AL100000,2,0)="0",0,2),"")</f>
        <v>0</v>
      </c>
      <c r="AD725" s="4" t="str">
        <f>IFERROR(IF(VLOOKUP(A725,raw!AM1:AO100000,2,0)="0",0,2),"")</f>
        <v>0</v>
      </c>
      <c r="AE725" s="4" t="str">
        <f>IFERROR(IF(VLOOKUP(A725,raw!AM1:AP100000,3,0)="0",0,2),"")</f>
        <v>0</v>
      </c>
      <c r="AF725" s="4" t="str">
        <f>IFERROR(IF(VLOOKUP(A725,raw!AM1:AQ100000,4,0)="0",0,2),"")</f>
        <v>0</v>
      </c>
      <c r="AG725" s="4" t="str">
        <f>IFERROR(IF(VLOOKUP(A725,raw!AM1:AR100000,5,0)="0",0,2),"")</f>
        <v>0</v>
      </c>
      <c r="AH725" s="4" t="str">
        <f>IFERROR(IF(VLOOKUP(A725,raw!AS1:AU100000,2,0)="0",0,2),"")</f>
        <v>0</v>
      </c>
      <c r="AI725" s="4" t="str">
        <f>IFERROR(IF(VLOOKUP(A725,raw!AS1:AV100000,3,0)="0",0,2),"")</f>
        <v>0</v>
      </c>
      <c r="AJ725" s="4" t="str">
        <f>IFERROR(IF(VLOOKUP(A725,raw!AS1:AW100000,4,0)="0",0,2),"")</f>
        <v>0</v>
      </c>
      <c r="AK725" s="4" t="str">
        <f>IFERROR(IF(VLOOKUP(A725,raw!AS1:AX100000,5,0)="0",0,2),"")</f>
        <v>0</v>
      </c>
      <c r="AL725" s="4" t="str">
        <f>IFERROR(IF(VLOOKUP(A725,raw!AY1:BA100000,2,0)="0",0,2),"")</f>
        <v>0</v>
      </c>
      <c r="AM725" s="4" t="str">
        <f>IFERROR(IF(VLOOKUP(A725,raw!AY1:BB100000,3,0)="0",0,2),"")</f>
        <v>0</v>
      </c>
      <c r="AN725" s="4" t="str">
        <f>IFERROR(IF(VLOOKUP(A725,raw!AY1:BC100000,4,0)="0",0,2),"")</f>
        <v>0</v>
      </c>
      <c r="AO725" s="4" t="str">
        <f>IFERROR(IF(VLOOKUP(A725,raw!AY1:BD100000,5,0)="0",0,2),"")</f>
        <v>0</v>
      </c>
      <c r="AP725" s="4" t="str">
        <f>IFERROR(IF(VLOOKUP(A725,raw!BE1:BG100000,2,0)="0",0,2),"")</f>
        <v>0</v>
      </c>
      <c r="AQ725" s="4" t="str">
        <f>IFERROR(IF(VLOOKUP(A725,raw!BH1:BJ100000,2,0)="0",0,2),"")</f>
        <v>0</v>
      </c>
      <c r="AR725" s="4" t="str">
        <f>IFERROR(IF(VLOOKUP(A725,raw!BK1:BM100000,2,0)="0",0,2),"")</f>
        <v>0</v>
      </c>
      <c r="AS725" s="4" t="str">
        <f>IFERROR(IF(VLOOKUP(A725,raw!BK1:BN100000,3,0)="0",0,2),"")</f>
        <v>0</v>
      </c>
      <c r="AT725" s="4" t="str">
        <f>IFERROR(IF(VLOOKUP(A725,raw!BK1:BO100000,4,0)="0",0,2),"")</f>
        <v>0</v>
      </c>
      <c r="AU725" s="4" t="str">
        <f>IFERROR(IF(VLOOKUP(A725,raw!BP1:BR100000,2,0)="0",0,2),"")</f>
        <v>0</v>
      </c>
      <c r="AV725" s="4" t="str">
        <f>IFERROR(IF(VLOOKUP(A725,raw!BP1:BS100000,3,0)="0",0,2),"")</f>
        <v>0</v>
      </c>
      <c r="AW725" s="4" t="str">
        <f>IFERROR(IF(VLOOKUP(A725,raw!BP1:BT100000,4,0)="0",0,2),"")</f>
        <v>0</v>
      </c>
      <c r="AX725" s="4" t="str">
        <f>IFERROR(IF(VLOOKUP(A725,raw!BU1:BW100000,2,0)="0",0,2),"")</f>
        <v>0</v>
      </c>
      <c r="AY725" s="4" t="str">
        <f>IFERROR(IF(VLOOKUP(A725,raw!BU1:BX100000,3,0)="0",0,2),"")</f>
        <v>0</v>
      </c>
      <c r="AZ725" s="4" t="str">
        <f>IFERROR(IF(VLOOKUP(A725,raw!BY1:CA100000,2,0)="0",0,2),"")</f>
        <v>0</v>
      </c>
      <c r="BA725" s="4" t="str">
        <f>IFERROR(IF(VALUE(IFERROR(VLOOKUP(A725,raw!CB1:CD100000,2,0),""))=0,"","x"),IFERROR(VLOOKUP(A725,raw!CB1:CD100000,2,0),""))</f>
        <v>0</v>
      </c>
      <c r="BB725" s="4" t="str">
        <f>IFERROR(IF(VLOOKUP(A725,raw!CE1:CG100000,2,0)="0",0,2),"")</f>
        <v>0</v>
      </c>
      <c r="BC725" s="4" t="str">
        <f>IFERROR(IF(VLOOKUP(A725,raw!CH1:CJ100000,2,0)="0",0,2),"")</f>
        <v>0</v>
      </c>
      <c r="BD725" s="4" t="str">
        <f>IF(IFERROR(VLOOKUP(A725,raw!CH1:CK100000,3,0),0)=0, "" , HYPERLINK(VLOOKUP(A725,raw!CH1:CK100000,3,0),"Foto") )</f>
        <v>0</v>
      </c>
      <c r="BE725" s="4" t="str">
        <f>IFERROR(IF(VLOOKUP(A725,raw!CL1:CN100000,2,0)="0",0,2),"")</f>
        <v>0</v>
      </c>
      <c r="BF725" s="4" t="str">
        <f>IFERROR(IF(VLOOKUP(A725,raw!CL1:CO100000,3,0)="0",0,2),"")</f>
        <v>0</v>
      </c>
      <c r="BG725" s="4" t="str">
        <f>IFERROR(IF(VLOOKUP(A725,raw!CL1:CP100000,4,0)="0",0,2),"")</f>
        <v>0</v>
      </c>
      <c r="BH725" s="4" t="str">
        <f>IFERROR(IF(VLOOKUP(A725,raw!CL1:CQ100000,5,0)="0",0,2),"")</f>
        <v>0</v>
      </c>
      <c r="BI725" s="4" t="str">
        <f>IFERROR(IF(VLOOKUP(A725,raw!CL1:CR100000,6,0)="0",0,2),"")</f>
        <v>0</v>
      </c>
      <c r="BJ725" s="4" t="str">
        <f>IFERROR(IF(VLOOKUP(A725,raw!CL1:CS100000,7,0)="0",0,2),"")</f>
        <v>0</v>
      </c>
      <c r="BK725" s="4" t="str">
        <f>IFERROR(IF(VLOOKUP(A725,raw!CT1:CV100000,2,0)="0",0,2),"")</f>
        <v>0</v>
      </c>
      <c r="BL725" s="4" t="str">
        <f>IFERROR(IF(VLOOKUP(A725,raw!CT1:CW100000,3,0)="0",0,2),"")</f>
        <v>0</v>
      </c>
      <c r="BM725" s="4" t="str">
        <f>IFERROR(IF(VLOOKUP(A725,raw!CT1:CX100000,4,0)="0",0,2),"")</f>
        <v>0</v>
      </c>
      <c r="BN725" s="4" t="str">
        <f>IFERROR(IF(VLOOKUP(A725,raw!CT1:CY100000,5,0)="0",0,2),"")</f>
        <v>0</v>
      </c>
      <c r="BO725" s="4" t="str">
        <f>IFERROR(IF(VLOOKUP(A725,raw!CZ1:DB100000,2,0)="0",0,2),"")</f>
        <v>0</v>
      </c>
      <c r="BP725" s="4" t="str">
        <f>IFERROR(IF(VLOOKUP(A725,raw!CZ1:DC100000,3,0)="0",0,2),"")</f>
        <v>0</v>
      </c>
      <c r="BQ725" s="4" t="str">
        <f>IFERROR(IF(VLOOKUP(A725,raw!CZ1:DD100000,4,0)="0",0,2),"")</f>
        <v>0</v>
      </c>
      <c r="BR725" s="4" t="str">
        <f>IFERROR(IF(VLOOKUP(A725,raw!CZ1:DE100000,5,0)="0",0,2),"")</f>
        <v>0</v>
      </c>
      <c r="BS725" s="4" t="str">
        <f>IFERROR(IF(VLOOKUP(A725,raw!CZ1:DF100000,6,0)="0",0,2),"")</f>
        <v>0</v>
      </c>
      <c r="BT725" s="4" t="str">
        <f>IFERROR(IF(VLOOKUP(A725,raw!CZ1:DG100000,7,0)="0",0,2),"")</f>
        <v>0</v>
      </c>
      <c r="BU725" s="4" t="str">
        <f>IFERROR(IF(VLOOKUP(A725,raw!CZ1:DH100000,8,0)="0",0,2),"")</f>
        <v>0</v>
      </c>
      <c r="BV725" s="4" t="str">
        <f>IFERROR(IF(VALUE(IFERROR(VLOOKUP(A725,raw!CZ1:DI100000,9,0),""))=0,"","x"),IFERROR(VLOOKUP(A725,raw!CZ1:DI100000,9,0),""))</f>
        <v>0</v>
      </c>
      <c r="BW725" s="4" t="str">
        <f>IFERROR(IF(VLOOKUP(A725,raw!DJ1:DL100000,2,0)="0",0,2),"")</f>
        <v>0</v>
      </c>
      <c r="BX725" s="4" t="str">
        <f>IFERROR(IF(VLOOKUP(A725,raw!DJ1:DM100000,3,0)="0",0,2),"")</f>
        <v>0</v>
      </c>
      <c r="BY725" s="4" t="str">
        <f>IFERROR(IF(VLOOKUP(A725,raw!DJ1:DN100000,4,0)="0",0,2),"")</f>
        <v>0</v>
      </c>
      <c r="BZ725" s="4" t="str">
        <f>IFERROR(IF(VLOOKUP(A725,raw!DJ1:DO100000,5,0)="0",0,2),"")</f>
        <v>0</v>
      </c>
      <c r="CA725" s="4" t="str">
        <f>IFERROR(IF(VALUE(IFERROR(VLOOKUP(A725,raw!DJ1:DP100000,6,0),""))=0,"","x"),IFERROR(VLOOKUP(A725,raw!DJ1:DP100000,6,0),""))</f>
        <v>0</v>
      </c>
      <c r="CB725" s="4" t="str">
        <f>IFERROR(IF(VLOOKUP(A725,raw!DQ1:DS100000,2,0)="0",0,2),"")</f>
        <v>0</v>
      </c>
      <c r="CC725" s="4" t="str">
        <f>IFERROR(IF(VLOOKUP(A725,raw!DQ1:DT100000,3,0)="0",0,2),"")</f>
        <v>0</v>
      </c>
      <c r="CD725" s="4" t="str">
        <f>IFERROR(IF(VLOOKUP(A725,raw!DQ1:DU100000,4,0)="0",0,2),"")</f>
        <v>0</v>
      </c>
      <c r="CE725" s="4" t="str">
        <f>IFERROR(IF(VALUE(IFERROR(VLOOKUP(A725,raw!DQ1:DV100000,5,0),""))=0,"","x"),IFERROR(VLOOKUP(A725,raw!DQ1:DV100000,5,0),""))</f>
        <v>0</v>
      </c>
      <c r="CF725" s="4" t="str">
        <f>IFERROR(IF(VLOOKUP(A725,raw!DW1:DY100000,2,0)="0",0,2),"")</f>
        <v>0</v>
      </c>
      <c r="CG725" s="4" t="str">
        <f>IFERROR(IF(VALUE(IFERROR(VLOOKUP(A725,raw!DW1:DZ100000,3,0),""))=0,"","x"),IFERROR(VLOOKUP(A725,raw!DW1:DZ100000,3,0),""))</f>
        <v>0</v>
      </c>
      <c r="CH725" s="4" t="str">
        <f>IFERROR(IF(VLOOKUP(A725,raw!EA1:EC100000,2,0)="0",0,2),"")</f>
        <v>0</v>
      </c>
      <c r="CI725" s="4" t="str">
        <f>IFERROR(IF(VLOOKUP(A725,raw!ED1:EF100000,2,0)="0",0,2),"")</f>
        <v>0</v>
      </c>
      <c r="CJ725" s="4" t="str">
        <f>IFERROR(IF(VALUE(IFERROR(VLOOKUP(A725,raw!EG1:EI100000,2,0),""))=0,"","x"),IFERROR(VLOOKUP(A725,raw!EG1:EI100000,2,0),""))</f>
        <v>0</v>
      </c>
    </row>
    <row r="726" spans="1:88">
      <c r="A726" s="3">
        <v>340</v>
      </c>
      <c r="B726" s="3" t="s">
        <v>6054</v>
      </c>
      <c r="C726" s="3" t="s">
        <v>6055</v>
      </c>
      <c r="D726" s="4" t="s">
        <v>6056</v>
      </c>
      <c r="E726" s="4" t="s">
        <v>5791</v>
      </c>
      <c r="F726" s="4" t="s">
        <v>5992</v>
      </c>
      <c r="G726" s="4" t="s">
        <v>6057</v>
      </c>
      <c r="H726" s="4" t="s">
        <v>3108</v>
      </c>
      <c r="I726" s="4" t="str">
        <f>IFERROR(IF(VLOOKUP(A726,raw!B1:D100000,2,0)="0",0,2),"")</f>
        <v>0</v>
      </c>
      <c r="J726" s="4" t="str">
        <f>IFERROR(IF(VLOOKUP(A726,raw!B1:E100000,3,0)="0",0,2),"")</f>
        <v>0</v>
      </c>
      <c r="K726" s="4" t="str">
        <f>IFERROR(IF(VLOOKUP(A726,raw!B1:F100000,4,0)="0",0,2),"")</f>
        <v>0</v>
      </c>
      <c r="L726" s="4" t="str">
        <f>IFERROR(IF(VLOOKUP(A726,raw!B1:G100000,5,0)="0",0,2),"")</f>
        <v>0</v>
      </c>
      <c r="M726" s="4" t="str">
        <f>IFERROR(IF(VLOOKUP(A726,raw!B1:H100000,6,0)="0",0,2),"")</f>
        <v>0</v>
      </c>
      <c r="N726" s="4" t="str">
        <f>IFERROR(IF(VLOOKUP(A726,raw!B1:I100000,7,0)="0",0,2),"")</f>
        <v>0</v>
      </c>
      <c r="O726" s="4" t="str">
        <f>IFERROR(IF(VLOOKUP(A726,raw!J1:L100000,2,0)="0",0,2),"")</f>
        <v>0</v>
      </c>
      <c r="P726" s="4" t="str">
        <f>IFERROR(IF(VALUE(IFERROR(VLOOKUP(A726,raw!J1:M100000,3,0),""))=0,"","x"),IFERROR(VLOOKUP(A726,raw!J1:M100000,3,0),""))</f>
        <v>0</v>
      </c>
      <c r="Q726" s="4" t="str">
        <f>IF(IFERROR(VLOOKUP(A726,raw!J1:N100000,4,0),0)=0, "" , HYPERLINK(VLOOKUP(A726,raw!J1:N100000,4,0),"Foto") )</f>
        <v>0</v>
      </c>
      <c r="R726" s="4" t="str">
        <f>IFERROR(IF(VLOOKUP(A726,raw!O1:Q100000,2,0)="0",0,2),"")</f>
        <v>0</v>
      </c>
      <c r="S726" s="4" t="str">
        <f>IFERROR(IF(VALUE(IFERROR(VLOOKUP(A726,raw!O1:R100000,3,0),""))=0,"","x"),IFERROR(VLOOKUP(A726,raw!O1:R100000,3,0),""))</f>
        <v>0</v>
      </c>
      <c r="T726" s="4" t="str">
        <f>IFERROR(IF(VLOOKUP(A726,raw!S1:U100000,2,0)="0",0,2),"")</f>
        <v>0</v>
      </c>
      <c r="U726" s="4" t="str">
        <f>IF(IFERROR(VLOOKUP(A726,raw!S1:V100000,3,0),0)=0, "" , HYPERLINK(VLOOKUP(A726,raw!S1:V100000,3,0),"Foto") )</f>
        <v>0</v>
      </c>
      <c r="V726" s="4" t="str">
        <f>IFERROR(IF(VLOOKUP(A726,raw!W1:Y100000,2,0)="0",0,2),"")</f>
        <v>0</v>
      </c>
      <c r="W726" s="4" t="str">
        <f>IFERROR(IF(VALUE(IFERROR(VLOOKUP(A726,raw!W1:Z100000,3,0),""))=0,"","x"),IFERROR(VLOOKUP(A726,raw!W1:Z100000,3,0),""))</f>
        <v>0</v>
      </c>
      <c r="X726" s="4" t="str">
        <f>IF(IFERROR(VLOOKUP(A726,raw!W1:AA100000,4,0),0)=0, "" , HYPERLINK(VLOOKUP(A726,raw!W1:AA100000,4,0),"Foto") )</f>
        <v>0</v>
      </c>
      <c r="Y726" s="4" t="str">
        <f>IFERROR(IF(VLOOKUP(A726,raw!AB1:AD100000,2,0)="0",0,2),"")</f>
        <v>0</v>
      </c>
      <c r="Z726" s="4" t="str">
        <f>IFERROR(IF(VALUE(IFERROR(VLOOKUP(A726,raw!AB1:AE100000,3,0),""))=0,"","x"),IFERROR(VLOOKUP(A726,raw!AB1:AE100000,3,0),""))</f>
        <v>0</v>
      </c>
      <c r="AA726" s="4" t="str">
        <f>IFERROR(IF(VLOOKUP(A726,raw!AF1:AH100000,2,0)="0",0,2),"")</f>
        <v>0</v>
      </c>
      <c r="AB726" s="4" t="str">
        <f>IFERROR(IF(VALUE(IFERROR(VLOOKUP(A726,raw!AF1:AI100000,3,0),""))=0,"","x"),IFERROR(VLOOKUP(A726,raw!AF1:AI100000,3,0),""))</f>
        <v>0</v>
      </c>
      <c r="AC726" s="4" t="str">
        <f>IFERROR(IF(VLOOKUP(A726,raw!AJ1:AL100000,2,0)="0",0,2),"")</f>
        <v>0</v>
      </c>
      <c r="AD726" s="4" t="str">
        <f>IFERROR(IF(VLOOKUP(A726,raw!AM1:AO100000,2,0)="0",0,2),"")</f>
        <v>0</v>
      </c>
      <c r="AE726" s="4" t="str">
        <f>IFERROR(IF(VLOOKUP(A726,raw!AM1:AP100000,3,0)="0",0,2),"")</f>
        <v>0</v>
      </c>
      <c r="AF726" s="4" t="str">
        <f>IFERROR(IF(VLOOKUP(A726,raw!AM1:AQ100000,4,0)="0",0,2),"")</f>
        <v>0</v>
      </c>
      <c r="AG726" s="4" t="str">
        <f>IFERROR(IF(VLOOKUP(A726,raw!AM1:AR100000,5,0)="0",0,2),"")</f>
        <v>0</v>
      </c>
      <c r="AH726" s="4" t="str">
        <f>IFERROR(IF(VLOOKUP(A726,raw!AS1:AU100000,2,0)="0",0,2),"")</f>
        <v>0</v>
      </c>
      <c r="AI726" s="4" t="str">
        <f>IFERROR(IF(VLOOKUP(A726,raw!AS1:AV100000,3,0)="0",0,2),"")</f>
        <v>0</v>
      </c>
      <c r="AJ726" s="4" t="str">
        <f>IFERROR(IF(VLOOKUP(A726,raw!AS1:AW100000,4,0)="0",0,2),"")</f>
        <v>0</v>
      </c>
      <c r="AK726" s="4" t="str">
        <f>IFERROR(IF(VLOOKUP(A726,raw!AS1:AX100000,5,0)="0",0,2),"")</f>
        <v>0</v>
      </c>
      <c r="AL726" s="4" t="str">
        <f>IFERROR(IF(VLOOKUP(A726,raw!AY1:BA100000,2,0)="0",0,2),"")</f>
        <v>0</v>
      </c>
      <c r="AM726" s="4" t="str">
        <f>IFERROR(IF(VLOOKUP(A726,raw!AY1:BB100000,3,0)="0",0,2),"")</f>
        <v>0</v>
      </c>
      <c r="AN726" s="4" t="str">
        <f>IFERROR(IF(VLOOKUP(A726,raw!AY1:BC100000,4,0)="0",0,2),"")</f>
        <v>0</v>
      </c>
      <c r="AO726" s="4" t="str">
        <f>IFERROR(IF(VLOOKUP(A726,raw!AY1:BD100000,5,0)="0",0,2),"")</f>
        <v>0</v>
      </c>
      <c r="AP726" s="4" t="str">
        <f>IFERROR(IF(VLOOKUP(A726,raw!BE1:BG100000,2,0)="0",0,2),"")</f>
        <v>0</v>
      </c>
      <c r="AQ726" s="4" t="str">
        <f>IFERROR(IF(VLOOKUP(A726,raw!BH1:BJ100000,2,0)="0",0,2),"")</f>
        <v>0</v>
      </c>
      <c r="AR726" s="4" t="str">
        <f>IFERROR(IF(VLOOKUP(A726,raw!BK1:BM100000,2,0)="0",0,2),"")</f>
        <v>0</v>
      </c>
      <c r="AS726" s="4" t="str">
        <f>IFERROR(IF(VLOOKUP(A726,raw!BK1:BN100000,3,0)="0",0,2),"")</f>
        <v>0</v>
      </c>
      <c r="AT726" s="4" t="str">
        <f>IFERROR(IF(VLOOKUP(A726,raw!BK1:BO100000,4,0)="0",0,2),"")</f>
        <v>0</v>
      </c>
      <c r="AU726" s="4" t="str">
        <f>IFERROR(IF(VLOOKUP(A726,raw!BP1:BR100000,2,0)="0",0,2),"")</f>
        <v>0</v>
      </c>
      <c r="AV726" s="4" t="str">
        <f>IFERROR(IF(VLOOKUP(A726,raw!BP1:BS100000,3,0)="0",0,2),"")</f>
        <v>0</v>
      </c>
      <c r="AW726" s="4" t="str">
        <f>IFERROR(IF(VLOOKUP(A726,raw!BP1:BT100000,4,0)="0",0,2),"")</f>
        <v>0</v>
      </c>
      <c r="AX726" s="4" t="str">
        <f>IFERROR(IF(VLOOKUP(A726,raw!BU1:BW100000,2,0)="0",0,2),"")</f>
        <v>0</v>
      </c>
      <c r="AY726" s="4" t="str">
        <f>IFERROR(IF(VLOOKUP(A726,raw!BU1:BX100000,3,0)="0",0,2),"")</f>
        <v>0</v>
      </c>
      <c r="AZ726" s="4" t="str">
        <f>IFERROR(IF(VLOOKUP(A726,raw!BY1:CA100000,2,0)="0",0,2),"")</f>
        <v>0</v>
      </c>
      <c r="BA726" s="4" t="str">
        <f>IFERROR(IF(VALUE(IFERROR(VLOOKUP(A726,raw!CB1:CD100000,2,0),""))=0,"","x"),IFERROR(VLOOKUP(A726,raw!CB1:CD100000,2,0),""))</f>
        <v>0</v>
      </c>
      <c r="BB726" s="4" t="str">
        <f>IFERROR(IF(VLOOKUP(A726,raw!CE1:CG100000,2,0)="0",0,2),"")</f>
        <v>0</v>
      </c>
      <c r="BC726" s="4" t="str">
        <f>IFERROR(IF(VLOOKUP(A726,raw!CH1:CJ100000,2,0)="0",0,2),"")</f>
        <v>0</v>
      </c>
      <c r="BD726" s="4" t="str">
        <f>IF(IFERROR(VLOOKUP(A726,raw!CH1:CK100000,3,0),0)=0, "" , HYPERLINK(VLOOKUP(A726,raw!CH1:CK100000,3,0),"Foto") )</f>
        <v>0</v>
      </c>
      <c r="BE726" s="4" t="str">
        <f>IFERROR(IF(VLOOKUP(A726,raw!CL1:CN100000,2,0)="0",0,2),"")</f>
        <v>0</v>
      </c>
      <c r="BF726" s="4" t="str">
        <f>IFERROR(IF(VLOOKUP(A726,raw!CL1:CO100000,3,0)="0",0,2),"")</f>
        <v>0</v>
      </c>
      <c r="BG726" s="4" t="str">
        <f>IFERROR(IF(VLOOKUP(A726,raw!CL1:CP100000,4,0)="0",0,2),"")</f>
        <v>0</v>
      </c>
      <c r="BH726" s="4" t="str">
        <f>IFERROR(IF(VLOOKUP(A726,raw!CL1:CQ100000,5,0)="0",0,2),"")</f>
        <v>0</v>
      </c>
      <c r="BI726" s="4" t="str">
        <f>IFERROR(IF(VLOOKUP(A726,raw!CL1:CR100000,6,0)="0",0,2),"")</f>
        <v>0</v>
      </c>
      <c r="BJ726" s="4" t="str">
        <f>IFERROR(IF(VLOOKUP(A726,raw!CL1:CS100000,7,0)="0",0,2),"")</f>
        <v>0</v>
      </c>
      <c r="BK726" s="4" t="str">
        <f>IFERROR(IF(VLOOKUP(A726,raw!CT1:CV100000,2,0)="0",0,2),"")</f>
        <v>0</v>
      </c>
      <c r="BL726" s="4" t="str">
        <f>IFERROR(IF(VLOOKUP(A726,raw!CT1:CW100000,3,0)="0",0,2),"")</f>
        <v>0</v>
      </c>
      <c r="BM726" s="4" t="str">
        <f>IFERROR(IF(VLOOKUP(A726,raw!CT1:CX100000,4,0)="0",0,2),"")</f>
        <v>0</v>
      </c>
      <c r="BN726" s="4" t="str">
        <f>IFERROR(IF(VLOOKUP(A726,raw!CT1:CY100000,5,0)="0",0,2),"")</f>
        <v>0</v>
      </c>
      <c r="BO726" s="4" t="str">
        <f>IFERROR(IF(VLOOKUP(A726,raw!CZ1:DB100000,2,0)="0",0,2),"")</f>
        <v>0</v>
      </c>
      <c r="BP726" s="4" t="str">
        <f>IFERROR(IF(VLOOKUP(A726,raw!CZ1:DC100000,3,0)="0",0,2),"")</f>
        <v>0</v>
      </c>
      <c r="BQ726" s="4" t="str">
        <f>IFERROR(IF(VLOOKUP(A726,raw!CZ1:DD100000,4,0)="0",0,2),"")</f>
        <v>0</v>
      </c>
      <c r="BR726" s="4" t="str">
        <f>IFERROR(IF(VLOOKUP(A726,raw!CZ1:DE100000,5,0)="0",0,2),"")</f>
        <v>0</v>
      </c>
      <c r="BS726" s="4" t="str">
        <f>IFERROR(IF(VLOOKUP(A726,raw!CZ1:DF100000,6,0)="0",0,2),"")</f>
        <v>0</v>
      </c>
      <c r="BT726" s="4" t="str">
        <f>IFERROR(IF(VLOOKUP(A726,raw!CZ1:DG100000,7,0)="0",0,2),"")</f>
        <v>0</v>
      </c>
      <c r="BU726" s="4" t="str">
        <f>IFERROR(IF(VLOOKUP(A726,raw!CZ1:DH100000,8,0)="0",0,2),"")</f>
        <v>0</v>
      </c>
      <c r="BV726" s="4" t="str">
        <f>IFERROR(IF(VALUE(IFERROR(VLOOKUP(A726,raw!CZ1:DI100000,9,0),""))=0,"","x"),IFERROR(VLOOKUP(A726,raw!CZ1:DI100000,9,0),""))</f>
        <v>0</v>
      </c>
      <c r="BW726" s="4" t="str">
        <f>IFERROR(IF(VLOOKUP(A726,raw!DJ1:DL100000,2,0)="0",0,2),"")</f>
        <v>0</v>
      </c>
      <c r="BX726" s="4" t="str">
        <f>IFERROR(IF(VLOOKUP(A726,raw!DJ1:DM100000,3,0)="0",0,2),"")</f>
        <v>0</v>
      </c>
      <c r="BY726" s="4" t="str">
        <f>IFERROR(IF(VLOOKUP(A726,raw!DJ1:DN100000,4,0)="0",0,2),"")</f>
        <v>0</v>
      </c>
      <c r="BZ726" s="4" t="str">
        <f>IFERROR(IF(VLOOKUP(A726,raw!DJ1:DO100000,5,0)="0",0,2),"")</f>
        <v>0</v>
      </c>
      <c r="CA726" s="4" t="str">
        <f>IFERROR(IF(VALUE(IFERROR(VLOOKUP(A726,raw!DJ1:DP100000,6,0),""))=0,"","x"),IFERROR(VLOOKUP(A726,raw!DJ1:DP100000,6,0),""))</f>
        <v>0</v>
      </c>
      <c r="CB726" s="4" t="str">
        <f>IFERROR(IF(VLOOKUP(A726,raw!DQ1:DS100000,2,0)="0",0,2),"")</f>
        <v>0</v>
      </c>
      <c r="CC726" s="4" t="str">
        <f>IFERROR(IF(VLOOKUP(A726,raw!DQ1:DT100000,3,0)="0",0,2),"")</f>
        <v>0</v>
      </c>
      <c r="CD726" s="4" t="str">
        <f>IFERROR(IF(VLOOKUP(A726,raw!DQ1:DU100000,4,0)="0",0,2),"")</f>
        <v>0</v>
      </c>
      <c r="CE726" s="4" t="str">
        <f>IFERROR(IF(VALUE(IFERROR(VLOOKUP(A726,raw!DQ1:DV100000,5,0),""))=0,"","x"),IFERROR(VLOOKUP(A726,raw!DQ1:DV100000,5,0),""))</f>
        <v>0</v>
      </c>
      <c r="CF726" s="4" t="str">
        <f>IFERROR(IF(VLOOKUP(A726,raw!DW1:DY100000,2,0)="0",0,2),"")</f>
        <v>0</v>
      </c>
      <c r="CG726" s="4" t="str">
        <f>IFERROR(IF(VALUE(IFERROR(VLOOKUP(A726,raw!DW1:DZ100000,3,0),""))=0,"","x"),IFERROR(VLOOKUP(A726,raw!DW1:DZ100000,3,0),""))</f>
        <v>0</v>
      </c>
      <c r="CH726" s="4" t="str">
        <f>IFERROR(IF(VLOOKUP(A726,raw!EA1:EC100000,2,0)="0",0,2),"")</f>
        <v>0</v>
      </c>
      <c r="CI726" s="4" t="str">
        <f>IFERROR(IF(VLOOKUP(A726,raw!ED1:EF100000,2,0)="0",0,2),"")</f>
        <v>0</v>
      </c>
      <c r="CJ726" s="4" t="str">
        <f>IFERROR(IF(VALUE(IFERROR(VLOOKUP(A726,raw!EG1:EI100000,2,0),""))=0,"","x"),IFERROR(VLOOKUP(A726,raw!EG1:EI100000,2,0),""))</f>
        <v>0</v>
      </c>
    </row>
    <row r="727" spans="1:88">
      <c r="A727" s="3">
        <v>344</v>
      </c>
      <c r="B727" s="3" t="s">
        <v>6058</v>
      </c>
      <c r="C727" s="3" t="s">
        <v>6059</v>
      </c>
      <c r="D727" s="4" t="s">
        <v>6060</v>
      </c>
      <c r="E727" s="4" t="s">
        <v>5852</v>
      </c>
      <c r="F727" s="4" t="s">
        <v>6061</v>
      </c>
      <c r="G727" s="4" t="s">
        <v>6062</v>
      </c>
      <c r="H727" s="4" t="s">
        <v>3108</v>
      </c>
      <c r="I727" s="4" t="str">
        <f>IFERROR(IF(VLOOKUP(A727,raw!B1:D100000,2,0)="0",0,2),"")</f>
        <v>0</v>
      </c>
      <c r="J727" s="4" t="str">
        <f>IFERROR(IF(VLOOKUP(A727,raw!B1:E100000,3,0)="0",0,2),"")</f>
        <v>0</v>
      </c>
      <c r="K727" s="4" t="str">
        <f>IFERROR(IF(VLOOKUP(A727,raw!B1:F100000,4,0)="0",0,2),"")</f>
        <v>0</v>
      </c>
      <c r="L727" s="4" t="str">
        <f>IFERROR(IF(VLOOKUP(A727,raw!B1:G100000,5,0)="0",0,2),"")</f>
        <v>0</v>
      </c>
      <c r="M727" s="4" t="str">
        <f>IFERROR(IF(VLOOKUP(A727,raw!B1:H100000,6,0)="0",0,2),"")</f>
        <v>0</v>
      </c>
      <c r="N727" s="4" t="str">
        <f>IFERROR(IF(VLOOKUP(A727,raw!B1:I100000,7,0)="0",0,2),"")</f>
        <v>0</v>
      </c>
      <c r="O727" s="4" t="str">
        <f>IFERROR(IF(VLOOKUP(A727,raw!J1:L100000,2,0)="0",0,2),"")</f>
        <v>0</v>
      </c>
      <c r="P727" s="4" t="str">
        <f>IFERROR(IF(VALUE(IFERROR(VLOOKUP(A727,raw!J1:M100000,3,0),""))=0,"","x"),IFERROR(VLOOKUP(A727,raw!J1:M100000,3,0),""))</f>
        <v>0</v>
      </c>
      <c r="Q727" s="4" t="str">
        <f>IF(IFERROR(VLOOKUP(A727,raw!J1:N100000,4,0),0)=0, "" , HYPERLINK(VLOOKUP(A727,raw!J1:N100000,4,0),"Foto") )</f>
        <v>0</v>
      </c>
      <c r="R727" s="4" t="str">
        <f>IFERROR(IF(VLOOKUP(A727,raw!O1:Q100000,2,0)="0",0,2),"")</f>
        <v>0</v>
      </c>
      <c r="S727" s="4" t="str">
        <f>IFERROR(IF(VALUE(IFERROR(VLOOKUP(A727,raw!O1:R100000,3,0),""))=0,"","x"),IFERROR(VLOOKUP(A727,raw!O1:R100000,3,0),""))</f>
        <v>0</v>
      </c>
      <c r="T727" s="4" t="str">
        <f>IFERROR(IF(VLOOKUP(A727,raw!S1:U100000,2,0)="0",0,2),"")</f>
        <v>0</v>
      </c>
      <c r="U727" s="4" t="str">
        <f>IF(IFERROR(VLOOKUP(A727,raw!S1:V100000,3,0),0)=0, "" , HYPERLINK(VLOOKUP(A727,raw!S1:V100000,3,0),"Foto") )</f>
        <v>0</v>
      </c>
      <c r="V727" s="4" t="str">
        <f>IFERROR(IF(VLOOKUP(A727,raw!W1:Y100000,2,0)="0",0,2),"")</f>
        <v>0</v>
      </c>
      <c r="W727" s="4" t="str">
        <f>IFERROR(IF(VALUE(IFERROR(VLOOKUP(A727,raw!W1:Z100000,3,0),""))=0,"","x"),IFERROR(VLOOKUP(A727,raw!W1:Z100000,3,0),""))</f>
        <v>0</v>
      </c>
      <c r="X727" s="4" t="str">
        <f>IF(IFERROR(VLOOKUP(A727,raw!W1:AA100000,4,0),0)=0, "" , HYPERLINK(VLOOKUP(A727,raw!W1:AA100000,4,0),"Foto") )</f>
        <v>0</v>
      </c>
      <c r="Y727" s="4" t="str">
        <f>IFERROR(IF(VLOOKUP(A727,raw!AB1:AD100000,2,0)="0",0,2),"")</f>
        <v>0</v>
      </c>
      <c r="Z727" s="4" t="str">
        <f>IFERROR(IF(VALUE(IFERROR(VLOOKUP(A727,raw!AB1:AE100000,3,0),""))=0,"","x"),IFERROR(VLOOKUP(A727,raw!AB1:AE100000,3,0),""))</f>
        <v>0</v>
      </c>
      <c r="AA727" s="4" t="str">
        <f>IFERROR(IF(VLOOKUP(A727,raw!AF1:AH100000,2,0)="0",0,2),"")</f>
        <v>0</v>
      </c>
      <c r="AB727" s="4" t="str">
        <f>IFERROR(IF(VALUE(IFERROR(VLOOKUP(A727,raw!AF1:AI100000,3,0),""))=0,"","x"),IFERROR(VLOOKUP(A727,raw!AF1:AI100000,3,0),""))</f>
        <v>0</v>
      </c>
      <c r="AC727" s="4" t="str">
        <f>IFERROR(IF(VLOOKUP(A727,raw!AJ1:AL100000,2,0)="0",0,2),"")</f>
        <v>0</v>
      </c>
      <c r="AD727" s="4" t="str">
        <f>IFERROR(IF(VLOOKUP(A727,raw!AM1:AO100000,2,0)="0",0,2),"")</f>
        <v>0</v>
      </c>
      <c r="AE727" s="4" t="str">
        <f>IFERROR(IF(VLOOKUP(A727,raw!AM1:AP100000,3,0)="0",0,2),"")</f>
        <v>0</v>
      </c>
      <c r="AF727" s="4" t="str">
        <f>IFERROR(IF(VLOOKUP(A727,raw!AM1:AQ100000,4,0)="0",0,2),"")</f>
        <v>0</v>
      </c>
      <c r="AG727" s="4" t="str">
        <f>IFERROR(IF(VLOOKUP(A727,raw!AM1:AR100000,5,0)="0",0,2),"")</f>
        <v>0</v>
      </c>
      <c r="AH727" s="4" t="str">
        <f>IFERROR(IF(VLOOKUP(A727,raw!AS1:AU100000,2,0)="0",0,2),"")</f>
        <v>0</v>
      </c>
      <c r="AI727" s="4" t="str">
        <f>IFERROR(IF(VLOOKUP(A727,raw!AS1:AV100000,3,0)="0",0,2),"")</f>
        <v>0</v>
      </c>
      <c r="AJ727" s="4" t="str">
        <f>IFERROR(IF(VLOOKUP(A727,raw!AS1:AW100000,4,0)="0",0,2),"")</f>
        <v>0</v>
      </c>
      <c r="AK727" s="4" t="str">
        <f>IFERROR(IF(VLOOKUP(A727,raw!AS1:AX100000,5,0)="0",0,2),"")</f>
        <v>0</v>
      </c>
      <c r="AL727" s="4" t="str">
        <f>IFERROR(IF(VLOOKUP(A727,raw!AY1:BA100000,2,0)="0",0,2),"")</f>
        <v>0</v>
      </c>
      <c r="AM727" s="4" t="str">
        <f>IFERROR(IF(VLOOKUP(A727,raw!AY1:BB100000,3,0)="0",0,2),"")</f>
        <v>0</v>
      </c>
      <c r="AN727" s="4" t="str">
        <f>IFERROR(IF(VLOOKUP(A727,raw!AY1:BC100000,4,0)="0",0,2),"")</f>
        <v>0</v>
      </c>
      <c r="AO727" s="4" t="str">
        <f>IFERROR(IF(VLOOKUP(A727,raw!AY1:BD100000,5,0)="0",0,2),"")</f>
        <v>0</v>
      </c>
      <c r="AP727" s="4" t="str">
        <f>IFERROR(IF(VLOOKUP(A727,raw!BE1:BG100000,2,0)="0",0,2),"")</f>
        <v>0</v>
      </c>
      <c r="AQ727" s="4" t="str">
        <f>IFERROR(IF(VLOOKUP(A727,raw!BH1:BJ100000,2,0)="0",0,2),"")</f>
        <v>0</v>
      </c>
      <c r="AR727" s="4" t="str">
        <f>IFERROR(IF(VLOOKUP(A727,raw!BK1:BM100000,2,0)="0",0,2),"")</f>
        <v>0</v>
      </c>
      <c r="AS727" s="4" t="str">
        <f>IFERROR(IF(VLOOKUP(A727,raw!BK1:BN100000,3,0)="0",0,2),"")</f>
        <v>0</v>
      </c>
      <c r="AT727" s="4" t="str">
        <f>IFERROR(IF(VLOOKUP(A727,raw!BK1:BO100000,4,0)="0",0,2),"")</f>
        <v>0</v>
      </c>
      <c r="AU727" s="4" t="str">
        <f>IFERROR(IF(VLOOKUP(A727,raw!BP1:BR100000,2,0)="0",0,2),"")</f>
        <v>0</v>
      </c>
      <c r="AV727" s="4" t="str">
        <f>IFERROR(IF(VLOOKUP(A727,raw!BP1:BS100000,3,0)="0",0,2),"")</f>
        <v>0</v>
      </c>
      <c r="AW727" s="4" t="str">
        <f>IFERROR(IF(VLOOKUP(A727,raw!BP1:BT100000,4,0)="0",0,2),"")</f>
        <v>0</v>
      </c>
      <c r="AX727" s="4" t="str">
        <f>IFERROR(IF(VLOOKUP(A727,raw!BU1:BW100000,2,0)="0",0,2),"")</f>
        <v>0</v>
      </c>
      <c r="AY727" s="4" t="str">
        <f>IFERROR(IF(VLOOKUP(A727,raw!BU1:BX100000,3,0)="0",0,2),"")</f>
        <v>0</v>
      </c>
      <c r="AZ727" s="4" t="str">
        <f>IFERROR(IF(VLOOKUP(A727,raw!BY1:CA100000,2,0)="0",0,2),"")</f>
        <v>0</v>
      </c>
      <c r="BA727" s="4" t="str">
        <f>IFERROR(IF(VALUE(IFERROR(VLOOKUP(A727,raw!CB1:CD100000,2,0),""))=0,"","x"),IFERROR(VLOOKUP(A727,raw!CB1:CD100000,2,0),""))</f>
        <v>0</v>
      </c>
      <c r="BB727" s="4" t="str">
        <f>IFERROR(IF(VLOOKUP(A727,raw!CE1:CG100000,2,0)="0",0,2),"")</f>
        <v>0</v>
      </c>
      <c r="BC727" s="4" t="str">
        <f>IFERROR(IF(VLOOKUP(A727,raw!CH1:CJ100000,2,0)="0",0,2),"")</f>
        <v>0</v>
      </c>
      <c r="BD727" s="4" t="str">
        <f>IF(IFERROR(VLOOKUP(A727,raw!CH1:CK100000,3,0),0)=0, "" , HYPERLINK(VLOOKUP(A727,raw!CH1:CK100000,3,0),"Foto") )</f>
        <v>0</v>
      </c>
      <c r="BE727" s="4" t="str">
        <f>IFERROR(IF(VLOOKUP(A727,raw!CL1:CN100000,2,0)="0",0,2),"")</f>
        <v>0</v>
      </c>
      <c r="BF727" s="4" t="str">
        <f>IFERROR(IF(VLOOKUP(A727,raw!CL1:CO100000,3,0)="0",0,2),"")</f>
        <v>0</v>
      </c>
      <c r="BG727" s="4" t="str">
        <f>IFERROR(IF(VLOOKUP(A727,raw!CL1:CP100000,4,0)="0",0,2),"")</f>
        <v>0</v>
      </c>
      <c r="BH727" s="4" t="str">
        <f>IFERROR(IF(VLOOKUP(A727,raw!CL1:CQ100000,5,0)="0",0,2),"")</f>
        <v>0</v>
      </c>
      <c r="BI727" s="4" t="str">
        <f>IFERROR(IF(VLOOKUP(A727,raw!CL1:CR100000,6,0)="0",0,2),"")</f>
        <v>0</v>
      </c>
      <c r="BJ727" s="4" t="str">
        <f>IFERROR(IF(VLOOKUP(A727,raw!CL1:CS100000,7,0)="0",0,2),"")</f>
        <v>0</v>
      </c>
      <c r="BK727" s="4" t="str">
        <f>IFERROR(IF(VLOOKUP(A727,raw!CT1:CV100000,2,0)="0",0,2),"")</f>
        <v>0</v>
      </c>
      <c r="BL727" s="4" t="str">
        <f>IFERROR(IF(VLOOKUP(A727,raw!CT1:CW100000,3,0)="0",0,2),"")</f>
        <v>0</v>
      </c>
      <c r="BM727" s="4" t="str">
        <f>IFERROR(IF(VLOOKUP(A727,raw!CT1:CX100000,4,0)="0",0,2),"")</f>
        <v>0</v>
      </c>
      <c r="BN727" s="4" t="str">
        <f>IFERROR(IF(VLOOKUP(A727,raw!CT1:CY100000,5,0)="0",0,2),"")</f>
        <v>0</v>
      </c>
      <c r="BO727" s="4" t="str">
        <f>IFERROR(IF(VLOOKUP(A727,raw!CZ1:DB100000,2,0)="0",0,2),"")</f>
        <v>0</v>
      </c>
      <c r="BP727" s="4" t="str">
        <f>IFERROR(IF(VLOOKUP(A727,raw!CZ1:DC100000,3,0)="0",0,2),"")</f>
        <v>0</v>
      </c>
      <c r="BQ727" s="4" t="str">
        <f>IFERROR(IF(VLOOKUP(A727,raw!CZ1:DD100000,4,0)="0",0,2),"")</f>
        <v>0</v>
      </c>
      <c r="BR727" s="4" t="str">
        <f>IFERROR(IF(VLOOKUP(A727,raw!CZ1:DE100000,5,0)="0",0,2),"")</f>
        <v>0</v>
      </c>
      <c r="BS727" s="4" t="str">
        <f>IFERROR(IF(VLOOKUP(A727,raw!CZ1:DF100000,6,0)="0",0,2),"")</f>
        <v>0</v>
      </c>
      <c r="BT727" s="4" t="str">
        <f>IFERROR(IF(VLOOKUP(A727,raw!CZ1:DG100000,7,0)="0",0,2),"")</f>
        <v>0</v>
      </c>
      <c r="BU727" s="4" t="str">
        <f>IFERROR(IF(VLOOKUP(A727,raw!CZ1:DH100000,8,0)="0",0,2),"")</f>
        <v>0</v>
      </c>
      <c r="BV727" s="4" t="str">
        <f>IFERROR(IF(VALUE(IFERROR(VLOOKUP(A727,raw!CZ1:DI100000,9,0),""))=0,"","x"),IFERROR(VLOOKUP(A727,raw!CZ1:DI100000,9,0),""))</f>
        <v>0</v>
      </c>
      <c r="BW727" s="4" t="str">
        <f>IFERROR(IF(VLOOKUP(A727,raw!DJ1:DL100000,2,0)="0",0,2),"")</f>
        <v>0</v>
      </c>
      <c r="BX727" s="4" t="str">
        <f>IFERROR(IF(VLOOKUP(A727,raw!DJ1:DM100000,3,0)="0",0,2),"")</f>
        <v>0</v>
      </c>
      <c r="BY727" s="4" t="str">
        <f>IFERROR(IF(VLOOKUP(A727,raw!DJ1:DN100000,4,0)="0",0,2),"")</f>
        <v>0</v>
      </c>
      <c r="BZ727" s="4" t="str">
        <f>IFERROR(IF(VLOOKUP(A727,raw!DJ1:DO100000,5,0)="0",0,2),"")</f>
        <v>0</v>
      </c>
      <c r="CA727" s="4" t="str">
        <f>IFERROR(IF(VALUE(IFERROR(VLOOKUP(A727,raw!DJ1:DP100000,6,0),""))=0,"","x"),IFERROR(VLOOKUP(A727,raw!DJ1:DP100000,6,0),""))</f>
        <v>0</v>
      </c>
      <c r="CB727" s="4" t="str">
        <f>IFERROR(IF(VLOOKUP(A727,raw!DQ1:DS100000,2,0)="0",0,2),"")</f>
        <v>0</v>
      </c>
      <c r="CC727" s="4" t="str">
        <f>IFERROR(IF(VLOOKUP(A727,raw!DQ1:DT100000,3,0)="0",0,2),"")</f>
        <v>0</v>
      </c>
      <c r="CD727" s="4" t="str">
        <f>IFERROR(IF(VLOOKUP(A727,raw!DQ1:DU100000,4,0)="0",0,2),"")</f>
        <v>0</v>
      </c>
      <c r="CE727" s="4" t="str">
        <f>IFERROR(IF(VALUE(IFERROR(VLOOKUP(A727,raw!DQ1:DV100000,5,0),""))=0,"","x"),IFERROR(VLOOKUP(A727,raw!DQ1:DV100000,5,0),""))</f>
        <v>0</v>
      </c>
      <c r="CF727" s="4" t="str">
        <f>IFERROR(IF(VLOOKUP(A727,raw!DW1:DY100000,2,0)="0",0,2),"")</f>
        <v>0</v>
      </c>
      <c r="CG727" s="4" t="str">
        <f>IFERROR(IF(VALUE(IFERROR(VLOOKUP(A727,raw!DW1:DZ100000,3,0),""))=0,"","x"),IFERROR(VLOOKUP(A727,raw!DW1:DZ100000,3,0),""))</f>
        <v>0</v>
      </c>
      <c r="CH727" s="4" t="str">
        <f>IFERROR(IF(VLOOKUP(A727,raw!EA1:EC100000,2,0)="0",0,2),"")</f>
        <v>0</v>
      </c>
      <c r="CI727" s="4" t="str">
        <f>IFERROR(IF(VLOOKUP(A727,raw!ED1:EF100000,2,0)="0",0,2),"")</f>
        <v>0</v>
      </c>
      <c r="CJ727" s="4" t="str">
        <f>IFERROR(IF(VALUE(IFERROR(VLOOKUP(A727,raw!EG1:EI100000,2,0),""))=0,"","x"),IFERROR(VLOOKUP(A727,raw!EG1:EI100000,2,0),""))</f>
        <v>0</v>
      </c>
    </row>
    <row r="728" spans="1:88">
      <c r="A728" s="3">
        <v>305</v>
      </c>
      <c r="B728" s="3" t="s">
        <v>6063</v>
      </c>
      <c r="C728" s="3" t="s">
        <v>6064</v>
      </c>
      <c r="D728" s="4" t="s">
        <v>6065</v>
      </c>
      <c r="E728" s="4" t="s">
        <v>5852</v>
      </c>
      <c r="F728" s="4" t="s">
        <v>6061</v>
      </c>
      <c r="G728" s="4" t="s">
        <v>6066</v>
      </c>
      <c r="H728" s="4" t="s">
        <v>3087</v>
      </c>
      <c r="I728" s="4" t="str">
        <f>IFERROR(IF(VLOOKUP(A728,raw!B1:D100000,2,0)="0",0,2),"")</f>
        <v>0</v>
      </c>
      <c r="J728" s="4" t="str">
        <f>IFERROR(IF(VLOOKUP(A728,raw!B1:E100000,3,0)="0",0,2),"")</f>
        <v>0</v>
      </c>
      <c r="K728" s="4" t="str">
        <f>IFERROR(IF(VLOOKUP(A728,raw!B1:F100000,4,0)="0",0,2),"")</f>
        <v>0</v>
      </c>
      <c r="L728" s="4" t="str">
        <f>IFERROR(IF(VLOOKUP(A728,raw!B1:G100000,5,0)="0",0,2),"")</f>
        <v>0</v>
      </c>
      <c r="M728" s="4" t="str">
        <f>IFERROR(IF(VLOOKUP(A728,raw!B1:H100000,6,0)="0",0,2),"")</f>
        <v>0</v>
      </c>
      <c r="N728" s="4" t="str">
        <f>IFERROR(IF(VLOOKUP(A728,raw!B1:I100000,7,0)="0",0,2),"")</f>
        <v>0</v>
      </c>
      <c r="O728" s="4" t="str">
        <f>IFERROR(IF(VLOOKUP(A728,raw!J1:L100000,2,0)="0",0,2),"")</f>
        <v>0</v>
      </c>
      <c r="P728" s="4" t="str">
        <f>IFERROR(IF(VALUE(IFERROR(VLOOKUP(A728,raw!J1:M100000,3,0),""))=0,"","x"),IFERROR(VLOOKUP(A728,raw!J1:M100000,3,0),""))</f>
        <v>0</v>
      </c>
      <c r="Q728" s="4" t="str">
        <f>IF(IFERROR(VLOOKUP(A728,raw!J1:N100000,4,0),0)=0, "" , HYPERLINK(VLOOKUP(A728,raw!J1:N100000,4,0),"Foto") )</f>
        <v>0</v>
      </c>
      <c r="R728" s="4" t="str">
        <f>IFERROR(IF(VLOOKUP(A728,raw!O1:Q100000,2,0)="0",0,2),"")</f>
        <v>0</v>
      </c>
      <c r="S728" s="4" t="str">
        <f>IFERROR(IF(VALUE(IFERROR(VLOOKUP(A728,raw!O1:R100000,3,0),""))=0,"","x"),IFERROR(VLOOKUP(A728,raw!O1:R100000,3,0),""))</f>
        <v>0</v>
      </c>
      <c r="T728" s="4" t="str">
        <f>IFERROR(IF(VLOOKUP(A728,raw!S1:U100000,2,0)="0",0,2),"")</f>
        <v>0</v>
      </c>
      <c r="U728" s="4" t="str">
        <f>IF(IFERROR(VLOOKUP(A728,raw!S1:V100000,3,0),0)=0, "" , HYPERLINK(VLOOKUP(A728,raw!S1:V100000,3,0),"Foto") )</f>
        <v>0</v>
      </c>
      <c r="V728" s="4" t="str">
        <f>IFERROR(IF(VLOOKUP(A728,raw!W1:Y100000,2,0)="0",0,2),"")</f>
        <v>0</v>
      </c>
      <c r="W728" s="4" t="str">
        <f>IFERROR(IF(VALUE(IFERROR(VLOOKUP(A728,raw!W1:Z100000,3,0),""))=0,"","x"),IFERROR(VLOOKUP(A728,raw!W1:Z100000,3,0),""))</f>
        <v>0</v>
      </c>
      <c r="X728" s="4" t="str">
        <f>IF(IFERROR(VLOOKUP(A728,raw!W1:AA100000,4,0),0)=0, "" , HYPERLINK(VLOOKUP(A728,raw!W1:AA100000,4,0),"Foto") )</f>
        <v>0</v>
      </c>
      <c r="Y728" s="4" t="str">
        <f>IFERROR(IF(VLOOKUP(A728,raw!AB1:AD100000,2,0)="0",0,2),"")</f>
        <v>0</v>
      </c>
      <c r="Z728" s="4" t="str">
        <f>IFERROR(IF(VALUE(IFERROR(VLOOKUP(A728,raw!AB1:AE100000,3,0),""))=0,"","x"),IFERROR(VLOOKUP(A728,raw!AB1:AE100000,3,0),""))</f>
        <v>0</v>
      </c>
      <c r="AA728" s="4" t="str">
        <f>IFERROR(IF(VLOOKUP(A728,raw!AF1:AH100000,2,0)="0",0,2),"")</f>
        <v>0</v>
      </c>
      <c r="AB728" s="4" t="str">
        <f>IFERROR(IF(VALUE(IFERROR(VLOOKUP(A728,raw!AF1:AI100000,3,0),""))=0,"","x"),IFERROR(VLOOKUP(A728,raw!AF1:AI100000,3,0),""))</f>
        <v>0</v>
      </c>
      <c r="AC728" s="4" t="str">
        <f>IFERROR(IF(VLOOKUP(A728,raw!AJ1:AL100000,2,0)="0",0,2),"")</f>
        <v>0</v>
      </c>
      <c r="AD728" s="4" t="str">
        <f>IFERROR(IF(VLOOKUP(A728,raw!AM1:AO100000,2,0)="0",0,2),"")</f>
        <v>0</v>
      </c>
      <c r="AE728" s="4" t="str">
        <f>IFERROR(IF(VLOOKUP(A728,raw!AM1:AP100000,3,0)="0",0,2),"")</f>
        <v>0</v>
      </c>
      <c r="AF728" s="4" t="str">
        <f>IFERROR(IF(VLOOKUP(A728,raw!AM1:AQ100000,4,0)="0",0,2),"")</f>
        <v>0</v>
      </c>
      <c r="AG728" s="4" t="str">
        <f>IFERROR(IF(VLOOKUP(A728,raw!AM1:AR100000,5,0)="0",0,2),"")</f>
        <v>0</v>
      </c>
      <c r="AH728" s="4" t="str">
        <f>IFERROR(IF(VLOOKUP(A728,raw!AS1:AU100000,2,0)="0",0,2),"")</f>
        <v>0</v>
      </c>
      <c r="AI728" s="4" t="str">
        <f>IFERROR(IF(VLOOKUP(A728,raw!AS1:AV100000,3,0)="0",0,2),"")</f>
        <v>0</v>
      </c>
      <c r="AJ728" s="4" t="str">
        <f>IFERROR(IF(VLOOKUP(A728,raw!AS1:AW100000,4,0)="0",0,2),"")</f>
        <v>0</v>
      </c>
      <c r="AK728" s="4" t="str">
        <f>IFERROR(IF(VLOOKUP(A728,raw!AS1:AX100000,5,0)="0",0,2),"")</f>
        <v>0</v>
      </c>
      <c r="AL728" s="4" t="str">
        <f>IFERROR(IF(VLOOKUP(A728,raw!AY1:BA100000,2,0)="0",0,2),"")</f>
        <v>0</v>
      </c>
      <c r="AM728" s="4" t="str">
        <f>IFERROR(IF(VLOOKUP(A728,raw!AY1:BB100000,3,0)="0",0,2),"")</f>
        <v>0</v>
      </c>
      <c r="AN728" s="4" t="str">
        <f>IFERROR(IF(VLOOKUP(A728,raw!AY1:BC100000,4,0)="0",0,2),"")</f>
        <v>0</v>
      </c>
      <c r="AO728" s="4" t="str">
        <f>IFERROR(IF(VLOOKUP(A728,raw!AY1:BD100000,5,0)="0",0,2),"")</f>
        <v>0</v>
      </c>
      <c r="AP728" s="4" t="str">
        <f>IFERROR(IF(VLOOKUP(A728,raw!BE1:BG100000,2,0)="0",0,2),"")</f>
        <v>0</v>
      </c>
      <c r="AQ728" s="4" t="str">
        <f>IFERROR(IF(VLOOKUP(A728,raw!BH1:BJ100000,2,0)="0",0,2),"")</f>
        <v>0</v>
      </c>
      <c r="AR728" s="4" t="str">
        <f>IFERROR(IF(VLOOKUP(A728,raw!BK1:BM100000,2,0)="0",0,2),"")</f>
        <v>0</v>
      </c>
      <c r="AS728" s="4" t="str">
        <f>IFERROR(IF(VLOOKUP(A728,raw!BK1:BN100000,3,0)="0",0,2),"")</f>
        <v>0</v>
      </c>
      <c r="AT728" s="4" t="str">
        <f>IFERROR(IF(VLOOKUP(A728,raw!BK1:BO100000,4,0)="0",0,2),"")</f>
        <v>0</v>
      </c>
      <c r="AU728" s="4" t="str">
        <f>IFERROR(IF(VLOOKUP(A728,raw!BP1:BR100000,2,0)="0",0,2),"")</f>
        <v>0</v>
      </c>
      <c r="AV728" s="4" t="str">
        <f>IFERROR(IF(VLOOKUP(A728,raw!BP1:BS100000,3,0)="0",0,2),"")</f>
        <v>0</v>
      </c>
      <c r="AW728" s="4" t="str">
        <f>IFERROR(IF(VLOOKUP(A728,raw!BP1:BT100000,4,0)="0",0,2),"")</f>
        <v>0</v>
      </c>
      <c r="AX728" s="4" t="str">
        <f>IFERROR(IF(VLOOKUP(A728,raw!BU1:BW100000,2,0)="0",0,2),"")</f>
        <v>0</v>
      </c>
      <c r="AY728" s="4" t="str">
        <f>IFERROR(IF(VLOOKUP(A728,raw!BU1:BX100000,3,0)="0",0,2),"")</f>
        <v>0</v>
      </c>
      <c r="AZ728" s="4" t="str">
        <f>IFERROR(IF(VLOOKUP(A728,raw!BY1:CA100000,2,0)="0",0,2),"")</f>
        <v>0</v>
      </c>
      <c r="BA728" s="4" t="str">
        <f>IFERROR(IF(VALUE(IFERROR(VLOOKUP(A728,raw!CB1:CD100000,2,0),""))=0,"","x"),IFERROR(VLOOKUP(A728,raw!CB1:CD100000,2,0),""))</f>
        <v>0</v>
      </c>
      <c r="BB728" s="4" t="str">
        <f>IFERROR(IF(VLOOKUP(A728,raw!CE1:CG100000,2,0)="0",0,2),"")</f>
        <v>0</v>
      </c>
      <c r="BC728" s="4" t="str">
        <f>IFERROR(IF(VLOOKUP(A728,raw!CH1:CJ100000,2,0)="0",0,2),"")</f>
        <v>0</v>
      </c>
      <c r="BD728" s="4" t="str">
        <f>IF(IFERROR(VLOOKUP(A728,raw!CH1:CK100000,3,0),0)=0, "" , HYPERLINK(VLOOKUP(A728,raw!CH1:CK100000,3,0),"Foto") )</f>
        <v>0</v>
      </c>
      <c r="BE728" s="4" t="str">
        <f>IFERROR(IF(VLOOKUP(A728,raw!CL1:CN100000,2,0)="0",0,2),"")</f>
        <v>0</v>
      </c>
      <c r="BF728" s="4" t="str">
        <f>IFERROR(IF(VLOOKUP(A728,raw!CL1:CO100000,3,0)="0",0,2),"")</f>
        <v>0</v>
      </c>
      <c r="BG728" s="4" t="str">
        <f>IFERROR(IF(VLOOKUP(A728,raw!CL1:CP100000,4,0)="0",0,2),"")</f>
        <v>0</v>
      </c>
      <c r="BH728" s="4" t="str">
        <f>IFERROR(IF(VLOOKUP(A728,raw!CL1:CQ100000,5,0)="0",0,2),"")</f>
        <v>0</v>
      </c>
      <c r="BI728" s="4" t="str">
        <f>IFERROR(IF(VLOOKUP(A728,raw!CL1:CR100000,6,0)="0",0,2),"")</f>
        <v>0</v>
      </c>
      <c r="BJ728" s="4" t="str">
        <f>IFERROR(IF(VLOOKUP(A728,raw!CL1:CS100000,7,0)="0",0,2),"")</f>
        <v>0</v>
      </c>
      <c r="BK728" s="4" t="str">
        <f>IFERROR(IF(VLOOKUP(A728,raw!CT1:CV100000,2,0)="0",0,2),"")</f>
        <v>0</v>
      </c>
      <c r="BL728" s="4" t="str">
        <f>IFERROR(IF(VLOOKUP(A728,raw!CT1:CW100000,3,0)="0",0,2),"")</f>
        <v>0</v>
      </c>
      <c r="BM728" s="4" t="str">
        <f>IFERROR(IF(VLOOKUP(A728,raw!CT1:CX100000,4,0)="0",0,2),"")</f>
        <v>0</v>
      </c>
      <c r="BN728" s="4" t="str">
        <f>IFERROR(IF(VLOOKUP(A728,raw!CT1:CY100000,5,0)="0",0,2),"")</f>
        <v>0</v>
      </c>
      <c r="BO728" s="4" t="str">
        <f>IFERROR(IF(VLOOKUP(A728,raw!CZ1:DB100000,2,0)="0",0,2),"")</f>
        <v>0</v>
      </c>
      <c r="BP728" s="4" t="str">
        <f>IFERROR(IF(VLOOKUP(A728,raw!CZ1:DC100000,3,0)="0",0,2),"")</f>
        <v>0</v>
      </c>
      <c r="BQ728" s="4" t="str">
        <f>IFERROR(IF(VLOOKUP(A728,raw!CZ1:DD100000,4,0)="0",0,2),"")</f>
        <v>0</v>
      </c>
      <c r="BR728" s="4" t="str">
        <f>IFERROR(IF(VLOOKUP(A728,raw!CZ1:DE100000,5,0)="0",0,2),"")</f>
        <v>0</v>
      </c>
      <c r="BS728" s="4" t="str">
        <f>IFERROR(IF(VLOOKUP(A728,raw!CZ1:DF100000,6,0)="0",0,2),"")</f>
        <v>0</v>
      </c>
      <c r="BT728" s="4" t="str">
        <f>IFERROR(IF(VLOOKUP(A728,raw!CZ1:DG100000,7,0)="0",0,2),"")</f>
        <v>0</v>
      </c>
      <c r="BU728" s="4" t="str">
        <f>IFERROR(IF(VLOOKUP(A728,raw!CZ1:DH100000,8,0)="0",0,2),"")</f>
        <v>0</v>
      </c>
      <c r="BV728" s="4" t="str">
        <f>IFERROR(IF(VALUE(IFERROR(VLOOKUP(A728,raw!CZ1:DI100000,9,0),""))=0,"","x"),IFERROR(VLOOKUP(A728,raw!CZ1:DI100000,9,0),""))</f>
        <v>0</v>
      </c>
      <c r="BW728" s="4" t="str">
        <f>IFERROR(IF(VLOOKUP(A728,raw!DJ1:DL100000,2,0)="0",0,2),"")</f>
        <v>0</v>
      </c>
      <c r="BX728" s="4" t="str">
        <f>IFERROR(IF(VLOOKUP(A728,raw!DJ1:DM100000,3,0)="0",0,2),"")</f>
        <v>0</v>
      </c>
      <c r="BY728" s="4" t="str">
        <f>IFERROR(IF(VLOOKUP(A728,raw!DJ1:DN100000,4,0)="0",0,2),"")</f>
        <v>0</v>
      </c>
      <c r="BZ728" s="4" t="str">
        <f>IFERROR(IF(VLOOKUP(A728,raw!DJ1:DO100000,5,0)="0",0,2),"")</f>
        <v>0</v>
      </c>
      <c r="CA728" s="4" t="str">
        <f>IFERROR(IF(VALUE(IFERROR(VLOOKUP(A728,raw!DJ1:DP100000,6,0),""))=0,"","x"),IFERROR(VLOOKUP(A728,raw!DJ1:DP100000,6,0),""))</f>
        <v>0</v>
      </c>
      <c r="CB728" s="4" t="str">
        <f>IFERROR(IF(VLOOKUP(A728,raw!DQ1:DS100000,2,0)="0",0,2),"")</f>
        <v>0</v>
      </c>
      <c r="CC728" s="4" t="str">
        <f>IFERROR(IF(VLOOKUP(A728,raw!DQ1:DT100000,3,0)="0",0,2),"")</f>
        <v>0</v>
      </c>
      <c r="CD728" s="4" t="str">
        <f>IFERROR(IF(VLOOKUP(A728,raw!DQ1:DU100000,4,0)="0",0,2),"")</f>
        <v>0</v>
      </c>
      <c r="CE728" s="4" t="str">
        <f>IFERROR(IF(VALUE(IFERROR(VLOOKUP(A728,raw!DQ1:DV100000,5,0),""))=0,"","x"),IFERROR(VLOOKUP(A728,raw!DQ1:DV100000,5,0),""))</f>
        <v>0</v>
      </c>
      <c r="CF728" s="4" t="str">
        <f>IFERROR(IF(VLOOKUP(A728,raw!DW1:DY100000,2,0)="0",0,2),"")</f>
        <v>0</v>
      </c>
      <c r="CG728" s="4" t="str">
        <f>IFERROR(IF(VALUE(IFERROR(VLOOKUP(A728,raw!DW1:DZ100000,3,0),""))=0,"","x"),IFERROR(VLOOKUP(A728,raw!DW1:DZ100000,3,0),""))</f>
        <v>0</v>
      </c>
      <c r="CH728" s="4" t="str">
        <f>IFERROR(IF(VLOOKUP(A728,raw!EA1:EC100000,2,0)="0",0,2),"")</f>
        <v>0</v>
      </c>
      <c r="CI728" s="4" t="str">
        <f>IFERROR(IF(VLOOKUP(A728,raw!ED1:EF100000,2,0)="0",0,2),"")</f>
        <v>0</v>
      </c>
      <c r="CJ728" s="4" t="str">
        <f>IFERROR(IF(VALUE(IFERROR(VLOOKUP(A728,raw!EG1:EI100000,2,0),""))=0,"","x"),IFERROR(VLOOKUP(A728,raw!EG1:EI100000,2,0),""))</f>
        <v>0</v>
      </c>
    </row>
    <row r="729" spans="1:88">
      <c r="A729" s="3">
        <v>333</v>
      </c>
      <c r="B729" s="3" t="s">
        <v>6067</v>
      </c>
      <c r="C729" s="3" t="s">
        <v>6068</v>
      </c>
      <c r="D729" s="4" t="s">
        <v>6069</v>
      </c>
      <c r="E729" s="4" t="s">
        <v>5852</v>
      </c>
      <c r="F729" s="4" t="s">
        <v>6061</v>
      </c>
      <c r="G729" s="4" t="s">
        <v>6070</v>
      </c>
      <c r="H729" s="4" t="s">
        <v>3087</v>
      </c>
      <c r="I729" s="4" t="str">
        <f>IFERROR(IF(VLOOKUP(A729,raw!B1:D100000,2,0)="0",0,2),"")</f>
        <v>0</v>
      </c>
      <c r="J729" s="4" t="str">
        <f>IFERROR(IF(VLOOKUP(A729,raw!B1:E100000,3,0)="0",0,2),"")</f>
        <v>0</v>
      </c>
      <c r="K729" s="4" t="str">
        <f>IFERROR(IF(VLOOKUP(A729,raw!B1:F100000,4,0)="0",0,2),"")</f>
        <v>0</v>
      </c>
      <c r="L729" s="4" t="str">
        <f>IFERROR(IF(VLOOKUP(A729,raw!B1:G100000,5,0)="0",0,2),"")</f>
        <v>0</v>
      </c>
      <c r="M729" s="4" t="str">
        <f>IFERROR(IF(VLOOKUP(A729,raw!B1:H100000,6,0)="0",0,2),"")</f>
        <v>0</v>
      </c>
      <c r="N729" s="4" t="str">
        <f>IFERROR(IF(VLOOKUP(A729,raw!B1:I100000,7,0)="0",0,2),"")</f>
        <v>0</v>
      </c>
      <c r="O729" s="4" t="str">
        <f>IFERROR(IF(VLOOKUP(A729,raw!J1:L100000,2,0)="0",0,2),"")</f>
        <v>0</v>
      </c>
      <c r="P729" s="4" t="str">
        <f>IFERROR(IF(VALUE(IFERROR(VLOOKUP(A729,raw!J1:M100000,3,0),""))=0,"","x"),IFERROR(VLOOKUP(A729,raw!J1:M100000,3,0),""))</f>
        <v>0</v>
      </c>
      <c r="Q729" s="4" t="str">
        <f>IF(IFERROR(VLOOKUP(A729,raw!J1:N100000,4,0),0)=0, "" , HYPERLINK(VLOOKUP(A729,raw!J1:N100000,4,0),"Foto") )</f>
        <v>0</v>
      </c>
      <c r="R729" s="4" t="str">
        <f>IFERROR(IF(VLOOKUP(A729,raw!O1:Q100000,2,0)="0",0,2),"")</f>
        <v>0</v>
      </c>
      <c r="S729" s="4" t="str">
        <f>IFERROR(IF(VALUE(IFERROR(VLOOKUP(A729,raw!O1:R100000,3,0),""))=0,"","x"),IFERROR(VLOOKUP(A729,raw!O1:R100000,3,0),""))</f>
        <v>0</v>
      </c>
      <c r="T729" s="4" t="str">
        <f>IFERROR(IF(VLOOKUP(A729,raw!S1:U100000,2,0)="0",0,2),"")</f>
        <v>0</v>
      </c>
      <c r="U729" s="4" t="str">
        <f>IF(IFERROR(VLOOKUP(A729,raw!S1:V100000,3,0),0)=0, "" , HYPERLINK(VLOOKUP(A729,raw!S1:V100000,3,0),"Foto") )</f>
        <v>0</v>
      </c>
      <c r="V729" s="4" t="str">
        <f>IFERROR(IF(VLOOKUP(A729,raw!W1:Y100000,2,0)="0",0,2),"")</f>
        <v>0</v>
      </c>
      <c r="W729" s="4" t="str">
        <f>IFERROR(IF(VALUE(IFERROR(VLOOKUP(A729,raw!W1:Z100000,3,0),""))=0,"","x"),IFERROR(VLOOKUP(A729,raw!W1:Z100000,3,0),""))</f>
        <v>0</v>
      </c>
      <c r="X729" s="4" t="str">
        <f>IF(IFERROR(VLOOKUP(A729,raw!W1:AA100000,4,0),0)=0, "" , HYPERLINK(VLOOKUP(A729,raw!W1:AA100000,4,0),"Foto") )</f>
        <v>0</v>
      </c>
      <c r="Y729" s="4" t="str">
        <f>IFERROR(IF(VLOOKUP(A729,raw!AB1:AD100000,2,0)="0",0,2),"")</f>
        <v>0</v>
      </c>
      <c r="Z729" s="4" t="str">
        <f>IFERROR(IF(VALUE(IFERROR(VLOOKUP(A729,raw!AB1:AE100000,3,0),""))=0,"","x"),IFERROR(VLOOKUP(A729,raw!AB1:AE100000,3,0),""))</f>
        <v>0</v>
      </c>
      <c r="AA729" s="4" t="str">
        <f>IFERROR(IF(VLOOKUP(A729,raw!AF1:AH100000,2,0)="0",0,2),"")</f>
        <v>0</v>
      </c>
      <c r="AB729" s="4" t="str">
        <f>IFERROR(IF(VALUE(IFERROR(VLOOKUP(A729,raw!AF1:AI100000,3,0),""))=0,"","x"),IFERROR(VLOOKUP(A729,raw!AF1:AI100000,3,0),""))</f>
        <v>0</v>
      </c>
      <c r="AC729" s="4" t="str">
        <f>IFERROR(IF(VLOOKUP(A729,raw!AJ1:AL100000,2,0)="0",0,2),"")</f>
        <v>0</v>
      </c>
      <c r="AD729" s="4" t="str">
        <f>IFERROR(IF(VLOOKUP(A729,raw!AM1:AO100000,2,0)="0",0,2),"")</f>
        <v>0</v>
      </c>
      <c r="AE729" s="4" t="str">
        <f>IFERROR(IF(VLOOKUP(A729,raw!AM1:AP100000,3,0)="0",0,2),"")</f>
        <v>0</v>
      </c>
      <c r="AF729" s="4" t="str">
        <f>IFERROR(IF(VLOOKUP(A729,raw!AM1:AQ100000,4,0)="0",0,2),"")</f>
        <v>0</v>
      </c>
      <c r="AG729" s="4" t="str">
        <f>IFERROR(IF(VLOOKUP(A729,raw!AM1:AR100000,5,0)="0",0,2),"")</f>
        <v>0</v>
      </c>
      <c r="AH729" s="4" t="str">
        <f>IFERROR(IF(VLOOKUP(A729,raw!AS1:AU100000,2,0)="0",0,2),"")</f>
        <v>0</v>
      </c>
      <c r="AI729" s="4" t="str">
        <f>IFERROR(IF(VLOOKUP(A729,raw!AS1:AV100000,3,0)="0",0,2),"")</f>
        <v>0</v>
      </c>
      <c r="AJ729" s="4" t="str">
        <f>IFERROR(IF(VLOOKUP(A729,raw!AS1:AW100000,4,0)="0",0,2),"")</f>
        <v>0</v>
      </c>
      <c r="AK729" s="4" t="str">
        <f>IFERROR(IF(VLOOKUP(A729,raw!AS1:AX100000,5,0)="0",0,2),"")</f>
        <v>0</v>
      </c>
      <c r="AL729" s="4" t="str">
        <f>IFERROR(IF(VLOOKUP(A729,raw!AY1:BA100000,2,0)="0",0,2),"")</f>
        <v>0</v>
      </c>
      <c r="AM729" s="4" t="str">
        <f>IFERROR(IF(VLOOKUP(A729,raw!AY1:BB100000,3,0)="0",0,2),"")</f>
        <v>0</v>
      </c>
      <c r="AN729" s="4" t="str">
        <f>IFERROR(IF(VLOOKUP(A729,raw!AY1:BC100000,4,0)="0",0,2),"")</f>
        <v>0</v>
      </c>
      <c r="AO729" s="4" t="str">
        <f>IFERROR(IF(VLOOKUP(A729,raw!AY1:BD100000,5,0)="0",0,2),"")</f>
        <v>0</v>
      </c>
      <c r="AP729" s="4" t="str">
        <f>IFERROR(IF(VLOOKUP(A729,raw!BE1:BG100000,2,0)="0",0,2),"")</f>
        <v>0</v>
      </c>
      <c r="AQ729" s="4" t="str">
        <f>IFERROR(IF(VLOOKUP(A729,raw!BH1:BJ100000,2,0)="0",0,2),"")</f>
        <v>0</v>
      </c>
      <c r="AR729" s="4" t="str">
        <f>IFERROR(IF(VLOOKUP(A729,raw!BK1:BM100000,2,0)="0",0,2),"")</f>
        <v>0</v>
      </c>
      <c r="AS729" s="4" t="str">
        <f>IFERROR(IF(VLOOKUP(A729,raw!BK1:BN100000,3,0)="0",0,2),"")</f>
        <v>0</v>
      </c>
      <c r="AT729" s="4" t="str">
        <f>IFERROR(IF(VLOOKUP(A729,raw!BK1:BO100000,4,0)="0",0,2),"")</f>
        <v>0</v>
      </c>
      <c r="AU729" s="4" t="str">
        <f>IFERROR(IF(VLOOKUP(A729,raw!BP1:BR100000,2,0)="0",0,2),"")</f>
        <v>0</v>
      </c>
      <c r="AV729" s="4" t="str">
        <f>IFERROR(IF(VLOOKUP(A729,raw!BP1:BS100000,3,0)="0",0,2),"")</f>
        <v>0</v>
      </c>
      <c r="AW729" s="4" t="str">
        <f>IFERROR(IF(VLOOKUP(A729,raw!BP1:BT100000,4,0)="0",0,2),"")</f>
        <v>0</v>
      </c>
      <c r="AX729" s="4" t="str">
        <f>IFERROR(IF(VLOOKUP(A729,raw!BU1:BW100000,2,0)="0",0,2),"")</f>
        <v>0</v>
      </c>
      <c r="AY729" s="4" t="str">
        <f>IFERROR(IF(VLOOKUP(A729,raw!BU1:BX100000,3,0)="0",0,2),"")</f>
        <v>0</v>
      </c>
      <c r="AZ729" s="4" t="str">
        <f>IFERROR(IF(VLOOKUP(A729,raw!BY1:CA100000,2,0)="0",0,2),"")</f>
        <v>0</v>
      </c>
      <c r="BA729" s="4" t="str">
        <f>IFERROR(IF(VALUE(IFERROR(VLOOKUP(A729,raw!CB1:CD100000,2,0),""))=0,"","x"),IFERROR(VLOOKUP(A729,raw!CB1:CD100000,2,0),""))</f>
        <v>0</v>
      </c>
      <c r="BB729" s="4" t="str">
        <f>IFERROR(IF(VLOOKUP(A729,raw!CE1:CG100000,2,0)="0",0,2),"")</f>
        <v>0</v>
      </c>
      <c r="BC729" s="4" t="str">
        <f>IFERROR(IF(VLOOKUP(A729,raw!CH1:CJ100000,2,0)="0",0,2),"")</f>
        <v>0</v>
      </c>
      <c r="BD729" s="4" t="str">
        <f>IF(IFERROR(VLOOKUP(A729,raw!CH1:CK100000,3,0),0)=0, "" , HYPERLINK(VLOOKUP(A729,raw!CH1:CK100000,3,0),"Foto") )</f>
        <v>0</v>
      </c>
      <c r="BE729" s="4" t="str">
        <f>IFERROR(IF(VLOOKUP(A729,raw!CL1:CN100000,2,0)="0",0,2),"")</f>
        <v>0</v>
      </c>
      <c r="BF729" s="4" t="str">
        <f>IFERROR(IF(VLOOKUP(A729,raw!CL1:CO100000,3,0)="0",0,2),"")</f>
        <v>0</v>
      </c>
      <c r="BG729" s="4" t="str">
        <f>IFERROR(IF(VLOOKUP(A729,raw!CL1:CP100000,4,0)="0",0,2),"")</f>
        <v>0</v>
      </c>
      <c r="BH729" s="4" t="str">
        <f>IFERROR(IF(VLOOKUP(A729,raw!CL1:CQ100000,5,0)="0",0,2),"")</f>
        <v>0</v>
      </c>
      <c r="BI729" s="4" t="str">
        <f>IFERROR(IF(VLOOKUP(A729,raw!CL1:CR100000,6,0)="0",0,2),"")</f>
        <v>0</v>
      </c>
      <c r="BJ729" s="4" t="str">
        <f>IFERROR(IF(VLOOKUP(A729,raw!CL1:CS100000,7,0)="0",0,2),"")</f>
        <v>0</v>
      </c>
      <c r="BK729" s="4" t="str">
        <f>IFERROR(IF(VLOOKUP(A729,raw!CT1:CV100000,2,0)="0",0,2),"")</f>
        <v>0</v>
      </c>
      <c r="BL729" s="4" t="str">
        <f>IFERROR(IF(VLOOKUP(A729,raw!CT1:CW100000,3,0)="0",0,2),"")</f>
        <v>0</v>
      </c>
      <c r="BM729" s="4" t="str">
        <f>IFERROR(IF(VLOOKUP(A729,raw!CT1:CX100000,4,0)="0",0,2),"")</f>
        <v>0</v>
      </c>
      <c r="BN729" s="4" t="str">
        <f>IFERROR(IF(VLOOKUP(A729,raw!CT1:CY100000,5,0)="0",0,2),"")</f>
        <v>0</v>
      </c>
      <c r="BO729" s="4" t="str">
        <f>IFERROR(IF(VLOOKUP(A729,raw!CZ1:DB100000,2,0)="0",0,2),"")</f>
        <v>0</v>
      </c>
      <c r="BP729" s="4" t="str">
        <f>IFERROR(IF(VLOOKUP(A729,raw!CZ1:DC100000,3,0)="0",0,2),"")</f>
        <v>0</v>
      </c>
      <c r="BQ729" s="4" t="str">
        <f>IFERROR(IF(VLOOKUP(A729,raw!CZ1:DD100000,4,0)="0",0,2),"")</f>
        <v>0</v>
      </c>
      <c r="BR729" s="4" t="str">
        <f>IFERROR(IF(VLOOKUP(A729,raw!CZ1:DE100000,5,0)="0",0,2),"")</f>
        <v>0</v>
      </c>
      <c r="BS729" s="4" t="str">
        <f>IFERROR(IF(VLOOKUP(A729,raw!CZ1:DF100000,6,0)="0",0,2),"")</f>
        <v>0</v>
      </c>
      <c r="BT729" s="4" t="str">
        <f>IFERROR(IF(VLOOKUP(A729,raw!CZ1:DG100000,7,0)="0",0,2),"")</f>
        <v>0</v>
      </c>
      <c r="BU729" s="4" t="str">
        <f>IFERROR(IF(VLOOKUP(A729,raw!CZ1:DH100000,8,0)="0",0,2),"")</f>
        <v>0</v>
      </c>
      <c r="BV729" s="4" t="str">
        <f>IFERROR(IF(VALUE(IFERROR(VLOOKUP(A729,raw!CZ1:DI100000,9,0),""))=0,"","x"),IFERROR(VLOOKUP(A729,raw!CZ1:DI100000,9,0),""))</f>
        <v>0</v>
      </c>
      <c r="BW729" s="4" t="str">
        <f>IFERROR(IF(VLOOKUP(A729,raw!DJ1:DL100000,2,0)="0",0,2),"")</f>
        <v>0</v>
      </c>
      <c r="BX729" s="4" t="str">
        <f>IFERROR(IF(VLOOKUP(A729,raw!DJ1:DM100000,3,0)="0",0,2),"")</f>
        <v>0</v>
      </c>
      <c r="BY729" s="4" t="str">
        <f>IFERROR(IF(VLOOKUP(A729,raw!DJ1:DN100000,4,0)="0",0,2),"")</f>
        <v>0</v>
      </c>
      <c r="BZ729" s="4" t="str">
        <f>IFERROR(IF(VLOOKUP(A729,raw!DJ1:DO100000,5,0)="0",0,2),"")</f>
        <v>0</v>
      </c>
      <c r="CA729" s="4" t="str">
        <f>IFERROR(IF(VALUE(IFERROR(VLOOKUP(A729,raw!DJ1:DP100000,6,0),""))=0,"","x"),IFERROR(VLOOKUP(A729,raw!DJ1:DP100000,6,0),""))</f>
        <v>0</v>
      </c>
      <c r="CB729" s="4" t="str">
        <f>IFERROR(IF(VLOOKUP(A729,raw!DQ1:DS100000,2,0)="0",0,2),"")</f>
        <v>0</v>
      </c>
      <c r="CC729" s="4" t="str">
        <f>IFERROR(IF(VLOOKUP(A729,raw!DQ1:DT100000,3,0)="0",0,2),"")</f>
        <v>0</v>
      </c>
      <c r="CD729" s="4" t="str">
        <f>IFERROR(IF(VLOOKUP(A729,raw!DQ1:DU100000,4,0)="0",0,2),"")</f>
        <v>0</v>
      </c>
      <c r="CE729" s="4" t="str">
        <f>IFERROR(IF(VALUE(IFERROR(VLOOKUP(A729,raw!DQ1:DV100000,5,0),""))=0,"","x"),IFERROR(VLOOKUP(A729,raw!DQ1:DV100000,5,0),""))</f>
        <v>0</v>
      </c>
      <c r="CF729" s="4" t="str">
        <f>IFERROR(IF(VLOOKUP(A729,raw!DW1:DY100000,2,0)="0",0,2),"")</f>
        <v>0</v>
      </c>
      <c r="CG729" s="4" t="str">
        <f>IFERROR(IF(VALUE(IFERROR(VLOOKUP(A729,raw!DW1:DZ100000,3,0),""))=0,"","x"),IFERROR(VLOOKUP(A729,raw!DW1:DZ100000,3,0),""))</f>
        <v>0</v>
      </c>
      <c r="CH729" s="4" t="str">
        <f>IFERROR(IF(VLOOKUP(A729,raw!EA1:EC100000,2,0)="0",0,2),"")</f>
        <v>0</v>
      </c>
      <c r="CI729" s="4" t="str">
        <f>IFERROR(IF(VLOOKUP(A729,raw!ED1:EF100000,2,0)="0",0,2),"")</f>
        <v>0</v>
      </c>
      <c r="CJ729" s="4" t="str">
        <f>IFERROR(IF(VALUE(IFERROR(VLOOKUP(A729,raw!EG1:EI100000,2,0),""))=0,"","x"),IFERROR(VLOOKUP(A729,raw!EG1:EI100000,2,0),""))</f>
        <v>0</v>
      </c>
    </row>
    <row r="730" spans="1:88">
      <c r="A730" s="3">
        <v>247</v>
      </c>
      <c r="B730" s="3" t="s">
        <v>6071</v>
      </c>
      <c r="C730" s="3" t="s">
        <v>6072</v>
      </c>
      <c r="D730" s="4" t="s">
        <v>6073</v>
      </c>
      <c r="E730" s="4" t="s">
        <v>5852</v>
      </c>
      <c r="F730" s="4" t="s">
        <v>6061</v>
      </c>
      <c r="G730" s="4" t="s">
        <v>6074</v>
      </c>
      <c r="H730" s="4" t="s">
        <v>3108</v>
      </c>
      <c r="I730" s="4" t="str">
        <f>IFERROR(IF(VLOOKUP(A730,raw!B1:D100000,2,0)="0",0,2),"")</f>
        <v>0</v>
      </c>
      <c r="J730" s="4" t="str">
        <f>IFERROR(IF(VLOOKUP(A730,raw!B1:E100000,3,0)="0",0,2),"")</f>
        <v>0</v>
      </c>
      <c r="K730" s="4" t="str">
        <f>IFERROR(IF(VLOOKUP(A730,raw!B1:F100000,4,0)="0",0,2),"")</f>
        <v>0</v>
      </c>
      <c r="L730" s="4" t="str">
        <f>IFERROR(IF(VLOOKUP(A730,raw!B1:G100000,5,0)="0",0,2),"")</f>
        <v>0</v>
      </c>
      <c r="M730" s="4" t="str">
        <f>IFERROR(IF(VLOOKUP(A730,raw!B1:H100000,6,0)="0",0,2),"")</f>
        <v>0</v>
      </c>
      <c r="N730" s="4" t="str">
        <f>IFERROR(IF(VLOOKUP(A730,raw!B1:I100000,7,0)="0",0,2),"")</f>
        <v>0</v>
      </c>
      <c r="O730" s="4" t="str">
        <f>IFERROR(IF(VLOOKUP(A730,raw!J1:L100000,2,0)="0",0,2),"")</f>
        <v>0</v>
      </c>
      <c r="P730" s="4" t="str">
        <f>IFERROR(IF(VALUE(IFERROR(VLOOKUP(A730,raw!J1:M100000,3,0),""))=0,"","x"),IFERROR(VLOOKUP(A730,raw!J1:M100000,3,0),""))</f>
        <v>0</v>
      </c>
      <c r="Q730" s="4" t="str">
        <f>IF(IFERROR(VLOOKUP(A730,raw!J1:N100000,4,0),0)=0, "" , HYPERLINK(VLOOKUP(A730,raw!J1:N100000,4,0),"Foto") )</f>
        <v>0</v>
      </c>
      <c r="R730" s="4" t="str">
        <f>IFERROR(IF(VLOOKUP(A730,raw!O1:Q100000,2,0)="0",0,2),"")</f>
        <v>0</v>
      </c>
      <c r="S730" s="4" t="str">
        <f>IFERROR(IF(VALUE(IFERROR(VLOOKUP(A730,raw!O1:R100000,3,0),""))=0,"","x"),IFERROR(VLOOKUP(A730,raw!O1:R100000,3,0),""))</f>
        <v>0</v>
      </c>
      <c r="T730" s="4" t="str">
        <f>IFERROR(IF(VLOOKUP(A730,raw!S1:U100000,2,0)="0",0,2),"")</f>
        <v>0</v>
      </c>
      <c r="U730" s="4" t="str">
        <f>IF(IFERROR(VLOOKUP(A730,raw!S1:V100000,3,0),0)=0, "" , HYPERLINK(VLOOKUP(A730,raw!S1:V100000,3,0),"Foto") )</f>
        <v>0</v>
      </c>
      <c r="V730" s="4" t="str">
        <f>IFERROR(IF(VLOOKUP(A730,raw!W1:Y100000,2,0)="0",0,2),"")</f>
        <v>0</v>
      </c>
      <c r="W730" s="4" t="str">
        <f>IFERROR(IF(VALUE(IFERROR(VLOOKUP(A730,raw!W1:Z100000,3,0),""))=0,"","x"),IFERROR(VLOOKUP(A730,raw!W1:Z100000,3,0),""))</f>
        <v>0</v>
      </c>
      <c r="X730" s="4" t="str">
        <f>IF(IFERROR(VLOOKUP(A730,raw!W1:AA100000,4,0),0)=0, "" , HYPERLINK(VLOOKUP(A730,raw!W1:AA100000,4,0),"Foto") )</f>
        <v>0</v>
      </c>
      <c r="Y730" s="4" t="str">
        <f>IFERROR(IF(VLOOKUP(A730,raw!AB1:AD100000,2,0)="0",0,2),"")</f>
        <v>0</v>
      </c>
      <c r="Z730" s="4" t="str">
        <f>IFERROR(IF(VALUE(IFERROR(VLOOKUP(A730,raw!AB1:AE100000,3,0),""))=0,"","x"),IFERROR(VLOOKUP(A730,raw!AB1:AE100000,3,0),""))</f>
        <v>0</v>
      </c>
      <c r="AA730" s="4" t="str">
        <f>IFERROR(IF(VLOOKUP(A730,raw!AF1:AH100000,2,0)="0",0,2),"")</f>
        <v>0</v>
      </c>
      <c r="AB730" s="4" t="str">
        <f>IFERROR(IF(VALUE(IFERROR(VLOOKUP(A730,raw!AF1:AI100000,3,0),""))=0,"","x"),IFERROR(VLOOKUP(A730,raw!AF1:AI100000,3,0),""))</f>
        <v>0</v>
      </c>
      <c r="AC730" s="4" t="str">
        <f>IFERROR(IF(VLOOKUP(A730,raw!AJ1:AL100000,2,0)="0",0,2),"")</f>
        <v>0</v>
      </c>
      <c r="AD730" s="4" t="str">
        <f>IFERROR(IF(VLOOKUP(A730,raw!AM1:AO100000,2,0)="0",0,2),"")</f>
        <v>0</v>
      </c>
      <c r="AE730" s="4" t="str">
        <f>IFERROR(IF(VLOOKUP(A730,raw!AM1:AP100000,3,0)="0",0,2),"")</f>
        <v>0</v>
      </c>
      <c r="AF730" s="4" t="str">
        <f>IFERROR(IF(VLOOKUP(A730,raw!AM1:AQ100000,4,0)="0",0,2),"")</f>
        <v>0</v>
      </c>
      <c r="AG730" s="4" t="str">
        <f>IFERROR(IF(VLOOKUP(A730,raw!AM1:AR100000,5,0)="0",0,2),"")</f>
        <v>0</v>
      </c>
      <c r="AH730" s="4" t="str">
        <f>IFERROR(IF(VLOOKUP(A730,raw!AS1:AU100000,2,0)="0",0,2),"")</f>
        <v>0</v>
      </c>
      <c r="AI730" s="4" t="str">
        <f>IFERROR(IF(VLOOKUP(A730,raw!AS1:AV100000,3,0)="0",0,2),"")</f>
        <v>0</v>
      </c>
      <c r="AJ730" s="4" t="str">
        <f>IFERROR(IF(VLOOKUP(A730,raw!AS1:AW100000,4,0)="0",0,2),"")</f>
        <v>0</v>
      </c>
      <c r="AK730" s="4" t="str">
        <f>IFERROR(IF(VLOOKUP(A730,raw!AS1:AX100000,5,0)="0",0,2),"")</f>
        <v>0</v>
      </c>
      <c r="AL730" s="4" t="str">
        <f>IFERROR(IF(VLOOKUP(A730,raw!AY1:BA100000,2,0)="0",0,2),"")</f>
        <v>0</v>
      </c>
      <c r="AM730" s="4" t="str">
        <f>IFERROR(IF(VLOOKUP(A730,raw!AY1:BB100000,3,0)="0",0,2),"")</f>
        <v>0</v>
      </c>
      <c r="AN730" s="4" t="str">
        <f>IFERROR(IF(VLOOKUP(A730,raw!AY1:BC100000,4,0)="0",0,2),"")</f>
        <v>0</v>
      </c>
      <c r="AO730" s="4" t="str">
        <f>IFERROR(IF(VLOOKUP(A730,raw!AY1:BD100000,5,0)="0",0,2),"")</f>
        <v>0</v>
      </c>
      <c r="AP730" s="4" t="str">
        <f>IFERROR(IF(VLOOKUP(A730,raw!BE1:BG100000,2,0)="0",0,2),"")</f>
        <v>0</v>
      </c>
      <c r="AQ730" s="4" t="str">
        <f>IFERROR(IF(VLOOKUP(A730,raw!BH1:BJ100000,2,0)="0",0,2),"")</f>
        <v>0</v>
      </c>
      <c r="AR730" s="4" t="str">
        <f>IFERROR(IF(VLOOKUP(A730,raw!BK1:BM100000,2,0)="0",0,2),"")</f>
        <v>0</v>
      </c>
      <c r="AS730" s="4" t="str">
        <f>IFERROR(IF(VLOOKUP(A730,raw!BK1:BN100000,3,0)="0",0,2),"")</f>
        <v>0</v>
      </c>
      <c r="AT730" s="4" t="str">
        <f>IFERROR(IF(VLOOKUP(A730,raw!BK1:BO100000,4,0)="0",0,2),"")</f>
        <v>0</v>
      </c>
      <c r="AU730" s="4" t="str">
        <f>IFERROR(IF(VLOOKUP(A730,raw!BP1:BR100000,2,0)="0",0,2),"")</f>
        <v>0</v>
      </c>
      <c r="AV730" s="4" t="str">
        <f>IFERROR(IF(VLOOKUP(A730,raw!BP1:BS100000,3,0)="0",0,2),"")</f>
        <v>0</v>
      </c>
      <c r="AW730" s="4" t="str">
        <f>IFERROR(IF(VLOOKUP(A730,raw!BP1:BT100000,4,0)="0",0,2),"")</f>
        <v>0</v>
      </c>
      <c r="AX730" s="4" t="str">
        <f>IFERROR(IF(VLOOKUP(A730,raw!BU1:BW100000,2,0)="0",0,2),"")</f>
        <v>0</v>
      </c>
      <c r="AY730" s="4" t="str">
        <f>IFERROR(IF(VLOOKUP(A730,raw!BU1:BX100000,3,0)="0",0,2),"")</f>
        <v>0</v>
      </c>
      <c r="AZ730" s="4" t="str">
        <f>IFERROR(IF(VLOOKUP(A730,raw!BY1:CA100000,2,0)="0",0,2),"")</f>
        <v>0</v>
      </c>
      <c r="BA730" s="4" t="str">
        <f>IFERROR(IF(VALUE(IFERROR(VLOOKUP(A730,raw!CB1:CD100000,2,0),""))=0,"","x"),IFERROR(VLOOKUP(A730,raw!CB1:CD100000,2,0),""))</f>
        <v>0</v>
      </c>
      <c r="BB730" s="4" t="str">
        <f>IFERROR(IF(VLOOKUP(A730,raw!CE1:CG100000,2,0)="0",0,2),"")</f>
        <v>0</v>
      </c>
      <c r="BC730" s="4" t="str">
        <f>IFERROR(IF(VLOOKUP(A730,raw!CH1:CJ100000,2,0)="0",0,2),"")</f>
        <v>0</v>
      </c>
      <c r="BD730" s="4" t="str">
        <f>IF(IFERROR(VLOOKUP(A730,raw!CH1:CK100000,3,0),0)=0, "" , HYPERLINK(VLOOKUP(A730,raw!CH1:CK100000,3,0),"Foto") )</f>
        <v>0</v>
      </c>
      <c r="BE730" s="4" t="str">
        <f>IFERROR(IF(VLOOKUP(A730,raw!CL1:CN100000,2,0)="0",0,2),"")</f>
        <v>0</v>
      </c>
      <c r="BF730" s="4" t="str">
        <f>IFERROR(IF(VLOOKUP(A730,raw!CL1:CO100000,3,0)="0",0,2),"")</f>
        <v>0</v>
      </c>
      <c r="BG730" s="4" t="str">
        <f>IFERROR(IF(VLOOKUP(A730,raw!CL1:CP100000,4,0)="0",0,2),"")</f>
        <v>0</v>
      </c>
      <c r="BH730" s="4" t="str">
        <f>IFERROR(IF(VLOOKUP(A730,raw!CL1:CQ100000,5,0)="0",0,2),"")</f>
        <v>0</v>
      </c>
      <c r="BI730" s="4" t="str">
        <f>IFERROR(IF(VLOOKUP(A730,raw!CL1:CR100000,6,0)="0",0,2),"")</f>
        <v>0</v>
      </c>
      <c r="BJ730" s="4" t="str">
        <f>IFERROR(IF(VLOOKUP(A730,raw!CL1:CS100000,7,0)="0",0,2),"")</f>
        <v>0</v>
      </c>
      <c r="BK730" s="4" t="str">
        <f>IFERROR(IF(VLOOKUP(A730,raw!CT1:CV100000,2,0)="0",0,2),"")</f>
        <v>0</v>
      </c>
      <c r="BL730" s="4" t="str">
        <f>IFERROR(IF(VLOOKUP(A730,raw!CT1:CW100000,3,0)="0",0,2),"")</f>
        <v>0</v>
      </c>
      <c r="BM730" s="4" t="str">
        <f>IFERROR(IF(VLOOKUP(A730,raw!CT1:CX100000,4,0)="0",0,2),"")</f>
        <v>0</v>
      </c>
      <c r="BN730" s="4" t="str">
        <f>IFERROR(IF(VLOOKUP(A730,raw!CT1:CY100000,5,0)="0",0,2),"")</f>
        <v>0</v>
      </c>
      <c r="BO730" s="4" t="str">
        <f>IFERROR(IF(VLOOKUP(A730,raw!CZ1:DB100000,2,0)="0",0,2),"")</f>
        <v>0</v>
      </c>
      <c r="BP730" s="4" t="str">
        <f>IFERROR(IF(VLOOKUP(A730,raw!CZ1:DC100000,3,0)="0",0,2),"")</f>
        <v>0</v>
      </c>
      <c r="BQ730" s="4" t="str">
        <f>IFERROR(IF(VLOOKUP(A730,raw!CZ1:DD100000,4,0)="0",0,2),"")</f>
        <v>0</v>
      </c>
      <c r="BR730" s="4" t="str">
        <f>IFERROR(IF(VLOOKUP(A730,raw!CZ1:DE100000,5,0)="0",0,2),"")</f>
        <v>0</v>
      </c>
      <c r="BS730" s="4" t="str">
        <f>IFERROR(IF(VLOOKUP(A730,raw!CZ1:DF100000,6,0)="0",0,2),"")</f>
        <v>0</v>
      </c>
      <c r="BT730" s="4" t="str">
        <f>IFERROR(IF(VLOOKUP(A730,raw!CZ1:DG100000,7,0)="0",0,2),"")</f>
        <v>0</v>
      </c>
      <c r="BU730" s="4" t="str">
        <f>IFERROR(IF(VLOOKUP(A730,raw!CZ1:DH100000,8,0)="0",0,2),"")</f>
        <v>0</v>
      </c>
      <c r="BV730" s="4" t="str">
        <f>IFERROR(IF(VALUE(IFERROR(VLOOKUP(A730,raw!CZ1:DI100000,9,0),""))=0,"","x"),IFERROR(VLOOKUP(A730,raw!CZ1:DI100000,9,0),""))</f>
        <v>0</v>
      </c>
      <c r="BW730" s="4" t="str">
        <f>IFERROR(IF(VLOOKUP(A730,raw!DJ1:DL100000,2,0)="0",0,2),"")</f>
        <v>0</v>
      </c>
      <c r="BX730" s="4" t="str">
        <f>IFERROR(IF(VLOOKUP(A730,raw!DJ1:DM100000,3,0)="0",0,2),"")</f>
        <v>0</v>
      </c>
      <c r="BY730" s="4" t="str">
        <f>IFERROR(IF(VLOOKUP(A730,raw!DJ1:DN100000,4,0)="0",0,2),"")</f>
        <v>0</v>
      </c>
      <c r="BZ730" s="4" t="str">
        <f>IFERROR(IF(VLOOKUP(A730,raw!DJ1:DO100000,5,0)="0",0,2),"")</f>
        <v>0</v>
      </c>
      <c r="CA730" s="4" t="str">
        <f>IFERROR(IF(VALUE(IFERROR(VLOOKUP(A730,raw!DJ1:DP100000,6,0),""))=0,"","x"),IFERROR(VLOOKUP(A730,raw!DJ1:DP100000,6,0),""))</f>
        <v>0</v>
      </c>
      <c r="CB730" s="4" t="str">
        <f>IFERROR(IF(VLOOKUP(A730,raw!DQ1:DS100000,2,0)="0",0,2),"")</f>
        <v>0</v>
      </c>
      <c r="CC730" s="4" t="str">
        <f>IFERROR(IF(VLOOKUP(A730,raw!DQ1:DT100000,3,0)="0",0,2),"")</f>
        <v>0</v>
      </c>
      <c r="CD730" s="4" t="str">
        <f>IFERROR(IF(VLOOKUP(A730,raw!DQ1:DU100000,4,0)="0",0,2),"")</f>
        <v>0</v>
      </c>
      <c r="CE730" s="4" t="str">
        <f>IFERROR(IF(VALUE(IFERROR(VLOOKUP(A730,raw!DQ1:DV100000,5,0),""))=0,"","x"),IFERROR(VLOOKUP(A730,raw!DQ1:DV100000,5,0),""))</f>
        <v>0</v>
      </c>
      <c r="CF730" s="4" t="str">
        <f>IFERROR(IF(VLOOKUP(A730,raw!DW1:DY100000,2,0)="0",0,2),"")</f>
        <v>0</v>
      </c>
      <c r="CG730" s="4" t="str">
        <f>IFERROR(IF(VALUE(IFERROR(VLOOKUP(A730,raw!DW1:DZ100000,3,0),""))=0,"","x"),IFERROR(VLOOKUP(A730,raw!DW1:DZ100000,3,0),""))</f>
        <v>0</v>
      </c>
      <c r="CH730" s="4" t="str">
        <f>IFERROR(IF(VLOOKUP(A730,raw!EA1:EC100000,2,0)="0",0,2),"")</f>
        <v>0</v>
      </c>
      <c r="CI730" s="4" t="str">
        <f>IFERROR(IF(VLOOKUP(A730,raw!ED1:EF100000,2,0)="0",0,2),"")</f>
        <v>0</v>
      </c>
      <c r="CJ730" s="4" t="str">
        <f>IFERROR(IF(VALUE(IFERROR(VLOOKUP(A730,raw!EG1:EI100000,2,0),""))=0,"","x"),IFERROR(VLOOKUP(A730,raw!EG1:EI100000,2,0),""))</f>
        <v>0</v>
      </c>
    </row>
    <row r="731" spans="1:88">
      <c r="A731" s="3">
        <v>276</v>
      </c>
      <c r="B731" s="3" t="s">
        <v>6075</v>
      </c>
      <c r="C731" s="3" t="s">
        <v>6076</v>
      </c>
      <c r="D731" s="4" t="s">
        <v>6077</v>
      </c>
      <c r="E731" s="4" t="s">
        <v>5852</v>
      </c>
      <c r="F731" s="4" t="s">
        <v>6061</v>
      </c>
      <c r="G731" s="4" t="s">
        <v>6078</v>
      </c>
      <c r="H731" s="4" t="s">
        <v>3087</v>
      </c>
      <c r="I731" s="4" t="str">
        <f>IFERROR(IF(VLOOKUP(A731,raw!B1:D100000,2,0)="0",0,2),"")</f>
        <v>0</v>
      </c>
      <c r="J731" s="4" t="str">
        <f>IFERROR(IF(VLOOKUP(A731,raw!B1:E100000,3,0)="0",0,2),"")</f>
        <v>0</v>
      </c>
      <c r="K731" s="4" t="str">
        <f>IFERROR(IF(VLOOKUP(A731,raw!B1:F100000,4,0)="0",0,2),"")</f>
        <v>0</v>
      </c>
      <c r="L731" s="4" t="str">
        <f>IFERROR(IF(VLOOKUP(A731,raw!B1:G100000,5,0)="0",0,2),"")</f>
        <v>0</v>
      </c>
      <c r="M731" s="4" t="str">
        <f>IFERROR(IF(VLOOKUP(A731,raw!B1:H100000,6,0)="0",0,2),"")</f>
        <v>0</v>
      </c>
      <c r="N731" s="4" t="str">
        <f>IFERROR(IF(VLOOKUP(A731,raw!B1:I100000,7,0)="0",0,2),"")</f>
        <v>0</v>
      </c>
      <c r="O731" s="4" t="str">
        <f>IFERROR(IF(VLOOKUP(A731,raw!J1:L100000,2,0)="0",0,2),"")</f>
        <v>0</v>
      </c>
      <c r="P731" s="4" t="str">
        <f>IFERROR(IF(VALUE(IFERROR(VLOOKUP(A731,raw!J1:M100000,3,0),""))=0,"","x"),IFERROR(VLOOKUP(A731,raw!J1:M100000,3,0),""))</f>
        <v>0</v>
      </c>
      <c r="Q731" s="4" t="str">
        <f>IF(IFERROR(VLOOKUP(A731,raw!J1:N100000,4,0),0)=0, "" , HYPERLINK(VLOOKUP(A731,raw!J1:N100000,4,0),"Foto") )</f>
        <v>0</v>
      </c>
      <c r="R731" s="4" t="str">
        <f>IFERROR(IF(VLOOKUP(A731,raw!O1:Q100000,2,0)="0",0,2),"")</f>
        <v>0</v>
      </c>
      <c r="S731" s="4" t="str">
        <f>IFERROR(IF(VALUE(IFERROR(VLOOKUP(A731,raw!O1:R100000,3,0),""))=0,"","x"),IFERROR(VLOOKUP(A731,raw!O1:R100000,3,0),""))</f>
        <v>0</v>
      </c>
      <c r="T731" s="4" t="str">
        <f>IFERROR(IF(VLOOKUP(A731,raw!S1:U100000,2,0)="0",0,2),"")</f>
        <v>0</v>
      </c>
      <c r="U731" s="4" t="str">
        <f>IF(IFERROR(VLOOKUP(A731,raw!S1:V100000,3,0),0)=0, "" , HYPERLINK(VLOOKUP(A731,raw!S1:V100000,3,0),"Foto") )</f>
        <v>0</v>
      </c>
      <c r="V731" s="4" t="str">
        <f>IFERROR(IF(VLOOKUP(A731,raw!W1:Y100000,2,0)="0",0,2),"")</f>
        <v>0</v>
      </c>
      <c r="W731" s="4" t="str">
        <f>IFERROR(IF(VALUE(IFERROR(VLOOKUP(A731,raw!W1:Z100000,3,0),""))=0,"","x"),IFERROR(VLOOKUP(A731,raw!W1:Z100000,3,0),""))</f>
        <v>0</v>
      </c>
      <c r="X731" s="4" t="str">
        <f>IF(IFERROR(VLOOKUP(A731,raw!W1:AA100000,4,0),0)=0, "" , HYPERLINK(VLOOKUP(A731,raw!W1:AA100000,4,0),"Foto") )</f>
        <v>0</v>
      </c>
      <c r="Y731" s="4" t="str">
        <f>IFERROR(IF(VLOOKUP(A731,raw!AB1:AD100000,2,0)="0",0,2),"")</f>
        <v>0</v>
      </c>
      <c r="Z731" s="4" t="str">
        <f>IFERROR(IF(VALUE(IFERROR(VLOOKUP(A731,raw!AB1:AE100000,3,0),""))=0,"","x"),IFERROR(VLOOKUP(A731,raw!AB1:AE100000,3,0),""))</f>
        <v>0</v>
      </c>
      <c r="AA731" s="4" t="str">
        <f>IFERROR(IF(VLOOKUP(A731,raw!AF1:AH100000,2,0)="0",0,2),"")</f>
        <v>0</v>
      </c>
      <c r="AB731" s="4" t="str">
        <f>IFERROR(IF(VALUE(IFERROR(VLOOKUP(A731,raw!AF1:AI100000,3,0),""))=0,"","x"),IFERROR(VLOOKUP(A731,raw!AF1:AI100000,3,0),""))</f>
        <v>0</v>
      </c>
      <c r="AC731" s="4" t="str">
        <f>IFERROR(IF(VLOOKUP(A731,raw!AJ1:AL100000,2,0)="0",0,2),"")</f>
        <v>0</v>
      </c>
      <c r="AD731" s="4" t="str">
        <f>IFERROR(IF(VLOOKUP(A731,raw!AM1:AO100000,2,0)="0",0,2),"")</f>
        <v>0</v>
      </c>
      <c r="AE731" s="4" t="str">
        <f>IFERROR(IF(VLOOKUP(A731,raw!AM1:AP100000,3,0)="0",0,2),"")</f>
        <v>0</v>
      </c>
      <c r="AF731" s="4" t="str">
        <f>IFERROR(IF(VLOOKUP(A731,raw!AM1:AQ100000,4,0)="0",0,2),"")</f>
        <v>0</v>
      </c>
      <c r="AG731" s="4" t="str">
        <f>IFERROR(IF(VLOOKUP(A731,raw!AM1:AR100000,5,0)="0",0,2),"")</f>
        <v>0</v>
      </c>
      <c r="AH731" s="4" t="str">
        <f>IFERROR(IF(VLOOKUP(A731,raw!AS1:AU100000,2,0)="0",0,2),"")</f>
        <v>0</v>
      </c>
      <c r="AI731" s="4" t="str">
        <f>IFERROR(IF(VLOOKUP(A731,raw!AS1:AV100000,3,0)="0",0,2),"")</f>
        <v>0</v>
      </c>
      <c r="AJ731" s="4" t="str">
        <f>IFERROR(IF(VLOOKUP(A731,raw!AS1:AW100000,4,0)="0",0,2),"")</f>
        <v>0</v>
      </c>
      <c r="AK731" s="4" t="str">
        <f>IFERROR(IF(VLOOKUP(A731,raw!AS1:AX100000,5,0)="0",0,2),"")</f>
        <v>0</v>
      </c>
      <c r="AL731" s="4" t="str">
        <f>IFERROR(IF(VLOOKUP(A731,raw!AY1:BA100000,2,0)="0",0,2),"")</f>
        <v>0</v>
      </c>
      <c r="AM731" s="4" t="str">
        <f>IFERROR(IF(VLOOKUP(A731,raw!AY1:BB100000,3,0)="0",0,2),"")</f>
        <v>0</v>
      </c>
      <c r="AN731" s="4" t="str">
        <f>IFERROR(IF(VLOOKUP(A731,raw!AY1:BC100000,4,0)="0",0,2),"")</f>
        <v>0</v>
      </c>
      <c r="AO731" s="4" t="str">
        <f>IFERROR(IF(VLOOKUP(A731,raw!AY1:BD100000,5,0)="0",0,2),"")</f>
        <v>0</v>
      </c>
      <c r="AP731" s="4" t="str">
        <f>IFERROR(IF(VLOOKUP(A731,raw!BE1:BG100000,2,0)="0",0,2),"")</f>
        <v>0</v>
      </c>
      <c r="AQ731" s="4" t="str">
        <f>IFERROR(IF(VLOOKUP(A731,raw!BH1:BJ100000,2,0)="0",0,2),"")</f>
        <v>0</v>
      </c>
      <c r="AR731" s="4" t="str">
        <f>IFERROR(IF(VLOOKUP(A731,raw!BK1:BM100000,2,0)="0",0,2),"")</f>
        <v>0</v>
      </c>
      <c r="AS731" s="4" t="str">
        <f>IFERROR(IF(VLOOKUP(A731,raw!BK1:BN100000,3,0)="0",0,2),"")</f>
        <v>0</v>
      </c>
      <c r="AT731" s="4" t="str">
        <f>IFERROR(IF(VLOOKUP(A731,raw!BK1:BO100000,4,0)="0",0,2),"")</f>
        <v>0</v>
      </c>
      <c r="AU731" s="4" t="str">
        <f>IFERROR(IF(VLOOKUP(A731,raw!BP1:BR100000,2,0)="0",0,2),"")</f>
        <v>0</v>
      </c>
      <c r="AV731" s="4" t="str">
        <f>IFERROR(IF(VLOOKUP(A731,raw!BP1:BS100000,3,0)="0",0,2),"")</f>
        <v>0</v>
      </c>
      <c r="AW731" s="4" t="str">
        <f>IFERROR(IF(VLOOKUP(A731,raw!BP1:BT100000,4,0)="0",0,2),"")</f>
        <v>0</v>
      </c>
      <c r="AX731" s="4" t="str">
        <f>IFERROR(IF(VLOOKUP(A731,raw!BU1:BW100000,2,0)="0",0,2),"")</f>
        <v>0</v>
      </c>
      <c r="AY731" s="4" t="str">
        <f>IFERROR(IF(VLOOKUP(A731,raw!BU1:BX100000,3,0)="0",0,2),"")</f>
        <v>0</v>
      </c>
      <c r="AZ731" s="4" t="str">
        <f>IFERROR(IF(VLOOKUP(A731,raw!BY1:CA100000,2,0)="0",0,2),"")</f>
        <v>0</v>
      </c>
      <c r="BA731" s="4" t="str">
        <f>IFERROR(IF(VALUE(IFERROR(VLOOKUP(A731,raw!CB1:CD100000,2,0),""))=0,"","x"),IFERROR(VLOOKUP(A731,raw!CB1:CD100000,2,0),""))</f>
        <v>0</v>
      </c>
      <c r="BB731" s="4" t="str">
        <f>IFERROR(IF(VLOOKUP(A731,raw!CE1:CG100000,2,0)="0",0,2),"")</f>
        <v>0</v>
      </c>
      <c r="BC731" s="4" t="str">
        <f>IFERROR(IF(VLOOKUP(A731,raw!CH1:CJ100000,2,0)="0",0,2),"")</f>
        <v>0</v>
      </c>
      <c r="BD731" s="4" t="str">
        <f>IF(IFERROR(VLOOKUP(A731,raw!CH1:CK100000,3,0),0)=0, "" , HYPERLINK(VLOOKUP(A731,raw!CH1:CK100000,3,0),"Foto") )</f>
        <v>0</v>
      </c>
      <c r="BE731" s="4" t="str">
        <f>IFERROR(IF(VLOOKUP(A731,raw!CL1:CN100000,2,0)="0",0,2),"")</f>
        <v>0</v>
      </c>
      <c r="BF731" s="4" t="str">
        <f>IFERROR(IF(VLOOKUP(A731,raw!CL1:CO100000,3,0)="0",0,2),"")</f>
        <v>0</v>
      </c>
      <c r="BG731" s="4" t="str">
        <f>IFERROR(IF(VLOOKUP(A731,raw!CL1:CP100000,4,0)="0",0,2),"")</f>
        <v>0</v>
      </c>
      <c r="BH731" s="4" t="str">
        <f>IFERROR(IF(VLOOKUP(A731,raw!CL1:CQ100000,5,0)="0",0,2),"")</f>
        <v>0</v>
      </c>
      <c r="BI731" s="4" t="str">
        <f>IFERROR(IF(VLOOKUP(A731,raw!CL1:CR100000,6,0)="0",0,2),"")</f>
        <v>0</v>
      </c>
      <c r="BJ731" s="4" t="str">
        <f>IFERROR(IF(VLOOKUP(A731,raw!CL1:CS100000,7,0)="0",0,2),"")</f>
        <v>0</v>
      </c>
      <c r="BK731" s="4" t="str">
        <f>IFERROR(IF(VLOOKUP(A731,raw!CT1:CV100000,2,0)="0",0,2),"")</f>
        <v>0</v>
      </c>
      <c r="BL731" s="4" t="str">
        <f>IFERROR(IF(VLOOKUP(A731,raw!CT1:CW100000,3,0)="0",0,2),"")</f>
        <v>0</v>
      </c>
      <c r="BM731" s="4" t="str">
        <f>IFERROR(IF(VLOOKUP(A731,raw!CT1:CX100000,4,0)="0",0,2),"")</f>
        <v>0</v>
      </c>
      <c r="BN731" s="4" t="str">
        <f>IFERROR(IF(VLOOKUP(A731,raw!CT1:CY100000,5,0)="0",0,2),"")</f>
        <v>0</v>
      </c>
      <c r="BO731" s="4" t="str">
        <f>IFERROR(IF(VLOOKUP(A731,raw!CZ1:DB100000,2,0)="0",0,2),"")</f>
        <v>0</v>
      </c>
      <c r="BP731" s="4" t="str">
        <f>IFERROR(IF(VLOOKUP(A731,raw!CZ1:DC100000,3,0)="0",0,2),"")</f>
        <v>0</v>
      </c>
      <c r="BQ731" s="4" t="str">
        <f>IFERROR(IF(VLOOKUP(A731,raw!CZ1:DD100000,4,0)="0",0,2),"")</f>
        <v>0</v>
      </c>
      <c r="BR731" s="4" t="str">
        <f>IFERROR(IF(VLOOKUP(A731,raw!CZ1:DE100000,5,0)="0",0,2),"")</f>
        <v>0</v>
      </c>
      <c r="BS731" s="4" t="str">
        <f>IFERROR(IF(VLOOKUP(A731,raw!CZ1:DF100000,6,0)="0",0,2),"")</f>
        <v>0</v>
      </c>
      <c r="BT731" s="4" t="str">
        <f>IFERROR(IF(VLOOKUP(A731,raw!CZ1:DG100000,7,0)="0",0,2),"")</f>
        <v>0</v>
      </c>
      <c r="BU731" s="4" t="str">
        <f>IFERROR(IF(VLOOKUP(A731,raw!CZ1:DH100000,8,0)="0",0,2),"")</f>
        <v>0</v>
      </c>
      <c r="BV731" s="4" t="str">
        <f>IFERROR(IF(VALUE(IFERROR(VLOOKUP(A731,raw!CZ1:DI100000,9,0),""))=0,"","x"),IFERROR(VLOOKUP(A731,raw!CZ1:DI100000,9,0),""))</f>
        <v>0</v>
      </c>
      <c r="BW731" s="4" t="str">
        <f>IFERROR(IF(VLOOKUP(A731,raw!DJ1:DL100000,2,0)="0",0,2),"")</f>
        <v>0</v>
      </c>
      <c r="BX731" s="4" t="str">
        <f>IFERROR(IF(VLOOKUP(A731,raw!DJ1:DM100000,3,0)="0",0,2),"")</f>
        <v>0</v>
      </c>
      <c r="BY731" s="4" t="str">
        <f>IFERROR(IF(VLOOKUP(A731,raw!DJ1:DN100000,4,0)="0",0,2),"")</f>
        <v>0</v>
      </c>
      <c r="BZ731" s="4" t="str">
        <f>IFERROR(IF(VLOOKUP(A731,raw!DJ1:DO100000,5,0)="0",0,2),"")</f>
        <v>0</v>
      </c>
      <c r="CA731" s="4" t="str">
        <f>IFERROR(IF(VALUE(IFERROR(VLOOKUP(A731,raw!DJ1:DP100000,6,0),""))=0,"","x"),IFERROR(VLOOKUP(A731,raw!DJ1:DP100000,6,0),""))</f>
        <v>0</v>
      </c>
      <c r="CB731" s="4" t="str">
        <f>IFERROR(IF(VLOOKUP(A731,raw!DQ1:DS100000,2,0)="0",0,2),"")</f>
        <v>0</v>
      </c>
      <c r="CC731" s="4" t="str">
        <f>IFERROR(IF(VLOOKUP(A731,raw!DQ1:DT100000,3,0)="0",0,2),"")</f>
        <v>0</v>
      </c>
      <c r="CD731" s="4" t="str">
        <f>IFERROR(IF(VLOOKUP(A731,raw!DQ1:DU100000,4,0)="0",0,2),"")</f>
        <v>0</v>
      </c>
      <c r="CE731" s="4" t="str">
        <f>IFERROR(IF(VALUE(IFERROR(VLOOKUP(A731,raw!DQ1:DV100000,5,0),""))=0,"","x"),IFERROR(VLOOKUP(A731,raw!DQ1:DV100000,5,0),""))</f>
        <v>0</v>
      </c>
      <c r="CF731" s="4" t="str">
        <f>IFERROR(IF(VLOOKUP(A731,raw!DW1:DY100000,2,0)="0",0,2),"")</f>
        <v>0</v>
      </c>
      <c r="CG731" s="4" t="str">
        <f>IFERROR(IF(VALUE(IFERROR(VLOOKUP(A731,raw!DW1:DZ100000,3,0),""))=0,"","x"),IFERROR(VLOOKUP(A731,raw!DW1:DZ100000,3,0),""))</f>
        <v>0</v>
      </c>
      <c r="CH731" s="4" t="str">
        <f>IFERROR(IF(VLOOKUP(A731,raw!EA1:EC100000,2,0)="0",0,2),"")</f>
        <v>0</v>
      </c>
      <c r="CI731" s="4" t="str">
        <f>IFERROR(IF(VLOOKUP(A731,raw!ED1:EF100000,2,0)="0",0,2),"")</f>
        <v>0</v>
      </c>
      <c r="CJ731" s="4" t="str">
        <f>IFERROR(IF(VALUE(IFERROR(VLOOKUP(A731,raw!EG1:EI100000,2,0),""))=0,"","x"),IFERROR(VLOOKUP(A731,raw!EG1:EI100000,2,0),""))</f>
        <v>0</v>
      </c>
    </row>
    <row r="732" spans="1:88">
      <c r="A732" s="3">
        <v>285</v>
      </c>
      <c r="B732" s="3" t="s">
        <v>6079</v>
      </c>
      <c r="C732" s="3" t="s">
        <v>6080</v>
      </c>
      <c r="D732" s="4" t="s">
        <v>6081</v>
      </c>
      <c r="E732" s="4" t="s">
        <v>6082</v>
      </c>
      <c r="F732" s="4" t="s">
        <v>6061</v>
      </c>
      <c r="G732" s="4" t="s">
        <v>6083</v>
      </c>
      <c r="H732" s="4" t="s">
        <v>3108</v>
      </c>
      <c r="I732" s="4" t="str">
        <f>IFERROR(IF(VLOOKUP(A732,raw!B1:D100000,2,0)="0",0,2),"")</f>
        <v>0</v>
      </c>
      <c r="J732" s="4" t="str">
        <f>IFERROR(IF(VLOOKUP(A732,raw!B1:E100000,3,0)="0",0,2),"")</f>
        <v>0</v>
      </c>
      <c r="K732" s="4" t="str">
        <f>IFERROR(IF(VLOOKUP(A732,raw!B1:F100000,4,0)="0",0,2),"")</f>
        <v>0</v>
      </c>
      <c r="L732" s="4" t="str">
        <f>IFERROR(IF(VLOOKUP(A732,raw!B1:G100000,5,0)="0",0,2),"")</f>
        <v>0</v>
      </c>
      <c r="M732" s="4" t="str">
        <f>IFERROR(IF(VLOOKUP(A732,raw!B1:H100000,6,0)="0",0,2),"")</f>
        <v>0</v>
      </c>
      <c r="N732" s="4" t="str">
        <f>IFERROR(IF(VLOOKUP(A732,raw!B1:I100000,7,0)="0",0,2),"")</f>
        <v>0</v>
      </c>
      <c r="O732" s="4" t="str">
        <f>IFERROR(IF(VLOOKUP(A732,raw!J1:L100000,2,0)="0",0,2),"")</f>
        <v>0</v>
      </c>
      <c r="P732" s="4" t="str">
        <f>IFERROR(IF(VALUE(IFERROR(VLOOKUP(A732,raw!J1:M100000,3,0),""))=0,"","x"),IFERROR(VLOOKUP(A732,raw!J1:M100000,3,0),""))</f>
        <v>0</v>
      </c>
      <c r="Q732" s="4" t="str">
        <f>IF(IFERROR(VLOOKUP(A732,raw!J1:N100000,4,0),0)=0, "" , HYPERLINK(VLOOKUP(A732,raw!J1:N100000,4,0),"Foto") )</f>
        <v>0</v>
      </c>
      <c r="R732" s="4" t="str">
        <f>IFERROR(IF(VLOOKUP(A732,raw!O1:Q100000,2,0)="0",0,2),"")</f>
        <v>0</v>
      </c>
      <c r="S732" s="4" t="str">
        <f>IFERROR(IF(VALUE(IFERROR(VLOOKUP(A732,raw!O1:R100000,3,0),""))=0,"","x"),IFERROR(VLOOKUP(A732,raw!O1:R100000,3,0),""))</f>
        <v>0</v>
      </c>
      <c r="T732" s="4" t="str">
        <f>IFERROR(IF(VLOOKUP(A732,raw!S1:U100000,2,0)="0",0,2),"")</f>
        <v>0</v>
      </c>
      <c r="U732" s="4" t="str">
        <f>IF(IFERROR(VLOOKUP(A732,raw!S1:V100000,3,0),0)=0, "" , HYPERLINK(VLOOKUP(A732,raw!S1:V100000,3,0),"Foto") )</f>
        <v>0</v>
      </c>
      <c r="V732" s="4" t="str">
        <f>IFERROR(IF(VLOOKUP(A732,raw!W1:Y100000,2,0)="0",0,2),"")</f>
        <v>0</v>
      </c>
      <c r="W732" s="4" t="str">
        <f>IFERROR(IF(VALUE(IFERROR(VLOOKUP(A732,raw!W1:Z100000,3,0),""))=0,"","x"),IFERROR(VLOOKUP(A732,raw!W1:Z100000,3,0),""))</f>
        <v>0</v>
      </c>
      <c r="X732" s="4" t="str">
        <f>IF(IFERROR(VLOOKUP(A732,raw!W1:AA100000,4,0),0)=0, "" , HYPERLINK(VLOOKUP(A732,raw!W1:AA100000,4,0),"Foto") )</f>
        <v>0</v>
      </c>
      <c r="Y732" s="4" t="str">
        <f>IFERROR(IF(VLOOKUP(A732,raw!AB1:AD100000,2,0)="0",0,2),"")</f>
        <v>0</v>
      </c>
      <c r="Z732" s="4" t="str">
        <f>IFERROR(IF(VALUE(IFERROR(VLOOKUP(A732,raw!AB1:AE100000,3,0),""))=0,"","x"),IFERROR(VLOOKUP(A732,raw!AB1:AE100000,3,0),""))</f>
        <v>0</v>
      </c>
      <c r="AA732" s="4" t="str">
        <f>IFERROR(IF(VLOOKUP(A732,raw!AF1:AH100000,2,0)="0",0,2),"")</f>
        <v>0</v>
      </c>
      <c r="AB732" s="4" t="str">
        <f>IFERROR(IF(VALUE(IFERROR(VLOOKUP(A732,raw!AF1:AI100000,3,0),""))=0,"","x"),IFERROR(VLOOKUP(A732,raw!AF1:AI100000,3,0),""))</f>
        <v>0</v>
      </c>
      <c r="AC732" s="4" t="str">
        <f>IFERROR(IF(VLOOKUP(A732,raw!AJ1:AL100000,2,0)="0",0,2),"")</f>
        <v>0</v>
      </c>
      <c r="AD732" s="4" t="str">
        <f>IFERROR(IF(VLOOKUP(A732,raw!AM1:AO100000,2,0)="0",0,2),"")</f>
        <v>0</v>
      </c>
      <c r="AE732" s="4" t="str">
        <f>IFERROR(IF(VLOOKUP(A732,raw!AM1:AP100000,3,0)="0",0,2),"")</f>
        <v>0</v>
      </c>
      <c r="AF732" s="4" t="str">
        <f>IFERROR(IF(VLOOKUP(A732,raw!AM1:AQ100000,4,0)="0",0,2),"")</f>
        <v>0</v>
      </c>
      <c r="AG732" s="4" t="str">
        <f>IFERROR(IF(VLOOKUP(A732,raw!AM1:AR100000,5,0)="0",0,2),"")</f>
        <v>0</v>
      </c>
      <c r="AH732" s="4" t="str">
        <f>IFERROR(IF(VLOOKUP(A732,raw!AS1:AU100000,2,0)="0",0,2),"")</f>
        <v>0</v>
      </c>
      <c r="AI732" s="4" t="str">
        <f>IFERROR(IF(VLOOKUP(A732,raw!AS1:AV100000,3,0)="0",0,2),"")</f>
        <v>0</v>
      </c>
      <c r="AJ732" s="4" t="str">
        <f>IFERROR(IF(VLOOKUP(A732,raw!AS1:AW100000,4,0)="0",0,2),"")</f>
        <v>0</v>
      </c>
      <c r="AK732" s="4" t="str">
        <f>IFERROR(IF(VLOOKUP(A732,raw!AS1:AX100000,5,0)="0",0,2),"")</f>
        <v>0</v>
      </c>
      <c r="AL732" s="4" t="str">
        <f>IFERROR(IF(VLOOKUP(A732,raw!AY1:BA100000,2,0)="0",0,2),"")</f>
        <v>0</v>
      </c>
      <c r="AM732" s="4" t="str">
        <f>IFERROR(IF(VLOOKUP(A732,raw!AY1:BB100000,3,0)="0",0,2),"")</f>
        <v>0</v>
      </c>
      <c r="AN732" s="4" t="str">
        <f>IFERROR(IF(VLOOKUP(A732,raw!AY1:BC100000,4,0)="0",0,2),"")</f>
        <v>0</v>
      </c>
      <c r="AO732" s="4" t="str">
        <f>IFERROR(IF(VLOOKUP(A732,raw!AY1:BD100000,5,0)="0",0,2),"")</f>
        <v>0</v>
      </c>
      <c r="AP732" s="4" t="str">
        <f>IFERROR(IF(VLOOKUP(A732,raw!BE1:BG100000,2,0)="0",0,2),"")</f>
        <v>0</v>
      </c>
      <c r="AQ732" s="4" t="str">
        <f>IFERROR(IF(VLOOKUP(A732,raw!BH1:BJ100000,2,0)="0",0,2),"")</f>
        <v>0</v>
      </c>
      <c r="AR732" s="4" t="str">
        <f>IFERROR(IF(VLOOKUP(A732,raw!BK1:BM100000,2,0)="0",0,2),"")</f>
        <v>0</v>
      </c>
      <c r="AS732" s="4" t="str">
        <f>IFERROR(IF(VLOOKUP(A732,raw!BK1:BN100000,3,0)="0",0,2),"")</f>
        <v>0</v>
      </c>
      <c r="AT732" s="4" t="str">
        <f>IFERROR(IF(VLOOKUP(A732,raw!BK1:BO100000,4,0)="0",0,2),"")</f>
        <v>0</v>
      </c>
      <c r="AU732" s="4" t="str">
        <f>IFERROR(IF(VLOOKUP(A732,raw!BP1:BR100000,2,0)="0",0,2),"")</f>
        <v>0</v>
      </c>
      <c r="AV732" s="4" t="str">
        <f>IFERROR(IF(VLOOKUP(A732,raw!BP1:BS100000,3,0)="0",0,2),"")</f>
        <v>0</v>
      </c>
      <c r="AW732" s="4" t="str">
        <f>IFERROR(IF(VLOOKUP(A732,raw!BP1:BT100000,4,0)="0",0,2),"")</f>
        <v>0</v>
      </c>
      <c r="AX732" s="4" t="str">
        <f>IFERROR(IF(VLOOKUP(A732,raw!BU1:BW100000,2,0)="0",0,2),"")</f>
        <v>0</v>
      </c>
      <c r="AY732" s="4" t="str">
        <f>IFERROR(IF(VLOOKUP(A732,raw!BU1:BX100000,3,0)="0",0,2),"")</f>
        <v>0</v>
      </c>
      <c r="AZ732" s="4" t="str">
        <f>IFERROR(IF(VLOOKUP(A732,raw!BY1:CA100000,2,0)="0",0,2),"")</f>
        <v>0</v>
      </c>
      <c r="BA732" s="4" t="str">
        <f>IFERROR(IF(VALUE(IFERROR(VLOOKUP(A732,raw!CB1:CD100000,2,0),""))=0,"","x"),IFERROR(VLOOKUP(A732,raw!CB1:CD100000,2,0),""))</f>
        <v>0</v>
      </c>
      <c r="BB732" s="4" t="str">
        <f>IFERROR(IF(VLOOKUP(A732,raw!CE1:CG100000,2,0)="0",0,2),"")</f>
        <v>0</v>
      </c>
      <c r="BC732" s="4" t="str">
        <f>IFERROR(IF(VLOOKUP(A732,raw!CH1:CJ100000,2,0)="0",0,2),"")</f>
        <v>0</v>
      </c>
      <c r="BD732" s="4" t="str">
        <f>IF(IFERROR(VLOOKUP(A732,raw!CH1:CK100000,3,0),0)=0, "" , HYPERLINK(VLOOKUP(A732,raw!CH1:CK100000,3,0),"Foto") )</f>
        <v>0</v>
      </c>
      <c r="BE732" s="4" t="str">
        <f>IFERROR(IF(VLOOKUP(A732,raw!CL1:CN100000,2,0)="0",0,2),"")</f>
        <v>0</v>
      </c>
      <c r="BF732" s="4" t="str">
        <f>IFERROR(IF(VLOOKUP(A732,raw!CL1:CO100000,3,0)="0",0,2),"")</f>
        <v>0</v>
      </c>
      <c r="BG732" s="4" t="str">
        <f>IFERROR(IF(VLOOKUP(A732,raw!CL1:CP100000,4,0)="0",0,2),"")</f>
        <v>0</v>
      </c>
      <c r="BH732" s="4" t="str">
        <f>IFERROR(IF(VLOOKUP(A732,raw!CL1:CQ100000,5,0)="0",0,2),"")</f>
        <v>0</v>
      </c>
      <c r="BI732" s="4" t="str">
        <f>IFERROR(IF(VLOOKUP(A732,raw!CL1:CR100000,6,0)="0",0,2),"")</f>
        <v>0</v>
      </c>
      <c r="BJ732" s="4" t="str">
        <f>IFERROR(IF(VLOOKUP(A732,raw!CL1:CS100000,7,0)="0",0,2),"")</f>
        <v>0</v>
      </c>
      <c r="BK732" s="4" t="str">
        <f>IFERROR(IF(VLOOKUP(A732,raw!CT1:CV100000,2,0)="0",0,2),"")</f>
        <v>0</v>
      </c>
      <c r="BL732" s="4" t="str">
        <f>IFERROR(IF(VLOOKUP(A732,raw!CT1:CW100000,3,0)="0",0,2),"")</f>
        <v>0</v>
      </c>
      <c r="BM732" s="4" t="str">
        <f>IFERROR(IF(VLOOKUP(A732,raw!CT1:CX100000,4,0)="0",0,2),"")</f>
        <v>0</v>
      </c>
      <c r="BN732" s="4" t="str">
        <f>IFERROR(IF(VLOOKUP(A732,raw!CT1:CY100000,5,0)="0",0,2),"")</f>
        <v>0</v>
      </c>
      <c r="BO732" s="4" t="str">
        <f>IFERROR(IF(VLOOKUP(A732,raw!CZ1:DB100000,2,0)="0",0,2),"")</f>
        <v>0</v>
      </c>
      <c r="BP732" s="4" t="str">
        <f>IFERROR(IF(VLOOKUP(A732,raw!CZ1:DC100000,3,0)="0",0,2),"")</f>
        <v>0</v>
      </c>
      <c r="BQ732" s="4" t="str">
        <f>IFERROR(IF(VLOOKUP(A732,raw!CZ1:DD100000,4,0)="0",0,2),"")</f>
        <v>0</v>
      </c>
      <c r="BR732" s="4" t="str">
        <f>IFERROR(IF(VLOOKUP(A732,raw!CZ1:DE100000,5,0)="0",0,2),"")</f>
        <v>0</v>
      </c>
      <c r="BS732" s="4" t="str">
        <f>IFERROR(IF(VLOOKUP(A732,raw!CZ1:DF100000,6,0)="0",0,2),"")</f>
        <v>0</v>
      </c>
      <c r="BT732" s="4" t="str">
        <f>IFERROR(IF(VLOOKUP(A732,raw!CZ1:DG100000,7,0)="0",0,2),"")</f>
        <v>0</v>
      </c>
      <c r="BU732" s="4" t="str">
        <f>IFERROR(IF(VLOOKUP(A732,raw!CZ1:DH100000,8,0)="0",0,2),"")</f>
        <v>0</v>
      </c>
      <c r="BV732" s="4" t="str">
        <f>IFERROR(IF(VALUE(IFERROR(VLOOKUP(A732,raw!CZ1:DI100000,9,0),""))=0,"","x"),IFERROR(VLOOKUP(A732,raw!CZ1:DI100000,9,0),""))</f>
        <v>0</v>
      </c>
      <c r="BW732" s="4" t="str">
        <f>IFERROR(IF(VLOOKUP(A732,raw!DJ1:DL100000,2,0)="0",0,2),"")</f>
        <v>0</v>
      </c>
      <c r="BX732" s="4" t="str">
        <f>IFERROR(IF(VLOOKUP(A732,raw!DJ1:DM100000,3,0)="0",0,2),"")</f>
        <v>0</v>
      </c>
      <c r="BY732" s="4" t="str">
        <f>IFERROR(IF(VLOOKUP(A732,raw!DJ1:DN100000,4,0)="0",0,2),"")</f>
        <v>0</v>
      </c>
      <c r="BZ732" s="4" t="str">
        <f>IFERROR(IF(VLOOKUP(A732,raw!DJ1:DO100000,5,0)="0",0,2),"")</f>
        <v>0</v>
      </c>
      <c r="CA732" s="4" t="str">
        <f>IFERROR(IF(VALUE(IFERROR(VLOOKUP(A732,raw!DJ1:DP100000,6,0),""))=0,"","x"),IFERROR(VLOOKUP(A732,raw!DJ1:DP100000,6,0),""))</f>
        <v>0</v>
      </c>
      <c r="CB732" s="4" t="str">
        <f>IFERROR(IF(VLOOKUP(A732,raw!DQ1:DS100000,2,0)="0",0,2),"")</f>
        <v>0</v>
      </c>
      <c r="CC732" s="4" t="str">
        <f>IFERROR(IF(VLOOKUP(A732,raw!DQ1:DT100000,3,0)="0",0,2),"")</f>
        <v>0</v>
      </c>
      <c r="CD732" s="4" t="str">
        <f>IFERROR(IF(VLOOKUP(A732,raw!DQ1:DU100000,4,0)="0",0,2),"")</f>
        <v>0</v>
      </c>
      <c r="CE732" s="4" t="str">
        <f>IFERROR(IF(VALUE(IFERROR(VLOOKUP(A732,raw!DQ1:DV100000,5,0),""))=0,"","x"),IFERROR(VLOOKUP(A732,raw!DQ1:DV100000,5,0),""))</f>
        <v>0</v>
      </c>
      <c r="CF732" s="4" t="str">
        <f>IFERROR(IF(VLOOKUP(A732,raw!DW1:DY100000,2,0)="0",0,2),"")</f>
        <v>0</v>
      </c>
      <c r="CG732" s="4" t="str">
        <f>IFERROR(IF(VALUE(IFERROR(VLOOKUP(A732,raw!DW1:DZ100000,3,0),""))=0,"","x"),IFERROR(VLOOKUP(A732,raw!DW1:DZ100000,3,0),""))</f>
        <v>0</v>
      </c>
      <c r="CH732" s="4" t="str">
        <f>IFERROR(IF(VLOOKUP(A732,raw!EA1:EC100000,2,0)="0",0,2),"")</f>
        <v>0</v>
      </c>
      <c r="CI732" s="4" t="str">
        <f>IFERROR(IF(VLOOKUP(A732,raw!ED1:EF100000,2,0)="0",0,2),"")</f>
        <v>0</v>
      </c>
      <c r="CJ732" s="4" t="str">
        <f>IFERROR(IF(VALUE(IFERROR(VLOOKUP(A732,raw!EG1:EI100000,2,0),""))=0,"","x"),IFERROR(VLOOKUP(A732,raw!EG1:EI100000,2,0),""))</f>
        <v>0</v>
      </c>
    </row>
    <row r="733" spans="1:88">
      <c r="A733" s="3">
        <v>269</v>
      </c>
      <c r="B733" s="3" t="s">
        <v>6084</v>
      </c>
      <c r="C733" s="3" t="s">
        <v>6085</v>
      </c>
      <c r="D733" s="4" t="s">
        <v>6086</v>
      </c>
      <c r="E733" s="4" t="s">
        <v>5852</v>
      </c>
      <c r="F733" s="4" t="s">
        <v>6061</v>
      </c>
      <c r="G733" s="4" t="s">
        <v>6087</v>
      </c>
      <c r="H733" s="4" t="s">
        <v>3087</v>
      </c>
      <c r="I733" s="4" t="str">
        <f>IFERROR(IF(VLOOKUP(A733,raw!B1:D100000,2,0)="0",0,2),"")</f>
        <v>0</v>
      </c>
      <c r="J733" s="4" t="str">
        <f>IFERROR(IF(VLOOKUP(A733,raw!B1:E100000,3,0)="0",0,2),"")</f>
        <v>0</v>
      </c>
      <c r="K733" s="4" t="str">
        <f>IFERROR(IF(VLOOKUP(A733,raw!B1:F100000,4,0)="0",0,2),"")</f>
        <v>0</v>
      </c>
      <c r="L733" s="4" t="str">
        <f>IFERROR(IF(VLOOKUP(A733,raw!B1:G100000,5,0)="0",0,2),"")</f>
        <v>0</v>
      </c>
      <c r="M733" s="4" t="str">
        <f>IFERROR(IF(VLOOKUP(A733,raw!B1:H100000,6,0)="0",0,2),"")</f>
        <v>0</v>
      </c>
      <c r="N733" s="4" t="str">
        <f>IFERROR(IF(VLOOKUP(A733,raw!B1:I100000,7,0)="0",0,2),"")</f>
        <v>0</v>
      </c>
      <c r="O733" s="4" t="str">
        <f>IFERROR(IF(VLOOKUP(A733,raw!J1:L100000,2,0)="0",0,2),"")</f>
        <v>0</v>
      </c>
      <c r="P733" s="4" t="str">
        <f>IFERROR(IF(VALUE(IFERROR(VLOOKUP(A733,raw!J1:M100000,3,0),""))=0,"","x"),IFERROR(VLOOKUP(A733,raw!J1:M100000,3,0),""))</f>
        <v>0</v>
      </c>
      <c r="Q733" s="4" t="str">
        <f>IF(IFERROR(VLOOKUP(A733,raw!J1:N100000,4,0),0)=0, "" , HYPERLINK(VLOOKUP(A733,raw!J1:N100000,4,0),"Foto") )</f>
        <v>0</v>
      </c>
      <c r="R733" s="4" t="str">
        <f>IFERROR(IF(VLOOKUP(A733,raw!O1:Q100000,2,0)="0",0,2),"")</f>
        <v>0</v>
      </c>
      <c r="S733" s="4" t="str">
        <f>IFERROR(IF(VALUE(IFERROR(VLOOKUP(A733,raw!O1:R100000,3,0),""))=0,"","x"),IFERROR(VLOOKUP(A733,raw!O1:R100000,3,0),""))</f>
        <v>0</v>
      </c>
      <c r="T733" s="4" t="str">
        <f>IFERROR(IF(VLOOKUP(A733,raw!S1:U100000,2,0)="0",0,2),"")</f>
        <v>0</v>
      </c>
      <c r="U733" s="4" t="str">
        <f>IF(IFERROR(VLOOKUP(A733,raw!S1:V100000,3,0),0)=0, "" , HYPERLINK(VLOOKUP(A733,raw!S1:V100000,3,0),"Foto") )</f>
        <v>0</v>
      </c>
      <c r="V733" s="4" t="str">
        <f>IFERROR(IF(VLOOKUP(A733,raw!W1:Y100000,2,0)="0",0,2),"")</f>
        <v>0</v>
      </c>
      <c r="W733" s="4" t="str">
        <f>IFERROR(IF(VALUE(IFERROR(VLOOKUP(A733,raw!W1:Z100000,3,0),""))=0,"","x"),IFERROR(VLOOKUP(A733,raw!W1:Z100000,3,0),""))</f>
        <v>0</v>
      </c>
      <c r="X733" s="4" t="str">
        <f>IF(IFERROR(VLOOKUP(A733,raw!W1:AA100000,4,0),0)=0, "" , HYPERLINK(VLOOKUP(A733,raw!W1:AA100000,4,0),"Foto") )</f>
        <v>0</v>
      </c>
      <c r="Y733" s="4" t="str">
        <f>IFERROR(IF(VLOOKUP(A733,raw!AB1:AD100000,2,0)="0",0,2),"")</f>
        <v>0</v>
      </c>
      <c r="Z733" s="4" t="str">
        <f>IFERROR(IF(VALUE(IFERROR(VLOOKUP(A733,raw!AB1:AE100000,3,0),""))=0,"","x"),IFERROR(VLOOKUP(A733,raw!AB1:AE100000,3,0),""))</f>
        <v>0</v>
      </c>
      <c r="AA733" s="4" t="str">
        <f>IFERROR(IF(VLOOKUP(A733,raw!AF1:AH100000,2,0)="0",0,2),"")</f>
        <v>0</v>
      </c>
      <c r="AB733" s="4" t="str">
        <f>IFERROR(IF(VALUE(IFERROR(VLOOKUP(A733,raw!AF1:AI100000,3,0),""))=0,"","x"),IFERROR(VLOOKUP(A733,raw!AF1:AI100000,3,0),""))</f>
        <v>0</v>
      </c>
      <c r="AC733" s="4" t="str">
        <f>IFERROR(IF(VLOOKUP(A733,raw!AJ1:AL100000,2,0)="0",0,2),"")</f>
        <v>0</v>
      </c>
      <c r="AD733" s="4" t="str">
        <f>IFERROR(IF(VLOOKUP(A733,raw!AM1:AO100000,2,0)="0",0,2),"")</f>
        <v>0</v>
      </c>
      <c r="AE733" s="4" t="str">
        <f>IFERROR(IF(VLOOKUP(A733,raw!AM1:AP100000,3,0)="0",0,2),"")</f>
        <v>0</v>
      </c>
      <c r="AF733" s="4" t="str">
        <f>IFERROR(IF(VLOOKUP(A733,raw!AM1:AQ100000,4,0)="0",0,2),"")</f>
        <v>0</v>
      </c>
      <c r="AG733" s="4" t="str">
        <f>IFERROR(IF(VLOOKUP(A733,raw!AM1:AR100000,5,0)="0",0,2),"")</f>
        <v>0</v>
      </c>
      <c r="AH733" s="4" t="str">
        <f>IFERROR(IF(VLOOKUP(A733,raw!AS1:AU100000,2,0)="0",0,2),"")</f>
        <v>0</v>
      </c>
      <c r="AI733" s="4" t="str">
        <f>IFERROR(IF(VLOOKUP(A733,raw!AS1:AV100000,3,0)="0",0,2),"")</f>
        <v>0</v>
      </c>
      <c r="AJ733" s="4" t="str">
        <f>IFERROR(IF(VLOOKUP(A733,raw!AS1:AW100000,4,0)="0",0,2),"")</f>
        <v>0</v>
      </c>
      <c r="AK733" s="4" t="str">
        <f>IFERROR(IF(VLOOKUP(A733,raw!AS1:AX100000,5,0)="0",0,2),"")</f>
        <v>0</v>
      </c>
      <c r="AL733" s="4" t="str">
        <f>IFERROR(IF(VLOOKUP(A733,raw!AY1:BA100000,2,0)="0",0,2),"")</f>
        <v>0</v>
      </c>
      <c r="AM733" s="4" t="str">
        <f>IFERROR(IF(VLOOKUP(A733,raw!AY1:BB100000,3,0)="0",0,2),"")</f>
        <v>0</v>
      </c>
      <c r="AN733" s="4" t="str">
        <f>IFERROR(IF(VLOOKUP(A733,raw!AY1:BC100000,4,0)="0",0,2),"")</f>
        <v>0</v>
      </c>
      <c r="AO733" s="4" t="str">
        <f>IFERROR(IF(VLOOKUP(A733,raw!AY1:BD100000,5,0)="0",0,2),"")</f>
        <v>0</v>
      </c>
      <c r="AP733" s="4" t="str">
        <f>IFERROR(IF(VLOOKUP(A733,raw!BE1:BG100000,2,0)="0",0,2),"")</f>
        <v>0</v>
      </c>
      <c r="AQ733" s="4" t="str">
        <f>IFERROR(IF(VLOOKUP(A733,raw!BH1:BJ100000,2,0)="0",0,2),"")</f>
        <v>0</v>
      </c>
      <c r="AR733" s="4" t="str">
        <f>IFERROR(IF(VLOOKUP(A733,raw!BK1:BM100000,2,0)="0",0,2),"")</f>
        <v>0</v>
      </c>
      <c r="AS733" s="4" t="str">
        <f>IFERROR(IF(VLOOKUP(A733,raw!BK1:BN100000,3,0)="0",0,2),"")</f>
        <v>0</v>
      </c>
      <c r="AT733" s="4" t="str">
        <f>IFERROR(IF(VLOOKUP(A733,raw!BK1:BO100000,4,0)="0",0,2),"")</f>
        <v>0</v>
      </c>
      <c r="AU733" s="4" t="str">
        <f>IFERROR(IF(VLOOKUP(A733,raw!BP1:BR100000,2,0)="0",0,2),"")</f>
        <v>0</v>
      </c>
      <c r="AV733" s="4" t="str">
        <f>IFERROR(IF(VLOOKUP(A733,raw!BP1:BS100000,3,0)="0",0,2),"")</f>
        <v>0</v>
      </c>
      <c r="AW733" s="4" t="str">
        <f>IFERROR(IF(VLOOKUP(A733,raw!BP1:BT100000,4,0)="0",0,2),"")</f>
        <v>0</v>
      </c>
      <c r="AX733" s="4" t="str">
        <f>IFERROR(IF(VLOOKUP(A733,raw!BU1:BW100000,2,0)="0",0,2),"")</f>
        <v>0</v>
      </c>
      <c r="AY733" s="4" t="str">
        <f>IFERROR(IF(VLOOKUP(A733,raw!BU1:BX100000,3,0)="0",0,2),"")</f>
        <v>0</v>
      </c>
      <c r="AZ733" s="4" t="str">
        <f>IFERROR(IF(VLOOKUP(A733,raw!BY1:CA100000,2,0)="0",0,2),"")</f>
        <v>0</v>
      </c>
      <c r="BA733" s="4" t="str">
        <f>IFERROR(IF(VALUE(IFERROR(VLOOKUP(A733,raw!CB1:CD100000,2,0),""))=0,"","x"),IFERROR(VLOOKUP(A733,raw!CB1:CD100000,2,0),""))</f>
        <v>0</v>
      </c>
      <c r="BB733" s="4" t="str">
        <f>IFERROR(IF(VLOOKUP(A733,raw!CE1:CG100000,2,0)="0",0,2),"")</f>
        <v>0</v>
      </c>
      <c r="BC733" s="4" t="str">
        <f>IFERROR(IF(VLOOKUP(A733,raw!CH1:CJ100000,2,0)="0",0,2),"")</f>
        <v>0</v>
      </c>
      <c r="BD733" s="4" t="str">
        <f>IF(IFERROR(VLOOKUP(A733,raw!CH1:CK100000,3,0),0)=0, "" , HYPERLINK(VLOOKUP(A733,raw!CH1:CK100000,3,0),"Foto") )</f>
        <v>0</v>
      </c>
      <c r="BE733" s="4" t="str">
        <f>IFERROR(IF(VLOOKUP(A733,raw!CL1:CN100000,2,0)="0",0,2),"")</f>
        <v>0</v>
      </c>
      <c r="BF733" s="4" t="str">
        <f>IFERROR(IF(VLOOKUP(A733,raw!CL1:CO100000,3,0)="0",0,2),"")</f>
        <v>0</v>
      </c>
      <c r="BG733" s="4" t="str">
        <f>IFERROR(IF(VLOOKUP(A733,raw!CL1:CP100000,4,0)="0",0,2),"")</f>
        <v>0</v>
      </c>
      <c r="BH733" s="4" t="str">
        <f>IFERROR(IF(VLOOKUP(A733,raw!CL1:CQ100000,5,0)="0",0,2),"")</f>
        <v>0</v>
      </c>
      <c r="BI733" s="4" t="str">
        <f>IFERROR(IF(VLOOKUP(A733,raw!CL1:CR100000,6,0)="0",0,2),"")</f>
        <v>0</v>
      </c>
      <c r="BJ733" s="4" t="str">
        <f>IFERROR(IF(VLOOKUP(A733,raw!CL1:CS100000,7,0)="0",0,2),"")</f>
        <v>0</v>
      </c>
      <c r="BK733" s="4" t="str">
        <f>IFERROR(IF(VLOOKUP(A733,raw!CT1:CV100000,2,0)="0",0,2),"")</f>
        <v>0</v>
      </c>
      <c r="BL733" s="4" t="str">
        <f>IFERROR(IF(VLOOKUP(A733,raw!CT1:CW100000,3,0)="0",0,2),"")</f>
        <v>0</v>
      </c>
      <c r="BM733" s="4" t="str">
        <f>IFERROR(IF(VLOOKUP(A733,raw!CT1:CX100000,4,0)="0",0,2),"")</f>
        <v>0</v>
      </c>
      <c r="BN733" s="4" t="str">
        <f>IFERROR(IF(VLOOKUP(A733,raw!CT1:CY100000,5,0)="0",0,2),"")</f>
        <v>0</v>
      </c>
      <c r="BO733" s="4" t="str">
        <f>IFERROR(IF(VLOOKUP(A733,raw!CZ1:DB100000,2,0)="0",0,2),"")</f>
        <v>0</v>
      </c>
      <c r="BP733" s="4" t="str">
        <f>IFERROR(IF(VLOOKUP(A733,raw!CZ1:DC100000,3,0)="0",0,2),"")</f>
        <v>0</v>
      </c>
      <c r="BQ733" s="4" t="str">
        <f>IFERROR(IF(VLOOKUP(A733,raw!CZ1:DD100000,4,0)="0",0,2),"")</f>
        <v>0</v>
      </c>
      <c r="BR733" s="4" t="str">
        <f>IFERROR(IF(VLOOKUP(A733,raw!CZ1:DE100000,5,0)="0",0,2),"")</f>
        <v>0</v>
      </c>
      <c r="BS733" s="4" t="str">
        <f>IFERROR(IF(VLOOKUP(A733,raw!CZ1:DF100000,6,0)="0",0,2),"")</f>
        <v>0</v>
      </c>
      <c r="BT733" s="4" t="str">
        <f>IFERROR(IF(VLOOKUP(A733,raw!CZ1:DG100000,7,0)="0",0,2),"")</f>
        <v>0</v>
      </c>
      <c r="BU733" s="4" t="str">
        <f>IFERROR(IF(VLOOKUP(A733,raw!CZ1:DH100000,8,0)="0",0,2),"")</f>
        <v>0</v>
      </c>
      <c r="BV733" s="4" t="str">
        <f>IFERROR(IF(VALUE(IFERROR(VLOOKUP(A733,raw!CZ1:DI100000,9,0),""))=0,"","x"),IFERROR(VLOOKUP(A733,raw!CZ1:DI100000,9,0),""))</f>
        <v>0</v>
      </c>
      <c r="BW733" s="4" t="str">
        <f>IFERROR(IF(VLOOKUP(A733,raw!DJ1:DL100000,2,0)="0",0,2),"")</f>
        <v>0</v>
      </c>
      <c r="BX733" s="4" t="str">
        <f>IFERROR(IF(VLOOKUP(A733,raw!DJ1:DM100000,3,0)="0",0,2),"")</f>
        <v>0</v>
      </c>
      <c r="BY733" s="4" t="str">
        <f>IFERROR(IF(VLOOKUP(A733,raw!DJ1:DN100000,4,0)="0",0,2),"")</f>
        <v>0</v>
      </c>
      <c r="BZ733" s="4" t="str">
        <f>IFERROR(IF(VLOOKUP(A733,raw!DJ1:DO100000,5,0)="0",0,2),"")</f>
        <v>0</v>
      </c>
      <c r="CA733" s="4" t="str">
        <f>IFERROR(IF(VALUE(IFERROR(VLOOKUP(A733,raw!DJ1:DP100000,6,0),""))=0,"","x"),IFERROR(VLOOKUP(A733,raw!DJ1:DP100000,6,0),""))</f>
        <v>0</v>
      </c>
      <c r="CB733" s="4" t="str">
        <f>IFERROR(IF(VLOOKUP(A733,raw!DQ1:DS100000,2,0)="0",0,2),"")</f>
        <v>0</v>
      </c>
      <c r="CC733" s="4" t="str">
        <f>IFERROR(IF(VLOOKUP(A733,raw!DQ1:DT100000,3,0)="0",0,2),"")</f>
        <v>0</v>
      </c>
      <c r="CD733" s="4" t="str">
        <f>IFERROR(IF(VLOOKUP(A733,raw!DQ1:DU100000,4,0)="0",0,2),"")</f>
        <v>0</v>
      </c>
      <c r="CE733" s="4" t="str">
        <f>IFERROR(IF(VALUE(IFERROR(VLOOKUP(A733,raw!DQ1:DV100000,5,0),""))=0,"","x"),IFERROR(VLOOKUP(A733,raw!DQ1:DV100000,5,0),""))</f>
        <v>0</v>
      </c>
      <c r="CF733" s="4" t="str">
        <f>IFERROR(IF(VLOOKUP(A733,raw!DW1:DY100000,2,0)="0",0,2),"")</f>
        <v>0</v>
      </c>
      <c r="CG733" s="4" t="str">
        <f>IFERROR(IF(VALUE(IFERROR(VLOOKUP(A733,raw!DW1:DZ100000,3,0),""))=0,"","x"),IFERROR(VLOOKUP(A733,raw!DW1:DZ100000,3,0),""))</f>
        <v>0</v>
      </c>
      <c r="CH733" s="4" t="str">
        <f>IFERROR(IF(VLOOKUP(A733,raw!EA1:EC100000,2,0)="0",0,2),"")</f>
        <v>0</v>
      </c>
      <c r="CI733" s="4" t="str">
        <f>IFERROR(IF(VLOOKUP(A733,raw!ED1:EF100000,2,0)="0",0,2),"")</f>
        <v>0</v>
      </c>
      <c r="CJ733" s="4" t="str">
        <f>IFERROR(IF(VALUE(IFERROR(VLOOKUP(A733,raw!EG1:EI100000,2,0),""))=0,"","x"),IFERROR(VLOOKUP(A733,raw!EG1:EI100000,2,0),""))</f>
        <v>0</v>
      </c>
    </row>
    <row r="734" spans="1:88">
      <c r="A734" s="3">
        <v>152</v>
      </c>
      <c r="B734" s="3" t="s">
        <v>6088</v>
      </c>
      <c r="C734" s="3" t="s">
        <v>6089</v>
      </c>
      <c r="D734" s="4" t="s">
        <v>6090</v>
      </c>
      <c r="E734" s="4" t="s">
        <v>3211</v>
      </c>
      <c r="F734" s="4" t="s">
        <v>6061</v>
      </c>
      <c r="G734" s="4" t="s">
        <v>6091</v>
      </c>
      <c r="H734" s="4" t="s">
        <v>3108</v>
      </c>
      <c r="I734" s="4" t="str">
        <f>IFERROR(IF(VLOOKUP(A734,raw!B1:D100000,2,0)="0",0,2),"")</f>
        <v>0</v>
      </c>
      <c r="J734" s="4" t="str">
        <f>IFERROR(IF(VLOOKUP(A734,raw!B1:E100000,3,0)="0",0,2),"")</f>
        <v>0</v>
      </c>
      <c r="K734" s="4" t="str">
        <f>IFERROR(IF(VLOOKUP(A734,raw!B1:F100000,4,0)="0",0,2),"")</f>
        <v>0</v>
      </c>
      <c r="L734" s="4" t="str">
        <f>IFERROR(IF(VLOOKUP(A734,raw!B1:G100000,5,0)="0",0,2),"")</f>
        <v>0</v>
      </c>
      <c r="M734" s="4" t="str">
        <f>IFERROR(IF(VLOOKUP(A734,raw!B1:H100000,6,0)="0",0,2),"")</f>
        <v>0</v>
      </c>
      <c r="N734" s="4" t="str">
        <f>IFERROR(IF(VLOOKUP(A734,raw!B1:I100000,7,0)="0",0,2),"")</f>
        <v>0</v>
      </c>
      <c r="O734" s="4" t="str">
        <f>IFERROR(IF(VLOOKUP(A734,raw!J1:L100000,2,0)="0",0,2),"")</f>
        <v>0</v>
      </c>
      <c r="P734" s="4" t="str">
        <f>IFERROR(IF(VALUE(IFERROR(VLOOKUP(A734,raw!J1:M100000,3,0),""))=0,"","x"),IFERROR(VLOOKUP(A734,raw!J1:M100000,3,0),""))</f>
        <v>0</v>
      </c>
      <c r="Q734" s="4" t="str">
        <f>IF(IFERROR(VLOOKUP(A734,raw!J1:N100000,4,0),0)=0, "" , HYPERLINK(VLOOKUP(A734,raw!J1:N100000,4,0),"Foto") )</f>
        <v>0</v>
      </c>
      <c r="R734" s="4" t="str">
        <f>IFERROR(IF(VLOOKUP(A734,raw!O1:Q100000,2,0)="0",0,2),"")</f>
        <v>0</v>
      </c>
      <c r="S734" s="4" t="str">
        <f>IFERROR(IF(VALUE(IFERROR(VLOOKUP(A734,raw!O1:R100000,3,0),""))=0,"","x"),IFERROR(VLOOKUP(A734,raw!O1:R100000,3,0),""))</f>
        <v>0</v>
      </c>
      <c r="T734" s="4" t="str">
        <f>IFERROR(IF(VLOOKUP(A734,raw!S1:U100000,2,0)="0",0,2),"")</f>
        <v>0</v>
      </c>
      <c r="U734" s="4" t="str">
        <f>IF(IFERROR(VLOOKUP(A734,raw!S1:V100000,3,0),0)=0, "" , HYPERLINK(VLOOKUP(A734,raw!S1:V100000,3,0),"Foto") )</f>
        <v>0</v>
      </c>
      <c r="V734" s="4" t="str">
        <f>IFERROR(IF(VLOOKUP(A734,raw!W1:Y100000,2,0)="0",0,2),"")</f>
        <v>0</v>
      </c>
      <c r="W734" s="4" t="str">
        <f>IFERROR(IF(VALUE(IFERROR(VLOOKUP(A734,raw!W1:Z100000,3,0),""))=0,"","x"),IFERROR(VLOOKUP(A734,raw!W1:Z100000,3,0),""))</f>
        <v>0</v>
      </c>
      <c r="X734" s="4" t="str">
        <f>IF(IFERROR(VLOOKUP(A734,raw!W1:AA100000,4,0),0)=0, "" , HYPERLINK(VLOOKUP(A734,raw!W1:AA100000,4,0),"Foto") )</f>
        <v>0</v>
      </c>
      <c r="Y734" s="4" t="str">
        <f>IFERROR(IF(VLOOKUP(A734,raw!AB1:AD100000,2,0)="0",0,2),"")</f>
        <v>0</v>
      </c>
      <c r="Z734" s="4" t="str">
        <f>IFERROR(IF(VALUE(IFERROR(VLOOKUP(A734,raw!AB1:AE100000,3,0),""))=0,"","x"),IFERROR(VLOOKUP(A734,raw!AB1:AE100000,3,0),""))</f>
        <v>0</v>
      </c>
      <c r="AA734" s="4" t="str">
        <f>IFERROR(IF(VLOOKUP(A734,raw!AF1:AH100000,2,0)="0",0,2),"")</f>
        <v>0</v>
      </c>
      <c r="AB734" s="4" t="str">
        <f>IFERROR(IF(VALUE(IFERROR(VLOOKUP(A734,raw!AF1:AI100000,3,0),""))=0,"","x"),IFERROR(VLOOKUP(A734,raw!AF1:AI100000,3,0),""))</f>
        <v>0</v>
      </c>
      <c r="AC734" s="4" t="str">
        <f>IFERROR(IF(VLOOKUP(A734,raw!AJ1:AL100000,2,0)="0",0,2),"")</f>
        <v>0</v>
      </c>
      <c r="AD734" s="4" t="str">
        <f>IFERROR(IF(VLOOKUP(A734,raw!AM1:AO100000,2,0)="0",0,2),"")</f>
        <v>0</v>
      </c>
      <c r="AE734" s="4" t="str">
        <f>IFERROR(IF(VLOOKUP(A734,raw!AM1:AP100000,3,0)="0",0,2),"")</f>
        <v>0</v>
      </c>
      <c r="AF734" s="4" t="str">
        <f>IFERROR(IF(VLOOKUP(A734,raw!AM1:AQ100000,4,0)="0",0,2),"")</f>
        <v>0</v>
      </c>
      <c r="AG734" s="4" t="str">
        <f>IFERROR(IF(VLOOKUP(A734,raw!AM1:AR100000,5,0)="0",0,2),"")</f>
        <v>0</v>
      </c>
      <c r="AH734" s="4" t="str">
        <f>IFERROR(IF(VLOOKUP(A734,raw!AS1:AU100000,2,0)="0",0,2),"")</f>
        <v>0</v>
      </c>
      <c r="AI734" s="4" t="str">
        <f>IFERROR(IF(VLOOKUP(A734,raw!AS1:AV100000,3,0)="0",0,2),"")</f>
        <v>0</v>
      </c>
      <c r="AJ734" s="4" t="str">
        <f>IFERROR(IF(VLOOKUP(A734,raw!AS1:AW100000,4,0)="0",0,2),"")</f>
        <v>0</v>
      </c>
      <c r="AK734" s="4" t="str">
        <f>IFERROR(IF(VLOOKUP(A734,raw!AS1:AX100000,5,0)="0",0,2),"")</f>
        <v>0</v>
      </c>
      <c r="AL734" s="4" t="str">
        <f>IFERROR(IF(VLOOKUP(A734,raw!AY1:BA100000,2,0)="0",0,2),"")</f>
        <v>0</v>
      </c>
      <c r="AM734" s="4" t="str">
        <f>IFERROR(IF(VLOOKUP(A734,raw!AY1:BB100000,3,0)="0",0,2),"")</f>
        <v>0</v>
      </c>
      <c r="AN734" s="4" t="str">
        <f>IFERROR(IF(VLOOKUP(A734,raw!AY1:BC100000,4,0)="0",0,2),"")</f>
        <v>0</v>
      </c>
      <c r="AO734" s="4" t="str">
        <f>IFERROR(IF(VLOOKUP(A734,raw!AY1:BD100000,5,0)="0",0,2),"")</f>
        <v>0</v>
      </c>
      <c r="AP734" s="4" t="str">
        <f>IFERROR(IF(VLOOKUP(A734,raw!BE1:BG100000,2,0)="0",0,2),"")</f>
        <v>0</v>
      </c>
      <c r="AQ734" s="4" t="str">
        <f>IFERROR(IF(VLOOKUP(A734,raw!BH1:BJ100000,2,0)="0",0,2),"")</f>
        <v>0</v>
      </c>
      <c r="AR734" s="4" t="str">
        <f>IFERROR(IF(VLOOKUP(A734,raw!BK1:BM100000,2,0)="0",0,2),"")</f>
        <v>0</v>
      </c>
      <c r="AS734" s="4" t="str">
        <f>IFERROR(IF(VLOOKUP(A734,raw!BK1:BN100000,3,0)="0",0,2),"")</f>
        <v>0</v>
      </c>
      <c r="AT734" s="4" t="str">
        <f>IFERROR(IF(VLOOKUP(A734,raw!BK1:BO100000,4,0)="0",0,2),"")</f>
        <v>0</v>
      </c>
      <c r="AU734" s="4" t="str">
        <f>IFERROR(IF(VLOOKUP(A734,raw!BP1:BR100000,2,0)="0",0,2),"")</f>
        <v>0</v>
      </c>
      <c r="AV734" s="4" t="str">
        <f>IFERROR(IF(VLOOKUP(A734,raw!BP1:BS100000,3,0)="0",0,2),"")</f>
        <v>0</v>
      </c>
      <c r="AW734" s="4" t="str">
        <f>IFERROR(IF(VLOOKUP(A734,raw!BP1:BT100000,4,0)="0",0,2),"")</f>
        <v>0</v>
      </c>
      <c r="AX734" s="4" t="str">
        <f>IFERROR(IF(VLOOKUP(A734,raw!BU1:BW100000,2,0)="0",0,2),"")</f>
        <v>0</v>
      </c>
      <c r="AY734" s="4" t="str">
        <f>IFERROR(IF(VLOOKUP(A734,raw!BU1:BX100000,3,0)="0",0,2),"")</f>
        <v>0</v>
      </c>
      <c r="AZ734" s="4" t="str">
        <f>IFERROR(IF(VLOOKUP(A734,raw!BY1:CA100000,2,0)="0",0,2),"")</f>
        <v>0</v>
      </c>
      <c r="BA734" s="4" t="str">
        <f>IFERROR(IF(VALUE(IFERROR(VLOOKUP(A734,raw!CB1:CD100000,2,0),""))=0,"","x"),IFERROR(VLOOKUP(A734,raw!CB1:CD100000,2,0),""))</f>
        <v>0</v>
      </c>
      <c r="BB734" s="4" t="str">
        <f>IFERROR(IF(VLOOKUP(A734,raw!CE1:CG100000,2,0)="0",0,2),"")</f>
        <v>0</v>
      </c>
      <c r="BC734" s="4" t="str">
        <f>IFERROR(IF(VLOOKUP(A734,raw!CH1:CJ100000,2,0)="0",0,2),"")</f>
        <v>0</v>
      </c>
      <c r="BD734" s="4" t="str">
        <f>IF(IFERROR(VLOOKUP(A734,raw!CH1:CK100000,3,0),0)=0, "" , HYPERLINK(VLOOKUP(A734,raw!CH1:CK100000,3,0),"Foto") )</f>
        <v>0</v>
      </c>
      <c r="BE734" s="4" t="str">
        <f>IFERROR(IF(VLOOKUP(A734,raw!CL1:CN100000,2,0)="0",0,2),"")</f>
        <v>0</v>
      </c>
      <c r="BF734" s="4" t="str">
        <f>IFERROR(IF(VLOOKUP(A734,raw!CL1:CO100000,3,0)="0",0,2),"")</f>
        <v>0</v>
      </c>
      <c r="BG734" s="4" t="str">
        <f>IFERROR(IF(VLOOKUP(A734,raw!CL1:CP100000,4,0)="0",0,2),"")</f>
        <v>0</v>
      </c>
      <c r="BH734" s="4" t="str">
        <f>IFERROR(IF(VLOOKUP(A734,raw!CL1:CQ100000,5,0)="0",0,2),"")</f>
        <v>0</v>
      </c>
      <c r="BI734" s="4" t="str">
        <f>IFERROR(IF(VLOOKUP(A734,raw!CL1:CR100000,6,0)="0",0,2),"")</f>
        <v>0</v>
      </c>
      <c r="BJ734" s="4" t="str">
        <f>IFERROR(IF(VLOOKUP(A734,raw!CL1:CS100000,7,0)="0",0,2),"")</f>
        <v>0</v>
      </c>
      <c r="BK734" s="4" t="str">
        <f>IFERROR(IF(VLOOKUP(A734,raw!CT1:CV100000,2,0)="0",0,2),"")</f>
        <v>0</v>
      </c>
      <c r="BL734" s="4" t="str">
        <f>IFERROR(IF(VLOOKUP(A734,raw!CT1:CW100000,3,0)="0",0,2),"")</f>
        <v>0</v>
      </c>
      <c r="BM734" s="4" t="str">
        <f>IFERROR(IF(VLOOKUP(A734,raw!CT1:CX100000,4,0)="0",0,2),"")</f>
        <v>0</v>
      </c>
      <c r="BN734" s="4" t="str">
        <f>IFERROR(IF(VLOOKUP(A734,raw!CT1:CY100000,5,0)="0",0,2),"")</f>
        <v>0</v>
      </c>
      <c r="BO734" s="4" t="str">
        <f>IFERROR(IF(VLOOKUP(A734,raw!CZ1:DB100000,2,0)="0",0,2),"")</f>
        <v>0</v>
      </c>
      <c r="BP734" s="4" t="str">
        <f>IFERROR(IF(VLOOKUP(A734,raw!CZ1:DC100000,3,0)="0",0,2),"")</f>
        <v>0</v>
      </c>
      <c r="BQ734" s="4" t="str">
        <f>IFERROR(IF(VLOOKUP(A734,raw!CZ1:DD100000,4,0)="0",0,2),"")</f>
        <v>0</v>
      </c>
      <c r="BR734" s="4" t="str">
        <f>IFERROR(IF(VLOOKUP(A734,raw!CZ1:DE100000,5,0)="0",0,2),"")</f>
        <v>0</v>
      </c>
      <c r="BS734" s="4" t="str">
        <f>IFERROR(IF(VLOOKUP(A734,raw!CZ1:DF100000,6,0)="0",0,2),"")</f>
        <v>0</v>
      </c>
      <c r="BT734" s="4" t="str">
        <f>IFERROR(IF(VLOOKUP(A734,raw!CZ1:DG100000,7,0)="0",0,2),"")</f>
        <v>0</v>
      </c>
      <c r="BU734" s="4" t="str">
        <f>IFERROR(IF(VLOOKUP(A734,raw!CZ1:DH100000,8,0)="0",0,2),"")</f>
        <v>0</v>
      </c>
      <c r="BV734" s="4" t="str">
        <f>IFERROR(IF(VALUE(IFERROR(VLOOKUP(A734,raw!CZ1:DI100000,9,0),""))=0,"","x"),IFERROR(VLOOKUP(A734,raw!CZ1:DI100000,9,0),""))</f>
        <v>0</v>
      </c>
      <c r="BW734" s="4" t="str">
        <f>IFERROR(IF(VLOOKUP(A734,raw!DJ1:DL100000,2,0)="0",0,2),"")</f>
        <v>0</v>
      </c>
      <c r="BX734" s="4" t="str">
        <f>IFERROR(IF(VLOOKUP(A734,raw!DJ1:DM100000,3,0)="0",0,2),"")</f>
        <v>0</v>
      </c>
      <c r="BY734" s="4" t="str">
        <f>IFERROR(IF(VLOOKUP(A734,raw!DJ1:DN100000,4,0)="0",0,2),"")</f>
        <v>0</v>
      </c>
      <c r="BZ734" s="4" t="str">
        <f>IFERROR(IF(VLOOKUP(A734,raw!DJ1:DO100000,5,0)="0",0,2),"")</f>
        <v>0</v>
      </c>
      <c r="CA734" s="4" t="str">
        <f>IFERROR(IF(VALUE(IFERROR(VLOOKUP(A734,raw!DJ1:DP100000,6,0),""))=0,"","x"),IFERROR(VLOOKUP(A734,raw!DJ1:DP100000,6,0),""))</f>
        <v>0</v>
      </c>
      <c r="CB734" s="4" t="str">
        <f>IFERROR(IF(VLOOKUP(A734,raw!DQ1:DS100000,2,0)="0",0,2),"")</f>
        <v>0</v>
      </c>
      <c r="CC734" s="4" t="str">
        <f>IFERROR(IF(VLOOKUP(A734,raw!DQ1:DT100000,3,0)="0",0,2),"")</f>
        <v>0</v>
      </c>
      <c r="CD734" s="4" t="str">
        <f>IFERROR(IF(VLOOKUP(A734,raw!DQ1:DU100000,4,0)="0",0,2),"")</f>
        <v>0</v>
      </c>
      <c r="CE734" s="4" t="str">
        <f>IFERROR(IF(VALUE(IFERROR(VLOOKUP(A734,raw!DQ1:DV100000,5,0),""))=0,"","x"),IFERROR(VLOOKUP(A734,raw!DQ1:DV100000,5,0),""))</f>
        <v>0</v>
      </c>
      <c r="CF734" s="4" t="str">
        <f>IFERROR(IF(VLOOKUP(A734,raw!DW1:DY100000,2,0)="0",0,2),"")</f>
        <v>0</v>
      </c>
      <c r="CG734" s="4" t="str">
        <f>IFERROR(IF(VALUE(IFERROR(VLOOKUP(A734,raw!DW1:DZ100000,3,0),""))=0,"","x"),IFERROR(VLOOKUP(A734,raw!DW1:DZ100000,3,0),""))</f>
        <v>0</v>
      </c>
      <c r="CH734" s="4" t="str">
        <f>IFERROR(IF(VLOOKUP(A734,raw!EA1:EC100000,2,0)="0",0,2),"")</f>
        <v>0</v>
      </c>
      <c r="CI734" s="4" t="str">
        <f>IFERROR(IF(VLOOKUP(A734,raw!ED1:EF100000,2,0)="0",0,2),"")</f>
        <v>0</v>
      </c>
      <c r="CJ734" s="4" t="str">
        <f>IFERROR(IF(VALUE(IFERROR(VLOOKUP(A734,raw!EG1:EI100000,2,0),""))=0,"","x"),IFERROR(VLOOKUP(A734,raw!EG1:EI100000,2,0),""))</f>
        <v>0</v>
      </c>
    </row>
    <row r="735" spans="1:88">
      <c r="A735" s="3">
        <v>267</v>
      </c>
      <c r="B735" s="3" t="s">
        <v>6092</v>
      </c>
      <c r="C735" s="3" t="s">
        <v>6093</v>
      </c>
      <c r="D735" s="4" t="s">
        <v>6094</v>
      </c>
      <c r="E735" s="4" t="s">
        <v>5852</v>
      </c>
      <c r="F735" s="4" t="s">
        <v>6061</v>
      </c>
      <c r="G735" s="4" t="s">
        <v>6095</v>
      </c>
      <c r="H735" s="4" t="s">
        <v>3087</v>
      </c>
      <c r="I735" s="4" t="str">
        <f>IFERROR(IF(VLOOKUP(A735,raw!B1:D100000,2,0)="0",0,2),"")</f>
        <v>0</v>
      </c>
      <c r="J735" s="4" t="str">
        <f>IFERROR(IF(VLOOKUP(A735,raw!B1:E100000,3,0)="0",0,2),"")</f>
        <v>0</v>
      </c>
      <c r="K735" s="4" t="str">
        <f>IFERROR(IF(VLOOKUP(A735,raw!B1:F100000,4,0)="0",0,2),"")</f>
        <v>0</v>
      </c>
      <c r="L735" s="4" t="str">
        <f>IFERROR(IF(VLOOKUP(A735,raw!B1:G100000,5,0)="0",0,2),"")</f>
        <v>0</v>
      </c>
      <c r="M735" s="4" t="str">
        <f>IFERROR(IF(VLOOKUP(A735,raw!B1:H100000,6,0)="0",0,2),"")</f>
        <v>0</v>
      </c>
      <c r="N735" s="4" t="str">
        <f>IFERROR(IF(VLOOKUP(A735,raw!B1:I100000,7,0)="0",0,2),"")</f>
        <v>0</v>
      </c>
      <c r="O735" s="4" t="str">
        <f>IFERROR(IF(VLOOKUP(A735,raw!J1:L100000,2,0)="0",0,2),"")</f>
        <v>0</v>
      </c>
      <c r="P735" s="4" t="str">
        <f>IFERROR(IF(VALUE(IFERROR(VLOOKUP(A735,raw!J1:M100000,3,0),""))=0,"","x"),IFERROR(VLOOKUP(A735,raw!J1:M100000,3,0),""))</f>
        <v>0</v>
      </c>
      <c r="Q735" s="4" t="str">
        <f>IF(IFERROR(VLOOKUP(A735,raw!J1:N100000,4,0),0)=0, "" , HYPERLINK(VLOOKUP(A735,raw!J1:N100000,4,0),"Foto") )</f>
        <v>0</v>
      </c>
      <c r="R735" s="4" t="str">
        <f>IFERROR(IF(VLOOKUP(A735,raw!O1:Q100000,2,0)="0",0,2),"")</f>
        <v>0</v>
      </c>
      <c r="S735" s="4" t="str">
        <f>IFERROR(IF(VALUE(IFERROR(VLOOKUP(A735,raw!O1:R100000,3,0),""))=0,"","x"),IFERROR(VLOOKUP(A735,raw!O1:R100000,3,0),""))</f>
        <v>0</v>
      </c>
      <c r="T735" s="4" t="str">
        <f>IFERROR(IF(VLOOKUP(A735,raw!S1:U100000,2,0)="0",0,2),"")</f>
        <v>0</v>
      </c>
      <c r="U735" s="4" t="str">
        <f>IF(IFERROR(VLOOKUP(A735,raw!S1:V100000,3,0),0)=0, "" , HYPERLINK(VLOOKUP(A735,raw!S1:V100000,3,0),"Foto") )</f>
        <v>0</v>
      </c>
      <c r="V735" s="4" t="str">
        <f>IFERROR(IF(VLOOKUP(A735,raw!W1:Y100000,2,0)="0",0,2),"")</f>
        <v>0</v>
      </c>
      <c r="W735" s="4" t="str">
        <f>IFERROR(IF(VALUE(IFERROR(VLOOKUP(A735,raw!W1:Z100000,3,0),""))=0,"","x"),IFERROR(VLOOKUP(A735,raw!W1:Z100000,3,0),""))</f>
        <v>0</v>
      </c>
      <c r="X735" s="4" t="str">
        <f>IF(IFERROR(VLOOKUP(A735,raw!W1:AA100000,4,0),0)=0, "" , HYPERLINK(VLOOKUP(A735,raw!W1:AA100000,4,0),"Foto") )</f>
        <v>0</v>
      </c>
      <c r="Y735" s="4" t="str">
        <f>IFERROR(IF(VLOOKUP(A735,raw!AB1:AD100000,2,0)="0",0,2),"")</f>
        <v>0</v>
      </c>
      <c r="Z735" s="4" t="str">
        <f>IFERROR(IF(VALUE(IFERROR(VLOOKUP(A735,raw!AB1:AE100000,3,0),""))=0,"","x"),IFERROR(VLOOKUP(A735,raw!AB1:AE100000,3,0),""))</f>
        <v>0</v>
      </c>
      <c r="AA735" s="4" t="str">
        <f>IFERROR(IF(VLOOKUP(A735,raw!AF1:AH100000,2,0)="0",0,2),"")</f>
        <v>0</v>
      </c>
      <c r="AB735" s="4" t="str">
        <f>IFERROR(IF(VALUE(IFERROR(VLOOKUP(A735,raw!AF1:AI100000,3,0),""))=0,"","x"),IFERROR(VLOOKUP(A735,raw!AF1:AI100000,3,0),""))</f>
        <v>0</v>
      </c>
      <c r="AC735" s="4" t="str">
        <f>IFERROR(IF(VLOOKUP(A735,raw!AJ1:AL100000,2,0)="0",0,2),"")</f>
        <v>0</v>
      </c>
      <c r="AD735" s="4" t="str">
        <f>IFERROR(IF(VLOOKUP(A735,raw!AM1:AO100000,2,0)="0",0,2),"")</f>
        <v>0</v>
      </c>
      <c r="AE735" s="4" t="str">
        <f>IFERROR(IF(VLOOKUP(A735,raw!AM1:AP100000,3,0)="0",0,2),"")</f>
        <v>0</v>
      </c>
      <c r="AF735" s="4" t="str">
        <f>IFERROR(IF(VLOOKUP(A735,raw!AM1:AQ100000,4,0)="0",0,2),"")</f>
        <v>0</v>
      </c>
      <c r="AG735" s="4" t="str">
        <f>IFERROR(IF(VLOOKUP(A735,raw!AM1:AR100000,5,0)="0",0,2),"")</f>
        <v>0</v>
      </c>
      <c r="AH735" s="4" t="str">
        <f>IFERROR(IF(VLOOKUP(A735,raw!AS1:AU100000,2,0)="0",0,2),"")</f>
        <v>0</v>
      </c>
      <c r="AI735" s="4" t="str">
        <f>IFERROR(IF(VLOOKUP(A735,raw!AS1:AV100000,3,0)="0",0,2),"")</f>
        <v>0</v>
      </c>
      <c r="AJ735" s="4" t="str">
        <f>IFERROR(IF(VLOOKUP(A735,raw!AS1:AW100000,4,0)="0",0,2),"")</f>
        <v>0</v>
      </c>
      <c r="AK735" s="4" t="str">
        <f>IFERROR(IF(VLOOKUP(A735,raw!AS1:AX100000,5,0)="0",0,2),"")</f>
        <v>0</v>
      </c>
      <c r="AL735" s="4" t="str">
        <f>IFERROR(IF(VLOOKUP(A735,raw!AY1:BA100000,2,0)="0",0,2),"")</f>
        <v>0</v>
      </c>
      <c r="AM735" s="4" t="str">
        <f>IFERROR(IF(VLOOKUP(A735,raw!AY1:BB100000,3,0)="0",0,2),"")</f>
        <v>0</v>
      </c>
      <c r="AN735" s="4" t="str">
        <f>IFERROR(IF(VLOOKUP(A735,raw!AY1:BC100000,4,0)="0",0,2),"")</f>
        <v>0</v>
      </c>
      <c r="AO735" s="4" t="str">
        <f>IFERROR(IF(VLOOKUP(A735,raw!AY1:BD100000,5,0)="0",0,2),"")</f>
        <v>0</v>
      </c>
      <c r="AP735" s="4" t="str">
        <f>IFERROR(IF(VLOOKUP(A735,raw!BE1:BG100000,2,0)="0",0,2),"")</f>
        <v>0</v>
      </c>
      <c r="AQ735" s="4" t="str">
        <f>IFERROR(IF(VLOOKUP(A735,raw!BH1:BJ100000,2,0)="0",0,2),"")</f>
        <v>0</v>
      </c>
      <c r="AR735" s="4" t="str">
        <f>IFERROR(IF(VLOOKUP(A735,raw!BK1:BM100000,2,0)="0",0,2),"")</f>
        <v>0</v>
      </c>
      <c r="AS735" s="4" t="str">
        <f>IFERROR(IF(VLOOKUP(A735,raw!BK1:BN100000,3,0)="0",0,2),"")</f>
        <v>0</v>
      </c>
      <c r="AT735" s="4" t="str">
        <f>IFERROR(IF(VLOOKUP(A735,raw!BK1:BO100000,4,0)="0",0,2),"")</f>
        <v>0</v>
      </c>
      <c r="AU735" s="4" t="str">
        <f>IFERROR(IF(VLOOKUP(A735,raw!BP1:BR100000,2,0)="0",0,2),"")</f>
        <v>0</v>
      </c>
      <c r="AV735" s="4" t="str">
        <f>IFERROR(IF(VLOOKUP(A735,raw!BP1:BS100000,3,0)="0",0,2),"")</f>
        <v>0</v>
      </c>
      <c r="AW735" s="4" t="str">
        <f>IFERROR(IF(VLOOKUP(A735,raw!BP1:BT100000,4,0)="0",0,2),"")</f>
        <v>0</v>
      </c>
      <c r="AX735" s="4" t="str">
        <f>IFERROR(IF(VLOOKUP(A735,raw!BU1:BW100000,2,0)="0",0,2),"")</f>
        <v>0</v>
      </c>
      <c r="AY735" s="4" t="str">
        <f>IFERROR(IF(VLOOKUP(A735,raw!BU1:BX100000,3,0)="0",0,2),"")</f>
        <v>0</v>
      </c>
      <c r="AZ735" s="4" t="str">
        <f>IFERROR(IF(VLOOKUP(A735,raw!BY1:CA100000,2,0)="0",0,2),"")</f>
        <v>0</v>
      </c>
      <c r="BA735" s="4" t="str">
        <f>IFERROR(IF(VALUE(IFERROR(VLOOKUP(A735,raw!CB1:CD100000,2,0),""))=0,"","x"),IFERROR(VLOOKUP(A735,raw!CB1:CD100000,2,0),""))</f>
        <v>0</v>
      </c>
      <c r="BB735" s="4" t="str">
        <f>IFERROR(IF(VLOOKUP(A735,raw!CE1:CG100000,2,0)="0",0,2),"")</f>
        <v>0</v>
      </c>
      <c r="BC735" s="4" t="str">
        <f>IFERROR(IF(VLOOKUP(A735,raw!CH1:CJ100000,2,0)="0",0,2),"")</f>
        <v>0</v>
      </c>
      <c r="BD735" s="4" t="str">
        <f>IF(IFERROR(VLOOKUP(A735,raw!CH1:CK100000,3,0),0)=0, "" , HYPERLINK(VLOOKUP(A735,raw!CH1:CK100000,3,0),"Foto") )</f>
        <v>0</v>
      </c>
      <c r="BE735" s="4" t="str">
        <f>IFERROR(IF(VLOOKUP(A735,raw!CL1:CN100000,2,0)="0",0,2),"")</f>
        <v>0</v>
      </c>
      <c r="BF735" s="4" t="str">
        <f>IFERROR(IF(VLOOKUP(A735,raw!CL1:CO100000,3,0)="0",0,2),"")</f>
        <v>0</v>
      </c>
      <c r="BG735" s="4" t="str">
        <f>IFERROR(IF(VLOOKUP(A735,raw!CL1:CP100000,4,0)="0",0,2),"")</f>
        <v>0</v>
      </c>
      <c r="BH735" s="4" t="str">
        <f>IFERROR(IF(VLOOKUP(A735,raw!CL1:CQ100000,5,0)="0",0,2),"")</f>
        <v>0</v>
      </c>
      <c r="BI735" s="4" t="str">
        <f>IFERROR(IF(VLOOKUP(A735,raw!CL1:CR100000,6,0)="0",0,2),"")</f>
        <v>0</v>
      </c>
      <c r="BJ735" s="4" t="str">
        <f>IFERROR(IF(VLOOKUP(A735,raw!CL1:CS100000,7,0)="0",0,2),"")</f>
        <v>0</v>
      </c>
      <c r="BK735" s="4" t="str">
        <f>IFERROR(IF(VLOOKUP(A735,raw!CT1:CV100000,2,0)="0",0,2),"")</f>
        <v>0</v>
      </c>
      <c r="BL735" s="4" t="str">
        <f>IFERROR(IF(VLOOKUP(A735,raw!CT1:CW100000,3,0)="0",0,2),"")</f>
        <v>0</v>
      </c>
      <c r="BM735" s="4" t="str">
        <f>IFERROR(IF(VLOOKUP(A735,raw!CT1:CX100000,4,0)="0",0,2),"")</f>
        <v>0</v>
      </c>
      <c r="BN735" s="4" t="str">
        <f>IFERROR(IF(VLOOKUP(A735,raw!CT1:CY100000,5,0)="0",0,2),"")</f>
        <v>0</v>
      </c>
      <c r="BO735" s="4" t="str">
        <f>IFERROR(IF(VLOOKUP(A735,raw!CZ1:DB100000,2,0)="0",0,2),"")</f>
        <v>0</v>
      </c>
      <c r="BP735" s="4" t="str">
        <f>IFERROR(IF(VLOOKUP(A735,raw!CZ1:DC100000,3,0)="0",0,2),"")</f>
        <v>0</v>
      </c>
      <c r="BQ735" s="4" t="str">
        <f>IFERROR(IF(VLOOKUP(A735,raw!CZ1:DD100000,4,0)="0",0,2),"")</f>
        <v>0</v>
      </c>
      <c r="BR735" s="4" t="str">
        <f>IFERROR(IF(VLOOKUP(A735,raw!CZ1:DE100000,5,0)="0",0,2),"")</f>
        <v>0</v>
      </c>
      <c r="BS735" s="4" t="str">
        <f>IFERROR(IF(VLOOKUP(A735,raw!CZ1:DF100000,6,0)="0",0,2),"")</f>
        <v>0</v>
      </c>
      <c r="BT735" s="4" t="str">
        <f>IFERROR(IF(VLOOKUP(A735,raw!CZ1:DG100000,7,0)="0",0,2),"")</f>
        <v>0</v>
      </c>
      <c r="BU735" s="4" t="str">
        <f>IFERROR(IF(VLOOKUP(A735,raw!CZ1:DH100000,8,0)="0",0,2),"")</f>
        <v>0</v>
      </c>
      <c r="BV735" s="4" t="str">
        <f>IFERROR(IF(VALUE(IFERROR(VLOOKUP(A735,raw!CZ1:DI100000,9,0),""))=0,"","x"),IFERROR(VLOOKUP(A735,raw!CZ1:DI100000,9,0),""))</f>
        <v>0</v>
      </c>
      <c r="BW735" s="4" t="str">
        <f>IFERROR(IF(VLOOKUP(A735,raw!DJ1:DL100000,2,0)="0",0,2),"")</f>
        <v>0</v>
      </c>
      <c r="BX735" s="4" t="str">
        <f>IFERROR(IF(VLOOKUP(A735,raw!DJ1:DM100000,3,0)="0",0,2),"")</f>
        <v>0</v>
      </c>
      <c r="BY735" s="4" t="str">
        <f>IFERROR(IF(VLOOKUP(A735,raw!DJ1:DN100000,4,0)="0",0,2),"")</f>
        <v>0</v>
      </c>
      <c r="BZ735" s="4" t="str">
        <f>IFERROR(IF(VLOOKUP(A735,raw!DJ1:DO100000,5,0)="0",0,2),"")</f>
        <v>0</v>
      </c>
      <c r="CA735" s="4" t="str">
        <f>IFERROR(IF(VALUE(IFERROR(VLOOKUP(A735,raw!DJ1:DP100000,6,0),""))=0,"","x"),IFERROR(VLOOKUP(A735,raw!DJ1:DP100000,6,0),""))</f>
        <v>0</v>
      </c>
      <c r="CB735" s="4" t="str">
        <f>IFERROR(IF(VLOOKUP(A735,raw!DQ1:DS100000,2,0)="0",0,2),"")</f>
        <v>0</v>
      </c>
      <c r="CC735" s="4" t="str">
        <f>IFERROR(IF(VLOOKUP(A735,raw!DQ1:DT100000,3,0)="0",0,2),"")</f>
        <v>0</v>
      </c>
      <c r="CD735" s="4" t="str">
        <f>IFERROR(IF(VLOOKUP(A735,raw!DQ1:DU100000,4,0)="0",0,2),"")</f>
        <v>0</v>
      </c>
      <c r="CE735" s="4" t="str">
        <f>IFERROR(IF(VALUE(IFERROR(VLOOKUP(A735,raw!DQ1:DV100000,5,0),""))=0,"","x"),IFERROR(VLOOKUP(A735,raw!DQ1:DV100000,5,0),""))</f>
        <v>0</v>
      </c>
      <c r="CF735" s="4" t="str">
        <f>IFERROR(IF(VLOOKUP(A735,raw!DW1:DY100000,2,0)="0",0,2),"")</f>
        <v>0</v>
      </c>
      <c r="CG735" s="4" t="str">
        <f>IFERROR(IF(VALUE(IFERROR(VLOOKUP(A735,raw!DW1:DZ100000,3,0),""))=0,"","x"),IFERROR(VLOOKUP(A735,raw!DW1:DZ100000,3,0),""))</f>
        <v>0</v>
      </c>
      <c r="CH735" s="4" t="str">
        <f>IFERROR(IF(VLOOKUP(A735,raw!EA1:EC100000,2,0)="0",0,2),"")</f>
        <v>0</v>
      </c>
      <c r="CI735" s="4" t="str">
        <f>IFERROR(IF(VLOOKUP(A735,raw!ED1:EF100000,2,0)="0",0,2),"")</f>
        <v>0</v>
      </c>
      <c r="CJ735" s="4" t="str">
        <f>IFERROR(IF(VALUE(IFERROR(VLOOKUP(A735,raw!EG1:EI100000,2,0),""))=0,"","x"),IFERROR(VLOOKUP(A735,raw!EG1:EI100000,2,0),""))</f>
        <v>0</v>
      </c>
    </row>
    <row r="736" spans="1:88">
      <c r="A736" s="3">
        <v>153</v>
      </c>
      <c r="B736" s="3" t="s">
        <v>6096</v>
      </c>
      <c r="C736" s="3" t="s">
        <v>6097</v>
      </c>
      <c r="D736" s="4" t="s">
        <v>6098</v>
      </c>
      <c r="E736" s="4" t="s">
        <v>3211</v>
      </c>
      <c r="F736" s="4" t="s">
        <v>6061</v>
      </c>
      <c r="G736" s="4" t="s">
        <v>6099</v>
      </c>
      <c r="H736" s="4" t="s">
        <v>3108</v>
      </c>
      <c r="I736" s="4" t="str">
        <f>IFERROR(IF(VLOOKUP(A736,raw!B1:D100000,2,0)="0",0,2),"")</f>
        <v>0</v>
      </c>
      <c r="J736" s="4" t="str">
        <f>IFERROR(IF(VLOOKUP(A736,raw!B1:E100000,3,0)="0",0,2),"")</f>
        <v>0</v>
      </c>
      <c r="K736" s="4" t="str">
        <f>IFERROR(IF(VLOOKUP(A736,raw!B1:F100000,4,0)="0",0,2),"")</f>
        <v>0</v>
      </c>
      <c r="L736" s="4" t="str">
        <f>IFERROR(IF(VLOOKUP(A736,raw!B1:G100000,5,0)="0",0,2),"")</f>
        <v>0</v>
      </c>
      <c r="M736" s="4" t="str">
        <f>IFERROR(IF(VLOOKUP(A736,raw!B1:H100000,6,0)="0",0,2),"")</f>
        <v>0</v>
      </c>
      <c r="N736" s="4" t="str">
        <f>IFERROR(IF(VLOOKUP(A736,raw!B1:I100000,7,0)="0",0,2),"")</f>
        <v>0</v>
      </c>
      <c r="O736" s="4" t="str">
        <f>IFERROR(IF(VLOOKUP(A736,raw!J1:L100000,2,0)="0",0,2),"")</f>
        <v>0</v>
      </c>
      <c r="P736" s="4" t="str">
        <f>IFERROR(IF(VALUE(IFERROR(VLOOKUP(A736,raw!J1:M100000,3,0),""))=0,"","x"),IFERROR(VLOOKUP(A736,raw!J1:M100000,3,0),""))</f>
        <v>0</v>
      </c>
      <c r="Q736" s="4" t="str">
        <f>IF(IFERROR(VLOOKUP(A736,raw!J1:N100000,4,0),0)=0, "" , HYPERLINK(VLOOKUP(A736,raw!J1:N100000,4,0),"Foto") )</f>
        <v>0</v>
      </c>
      <c r="R736" s="4" t="str">
        <f>IFERROR(IF(VLOOKUP(A736,raw!O1:Q100000,2,0)="0",0,2),"")</f>
        <v>0</v>
      </c>
      <c r="S736" s="4" t="str">
        <f>IFERROR(IF(VALUE(IFERROR(VLOOKUP(A736,raw!O1:R100000,3,0),""))=0,"","x"),IFERROR(VLOOKUP(A736,raw!O1:R100000,3,0),""))</f>
        <v>0</v>
      </c>
      <c r="T736" s="4" t="str">
        <f>IFERROR(IF(VLOOKUP(A736,raw!S1:U100000,2,0)="0",0,2),"")</f>
        <v>0</v>
      </c>
      <c r="U736" s="4" t="str">
        <f>IF(IFERROR(VLOOKUP(A736,raw!S1:V100000,3,0),0)=0, "" , HYPERLINK(VLOOKUP(A736,raw!S1:V100000,3,0),"Foto") )</f>
        <v>0</v>
      </c>
      <c r="V736" s="4" t="str">
        <f>IFERROR(IF(VLOOKUP(A736,raw!W1:Y100000,2,0)="0",0,2),"")</f>
        <v>0</v>
      </c>
      <c r="W736" s="4" t="str">
        <f>IFERROR(IF(VALUE(IFERROR(VLOOKUP(A736,raw!W1:Z100000,3,0),""))=0,"","x"),IFERROR(VLOOKUP(A736,raw!W1:Z100000,3,0),""))</f>
        <v>0</v>
      </c>
      <c r="X736" s="4" t="str">
        <f>IF(IFERROR(VLOOKUP(A736,raw!W1:AA100000,4,0),0)=0, "" , HYPERLINK(VLOOKUP(A736,raw!W1:AA100000,4,0),"Foto") )</f>
        <v>0</v>
      </c>
      <c r="Y736" s="4" t="str">
        <f>IFERROR(IF(VLOOKUP(A736,raw!AB1:AD100000,2,0)="0",0,2),"")</f>
        <v>0</v>
      </c>
      <c r="Z736" s="4" t="str">
        <f>IFERROR(IF(VALUE(IFERROR(VLOOKUP(A736,raw!AB1:AE100000,3,0),""))=0,"","x"),IFERROR(VLOOKUP(A736,raw!AB1:AE100000,3,0),""))</f>
        <v>0</v>
      </c>
      <c r="AA736" s="4" t="str">
        <f>IFERROR(IF(VLOOKUP(A736,raw!AF1:AH100000,2,0)="0",0,2),"")</f>
        <v>0</v>
      </c>
      <c r="AB736" s="4" t="str">
        <f>IFERROR(IF(VALUE(IFERROR(VLOOKUP(A736,raw!AF1:AI100000,3,0),""))=0,"","x"),IFERROR(VLOOKUP(A736,raw!AF1:AI100000,3,0),""))</f>
        <v>0</v>
      </c>
      <c r="AC736" s="4" t="str">
        <f>IFERROR(IF(VLOOKUP(A736,raw!AJ1:AL100000,2,0)="0",0,2),"")</f>
        <v>0</v>
      </c>
      <c r="AD736" s="4" t="str">
        <f>IFERROR(IF(VLOOKUP(A736,raw!AM1:AO100000,2,0)="0",0,2),"")</f>
        <v>0</v>
      </c>
      <c r="AE736" s="4" t="str">
        <f>IFERROR(IF(VLOOKUP(A736,raw!AM1:AP100000,3,0)="0",0,2),"")</f>
        <v>0</v>
      </c>
      <c r="AF736" s="4" t="str">
        <f>IFERROR(IF(VLOOKUP(A736,raw!AM1:AQ100000,4,0)="0",0,2),"")</f>
        <v>0</v>
      </c>
      <c r="AG736" s="4" t="str">
        <f>IFERROR(IF(VLOOKUP(A736,raw!AM1:AR100000,5,0)="0",0,2),"")</f>
        <v>0</v>
      </c>
      <c r="AH736" s="4" t="str">
        <f>IFERROR(IF(VLOOKUP(A736,raw!AS1:AU100000,2,0)="0",0,2),"")</f>
        <v>0</v>
      </c>
      <c r="AI736" s="4" t="str">
        <f>IFERROR(IF(VLOOKUP(A736,raw!AS1:AV100000,3,0)="0",0,2),"")</f>
        <v>0</v>
      </c>
      <c r="AJ736" s="4" t="str">
        <f>IFERROR(IF(VLOOKUP(A736,raw!AS1:AW100000,4,0)="0",0,2),"")</f>
        <v>0</v>
      </c>
      <c r="AK736" s="4" t="str">
        <f>IFERROR(IF(VLOOKUP(A736,raw!AS1:AX100000,5,0)="0",0,2),"")</f>
        <v>0</v>
      </c>
      <c r="AL736" s="4" t="str">
        <f>IFERROR(IF(VLOOKUP(A736,raw!AY1:BA100000,2,0)="0",0,2),"")</f>
        <v>0</v>
      </c>
      <c r="AM736" s="4" t="str">
        <f>IFERROR(IF(VLOOKUP(A736,raw!AY1:BB100000,3,0)="0",0,2),"")</f>
        <v>0</v>
      </c>
      <c r="AN736" s="4" t="str">
        <f>IFERROR(IF(VLOOKUP(A736,raw!AY1:BC100000,4,0)="0",0,2),"")</f>
        <v>0</v>
      </c>
      <c r="AO736" s="4" t="str">
        <f>IFERROR(IF(VLOOKUP(A736,raw!AY1:BD100000,5,0)="0",0,2),"")</f>
        <v>0</v>
      </c>
      <c r="AP736" s="4" t="str">
        <f>IFERROR(IF(VLOOKUP(A736,raw!BE1:BG100000,2,0)="0",0,2),"")</f>
        <v>0</v>
      </c>
      <c r="AQ736" s="4" t="str">
        <f>IFERROR(IF(VLOOKUP(A736,raw!BH1:BJ100000,2,0)="0",0,2),"")</f>
        <v>0</v>
      </c>
      <c r="AR736" s="4" t="str">
        <f>IFERROR(IF(VLOOKUP(A736,raw!BK1:BM100000,2,0)="0",0,2),"")</f>
        <v>0</v>
      </c>
      <c r="AS736" s="4" t="str">
        <f>IFERROR(IF(VLOOKUP(A736,raw!BK1:BN100000,3,0)="0",0,2),"")</f>
        <v>0</v>
      </c>
      <c r="AT736" s="4" t="str">
        <f>IFERROR(IF(VLOOKUP(A736,raw!BK1:BO100000,4,0)="0",0,2),"")</f>
        <v>0</v>
      </c>
      <c r="AU736" s="4" t="str">
        <f>IFERROR(IF(VLOOKUP(A736,raw!BP1:BR100000,2,0)="0",0,2),"")</f>
        <v>0</v>
      </c>
      <c r="AV736" s="4" t="str">
        <f>IFERROR(IF(VLOOKUP(A736,raw!BP1:BS100000,3,0)="0",0,2),"")</f>
        <v>0</v>
      </c>
      <c r="AW736" s="4" t="str">
        <f>IFERROR(IF(VLOOKUP(A736,raw!BP1:BT100000,4,0)="0",0,2),"")</f>
        <v>0</v>
      </c>
      <c r="AX736" s="4" t="str">
        <f>IFERROR(IF(VLOOKUP(A736,raw!BU1:BW100000,2,0)="0",0,2),"")</f>
        <v>0</v>
      </c>
      <c r="AY736" s="4" t="str">
        <f>IFERROR(IF(VLOOKUP(A736,raw!BU1:BX100000,3,0)="0",0,2),"")</f>
        <v>0</v>
      </c>
      <c r="AZ736" s="4" t="str">
        <f>IFERROR(IF(VLOOKUP(A736,raw!BY1:CA100000,2,0)="0",0,2),"")</f>
        <v>0</v>
      </c>
      <c r="BA736" s="4" t="str">
        <f>IFERROR(IF(VALUE(IFERROR(VLOOKUP(A736,raw!CB1:CD100000,2,0),""))=0,"","x"),IFERROR(VLOOKUP(A736,raw!CB1:CD100000,2,0),""))</f>
        <v>0</v>
      </c>
      <c r="BB736" s="4" t="str">
        <f>IFERROR(IF(VLOOKUP(A736,raw!CE1:CG100000,2,0)="0",0,2),"")</f>
        <v>0</v>
      </c>
      <c r="BC736" s="4" t="str">
        <f>IFERROR(IF(VLOOKUP(A736,raw!CH1:CJ100000,2,0)="0",0,2),"")</f>
        <v>0</v>
      </c>
      <c r="BD736" s="4" t="str">
        <f>IF(IFERROR(VLOOKUP(A736,raw!CH1:CK100000,3,0),0)=0, "" , HYPERLINK(VLOOKUP(A736,raw!CH1:CK100000,3,0),"Foto") )</f>
        <v>0</v>
      </c>
      <c r="BE736" s="4" t="str">
        <f>IFERROR(IF(VLOOKUP(A736,raw!CL1:CN100000,2,0)="0",0,2),"")</f>
        <v>0</v>
      </c>
      <c r="BF736" s="4" t="str">
        <f>IFERROR(IF(VLOOKUP(A736,raw!CL1:CO100000,3,0)="0",0,2),"")</f>
        <v>0</v>
      </c>
      <c r="BG736" s="4" t="str">
        <f>IFERROR(IF(VLOOKUP(A736,raw!CL1:CP100000,4,0)="0",0,2),"")</f>
        <v>0</v>
      </c>
      <c r="BH736" s="4" t="str">
        <f>IFERROR(IF(VLOOKUP(A736,raw!CL1:CQ100000,5,0)="0",0,2),"")</f>
        <v>0</v>
      </c>
      <c r="BI736" s="4" t="str">
        <f>IFERROR(IF(VLOOKUP(A736,raw!CL1:CR100000,6,0)="0",0,2),"")</f>
        <v>0</v>
      </c>
      <c r="BJ736" s="4" t="str">
        <f>IFERROR(IF(VLOOKUP(A736,raw!CL1:CS100000,7,0)="0",0,2),"")</f>
        <v>0</v>
      </c>
      <c r="BK736" s="4" t="str">
        <f>IFERROR(IF(VLOOKUP(A736,raw!CT1:CV100000,2,0)="0",0,2),"")</f>
        <v>0</v>
      </c>
      <c r="BL736" s="4" t="str">
        <f>IFERROR(IF(VLOOKUP(A736,raw!CT1:CW100000,3,0)="0",0,2),"")</f>
        <v>0</v>
      </c>
      <c r="BM736" s="4" t="str">
        <f>IFERROR(IF(VLOOKUP(A736,raw!CT1:CX100000,4,0)="0",0,2),"")</f>
        <v>0</v>
      </c>
      <c r="BN736" s="4" t="str">
        <f>IFERROR(IF(VLOOKUP(A736,raw!CT1:CY100000,5,0)="0",0,2),"")</f>
        <v>0</v>
      </c>
      <c r="BO736" s="4" t="str">
        <f>IFERROR(IF(VLOOKUP(A736,raw!CZ1:DB100000,2,0)="0",0,2),"")</f>
        <v>0</v>
      </c>
      <c r="BP736" s="4" t="str">
        <f>IFERROR(IF(VLOOKUP(A736,raw!CZ1:DC100000,3,0)="0",0,2),"")</f>
        <v>0</v>
      </c>
      <c r="BQ736" s="4" t="str">
        <f>IFERROR(IF(VLOOKUP(A736,raw!CZ1:DD100000,4,0)="0",0,2),"")</f>
        <v>0</v>
      </c>
      <c r="BR736" s="4" t="str">
        <f>IFERROR(IF(VLOOKUP(A736,raw!CZ1:DE100000,5,0)="0",0,2),"")</f>
        <v>0</v>
      </c>
      <c r="BS736" s="4" t="str">
        <f>IFERROR(IF(VLOOKUP(A736,raw!CZ1:DF100000,6,0)="0",0,2),"")</f>
        <v>0</v>
      </c>
      <c r="BT736" s="4" t="str">
        <f>IFERROR(IF(VLOOKUP(A736,raw!CZ1:DG100000,7,0)="0",0,2),"")</f>
        <v>0</v>
      </c>
      <c r="BU736" s="4" t="str">
        <f>IFERROR(IF(VLOOKUP(A736,raw!CZ1:DH100000,8,0)="0",0,2),"")</f>
        <v>0</v>
      </c>
      <c r="BV736" s="4" t="str">
        <f>IFERROR(IF(VALUE(IFERROR(VLOOKUP(A736,raw!CZ1:DI100000,9,0),""))=0,"","x"),IFERROR(VLOOKUP(A736,raw!CZ1:DI100000,9,0),""))</f>
        <v>0</v>
      </c>
      <c r="BW736" s="4" t="str">
        <f>IFERROR(IF(VLOOKUP(A736,raw!DJ1:DL100000,2,0)="0",0,2),"")</f>
        <v>0</v>
      </c>
      <c r="BX736" s="4" t="str">
        <f>IFERROR(IF(VLOOKUP(A736,raw!DJ1:DM100000,3,0)="0",0,2),"")</f>
        <v>0</v>
      </c>
      <c r="BY736" s="4" t="str">
        <f>IFERROR(IF(VLOOKUP(A736,raw!DJ1:DN100000,4,0)="0",0,2),"")</f>
        <v>0</v>
      </c>
      <c r="BZ736" s="4" t="str">
        <f>IFERROR(IF(VLOOKUP(A736,raw!DJ1:DO100000,5,0)="0",0,2),"")</f>
        <v>0</v>
      </c>
      <c r="CA736" s="4" t="str">
        <f>IFERROR(IF(VALUE(IFERROR(VLOOKUP(A736,raw!DJ1:DP100000,6,0),""))=0,"","x"),IFERROR(VLOOKUP(A736,raw!DJ1:DP100000,6,0),""))</f>
        <v>0</v>
      </c>
      <c r="CB736" s="4" t="str">
        <f>IFERROR(IF(VLOOKUP(A736,raw!DQ1:DS100000,2,0)="0",0,2),"")</f>
        <v>0</v>
      </c>
      <c r="CC736" s="4" t="str">
        <f>IFERROR(IF(VLOOKUP(A736,raw!DQ1:DT100000,3,0)="0",0,2),"")</f>
        <v>0</v>
      </c>
      <c r="CD736" s="4" t="str">
        <f>IFERROR(IF(VLOOKUP(A736,raw!DQ1:DU100000,4,0)="0",0,2),"")</f>
        <v>0</v>
      </c>
      <c r="CE736" s="4" t="str">
        <f>IFERROR(IF(VALUE(IFERROR(VLOOKUP(A736,raw!DQ1:DV100000,5,0),""))=0,"","x"),IFERROR(VLOOKUP(A736,raw!DQ1:DV100000,5,0),""))</f>
        <v>0</v>
      </c>
      <c r="CF736" s="4" t="str">
        <f>IFERROR(IF(VLOOKUP(A736,raw!DW1:DY100000,2,0)="0",0,2),"")</f>
        <v>0</v>
      </c>
      <c r="CG736" s="4" t="str">
        <f>IFERROR(IF(VALUE(IFERROR(VLOOKUP(A736,raw!DW1:DZ100000,3,0),""))=0,"","x"),IFERROR(VLOOKUP(A736,raw!DW1:DZ100000,3,0),""))</f>
        <v>0</v>
      </c>
      <c r="CH736" s="4" t="str">
        <f>IFERROR(IF(VLOOKUP(A736,raw!EA1:EC100000,2,0)="0",0,2),"")</f>
        <v>0</v>
      </c>
      <c r="CI736" s="4" t="str">
        <f>IFERROR(IF(VLOOKUP(A736,raw!ED1:EF100000,2,0)="0",0,2),"")</f>
        <v>0</v>
      </c>
      <c r="CJ736" s="4" t="str">
        <f>IFERROR(IF(VALUE(IFERROR(VLOOKUP(A736,raw!EG1:EI100000,2,0),""))=0,"","x"),IFERROR(VLOOKUP(A736,raw!EG1:EI100000,2,0),""))</f>
        <v>0</v>
      </c>
    </row>
    <row r="737" spans="1:88">
      <c r="A737" s="3">
        <v>349</v>
      </c>
      <c r="B737" s="3" t="s">
        <v>6100</v>
      </c>
      <c r="C737" s="3" t="s">
        <v>6101</v>
      </c>
      <c r="D737" s="4" t="s">
        <v>6102</v>
      </c>
      <c r="E737" s="4" t="s">
        <v>5812</v>
      </c>
      <c r="F737" s="4" t="s">
        <v>6061</v>
      </c>
      <c r="G737" s="4" t="s">
        <v>6103</v>
      </c>
      <c r="H737" s="4" t="s">
        <v>3108</v>
      </c>
      <c r="I737" s="4" t="str">
        <f>IFERROR(IF(VLOOKUP(A737,raw!B1:D100000,2,0)="0",0,2),"")</f>
        <v>0</v>
      </c>
      <c r="J737" s="4" t="str">
        <f>IFERROR(IF(VLOOKUP(A737,raw!B1:E100000,3,0)="0",0,2),"")</f>
        <v>0</v>
      </c>
      <c r="K737" s="4" t="str">
        <f>IFERROR(IF(VLOOKUP(A737,raw!B1:F100000,4,0)="0",0,2),"")</f>
        <v>0</v>
      </c>
      <c r="L737" s="4" t="str">
        <f>IFERROR(IF(VLOOKUP(A737,raw!B1:G100000,5,0)="0",0,2),"")</f>
        <v>0</v>
      </c>
      <c r="M737" s="4" t="str">
        <f>IFERROR(IF(VLOOKUP(A737,raw!B1:H100000,6,0)="0",0,2),"")</f>
        <v>0</v>
      </c>
      <c r="N737" s="4" t="str">
        <f>IFERROR(IF(VLOOKUP(A737,raw!B1:I100000,7,0)="0",0,2),"")</f>
        <v>0</v>
      </c>
      <c r="O737" s="4" t="str">
        <f>IFERROR(IF(VLOOKUP(A737,raw!J1:L100000,2,0)="0",0,2),"")</f>
        <v>0</v>
      </c>
      <c r="P737" s="4" t="str">
        <f>IFERROR(IF(VALUE(IFERROR(VLOOKUP(A737,raw!J1:M100000,3,0),""))=0,"","x"),IFERROR(VLOOKUP(A737,raw!J1:M100000,3,0),""))</f>
        <v>0</v>
      </c>
      <c r="Q737" s="4" t="str">
        <f>IF(IFERROR(VLOOKUP(A737,raw!J1:N100000,4,0),0)=0, "" , HYPERLINK(VLOOKUP(A737,raw!J1:N100000,4,0),"Foto") )</f>
        <v>0</v>
      </c>
      <c r="R737" s="4" t="str">
        <f>IFERROR(IF(VLOOKUP(A737,raw!O1:Q100000,2,0)="0",0,2),"")</f>
        <v>0</v>
      </c>
      <c r="S737" s="4" t="str">
        <f>IFERROR(IF(VALUE(IFERROR(VLOOKUP(A737,raw!O1:R100000,3,0),""))=0,"","x"),IFERROR(VLOOKUP(A737,raw!O1:R100000,3,0),""))</f>
        <v>0</v>
      </c>
      <c r="T737" s="4" t="str">
        <f>IFERROR(IF(VLOOKUP(A737,raw!S1:U100000,2,0)="0",0,2),"")</f>
        <v>0</v>
      </c>
      <c r="U737" s="4" t="str">
        <f>IF(IFERROR(VLOOKUP(A737,raw!S1:V100000,3,0),0)=0, "" , HYPERLINK(VLOOKUP(A737,raw!S1:V100000,3,0),"Foto") )</f>
        <v>0</v>
      </c>
      <c r="V737" s="4" t="str">
        <f>IFERROR(IF(VLOOKUP(A737,raw!W1:Y100000,2,0)="0",0,2),"")</f>
        <v>0</v>
      </c>
      <c r="W737" s="4" t="str">
        <f>IFERROR(IF(VALUE(IFERROR(VLOOKUP(A737,raw!W1:Z100000,3,0),""))=0,"","x"),IFERROR(VLOOKUP(A737,raw!W1:Z100000,3,0),""))</f>
        <v>0</v>
      </c>
      <c r="X737" s="4" t="str">
        <f>IF(IFERROR(VLOOKUP(A737,raw!W1:AA100000,4,0),0)=0, "" , HYPERLINK(VLOOKUP(A737,raw!W1:AA100000,4,0),"Foto") )</f>
        <v>0</v>
      </c>
      <c r="Y737" s="4" t="str">
        <f>IFERROR(IF(VLOOKUP(A737,raw!AB1:AD100000,2,0)="0",0,2),"")</f>
        <v>0</v>
      </c>
      <c r="Z737" s="4" t="str">
        <f>IFERROR(IF(VALUE(IFERROR(VLOOKUP(A737,raw!AB1:AE100000,3,0),""))=0,"","x"),IFERROR(VLOOKUP(A737,raw!AB1:AE100000,3,0),""))</f>
        <v>0</v>
      </c>
      <c r="AA737" s="4" t="str">
        <f>IFERROR(IF(VLOOKUP(A737,raw!AF1:AH100000,2,0)="0",0,2),"")</f>
        <v>0</v>
      </c>
      <c r="AB737" s="4" t="str">
        <f>IFERROR(IF(VALUE(IFERROR(VLOOKUP(A737,raw!AF1:AI100000,3,0),""))=0,"","x"),IFERROR(VLOOKUP(A737,raw!AF1:AI100000,3,0),""))</f>
        <v>0</v>
      </c>
      <c r="AC737" s="4" t="str">
        <f>IFERROR(IF(VLOOKUP(A737,raw!AJ1:AL100000,2,0)="0",0,2),"")</f>
        <v>0</v>
      </c>
      <c r="AD737" s="4" t="str">
        <f>IFERROR(IF(VLOOKUP(A737,raw!AM1:AO100000,2,0)="0",0,2),"")</f>
        <v>0</v>
      </c>
      <c r="AE737" s="4" t="str">
        <f>IFERROR(IF(VLOOKUP(A737,raw!AM1:AP100000,3,0)="0",0,2),"")</f>
        <v>0</v>
      </c>
      <c r="AF737" s="4" t="str">
        <f>IFERROR(IF(VLOOKUP(A737,raw!AM1:AQ100000,4,0)="0",0,2),"")</f>
        <v>0</v>
      </c>
      <c r="AG737" s="4" t="str">
        <f>IFERROR(IF(VLOOKUP(A737,raw!AM1:AR100000,5,0)="0",0,2),"")</f>
        <v>0</v>
      </c>
      <c r="AH737" s="4" t="str">
        <f>IFERROR(IF(VLOOKUP(A737,raw!AS1:AU100000,2,0)="0",0,2),"")</f>
        <v>0</v>
      </c>
      <c r="AI737" s="4" t="str">
        <f>IFERROR(IF(VLOOKUP(A737,raw!AS1:AV100000,3,0)="0",0,2),"")</f>
        <v>0</v>
      </c>
      <c r="AJ737" s="4" t="str">
        <f>IFERROR(IF(VLOOKUP(A737,raw!AS1:AW100000,4,0)="0",0,2),"")</f>
        <v>0</v>
      </c>
      <c r="AK737" s="4" t="str">
        <f>IFERROR(IF(VLOOKUP(A737,raw!AS1:AX100000,5,0)="0",0,2),"")</f>
        <v>0</v>
      </c>
      <c r="AL737" s="4" t="str">
        <f>IFERROR(IF(VLOOKUP(A737,raw!AY1:BA100000,2,0)="0",0,2),"")</f>
        <v>0</v>
      </c>
      <c r="AM737" s="4" t="str">
        <f>IFERROR(IF(VLOOKUP(A737,raw!AY1:BB100000,3,0)="0",0,2),"")</f>
        <v>0</v>
      </c>
      <c r="AN737" s="4" t="str">
        <f>IFERROR(IF(VLOOKUP(A737,raw!AY1:BC100000,4,0)="0",0,2),"")</f>
        <v>0</v>
      </c>
      <c r="AO737" s="4" t="str">
        <f>IFERROR(IF(VLOOKUP(A737,raw!AY1:BD100000,5,0)="0",0,2),"")</f>
        <v>0</v>
      </c>
      <c r="AP737" s="4" t="str">
        <f>IFERROR(IF(VLOOKUP(A737,raw!BE1:BG100000,2,0)="0",0,2),"")</f>
        <v>0</v>
      </c>
      <c r="AQ737" s="4" t="str">
        <f>IFERROR(IF(VLOOKUP(A737,raw!BH1:BJ100000,2,0)="0",0,2),"")</f>
        <v>0</v>
      </c>
      <c r="AR737" s="4" t="str">
        <f>IFERROR(IF(VLOOKUP(A737,raw!BK1:BM100000,2,0)="0",0,2),"")</f>
        <v>0</v>
      </c>
      <c r="AS737" s="4" t="str">
        <f>IFERROR(IF(VLOOKUP(A737,raw!BK1:BN100000,3,0)="0",0,2),"")</f>
        <v>0</v>
      </c>
      <c r="AT737" s="4" t="str">
        <f>IFERROR(IF(VLOOKUP(A737,raw!BK1:BO100000,4,0)="0",0,2),"")</f>
        <v>0</v>
      </c>
      <c r="AU737" s="4" t="str">
        <f>IFERROR(IF(VLOOKUP(A737,raw!BP1:BR100000,2,0)="0",0,2),"")</f>
        <v>0</v>
      </c>
      <c r="AV737" s="4" t="str">
        <f>IFERROR(IF(VLOOKUP(A737,raw!BP1:BS100000,3,0)="0",0,2),"")</f>
        <v>0</v>
      </c>
      <c r="AW737" s="4" t="str">
        <f>IFERROR(IF(VLOOKUP(A737,raw!BP1:BT100000,4,0)="0",0,2),"")</f>
        <v>0</v>
      </c>
      <c r="AX737" s="4" t="str">
        <f>IFERROR(IF(VLOOKUP(A737,raw!BU1:BW100000,2,0)="0",0,2),"")</f>
        <v>0</v>
      </c>
      <c r="AY737" s="4" t="str">
        <f>IFERROR(IF(VLOOKUP(A737,raw!BU1:BX100000,3,0)="0",0,2),"")</f>
        <v>0</v>
      </c>
      <c r="AZ737" s="4" t="str">
        <f>IFERROR(IF(VLOOKUP(A737,raw!BY1:CA100000,2,0)="0",0,2),"")</f>
        <v>0</v>
      </c>
      <c r="BA737" s="4" t="str">
        <f>IFERROR(IF(VALUE(IFERROR(VLOOKUP(A737,raw!CB1:CD100000,2,0),""))=0,"","x"),IFERROR(VLOOKUP(A737,raw!CB1:CD100000,2,0),""))</f>
        <v>0</v>
      </c>
      <c r="BB737" s="4" t="str">
        <f>IFERROR(IF(VLOOKUP(A737,raw!CE1:CG100000,2,0)="0",0,2),"")</f>
        <v>0</v>
      </c>
      <c r="BC737" s="4" t="str">
        <f>IFERROR(IF(VLOOKUP(A737,raw!CH1:CJ100000,2,0)="0",0,2),"")</f>
        <v>0</v>
      </c>
      <c r="BD737" s="4" t="str">
        <f>IF(IFERROR(VLOOKUP(A737,raw!CH1:CK100000,3,0),0)=0, "" , HYPERLINK(VLOOKUP(A737,raw!CH1:CK100000,3,0),"Foto") )</f>
        <v>0</v>
      </c>
      <c r="BE737" s="4" t="str">
        <f>IFERROR(IF(VLOOKUP(A737,raw!CL1:CN100000,2,0)="0",0,2),"")</f>
        <v>0</v>
      </c>
      <c r="BF737" s="4" t="str">
        <f>IFERROR(IF(VLOOKUP(A737,raw!CL1:CO100000,3,0)="0",0,2),"")</f>
        <v>0</v>
      </c>
      <c r="BG737" s="4" t="str">
        <f>IFERROR(IF(VLOOKUP(A737,raw!CL1:CP100000,4,0)="0",0,2),"")</f>
        <v>0</v>
      </c>
      <c r="BH737" s="4" t="str">
        <f>IFERROR(IF(VLOOKUP(A737,raw!CL1:CQ100000,5,0)="0",0,2),"")</f>
        <v>0</v>
      </c>
      <c r="BI737" s="4" t="str">
        <f>IFERROR(IF(VLOOKUP(A737,raw!CL1:CR100000,6,0)="0",0,2),"")</f>
        <v>0</v>
      </c>
      <c r="BJ737" s="4" t="str">
        <f>IFERROR(IF(VLOOKUP(A737,raw!CL1:CS100000,7,0)="0",0,2),"")</f>
        <v>0</v>
      </c>
      <c r="BK737" s="4" t="str">
        <f>IFERROR(IF(VLOOKUP(A737,raw!CT1:CV100000,2,0)="0",0,2),"")</f>
        <v>0</v>
      </c>
      <c r="BL737" s="4" t="str">
        <f>IFERROR(IF(VLOOKUP(A737,raw!CT1:CW100000,3,0)="0",0,2),"")</f>
        <v>0</v>
      </c>
      <c r="BM737" s="4" t="str">
        <f>IFERROR(IF(VLOOKUP(A737,raw!CT1:CX100000,4,0)="0",0,2),"")</f>
        <v>0</v>
      </c>
      <c r="BN737" s="4" t="str">
        <f>IFERROR(IF(VLOOKUP(A737,raw!CT1:CY100000,5,0)="0",0,2),"")</f>
        <v>0</v>
      </c>
      <c r="BO737" s="4" t="str">
        <f>IFERROR(IF(VLOOKUP(A737,raw!CZ1:DB100000,2,0)="0",0,2),"")</f>
        <v>0</v>
      </c>
      <c r="BP737" s="4" t="str">
        <f>IFERROR(IF(VLOOKUP(A737,raw!CZ1:DC100000,3,0)="0",0,2),"")</f>
        <v>0</v>
      </c>
      <c r="BQ737" s="4" t="str">
        <f>IFERROR(IF(VLOOKUP(A737,raw!CZ1:DD100000,4,0)="0",0,2),"")</f>
        <v>0</v>
      </c>
      <c r="BR737" s="4" t="str">
        <f>IFERROR(IF(VLOOKUP(A737,raw!CZ1:DE100000,5,0)="0",0,2),"")</f>
        <v>0</v>
      </c>
      <c r="BS737" s="4" t="str">
        <f>IFERROR(IF(VLOOKUP(A737,raw!CZ1:DF100000,6,0)="0",0,2),"")</f>
        <v>0</v>
      </c>
      <c r="BT737" s="4" t="str">
        <f>IFERROR(IF(VLOOKUP(A737,raw!CZ1:DG100000,7,0)="0",0,2),"")</f>
        <v>0</v>
      </c>
      <c r="BU737" s="4" t="str">
        <f>IFERROR(IF(VLOOKUP(A737,raw!CZ1:DH100000,8,0)="0",0,2),"")</f>
        <v>0</v>
      </c>
      <c r="BV737" s="4" t="str">
        <f>IFERROR(IF(VALUE(IFERROR(VLOOKUP(A737,raw!CZ1:DI100000,9,0),""))=0,"","x"),IFERROR(VLOOKUP(A737,raw!CZ1:DI100000,9,0),""))</f>
        <v>0</v>
      </c>
      <c r="BW737" s="4" t="str">
        <f>IFERROR(IF(VLOOKUP(A737,raw!DJ1:DL100000,2,0)="0",0,2),"")</f>
        <v>0</v>
      </c>
      <c r="BX737" s="4" t="str">
        <f>IFERROR(IF(VLOOKUP(A737,raw!DJ1:DM100000,3,0)="0",0,2),"")</f>
        <v>0</v>
      </c>
      <c r="BY737" s="4" t="str">
        <f>IFERROR(IF(VLOOKUP(A737,raw!DJ1:DN100000,4,0)="0",0,2),"")</f>
        <v>0</v>
      </c>
      <c r="BZ737" s="4" t="str">
        <f>IFERROR(IF(VLOOKUP(A737,raw!DJ1:DO100000,5,0)="0",0,2),"")</f>
        <v>0</v>
      </c>
      <c r="CA737" s="4" t="str">
        <f>IFERROR(IF(VALUE(IFERROR(VLOOKUP(A737,raw!DJ1:DP100000,6,0),""))=0,"","x"),IFERROR(VLOOKUP(A737,raw!DJ1:DP100000,6,0),""))</f>
        <v>0</v>
      </c>
      <c r="CB737" s="4" t="str">
        <f>IFERROR(IF(VLOOKUP(A737,raw!DQ1:DS100000,2,0)="0",0,2),"")</f>
        <v>0</v>
      </c>
      <c r="CC737" s="4" t="str">
        <f>IFERROR(IF(VLOOKUP(A737,raw!DQ1:DT100000,3,0)="0",0,2),"")</f>
        <v>0</v>
      </c>
      <c r="CD737" s="4" t="str">
        <f>IFERROR(IF(VLOOKUP(A737,raw!DQ1:DU100000,4,0)="0",0,2),"")</f>
        <v>0</v>
      </c>
      <c r="CE737" s="4" t="str">
        <f>IFERROR(IF(VALUE(IFERROR(VLOOKUP(A737,raw!DQ1:DV100000,5,0),""))=0,"","x"),IFERROR(VLOOKUP(A737,raw!DQ1:DV100000,5,0),""))</f>
        <v>0</v>
      </c>
      <c r="CF737" s="4" t="str">
        <f>IFERROR(IF(VLOOKUP(A737,raw!DW1:DY100000,2,0)="0",0,2),"")</f>
        <v>0</v>
      </c>
      <c r="CG737" s="4" t="str">
        <f>IFERROR(IF(VALUE(IFERROR(VLOOKUP(A737,raw!DW1:DZ100000,3,0),""))=0,"","x"),IFERROR(VLOOKUP(A737,raw!DW1:DZ100000,3,0),""))</f>
        <v>0</v>
      </c>
      <c r="CH737" s="4" t="str">
        <f>IFERROR(IF(VLOOKUP(A737,raw!EA1:EC100000,2,0)="0",0,2),"")</f>
        <v>0</v>
      </c>
      <c r="CI737" s="4" t="str">
        <f>IFERROR(IF(VLOOKUP(A737,raw!ED1:EF100000,2,0)="0",0,2),"")</f>
        <v>0</v>
      </c>
      <c r="CJ737" s="4" t="str">
        <f>IFERROR(IF(VALUE(IFERROR(VLOOKUP(A737,raw!EG1:EI100000,2,0),""))=0,"","x"),IFERROR(VLOOKUP(A737,raw!EG1:EI100000,2,0),""))</f>
        <v>0</v>
      </c>
    </row>
    <row r="738" spans="1:88">
      <c r="A738" s="3">
        <v>278</v>
      </c>
      <c r="B738" s="3" t="s">
        <v>6104</v>
      </c>
      <c r="C738" s="3" t="s">
        <v>6105</v>
      </c>
      <c r="D738" s="4" t="s">
        <v>6106</v>
      </c>
      <c r="E738" s="4" t="s">
        <v>5812</v>
      </c>
      <c r="F738" s="4" t="s">
        <v>6061</v>
      </c>
      <c r="G738" s="4" t="s">
        <v>6107</v>
      </c>
      <c r="H738" s="4" t="s">
        <v>3108</v>
      </c>
      <c r="I738" s="4" t="str">
        <f>IFERROR(IF(VLOOKUP(A738,raw!B1:D100000,2,0)="0",0,2),"")</f>
        <v>0</v>
      </c>
      <c r="J738" s="4" t="str">
        <f>IFERROR(IF(VLOOKUP(A738,raw!B1:E100000,3,0)="0",0,2),"")</f>
        <v>0</v>
      </c>
      <c r="K738" s="4" t="str">
        <f>IFERROR(IF(VLOOKUP(A738,raw!B1:F100000,4,0)="0",0,2),"")</f>
        <v>0</v>
      </c>
      <c r="L738" s="4" t="str">
        <f>IFERROR(IF(VLOOKUP(A738,raw!B1:G100000,5,0)="0",0,2),"")</f>
        <v>0</v>
      </c>
      <c r="M738" s="4" t="str">
        <f>IFERROR(IF(VLOOKUP(A738,raw!B1:H100000,6,0)="0",0,2),"")</f>
        <v>0</v>
      </c>
      <c r="N738" s="4" t="str">
        <f>IFERROR(IF(VLOOKUP(A738,raw!B1:I100000,7,0)="0",0,2),"")</f>
        <v>0</v>
      </c>
      <c r="O738" s="4" t="str">
        <f>IFERROR(IF(VLOOKUP(A738,raw!J1:L100000,2,0)="0",0,2),"")</f>
        <v>0</v>
      </c>
      <c r="P738" s="4" t="str">
        <f>IFERROR(IF(VALUE(IFERROR(VLOOKUP(A738,raw!J1:M100000,3,0),""))=0,"","x"),IFERROR(VLOOKUP(A738,raw!J1:M100000,3,0),""))</f>
        <v>0</v>
      </c>
      <c r="Q738" s="4" t="str">
        <f>IF(IFERROR(VLOOKUP(A738,raw!J1:N100000,4,0),0)=0, "" , HYPERLINK(VLOOKUP(A738,raw!J1:N100000,4,0),"Foto") )</f>
        <v>0</v>
      </c>
      <c r="R738" s="4" t="str">
        <f>IFERROR(IF(VLOOKUP(A738,raw!O1:Q100000,2,0)="0",0,2),"")</f>
        <v>0</v>
      </c>
      <c r="S738" s="4" t="str">
        <f>IFERROR(IF(VALUE(IFERROR(VLOOKUP(A738,raw!O1:R100000,3,0),""))=0,"","x"),IFERROR(VLOOKUP(A738,raw!O1:R100000,3,0),""))</f>
        <v>0</v>
      </c>
      <c r="T738" s="4" t="str">
        <f>IFERROR(IF(VLOOKUP(A738,raw!S1:U100000,2,0)="0",0,2),"")</f>
        <v>0</v>
      </c>
      <c r="U738" s="4" t="str">
        <f>IF(IFERROR(VLOOKUP(A738,raw!S1:V100000,3,0),0)=0, "" , HYPERLINK(VLOOKUP(A738,raw!S1:V100000,3,0),"Foto") )</f>
        <v>0</v>
      </c>
      <c r="V738" s="4" t="str">
        <f>IFERROR(IF(VLOOKUP(A738,raw!W1:Y100000,2,0)="0",0,2),"")</f>
        <v>0</v>
      </c>
      <c r="W738" s="4" t="str">
        <f>IFERROR(IF(VALUE(IFERROR(VLOOKUP(A738,raw!W1:Z100000,3,0),""))=0,"","x"),IFERROR(VLOOKUP(A738,raw!W1:Z100000,3,0),""))</f>
        <v>0</v>
      </c>
      <c r="X738" s="4" t="str">
        <f>IF(IFERROR(VLOOKUP(A738,raw!W1:AA100000,4,0),0)=0, "" , HYPERLINK(VLOOKUP(A738,raw!W1:AA100000,4,0),"Foto") )</f>
        <v>0</v>
      </c>
      <c r="Y738" s="4" t="str">
        <f>IFERROR(IF(VLOOKUP(A738,raw!AB1:AD100000,2,0)="0",0,2),"")</f>
        <v>0</v>
      </c>
      <c r="Z738" s="4" t="str">
        <f>IFERROR(IF(VALUE(IFERROR(VLOOKUP(A738,raw!AB1:AE100000,3,0),""))=0,"","x"),IFERROR(VLOOKUP(A738,raw!AB1:AE100000,3,0),""))</f>
        <v>0</v>
      </c>
      <c r="AA738" s="4" t="str">
        <f>IFERROR(IF(VLOOKUP(A738,raw!AF1:AH100000,2,0)="0",0,2),"")</f>
        <v>0</v>
      </c>
      <c r="AB738" s="4" t="str">
        <f>IFERROR(IF(VALUE(IFERROR(VLOOKUP(A738,raw!AF1:AI100000,3,0),""))=0,"","x"),IFERROR(VLOOKUP(A738,raw!AF1:AI100000,3,0),""))</f>
        <v>0</v>
      </c>
      <c r="AC738" s="4" t="str">
        <f>IFERROR(IF(VLOOKUP(A738,raw!AJ1:AL100000,2,0)="0",0,2),"")</f>
        <v>0</v>
      </c>
      <c r="AD738" s="4" t="str">
        <f>IFERROR(IF(VLOOKUP(A738,raw!AM1:AO100000,2,0)="0",0,2),"")</f>
        <v>0</v>
      </c>
      <c r="AE738" s="4" t="str">
        <f>IFERROR(IF(VLOOKUP(A738,raw!AM1:AP100000,3,0)="0",0,2),"")</f>
        <v>0</v>
      </c>
      <c r="AF738" s="4" t="str">
        <f>IFERROR(IF(VLOOKUP(A738,raw!AM1:AQ100000,4,0)="0",0,2),"")</f>
        <v>0</v>
      </c>
      <c r="AG738" s="4" t="str">
        <f>IFERROR(IF(VLOOKUP(A738,raw!AM1:AR100000,5,0)="0",0,2),"")</f>
        <v>0</v>
      </c>
      <c r="AH738" s="4" t="str">
        <f>IFERROR(IF(VLOOKUP(A738,raw!AS1:AU100000,2,0)="0",0,2),"")</f>
        <v>0</v>
      </c>
      <c r="AI738" s="4" t="str">
        <f>IFERROR(IF(VLOOKUP(A738,raw!AS1:AV100000,3,0)="0",0,2),"")</f>
        <v>0</v>
      </c>
      <c r="AJ738" s="4" t="str">
        <f>IFERROR(IF(VLOOKUP(A738,raw!AS1:AW100000,4,0)="0",0,2),"")</f>
        <v>0</v>
      </c>
      <c r="AK738" s="4" t="str">
        <f>IFERROR(IF(VLOOKUP(A738,raw!AS1:AX100000,5,0)="0",0,2),"")</f>
        <v>0</v>
      </c>
      <c r="AL738" s="4" t="str">
        <f>IFERROR(IF(VLOOKUP(A738,raw!AY1:BA100000,2,0)="0",0,2),"")</f>
        <v>0</v>
      </c>
      <c r="AM738" s="4" t="str">
        <f>IFERROR(IF(VLOOKUP(A738,raw!AY1:BB100000,3,0)="0",0,2),"")</f>
        <v>0</v>
      </c>
      <c r="AN738" s="4" t="str">
        <f>IFERROR(IF(VLOOKUP(A738,raw!AY1:BC100000,4,0)="0",0,2),"")</f>
        <v>0</v>
      </c>
      <c r="AO738" s="4" t="str">
        <f>IFERROR(IF(VLOOKUP(A738,raw!AY1:BD100000,5,0)="0",0,2),"")</f>
        <v>0</v>
      </c>
      <c r="AP738" s="4" t="str">
        <f>IFERROR(IF(VLOOKUP(A738,raw!BE1:BG100000,2,0)="0",0,2),"")</f>
        <v>0</v>
      </c>
      <c r="AQ738" s="4" t="str">
        <f>IFERROR(IF(VLOOKUP(A738,raw!BH1:BJ100000,2,0)="0",0,2),"")</f>
        <v>0</v>
      </c>
      <c r="AR738" s="4" t="str">
        <f>IFERROR(IF(VLOOKUP(A738,raw!BK1:BM100000,2,0)="0",0,2),"")</f>
        <v>0</v>
      </c>
      <c r="AS738" s="4" t="str">
        <f>IFERROR(IF(VLOOKUP(A738,raw!BK1:BN100000,3,0)="0",0,2),"")</f>
        <v>0</v>
      </c>
      <c r="AT738" s="4" t="str">
        <f>IFERROR(IF(VLOOKUP(A738,raw!BK1:BO100000,4,0)="0",0,2),"")</f>
        <v>0</v>
      </c>
      <c r="AU738" s="4" t="str">
        <f>IFERROR(IF(VLOOKUP(A738,raw!BP1:BR100000,2,0)="0",0,2),"")</f>
        <v>0</v>
      </c>
      <c r="AV738" s="4" t="str">
        <f>IFERROR(IF(VLOOKUP(A738,raw!BP1:BS100000,3,0)="0",0,2),"")</f>
        <v>0</v>
      </c>
      <c r="AW738" s="4" t="str">
        <f>IFERROR(IF(VLOOKUP(A738,raw!BP1:BT100000,4,0)="0",0,2),"")</f>
        <v>0</v>
      </c>
      <c r="AX738" s="4" t="str">
        <f>IFERROR(IF(VLOOKUP(A738,raw!BU1:BW100000,2,0)="0",0,2),"")</f>
        <v>0</v>
      </c>
      <c r="AY738" s="4" t="str">
        <f>IFERROR(IF(VLOOKUP(A738,raw!BU1:BX100000,3,0)="0",0,2),"")</f>
        <v>0</v>
      </c>
      <c r="AZ738" s="4" t="str">
        <f>IFERROR(IF(VLOOKUP(A738,raw!BY1:CA100000,2,0)="0",0,2),"")</f>
        <v>0</v>
      </c>
      <c r="BA738" s="4" t="str">
        <f>IFERROR(IF(VALUE(IFERROR(VLOOKUP(A738,raw!CB1:CD100000,2,0),""))=0,"","x"),IFERROR(VLOOKUP(A738,raw!CB1:CD100000,2,0),""))</f>
        <v>0</v>
      </c>
      <c r="BB738" s="4" t="str">
        <f>IFERROR(IF(VLOOKUP(A738,raw!CE1:CG100000,2,0)="0",0,2),"")</f>
        <v>0</v>
      </c>
      <c r="BC738" s="4" t="str">
        <f>IFERROR(IF(VLOOKUP(A738,raw!CH1:CJ100000,2,0)="0",0,2),"")</f>
        <v>0</v>
      </c>
      <c r="BD738" s="4" t="str">
        <f>IF(IFERROR(VLOOKUP(A738,raw!CH1:CK100000,3,0),0)=0, "" , HYPERLINK(VLOOKUP(A738,raw!CH1:CK100000,3,0),"Foto") )</f>
        <v>0</v>
      </c>
      <c r="BE738" s="4" t="str">
        <f>IFERROR(IF(VLOOKUP(A738,raw!CL1:CN100000,2,0)="0",0,2),"")</f>
        <v>0</v>
      </c>
      <c r="BF738" s="4" t="str">
        <f>IFERROR(IF(VLOOKUP(A738,raw!CL1:CO100000,3,0)="0",0,2),"")</f>
        <v>0</v>
      </c>
      <c r="BG738" s="4" t="str">
        <f>IFERROR(IF(VLOOKUP(A738,raw!CL1:CP100000,4,0)="0",0,2),"")</f>
        <v>0</v>
      </c>
      <c r="BH738" s="4" t="str">
        <f>IFERROR(IF(VLOOKUP(A738,raw!CL1:CQ100000,5,0)="0",0,2),"")</f>
        <v>0</v>
      </c>
      <c r="BI738" s="4" t="str">
        <f>IFERROR(IF(VLOOKUP(A738,raw!CL1:CR100000,6,0)="0",0,2),"")</f>
        <v>0</v>
      </c>
      <c r="BJ738" s="4" t="str">
        <f>IFERROR(IF(VLOOKUP(A738,raw!CL1:CS100000,7,0)="0",0,2),"")</f>
        <v>0</v>
      </c>
      <c r="BK738" s="4" t="str">
        <f>IFERROR(IF(VLOOKUP(A738,raw!CT1:CV100000,2,0)="0",0,2),"")</f>
        <v>0</v>
      </c>
      <c r="BL738" s="4" t="str">
        <f>IFERROR(IF(VLOOKUP(A738,raw!CT1:CW100000,3,0)="0",0,2),"")</f>
        <v>0</v>
      </c>
      <c r="BM738" s="4" t="str">
        <f>IFERROR(IF(VLOOKUP(A738,raw!CT1:CX100000,4,0)="0",0,2),"")</f>
        <v>0</v>
      </c>
      <c r="BN738" s="4" t="str">
        <f>IFERROR(IF(VLOOKUP(A738,raw!CT1:CY100000,5,0)="0",0,2),"")</f>
        <v>0</v>
      </c>
      <c r="BO738" s="4" t="str">
        <f>IFERROR(IF(VLOOKUP(A738,raw!CZ1:DB100000,2,0)="0",0,2),"")</f>
        <v>0</v>
      </c>
      <c r="BP738" s="4" t="str">
        <f>IFERROR(IF(VLOOKUP(A738,raw!CZ1:DC100000,3,0)="0",0,2),"")</f>
        <v>0</v>
      </c>
      <c r="BQ738" s="4" t="str">
        <f>IFERROR(IF(VLOOKUP(A738,raw!CZ1:DD100000,4,0)="0",0,2),"")</f>
        <v>0</v>
      </c>
      <c r="BR738" s="4" t="str">
        <f>IFERROR(IF(VLOOKUP(A738,raw!CZ1:DE100000,5,0)="0",0,2),"")</f>
        <v>0</v>
      </c>
      <c r="BS738" s="4" t="str">
        <f>IFERROR(IF(VLOOKUP(A738,raw!CZ1:DF100000,6,0)="0",0,2),"")</f>
        <v>0</v>
      </c>
      <c r="BT738" s="4" t="str">
        <f>IFERROR(IF(VLOOKUP(A738,raw!CZ1:DG100000,7,0)="0",0,2),"")</f>
        <v>0</v>
      </c>
      <c r="BU738" s="4" t="str">
        <f>IFERROR(IF(VLOOKUP(A738,raw!CZ1:DH100000,8,0)="0",0,2),"")</f>
        <v>0</v>
      </c>
      <c r="BV738" s="4" t="str">
        <f>IFERROR(IF(VALUE(IFERROR(VLOOKUP(A738,raw!CZ1:DI100000,9,0),""))=0,"","x"),IFERROR(VLOOKUP(A738,raw!CZ1:DI100000,9,0),""))</f>
        <v>0</v>
      </c>
      <c r="BW738" s="4" t="str">
        <f>IFERROR(IF(VLOOKUP(A738,raw!DJ1:DL100000,2,0)="0",0,2),"")</f>
        <v>0</v>
      </c>
      <c r="BX738" s="4" t="str">
        <f>IFERROR(IF(VLOOKUP(A738,raw!DJ1:DM100000,3,0)="0",0,2),"")</f>
        <v>0</v>
      </c>
      <c r="BY738" s="4" t="str">
        <f>IFERROR(IF(VLOOKUP(A738,raw!DJ1:DN100000,4,0)="0",0,2),"")</f>
        <v>0</v>
      </c>
      <c r="BZ738" s="4" t="str">
        <f>IFERROR(IF(VLOOKUP(A738,raw!DJ1:DO100000,5,0)="0",0,2),"")</f>
        <v>0</v>
      </c>
      <c r="CA738" s="4" t="str">
        <f>IFERROR(IF(VALUE(IFERROR(VLOOKUP(A738,raw!DJ1:DP100000,6,0),""))=0,"","x"),IFERROR(VLOOKUP(A738,raw!DJ1:DP100000,6,0),""))</f>
        <v>0</v>
      </c>
      <c r="CB738" s="4" t="str">
        <f>IFERROR(IF(VLOOKUP(A738,raw!DQ1:DS100000,2,0)="0",0,2),"")</f>
        <v>0</v>
      </c>
      <c r="CC738" s="4" t="str">
        <f>IFERROR(IF(VLOOKUP(A738,raw!DQ1:DT100000,3,0)="0",0,2),"")</f>
        <v>0</v>
      </c>
      <c r="CD738" s="4" t="str">
        <f>IFERROR(IF(VLOOKUP(A738,raw!DQ1:DU100000,4,0)="0",0,2),"")</f>
        <v>0</v>
      </c>
      <c r="CE738" s="4" t="str">
        <f>IFERROR(IF(VALUE(IFERROR(VLOOKUP(A738,raw!DQ1:DV100000,5,0),""))=0,"","x"),IFERROR(VLOOKUP(A738,raw!DQ1:DV100000,5,0),""))</f>
        <v>0</v>
      </c>
      <c r="CF738" s="4" t="str">
        <f>IFERROR(IF(VLOOKUP(A738,raw!DW1:DY100000,2,0)="0",0,2),"")</f>
        <v>0</v>
      </c>
      <c r="CG738" s="4" t="str">
        <f>IFERROR(IF(VALUE(IFERROR(VLOOKUP(A738,raw!DW1:DZ100000,3,0),""))=0,"","x"),IFERROR(VLOOKUP(A738,raw!DW1:DZ100000,3,0),""))</f>
        <v>0</v>
      </c>
      <c r="CH738" s="4" t="str">
        <f>IFERROR(IF(VLOOKUP(A738,raw!EA1:EC100000,2,0)="0",0,2),"")</f>
        <v>0</v>
      </c>
      <c r="CI738" s="4" t="str">
        <f>IFERROR(IF(VLOOKUP(A738,raw!ED1:EF100000,2,0)="0",0,2),"")</f>
        <v>0</v>
      </c>
      <c r="CJ738" s="4" t="str">
        <f>IFERROR(IF(VALUE(IFERROR(VLOOKUP(A738,raw!EG1:EI100000,2,0),""))=0,"","x"),IFERROR(VLOOKUP(A738,raw!EG1:EI100000,2,0),""))</f>
        <v>0</v>
      </c>
    </row>
    <row r="739" spans="1:88">
      <c r="A739" s="3">
        <v>214</v>
      </c>
      <c r="B739" s="3" t="s">
        <v>6108</v>
      </c>
      <c r="C739" s="3" t="s">
        <v>6109</v>
      </c>
      <c r="D739" s="4" t="s">
        <v>6110</v>
      </c>
      <c r="E739" s="4" t="s">
        <v>5852</v>
      </c>
      <c r="F739" s="4" t="s">
        <v>6061</v>
      </c>
      <c r="G739" s="4" t="s">
        <v>6111</v>
      </c>
      <c r="H739" s="4" t="s">
        <v>3087</v>
      </c>
      <c r="I739" s="4" t="str">
        <f>IFERROR(IF(VLOOKUP(A739,raw!B1:D100000,2,0)="0",0,2),"")</f>
        <v>0</v>
      </c>
      <c r="J739" s="4" t="str">
        <f>IFERROR(IF(VLOOKUP(A739,raw!B1:E100000,3,0)="0",0,2),"")</f>
        <v>0</v>
      </c>
      <c r="K739" s="4" t="str">
        <f>IFERROR(IF(VLOOKUP(A739,raw!B1:F100000,4,0)="0",0,2),"")</f>
        <v>0</v>
      </c>
      <c r="L739" s="4" t="str">
        <f>IFERROR(IF(VLOOKUP(A739,raw!B1:G100000,5,0)="0",0,2),"")</f>
        <v>0</v>
      </c>
      <c r="M739" s="4" t="str">
        <f>IFERROR(IF(VLOOKUP(A739,raw!B1:H100000,6,0)="0",0,2),"")</f>
        <v>0</v>
      </c>
      <c r="N739" s="4" t="str">
        <f>IFERROR(IF(VLOOKUP(A739,raw!B1:I100000,7,0)="0",0,2),"")</f>
        <v>0</v>
      </c>
      <c r="O739" s="4" t="str">
        <f>IFERROR(IF(VLOOKUP(A739,raw!J1:L100000,2,0)="0",0,2),"")</f>
        <v>0</v>
      </c>
      <c r="P739" s="4" t="str">
        <f>IFERROR(IF(VALUE(IFERROR(VLOOKUP(A739,raw!J1:M100000,3,0),""))=0,"","x"),IFERROR(VLOOKUP(A739,raw!J1:M100000,3,0),""))</f>
        <v>0</v>
      </c>
      <c r="Q739" s="4" t="str">
        <f>IF(IFERROR(VLOOKUP(A739,raw!J1:N100000,4,0),0)=0, "" , HYPERLINK(VLOOKUP(A739,raw!J1:N100000,4,0),"Foto") )</f>
        <v>0</v>
      </c>
      <c r="R739" s="4" t="str">
        <f>IFERROR(IF(VLOOKUP(A739,raw!O1:Q100000,2,0)="0",0,2),"")</f>
        <v>0</v>
      </c>
      <c r="S739" s="4" t="str">
        <f>IFERROR(IF(VALUE(IFERROR(VLOOKUP(A739,raw!O1:R100000,3,0),""))=0,"","x"),IFERROR(VLOOKUP(A739,raw!O1:R100000,3,0),""))</f>
        <v>0</v>
      </c>
      <c r="T739" s="4" t="str">
        <f>IFERROR(IF(VLOOKUP(A739,raw!S1:U100000,2,0)="0",0,2),"")</f>
        <v>0</v>
      </c>
      <c r="U739" s="4" t="str">
        <f>IF(IFERROR(VLOOKUP(A739,raw!S1:V100000,3,0),0)=0, "" , HYPERLINK(VLOOKUP(A739,raw!S1:V100000,3,0),"Foto") )</f>
        <v>0</v>
      </c>
      <c r="V739" s="4" t="str">
        <f>IFERROR(IF(VLOOKUP(A739,raw!W1:Y100000,2,0)="0",0,2),"")</f>
        <v>0</v>
      </c>
      <c r="W739" s="4" t="str">
        <f>IFERROR(IF(VALUE(IFERROR(VLOOKUP(A739,raw!W1:Z100000,3,0),""))=0,"","x"),IFERROR(VLOOKUP(A739,raw!W1:Z100000,3,0),""))</f>
        <v>0</v>
      </c>
      <c r="X739" s="4" t="str">
        <f>IF(IFERROR(VLOOKUP(A739,raw!W1:AA100000,4,0),0)=0, "" , HYPERLINK(VLOOKUP(A739,raw!W1:AA100000,4,0),"Foto") )</f>
        <v>0</v>
      </c>
      <c r="Y739" s="4" t="str">
        <f>IFERROR(IF(VLOOKUP(A739,raw!AB1:AD100000,2,0)="0",0,2),"")</f>
        <v>0</v>
      </c>
      <c r="Z739" s="4" t="str">
        <f>IFERROR(IF(VALUE(IFERROR(VLOOKUP(A739,raw!AB1:AE100000,3,0),""))=0,"","x"),IFERROR(VLOOKUP(A739,raw!AB1:AE100000,3,0),""))</f>
        <v>0</v>
      </c>
      <c r="AA739" s="4" t="str">
        <f>IFERROR(IF(VLOOKUP(A739,raw!AF1:AH100000,2,0)="0",0,2),"")</f>
        <v>0</v>
      </c>
      <c r="AB739" s="4" t="str">
        <f>IFERROR(IF(VALUE(IFERROR(VLOOKUP(A739,raw!AF1:AI100000,3,0),""))=0,"","x"),IFERROR(VLOOKUP(A739,raw!AF1:AI100000,3,0),""))</f>
        <v>0</v>
      </c>
      <c r="AC739" s="4" t="str">
        <f>IFERROR(IF(VLOOKUP(A739,raw!AJ1:AL100000,2,0)="0",0,2),"")</f>
        <v>0</v>
      </c>
      <c r="AD739" s="4" t="str">
        <f>IFERROR(IF(VLOOKUP(A739,raw!AM1:AO100000,2,0)="0",0,2),"")</f>
        <v>0</v>
      </c>
      <c r="AE739" s="4" t="str">
        <f>IFERROR(IF(VLOOKUP(A739,raw!AM1:AP100000,3,0)="0",0,2),"")</f>
        <v>0</v>
      </c>
      <c r="AF739" s="4" t="str">
        <f>IFERROR(IF(VLOOKUP(A739,raw!AM1:AQ100000,4,0)="0",0,2),"")</f>
        <v>0</v>
      </c>
      <c r="AG739" s="4" t="str">
        <f>IFERROR(IF(VLOOKUP(A739,raw!AM1:AR100000,5,0)="0",0,2),"")</f>
        <v>0</v>
      </c>
      <c r="AH739" s="4" t="str">
        <f>IFERROR(IF(VLOOKUP(A739,raw!AS1:AU100000,2,0)="0",0,2),"")</f>
        <v>0</v>
      </c>
      <c r="AI739" s="4" t="str">
        <f>IFERROR(IF(VLOOKUP(A739,raw!AS1:AV100000,3,0)="0",0,2),"")</f>
        <v>0</v>
      </c>
      <c r="AJ739" s="4" t="str">
        <f>IFERROR(IF(VLOOKUP(A739,raw!AS1:AW100000,4,0)="0",0,2),"")</f>
        <v>0</v>
      </c>
      <c r="AK739" s="4" t="str">
        <f>IFERROR(IF(VLOOKUP(A739,raw!AS1:AX100000,5,0)="0",0,2),"")</f>
        <v>0</v>
      </c>
      <c r="AL739" s="4" t="str">
        <f>IFERROR(IF(VLOOKUP(A739,raw!AY1:BA100000,2,0)="0",0,2),"")</f>
        <v>0</v>
      </c>
      <c r="AM739" s="4" t="str">
        <f>IFERROR(IF(VLOOKUP(A739,raw!AY1:BB100000,3,0)="0",0,2),"")</f>
        <v>0</v>
      </c>
      <c r="AN739" s="4" t="str">
        <f>IFERROR(IF(VLOOKUP(A739,raw!AY1:BC100000,4,0)="0",0,2),"")</f>
        <v>0</v>
      </c>
      <c r="AO739" s="4" t="str">
        <f>IFERROR(IF(VLOOKUP(A739,raw!AY1:BD100000,5,0)="0",0,2),"")</f>
        <v>0</v>
      </c>
      <c r="AP739" s="4" t="str">
        <f>IFERROR(IF(VLOOKUP(A739,raw!BE1:BG100000,2,0)="0",0,2),"")</f>
        <v>0</v>
      </c>
      <c r="AQ739" s="4" t="str">
        <f>IFERROR(IF(VLOOKUP(A739,raw!BH1:BJ100000,2,0)="0",0,2),"")</f>
        <v>0</v>
      </c>
      <c r="AR739" s="4" t="str">
        <f>IFERROR(IF(VLOOKUP(A739,raw!BK1:BM100000,2,0)="0",0,2),"")</f>
        <v>0</v>
      </c>
      <c r="AS739" s="4" t="str">
        <f>IFERROR(IF(VLOOKUP(A739,raw!BK1:BN100000,3,0)="0",0,2),"")</f>
        <v>0</v>
      </c>
      <c r="AT739" s="4" t="str">
        <f>IFERROR(IF(VLOOKUP(A739,raw!BK1:BO100000,4,0)="0",0,2),"")</f>
        <v>0</v>
      </c>
      <c r="AU739" s="4" t="str">
        <f>IFERROR(IF(VLOOKUP(A739,raw!BP1:BR100000,2,0)="0",0,2),"")</f>
        <v>0</v>
      </c>
      <c r="AV739" s="4" t="str">
        <f>IFERROR(IF(VLOOKUP(A739,raw!BP1:BS100000,3,0)="0",0,2),"")</f>
        <v>0</v>
      </c>
      <c r="AW739" s="4" t="str">
        <f>IFERROR(IF(VLOOKUP(A739,raw!BP1:BT100000,4,0)="0",0,2),"")</f>
        <v>0</v>
      </c>
      <c r="AX739" s="4" t="str">
        <f>IFERROR(IF(VLOOKUP(A739,raw!BU1:BW100000,2,0)="0",0,2),"")</f>
        <v>0</v>
      </c>
      <c r="AY739" s="4" t="str">
        <f>IFERROR(IF(VLOOKUP(A739,raw!BU1:BX100000,3,0)="0",0,2),"")</f>
        <v>0</v>
      </c>
      <c r="AZ739" s="4" t="str">
        <f>IFERROR(IF(VLOOKUP(A739,raw!BY1:CA100000,2,0)="0",0,2),"")</f>
        <v>0</v>
      </c>
      <c r="BA739" s="4" t="str">
        <f>IFERROR(IF(VALUE(IFERROR(VLOOKUP(A739,raw!CB1:CD100000,2,0),""))=0,"","x"),IFERROR(VLOOKUP(A739,raw!CB1:CD100000,2,0),""))</f>
        <v>0</v>
      </c>
      <c r="BB739" s="4" t="str">
        <f>IFERROR(IF(VLOOKUP(A739,raw!CE1:CG100000,2,0)="0",0,2),"")</f>
        <v>0</v>
      </c>
      <c r="BC739" s="4" t="str">
        <f>IFERROR(IF(VLOOKUP(A739,raw!CH1:CJ100000,2,0)="0",0,2),"")</f>
        <v>0</v>
      </c>
      <c r="BD739" s="4" t="str">
        <f>IF(IFERROR(VLOOKUP(A739,raw!CH1:CK100000,3,0),0)=0, "" , HYPERLINK(VLOOKUP(A739,raw!CH1:CK100000,3,0),"Foto") )</f>
        <v>0</v>
      </c>
      <c r="BE739" s="4" t="str">
        <f>IFERROR(IF(VLOOKUP(A739,raw!CL1:CN100000,2,0)="0",0,2),"")</f>
        <v>0</v>
      </c>
      <c r="BF739" s="4" t="str">
        <f>IFERROR(IF(VLOOKUP(A739,raw!CL1:CO100000,3,0)="0",0,2),"")</f>
        <v>0</v>
      </c>
      <c r="BG739" s="4" t="str">
        <f>IFERROR(IF(VLOOKUP(A739,raw!CL1:CP100000,4,0)="0",0,2),"")</f>
        <v>0</v>
      </c>
      <c r="BH739" s="4" t="str">
        <f>IFERROR(IF(VLOOKUP(A739,raw!CL1:CQ100000,5,0)="0",0,2),"")</f>
        <v>0</v>
      </c>
      <c r="BI739" s="4" t="str">
        <f>IFERROR(IF(VLOOKUP(A739,raw!CL1:CR100000,6,0)="0",0,2),"")</f>
        <v>0</v>
      </c>
      <c r="BJ739" s="4" t="str">
        <f>IFERROR(IF(VLOOKUP(A739,raw!CL1:CS100000,7,0)="0",0,2),"")</f>
        <v>0</v>
      </c>
      <c r="BK739" s="4" t="str">
        <f>IFERROR(IF(VLOOKUP(A739,raw!CT1:CV100000,2,0)="0",0,2),"")</f>
        <v>0</v>
      </c>
      <c r="BL739" s="4" t="str">
        <f>IFERROR(IF(VLOOKUP(A739,raw!CT1:CW100000,3,0)="0",0,2),"")</f>
        <v>0</v>
      </c>
      <c r="BM739" s="4" t="str">
        <f>IFERROR(IF(VLOOKUP(A739,raw!CT1:CX100000,4,0)="0",0,2),"")</f>
        <v>0</v>
      </c>
      <c r="BN739" s="4" t="str">
        <f>IFERROR(IF(VLOOKUP(A739,raw!CT1:CY100000,5,0)="0",0,2),"")</f>
        <v>0</v>
      </c>
      <c r="BO739" s="4" t="str">
        <f>IFERROR(IF(VLOOKUP(A739,raw!CZ1:DB100000,2,0)="0",0,2),"")</f>
        <v>0</v>
      </c>
      <c r="BP739" s="4" t="str">
        <f>IFERROR(IF(VLOOKUP(A739,raw!CZ1:DC100000,3,0)="0",0,2),"")</f>
        <v>0</v>
      </c>
      <c r="BQ739" s="4" t="str">
        <f>IFERROR(IF(VLOOKUP(A739,raw!CZ1:DD100000,4,0)="0",0,2),"")</f>
        <v>0</v>
      </c>
      <c r="BR739" s="4" t="str">
        <f>IFERROR(IF(VLOOKUP(A739,raw!CZ1:DE100000,5,0)="0",0,2),"")</f>
        <v>0</v>
      </c>
      <c r="BS739" s="4" t="str">
        <f>IFERROR(IF(VLOOKUP(A739,raw!CZ1:DF100000,6,0)="0",0,2),"")</f>
        <v>0</v>
      </c>
      <c r="BT739" s="4" t="str">
        <f>IFERROR(IF(VLOOKUP(A739,raw!CZ1:DG100000,7,0)="0",0,2),"")</f>
        <v>0</v>
      </c>
      <c r="BU739" s="4" t="str">
        <f>IFERROR(IF(VLOOKUP(A739,raw!CZ1:DH100000,8,0)="0",0,2),"")</f>
        <v>0</v>
      </c>
      <c r="BV739" s="4" t="str">
        <f>IFERROR(IF(VALUE(IFERROR(VLOOKUP(A739,raw!CZ1:DI100000,9,0),""))=0,"","x"),IFERROR(VLOOKUP(A739,raw!CZ1:DI100000,9,0),""))</f>
        <v>0</v>
      </c>
      <c r="BW739" s="4" t="str">
        <f>IFERROR(IF(VLOOKUP(A739,raw!DJ1:DL100000,2,0)="0",0,2),"")</f>
        <v>0</v>
      </c>
      <c r="BX739" s="4" t="str">
        <f>IFERROR(IF(VLOOKUP(A739,raw!DJ1:DM100000,3,0)="0",0,2),"")</f>
        <v>0</v>
      </c>
      <c r="BY739" s="4" t="str">
        <f>IFERROR(IF(VLOOKUP(A739,raw!DJ1:DN100000,4,0)="0",0,2),"")</f>
        <v>0</v>
      </c>
      <c r="BZ739" s="4" t="str">
        <f>IFERROR(IF(VLOOKUP(A739,raw!DJ1:DO100000,5,0)="0",0,2),"")</f>
        <v>0</v>
      </c>
      <c r="CA739" s="4" t="str">
        <f>IFERROR(IF(VALUE(IFERROR(VLOOKUP(A739,raw!DJ1:DP100000,6,0),""))=0,"","x"),IFERROR(VLOOKUP(A739,raw!DJ1:DP100000,6,0),""))</f>
        <v>0</v>
      </c>
      <c r="CB739" s="4" t="str">
        <f>IFERROR(IF(VLOOKUP(A739,raw!DQ1:DS100000,2,0)="0",0,2),"")</f>
        <v>0</v>
      </c>
      <c r="CC739" s="4" t="str">
        <f>IFERROR(IF(VLOOKUP(A739,raw!DQ1:DT100000,3,0)="0",0,2),"")</f>
        <v>0</v>
      </c>
      <c r="CD739" s="4" t="str">
        <f>IFERROR(IF(VLOOKUP(A739,raw!DQ1:DU100000,4,0)="0",0,2),"")</f>
        <v>0</v>
      </c>
      <c r="CE739" s="4" t="str">
        <f>IFERROR(IF(VALUE(IFERROR(VLOOKUP(A739,raw!DQ1:DV100000,5,0),""))=0,"","x"),IFERROR(VLOOKUP(A739,raw!DQ1:DV100000,5,0),""))</f>
        <v>0</v>
      </c>
      <c r="CF739" s="4" t="str">
        <f>IFERROR(IF(VLOOKUP(A739,raw!DW1:DY100000,2,0)="0",0,2),"")</f>
        <v>0</v>
      </c>
      <c r="CG739" s="4" t="str">
        <f>IFERROR(IF(VALUE(IFERROR(VLOOKUP(A739,raw!DW1:DZ100000,3,0),""))=0,"","x"),IFERROR(VLOOKUP(A739,raw!DW1:DZ100000,3,0),""))</f>
        <v>0</v>
      </c>
      <c r="CH739" s="4" t="str">
        <f>IFERROR(IF(VLOOKUP(A739,raw!EA1:EC100000,2,0)="0",0,2),"")</f>
        <v>0</v>
      </c>
      <c r="CI739" s="4" t="str">
        <f>IFERROR(IF(VLOOKUP(A739,raw!ED1:EF100000,2,0)="0",0,2),"")</f>
        <v>0</v>
      </c>
      <c r="CJ739" s="4" t="str">
        <f>IFERROR(IF(VALUE(IFERROR(VLOOKUP(A739,raw!EG1:EI100000,2,0),""))=0,"","x"),IFERROR(VLOOKUP(A739,raw!EG1:EI100000,2,0),""))</f>
        <v>0</v>
      </c>
    </row>
    <row r="740" spans="1:88">
      <c r="A740" s="3">
        <v>144</v>
      </c>
      <c r="B740" s="3" t="s">
        <v>6112</v>
      </c>
      <c r="C740" s="3" t="s">
        <v>6113</v>
      </c>
      <c r="D740" s="4" t="s">
        <v>6114</v>
      </c>
      <c r="E740" s="4" t="s">
        <v>3211</v>
      </c>
      <c r="F740" s="4" t="s">
        <v>6061</v>
      </c>
      <c r="G740" s="4" t="s">
        <v>6115</v>
      </c>
      <c r="H740" s="4" t="s">
        <v>3087</v>
      </c>
      <c r="I740" s="4" t="str">
        <f>IFERROR(IF(VLOOKUP(A740,raw!B1:D100000,2,0)="0",0,2),"")</f>
        <v>0</v>
      </c>
      <c r="J740" s="4" t="str">
        <f>IFERROR(IF(VLOOKUP(A740,raw!B1:E100000,3,0)="0",0,2),"")</f>
        <v>0</v>
      </c>
      <c r="K740" s="4" t="str">
        <f>IFERROR(IF(VLOOKUP(A740,raw!B1:F100000,4,0)="0",0,2),"")</f>
        <v>0</v>
      </c>
      <c r="L740" s="4" t="str">
        <f>IFERROR(IF(VLOOKUP(A740,raw!B1:G100000,5,0)="0",0,2),"")</f>
        <v>0</v>
      </c>
      <c r="M740" s="4" t="str">
        <f>IFERROR(IF(VLOOKUP(A740,raw!B1:H100000,6,0)="0",0,2),"")</f>
        <v>0</v>
      </c>
      <c r="N740" s="4" t="str">
        <f>IFERROR(IF(VLOOKUP(A740,raw!B1:I100000,7,0)="0",0,2),"")</f>
        <v>0</v>
      </c>
      <c r="O740" s="4" t="str">
        <f>IFERROR(IF(VLOOKUP(A740,raw!J1:L100000,2,0)="0",0,2),"")</f>
        <v>0</v>
      </c>
      <c r="P740" s="4" t="str">
        <f>IFERROR(IF(VALUE(IFERROR(VLOOKUP(A740,raw!J1:M100000,3,0),""))=0,"","x"),IFERROR(VLOOKUP(A740,raw!J1:M100000,3,0),""))</f>
        <v>0</v>
      </c>
      <c r="Q740" s="4" t="str">
        <f>IF(IFERROR(VLOOKUP(A740,raw!J1:N100000,4,0),0)=0, "" , HYPERLINK(VLOOKUP(A740,raw!J1:N100000,4,0),"Foto") )</f>
        <v>0</v>
      </c>
      <c r="R740" s="4" t="str">
        <f>IFERROR(IF(VLOOKUP(A740,raw!O1:Q100000,2,0)="0",0,2),"")</f>
        <v>0</v>
      </c>
      <c r="S740" s="4" t="str">
        <f>IFERROR(IF(VALUE(IFERROR(VLOOKUP(A740,raw!O1:R100000,3,0),""))=0,"","x"),IFERROR(VLOOKUP(A740,raw!O1:R100000,3,0),""))</f>
        <v>0</v>
      </c>
      <c r="T740" s="4" t="str">
        <f>IFERROR(IF(VLOOKUP(A740,raw!S1:U100000,2,0)="0",0,2),"")</f>
        <v>0</v>
      </c>
      <c r="U740" s="4" t="str">
        <f>IF(IFERROR(VLOOKUP(A740,raw!S1:V100000,3,0),0)=0, "" , HYPERLINK(VLOOKUP(A740,raw!S1:V100000,3,0),"Foto") )</f>
        <v>0</v>
      </c>
      <c r="V740" s="4" t="str">
        <f>IFERROR(IF(VLOOKUP(A740,raw!W1:Y100000,2,0)="0",0,2),"")</f>
        <v>0</v>
      </c>
      <c r="W740" s="4" t="str">
        <f>IFERROR(IF(VALUE(IFERROR(VLOOKUP(A740,raw!W1:Z100000,3,0),""))=0,"","x"),IFERROR(VLOOKUP(A740,raw!W1:Z100000,3,0),""))</f>
        <v>0</v>
      </c>
      <c r="X740" s="4" t="str">
        <f>IF(IFERROR(VLOOKUP(A740,raw!W1:AA100000,4,0),0)=0, "" , HYPERLINK(VLOOKUP(A740,raw!W1:AA100000,4,0),"Foto") )</f>
        <v>0</v>
      </c>
      <c r="Y740" s="4" t="str">
        <f>IFERROR(IF(VLOOKUP(A740,raw!AB1:AD100000,2,0)="0",0,2),"")</f>
        <v>0</v>
      </c>
      <c r="Z740" s="4" t="str">
        <f>IFERROR(IF(VALUE(IFERROR(VLOOKUP(A740,raw!AB1:AE100000,3,0),""))=0,"","x"),IFERROR(VLOOKUP(A740,raw!AB1:AE100000,3,0),""))</f>
        <v>0</v>
      </c>
      <c r="AA740" s="4" t="str">
        <f>IFERROR(IF(VLOOKUP(A740,raw!AF1:AH100000,2,0)="0",0,2),"")</f>
        <v>0</v>
      </c>
      <c r="AB740" s="4" t="str">
        <f>IFERROR(IF(VALUE(IFERROR(VLOOKUP(A740,raw!AF1:AI100000,3,0),""))=0,"","x"),IFERROR(VLOOKUP(A740,raw!AF1:AI100000,3,0),""))</f>
        <v>0</v>
      </c>
      <c r="AC740" s="4" t="str">
        <f>IFERROR(IF(VLOOKUP(A740,raw!AJ1:AL100000,2,0)="0",0,2),"")</f>
        <v>0</v>
      </c>
      <c r="AD740" s="4" t="str">
        <f>IFERROR(IF(VLOOKUP(A740,raw!AM1:AO100000,2,0)="0",0,2),"")</f>
        <v>0</v>
      </c>
      <c r="AE740" s="4" t="str">
        <f>IFERROR(IF(VLOOKUP(A740,raw!AM1:AP100000,3,0)="0",0,2),"")</f>
        <v>0</v>
      </c>
      <c r="AF740" s="4" t="str">
        <f>IFERROR(IF(VLOOKUP(A740,raw!AM1:AQ100000,4,0)="0",0,2),"")</f>
        <v>0</v>
      </c>
      <c r="AG740" s="4" t="str">
        <f>IFERROR(IF(VLOOKUP(A740,raw!AM1:AR100000,5,0)="0",0,2),"")</f>
        <v>0</v>
      </c>
      <c r="AH740" s="4" t="str">
        <f>IFERROR(IF(VLOOKUP(A740,raw!AS1:AU100000,2,0)="0",0,2),"")</f>
        <v>0</v>
      </c>
      <c r="AI740" s="4" t="str">
        <f>IFERROR(IF(VLOOKUP(A740,raw!AS1:AV100000,3,0)="0",0,2),"")</f>
        <v>0</v>
      </c>
      <c r="AJ740" s="4" t="str">
        <f>IFERROR(IF(VLOOKUP(A740,raw!AS1:AW100000,4,0)="0",0,2),"")</f>
        <v>0</v>
      </c>
      <c r="AK740" s="4" t="str">
        <f>IFERROR(IF(VLOOKUP(A740,raw!AS1:AX100000,5,0)="0",0,2),"")</f>
        <v>0</v>
      </c>
      <c r="AL740" s="4" t="str">
        <f>IFERROR(IF(VLOOKUP(A740,raw!AY1:BA100000,2,0)="0",0,2),"")</f>
        <v>0</v>
      </c>
      <c r="AM740" s="4" t="str">
        <f>IFERROR(IF(VLOOKUP(A740,raw!AY1:BB100000,3,0)="0",0,2),"")</f>
        <v>0</v>
      </c>
      <c r="AN740" s="4" t="str">
        <f>IFERROR(IF(VLOOKUP(A740,raw!AY1:BC100000,4,0)="0",0,2),"")</f>
        <v>0</v>
      </c>
      <c r="AO740" s="4" t="str">
        <f>IFERROR(IF(VLOOKUP(A740,raw!AY1:BD100000,5,0)="0",0,2),"")</f>
        <v>0</v>
      </c>
      <c r="AP740" s="4" t="str">
        <f>IFERROR(IF(VLOOKUP(A740,raw!BE1:BG100000,2,0)="0",0,2),"")</f>
        <v>0</v>
      </c>
      <c r="AQ740" s="4" t="str">
        <f>IFERROR(IF(VLOOKUP(A740,raw!BH1:BJ100000,2,0)="0",0,2),"")</f>
        <v>0</v>
      </c>
      <c r="AR740" s="4" t="str">
        <f>IFERROR(IF(VLOOKUP(A740,raw!BK1:BM100000,2,0)="0",0,2),"")</f>
        <v>0</v>
      </c>
      <c r="AS740" s="4" t="str">
        <f>IFERROR(IF(VLOOKUP(A740,raw!BK1:BN100000,3,0)="0",0,2),"")</f>
        <v>0</v>
      </c>
      <c r="AT740" s="4" t="str">
        <f>IFERROR(IF(VLOOKUP(A740,raw!BK1:BO100000,4,0)="0",0,2),"")</f>
        <v>0</v>
      </c>
      <c r="AU740" s="4" t="str">
        <f>IFERROR(IF(VLOOKUP(A740,raw!BP1:BR100000,2,0)="0",0,2),"")</f>
        <v>0</v>
      </c>
      <c r="AV740" s="4" t="str">
        <f>IFERROR(IF(VLOOKUP(A740,raw!BP1:BS100000,3,0)="0",0,2),"")</f>
        <v>0</v>
      </c>
      <c r="AW740" s="4" t="str">
        <f>IFERROR(IF(VLOOKUP(A740,raw!BP1:BT100000,4,0)="0",0,2),"")</f>
        <v>0</v>
      </c>
      <c r="AX740" s="4" t="str">
        <f>IFERROR(IF(VLOOKUP(A740,raw!BU1:BW100000,2,0)="0",0,2),"")</f>
        <v>0</v>
      </c>
      <c r="AY740" s="4" t="str">
        <f>IFERROR(IF(VLOOKUP(A740,raw!BU1:BX100000,3,0)="0",0,2),"")</f>
        <v>0</v>
      </c>
      <c r="AZ740" s="4" t="str">
        <f>IFERROR(IF(VLOOKUP(A740,raw!BY1:CA100000,2,0)="0",0,2),"")</f>
        <v>0</v>
      </c>
      <c r="BA740" s="4" t="str">
        <f>IFERROR(IF(VALUE(IFERROR(VLOOKUP(A740,raw!CB1:CD100000,2,0),""))=0,"","x"),IFERROR(VLOOKUP(A740,raw!CB1:CD100000,2,0),""))</f>
        <v>0</v>
      </c>
      <c r="BB740" s="4" t="str">
        <f>IFERROR(IF(VLOOKUP(A740,raw!CE1:CG100000,2,0)="0",0,2),"")</f>
        <v>0</v>
      </c>
      <c r="BC740" s="4" t="str">
        <f>IFERROR(IF(VLOOKUP(A740,raw!CH1:CJ100000,2,0)="0",0,2),"")</f>
        <v>0</v>
      </c>
      <c r="BD740" s="4" t="str">
        <f>IF(IFERROR(VLOOKUP(A740,raw!CH1:CK100000,3,0),0)=0, "" , HYPERLINK(VLOOKUP(A740,raw!CH1:CK100000,3,0),"Foto") )</f>
        <v>0</v>
      </c>
      <c r="BE740" s="4" t="str">
        <f>IFERROR(IF(VLOOKUP(A740,raw!CL1:CN100000,2,0)="0",0,2),"")</f>
        <v>0</v>
      </c>
      <c r="BF740" s="4" t="str">
        <f>IFERROR(IF(VLOOKUP(A740,raw!CL1:CO100000,3,0)="0",0,2),"")</f>
        <v>0</v>
      </c>
      <c r="BG740" s="4" t="str">
        <f>IFERROR(IF(VLOOKUP(A740,raw!CL1:CP100000,4,0)="0",0,2),"")</f>
        <v>0</v>
      </c>
      <c r="BH740" s="4" t="str">
        <f>IFERROR(IF(VLOOKUP(A740,raw!CL1:CQ100000,5,0)="0",0,2),"")</f>
        <v>0</v>
      </c>
      <c r="BI740" s="4" t="str">
        <f>IFERROR(IF(VLOOKUP(A740,raw!CL1:CR100000,6,0)="0",0,2),"")</f>
        <v>0</v>
      </c>
      <c r="BJ740" s="4" t="str">
        <f>IFERROR(IF(VLOOKUP(A740,raw!CL1:CS100000,7,0)="0",0,2),"")</f>
        <v>0</v>
      </c>
      <c r="BK740" s="4" t="str">
        <f>IFERROR(IF(VLOOKUP(A740,raw!CT1:CV100000,2,0)="0",0,2),"")</f>
        <v>0</v>
      </c>
      <c r="BL740" s="4" t="str">
        <f>IFERROR(IF(VLOOKUP(A740,raw!CT1:CW100000,3,0)="0",0,2),"")</f>
        <v>0</v>
      </c>
      <c r="BM740" s="4" t="str">
        <f>IFERROR(IF(VLOOKUP(A740,raw!CT1:CX100000,4,0)="0",0,2),"")</f>
        <v>0</v>
      </c>
      <c r="BN740" s="4" t="str">
        <f>IFERROR(IF(VLOOKUP(A740,raw!CT1:CY100000,5,0)="0",0,2),"")</f>
        <v>0</v>
      </c>
      <c r="BO740" s="4" t="str">
        <f>IFERROR(IF(VLOOKUP(A740,raw!CZ1:DB100000,2,0)="0",0,2),"")</f>
        <v>0</v>
      </c>
      <c r="BP740" s="4" t="str">
        <f>IFERROR(IF(VLOOKUP(A740,raw!CZ1:DC100000,3,0)="0",0,2),"")</f>
        <v>0</v>
      </c>
      <c r="BQ740" s="4" t="str">
        <f>IFERROR(IF(VLOOKUP(A740,raw!CZ1:DD100000,4,0)="0",0,2),"")</f>
        <v>0</v>
      </c>
      <c r="BR740" s="4" t="str">
        <f>IFERROR(IF(VLOOKUP(A740,raw!CZ1:DE100000,5,0)="0",0,2),"")</f>
        <v>0</v>
      </c>
      <c r="BS740" s="4" t="str">
        <f>IFERROR(IF(VLOOKUP(A740,raw!CZ1:DF100000,6,0)="0",0,2),"")</f>
        <v>0</v>
      </c>
      <c r="BT740" s="4" t="str">
        <f>IFERROR(IF(VLOOKUP(A740,raw!CZ1:DG100000,7,0)="0",0,2),"")</f>
        <v>0</v>
      </c>
      <c r="BU740" s="4" t="str">
        <f>IFERROR(IF(VLOOKUP(A740,raw!CZ1:DH100000,8,0)="0",0,2),"")</f>
        <v>0</v>
      </c>
      <c r="BV740" s="4" t="str">
        <f>IFERROR(IF(VALUE(IFERROR(VLOOKUP(A740,raw!CZ1:DI100000,9,0),""))=0,"","x"),IFERROR(VLOOKUP(A740,raw!CZ1:DI100000,9,0),""))</f>
        <v>0</v>
      </c>
      <c r="BW740" s="4" t="str">
        <f>IFERROR(IF(VLOOKUP(A740,raw!DJ1:DL100000,2,0)="0",0,2),"")</f>
        <v>0</v>
      </c>
      <c r="BX740" s="4" t="str">
        <f>IFERROR(IF(VLOOKUP(A740,raw!DJ1:DM100000,3,0)="0",0,2),"")</f>
        <v>0</v>
      </c>
      <c r="BY740" s="4" t="str">
        <f>IFERROR(IF(VLOOKUP(A740,raw!DJ1:DN100000,4,0)="0",0,2),"")</f>
        <v>0</v>
      </c>
      <c r="BZ740" s="4" t="str">
        <f>IFERROR(IF(VLOOKUP(A740,raw!DJ1:DO100000,5,0)="0",0,2),"")</f>
        <v>0</v>
      </c>
      <c r="CA740" s="4" t="str">
        <f>IFERROR(IF(VALUE(IFERROR(VLOOKUP(A740,raw!DJ1:DP100000,6,0),""))=0,"","x"),IFERROR(VLOOKUP(A740,raw!DJ1:DP100000,6,0),""))</f>
        <v>0</v>
      </c>
      <c r="CB740" s="4" t="str">
        <f>IFERROR(IF(VLOOKUP(A740,raw!DQ1:DS100000,2,0)="0",0,2),"")</f>
        <v>0</v>
      </c>
      <c r="CC740" s="4" t="str">
        <f>IFERROR(IF(VLOOKUP(A740,raw!DQ1:DT100000,3,0)="0",0,2),"")</f>
        <v>0</v>
      </c>
      <c r="CD740" s="4" t="str">
        <f>IFERROR(IF(VLOOKUP(A740,raw!DQ1:DU100000,4,0)="0",0,2),"")</f>
        <v>0</v>
      </c>
      <c r="CE740" s="4" t="str">
        <f>IFERROR(IF(VALUE(IFERROR(VLOOKUP(A740,raw!DQ1:DV100000,5,0),""))=0,"","x"),IFERROR(VLOOKUP(A740,raw!DQ1:DV100000,5,0),""))</f>
        <v>0</v>
      </c>
      <c r="CF740" s="4" t="str">
        <f>IFERROR(IF(VLOOKUP(A740,raw!DW1:DY100000,2,0)="0",0,2),"")</f>
        <v>0</v>
      </c>
      <c r="CG740" s="4" t="str">
        <f>IFERROR(IF(VALUE(IFERROR(VLOOKUP(A740,raw!DW1:DZ100000,3,0),""))=0,"","x"),IFERROR(VLOOKUP(A740,raw!DW1:DZ100000,3,0),""))</f>
        <v>0</v>
      </c>
      <c r="CH740" s="4" t="str">
        <f>IFERROR(IF(VLOOKUP(A740,raw!EA1:EC100000,2,0)="0",0,2),"")</f>
        <v>0</v>
      </c>
      <c r="CI740" s="4" t="str">
        <f>IFERROR(IF(VLOOKUP(A740,raw!ED1:EF100000,2,0)="0",0,2),"")</f>
        <v>0</v>
      </c>
      <c r="CJ740" s="4" t="str">
        <f>IFERROR(IF(VALUE(IFERROR(VLOOKUP(A740,raw!EG1:EI100000,2,0),""))=0,"","x"),IFERROR(VLOOKUP(A740,raw!EG1:EI100000,2,0),""))</f>
        <v>0</v>
      </c>
    </row>
    <row r="741" spans="1:88">
      <c r="A741" s="3">
        <v>146</v>
      </c>
      <c r="B741" s="3" t="s">
        <v>6116</v>
      </c>
      <c r="C741" s="3" t="s">
        <v>6117</v>
      </c>
      <c r="D741" s="4" t="s">
        <v>6118</v>
      </c>
      <c r="E741" s="4" t="s">
        <v>3211</v>
      </c>
      <c r="F741" s="4" t="s">
        <v>6061</v>
      </c>
      <c r="G741" s="4" t="s">
        <v>6119</v>
      </c>
      <c r="H741" s="4" t="s">
        <v>3108</v>
      </c>
      <c r="I741" s="4" t="str">
        <f>IFERROR(IF(VLOOKUP(A741,raw!B1:D100000,2,0)="0",0,2),"")</f>
        <v>0</v>
      </c>
      <c r="J741" s="4" t="str">
        <f>IFERROR(IF(VLOOKUP(A741,raw!B1:E100000,3,0)="0",0,2),"")</f>
        <v>0</v>
      </c>
      <c r="K741" s="4" t="str">
        <f>IFERROR(IF(VLOOKUP(A741,raw!B1:F100000,4,0)="0",0,2),"")</f>
        <v>0</v>
      </c>
      <c r="L741" s="4" t="str">
        <f>IFERROR(IF(VLOOKUP(A741,raw!B1:G100000,5,0)="0",0,2),"")</f>
        <v>0</v>
      </c>
      <c r="M741" s="4" t="str">
        <f>IFERROR(IF(VLOOKUP(A741,raw!B1:H100000,6,0)="0",0,2),"")</f>
        <v>0</v>
      </c>
      <c r="N741" s="4" t="str">
        <f>IFERROR(IF(VLOOKUP(A741,raw!B1:I100000,7,0)="0",0,2),"")</f>
        <v>0</v>
      </c>
      <c r="O741" s="4" t="str">
        <f>IFERROR(IF(VLOOKUP(A741,raw!J1:L100000,2,0)="0",0,2),"")</f>
        <v>0</v>
      </c>
      <c r="P741" s="4" t="str">
        <f>IFERROR(IF(VALUE(IFERROR(VLOOKUP(A741,raw!J1:M100000,3,0),""))=0,"","x"),IFERROR(VLOOKUP(A741,raw!J1:M100000,3,0),""))</f>
        <v>0</v>
      </c>
      <c r="Q741" s="4" t="str">
        <f>IF(IFERROR(VLOOKUP(A741,raw!J1:N100000,4,0),0)=0, "" , HYPERLINK(VLOOKUP(A741,raw!J1:N100000,4,0),"Foto") )</f>
        <v>0</v>
      </c>
      <c r="R741" s="4" t="str">
        <f>IFERROR(IF(VLOOKUP(A741,raw!O1:Q100000,2,0)="0",0,2),"")</f>
        <v>0</v>
      </c>
      <c r="S741" s="4" t="str">
        <f>IFERROR(IF(VALUE(IFERROR(VLOOKUP(A741,raw!O1:R100000,3,0),""))=0,"","x"),IFERROR(VLOOKUP(A741,raw!O1:R100000,3,0),""))</f>
        <v>0</v>
      </c>
      <c r="T741" s="4" t="str">
        <f>IFERROR(IF(VLOOKUP(A741,raw!S1:U100000,2,0)="0",0,2),"")</f>
        <v>0</v>
      </c>
      <c r="U741" s="4" t="str">
        <f>IF(IFERROR(VLOOKUP(A741,raw!S1:V100000,3,0),0)=0, "" , HYPERLINK(VLOOKUP(A741,raw!S1:V100000,3,0),"Foto") )</f>
        <v>0</v>
      </c>
      <c r="V741" s="4" t="str">
        <f>IFERROR(IF(VLOOKUP(A741,raw!W1:Y100000,2,0)="0",0,2),"")</f>
        <v>0</v>
      </c>
      <c r="W741" s="4" t="str">
        <f>IFERROR(IF(VALUE(IFERROR(VLOOKUP(A741,raw!W1:Z100000,3,0),""))=0,"","x"),IFERROR(VLOOKUP(A741,raw!W1:Z100000,3,0),""))</f>
        <v>0</v>
      </c>
      <c r="X741" s="4" t="str">
        <f>IF(IFERROR(VLOOKUP(A741,raw!W1:AA100000,4,0),0)=0, "" , HYPERLINK(VLOOKUP(A741,raw!W1:AA100000,4,0),"Foto") )</f>
        <v>0</v>
      </c>
      <c r="Y741" s="4" t="str">
        <f>IFERROR(IF(VLOOKUP(A741,raw!AB1:AD100000,2,0)="0",0,2),"")</f>
        <v>0</v>
      </c>
      <c r="Z741" s="4" t="str">
        <f>IFERROR(IF(VALUE(IFERROR(VLOOKUP(A741,raw!AB1:AE100000,3,0),""))=0,"","x"),IFERROR(VLOOKUP(A741,raw!AB1:AE100000,3,0),""))</f>
        <v>0</v>
      </c>
      <c r="AA741" s="4" t="str">
        <f>IFERROR(IF(VLOOKUP(A741,raw!AF1:AH100000,2,0)="0",0,2),"")</f>
        <v>0</v>
      </c>
      <c r="AB741" s="4" t="str">
        <f>IFERROR(IF(VALUE(IFERROR(VLOOKUP(A741,raw!AF1:AI100000,3,0),""))=0,"","x"),IFERROR(VLOOKUP(A741,raw!AF1:AI100000,3,0),""))</f>
        <v>0</v>
      </c>
      <c r="AC741" s="4" t="str">
        <f>IFERROR(IF(VLOOKUP(A741,raw!AJ1:AL100000,2,0)="0",0,2),"")</f>
        <v>0</v>
      </c>
      <c r="AD741" s="4" t="str">
        <f>IFERROR(IF(VLOOKUP(A741,raw!AM1:AO100000,2,0)="0",0,2),"")</f>
        <v>0</v>
      </c>
      <c r="AE741" s="4" t="str">
        <f>IFERROR(IF(VLOOKUP(A741,raw!AM1:AP100000,3,0)="0",0,2),"")</f>
        <v>0</v>
      </c>
      <c r="AF741" s="4" t="str">
        <f>IFERROR(IF(VLOOKUP(A741,raw!AM1:AQ100000,4,0)="0",0,2),"")</f>
        <v>0</v>
      </c>
      <c r="AG741" s="4" t="str">
        <f>IFERROR(IF(VLOOKUP(A741,raw!AM1:AR100000,5,0)="0",0,2),"")</f>
        <v>0</v>
      </c>
      <c r="AH741" s="4" t="str">
        <f>IFERROR(IF(VLOOKUP(A741,raw!AS1:AU100000,2,0)="0",0,2),"")</f>
        <v>0</v>
      </c>
      <c r="AI741" s="4" t="str">
        <f>IFERROR(IF(VLOOKUP(A741,raw!AS1:AV100000,3,0)="0",0,2),"")</f>
        <v>0</v>
      </c>
      <c r="AJ741" s="4" t="str">
        <f>IFERROR(IF(VLOOKUP(A741,raw!AS1:AW100000,4,0)="0",0,2),"")</f>
        <v>0</v>
      </c>
      <c r="AK741" s="4" t="str">
        <f>IFERROR(IF(VLOOKUP(A741,raw!AS1:AX100000,5,0)="0",0,2),"")</f>
        <v>0</v>
      </c>
      <c r="AL741" s="4" t="str">
        <f>IFERROR(IF(VLOOKUP(A741,raw!AY1:BA100000,2,0)="0",0,2),"")</f>
        <v>0</v>
      </c>
      <c r="AM741" s="4" t="str">
        <f>IFERROR(IF(VLOOKUP(A741,raw!AY1:BB100000,3,0)="0",0,2),"")</f>
        <v>0</v>
      </c>
      <c r="AN741" s="4" t="str">
        <f>IFERROR(IF(VLOOKUP(A741,raw!AY1:BC100000,4,0)="0",0,2),"")</f>
        <v>0</v>
      </c>
      <c r="AO741" s="4" t="str">
        <f>IFERROR(IF(VLOOKUP(A741,raw!AY1:BD100000,5,0)="0",0,2),"")</f>
        <v>0</v>
      </c>
      <c r="AP741" s="4" t="str">
        <f>IFERROR(IF(VLOOKUP(A741,raw!BE1:BG100000,2,0)="0",0,2),"")</f>
        <v>0</v>
      </c>
      <c r="AQ741" s="4" t="str">
        <f>IFERROR(IF(VLOOKUP(A741,raw!BH1:BJ100000,2,0)="0",0,2),"")</f>
        <v>0</v>
      </c>
      <c r="AR741" s="4" t="str">
        <f>IFERROR(IF(VLOOKUP(A741,raw!BK1:BM100000,2,0)="0",0,2),"")</f>
        <v>0</v>
      </c>
      <c r="AS741" s="4" t="str">
        <f>IFERROR(IF(VLOOKUP(A741,raw!BK1:BN100000,3,0)="0",0,2),"")</f>
        <v>0</v>
      </c>
      <c r="AT741" s="4" t="str">
        <f>IFERROR(IF(VLOOKUP(A741,raw!BK1:BO100000,4,0)="0",0,2),"")</f>
        <v>0</v>
      </c>
      <c r="AU741" s="4" t="str">
        <f>IFERROR(IF(VLOOKUP(A741,raw!BP1:BR100000,2,0)="0",0,2),"")</f>
        <v>0</v>
      </c>
      <c r="AV741" s="4" t="str">
        <f>IFERROR(IF(VLOOKUP(A741,raw!BP1:BS100000,3,0)="0",0,2),"")</f>
        <v>0</v>
      </c>
      <c r="AW741" s="4" t="str">
        <f>IFERROR(IF(VLOOKUP(A741,raw!BP1:BT100000,4,0)="0",0,2),"")</f>
        <v>0</v>
      </c>
      <c r="AX741" s="4" t="str">
        <f>IFERROR(IF(VLOOKUP(A741,raw!BU1:BW100000,2,0)="0",0,2),"")</f>
        <v>0</v>
      </c>
      <c r="AY741" s="4" t="str">
        <f>IFERROR(IF(VLOOKUP(A741,raw!BU1:BX100000,3,0)="0",0,2),"")</f>
        <v>0</v>
      </c>
      <c r="AZ741" s="4" t="str">
        <f>IFERROR(IF(VLOOKUP(A741,raw!BY1:CA100000,2,0)="0",0,2),"")</f>
        <v>0</v>
      </c>
      <c r="BA741" s="4" t="str">
        <f>IFERROR(IF(VALUE(IFERROR(VLOOKUP(A741,raw!CB1:CD100000,2,0),""))=0,"","x"),IFERROR(VLOOKUP(A741,raw!CB1:CD100000,2,0),""))</f>
        <v>0</v>
      </c>
      <c r="BB741" s="4" t="str">
        <f>IFERROR(IF(VLOOKUP(A741,raw!CE1:CG100000,2,0)="0",0,2),"")</f>
        <v>0</v>
      </c>
      <c r="BC741" s="4" t="str">
        <f>IFERROR(IF(VLOOKUP(A741,raw!CH1:CJ100000,2,0)="0",0,2),"")</f>
        <v>0</v>
      </c>
      <c r="BD741" s="4" t="str">
        <f>IF(IFERROR(VLOOKUP(A741,raw!CH1:CK100000,3,0),0)=0, "" , HYPERLINK(VLOOKUP(A741,raw!CH1:CK100000,3,0),"Foto") )</f>
        <v>0</v>
      </c>
      <c r="BE741" s="4" t="str">
        <f>IFERROR(IF(VLOOKUP(A741,raw!CL1:CN100000,2,0)="0",0,2),"")</f>
        <v>0</v>
      </c>
      <c r="BF741" s="4" t="str">
        <f>IFERROR(IF(VLOOKUP(A741,raw!CL1:CO100000,3,0)="0",0,2),"")</f>
        <v>0</v>
      </c>
      <c r="BG741" s="4" t="str">
        <f>IFERROR(IF(VLOOKUP(A741,raw!CL1:CP100000,4,0)="0",0,2),"")</f>
        <v>0</v>
      </c>
      <c r="BH741" s="4" t="str">
        <f>IFERROR(IF(VLOOKUP(A741,raw!CL1:CQ100000,5,0)="0",0,2),"")</f>
        <v>0</v>
      </c>
      <c r="BI741" s="4" t="str">
        <f>IFERROR(IF(VLOOKUP(A741,raw!CL1:CR100000,6,0)="0",0,2),"")</f>
        <v>0</v>
      </c>
      <c r="BJ741" s="4" t="str">
        <f>IFERROR(IF(VLOOKUP(A741,raw!CL1:CS100000,7,0)="0",0,2),"")</f>
        <v>0</v>
      </c>
      <c r="BK741" s="4" t="str">
        <f>IFERROR(IF(VLOOKUP(A741,raw!CT1:CV100000,2,0)="0",0,2),"")</f>
        <v>0</v>
      </c>
      <c r="BL741" s="4" t="str">
        <f>IFERROR(IF(VLOOKUP(A741,raw!CT1:CW100000,3,0)="0",0,2),"")</f>
        <v>0</v>
      </c>
      <c r="BM741" s="4" t="str">
        <f>IFERROR(IF(VLOOKUP(A741,raw!CT1:CX100000,4,0)="0",0,2),"")</f>
        <v>0</v>
      </c>
      <c r="BN741" s="4" t="str">
        <f>IFERROR(IF(VLOOKUP(A741,raw!CT1:CY100000,5,0)="0",0,2),"")</f>
        <v>0</v>
      </c>
      <c r="BO741" s="4" t="str">
        <f>IFERROR(IF(VLOOKUP(A741,raw!CZ1:DB100000,2,0)="0",0,2),"")</f>
        <v>0</v>
      </c>
      <c r="BP741" s="4" t="str">
        <f>IFERROR(IF(VLOOKUP(A741,raw!CZ1:DC100000,3,0)="0",0,2),"")</f>
        <v>0</v>
      </c>
      <c r="BQ741" s="4" t="str">
        <f>IFERROR(IF(VLOOKUP(A741,raw!CZ1:DD100000,4,0)="0",0,2),"")</f>
        <v>0</v>
      </c>
      <c r="BR741" s="4" t="str">
        <f>IFERROR(IF(VLOOKUP(A741,raw!CZ1:DE100000,5,0)="0",0,2),"")</f>
        <v>0</v>
      </c>
      <c r="BS741" s="4" t="str">
        <f>IFERROR(IF(VLOOKUP(A741,raw!CZ1:DF100000,6,0)="0",0,2),"")</f>
        <v>0</v>
      </c>
      <c r="BT741" s="4" t="str">
        <f>IFERROR(IF(VLOOKUP(A741,raw!CZ1:DG100000,7,0)="0",0,2),"")</f>
        <v>0</v>
      </c>
      <c r="BU741" s="4" t="str">
        <f>IFERROR(IF(VLOOKUP(A741,raw!CZ1:DH100000,8,0)="0",0,2),"")</f>
        <v>0</v>
      </c>
      <c r="BV741" s="4" t="str">
        <f>IFERROR(IF(VALUE(IFERROR(VLOOKUP(A741,raw!CZ1:DI100000,9,0),""))=0,"","x"),IFERROR(VLOOKUP(A741,raw!CZ1:DI100000,9,0),""))</f>
        <v>0</v>
      </c>
      <c r="BW741" s="4" t="str">
        <f>IFERROR(IF(VLOOKUP(A741,raw!DJ1:DL100000,2,0)="0",0,2),"")</f>
        <v>0</v>
      </c>
      <c r="BX741" s="4" t="str">
        <f>IFERROR(IF(VLOOKUP(A741,raw!DJ1:DM100000,3,0)="0",0,2),"")</f>
        <v>0</v>
      </c>
      <c r="BY741" s="4" t="str">
        <f>IFERROR(IF(VLOOKUP(A741,raw!DJ1:DN100000,4,0)="0",0,2),"")</f>
        <v>0</v>
      </c>
      <c r="BZ741" s="4" t="str">
        <f>IFERROR(IF(VLOOKUP(A741,raw!DJ1:DO100000,5,0)="0",0,2),"")</f>
        <v>0</v>
      </c>
      <c r="CA741" s="4" t="str">
        <f>IFERROR(IF(VALUE(IFERROR(VLOOKUP(A741,raw!DJ1:DP100000,6,0),""))=0,"","x"),IFERROR(VLOOKUP(A741,raw!DJ1:DP100000,6,0),""))</f>
        <v>0</v>
      </c>
      <c r="CB741" s="4" t="str">
        <f>IFERROR(IF(VLOOKUP(A741,raw!DQ1:DS100000,2,0)="0",0,2),"")</f>
        <v>0</v>
      </c>
      <c r="CC741" s="4" t="str">
        <f>IFERROR(IF(VLOOKUP(A741,raw!DQ1:DT100000,3,0)="0",0,2),"")</f>
        <v>0</v>
      </c>
      <c r="CD741" s="4" t="str">
        <f>IFERROR(IF(VLOOKUP(A741,raw!DQ1:DU100000,4,0)="0",0,2),"")</f>
        <v>0</v>
      </c>
      <c r="CE741" s="4" t="str">
        <f>IFERROR(IF(VALUE(IFERROR(VLOOKUP(A741,raw!DQ1:DV100000,5,0),""))=0,"","x"),IFERROR(VLOOKUP(A741,raw!DQ1:DV100000,5,0),""))</f>
        <v>0</v>
      </c>
      <c r="CF741" s="4" t="str">
        <f>IFERROR(IF(VLOOKUP(A741,raw!DW1:DY100000,2,0)="0",0,2),"")</f>
        <v>0</v>
      </c>
      <c r="CG741" s="4" t="str">
        <f>IFERROR(IF(VALUE(IFERROR(VLOOKUP(A741,raw!DW1:DZ100000,3,0),""))=0,"","x"),IFERROR(VLOOKUP(A741,raw!DW1:DZ100000,3,0),""))</f>
        <v>0</v>
      </c>
      <c r="CH741" s="4" t="str">
        <f>IFERROR(IF(VLOOKUP(A741,raw!EA1:EC100000,2,0)="0",0,2),"")</f>
        <v>0</v>
      </c>
      <c r="CI741" s="4" t="str">
        <f>IFERROR(IF(VLOOKUP(A741,raw!ED1:EF100000,2,0)="0",0,2),"")</f>
        <v>0</v>
      </c>
      <c r="CJ741" s="4" t="str">
        <f>IFERROR(IF(VALUE(IFERROR(VLOOKUP(A741,raw!EG1:EI100000,2,0),""))=0,"","x"),IFERROR(VLOOKUP(A741,raw!EG1:EI100000,2,0),""))</f>
        <v>0</v>
      </c>
    </row>
    <row r="742" spans="1:88">
      <c r="A742" s="3">
        <v>350</v>
      </c>
      <c r="B742" s="3" t="s">
        <v>6120</v>
      </c>
      <c r="C742" s="3" t="s">
        <v>6121</v>
      </c>
      <c r="D742" s="4" t="s">
        <v>6122</v>
      </c>
      <c r="E742" s="4" t="s">
        <v>5852</v>
      </c>
      <c r="F742" s="4" t="s">
        <v>6061</v>
      </c>
      <c r="G742" s="4" t="s">
        <v>6123</v>
      </c>
      <c r="H742" s="4" t="s">
        <v>3108</v>
      </c>
      <c r="I742" s="4" t="str">
        <f>IFERROR(IF(VLOOKUP(A742,raw!B1:D100000,2,0)="0",0,2),"")</f>
        <v>0</v>
      </c>
      <c r="J742" s="4" t="str">
        <f>IFERROR(IF(VLOOKUP(A742,raw!B1:E100000,3,0)="0",0,2),"")</f>
        <v>0</v>
      </c>
      <c r="K742" s="4" t="str">
        <f>IFERROR(IF(VLOOKUP(A742,raw!B1:F100000,4,0)="0",0,2),"")</f>
        <v>0</v>
      </c>
      <c r="L742" s="4" t="str">
        <f>IFERROR(IF(VLOOKUP(A742,raw!B1:G100000,5,0)="0",0,2),"")</f>
        <v>0</v>
      </c>
      <c r="M742" s="4" t="str">
        <f>IFERROR(IF(VLOOKUP(A742,raw!B1:H100000,6,0)="0",0,2),"")</f>
        <v>0</v>
      </c>
      <c r="N742" s="4" t="str">
        <f>IFERROR(IF(VLOOKUP(A742,raw!B1:I100000,7,0)="0",0,2),"")</f>
        <v>0</v>
      </c>
      <c r="O742" s="4" t="str">
        <f>IFERROR(IF(VLOOKUP(A742,raw!J1:L100000,2,0)="0",0,2),"")</f>
        <v>0</v>
      </c>
      <c r="P742" s="4" t="str">
        <f>IFERROR(IF(VALUE(IFERROR(VLOOKUP(A742,raw!J1:M100000,3,0),""))=0,"","x"),IFERROR(VLOOKUP(A742,raw!J1:M100000,3,0),""))</f>
        <v>0</v>
      </c>
      <c r="Q742" s="4" t="str">
        <f>IF(IFERROR(VLOOKUP(A742,raw!J1:N100000,4,0),0)=0, "" , HYPERLINK(VLOOKUP(A742,raw!J1:N100000,4,0),"Foto") )</f>
        <v>0</v>
      </c>
      <c r="R742" s="4" t="str">
        <f>IFERROR(IF(VLOOKUP(A742,raw!O1:Q100000,2,0)="0",0,2),"")</f>
        <v>0</v>
      </c>
      <c r="S742" s="4" t="str">
        <f>IFERROR(IF(VALUE(IFERROR(VLOOKUP(A742,raw!O1:R100000,3,0),""))=0,"","x"),IFERROR(VLOOKUP(A742,raw!O1:R100000,3,0),""))</f>
        <v>0</v>
      </c>
      <c r="T742" s="4" t="str">
        <f>IFERROR(IF(VLOOKUP(A742,raw!S1:U100000,2,0)="0",0,2),"")</f>
        <v>0</v>
      </c>
      <c r="U742" s="4" t="str">
        <f>IF(IFERROR(VLOOKUP(A742,raw!S1:V100000,3,0),0)=0, "" , HYPERLINK(VLOOKUP(A742,raw!S1:V100000,3,0),"Foto") )</f>
        <v>0</v>
      </c>
      <c r="V742" s="4" t="str">
        <f>IFERROR(IF(VLOOKUP(A742,raw!W1:Y100000,2,0)="0",0,2),"")</f>
        <v>0</v>
      </c>
      <c r="W742" s="4" t="str">
        <f>IFERROR(IF(VALUE(IFERROR(VLOOKUP(A742,raw!W1:Z100000,3,0),""))=0,"","x"),IFERROR(VLOOKUP(A742,raw!W1:Z100000,3,0),""))</f>
        <v>0</v>
      </c>
      <c r="X742" s="4" t="str">
        <f>IF(IFERROR(VLOOKUP(A742,raw!W1:AA100000,4,0),0)=0, "" , HYPERLINK(VLOOKUP(A742,raw!W1:AA100000,4,0),"Foto") )</f>
        <v>0</v>
      </c>
      <c r="Y742" s="4" t="str">
        <f>IFERROR(IF(VLOOKUP(A742,raw!AB1:AD100000,2,0)="0",0,2),"")</f>
        <v>0</v>
      </c>
      <c r="Z742" s="4" t="str">
        <f>IFERROR(IF(VALUE(IFERROR(VLOOKUP(A742,raw!AB1:AE100000,3,0),""))=0,"","x"),IFERROR(VLOOKUP(A742,raw!AB1:AE100000,3,0),""))</f>
        <v>0</v>
      </c>
      <c r="AA742" s="4" t="str">
        <f>IFERROR(IF(VLOOKUP(A742,raw!AF1:AH100000,2,0)="0",0,2),"")</f>
        <v>0</v>
      </c>
      <c r="AB742" s="4" t="str">
        <f>IFERROR(IF(VALUE(IFERROR(VLOOKUP(A742,raw!AF1:AI100000,3,0),""))=0,"","x"),IFERROR(VLOOKUP(A742,raw!AF1:AI100000,3,0),""))</f>
        <v>0</v>
      </c>
      <c r="AC742" s="4" t="str">
        <f>IFERROR(IF(VLOOKUP(A742,raw!AJ1:AL100000,2,0)="0",0,2),"")</f>
        <v>0</v>
      </c>
      <c r="AD742" s="4" t="str">
        <f>IFERROR(IF(VLOOKUP(A742,raw!AM1:AO100000,2,0)="0",0,2),"")</f>
        <v>0</v>
      </c>
      <c r="AE742" s="4" t="str">
        <f>IFERROR(IF(VLOOKUP(A742,raw!AM1:AP100000,3,0)="0",0,2),"")</f>
        <v>0</v>
      </c>
      <c r="AF742" s="4" t="str">
        <f>IFERROR(IF(VLOOKUP(A742,raw!AM1:AQ100000,4,0)="0",0,2),"")</f>
        <v>0</v>
      </c>
      <c r="AG742" s="4" t="str">
        <f>IFERROR(IF(VLOOKUP(A742,raw!AM1:AR100000,5,0)="0",0,2),"")</f>
        <v>0</v>
      </c>
      <c r="AH742" s="4" t="str">
        <f>IFERROR(IF(VLOOKUP(A742,raw!AS1:AU100000,2,0)="0",0,2),"")</f>
        <v>0</v>
      </c>
      <c r="AI742" s="4" t="str">
        <f>IFERROR(IF(VLOOKUP(A742,raw!AS1:AV100000,3,0)="0",0,2),"")</f>
        <v>0</v>
      </c>
      <c r="AJ742" s="4" t="str">
        <f>IFERROR(IF(VLOOKUP(A742,raw!AS1:AW100000,4,0)="0",0,2),"")</f>
        <v>0</v>
      </c>
      <c r="AK742" s="4" t="str">
        <f>IFERROR(IF(VLOOKUP(A742,raw!AS1:AX100000,5,0)="0",0,2),"")</f>
        <v>0</v>
      </c>
      <c r="AL742" s="4" t="str">
        <f>IFERROR(IF(VLOOKUP(A742,raw!AY1:BA100000,2,0)="0",0,2),"")</f>
        <v>0</v>
      </c>
      <c r="AM742" s="4" t="str">
        <f>IFERROR(IF(VLOOKUP(A742,raw!AY1:BB100000,3,0)="0",0,2),"")</f>
        <v>0</v>
      </c>
      <c r="AN742" s="4" t="str">
        <f>IFERROR(IF(VLOOKUP(A742,raw!AY1:BC100000,4,0)="0",0,2),"")</f>
        <v>0</v>
      </c>
      <c r="AO742" s="4" t="str">
        <f>IFERROR(IF(VLOOKUP(A742,raw!AY1:BD100000,5,0)="0",0,2),"")</f>
        <v>0</v>
      </c>
      <c r="AP742" s="4" t="str">
        <f>IFERROR(IF(VLOOKUP(A742,raw!BE1:BG100000,2,0)="0",0,2),"")</f>
        <v>0</v>
      </c>
      <c r="AQ742" s="4" t="str">
        <f>IFERROR(IF(VLOOKUP(A742,raw!BH1:BJ100000,2,0)="0",0,2),"")</f>
        <v>0</v>
      </c>
      <c r="AR742" s="4" t="str">
        <f>IFERROR(IF(VLOOKUP(A742,raw!BK1:BM100000,2,0)="0",0,2),"")</f>
        <v>0</v>
      </c>
      <c r="AS742" s="4" t="str">
        <f>IFERROR(IF(VLOOKUP(A742,raw!BK1:BN100000,3,0)="0",0,2),"")</f>
        <v>0</v>
      </c>
      <c r="AT742" s="4" t="str">
        <f>IFERROR(IF(VLOOKUP(A742,raw!BK1:BO100000,4,0)="0",0,2),"")</f>
        <v>0</v>
      </c>
      <c r="AU742" s="4" t="str">
        <f>IFERROR(IF(VLOOKUP(A742,raw!BP1:BR100000,2,0)="0",0,2),"")</f>
        <v>0</v>
      </c>
      <c r="AV742" s="4" t="str">
        <f>IFERROR(IF(VLOOKUP(A742,raw!BP1:BS100000,3,0)="0",0,2),"")</f>
        <v>0</v>
      </c>
      <c r="AW742" s="4" t="str">
        <f>IFERROR(IF(VLOOKUP(A742,raw!BP1:BT100000,4,0)="0",0,2),"")</f>
        <v>0</v>
      </c>
      <c r="AX742" s="4" t="str">
        <f>IFERROR(IF(VLOOKUP(A742,raw!BU1:BW100000,2,0)="0",0,2),"")</f>
        <v>0</v>
      </c>
      <c r="AY742" s="4" t="str">
        <f>IFERROR(IF(VLOOKUP(A742,raw!BU1:BX100000,3,0)="0",0,2),"")</f>
        <v>0</v>
      </c>
      <c r="AZ742" s="4" t="str">
        <f>IFERROR(IF(VLOOKUP(A742,raw!BY1:CA100000,2,0)="0",0,2),"")</f>
        <v>0</v>
      </c>
      <c r="BA742" s="4" t="str">
        <f>IFERROR(IF(VALUE(IFERROR(VLOOKUP(A742,raw!CB1:CD100000,2,0),""))=0,"","x"),IFERROR(VLOOKUP(A742,raw!CB1:CD100000,2,0),""))</f>
        <v>0</v>
      </c>
      <c r="BB742" s="4" t="str">
        <f>IFERROR(IF(VLOOKUP(A742,raw!CE1:CG100000,2,0)="0",0,2),"")</f>
        <v>0</v>
      </c>
      <c r="BC742" s="4" t="str">
        <f>IFERROR(IF(VLOOKUP(A742,raw!CH1:CJ100000,2,0)="0",0,2),"")</f>
        <v>0</v>
      </c>
      <c r="BD742" s="4" t="str">
        <f>IF(IFERROR(VLOOKUP(A742,raw!CH1:CK100000,3,0),0)=0, "" , HYPERLINK(VLOOKUP(A742,raw!CH1:CK100000,3,0),"Foto") )</f>
        <v>0</v>
      </c>
      <c r="BE742" s="4" t="str">
        <f>IFERROR(IF(VLOOKUP(A742,raw!CL1:CN100000,2,0)="0",0,2),"")</f>
        <v>0</v>
      </c>
      <c r="BF742" s="4" t="str">
        <f>IFERROR(IF(VLOOKUP(A742,raw!CL1:CO100000,3,0)="0",0,2),"")</f>
        <v>0</v>
      </c>
      <c r="BG742" s="4" t="str">
        <f>IFERROR(IF(VLOOKUP(A742,raw!CL1:CP100000,4,0)="0",0,2),"")</f>
        <v>0</v>
      </c>
      <c r="BH742" s="4" t="str">
        <f>IFERROR(IF(VLOOKUP(A742,raw!CL1:CQ100000,5,0)="0",0,2),"")</f>
        <v>0</v>
      </c>
      <c r="BI742" s="4" t="str">
        <f>IFERROR(IF(VLOOKUP(A742,raw!CL1:CR100000,6,0)="0",0,2),"")</f>
        <v>0</v>
      </c>
      <c r="BJ742" s="4" t="str">
        <f>IFERROR(IF(VLOOKUP(A742,raw!CL1:CS100000,7,0)="0",0,2),"")</f>
        <v>0</v>
      </c>
      <c r="BK742" s="4" t="str">
        <f>IFERROR(IF(VLOOKUP(A742,raw!CT1:CV100000,2,0)="0",0,2),"")</f>
        <v>0</v>
      </c>
      <c r="BL742" s="4" t="str">
        <f>IFERROR(IF(VLOOKUP(A742,raw!CT1:CW100000,3,0)="0",0,2),"")</f>
        <v>0</v>
      </c>
      <c r="BM742" s="4" t="str">
        <f>IFERROR(IF(VLOOKUP(A742,raw!CT1:CX100000,4,0)="0",0,2),"")</f>
        <v>0</v>
      </c>
      <c r="BN742" s="4" t="str">
        <f>IFERROR(IF(VLOOKUP(A742,raw!CT1:CY100000,5,0)="0",0,2),"")</f>
        <v>0</v>
      </c>
      <c r="BO742" s="4" t="str">
        <f>IFERROR(IF(VLOOKUP(A742,raw!CZ1:DB100000,2,0)="0",0,2),"")</f>
        <v>0</v>
      </c>
      <c r="BP742" s="4" t="str">
        <f>IFERROR(IF(VLOOKUP(A742,raw!CZ1:DC100000,3,0)="0",0,2),"")</f>
        <v>0</v>
      </c>
      <c r="BQ742" s="4" t="str">
        <f>IFERROR(IF(VLOOKUP(A742,raw!CZ1:DD100000,4,0)="0",0,2),"")</f>
        <v>0</v>
      </c>
      <c r="BR742" s="4" t="str">
        <f>IFERROR(IF(VLOOKUP(A742,raw!CZ1:DE100000,5,0)="0",0,2),"")</f>
        <v>0</v>
      </c>
      <c r="BS742" s="4" t="str">
        <f>IFERROR(IF(VLOOKUP(A742,raw!CZ1:DF100000,6,0)="0",0,2),"")</f>
        <v>0</v>
      </c>
      <c r="BT742" s="4" t="str">
        <f>IFERROR(IF(VLOOKUP(A742,raw!CZ1:DG100000,7,0)="0",0,2),"")</f>
        <v>0</v>
      </c>
      <c r="BU742" s="4" t="str">
        <f>IFERROR(IF(VLOOKUP(A742,raw!CZ1:DH100000,8,0)="0",0,2),"")</f>
        <v>0</v>
      </c>
      <c r="BV742" s="4" t="str">
        <f>IFERROR(IF(VALUE(IFERROR(VLOOKUP(A742,raw!CZ1:DI100000,9,0),""))=0,"","x"),IFERROR(VLOOKUP(A742,raw!CZ1:DI100000,9,0),""))</f>
        <v>0</v>
      </c>
      <c r="BW742" s="4" t="str">
        <f>IFERROR(IF(VLOOKUP(A742,raw!DJ1:DL100000,2,0)="0",0,2),"")</f>
        <v>0</v>
      </c>
      <c r="BX742" s="4" t="str">
        <f>IFERROR(IF(VLOOKUP(A742,raw!DJ1:DM100000,3,0)="0",0,2),"")</f>
        <v>0</v>
      </c>
      <c r="BY742" s="4" t="str">
        <f>IFERROR(IF(VLOOKUP(A742,raw!DJ1:DN100000,4,0)="0",0,2),"")</f>
        <v>0</v>
      </c>
      <c r="BZ742" s="4" t="str">
        <f>IFERROR(IF(VLOOKUP(A742,raw!DJ1:DO100000,5,0)="0",0,2),"")</f>
        <v>0</v>
      </c>
      <c r="CA742" s="4" t="str">
        <f>IFERROR(IF(VALUE(IFERROR(VLOOKUP(A742,raw!DJ1:DP100000,6,0),""))=0,"","x"),IFERROR(VLOOKUP(A742,raw!DJ1:DP100000,6,0),""))</f>
        <v>0</v>
      </c>
      <c r="CB742" s="4" t="str">
        <f>IFERROR(IF(VLOOKUP(A742,raw!DQ1:DS100000,2,0)="0",0,2),"")</f>
        <v>0</v>
      </c>
      <c r="CC742" s="4" t="str">
        <f>IFERROR(IF(VLOOKUP(A742,raw!DQ1:DT100000,3,0)="0",0,2),"")</f>
        <v>0</v>
      </c>
      <c r="CD742" s="4" t="str">
        <f>IFERROR(IF(VLOOKUP(A742,raw!DQ1:DU100000,4,0)="0",0,2),"")</f>
        <v>0</v>
      </c>
      <c r="CE742" s="4" t="str">
        <f>IFERROR(IF(VALUE(IFERROR(VLOOKUP(A742,raw!DQ1:DV100000,5,0),""))=0,"","x"),IFERROR(VLOOKUP(A742,raw!DQ1:DV100000,5,0),""))</f>
        <v>0</v>
      </c>
      <c r="CF742" s="4" t="str">
        <f>IFERROR(IF(VLOOKUP(A742,raw!DW1:DY100000,2,0)="0",0,2),"")</f>
        <v>0</v>
      </c>
      <c r="CG742" s="4" t="str">
        <f>IFERROR(IF(VALUE(IFERROR(VLOOKUP(A742,raw!DW1:DZ100000,3,0),""))=0,"","x"),IFERROR(VLOOKUP(A742,raw!DW1:DZ100000,3,0),""))</f>
        <v>0</v>
      </c>
      <c r="CH742" s="4" t="str">
        <f>IFERROR(IF(VLOOKUP(A742,raw!EA1:EC100000,2,0)="0",0,2),"")</f>
        <v>0</v>
      </c>
      <c r="CI742" s="4" t="str">
        <f>IFERROR(IF(VLOOKUP(A742,raw!ED1:EF100000,2,0)="0",0,2),"")</f>
        <v>0</v>
      </c>
      <c r="CJ742" s="4" t="str">
        <f>IFERROR(IF(VALUE(IFERROR(VLOOKUP(A742,raw!EG1:EI100000,2,0),""))=0,"","x"),IFERROR(VLOOKUP(A742,raw!EG1:EI100000,2,0),""))</f>
        <v>0</v>
      </c>
    </row>
    <row r="743" spans="1:88">
      <c r="A743" s="3">
        <v>236</v>
      </c>
      <c r="B743" s="3" t="s">
        <v>6124</v>
      </c>
      <c r="C743" s="3" t="s">
        <v>6125</v>
      </c>
      <c r="D743" s="4" t="s">
        <v>6126</v>
      </c>
      <c r="E743" s="4" t="s">
        <v>5852</v>
      </c>
      <c r="F743" s="4" t="s">
        <v>6061</v>
      </c>
      <c r="G743" s="4" t="s">
        <v>6127</v>
      </c>
      <c r="H743" s="4" t="s">
        <v>3087</v>
      </c>
      <c r="I743" s="4" t="str">
        <f>IFERROR(IF(VLOOKUP(A743,raw!B1:D100000,2,0)="0",0,2),"")</f>
        <v>0</v>
      </c>
      <c r="J743" s="4" t="str">
        <f>IFERROR(IF(VLOOKUP(A743,raw!B1:E100000,3,0)="0",0,2),"")</f>
        <v>0</v>
      </c>
      <c r="K743" s="4" t="str">
        <f>IFERROR(IF(VLOOKUP(A743,raw!B1:F100000,4,0)="0",0,2),"")</f>
        <v>0</v>
      </c>
      <c r="L743" s="4" t="str">
        <f>IFERROR(IF(VLOOKUP(A743,raw!B1:G100000,5,0)="0",0,2),"")</f>
        <v>0</v>
      </c>
      <c r="M743" s="4" t="str">
        <f>IFERROR(IF(VLOOKUP(A743,raw!B1:H100000,6,0)="0",0,2),"")</f>
        <v>0</v>
      </c>
      <c r="N743" s="4" t="str">
        <f>IFERROR(IF(VLOOKUP(A743,raw!B1:I100000,7,0)="0",0,2),"")</f>
        <v>0</v>
      </c>
      <c r="O743" s="4" t="str">
        <f>IFERROR(IF(VLOOKUP(A743,raw!J1:L100000,2,0)="0",0,2),"")</f>
        <v>0</v>
      </c>
      <c r="P743" s="4" t="str">
        <f>IFERROR(IF(VALUE(IFERROR(VLOOKUP(A743,raw!J1:M100000,3,0),""))=0,"","x"),IFERROR(VLOOKUP(A743,raw!J1:M100000,3,0),""))</f>
        <v>0</v>
      </c>
      <c r="Q743" s="4" t="str">
        <f>IF(IFERROR(VLOOKUP(A743,raw!J1:N100000,4,0),0)=0, "" , HYPERLINK(VLOOKUP(A743,raw!J1:N100000,4,0),"Foto") )</f>
        <v>0</v>
      </c>
      <c r="R743" s="4" t="str">
        <f>IFERROR(IF(VLOOKUP(A743,raw!O1:Q100000,2,0)="0",0,2),"")</f>
        <v>0</v>
      </c>
      <c r="S743" s="4" t="str">
        <f>IFERROR(IF(VALUE(IFERROR(VLOOKUP(A743,raw!O1:R100000,3,0),""))=0,"","x"),IFERROR(VLOOKUP(A743,raw!O1:R100000,3,0),""))</f>
        <v>0</v>
      </c>
      <c r="T743" s="4" t="str">
        <f>IFERROR(IF(VLOOKUP(A743,raw!S1:U100000,2,0)="0",0,2),"")</f>
        <v>0</v>
      </c>
      <c r="U743" s="4" t="str">
        <f>IF(IFERROR(VLOOKUP(A743,raw!S1:V100000,3,0),0)=0, "" , HYPERLINK(VLOOKUP(A743,raw!S1:V100000,3,0),"Foto") )</f>
        <v>0</v>
      </c>
      <c r="V743" s="4" t="str">
        <f>IFERROR(IF(VLOOKUP(A743,raw!W1:Y100000,2,0)="0",0,2),"")</f>
        <v>0</v>
      </c>
      <c r="W743" s="4" t="str">
        <f>IFERROR(IF(VALUE(IFERROR(VLOOKUP(A743,raw!W1:Z100000,3,0),""))=0,"","x"),IFERROR(VLOOKUP(A743,raw!W1:Z100000,3,0),""))</f>
        <v>0</v>
      </c>
      <c r="X743" s="4" t="str">
        <f>IF(IFERROR(VLOOKUP(A743,raw!W1:AA100000,4,0),0)=0, "" , HYPERLINK(VLOOKUP(A743,raw!W1:AA100000,4,0),"Foto") )</f>
        <v>0</v>
      </c>
      <c r="Y743" s="4" t="str">
        <f>IFERROR(IF(VLOOKUP(A743,raw!AB1:AD100000,2,0)="0",0,2),"")</f>
        <v>0</v>
      </c>
      <c r="Z743" s="4" t="str">
        <f>IFERROR(IF(VALUE(IFERROR(VLOOKUP(A743,raw!AB1:AE100000,3,0),""))=0,"","x"),IFERROR(VLOOKUP(A743,raw!AB1:AE100000,3,0),""))</f>
        <v>0</v>
      </c>
      <c r="AA743" s="4" t="str">
        <f>IFERROR(IF(VLOOKUP(A743,raw!AF1:AH100000,2,0)="0",0,2),"")</f>
        <v>0</v>
      </c>
      <c r="AB743" s="4" t="str">
        <f>IFERROR(IF(VALUE(IFERROR(VLOOKUP(A743,raw!AF1:AI100000,3,0),""))=0,"","x"),IFERROR(VLOOKUP(A743,raw!AF1:AI100000,3,0),""))</f>
        <v>0</v>
      </c>
      <c r="AC743" s="4" t="str">
        <f>IFERROR(IF(VLOOKUP(A743,raw!AJ1:AL100000,2,0)="0",0,2),"")</f>
        <v>0</v>
      </c>
      <c r="AD743" s="4" t="str">
        <f>IFERROR(IF(VLOOKUP(A743,raw!AM1:AO100000,2,0)="0",0,2),"")</f>
        <v>0</v>
      </c>
      <c r="AE743" s="4" t="str">
        <f>IFERROR(IF(VLOOKUP(A743,raw!AM1:AP100000,3,0)="0",0,2),"")</f>
        <v>0</v>
      </c>
      <c r="AF743" s="4" t="str">
        <f>IFERROR(IF(VLOOKUP(A743,raw!AM1:AQ100000,4,0)="0",0,2),"")</f>
        <v>0</v>
      </c>
      <c r="AG743" s="4" t="str">
        <f>IFERROR(IF(VLOOKUP(A743,raw!AM1:AR100000,5,0)="0",0,2),"")</f>
        <v>0</v>
      </c>
      <c r="AH743" s="4" t="str">
        <f>IFERROR(IF(VLOOKUP(A743,raw!AS1:AU100000,2,0)="0",0,2),"")</f>
        <v>0</v>
      </c>
      <c r="AI743" s="4" t="str">
        <f>IFERROR(IF(VLOOKUP(A743,raw!AS1:AV100000,3,0)="0",0,2),"")</f>
        <v>0</v>
      </c>
      <c r="AJ743" s="4" t="str">
        <f>IFERROR(IF(VLOOKUP(A743,raw!AS1:AW100000,4,0)="0",0,2),"")</f>
        <v>0</v>
      </c>
      <c r="AK743" s="4" t="str">
        <f>IFERROR(IF(VLOOKUP(A743,raw!AS1:AX100000,5,0)="0",0,2),"")</f>
        <v>0</v>
      </c>
      <c r="AL743" s="4" t="str">
        <f>IFERROR(IF(VLOOKUP(A743,raw!AY1:BA100000,2,0)="0",0,2),"")</f>
        <v>0</v>
      </c>
      <c r="AM743" s="4" t="str">
        <f>IFERROR(IF(VLOOKUP(A743,raw!AY1:BB100000,3,0)="0",0,2),"")</f>
        <v>0</v>
      </c>
      <c r="AN743" s="4" t="str">
        <f>IFERROR(IF(VLOOKUP(A743,raw!AY1:BC100000,4,0)="0",0,2),"")</f>
        <v>0</v>
      </c>
      <c r="AO743" s="4" t="str">
        <f>IFERROR(IF(VLOOKUP(A743,raw!AY1:BD100000,5,0)="0",0,2),"")</f>
        <v>0</v>
      </c>
      <c r="AP743" s="4" t="str">
        <f>IFERROR(IF(VLOOKUP(A743,raw!BE1:BG100000,2,0)="0",0,2),"")</f>
        <v>0</v>
      </c>
      <c r="AQ743" s="4" t="str">
        <f>IFERROR(IF(VLOOKUP(A743,raw!BH1:BJ100000,2,0)="0",0,2),"")</f>
        <v>0</v>
      </c>
      <c r="AR743" s="4" t="str">
        <f>IFERROR(IF(VLOOKUP(A743,raw!BK1:BM100000,2,0)="0",0,2),"")</f>
        <v>0</v>
      </c>
      <c r="AS743" s="4" t="str">
        <f>IFERROR(IF(VLOOKUP(A743,raw!BK1:BN100000,3,0)="0",0,2),"")</f>
        <v>0</v>
      </c>
      <c r="AT743" s="4" t="str">
        <f>IFERROR(IF(VLOOKUP(A743,raw!BK1:BO100000,4,0)="0",0,2),"")</f>
        <v>0</v>
      </c>
      <c r="AU743" s="4" t="str">
        <f>IFERROR(IF(VLOOKUP(A743,raw!BP1:BR100000,2,0)="0",0,2),"")</f>
        <v>0</v>
      </c>
      <c r="AV743" s="4" t="str">
        <f>IFERROR(IF(VLOOKUP(A743,raw!BP1:BS100000,3,0)="0",0,2),"")</f>
        <v>0</v>
      </c>
      <c r="AW743" s="4" t="str">
        <f>IFERROR(IF(VLOOKUP(A743,raw!BP1:BT100000,4,0)="0",0,2),"")</f>
        <v>0</v>
      </c>
      <c r="AX743" s="4" t="str">
        <f>IFERROR(IF(VLOOKUP(A743,raw!BU1:BW100000,2,0)="0",0,2),"")</f>
        <v>0</v>
      </c>
      <c r="AY743" s="4" t="str">
        <f>IFERROR(IF(VLOOKUP(A743,raw!BU1:BX100000,3,0)="0",0,2),"")</f>
        <v>0</v>
      </c>
      <c r="AZ743" s="4" t="str">
        <f>IFERROR(IF(VLOOKUP(A743,raw!BY1:CA100000,2,0)="0",0,2),"")</f>
        <v>0</v>
      </c>
      <c r="BA743" s="4" t="str">
        <f>IFERROR(IF(VALUE(IFERROR(VLOOKUP(A743,raw!CB1:CD100000,2,0),""))=0,"","x"),IFERROR(VLOOKUP(A743,raw!CB1:CD100000,2,0),""))</f>
        <v>0</v>
      </c>
      <c r="BB743" s="4" t="str">
        <f>IFERROR(IF(VLOOKUP(A743,raw!CE1:CG100000,2,0)="0",0,2),"")</f>
        <v>0</v>
      </c>
      <c r="BC743" s="4" t="str">
        <f>IFERROR(IF(VLOOKUP(A743,raw!CH1:CJ100000,2,0)="0",0,2),"")</f>
        <v>0</v>
      </c>
      <c r="BD743" s="4" t="str">
        <f>IF(IFERROR(VLOOKUP(A743,raw!CH1:CK100000,3,0),0)=0, "" , HYPERLINK(VLOOKUP(A743,raw!CH1:CK100000,3,0),"Foto") )</f>
        <v>0</v>
      </c>
      <c r="BE743" s="4" t="str">
        <f>IFERROR(IF(VLOOKUP(A743,raw!CL1:CN100000,2,0)="0",0,2),"")</f>
        <v>0</v>
      </c>
      <c r="BF743" s="4" t="str">
        <f>IFERROR(IF(VLOOKUP(A743,raw!CL1:CO100000,3,0)="0",0,2),"")</f>
        <v>0</v>
      </c>
      <c r="BG743" s="4" t="str">
        <f>IFERROR(IF(VLOOKUP(A743,raw!CL1:CP100000,4,0)="0",0,2),"")</f>
        <v>0</v>
      </c>
      <c r="BH743" s="4" t="str">
        <f>IFERROR(IF(VLOOKUP(A743,raw!CL1:CQ100000,5,0)="0",0,2),"")</f>
        <v>0</v>
      </c>
      <c r="BI743" s="4" t="str">
        <f>IFERROR(IF(VLOOKUP(A743,raw!CL1:CR100000,6,0)="0",0,2),"")</f>
        <v>0</v>
      </c>
      <c r="BJ743" s="4" t="str">
        <f>IFERROR(IF(VLOOKUP(A743,raw!CL1:CS100000,7,0)="0",0,2),"")</f>
        <v>0</v>
      </c>
      <c r="BK743" s="4" t="str">
        <f>IFERROR(IF(VLOOKUP(A743,raw!CT1:CV100000,2,0)="0",0,2),"")</f>
        <v>0</v>
      </c>
      <c r="BL743" s="4" t="str">
        <f>IFERROR(IF(VLOOKUP(A743,raw!CT1:CW100000,3,0)="0",0,2),"")</f>
        <v>0</v>
      </c>
      <c r="BM743" s="4" t="str">
        <f>IFERROR(IF(VLOOKUP(A743,raw!CT1:CX100000,4,0)="0",0,2),"")</f>
        <v>0</v>
      </c>
      <c r="BN743" s="4" t="str">
        <f>IFERROR(IF(VLOOKUP(A743,raw!CT1:CY100000,5,0)="0",0,2),"")</f>
        <v>0</v>
      </c>
      <c r="BO743" s="4" t="str">
        <f>IFERROR(IF(VLOOKUP(A743,raw!CZ1:DB100000,2,0)="0",0,2),"")</f>
        <v>0</v>
      </c>
      <c r="BP743" s="4" t="str">
        <f>IFERROR(IF(VLOOKUP(A743,raw!CZ1:DC100000,3,0)="0",0,2),"")</f>
        <v>0</v>
      </c>
      <c r="BQ743" s="4" t="str">
        <f>IFERROR(IF(VLOOKUP(A743,raw!CZ1:DD100000,4,0)="0",0,2),"")</f>
        <v>0</v>
      </c>
      <c r="BR743" s="4" t="str">
        <f>IFERROR(IF(VLOOKUP(A743,raw!CZ1:DE100000,5,0)="0",0,2),"")</f>
        <v>0</v>
      </c>
      <c r="BS743" s="4" t="str">
        <f>IFERROR(IF(VLOOKUP(A743,raw!CZ1:DF100000,6,0)="0",0,2),"")</f>
        <v>0</v>
      </c>
      <c r="BT743" s="4" t="str">
        <f>IFERROR(IF(VLOOKUP(A743,raw!CZ1:DG100000,7,0)="0",0,2),"")</f>
        <v>0</v>
      </c>
      <c r="BU743" s="4" t="str">
        <f>IFERROR(IF(VLOOKUP(A743,raw!CZ1:DH100000,8,0)="0",0,2),"")</f>
        <v>0</v>
      </c>
      <c r="BV743" s="4" t="str">
        <f>IFERROR(IF(VALUE(IFERROR(VLOOKUP(A743,raw!CZ1:DI100000,9,0),""))=0,"","x"),IFERROR(VLOOKUP(A743,raw!CZ1:DI100000,9,0),""))</f>
        <v>0</v>
      </c>
      <c r="BW743" s="4" t="str">
        <f>IFERROR(IF(VLOOKUP(A743,raw!DJ1:DL100000,2,0)="0",0,2),"")</f>
        <v>0</v>
      </c>
      <c r="BX743" s="4" t="str">
        <f>IFERROR(IF(VLOOKUP(A743,raw!DJ1:DM100000,3,0)="0",0,2),"")</f>
        <v>0</v>
      </c>
      <c r="BY743" s="4" t="str">
        <f>IFERROR(IF(VLOOKUP(A743,raw!DJ1:DN100000,4,0)="0",0,2),"")</f>
        <v>0</v>
      </c>
      <c r="BZ743" s="4" t="str">
        <f>IFERROR(IF(VLOOKUP(A743,raw!DJ1:DO100000,5,0)="0",0,2),"")</f>
        <v>0</v>
      </c>
      <c r="CA743" s="4" t="str">
        <f>IFERROR(IF(VALUE(IFERROR(VLOOKUP(A743,raw!DJ1:DP100000,6,0),""))=0,"","x"),IFERROR(VLOOKUP(A743,raw!DJ1:DP100000,6,0),""))</f>
        <v>0</v>
      </c>
      <c r="CB743" s="4" t="str">
        <f>IFERROR(IF(VLOOKUP(A743,raw!DQ1:DS100000,2,0)="0",0,2),"")</f>
        <v>0</v>
      </c>
      <c r="CC743" s="4" t="str">
        <f>IFERROR(IF(VLOOKUP(A743,raw!DQ1:DT100000,3,0)="0",0,2),"")</f>
        <v>0</v>
      </c>
      <c r="CD743" s="4" t="str">
        <f>IFERROR(IF(VLOOKUP(A743,raw!DQ1:DU100000,4,0)="0",0,2),"")</f>
        <v>0</v>
      </c>
      <c r="CE743" s="4" t="str">
        <f>IFERROR(IF(VALUE(IFERROR(VLOOKUP(A743,raw!DQ1:DV100000,5,0),""))=0,"","x"),IFERROR(VLOOKUP(A743,raw!DQ1:DV100000,5,0),""))</f>
        <v>0</v>
      </c>
      <c r="CF743" s="4" t="str">
        <f>IFERROR(IF(VLOOKUP(A743,raw!DW1:DY100000,2,0)="0",0,2),"")</f>
        <v>0</v>
      </c>
      <c r="CG743" s="4" t="str">
        <f>IFERROR(IF(VALUE(IFERROR(VLOOKUP(A743,raw!DW1:DZ100000,3,0),""))=0,"","x"),IFERROR(VLOOKUP(A743,raw!DW1:DZ100000,3,0),""))</f>
        <v>0</v>
      </c>
      <c r="CH743" s="4" t="str">
        <f>IFERROR(IF(VLOOKUP(A743,raw!EA1:EC100000,2,0)="0",0,2),"")</f>
        <v>0</v>
      </c>
      <c r="CI743" s="4" t="str">
        <f>IFERROR(IF(VLOOKUP(A743,raw!ED1:EF100000,2,0)="0",0,2),"")</f>
        <v>0</v>
      </c>
      <c r="CJ743" s="4" t="str">
        <f>IFERROR(IF(VALUE(IFERROR(VLOOKUP(A743,raw!EG1:EI100000,2,0),""))=0,"","x"),IFERROR(VLOOKUP(A743,raw!EG1:EI100000,2,0),""))</f>
        <v>0</v>
      </c>
    </row>
    <row r="744" spans="1:88">
      <c r="A744" s="3">
        <v>138</v>
      </c>
      <c r="B744" s="3" t="s">
        <v>6128</v>
      </c>
      <c r="C744" s="3" t="s">
        <v>6129</v>
      </c>
      <c r="D744" s="4" t="s">
        <v>6130</v>
      </c>
      <c r="E744" s="4" t="s">
        <v>3274</v>
      </c>
      <c r="F744" s="4" t="s">
        <v>6061</v>
      </c>
      <c r="G744" s="4" t="s">
        <v>6131</v>
      </c>
      <c r="H744" s="4" t="s">
        <v>3087</v>
      </c>
      <c r="I744" s="4" t="str">
        <f>IFERROR(IF(VLOOKUP(A744,raw!B1:D100000,2,0)="0",0,2),"")</f>
        <v>0</v>
      </c>
      <c r="J744" s="4" t="str">
        <f>IFERROR(IF(VLOOKUP(A744,raw!B1:E100000,3,0)="0",0,2),"")</f>
        <v>0</v>
      </c>
      <c r="K744" s="4" t="str">
        <f>IFERROR(IF(VLOOKUP(A744,raw!B1:F100000,4,0)="0",0,2),"")</f>
        <v>0</v>
      </c>
      <c r="L744" s="4" t="str">
        <f>IFERROR(IF(VLOOKUP(A744,raw!B1:G100000,5,0)="0",0,2),"")</f>
        <v>0</v>
      </c>
      <c r="M744" s="4" t="str">
        <f>IFERROR(IF(VLOOKUP(A744,raw!B1:H100000,6,0)="0",0,2),"")</f>
        <v>0</v>
      </c>
      <c r="N744" s="4" t="str">
        <f>IFERROR(IF(VLOOKUP(A744,raw!B1:I100000,7,0)="0",0,2),"")</f>
        <v>0</v>
      </c>
      <c r="O744" s="4" t="str">
        <f>IFERROR(IF(VLOOKUP(A744,raw!J1:L100000,2,0)="0",0,2),"")</f>
        <v>0</v>
      </c>
      <c r="P744" s="4" t="str">
        <f>IFERROR(IF(VALUE(IFERROR(VLOOKUP(A744,raw!J1:M100000,3,0),""))=0,"","x"),IFERROR(VLOOKUP(A744,raw!J1:M100000,3,0),""))</f>
        <v>0</v>
      </c>
      <c r="Q744" s="4" t="str">
        <f>IF(IFERROR(VLOOKUP(A744,raw!J1:N100000,4,0),0)=0, "" , HYPERLINK(VLOOKUP(A744,raw!J1:N100000,4,0),"Foto") )</f>
        <v>0</v>
      </c>
      <c r="R744" s="4" t="str">
        <f>IFERROR(IF(VLOOKUP(A744,raw!O1:Q100000,2,0)="0",0,2),"")</f>
        <v>0</v>
      </c>
      <c r="S744" s="4" t="str">
        <f>IFERROR(IF(VALUE(IFERROR(VLOOKUP(A744,raw!O1:R100000,3,0),""))=0,"","x"),IFERROR(VLOOKUP(A744,raw!O1:R100000,3,0),""))</f>
        <v>0</v>
      </c>
      <c r="T744" s="4" t="str">
        <f>IFERROR(IF(VLOOKUP(A744,raw!S1:U100000,2,0)="0",0,2),"")</f>
        <v>0</v>
      </c>
      <c r="U744" s="4" t="str">
        <f>IF(IFERROR(VLOOKUP(A744,raw!S1:V100000,3,0),0)=0, "" , HYPERLINK(VLOOKUP(A744,raw!S1:V100000,3,0),"Foto") )</f>
        <v>0</v>
      </c>
      <c r="V744" s="4" t="str">
        <f>IFERROR(IF(VLOOKUP(A744,raw!W1:Y100000,2,0)="0",0,2),"")</f>
        <v>0</v>
      </c>
      <c r="W744" s="4" t="str">
        <f>IFERROR(IF(VALUE(IFERROR(VLOOKUP(A744,raw!W1:Z100000,3,0),""))=0,"","x"),IFERROR(VLOOKUP(A744,raw!W1:Z100000,3,0),""))</f>
        <v>0</v>
      </c>
      <c r="X744" s="4" t="str">
        <f>IF(IFERROR(VLOOKUP(A744,raw!W1:AA100000,4,0),0)=0, "" , HYPERLINK(VLOOKUP(A744,raw!W1:AA100000,4,0),"Foto") )</f>
        <v>0</v>
      </c>
      <c r="Y744" s="4" t="str">
        <f>IFERROR(IF(VLOOKUP(A744,raw!AB1:AD100000,2,0)="0",0,2),"")</f>
        <v>0</v>
      </c>
      <c r="Z744" s="4" t="str">
        <f>IFERROR(IF(VALUE(IFERROR(VLOOKUP(A744,raw!AB1:AE100000,3,0),""))=0,"","x"),IFERROR(VLOOKUP(A744,raw!AB1:AE100000,3,0),""))</f>
        <v>0</v>
      </c>
      <c r="AA744" s="4" t="str">
        <f>IFERROR(IF(VLOOKUP(A744,raw!AF1:AH100000,2,0)="0",0,2),"")</f>
        <v>0</v>
      </c>
      <c r="AB744" s="4" t="str">
        <f>IFERROR(IF(VALUE(IFERROR(VLOOKUP(A744,raw!AF1:AI100000,3,0),""))=0,"","x"),IFERROR(VLOOKUP(A744,raw!AF1:AI100000,3,0),""))</f>
        <v>0</v>
      </c>
      <c r="AC744" s="4" t="str">
        <f>IFERROR(IF(VLOOKUP(A744,raw!AJ1:AL100000,2,0)="0",0,2),"")</f>
        <v>0</v>
      </c>
      <c r="AD744" s="4" t="str">
        <f>IFERROR(IF(VLOOKUP(A744,raw!AM1:AO100000,2,0)="0",0,2),"")</f>
        <v>0</v>
      </c>
      <c r="AE744" s="4" t="str">
        <f>IFERROR(IF(VLOOKUP(A744,raw!AM1:AP100000,3,0)="0",0,2),"")</f>
        <v>0</v>
      </c>
      <c r="AF744" s="4" t="str">
        <f>IFERROR(IF(VLOOKUP(A744,raw!AM1:AQ100000,4,0)="0",0,2),"")</f>
        <v>0</v>
      </c>
      <c r="AG744" s="4" t="str">
        <f>IFERROR(IF(VLOOKUP(A744,raw!AM1:AR100000,5,0)="0",0,2),"")</f>
        <v>0</v>
      </c>
      <c r="AH744" s="4" t="str">
        <f>IFERROR(IF(VLOOKUP(A744,raw!AS1:AU100000,2,0)="0",0,2),"")</f>
        <v>0</v>
      </c>
      <c r="AI744" s="4" t="str">
        <f>IFERROR(IF(VLOOKUP(A744,raw!AS1:AV100000,3,0)="0",0,2),"")</f>
        <v>0</v>
      </c>
      <c r="AJ744" s="4" t="str">
        <f>IFERROR(IF(VLOOKUP(A744,raw!AS1:AW100000,4,0)="0",0,2),"")</f>
        <v>0</v>
      </c>
      <c r="AK744" s="4" t="str">
        <f>IFERROR(IF(VLOOKUP(A744,raw!AS1:AX100000,5,0)="0",0,2),"")</f>
        <v>0</v>
      </c>
      <c r="AL744" s="4" t="str">
        <f>IFERROR(IF(VLOOKUP(A744,raw!AY1:BA100000,2,0)="0",0,2),"")</f>
        <v>0</v>
      </c>
      <c r="AM744" s="4" t="str">
        <f>IFERROR(IF(VLOOKUP(A744,raw!AY1:BB100000,3,0)="0",0,2),"")</f>
        <v>0</v>
      </c>
      <c r="AN744" s="4" t="str">
        <f>IFERROR(IF(VLOOKUP(A744,raw!AY1:BC100000,4,0)="0",0,2),"")</f>
        <v>0</v>
      </c>
      <c r="AO744" s="4" t="str">
        <f>IFERROR(IF(VLOOKUP(A744,raw!AY1:BD100000,5,0)="0",0,2),"")</f>
        <v>0</v>
      </c>
      <c r="AP744" s="4" t="str">
        <f>IFERROR(IF(VLOOKUP(A744,raw!BE1:BG100000,2,0)="0",0,2),"")</f>
        <v>0</v>
      </c>
      <c r="AQ744" s="4" t="str">
        <f>IFERROR(IF(VLOOKUP(A744,raw!BH1:BJ100000,2,0)="0",0,2),"")</f>
        <v>0</v>
      </c>
      <c r="AR744" s="4" t="str">
        <f>IFERROR(IF(VLOOKUP(A744,raw!BK1:BM100000,2,0)="0",0,2),"")</f>
        <v>0</v>
      </c>
      <c r="AS744" s="4" t="str">
        <f>IFERROR(IF(VLOOKUP(A744,raw!BK1:BN100000,3,0)="0",0,2),"")</f>
        <v>0</v>
      </c>
      <c r="AT744" s="4" t="str">
        <f>IFERROR(IF(VLOOKUP(A744,raw!BK1:BO100000,4,0)="0",0,2),"")</f>
        <v>0</v>
      </c>
      <c r="AU744" s="4" t="str">
        <f>IFERROR(IF(VLOOKUP(A744,raw!BP1:BR100000,2,0)="0",0,2),"")</f>
        <v>0</v>
      </c>
      <c r="AV744" s="4" t="str">
        <f>IFERROR(IF(VLOOKUP(A744,raw!BP1:BS100000,3,0)="0",0,2),"")</f>
        <v>0</v>
      </c>
      <c r="AW744" s="4" t="str">
        <f>IFERROR(IF(VLOOKUP(A744,raw!BP1:BT100000,4,0)="0",0,2),"")</f>
        <v>0</v>
      </c>
      <c r="AX744" s="4" t="str">
        <f>IFERROR(IF(VLOOKUP(A744,raw!BU1:BW100000,2,0)="0",0,2),"")</f>
        <v>0</v>
      </c>
      <c r="AY744" s="4" t="str">
        <f>IFERROR(IF(VLOOKUP(A744,raw!BU1:BX100000,3,0)="0",0,2),"")</f>
        <v>0</v>
      </c>
      <c r="AZ744" s="4" t="str">
        <f>IFERROR(IF(VLOOKUP(A744,raw!BY1:CA100000,2,0)="0",0,2),"")</f>
        <v>0</v>
      </c>
      <c r="BA744" s="4" t="str">
        <f>IFERROR(IF(VALUE(IFERROR(VLOOKUP(A744,raw!CB1:CD100000,2,0),""))=0,"","x"),IFERROR(VLOOKUP(A744,raw!CB1:CD100000,2,0),""))</f>
        <v>0</v>
      </c>
      <c r="BB744" s="4" t="str">
        <f>IFERROR(IF(VLOOKUP(A744,raw!CE1:CG100000,2,0)="0",0,2),"")</f>
        <v>0</v>
      </c>
      <c r="BC744" s="4" t="str">
        <f>IFERROR(IF(VLOOKUP(A744,raw!CH1:CJ100000,2,0)="0",0,2),"")</f>
        <v>0</v>
      </c>
      <c r="BD744" s="4" t="str">
        <f>IF(IFERROR(VLOOKUP(A744,raw!CH1:CK100000,3,0),0)=0, "" , HYPERLINK(VLOOKUP(A744,raw!CH1:CK100000,3,0),"Foto") )</f>
        <v>0</v>
      </c>
      <c r="BE744" s="4" t="str">
        <f>IFERROR(IF(VLOOKUP(A744,raw!CL1:CN100000,2,0)="0",0,2),"")</f>
        <v>0</v>
      </c>
      <c r="BF744" s="4" t="str">
        <f>IFERROR(IF(VLOOKUP(A744,raw!CL1:CO100000,3,0)="0",0,2),"")</f>
        <v>0</v>
      </c>
      <c r="BG744" s="4" t="str">
        <f>IFERROR(IF(VLOOKUP(A744,raw!CL1:CP100000,4,0)="0",0,2),"")</f>
        <v>0</v>
      </c>
      <c r="BH744" s="4" t="str">
        <f>IFERROR(IF(VLOOKUP(A744,raw!CL1:CQ100000,5,0)="0",0,2),"")</f>
        <v>0</v>
      </c>
      <c r="BI744" s="4" t="str">
        <f>IFERROR(IF(VLOOKUP(A744,raw!CL1:CR100000,6,0)="0",0,2),"")</f>
        <v>0</v>
      </c>
      <c r="BJ744" s="4" t="str">
        <f>IFERROR(IF(VLOOKUP(A744,raw!CL1:CS100000,7,0)="0",0,2),"")</f>
        <v>0</v>
      </c>
      <c r="BK744" s="4" t="str">
        <f>IFERROR(IF(VLOOKUP(A744,raw!CT1:CV100000,2,0)="0",0,2),"")</f>
        <v>0</v>
      </c>
      <c r="BL744" s="4" t="str">
        <f>IFERROR(IF(VLOOKUP(A744,raw!CT1:CW100000,3,0)="0",0,2),"")</f>
        <v>0</v>
      </c>
      <c r="BM744" s="4" t="str">
        <f>IFERROR(IF(VLOOKUP(A744,raw!CT1:CX100000,4,0)="0",0,2),"")</f>
        <v>0</v>
      </c>
      <c r="BN744" s="4" t="str">
        <f>IFERROR(IF(VLOOKUP(A744,raw!CT1:CY100000,5,0)="0",0,2),"")</f>
        <v>0</v>
      </c>
      <c r="BO744" s="4" t="str">
        <f>IFERROR(IF(VLOOKUP(A744,raw!CZ1:DB100000,2,0)="0",0,2),"")</f>
        <v>0</v>
      </c>
      <c r="BP744" s="4" t="str">
        <f>IFERROR(IF(VLOOKUP(A744,raw!CZ1:DC100000,3,0)="0",0,2),"")</f>
        <v>0</v>
      </c>
      <c r="BQ744" s="4" t="str">
        <f>IFERROR(IF(VLOOKUP(A744,raw!CZ1:DD100000,4,0)="0",0,2),"")</f>
        <v>0</v>
      </c>
      <c r="BR744" s="4" t="str">
        <f>IFERROR(IF(VLOOKUP(A744,raw!CZ1:DE100000,5,0)="0",0,2),"")</f>
        <v>0</v>
      </c>
      <c r="BS744" s="4" t="str">
        <f>IFERROR(IF(VLOOKUP(A744,raw!CZ1:DF100000,6,0)="0",0,2),"")</f>
        <v>0</v>
      </c>
      <c r="BT744" s="4" t="str">
        <f>IFERROR(IF(VLOOKUP(A744,raw!CZ1:DG100000,7,0)="0",0,2),"")</f>
        <v>0</v>
      </c>
      <c r="BU744" s="4" t="str">
        <f>IFERROR(IF(VLOOKUP(A744,raw!CZ1:DH100000,8,0)="0",0,2),"")</f>
        <v>0</v>
      </c>
      <c r="BV744" s="4" t="str">
        <f>IFERROR(IF(VALUE(IFERROR(VLOOKUP(A744,raw!CZ1:DI100000,9,0),""))=0,"","x"),IFERROR(VLOOKUP(A744,raw!CZ1:DI100000,9,0),""))</f>
        <v>0</v>
      </c>
      <c r="BW744" s="4" t="str">
        <f>IFERROR(IF(VLOOKUP(A744,raw!DJ1:DL100000,2,0)="0",0,2),"")</f>
        <v>0</v>
      </c>
      <c r="BX744" s="4" t="str">
        <f>IFERROR(IF(VLOOKUP(A744,raw!DJ1:DM100000,3,0)="0",0,2),"")</f>
        <v>0</v>
      </c>
      <c r="BY744" s="4" t="str">
        <f>IFERROR(IF(VLOOKUP(A744,raw!DJ1:DN100000,4,0)="0",0,2),"")</f>
        <v>0</v>
      </c>
      <c r="BZ744" s="4" t="str">
        <f>IFERROR(IF(VLOOKUP(A744,raw!DJ1:DO100000,5,0)="0",0,2),"")</f>
        <v>0</v>
      </c>
      <c r="CA744" s="4" t="str">
        <f>IFERROR(IF(VALUE(IFERROR(VLOOKUP(A744,raw!DJ1:DP100000,6,0),""))=0,"","x"),IFERROR(VLOOKUP(A744,raw!DJ1:DP100000,6,0),""))</f>
        <v>0</v>
      </c>
      <c r="CB744" s="4" t="str">
        <f>IFERROR(IF(VLOOKUP(A744,raw!DQ1:DS100000,2,0)="0",0,2),"")</f>
        <v>0</v>
      </c>
      <c r="CC744" s="4" t="str">
        <f>IFERROR(IF(VLOOKUP(A744,raw!DQ1:DT100000,3,0)="0",0,2),"")</f>
        <v>0</v>
      </c>
      <c r="CD744" s="4" t="str">
        <f>IFERROR(IF(VLOOKUP(A744,raw!DQ1:DU100000,4,0)="0",0,2),"")</f>
        <v>0</v>
      </c>
      <c r="CE744" s="4" t="str">
        <f>IFERROR(IF(VALUE(IFERROR(VLOOKUP(A744,raw!DQ1:DV100000,5,0),""))=0,"","x"),IFERROR(VLOOKUP(A744,raw!DQ1:DV100000,5,0),""))</f>
        <v>0</v>
      </c>
      <c r="CF744" s="4" t="str">
        <f>IFERROR(IF(VLOOKUP(A744,raw!DW1:DY100000,2,0)="0",0,2),"")</f>
        <v>0</v>
      </c>
      <c r="CG744" s="4" t="str">
        <f>IFERROR(IF(VALUE(IFERROR(VLOOKUP(A744,raw!DW1:DZ100000,3,0),""))=0,"","x"),IFERROR(VLOOKUP(A744,raw!DW1:DZ100000,3,0),""))</f>
        <v>0</v>
      </c>
      <c r="CH744" s="4" t="str">
        <f>IFERROR(IF(VLOOKUP(A744,raw!EA1:EC100000,2,0)="0",0,2),"")</f>
        <v>0</v>
      </c>
      <c r="CI744" s="4" t="str">
        <f>IFERROR(IF(VLOOKUP(A744,raw!ED1:EF100000,2,0)="0",0,2),"")</f>
        <v>0</v>
      </c>
      <c r="CJ744" s="4" t="str">
        <f>IFERROR(IF(VALUE(IFERROR(VLOOKUP(A744,raw!EG1:EI100000,2,0),""))=0,"","x"),IFERROR(VLOOKUP(A744,raw!EG1:EI100000,2,0),""))</f>
        <v>0</v>
      </c>
    </row>
    <row r="745" spans="1:88">
      <c r="A745" s="3">
        <v>238</v>
      </c>
      <c r="B745" s="3" t="s">
        <v>6132</v>
      </c>
      <c r="C745" s="3" t="s">
        <v>6133</v>
      </c>
      <c r="D745" s="4" t="s">
        <v>6134</v>
      </c>
      <c r="E745" s="4" t="s">
        <v>5852</v>
      </c>
      <c r="F745" s="4" t="s">
        <v>6061</v>
      </c>
      <c r="G745" s="4" t="s">
        <v>6135</v>
      </c>
      <c r="H745" s="4" t="s">
        <v>3087</v>
      </c>
      <c r="I745" s="4" t="str">
        <f>IFERROR(IF(VLOOKUP(A745,raw!B1:D100000,2,0)="0",0,2),"")</f>
        <v>0</v>
      </c>
      <c r="J745" s="4" t="str">
        <f>IFERROR(IF(VLOOKUP(A745,raw!B1:E100000,3,0)="0",0,2),"")</f>
        <v>0</v>
      </c>
      <c r="K745" s="4" t="str">
        <f>IFERROR(IF(VLOOKUP(A745,raw!B1:F100000,4,0)="0",0,2),"")</f>
        <v>0</v>
      </c>
      <c r="L745" s="4" t="str">
        <f>IFERROR(IF(VLOOKUP(A745,raw!B1:G100000,5,0)="0",0,2),"")</f>
        <v>0</v>
      </c>
      <c r="M745" s="4" t="str">
        <f>IFERROR(IF(VLOOKUP(A745,raw!B1:H100000,6,0)="0",0,2),"")</f>
        <v>0</v>
      </c>
      <c r="N745" s="4" t="str">
        <f>IFERROR(IF(VLOOKUP(A745,raw!B1:I100000,7,0)="0",0,2),"")</f>
        <v>0</v>
      </c>
      <c r="O745" s="4" t="str">
        <f>IFERROR(IF(VLOOKUP(A745,raw!J1:L100000,2,0)="0",0,2),"")</f>
        <v>0</v>
      </c>
      <c r="P745" s="4" t="str">
        <f>IFERROR(IF(VALUE(IFERROR(VLOOKUP(A745,raw!J1:M100000,3,0),""))=0,"","x"),IFERROR(VLOOKUP(A745,raw!J1:M100000,3,0),""))</f>
        <v>0</v>
      </c>
      <c r="Q745" s="4" t="str">
        <f>IF(IFERROR(VLOOKUP(A745,raw!J1:N100000,4,0),0)=0, "" , HYPERLINK(VLOOKUP(A745,raw!J1:N100000,4,0),"Foto") )</f>
        <v>0</v>
      </c>
      <c r="R745" s="4" t="str">
        <f>IFERROR(IF(VLOOKUP(A745,raw!O1:Q100000,2,0)="0",0,2),"")</f>
        <v>0</v>
      </c>
      <c r="S745" s="4" t="str">
        <f>IFERROR(IF(VALUE(IFERROR(VLOOKUP(A745,raw!O1:R100000,3,0),""))=0,"","x"),IFERROR(VLOOKUP(A745,raw!O1:R100000,3,0),""))</f>
        <v>0</v>
      </c>
      <c r="T745" s="4" t="str">
        <f>IFERROR(IF(VLOOKUP(A745,raw!S1:U100000,2,0)="0",0,2),"")</f>
        <v>0</v>
      </c>
      <c r="U745" s="4" t="str">
        <f>IF(IFERROR(VLOOKUP(A745,raw!S1:V100000,3,0),0)=0, "" , HYPERLINK(VLOOKUP(A745,raw!S1:V100000,3,0),"Foto") )</f>
        <v>0</v>
      </c>
      <c r="V745" s="4" t="str">
        <f>IFERROR(IF(VLOOKUP(A745,raw!W1:Y100000,2,0)="0",0,2),"")</f>
        <v>0</v>
      </c>
      <c r="W745" s="4" t="str">
        <f>IFERROR(IF(VALUE(IFERROR(VLOOKUP(A745,raw!W1:Z100000,3,0),""))=0,"","x"),IFERROR(VLOOKUP(A745,raw!W1:Z100000,3,0),""))</f>
        <v>0</v>
      </c>
      <c r="X745" s="4" t="str">
        <f>IF(IFERROR(VLOOKUP(A745,raw!W1:AA100000,4,0),0)=0, "" , HYPERLINK(VLOOKUP(A745,raw!W1:AA100000,4,0),"Foto") )</f>
        <v>0</v>
      </c>
      <c r="Y745" s="4" t="str">
        <f>IFERROR(IF(VLOOKUP(A745,raw!AB1:AD100000,2,0)="0",0,2),"")</f>
        <v>0</v>
      </c>
      <c r="Z745" s="4" t="str">
        <f>IFERROR(IF(VALUE(IFERROR(VLOOKUP(A745,raw!AB1:AE100000,3,0),""))=0,"","x"),IFERROR(VLOOKUP(A745,raw!AB1:AE100000,3,0),""))</f>
        <v>0</v>
      </c>
      <c r="AA745" s="4" t="str">
        <f>IFERROR(IF(VLOOKUP(A745,raw!AF1:AH100000,2,0)="0",0,2),"")</f>
        <v>0</v>
      </c>
      <c r="AB745" s="4" t="str">
        <f>IFERROR(IF(VALUE(IFERROR(VLOOKUP(A745,raw!AF1:AI100000,3,0),""))=0,"","x"),IFERROR(VLOOKUP(A745,raw!AF1:AI100000,3,0),""))</f>
        <v>0</v>
      </c>
      <c r="AC745" s="4" t="str">
        <f>IFERROR(IF(VLOOKUP(A745,raw!AJ1:AL100000,2,0)="0",0,2),"")</f>
        <v>0</v>
      </c>
      <c r="AD745" s="4" t="str">
        <f>IFERROR(IF(VLOOKUP(A745,raw!AM1:AO100000,2,0)="0",0,2),"")</f>
        <v>0</v>
      </c>
      <c r="AE745" s="4" t="str">
        <f>IFERROR(IF(VLOOKUP(A745,raw!AM1:AP100000,3,0)="0",0,2),"")</f>
        <v>0</v>
      </c>
      <c r="AF745" s="4" t="str">
        <f>IFERROR(IF(VLOOKUP(A745,raw!AM1:AQ100000,4,0)="0",0,2),"")</f>
        <v>0</v>
      </c>
      <c r="AG745" s="4" t="str">
        <f>IFERROR(IF(VLOOKUP(A745,raw!AM1:AR100000,5,0)="0",0,2),"")</f>
        <v>0</v>
      </c>
      <c r="AH745" s="4" t="str">
        <f>IFERROR(IF(VLOOKUP(A745,raw!AS1:AU100000,2,0)="0",0,2),"")</f>
        <v>0</v>
      </c>
      <c r="AI745" s="4" t="str">
        <f>IFERROR(IF(VLOOKUP(A745,raw!AS1:AV100000,3,0)="0",0,2),"")</f>
        <v>0</v>
      </c>
      <c r="AJ745" s="4" t="str">
        <f>IFERROR(IF(VLOOKUP(A745,raw!AS1:AW100000,4,0)="0",0,2),"")</f>
        <v>0</v>
      </c>
      <c r="AK745" s="4" t="str">
        <f>IFERROR(IF(VLOOKUP(A745,raw!AS1:AX100000,5,0)="0",0,2),"")</f>
        <v>0</v>
      </c>
      <c r="AL745" s="4" t="str">
        <f>IFERROR(IF(VLOOKUP(A745,raw!AY1:BA100000,2,0)="0",0,2),"")</f>
        <v>0</v>
      </c>
      <c r="AM745" s="4" t="str">
        <f>IFERROR(IF(VLOOKUP(A745,raw!AY1:BB100000,3,0)="0",0,2),"")</f>
        <v>0</v>
      </c>
      <c r="AN745" s="4" t="str">
        <f>IFERROR(IF(VLOOKUP(A745,raw!AY1:BC100000,4,0)="0",0,2),"")</f>
        <v>0</v>
      </c>
      <c r="AO745" s="4" t="str">
        <f>IFERROR(IF(VLOOKUP(A745,raw!AY1:BD100000,5,0)="0",0,2),"")</f>
        <v>0</v>
      </c>
      <c r="AP745" s="4" t="str">
        <f>IFERROR(IF(VLOOKUP(A745,raw!BE1:BG100000,2,0)="0",0,2),"")</f>
        <v>0</v>
      </c>
      <c r="AQ745" s="4" t="str">
        <f>IFERROR(IF(VLOOKUP(A745,raw!BH1:BJ100000,2,0)="0",0,2),"")</f>
        <v>0</v>
      </c>
      <c r="AR745" s="4" t="str">
        <f>IFERROR(IF(VLOOKUP(A745,raw!BK1:BM100000,2,0)="0",0,2),"")</f>
        <v>0</v>
      </c>
      <c r="AS745" s="4" t="str">
        <f>IFERROR(IF(VLOOKUP(A745,raw!BK1:BN100000,3,0)="0",0,2),"")</f>
        <v>0</v>
      </c>
      <c r="AT745" s="4" t="str">
        <f>IFERROR(IF(VLOOKUP(A745,raw!BK1:BO100000,4,0)="0",0,2),"")</f>
        <v>0</v>
      </c>
      <c r="AU745" s="4" t="str">
        <f>IFERROR(IF(VLOOKUP(A745,raw!BP1:BR100000,2,0)="0",0,2),"")</f>
        <v>0</v>
      </c>
      <c r="AV745" s="4" t="str">
        <f>IFERROR(IF(VLOOKUP(A745,raw!BP1:BS100000,3,0)="0",0,2),"")</f>
        <v>0</v>
      </c>
      <c r="AW745" s="4" t="str">
        <f>IFERROR(IF(VLOOKUP(A745,raw!BP1:BT100000,4,0)="0",0,2),"")</f>
        <v>0</v>
      </c>
      <c r="AX745" s="4" t="str">
        <f>IFERROR(IF(VLOOKUP(A745,raw!BU1:BW100000,2,0)="0",0,2),"")</f>
        <v>0</v>
      </c>
      <c r="AY745" s="4" t="str">
        <f>IFERROR(IF(VLOOKUP(A745,raw!BU1:BX100000,3,0)="0",0,2),"")</f>
        <v>0</v>
      </c>
      <c r="AZ745" s="4" t="str">
        <f>IFERROR(IF(VLOOKUP(A745,raw!BY1:CA100000,2,0)="0",0,2),"")</f>
        <v>0</v>
      </c>
      <c r="BA745" s="4" t="str">
        <f>IFERROR(IF(VALUE(IFERROR(VLOOKUP(A745,raw!CB1:CD100000,2,0),""))=0,"","x"),IFERROR(VLOOKUP(A745,raw!CB1:CD100000,2,0),""))</f>
        <v>0</v>
      </c>
      <c r="BB745" s="4" t="str">
        <f>IFERROR(IF(VLOOKUP(A745,raw!CE1:CG100000,2,0)="0",0,2),"")</f>
        <v>0</v>
      </c>
      <c r="BC745" s="4" t="str">
        <f>IFERROR(IF(VLOOKUP(A745,raw!CH1:CJ100000,2,0)="0",0,2),"")</f>
        <v>0</v>
      </c>
      <c r="BD745" s="4" t="str">
        <f>IF(IFERROR(VLOOKUP(A745,raw!CH1:CK100000,3,0),0)=0, "" , HYPERLINK(VLOOKUP(A745,raw!CH1:CK100000,3,0),"Foto") )</f>
        <v>0</v>
      </c>
      <c r="BE745" s="4" t="str">
        <f>IFERROR(IF(VLOOKUP(A745,raw!CL1:CN100000,2,0)="0",0,2),"")</f>
        <v>0</v>
      </c>
      <c r="BF745" s="4" t="str">
        <f>IFERROR(IF(VLOOKUP(A745,raw!CL1:CO100000,3,0)="0",0,2),"")</f>
        <v>0</v>
      </c>
      <c r="BG745" s="4" t="str">
        <f>IFERROR(IF(VLOOKUP(A745,raw!CL1:CP100000,4,0)="0",0,2),"")</f>
        <v>0</v>
      </c>
      <c r="BH745" s="4" t="str">
        <f>IFERROR(IF(VLOOKUP(A745,raw!CL1:CQ100000,5,0)="0",0,2),"")</f>
        <v>0</v>
      </c>
      <c r="BI745" s="4" t="str">
        <f>IFERROR(IF(VLOOKUP(A745,raw!CL1:CR100000,6,0)="0",0,2),"")</f>
        <v>0</v>
      </c>
      <c r="BJ745" s="4" t="str">
        <f>IFERROR(IF(VLOOKUP(A745,raw!CL1:CS100000,7,0)="0",0,2),"")</f>
        <v>0</v>
      </c>
      <c r="BK745" s="4" t="str">
        <f>IFERROR(IF(VLOOKUP(A745,raw!CT1:CV100000,2,0)="0",0,2),"")</f>
        <v>0</v>
      </c>
      <c r="BL745" s="4" t="str">
        <f>IFERROR(IF(VLOOKUP(A745,raw!CT1:CW100000,3,0)="0",0,2),"")</f>
        <v>0</v>
      </c>
      <c r="BM745" s="4" t="str">
        <f>IFERROR(IF(VLOOKUP(A745,raw!CT1:CX100000,4,0)="0",0,2),"")</f>
        <v>0</v>
      </c>
      <c r="BN745" s="4" t="str">
        <f>IFERROR(IF(VLOOKUP(A745,raw!CT1:CY100000,5,0)="0",0,2),"")</f>
        <v>0</v>
      </c>
      <c r="BO745" s="4" t="str">
        <f>IFERROR(IF(VLOOKUP(A745,raw!CZ1:DB100000,2,0)="0",0,2),"")</f>
        <v>0</v>
      </c>
      <c r="BP745" s="4" t="str">
        <f>IFERROR(IF(VLOOKUP(A745,raw!CZ1:DC100000,3,0)="0",0,2),"")</f>
        <v>0</v>
      </c>
      <c r="BQ745" s="4" t="str">
        <f>IFERROR(IF(VLOOKUP(A745,raw!CZ1:DD100000,4,0)="0",0,2),"")</f>
        <v>0</v>
      </c>
      <c r="BR745" s="4" t="str">
        <f>IFERROR(IF(VLOOKUP(A745,raw!CZ1:DE100000,5,0)="0",0,2),"")</f>
        <v>0</v>
      </c>
      <c r="BS745" s="4" t="str">
        <f>IFERROR(IF(VLOOKUP(A745,raw!CZ1:DF100000,6,0)="0",0,2),"")</f>
        <v>0</v>
      </c>
      <c r="BT745" s="4" t="str">
        <f>IFERROR(IF(VLOOKUP(A745,raw!CZ1:DG100000,7,0)="0",0,2),"")</f>
        <v>0</v>
      </c>
      <c r="BU745" s="4" t="str">
        <f>IFERROR(IF(VLOOKUP(A745,raw!CZ1:DH100000,8,0)="0",0,2),"")</f>
        <v>0</v>
      </c>
      <c r="BV745" s="4" t="str">
        <f>IFERROR(IF(VALUE(IFERROR(VLOOKUP(A745,raw!CZ1:DI100000,9,0),""))=0,"","x"),IFERROR(VLOOKUP(A745,raw!CZ1:DI100000,9,0),""))</f>
        <v>0</v>
      </c>
      <c r="BW745" s="4" t="str">
        <f>IFERROR(IF(VLOOKUP(A745,raw!DJ1:DL100000,2,0)="0",0,2),"")</f>
        <v>0</v>
      </c>
      <c r="BX745" s="4" t="str">
        <f>IFERROR(IF(VLOOKUP(A745,raw!DJ1:DM100000,3,0)="0",0,2),"")</f>
        <v>0</v>
      </c>
      <c r="BY745" s="4" t="str">
        <f>IFERROR(IF(VLOOKUP(A745,raw!DJ1:DN100000,4,0)="0",0,2),"")</f>
        <v>0</v>
      </c>
      <c r="BZ745" s="4" t="str">
        <f>IFERROR(IF(VLOOKUP(A745,raw!DJ1:DO100000,5,0)="0",0,2),"")</f>
        <v>0</v>
      </c>
      <c r="CA745" s="4" t="str">
        <f>IFERROR(IF(VALUE(IFERROR(VLOOKUP(A745,raw!DJ1:DP100000,6,0),""))=0,"","x"),IFERROR(VLOOKUP(A745,raw!DJ1:DP100000,6,0),""))</f>
        <v>0</v>
      </c>
      <c r="CB745" s="4" t="str">
        <f>IFERROR(IF(VLOOKUP(A745,raw!DQ1:DS100000,2,0)="0",0,2),"")</f>
        <v>0</v>
      </c>
      <c r="CC745" s="4" t="str">
        <f>IFERROR(IF(VLOOKUP(A745,raw!DQ1:DT100000,3,0)="0",0,2),"")</f>
        <v>0</v>
      </c>
      <c r="CD745" s="4" t="str">
        <f>IFERROR(IF(VLOOKUP(A745,raw!DQ1:DU100000,4,0)="0",0,2),"")</f>
        <v>0</v>
      </c>
      <c r="CE745" s="4" t="str">
        <f>IFERROR(IF(VALUE(IFERROR(VLOOKUP(A745,raw!DQ1:DV100000,5,0),""))=0,"","x"),IFERROR(VLOOKUP(A745,raw!DQ1:DV100000,5,0),""))</f>
        <v>0</v>
      </c>
      <c r="CF745" s="4" t="str">
        <f>IFERROR(IF(VLOOKUP(A745,raw!DW1:DY100000,2,0)="0",0,2),"")</f>
        <v>0</v>
      </c>
      <c r="CG745" s="4" t="str">
        <f>IFERROR(IF(VALUE(IFERROR(VLOOKUP(A745,raw!DW1:DZ100000,3,0),""))=0,"","x"),IFERROR(VLOOKUP(A745,raw!DW1:DZ100000,3,0),""))</f>
        <v>0</v>
      </c>
      <c r="CH745" s="4" t="str">
        <f>IFERROR(IF(VLOOKUP(A745,raw!EA1:EC100000,2,0)="0",0,2),"")</f>
        <v>0</v>
      </c>
      <c r="CI745" s="4" t="str">
        <f>IFERROR(IF(VLOOKUP(A745,raw!ED1:EF100000,2,0)="0",0,2),"")</f>
        <v>0</v>
      </c>
      <c r="CJ745" s="4" t="str">
        <f>IFERROR(IF(VALUE(IFERROR(VLOOKUP(A745,raw!EG1:EI100000,2,0),""))=0,"","x"),IFERROR(VLOOKUP(A745,raw!EG1:EI100000,2,0),""))</f>
        <v>0</v>
      </c>
    </row>
    <row r="746" spans="1:88">
      <c r="A746" s="3">
        <v>308</v>
      </c>
      <c r="B746" s="3" t="s">
        <v>6136</v>
      </c>
      <c r="C746" s="3" t="s">
        <v>5827</v>
      </c>
      <c r="D746" s="4" t="s">
        <v>6137</v>
      </c>
      <c r="E746" s="4" t="s">
        <v>6082</v>
      </c>
      <c r="F746" s="4" t="s">
        <v>6061</v>
      </c>
      <c r="G746" s="4" t="s">
        <v>6138</v>
      </c>
      <c r="H746" s="4" t="s">
        <v>3108</v>
      </c>
      <c r="I746" s="4" t="str">
        <f>IFERROR(IF(VLOOKUP(A746,raw!B1:D100000,2,0)="0",0,2),"")</f>
        <v>0</v>
      </c>
      <c r="J746" s="4" t="str">
        <f>IFERROR(IF(VLOOKUP(A746,raw!B1:E100000,3,0)="0",0,2),"")</f>
        <v>0</v>
      </c>
      <c r="K746" s="4" t="str">
        <f>IFERROR(IF(VLOOKUP(A746,raw!B1:F100000,4,0)="0",0,2),"")</f>
        <v>0</v>
      </c>
      <c r="L746" s="4" t="str">
        <f>IFERROR(IF(VLOOKUP(A746,raw!B1:G100000,5,0)="0",0,2),"")</f>
        <v>0</v>
      </c>
      <c r="M746" s="4" t="str">
        <f>IFERROR(IF(VLOOKUP(A746,raw!B1:H100000,6,0)="0",0,2),"")</f>
        <v>0</v>
      </c>
      <c r="N746" s="4" t="str">
        <f>IFERROR(IF(VLOOKUP(A746,raw!B1:I100000,7,0)="0",0,2),"")</f>
        <v>0</v>
      </c>
      <c r="O746" s="4" t="str">
        <f>IFERROR(IF(VLOOKUP(A746,raw!J1:L100000,2,0)="0",0,2),"")</f>
        <v>0</v>
      </c>
      <c r="P746" s="4" t="str">
        <f>IFERROR(IF(VALUE(IFERROR(VLOOKUP(A746,raw!J1:M100000,3,0),""))=0,"","x"),IFERROR(VLOOKUP(A746,raw!J1:M100000,3,0),""))</f>
        <v>0</v>
      </c>
      <c r="Q746" s="4" t="str">
        <f>IF(IFERROR(VLOOKUP(A746,raw!J1:N100000,4,0),0)=0, "" , HYPERLINK(VLOOKUP(A746,raw!J1:N100000,4,0),"Foto") )</f>
        <v>0</v>
      </c>
      <c r="R746" s="4" t="str">
        <f>IFERROR(IF(VLOOKUP(A746,raw!O1:Q100000,2,0)="0",0,2),"")</f>
        <v>0</v>
      </c>
      <c r="S746" s="4" t="str">
        <f>IFERROR(IF(VALUE(IFERROR(VLOOKUP(A746,raw!O1:R100000,3,0),""))=0,"","x"),IFERROR(VLOOKUP(A746,raw!O1:R100000,3,0),""))</f>
        <v>0</v>
      </c>
      <c r="T746" s="4" t="str">
        <f>IFERROR(IF(VLOOKUP(A746,raw!S1:U100000,2,0)="0",0,2),"")</f>
        <v>0</v>
      </c>
      <c r="U746" s="4" t="str">
        <f>IF(IFERROR(VLOOKUP(A746,raw!S1:V100000,3,0),0)=0, "" , HYPERLINK(VLOOKUP(A746,raw!S1:V100000,3,0),"Foto") )</f>
        <v>0</v>
      </c>
      <c r="V746" s="4" t="str">
        <f>IFERROR(IF(VLOOKUP(A746,raw!W1:Y100000,2,0)="0",0,2),"")</f>
        <v>0</v>
      </c>
      <c r="W746" s="4" t="str">
        <f>IFERROR(IF(VALUE(IFERROR(VLOOKUP(A746,raw!W1:Z100000,3,0),""))=0,"","x"),IFERROR(VLOOKUP(A746,raw!W1:Z100000,3,0),""))</f>
        <v>0</v>
      </c>
      <c r="X746" s="4" t="str">
        <f>IF(IFERROR(VLOOKUP(A746,raw!W1:AA100000,4,0),0)=0, "" , HYPERLINK(VLOOKUP(A746,raw!W1:AA100000,4,0),"Foto") )</f>
        <v>0</v>
      </c>
      <c r="Y746" s="4" t="str">
        <f>IFERROR(IF(VLOOKUP(A746,raw!AB1:AD100000,2,0)="0",0,2),"")</f>
        <v>0</v>
      </c>
      <c r="Z746" s="4" t="str">
        <f>IFERROR(IF(VALUE(IFERROR(VLOOKUP(A746,raw!AB1:AE100000,3,0),""))=0,"","x"),IFERROR(VLOOKUP(A746,raw!AB1:AE100000,3,0),""))</f>
        <v>0</v>
      </c>
      <c r="AA746" s="4" t="str">
        <f>IFERROR(IF(VLOOKUP(A746,raw!AF1:AH100000,2,0)="0",0,2),"")</f>
        <v>0</v>
      </c>
      <c r="AB746" s="4" t="str">
        <f>IFERROR(IF(VALUE(IFERROR(VLOOKUP(A746,raw!AF1:AI100000,3,0),""))=0,"","x"),IFERROR(VLOOKUP(A746,raw!AF1:AI100000,3,0),""))</f>
        <v>0</v>
      </c>
      <c r="AC746" s="4" t="str">
        <f>IFERROR(IF(VLOOKUP(A746,raw!AJ1:AL100000,2,0)="0",0,2),"")</f>
        <v>0</v>
      </c>
      <c r="AD746" s="4" t="str">
        <f>IFERROR(IF(VLOOKUP(A746,raw!AM1:AO100000,2,0)="0",0,2),"")</f>
        <v>0</v>
      </c>
      <c r="AE746" s="4" t="str">
        <f>IFERROR(IF(VLOOKUP(A746,raw!AM1:AP100000,3,0)="0",0,2),"")</f>
        <v>0</v>
      </c>
      <c r="AF746" s="4" t="str">
        <f>IFERROR(IF(VLOOKUP(A746,raw!AM1:AQ100000,4,0)="0",0,2),"")</f>
        <v>0</v>
      </c>
      <c r="AG746" s="4" t="str">
        <f>IFERROR(IF(VLOOKUP(A746,raw!AM1:AR100000,5,0)="0",0,2),"")</f>
        <v>0</v>
      </c>
      <c r="AH746" s="4" t="str">
        <f>IFERROR(IF(VLOOKUP(A746,raw!AS1:AU100000,2,0)="0",0,2),"")</f>
        <v>0</v>
      </c>
      <c r="AI746" s="4" t="str">
        <f>IFERROR(IF(VLOOKUP(A746,raw!AS1:AV100000,3,0)="0",0,2),"")</f>
        <v>0</v>
      </c>
      <c r="AJ746" s="4" t="str">
        <f>IFERROR(IF(VLOOKUP(A746,raw!AS1:AW100000,4,0)="0",0,2),"")</f>
        <v>0</v>
      </c>
      <c r="AK746" s="4" t="str">
        <f>IFERROR(IF(VLOOKUP(A746,raw!AS1:AX100000,5,0)="0",0,2),"")</f>
        <v>0</v>
      </c>
      <c r="AL746" s="4" t="str">
        <f>IFERROR(IF(VLOOKUP(A746,raw!AY1:BA100000,2,0)="0",0,2),"")</f>
        <v>0</v>
      </c>
      <c r="AM746" s="4" t="str">
        <f>IFERROR(IF(VLOOKUP(A746,raw!AY1:BB100000,3,0)="0",0,2),"")</f>
        <v>0</v>
      </c>
      <c r="AN746" s="4" t="str">
        <f>IFERROR(IF(VLOOKUP(A746,raw!AY1:BC100000,4,0)="0",0,2),"")</f>
        <v>0</v>
      </c>
      <c r="AO746" s="4" t="str">
        <f>IFERROR(IF(VLOOKUP(A746,raw!AY1:BD100000,5,0)="0",0,2),"")</f>
        <v>0</v>
      </c>
      <c r="AP746" s="4" t="str">
        <f>IFERROR(IF(VLOOKUP(A746,raw!BE1:BG100000,2,0)="0",0,2),"")</f>
        <v>0</v>
      </c>
      <c r="AQ746" s="4" t="str">
        <f>IFERROR(IF(VLOOKUP(A746,raw!BH1:BJ100000,2,0)="0",0,2),"")</f>
        <v>0</v>
      </c>
      <c r="AR746" s="4" t="str">
        <f>IFERROR(IF(VLOOKUP(A746,raw!BK1:BM100000,2,0)="0",0,2),"")</f>
        <v>0</v>
      </c>
      <c r="AS746" s="4" t="str">
        <f>IFERROR(IF(VLOOKUP(A746,raw!BK1:BN100000,3,0)="0",0,2),"")</f>
        <v>0</v>
      </c>
      <c r="AT746" s="4" t="str">
        <f>IFERROR(IF(VLOOKUP(A746,raw!BK1:BO100000,4,0)="0",0,2),"")</f>
        <v>0</v>
      </c>
      <c r="AU746" s="4" t="str">
        <f>IFERROR(IF(VLOOKUP(A746,raw!BP1:BR100000,2,0)="0",0,2),"")</f>
        <v>0</v>
      </c>
      <c r="AV746" s="4" t="str">
        <f>IFERROR(IF(VLOOKUP(A746,raw!BP1:BS100000,3,0)="0",0,2),"")</f>
        <v>0</v>
      </c>
      <c r="AW746" s="4" t="str">
        <f>IFERROR(IF(VLOOKUP(A746,raw!BP1:BT100000,4,0)="0",0,2),"")</f>
        <v>0</v>
      </c>
      <c r="AX746" s="4" t="str">
        <f>IFERROR(IF(VLOOKUP(A746,raw!BU1:BW100000,2,0)="0",0,2),"")</f>
        <v>0</v>
      </c>
      <c r="AY746" s="4" t="str">
        <f>IFERROR(IF(VLOOKUP(A746,raw!BU1:BX100000,3,0)="0",0,2),"")</f>
        <v>0</v>
      </c>
      <c r="AZ746" s="4" t="str">
        <f>IFERROR(IF(VLOOKUP(A746,raw!BY1:CA100000,2,0)="0",0,2),"")</f>
        <v>0</v>
      </c>
      <c r="BA746" s="4" t="str">
        <f>IFERROR(IF(VALUE(IFERROR(VLOOKUP(A746,raw!CB1:CD100000,2,0),""))=0,"","x"),IFERROR(VLOOKUP(A746,raw!CB1:CD100000,2,0),""))</f>
        <v>0</v>
      </c>
      <c r="BB746" s="4" t="str">
        <f>IFERROR(IF(VLOOKUP(A746,raw!CE1:CG100000,2,0)="0",0,2),"")</f>
        <v>0</v>
      </c>
      <c r="BC746" s="4" t="str">
        <f>IFERROR(IF(VLOOKUP(A746,raw!CH1:CJ100000,2,0)="0",0,2),"")</f>
        <v>0</v>
      </c>
      <c r="BD746" s="4" t="str">
        <f>IF(IFERROR(VLOOKUP(A746,raw!CH1:CK100000,3,0),0)=0, "" , HYPERLINK(VLOOKUP(A746,raw!CH1:CK100000,3,0),"Foto") )</f>
        <v>0</v>
      </c>
      <c r="BE746" s="4" t="str">
        <f>IFERROR(IF(VLOOKUP(A746,raw!CL1:CN100000,2,0)="0",0,2),"")</f>
        <v>0</v>
      </c>
      <c r="BF746" s="4" t="str">
        <f>IFERROR(IF(VLOOKUP(A746,raw!CL1:CO100000,3,0)="0",0,2),"")</f>
        <v>0</v>
      </c>
      <c r="BG746" s="4" t="str">
        <f>IFERROR(IF(VLOOKUP(A746,raw!CL1:CP100000,4,0)="0",0,2),"")</f>
        <v>0</v>
      </c>
      <c r="BH746" s="4" t="str">
        <f>IFERROR(IF(VLOOKUP(A746,raw!CL1:CQ100000,5,0)="0",0,2),"")</f>
        <v>0</v>
      </c>
      <c r="BI746" s="4" t="str">
        <f>IFERROR(IF(VLOOKUP(A746,raw!CL1:CR100000,6,0)="0",0,2),"")</f>
        <v>0</v>
      </c>
      <c r="BJ746" s="4" t="str">
        <f>IFERROR(IF(VLOOKUP(A746,raw!CL1:CS100000,7,0)="0",0,2),"")</f>
        <v>0</v>
      </c>
      <c r="BK746" s="4" t="str">
        <f>IFERROR(IF(VLOOKUP(A746,raw!CT1:CV100000,2,0)="0",0,2),"")</f>
        <v>0</v>
      </c>
      <c r="BL746" s="4" t="str">
        <f>IFERROR(IF(VLOOKUP(A746,raw!CT1:CW100000,3,0)="0",0,2),"")</f>
        <v>0</v>
      </c>
      <c r="BM746" s="4" t="str">
        <f>IFERROR(IF(VLOOKUP(A746,raw!CT1:CX100000,4,0)="0",0,2),"")</f>
        <v>0</v>
      </c>
      <c r="BN746" s="4" t="str">
        <f>IFERROR(IF(VLOOKUP(A746,raw!CT1:CY100000,5,0)="0",0,2),"")</f>
        <v>0</v>
      </c>
      <c r="BO746" s="4" t="str">
        <f>IFERROR(IF(VLOOKUP(A746,raw!CZ1:DB100000,2,0)="0",0,2),"")</f>
        <v>0</v>
      </c>
      <c r="BP746" s="4" t="str">
        <f>IFERROR(IF(VLOOKUP(A746,raw!CZ1:DC100000,3,0)="0",0,2),"")</f>
        <v>0</v>
      </c>
      <c r="BQ746" s="4" t="str">
        <f>IFERROR(IF(VLOOKUP(A746,raw!CZ1:DD100000,4,0)="0",0,2),"")</f>
        <v>0</v>
      </c>
      <c r="BR746" s="4" t="str">
        <f>IFERROR(IF(VLOOKUP(A746,raw!CZ1:DE100000,5,0)="0",0,2),"")</f>
        <v>0</v>
      </c>
      <c r="BS746" s="4" t="str">
        <f>IFERROR(IF(VLOOKUP(A746,raw!CZ1:DF100000,6,0)="0",0,2),"")</f>
        <v>0</v>
      </c>
      <c r="BT746" s="4" t="str">
        <f>IFERROR(IF(VLOOKUP(A746,raw!CZ1:DG100000,7,0)="0",0,2),"")</f>
        <v>0</v>
      </c>
      <c r="BU746" s="4" t="str">
        <f>IFERROR(IF(VLOOKUP(A746,raw!CZ1:DH100000,8,0)="0",0,2),"")</f>
        <v>0</v>
      </c>
      <c r="BV746" s="4" t="str">
        <f>IFERROR(IF(VALUE(IFERROR(VLOOKUP(A746,raw!CZ1:DI100000,9,0),""))=0,"","x"),IFERROR(VLOOKUP(A746,raw!CZ1:DI100000,9,0),""))</f>
        <v>0</v>
      </c>
      <c r="BW746" s="4" t="str">
        <f>IFERROR(IF(VLOOKUP(A746,raw!DJ1:DL100000,2,0)="0",0,2),"")</f>
        <v>0</v>
      </c>
      <c r="BX746" s="4" t="str">
        <f>IFERROR(IF(VLOOKUP(A746,raw!DJ1:DM100000,3,0)="0",0,2),"")</f>
        <v>0</v>
      </c>
      <c r="BY746" s="4" t="str">
        <f>IFERROR(IF(VLOOKUP(A746,raw!DJ1:DN100000,4,0)="0",0,2),"")</f>
        <v>0</v>
      </c>
      <c r="BZ746" s="4" t="str">
        <f>IFERROR(IF(VLOOKUP(A746,raw!DJ1:DO100000,5,0)="0",0,2),"")</f>
        <v>0</v>
      </c>
      <c r="CA746" s="4" t="str">
        <f>IFERROR(IF(VALUE(IFERROR(VLOOKUP(A746,raw!DJ1:DP100000,6,0),""))=0,"","x"),IFERROR(VLOOKUP(A746,raw!DJ1:DP100000,6,0),""))</f>
        <v>0</v>
      </c>
      <c r="CB746" s="4" t="str">
        <f>IFERROR(IF(VLOOKUP(A746,raw!DQ1:DS100000,2,0)="0",0,2),"")</f>
        <v>0</v>
      </c>
      <c r="CC746" s="4" t="str">
        <f>IFERROR(IF(VLOOKUP(A746,raw!DQ1:DT100000,3,0)="0",0,2),"")</f>
        <v>0</v>
      </c>
      <c r="CD746" s="4" t="str">
        <f>IFERROR(IF(VLOOKUP(A746,raw!DQ1:DU100000,4,0)="0",0,2),"")</f>
        <v>0</v>
      </c>
      <c r="CE746" s="4" t="str">
        <f>IFERROR(IF(VALUE(IFERROR(VLOOKUP(A746,raw!DQ1:DV100000,5,0),""))=0,"","x"),IFERROR(VLOOKUP(A746,raw!DQ1:DV100000,5,0),""))</f>
        <v>0</v>
      </c>
      <c r="CF746" s="4" t="str">
        <f>IFERROR(IF(VLOOKUP(A746,raw!DW1:DY100000,2,0)="0",0,2),"")</f>
        <v>0</v>
      </c>
      <c r="CG746" s="4" t="str">
        <f>IFERROR(IF(VALUE(IFERROR(VLOOKUP(A746,raw!DW1:DZ100000,3,0),""))=0,"","x"),IFERROR(VLOOKUP(A746,raw!DW1:DZ100000,3,0),""))</f>
        <v>0</v>
      </c>
      <c r="CH746" s="4" t="str">
        <f>IFERROR(IF(VLOOKUP(A746,raw!EA1:EC100000,2,0)="0",0,2),"")</f>
        <v>0</v>
      </c>
      <c r="CI746" s="4" t="str">
        <f>IFERROR(IF(VLOOKUP(A746,raw!ED1:EF100000,2,0)="0",0,2),"")</f>
        <v>0</v>
      </c>
      <c r="CJ746" s="4" t="str">
        <f>IFERROR(IF(VALUE(IFERROR(VLOOKUP(A746,raw!EG1:EI100000,2,0),""))=0,"","x"),IFERROR(VLOOKUP(A746,raw!EG1:EI100000,2,0),""))</f>
        <v>0</v>
      </c>
    </row>
    <row r="747" spans="1:88">
      <c r="A747" s="3">
        <v>329</v>
      </c>
      <c r="B747" s="3" t="s">
        <v>6139</v>
      </c>
      <c r="C747" s="3" t="s">
        <v>5880</v>
      </c>
      <c r="D747" s="4" t="s">
        <v>6140</v>
      </c>
      <c r="E747" s="4" t="s">
        <v>5812</v>
      </c>
      <c r="F747" s="4" t="s">
        <v>6141</v>
      </c>
      <c r="G747" s="4" t="s">
        <v>6142</v>
      </c>
      <c r="H747" s="4" t="s">
        <v>3087</v>
      </c>
      <c r="I747" s="4" t="str">
        <f>IFERROR(IF(VLOOKUP(A747,raw!B1:D100000,2,0)="0",0,2),"")</f>
        <v>0</v>
      </c>
      <c r="J747" s="4" t="str">
        <f>IFERROR(IF(VLOOKUP(A747,raw!B1:E100000,3,0)="0",0,2),"")</f>
        <v>0</v>
      </c>
      <c r="K747" s="4" t="str">
        <f>IFERROR(IF(VLOOKUP(A747,raw!B1:F100000,4,0)="0",0,2),"")</f>
        <v>0</v>
      </c>
      <c r="L747" s="4" t="str">
        <f>IFERROR(IF(VLOOKUP(A747,raw!B1:G100000,5,0)="0",0,2),"")</f>
        <v>0</v>
      </c>
      <c r="M747" s="4" t="str">
        <f>IFERROR(IF(VLOOKUP(A747,raw!B1:H100000,6,0)="0",0,2),"")</f>
        <v>0</v>
      </c>
      <c r="N747" s="4" t="str">
        <f>IFERROR(IF(VLOOKUP(A747,raw!B1:I100000,7,0)="0",0,2),"")</f>
        <v>0</v>
      </c>
      <c r="O747" s="4" t="str">
        <f>IFERROR(IF(VLOOKUP(A747,raw!J1:L100000,2,0)="0",0,2),"")</f>
        <v>0</v>
      </c>
      <c r="P747" s="4" t="str">
        <f>IFERROR(IF(VALUE(IFERROR(VLOOKUP(A747,raw!J1:M100000,3,0),""))=0,"","x"),IFERROR(VLOOKUP(A747,raw!J1:M100000,3,0),""))</f>
        <v>0</v>
      </c>
      <c r="Q747" s="4" t="str">
        <f>IF(IFERROR(VLOOKUP(A747,raw!J1:N100000,4,0),0)=0, "" , HYPERLINK(VLOOKUP(A747,raw!J1:N100000,4,0),"Foto") )</f>
        <v>0</v>
      </c>
      <c r="R747" s="4" t="str">
        <f>IFERROR(IF(VLOOKUP(A747,raw!O1:Q100000,2,0)="0",0,2),"")</f>
        <v>0</v>
      </c>
      <c r="S747" s="4" t="str">
        <f>IFERROR(IF(VALUE(IFERROR(VLOOKUP(A747,raw!O1:R100000,3,0),""))=0,"","x"),IFERROR(VLOOKUP(A747,raw!O1:R100000,3,0),""))</f>
        <v>0</v>
      </c>
      <c r="T747" s="4" t="str">
        <f>IFERROR(IF(VLOOKUP(A747,raw!S1:U100000,2,0)="0",0,2),"")</f>
        <v>0</v>
      </c>
      <c r="U747" s="4" t="str">
        <f>IF(IFERROR(VLOOKUP(A747,raw!S1:V100000,3,0),0)=0, "" , HYPERLINK(VLOOKUP(A747,raw!S1:V100000,3,0),"Foto") )</f>
        <v>0</v>
      </c>
      <c r="V747" s="4" t="str">
        <f>IFERROR(IF(VLOOKUP(A747,raw!W1:Y100000,2,0)="0",0,2),"")</f>
        <v>0</v>
      </c>
      <c r="W747" s="4" t="str">
        <f>IFERROR(IF(VALUE(IFERROR(VLOOKUP(A747,raw!W1:Z100000,3,0),""))=0,"","x"),IFERROR(VLOOKUP(A747,raw!W1:Z100000,3,0),""))</f>
        <v>0</v>
      </c>
      <c r="X747" s="4" t="str">
        <f>IF(IFERROR(VLOOKUP(A747,raw!W1:AA100000,4,0),0)=0, "" , HYPERLINK(VLOOKUP(A747,raw!W1:AA100000,4,0),"Foto") )</f>
        <v>0</v>
      </c>
      <c r="Y747" s="4" t="str">
        <f>IFERROR(IF(VLOOKUP(A747,raw!AB1:AD100000,2,0)="0",0,2),"")</f>
        <v>0</v>
      </c>
      <c r="Z747" s="4" t="str">
        <f>IFERROR(IF(VALUE(IFERROR(VLOOKUP(A747,raw!AB1:AE100000,3,0),""))=0,"","x"),IFERROR(VLOOKUP(A747,raw!AB1:AE100000,3,0),""))</f>
        <v>0</v>
      </c>
      <c r="AA747" s="4" t="str">
        <f>IFERROR(IF(VLOOKUP(A747,raw!AF1:AH100000,2,0)="0",0,2),"")</f>
        <v>0</v>
      </c>
      <c r="AB747" s="4" t="str">
        <f>IFERROR(IF(VALUE(IFERROR(VLOOKUP(A747,raw!AF1:AI100000,3,0),""))=0,"","x"),IFERROR(VLOOKUP(A747,raw!AF1:AI100000,3,0),""))</f>
        <v>0</v>
      </c>
      <c r="AC747" s="4" t="str">
        <f>IFERROR(IF(VLOOKUP(A747,raw!AJ1:AL100000,2,0)="0",0,2),"")</f>
        <v>0</v>
      </c>
      <c r="AD747" s="4" t="str">
        <f>IFERROR(IF(VLOOKUP(A747,raw!AM1:AO100000,2,0)="0",0,2),"")</f>
        <v>0</v>
      </c>
      <c r="AE747" s="4" t="str">
        <f>IFERROR(IF(VLOOKUP(A747,raw!AM1:AP100000,3,0)="0",0,2),"")</f>
        <v>0</v>
      </c>
      <c r="AF747" s="4" t="str">
        <f>IFERROR(IF(VLOOKUP(A747,raw!AM1:AQ100000,4,0)="0",0,2),"")</f>
        <v>0</v>
      </c>
      <c r="AG747" s="4" t="str">
        <f>IFERROR(IF(VLOOKUP(A747,raw!AM1:AR100000,5,0)="0",0,2),"")</f>
        <v>0</v>
      </c>
      <c r="AH747" s="4" t="str">
        <f>IFERROR(IF(VLOOKUP(A747,raw!AS1:AU100000,2,0)="0",0,2),"")</f>
        <v>0</v>
      </c>
      <c r="AI747" s="4" t="str">
        <f>IFERROR(IF(VLOOKUP(A747,raw!AS1:AV100000,3,0)="0",0,2),"")</f>
        <v>0</v>
      </c>
      <c r="AJ747" s="4" t="str">
        <f>IFERROR(IF(VLOOKUP(A747,raw!AS1:AW100000,4,0)="0",0,2),"")</f>
        <v>0</v>
      </c>
      <c r="AK747" s="4" t="str">
        <f>IFERROR(IF(VLOOKUP(A747,raw!AS1:AX100000,5,0)="0",0,2),"")</f>
        <v>0</v>
      </c>
      <c r="AL747" s="4" t="str">
        <f>IFERROR(IF(VLOOKUP(A747,raw!AY1:BA100000,2,0)="0",0,2),"")</f>
        <v>0</v>
      </c>
      <c r="AM747" s="4" t="str">
        <f>IFERROR(IF(VLOOKUP(A747,raw!AY1:BB100000,3,0)="0",0,2),"")</f>
        <v>0</v>
      </c>
      <c r="AN747" s="4" t="str">
        <f>IFERROR(IF(VLOOKUP(A747,raw!AY1:BC100000,4,0)="0",0,2),"")</f>
        <v>0</v>
      </c>
      <c r="AO747" s="4" t="str">
        <f>IFERROR(IF(VLOOKUP(A747,raw!AY1:BD100000,5,0)="0",0,2),"")</f>
        <v>0</v>
      </c>
      <c r="AP747" s="4" t="str">
        <f>IFERROR(IF(VLOOKUP(A747,raw!BE1:BG100000,2,0)="0",0,2),"")</f>
        <v>0</v>
      </c>
      <c r="AQ747" s="4" t="str">
        <f>IFERROR(IF(VLOOKUP(A747,raw!BH1:BJ100000,2,0)="0",0,2),"")</f>
        <v>0</v>
      </c>
      <c r="AR747" s="4" t="str">
        <f>IFERROR(IF(VLOOKUP(A747,raw!BK1:BM100000,2,0)="0",0,2),"")</f>
        <v>0</v>
      </c>
      <c r="AS747" s="4" t="str">
        <f>IFERROR(IF(VLOOKUP(A747,raw!BK1:BN100000,3,0)="0",0,2),"")</f>
        <v>0</v>
      </c>
      <c r="AT747" s="4" t="str">
        <f>IFERROR(IF(VLOOKUP(A747,raw!BK1:BO100000,4,0)="0",0,2),"")</f>
        <v>0</v>
      </c>
      <c r="AU747" s="4" t="str">
        <f>IFERROR(IF(VLOOKUP(A747,raw!BP1:BR100000,2,0)="0",0,2),"")</f>
        <v>0</v>
      </c>
      <c r="AV747" s="4" t="str">
        <f>IFERROR(IF(VLOOKUP(A747,raw!BP1:BS100000,3,0)="0",0,2),"")</f>
        <v>0</v>
      </c>
      <c r="AW747" s="4" t="str">
        <f>IFERROR(IF(VLOOKUP(A747,raw!BP1:BT100000,4,0)="0",0,2),"")</f>
        <v>0</v>
      </c>
      <c r="AX747" s="4" t="str">
        <f>IFERROR(IF(VLOOKUP(A747,raw!BU1:BW100000,2,0)="0",0,2),"")</f>
        <v>0</v>
      </c>
      <c r="AY747" s="4" t="str">
        <f>IFERROR(IF(VLOOKUP(A747,raw!BU1:BX100000,3,0)="0",0,2),"")</f>
        <v>0</v>
      </c>
      <c r="AZ747" s="4" t="str">
        <f>IFERROR(IF(VLOOKUP(A747,raw!BY1:CA100000,2,0)="0",0,2),"")</f>
        <v>0</v>
      </c>
      <c r="BA747" s="4" t="str">
        <f>IFERROR(IF(VALUE(IFERROR(VLOOKUP(A747,raw!CB1:CD100000,2,0),""))=0,"","x"),IFERROR(VLOOKUP(A747,raw!CB1:CD100000,2,0),""))</f>
        <v>0</v>
      </c>
      <c r="BB747" s="4" t="str">
        <f>IFERROR(IF(VLOOKUP(A747,raw!CE1:CG100000,2,0)="0",0,2),"")</f>
        <v>0</v>
      </c>
      <c r="BC747" s="4" t="str">
        <f>IFERROR(IF(VLOOKUP(A747,raw!CH1:CJ100000,2,0)="0",0,2),"")</f>
        <v>0</v>
      </c>
      <c r="BD747" s="4" t="str">
        <f>IF(IFERROR(VLOOKUP(A747,raw!CH1:CK100000,3,0),0)=0, "" , HYPERLINK(VLOOKUP(A747,raw!CH1:CK100000,3,0),"Foto") )</f>
        <v>0</v>
      </c>
      <c r="BE747" s="4" t="str">
        <f>IFERROR(IF(VLOOKUP(A747,raw!CL1:CN100000,2,0)="0",0,2),"")</f>
        <v>0</v>
      </c>
      <c r="BF747" s="4" t="str">
        <f>IFERROR(IF(VLOOKUP(A747,raw!CL1:CO100000,3,0)="0",0,2),"")</f>
        <v>0</v>
      </c>
      <c r="BG747" s="4" t="str">
        <f>IFERROR(IF(VLOOKUP(A747,raw!CL1:CP100000,4,0)="0",0,2),"")</f>
        <v>0</v>
      </c>
      <c r="BH747" s="4" t="str">
        <f>IFERROR(IF(VLOOKUP(A747,raw!CL1:CQ100000,5,0)="0",0,2),"")</f>
        <v>0</v>
      </c>
      <c r="BI747" s="4" t="str">
        <f>IFERROR(IF(VLOOKUP(A747,raw!CL1:CR100000,6,0)="0",0,2),"")</f>
        <v>0</v>
      </c>
      <c r="BJ747" s="4" t="str">
        <f>IFERROR(IF(VLOOKUP(A747,raw!CL1:CS100000,7,0)="0",0,2),"")</f>
        <v>0</v>
      </c>
      <c r="BK747" s="4" t="str">
        <f>IFERROR(IF(VLOOKUP(A747,raw!CT1:CV100000,2,0)="0",0,2),"")</f>
        <v>0</v>
      </c>
      <c r="BL747" s="4" t="str">
        <f>IFERROR(IF(VLOOKUP(A747,raw!CT1:CW100000,3,0)="0",0,2),"")</f>
        <v>0</v>
      </c>
      <c r="BM747" s="4" t="str">
        <f>IFERROR(IF(VLOOKUP(A747,raw!CT1:CX100000,4,0)="0",0,2),"")</f>
        <v>0</v>
      </c>
      <c r="BN747" s="4" t="str">
        <f>IFERROR(IF(VLOOKUP(A747,raw!CT1:CY100000,5,0)="0",0,2),"")</f>
        <v>0</v>
      </c>
      <c r="BO747" s="4" t="str">
        <f>IFERROR(IF(VLOOKUP(A747,raw!CZ1:DB100000,2,0)="0",0,2),"")</f>
        <v>0</v>
      </c>
      <c r="BP747" s="4" t="str">
        <f>IFERROR(IF(VLOOKUP(A747,raw!CZ1:DC100000,3,0)="0",0,2),"")</f>
        <v>0</v>
      </c>
      <c r="BQ747" s="4" t="str">
        <f>IFERROR(IF(VLOOKUP(A747,raw!CZ1:DD100000,4,0)="0",0,2),"")</f>
        <v>0</v>
      </c>
      <c r="BR747" s="4" t="str">
        <f>IFERROR(IF(VLOOKUP(A747,raw!CZ1:DE100000,5,0)="0",0,2),"")</f>
        <v>0</v>
      </c>
      <c r="BS747" s="4" t="str">
        <f>IFERROR(IF(VLOOKUP(A747,raw!CZ1:DF100000,6,0)="0",0,2),"")</f>
        <v>0</v>
      </c>
      <c r="BT747" s="4" t="str">
        <f>IFERROR(IF(VLOOKUP(A747,raw!CZ1:DG100000,7,0)="0",0,2),"")</f>
        <v>0</v>
      </c>
      <c r="BU747" s="4" t="str">
        <f>IFERROR(IF(VLOOKUP(A747,raw!CZ1:DH100000,8,0)="0",0,2),"")</f>
        <v>0</v>
      </c>
      <c r="BV747" s="4" t="str">
        <f>IFERROR(IF(VALUE(IFERROR(VLOOKUP(A747,raw!CZ1:DI100000,9,0),""))=0,"","x"),IFERROR(VLOOKUP(A747,raw!CZ1:DI100000,9,0),""))</f>
        <v>0</v>
      </c>
      <c r="BW747" s="4" t="str">
        <f>IFERROR(IF(VLOOKUP(A747,raw!DJ1:DL100000,2,0)="0",0,2),"")</f>
        <v>0</v>
      </c>
      <c r="BX747" s="4" t="str">
        <f>IFERROR(IF(VLOOKUP(A747,raw!DJ1:DM100000,3,0)="0",0,2),"")</f>
        <v>0</v>
      </c>
      <c r="BY747" s="4" t="str">
        <f>IFERROR(IF(VLOOKUP(A747,raw!DJ1:DN100000,4,0)="0",0,2),"")</f>
        <v>0</v>
      </c>
      <c r="BZ747" s="4" t="str">
        <f>IFERROR(IF(VLOOKUP(A747,raw!DJ1:DO100000,5,0)="0",0,2),"")</f>
        <v>0</v>
      </c>
      <c r="CA747" s="4" t="str">
        <f>IFERROR(IF(VALUE(IFERROR(VLOOKUP(A747,raw!DJ1:DP100000,6,0),""))=0,"","x"),IFERROR(VLOOKUP(A747,raw!DJ1:DP100000,6,0),""))</f>
        <v>0</v>
      </c>
      <c r="CB747" s="4" t="str">
        <f>IFERROR(IF(VLOOKUP(A747,raw!DQ1:DS100000,2,0)="0",0,2),"")</f>
        <v>0</v>
      </c>
      <c r="CC747" s="4" t="str">
        <f>IFERROR(IF(VLOOKUP(A747,raw!DQ1:DT100000,3,0)="0",0,2),"")</f>
        <v>0</v>
      </c>
      <c r="CD747" s="4" t="str">
        <f>IFERROR(IF(VLOOKUP(A747,raw!DQ1:DU100000,4,0)="0",0,2),"")</f>
        <v>0</v>
      </c>
      <c r="CE747" s="4" t="str">
        <f>IFERROR(IF(VALUE(IFERROR(VLOOKUP(A747,raw!DQ1:DV100000,5,0),""))=0,"","x"),IFERROR(VLOOKUP(A747,raw!DQ1:DV100000,5,0),""))</f>
        <v>0</v>
      </c>
      <c r="CF747" s="4" t="str">
        <f>IFERROR(IF(VLOOKUP(A747,raw!DW1:DY100000,2,0)="0",0,2),"")</f>
        <v>0</v>
      </c>
      <c r="CG747" s="4" t="str">
        <f>IFERROR(IF(VALUE(IFERROR(VLOOKUP(A747,raw!DW1:DZ100000,3,0),""))=0,"","x"),IFERROR(VLOOKUP(A747,raw!DW1:DZ100000,3,0),""))</f>
        <v>0</v>
      </c>
      <c r="CH747" s="4" t="str">
        <f>IFERROR(IF(VLOOKUP(A747,raw!EA1:EC100000,2,0)="0",0,2),"")</f>
        <v>0</v>
      </c>
      <c r="CI747" s="4" t="str">
        <f>IFERROR(IF(VLOOKUP(A747,raw!ED1:EF100000,2,0)="0",0,2),"")</f>
        <v>0</v>
      </c>
      <c r="CJ747" s="4" t="str">
        <f>IFERROR(IF(VALUE(IFERROR(VLOOKUP(A747,raw!EG1:EI100000,2,0),""))=0,"","x"),IFERROR(VLOOKUP(A747,raw!EG1:EI100000,2,0),""))</f>
        <v>0</v>
      </c>
    </row>
    <row r="748" spans="1:88">
      <c r="A748" s="3">
        <v>341</v>
      </c>
      <c r="B748" s="3" t="s">
        <v>6143</v>
      </c>
      <c r="C748" s="3" t="s">
        <v>5827</v>
      </c>
      <c r="D748" s="4" t="s">
        <v>6144</v>
      </c>
      <c r="E748" s="4" t="s">
        <v>5812</v>
      </c>
      <c r="F748" s="4" t="s">
        <v>6141</v>
      </c>
      <c r="G748" s="4" t="s">
        <v>6145</v>
      </c>
      <c r="H748" s="4" t="s">
        <v>3108</v>
      </c>
      <c r="I748" s="4" t="str">
        <f>IFERROR(IF(VLOOKUP(A748,raw!B1:D100000,2,0)="0",0,2),"")</f>
        <v>0</v>
      </c>
      <c r="J748" s="4" t="str">
        <f>IFERROR(IF(VLOOKUP(A748,raw!B1:E100000,3,0)="0",0,2),"")</f>
        <v>0</v>
      </c>
      <c r="K748" s="4" t="str">
        <f>IFERROR(IF(VLOOKUP(A748,raw!B1:F100000,4,0)="0",0,2),"")</f>
        <v>0</v>
      </c>
      <c r="L748" s="4" t="str">
        <f>IFERROR(IF(VLOOKUP(A748,raw!B1:G100000,5,0)="0",0,2),"")</f>
        <v>0</v>
      </c>
      <c r="M748" s="4" t="str">
        <f>IFERROR(IF(VLOOKUP(A748,raw!B1:H100000,6,0)="0",0,2),"")</f>
        <v>0</v>
      </c>
      <c r="N748" s="4" t="str">
        <f>IFERROR(IF(VLOOKUP(A748,raw!B1:I100000,7,0)="0",0,2),"")</f>
        <v>0</v>
      </c>
      <c r="O748" s="4" t="str">
        <f>IFERROR(IF(VLOOKUP(A748,raw!J1:L100000,2,0)="0",0,2),"")</f>
        <v>0</v>
      </c>
      <c r="P748" s="4" t="str">
        <f>IFERROR(IF(VALUE(IFERROR(VLOOKUP(A748,raw!J1:M100000,3,0),""))=0,"","x"),IFERROR(VLOOKUP(A748,raw!J1:M100000,3,0),""))</f>
        <v>0</v>
      </c>
      <c r="Q748" s="4" t="str">
        <f>IF(IFERROR(VLOOKUP(A748,raw!J1:N100000,4,0),0)=0, "" , HYPERLINK(VLOOKUP(A748,raw!J1:N100000,4,0),"Foto") )</f>
        <v>0</v>
      </c>
      <c r="R748" s="4" t="str">
        <f>IFERROR(IF(VLOOKUP(A748,raw!O1:Q100000,2,0)="0",0,2),"")</f>
        <v>0</v>
      </c>
      <c r="S748" s="4" t="str">
        <f>IFERROR(IF(VALUE(IFERROR(VLOOKUP(A748,raw!O1:R100000,3,0),""))=0,"","x"),IFERROR(VLOOKUP(A748,raw!O1:R100000,3,0),""))</f>
        <v>0</v>
      </c>
      <c r="T748" s="4" t="str">
        <f>IFERROR(IF(VLOOKUP(A748,raw!S1:U100000,2,0)="0",0,2),"")</f>
        <v>0</v>
      </c>
      <c r="U748" s="4" t="str">
        <f>IF(IFERROR(VLOOKUP(A748,raw!S1:V100000,3,0),0)=0, "" , HYPERLINK(VLOOKUP(A748,raw!S1:V100000,3,0),"Foto") )</f>
        <v>0</v>
      </c>
      <c r="V748" s="4" t="str">
        <f>IFERROR(IF(VLOOKUP(A748,raw!W1:Y100000,2,0)="0",0,2),"")</f>
        <v>0</v>
      </c>
      <c r="W748" s="4" t="str">
        <f>IFERROR(IF(VALUE(IFERROR(VLOOKUP(A748,raw!W1:Z100000,3,0),""))=0,"","x"),IFERROR(VLOOKUP(A748,raw!W1:Z100000,3,0),""))</f>
        <v>0</v>
      </c>
      <c r="X748" s="4" t="str">
        <f>IF(IFERROR(VLOOKUP(A748,raw!W1:AA100000,4,0),0)=0, "" , HYPERLINK(VLOOKUP(A748,raw!W1:AA100000,4,0),"Foto") )</f>
        <v>0</v>
      </c>
      <c r="Y748" s="4" t="str">
        <f>IFERROR(IF(VLOOKUP(A748,raw!AB1:AD100000,2,0)="0",0,2),"")</f>
        <v>0</v>
      </c>
      <c r="Z748" s="4" t="str">
        <f>IFERROR(IF(VALUE(IFERROR(VLOOKUP(A748,raw!AB1:AE100000,3,0),""))=0,"","x"),IFERROR(VLOOKUP(A748,raw!AB1:AE100000,3,0),""))</f>
        <v>0</v>
      </c>
      <c r="AA748" s="4" t="str">
        <f>IFERROR(IF(VLOOKUP(A748,raw!AF1:AH100000,2,0)="0",0,2),"")</f>
        <v>0</v>
      </c>
      <c r="AB748" s="4" t="str">
        <f>IFERROR(IF(VALUE(IFERROR(VLOOKUP(A748,raw!AF1:AI100000,3,0),""))=0,"","x"),IFERROR(VLOOKUP(A748,raw!AF1:AI100000,3,0),""))</f>
        <v>0</v>
      </c>
      <c r="AC748" s="4" t="str">
        <f>IFERROR(IF(VLOOKUP(A748,raw!AJ1:AL100000,2,0)="0",0,2),"")</f>
        <v>0</v>
      </c>
      <c r="AD748" s="4" t="str">
        <f>IFERROR(IF(VLOOKUP(A748,raw!AM1:AO100000,2,0)="0",0,2),"")</f>
        <v>0</v>
      </c>
      <c r="AE748" s="4" t="str">
        <f>IFERROR(IF(VLOOKUP(A748,raw!AM1:AP100000,3,0)="0",0,2),"")</f>
        <v>0</v>
      </c>
      <c r="AF748" s="4" t="str">
        <f>IFERROR(IF(VLOOKUP(A748,raw!AM1:AQ100000,4,0)="0",0,2),"")</f>
        <v>0</v>
      </c>
      <c r="AG748" s="4" t="str">
        <f>IFERROR(IF(VLOOKUP(A748,raw!AM1:AR100000,5,0)="0",0,2),"")</f>
        <v>0</v>
      </c>
      <c r="AH748" s="4" t="str">
        <f>IFERROR(IF(VLOOKUP(A748,raw!AS1:AU100000,2,0)="0",0,2),"")</f>
        <v>0</v>
      </c>
      <c r="AI748" s="4" t="str">
        <f>IFERROR(IF(VLOOKUP(A748,raw!AS1:AV100000,3,0)="0",0,2),"")</f>
        <v>0</v>
      </c>
      <c r="AJ748" s="4" t="str">
        <f>IFERROR(IF(VLOOKUP(A748,raw!AS1:AW100000,4,0)="0",0,2),"")</f>
        <v>0</v>
      </c>
      <c r="AK748" s="4" t="str">
        <f>IFERROR(IF(VLOOKUP(A748,raw!AS1:AX100000,5,0)="0",0,2),"")</f>
        <v>0</v>
      </c>
      <c r="AL748" s="4" t="str">
        <f>IFERROR(IF(VLOOKUP(A748,raw!AY1:BA100000,2,0)="0",0,2),"")</f>
        <v>0</v>
      </c>
      <c r="AM748" s="4" t="str">
        <f>IFERROR(IF(VLOOKUP(A748,raw!AY1:BB100000,3,0)="0",0,2),"")</f>
        <v>0</v>
      </c>
      <c r="AN748" s="4" t="str">
        <f>IFERROR(IF(VLOOKUP(A748,raw!AY1:BC100000,4,0)="0",0,2),"")</f>
        <v>0</v>
      </c>
      <c r="AO748" s="4" t="str">
        <f>IFERROR(IF(VLOOKUP(A748,raw!AY1:BD100000,5,0)="0",0,2),"")</f>
        <v>0</v>
      </c>
      <c r="AP748" s="4" t="str">
        <f>IFERROR(IF(VLOOKUP(A748,raw!BE1:BG100000,2,0)="0",0,2),"")</f>
        <v>0</v>
      </c>
      <c r="AQ748" s="4" t="str">
        <f>IFERROR(IF(VLOOKUP(A748,raw!BH1:BJ100000,2,0)="0",0,2),"")</f>
        <v>0</v>
      </c>
      <c r="AR748" s="4" t="str">
        <f>IFERROR(IF(VLOOKUP(A748,raw!BK1:BM100000,2,0)="0",0,2),"")</f>
        <v>0</v>
      </c>
      <c r="AS748" s="4" t="str">
        <f>IFERROR(IF(VLOOKUP(A748,raw!BK1:BN100000,3,0)="0",0,2),"")</f>
        <v>0</v>
      </c>
      <c r="AT748" s="4" t="str">
        <f>IFERROR(IF(VLOOKUP(A748,raw!BK1:BO100000,4,0)="0",0,2),"")</f>
        <v>0</v>
      </c>
      <c r="AU748" s="4" t="str">
        <f>IFERROR(IF(VLOOKUP(A748,raw!BP1:BR100000,2,0)="0",0,2),"")</f>
        <v>0</v>
      </c>
      <c r="AV748" s="4" t="str">
        <f>IFERROR(IF(VLOOKUP(A748,raw!BP1:BS100000,3,0)="0",0,2),"")</f>
        <v>0</v>
      </c>
      <c r="AW748" s="4" t="str">
        <f>IFERROR(IF(VLOOKUP(A748,raw!BP1:BT100000,4,0)="0",0,2),"")</f>
        <v>0</v>
      </c>
      <c r="AX748" s="4" t="str">
        <f>IFERROR(IF(VLOOKUP(A748,raw!BU1:BW100000,2,0)="0",0,2),"")</f>
        <v>0</v>
      </c>
      <c r="AY748" s="4" t="str">
        <f>IFERROR(IF(VLOOKUP(A748,raw!BU1:BX100000,3,0)="0",0,2),"")</f>
        <v>0</v>
      </c>
      <c r="AZ748" s="4" t="str">
        <f>IFERROR(IF(VLOOKUP(A748,raw!BY1:CA100000,2,0)="0",0,2),"")</f>
        <v>0</v>
      </c>
      <c r="BA748" s="4" t="str">
        <f>IFERROR(IF(VALUE(IFERROR(VLOOKUP(A748,raw!CB1:CD100000,2,0),""))=0,"","x"),IFERROR(VLOOKUP(A748,raw!CB1:CD100000,2,0),""))</f>
        <v>0</v>
      </c>
      <c r="BB748" s="4" t="str">
        <f>IFERROR(IF(VLOOKUP(A748,raw!CE1:CG100000,2,0)="0",0,2),"")</f>
        <v>0</v>
      </c>
      <c r="BC748" s="4" t="str">
        <f>IFERROR(IF(VLOOKUP(A748,raw!CH1:CJ100000,2,0)="0",0,2),"")</f>
        <v>0</v>
      </c>
      <c r="BD748" s="4" t="str">
        <f>IF(IFERROR(VLOOKUP(A748,raw!CH1:CK100000,3,0),0)=0, "" , HYPERLINK(VLOOKUP(A748,raw!CH1:CK100000,3,0),"Foto") )</f>
        <v>0</v>
      </c>
      <c r="BE748" s="4" t="str">
        <f>IFERROR(IF(VLOOKUP(A748,raw!CL1:CN100000,2,0)="0",0,2),"")</f>
        <v>0</v>
      </c>
      <c r="BF748" s="4" t="str">
        <f>IFERROR(IF(VLOOKUP(A748,raw!CL1:CO100000,3,0)="0",0,2),"")</f>
        <v>0</v>
      </c>
      <c r="BG748" s="4" t="str">
        <f>IFERROR(IF(VLOOKUP(A748,raw!CL1:CP100000,4,0)="0",0,2),"")</f>
        <v>0</v>
      </c>
      <c r="BH748" s="4" t="str">
        <f>IFERROR(IF(VLOOKUP(A748,raw!CL1:CQ100000,5,0)="0",0,2),"")</f>
        <v>0</v>
      </c>
      <c r="BI748" s="4" t="str">
        <f>IFERROR(IF(VLOOKUP(A748,raw!CL1:CR100000,6,0)="0",0,2),"")</f>
        <v>0</v>
      </c>
      <c r="BJ748" s="4" t="str">
        <f>IFERROR(IF(VLOOKUP(A748,raw!CL1:CS100000,7,0)="0",0,2),"")</f>
        <v>0</v>
      </c>
      <c r="BK748" s="4" t="str">
        <f>IFERROR(IF(VLOOKUP(A748,raw!CT1:CV100000,2,0)="0",0,2),"")</f>
        <v>0</v>
      </c>
      <c r="BL748" s="4" t="str">
        <f>IFERROR(IF(VLOOKUP(A748,raw!CT1:CW100000,3,0)="0",0,2),"")</f>
        <v>0</v>
      </c>
      <c r="BM748" s="4" t="str">
        <f>IFERROR(IF(VLOOKUP(A748,raw!CT1:CX100000,4,0)="0",0,2),"")</f>
        <v>0</v>
      </c>
      <c r="BN748" s="4" t="str">
        <f>IFERROR(IF(VLOOKUP(A748,raw!CT1:CY100000,5,0)="0",0,2),"")</f>
        <v>0</v>
      </c>
      <c r="BO748" s="4" t="str">
        <f>IFERROR(IF(VLOOKUP(A748,raw!CZ1:DB100000,2,0)="0",0,2),"")</f>
        <v>0</v>
      </c>
      <c r="BP748" s="4" t="str">
        <f>IFERROR(IF(VLOOKUP(A748,raw!CZ1:DC100000,3,0)="0",0,2),"")</f>
        <v>0</v>
      </c>
      <c r="BQ748" s="4" t="str">
        <f>IFERROR(IF(VLOOKUP(A748,raw!CZ1:DD100000,4,0)="0",0,2),"")</f>
        <v>0</v>
      </c>
      <c r="BR748" s="4" t="str">
        <f>IFERROR(IF(VLOOKUP(A748,raw!CZ1:DE100000,5,0)="0",0,2),"")</f>
        <v>0</v>
      </c>
      <c r="BS748" s="4" t="str">
        <f>IFERROR(IF(VLOOKUP(A748,raw!CZ1:DF100000,6,0)="0",0,2),"")</f>
        <v>0</v>
      </c>
      <c r="BT748" s="4" t="str">
        <f>IFERROR(IF(VLOOKUP(A748,raw!CZ1:DG100000,7,0)="0",0,2),"")</f>
        <v>0</v>
      </c>
      <c r="BU748" s="4" t="str">
        <f>IFERROR(IF(VLOOKUP(A748,raw!CZ1:DH100000,8,0)="0",0,2),"")</f>
        <v>0</v>
      </c>
      <c r="BV748" s="4" t="str">
        <f>IFERROR(IF(VALUE(IFERROR(VLOOKUP(A748,raw!CZ1:DI100000,9,0),""))=0,"","x"),IFERROR(VLOOKUP(A748,raw!CZ1:DI100000,9,0),""))</f>
        <v>0</v>
      </c>
      <c r="BW748" s="4" t="str">
        <f>IFERROR(IF(VLOOKUP(A748,raw!DJ1:DL100000,2,0)="0",0,2),"")</f>
        <v>0</v>
      </c>
      <c r="BX748" s="4" t="str">
        <f>IFERROR(IF(VLOOKUP(A748,raw!DJ1:DM100000,3,0)="0",0,2),"")</f>
        <v>0</v>
      </c>
      <c r="BY748" s="4" t="str">
        <f>IFERROR(IF(VLOOKUP(A748,raw!DJ1:DN100000,4,0)="0",0,2),"")</f>
        <v>0</v>
      </c>
      <c r="BZ748" s="4" t="str">
        <f>IFERROR(IF(VLOOKUP(A748,raw!DJ1:DO100000,5,0)="0",0,2),"")</f>
        <v>0</v>
      </c>
      <c r="CA748" s="4" t="str">
        <f>IFERROR(IF(VALUE(IFERROR(VLOOKUP(A748,raw!DJ1:DP100000,6,0),""))=0,"","x"),IFERROR(VLOOKUP(A748,raw!DJ1:DP100000,6,0),""))</f>
        <v>0</v>
      </c>
      <c r="CB748" s="4" t="str">
        <f>IFERROR(IF(VLOOKUP(A748,raw!DQ1:DS100000,2,0)="0",0,2),"")</f>
        <v>0</v>
      </c>
      <c r="CC748" s="4" t="str">
        <f>IFERROR(IF(VLOOKUP(A748,raw!DQ1:DT100000,3,0)="0",0,2),"")</f>
        <v>0</v>
      </c>
      <c r="CD748" s="4" t="str">
        <f>IFERROR(IF(VLOOKUP(A748,raw!DQ1:DU100000,4,0)="0",0,2),"")</f>
        <v>0</v>
      </c>
      <c r="CE748" s="4" t="str">
        <f>IFERROR(IF(VALUE(IFERROR(VLOOKUP(A748,raw!DQ1:DV100000,5,0),""))=0,"","x"),IFERROR(VLOOKUP(A748,raw!DQ1:DV100000,5,0),""))</f>
        <v>0</v>
      </c>
      <c r="CF748" s="4" t="str">
        <f>IFERROR(IF(VLOOKUP(A748,raw!DW1:DY100000,2,0)="0",0,2),"")</f>
        <v>0</v>
      </c>
      <c r="CG748" s="4" t="str">
        <f>IFERROR(IF(VALUE(IFERROR(VLOOKUP(A748,raw!DW1:DZ100000,3,0),""))=0,"","x"),IFERROR(VLOOKUP(A748,raw!DW1:DZ100000,3,0),""))</f>
        <v>0</v>
      </c>
      <c r="CH748" s="4" t="str">
        <f>IFERROR(IF(VLOOKUP(A748,raw!EA1:EC100000,2,0)="0",0,2),"")</f>
        <v>0</v>
      </c>
      <c r="CI748" s="4" t="str">
        <f>IFERROR(IF(VLOOKUP(A748,raw!ED1:EF100000,2,0)="0",0,2),"")</f>
        <v>0</v>
      </c>
      <c r="CJ748" s="4" t="str">
        <f>IFERROR(IF(VALUE(IFERROR(VLOOKUP(A748,raw!EG1:EI100000,2,0),""))=0,"","x"),IFERROR(VLOOKUP(A748,raw!EG1:EI100000,2,0),""))</f>
        <v>0</v>
      </c>
    </row>
    <row r="749" spans="1:88">
      <c r="A749" s="3">
        <v>306</v>
      </c>
      <c r="B749" s="3" t="s">
        <v>6146</v>
      </c>
      <c r="C749" s="3" t="s">
        <v>6147</v>
      </c>
      <c r="D749" s="4" t="s">
        <v>6148</v>
      </c>
      <c r="E749" s="4" t="s">
        <v>5812</v>
      </c>
      <c r="F749" s="4" t="s">
        <v>6141</v>
      </c>
      <c r="G749" s="4" t="s">
        <v>6149</v>
      </c>
      <c r="H749" s="4" t="s">
        <v>3087</v>
      </c>
      <c r="I749" s="4" t="str">
        <f>IFERROR(IF(VLOOKUP(A749,raw!B1:D100000,2,0)="0",0,2),"")</f>
        <v>0</v>
      </c>
      <c r="J749" s="4" t="str">
        <f>IFERROR(IF(VLOOKUP(A749,raw!B1:E100000,3,0)="0",0,2),"")</f>
        <v>0</v>
      </c>
      <c r="K749" s="4" t="str">
        <f>IFERROR(IF(VLOOKUP(A749,raw!B1:F100000,4,0)="0",0,2),"")</f>
        <v>0</v>
      </c>
      <c r="L749" s="4" t="str">
        <f>IFERROR(IF(VLOOKUP(A749,raw!B1:G100000,5,0)="0",0,2),"")</f>
        <v>0</v>
      </c>
      <c r="M749" s="4" t="str">
        <f>IFERROR(IF(VLOOKUP(A749,raw!B1:H100000,6,0)="0",0,2),"")</f>
        <v>0</v>
      </c>
      <c r="N749" s="4" t="str">
        <f>IFERROR(IF(VLOOKUP(A749,raw!B1:I100000,7,0)="0",0,2),"")</f>
        <v>0</v>
      </c>
      <c r="O749" s="4" t="str">
        <f>IFERROR(IF(VLOOKUP(A749,raw!J1:L100000,2,0)="0",0,2),"")</f>
        <v>0</v>
      </c>
      <c r="P749" s="4" t="str">
        <f>IFERROR(IF(VALUE(IFERROR(VLOOKUP(A749,raw!J1:M100000,3,0),""))=0,"","x"),IFERROR(VLOOKUP(A749,raw!J1:M100000,3,0),""))</f>
        <v>0</v>
      </c>
      <c r="Q749" s="4" t="str">
        <f>IF(IFERROR(VLOOKUP(A749,raw!J1:N100000,4,0),0)=0, "" , HYPERLINK(VLOOKUP(A749,raw!J1:N100000,4,0),"Foto") )</f>
        <v>0</v>
      </c>
      <c r="R749" s="4" t="str">
        <f>IFERROR(IF(VLOOKUP(A749,raw!O1:Q100000,2,0)="0",0,2),"")</f>
        <v>0</v>
      </c>
      <c r="S749" s="4" t="str">
        <f>IFERROR(IF(VALUE(IFERROR(VLOOKUP(A749,raw!O1:R100000,3,0),""))=0,"","x"),IFERROR(VLOOKUP(A749,raw!O1:R100000,3,0),""))</f>
        <v>0</v>
      </c>
      <c r="T749" s="4" t="str">
        <f>IFERROR(IF(VLOOKUP(A749,raw!S1:U100000,2,0)="0",0,2),"")</f>
        <v>0</v>
      </c>
      <c r="U749" s="4" t="str">
        <f>IF(IFERROR(VLOOKUP(A749,raw!S1:V100000,3,0),0)=0, "" , HYPERLINK(VLOOKUP(A749,raw!S1:V100000,3,0),"Foto") )</f>
        <v>0</v>
      </c>
      <c r="V749" s="4" t="str">
        <f>IFERROR(IF(VLOOKUP(A749,raw!W1:Y100000,2,0)="0",0,2),"")</f>
        <v>0</v>
      </c>
      <c r="W749" s="4" t="str">
        <f>IFERROR(IF(VALUE(IFERROR(VLOOKUP(A749,raw!W1:Z100000,3,0),""))=0,"","x"),IFERROR(VLOOKUP(A749,raw!W1:Z100000,3,0),""))</f>
        <v>0</v>
      </c>
      <c r="X749" s="4" t="str">
        <f>IF(IFERROR(VLOOKUP(A749,raw!W1:AA100000,4,0),0)=0, "" , HYPERLINK(VLOOKUP(A749,raw!W1:AA100000,4,0),"Foto") )</f>
        <v>0</v>
      </c>
      <c r="Y749" s="4" t="str">
        <f>IFERROR(IF(VLOOKUP(A749,raw!AB1:AD100000,2,0)="0",0,2),"")</f>
        <v>0</v>
      </c>
      <c r="Z749" s="4" t="str">
        <f>IFERROR(IF(VALUE(IFERROR(VLOOKUP(A749,raw!AB1:AE100000,3,0),""))=0,"","x"),IFERROR(VLOOKUP(A749,raw!AB1:AE100000,3,0),""))</f>
        <v>0</v>
      </c>
      <c r="AA749" s="4" t="str">
        <f>IFERROR(IF(VLOOKUP(A749,raw!AF1:AH100000,2,0)="0",0,2),"")</f>
        <v>0</v>
      </c>
      <c r="AB749" s="4" t="str">
        <f>IFERROR(IF(VALUE(IFERROR(VLOOKUP(A749,raw!AF1:AI100000,3,0),""))=0,"","x"),IFERROR(VLOOKUP(A749,raw!AF1:AI100000,3,0),""))</f>
        <v>0</v>
      </c>
      <c r="AC749" s="4" t="str">
        <f>IFERROR(IF(VLOOKUP(A749,raw!AJ1:AL100000,2,0)="0",0,2),"")</f>
        <v>0</v>
      </c>
      <c r="AD749" s="4" t="str">
        <f>IFERROR(IF(VLOOKUP(A749,raw!AM1:AO100000,2,0)="0",0,2),"")</f>
        <v>0</v>
      </c>
      <c r="AE749" s="4" t="str">
        <f>IFERROR(IF(VLOOKUP(A749,raw!AM1:AP100000,3,0)="0",0,2),"")</f>
        <v>0</v>
      </c>
      <c r="AF749" s="4" t="str">
        <f>IFERROR(IF(VLOOKUP(A749,raw!AM1:AQ100000,4,0)="0",0,2),"")</f>
        <v>0</v>
      </c>
      <c r="AG749" s="4" t="str">
        <f>IFERROR(IF(VLOOKUP(A749,raw!AM1:AR100000,5,0)="0",0,2),"")</f>
        <v>0</v>
      </c>
      <c r="AH749" s="4" t="str">
        <f>IFERROR(IF(VLOOKUP(A749,raw!AS1:AU100000,2,0)="0",0,2),"")</f>
        <v>0</v>
      </c>
      <c r="AI749" s="4" t="str">
        <f>IFERROR(IF(VLOOKUP(A749,raw!AS1:AV100000,3,0)="0",0,2),"")</f>
        <v>0</v>
      </c>
      <c r="AJ749" s="4" t="str">
        <f>IFERROR(IF(VLOOKUP(A749,raw!AS1:AW100000,4,0)="0",0,2),"")</f>
        <v>0</v>
      </c>
      <c r="AK749" s="4" t="str">
        <f>IFERROR(IF(VLOOKUP(A749,raw!AS1:AX100000,5,0)="0",0,2),"")</f>
        <v>0</v>
      </c>
      <c r="AL749" s="4" t="str">
        <f>IFERROR(IF(VLOOKUP(A749,raw!AY1:BA100000,2,0)="0",0,2),"")</f>
        <v>0</v>
      </c>
      <c r="AM749" s="4" t="str">
        <f>IFERROR(IF(VLOOKUP(A749,raw!AY1:BB100000,3,0)="0",0,2),"")</f>
        <v>0</v>
      </c>
      <c r="AN749" s="4" t="str">
        <f>IFERROR(IF(VLOOKUP(A749,raw!AY1:BC100000,4,0)="0",0,2),"")</f>
        <v>0</v>
      </c>
      <c r="AO749" s="4" t="str">
        <f>IFERROR(IF(VLOOKUP(A749,raw!AY1:BD100000,5,0)="0",0,2),"")</f>
        <v>0</v>
      </c>
      <c r="AP749" s="4" t="str">
        <f>IFERROR(IF(VLOOKUP(A749,raw!BE1:BG100000,2,0)="0",0,2),"")</f>
        <v>0</v>
      </c>
      <c r="AQ749" s="4" t="str">
        <f>IFERROR(IF(VLOOKUP(A749,raw!BH1:BJ100000,2,0)="0",0,2),"")</f>
        <v>0</v>
      </c>
      <c r="AR749" s="4" t="str">
        <f>IFERROR(IF(VLOOKUP(A749,raw!BK1:BM100000,2,0)="0",0,2),"")</f>
        <v>0</v>
      </c>
      <c r="AS749" s="4" t="str">
        <f>IFERROR(IF(VLOOKUP(A749,raw!BK1:BN100000,3,0)="0",0,2),"")</f>
        <v>0</v>
      </c>
      <c r="AT749" s="4" t="str">
        <f>IFERROR(IF(VLOOKUP(A749,raw!BK1:BO100000,4,0)="0",0,2),"")</f>
        <v>0</v>
      </c>
      <c r="AU749" s="4" t="str">
        <f>IFERROR(IF(VLOOKUP(A749,raw!BP1:BR100000,2,0)="0",0,2),"")</f>
        <v>0</v>
      </c>
      <c r="AV749" s="4" t="str">
        <f>IFERROR(IF(VLOOKUP(A749,raw!BP1:BS100000,3,0)="0",0,2),"")</f>
        <v>0</v>
      </c>
      <c r="AW749" s="4" t="str">
        <f>IFERROR(IF(VLOOKUP(A749,raw!BP1:BT100000,4,0)="0",0,2),"")</f>
        <v>0</v>
      </c>
      <c r="AX749" s="4" t="str">
        <f>IFERROR(IF(VLOOKUP(A749,raw!BU1:BW100000,2,0)="0",0,2),"")</f>
        <v>0</v>
      </c>
      <c r="AY749" s="4" t="str">
        <f>IFERROR(IF(VLOOKUP(A749,raw!BU1:BX100000,3,0)="0",0,2),"")</f>
        <v>0</v>
      </c>
      <c r="AZ749" s="4" t="str">
        <f>IFERROR(IF(VLOOKUP(A749,raw!BY1:CA100000,2,0)="0",0,2),"")</f>
        <v>0</v>
      </c>
      <c r="BA749" s="4" t="str">
        <f>IFERROR(IF(VALUE(IFERROR(VLOOKUP(A749,raw!CB1:CD100000,2,0),""))=0,"","x"),IFERROR(VLOOKUP(A749,raw!CB1:CD100000,2,0),""))</f>
        <v>0</v>
      </c>
      <c r="BB749" s="4" t="str">
        <f>IFERROR(IF(VLOOKUP(A749,raw!CE1:CG100000,2,0)="0",0,2),"")</f>
        <v>0</v>
      </c>
      <c r="BC749" s="4" t="str">
        <f>IFERROR(IF(VLOOKUP(A749,raw!CH1:CJ100000,2,0)="0",0,2),"")</f>
        <v>0</v>
      </c>
      <c r="BD749" s="4" t="str">
        <f>IF(IFERROR(VLOOKUP(A749,raw!CH1:CK100000,3,0),0)=0, "" , HYPERLINK(VLOOKUP(A749,raw!CH1:CK100000,3,0),"Foto") )</f>
        <v>0</v>
      </c>
      <c r="BE749" s="4" t="str">
        <f>IFERROR(IF(VLOOKUP(A749,raw!CL1:CN100000,2,0)="0",0,2),"")</f>
        <v>0</v>
      </c>
      <c r="BF749" s="4" t="str">
        <f>IFERROR(IF(VLOOKUP(A749,raw!CL1:CO100000,3,0)="0",0,2),"")</f>
        <v>0</v>
      </c>
      <c r="BG749" s="4" t="str">
        <f>IFERROR(IF(VLOOKUP(A749,raw!CL1:CP100000,4,0)="0",0,2),"")</f>
        <v>0</v>
      </c>
      <c r="BH749" s="4" t="str">
        <f>IFERROR(IF(VLOOKUP(A749,raw!CL1:CQ100000,5,0)="0",0,2),"")</f>
        <v>0</v>
      </c>
      <c r="BI749" s="4" t="str">
        <f>IFERROR(IF(VLOOKUP(A749,raw!CL1:CR100000,6,0)="0",0,2),"")</f>
        <v>0</v>
      </c>
      <c r="BJ749" s="4" t="str">
        <f>IFERROR(IF(VLOOKUP(A749,raw!CL1:CS100000,7,0)="0",0,2),"")</f>
        <v>0</v>
      </c>
      <c r="BK749" s="4" t="str">
        <f>IFERROR(IF(VLOOKUP(A749,raw!CT1:CV100000,2,0)="0",0,2),"")</f>
        <v>0</v>
      </c>
      <c r="BL749" s="4" t="str">
        <f>IFERROR(IF(VLOOKUP(A749,raw!CT1:CW100000,3,0)="0",0,2),"")</f>
        <v>0</v>
      </c>
      <c r="BM749" s="4" t="str">
        <f>IFERROR(IF(VLOOKUP(A749,raw!CT1:CX100000,4,0)="0",0,2),"")</f>
        <v>0</v>
      </c>
      <c r="BN749" s="4" t="str">
        <f>IFERROR(IF(VLOOKUP(A749,raw!CT1:CY100000,5,0)="0",0,2),"")</f>
        <v>0</v>
      </c>
      <c r="BO749" s="4" t="str">
        <f>IFERROR(IF(VLOOKUP(A749,raw!CZ1:DB100000,2,0)="0",0,2),"")</f>
        <v>0</v>
      </c>
      <c r="BP749" s="4" t="str">
        <f>IFERROR(IF(VLOOKUP(A749,raw!CZ1:DC100000,3,0)="0",0,2),"")</f>
        <v>0</v>
      </c>
      <c r="BQ749" s="4" t="str">
        <f>IFERROR(IF(VLOOKUP(A749,raw!CZ1:DD100000,4,0)="0",0,2),"")</f>
        <v>0</v>
      </c>
      <c r="BR749" s="4" t="str">
        <f>IFERROR(IF(VLOOKUP(A749,raw!CZ1:DE100000,5,0)="0",0,2),"")</f>
        <v>0</v>
      </c>
      <c r="BS749" s="4" t="str">
        <f>IFERROR(IF(VLOOKUP(A749,raw!CZ1:DF100000,6,0)="0",0,2),"")</f>
        <v>0</v>
      </c>
      <c r="BT749" s="4" t="str">
        <f>IFERROR(IF(VLOOKUP(A749,raw!CZ1:DG100000,7,0)="0",0,2),"")</f>
        <v>0</v>
      </c>
      <c r="BU749" s="4" t="str">
        <f>IFERROR(IF(VLOOKUP(A749,raw!CZ1:DH100000,8,0)="0",0,2),"")</f>
        <v>0</v>
      </c>
      <c r="BV749" s="4" t="str">
        <f>IFERROR(IF(VALUE(IFERROR(VLOOKUP(A749,raw!CZ1:DI100000,9,0),""))=0,"","x"),IFERROR(VLOOKUP(A749,raw!CZ1:DI100000,9,0),""))</f>
        <v>0</v>
      </c>
      <c r="BW749" s="4" t="str">
        <f>IFERROR(IF(VLOOKUP(A749,raw!DJ1:DL100000,2,0)="0",0,2),"")</f>
        <v>0</v>
      </c>
      <c r="BX749" s="4" t="str">
        <f>IFERROR(IF(VLOOKUP(A749,raw!DJ1:DM100000,3,0)="0",0,2),"")</f>
        <v>0</v>
      </c>
      <c r="BY749" s="4" t="str">
        <f>IFERROR(IF(VLOOKUP(A749,raw!DJ1:DN100000,4,0)="0",0,2),"")</f>
        <v>0</v>
      </c>
      <c r="BZ749" s="4" t="str">
        <f>IFERROR(IF(VLOOKUP(A749,raw!DJ1:DO100000,5,0)="0",0,2),"")</f>
        <v>0</v>
      </c>
      <c r="CA749" s="4" t="str">
        <f>IFERROR(IF(VALUE(IFERROR(VLOOKUP(A749,raw!DJ1:DP100000,6,0),""))=0,"","x"),IFERROR(VLOOKUP(A749,raw!DJ1:DP100000,6,0),""))</f>
        <v>0</v>
      </c>
      <c r="CB749" s="4" t="str">
        <f>IFERROR(IF(VLOOKUP(A749,raw!DQ1:DS100000,2,0)="0",0,2),"")</f>
        <v>0</v>
      </c>
      <c r="CC749" s="4" t="str">
        <f>IFERROR(IF(VLOOKUP(A749,raw!DQ1:DT100000,3,0)="0",0,2),"")</f>
        <v>0</v>
      </c>
      <c r="CD749" s="4" t="str">
        <f>IFERROR(IF(VLOOKUP(A749,raw!DQ1:DU100000,4,0)="0",0,2),"")</f>
        <v>0</v>
      </c>
      <c r="CE749" s="4" t="str">
        <f>IFERROR(IF(VALUE(IFERROR(VLOOKUP(A749,raw!DQ1:DV100000,5,0),""))=0,"","x"),IFERROR(VLOOKUP(A749,raw!DQ1:DV100000,5,0),""))</f>
        <v>0</v>
      </c>
      <c r="CF749" s="4" t="str">
        <f>IFERROR(IF(VLOOKUP(A749,raw!DW1:DY100000,2,0)="0",0,2),"")</f>
        <v>0</v>
      </c>
      <c r="CG749" s="4" t="str">
        <f>IFERROR(IF(VALUE(IFERROR(VLOOKUP(A749,raw!DW1:DZ100000,3,0),""))=0,"","x"),IFERROR(VLOOKUP(A749,raw!DW1:DZ100000,3,0),""))</f>
        <v>0</v>
      </c>
      <c r="CH749" s="4" t="str">
        <f>IFERROR(IF(VLOOKUP(A749,raw!EA1:EC100000,2,0)="0",0,2),"")</f>
        <v>0</v>
      </c>
      <c r="CI749" s="4" t="str">
        <f>IFERROR(IF(VLOOKUP(A749,raw!ED1:EF100000,2,0)="0",0,2),"")</f>
        <v>0</v>
      </c>
      <c r="CJ749" s="4" t="str">
        <f>IFERROR(IF(VALUE(IFERROR(VLOOKUP(A749,raw!EG1:EI100000,2,0),""))=0,"","x"),IFERROR(VLOOKUP(A749,raw!EG1:EI100000,2,0),""))</f>
        <v>0</v>
      </c>
    </row>
    <row r="750" spans="1:88">
      <c r="A750" s="3">
        <v>142</v>
      </c>
      <c r="B750" s="3" t="s">
        <v>6150</v>
      </c>
      <c r="C750" s="3" t="s">
        <v>6151</v>
      </c>
      <c r="D750" s="4" t="s">
        <v>4438</v>
      </c>
      <c r="E750" s="4" t="s">
        <v>3274</v>
      </c>
      <c r="F750" s="4" t="s">
        <v>6141</v>
      </c>
      <c r="G750" s="4" t="s">
        <v>6152</v>
      </c>
      <c r="H750" s="4" t="s">
        <v>3087</v>
      </c>
      <c r="I750" s="4" t="str">
        <f>IFERROR(IF(VLOOKUP(A750,raw!B1:D100000,2,0)="0",0,2),"")</f>
        <v>0</v>
      </c>
      <c r="J750" s="4" t="str">
        <f>IFERROR(IF(VLOOKUP(A750,raw!B1:E100000,3,0)="0",0,2),"")</f>
        <v>0</v>
      </c>
      <c r="K750" s="4" t="str">
        <f>IFERROR(IF(VLOOKUP(A750,raw!B1:F100000,4,0)="0",0,2),"")</f>
        <v>0</v>
      </c>
      <c r="L750" s="4" t="str">
        <f>IFERROR(IF(VLOOKUP(A750,raw!B1:G100000,5,0)="0",0,2),"")</f>
        <v>0</v>
      </c>
      <c r="M750" s="4" t="str">
        <f>IFERROR(IF(VLOOKUP(A750,raw!B1:H100000,6,0)="0",0,2),"")</f>
        <v>0</v>
      </c>
      <c r="N750" s="4" t="str">
        <f>IFERROR(IF(VLOOKUP(A750,raw!B1:I100000,7,0)="0",0,2),"")</f>
        <v>0</v>
      </c>
      <c r="O750" s="4" t="str">
        <f>IFERROR(IF(VLOOKUP(A750,raw!J1:L100000,2,0)="0",0,2),"")</f>
        <v>0</v>
      </c>
      <c r="P750" s="4" t="str">
        <f>IFERROR(IF(VALUE(IFERROR(VLOOKUP(A750,raw!J1:M100000,3,0),""))=0,"","x"),IFERROR(VLOOKUP(A750,raw!J1:M100000,3,0),""))</f>
        <v>0</v>
      </c>
      <c r="Q750" s="4" t="str">
        <f>IF(IFERROR(VLOOKUP(A750,raw!J1:N100000,4,0),0)=0, "" , HYPERLINK(VLOOKUP(A750,raw!J1:N100000,4,0),"Foto") )</f>
        <v>0</v>
      </c>
      <c r="R750" s="4" t="str">
        <f>IFERROR(IF(VLOOKUP(A750,raw!O1:Q100000,2,0)="0",0,2),"")</f>
        <v>0</v>
      </c>
      <c r="S750" s="4" t="str">
        <f>IFERROR(IF(VALUE(IFERROR(VLOOKUP(A750,raw!O1:R100000,3,0),""))=0,"","x"),IFERROR(VLOOKUP(A750,raw!O1:R100000,3,0),""))</f>
        <v>0</v>
      </c>
      <c r="T750" s="4" t="str">
        <f>IFERROR(IF(VLOOKUP(A750,raw!S1:U100000,2,0)="0",0,2),"")</f>
        <v>0</v>
      </c>
      <c r="U750" s="4" t="str">
        <f>IF(IFERROR(VLOOKUP(A750,raw!S1:V100000,3,0),0)=0, "" , HYPERLINK(VLOOKUP(A750,raw!S1:V100000,3,0),"Foto") )</f>
        <v>0</v>
      </c>
      <c r="V750" s="4" t="str">
        <f>IFERROR(IF(VLOOKUP(A750,raw!W1:Y100000,2,0)="0",0,2),"")</f>
        <v>0</v>
      </c>
      <c r="W750" s="4" t="str">
        <f>IFERROR(IF(VALUE(IFERROR(VLOOKUP(A750,raw!W1:Z100000,3,0),""))=0,"","x"),IFERROR(VLOOKUP(A750,raw!W1:Z100000,3,0),""))</f>
        <v>0</v>
      </c>
      <c r="X750" s="4" t="str">
        <f>IF(IFERROR(VLOOKUP(A750,raw!W1:AA100000,4,0),0)=0, "" , HYPERLINK(VLOOKUP(A750,raw!W1:AA100000,4,0),"Foto") )</f>
        <v>0</v>
      </c>
      <c r="Y750" s="4" t="str">
        <f>IFERROR(IF(VLOOKUP(A750,raw!AB1:AD100000,2,0)="0",0,2),"")</f>
        <v>0</v>
      </c>
      <c r="Z750" s="4" t="str">
        <f>IFERROR(IF(VALUE(IFERROR(VLOOKUP(A750,raw!AB1:AE100000,3,0),""))=0,"","x"),IFERROR(VLOOKUP(A750,raw!AB1:AE100000,3,0),""))</f>
        <v>0</v>
      </c>
      <c r="AA750" s="4" t="str">
        <f>IFERROR(IF(VLOOKUP(A750,raw!AF1:AH100000,2,0)="0",0,2),"")</f>
        <v>0</v>
      </c>
      <c r="AB750" s="4" t="str">
        <f>IFERROR(IF(VALUE(IFERROR(VLOOKUP(A750,raw!AF1:AI100000,3,0),""))=0,"","x"),IFERROR(VLOOKUP(A750,raw!AF1:AI100000,3,0),""))</f>
        <v>0</v>
      </c>
      <c r="AC750" s="4" t="str">
        <f>IFERROR(IF(VLOOKUP(A750,raw!AJ1:AL100000,2,0)="0",0,2),"")</f>
        <v>0</v>
      </c>
      <c r="AD750" s="4" t="str">
        <f>IFERROR(IF(VLOOKUP(A750,raw!AM1:AO100000,2,0)="0",0,2),"")</f>
        <v>0</v>
      </c>
      <c r="AE750" s="4" t="str">
        <f>IFERROR(IF(VLOOKUP(A750,raw!AM1:AP100000,3,0)="0",0,2),"")</f>
        <v>0</v>
      </c>
      <c r="AF750" s="4" t="str">
        <f>IFERROR(IF(VLOOKUP(A750,raw!AM1:AQ100000,4,0)="0",0,2),"")</f>
        <v>0</v>
      </c>
      <c r="AG750" s="4" t="str">
        <f>IFERROR(IF(VLOOKUP(A750,raw!AM1:AR100000,5,0)="0",0,2),"")</f>
        <v>0</v>
      </c>
      <c r="AH750" s="4" t="str">
        <f>IFERROR(IF(VLOOKUP(A750,raw!AS1:AU100000,2,0)="0",0,2),"")</f>
        <v>0</v>
      </c>
      <c r="AI750" s="4" t="str">
        <f>IFERROR(IF(VLOOKUP(A750,raw!AS1:AV100000,3,0)="0",0,2),"")</f>
        <v>0</v>
      </c>
      <c r="AJ750" s="4" t="str">
        <f>IFERROR(IF(VLOOKUP(A750,raw!AS1:AW100000,4,0)="0",0,2),"")</f>
        <v>0</v>
      </c>
      <c r="AK750" s="4" t="str">
        <f>IFERROR(IF(VLOOKUP(A750,raw!AS1:AX100000,5,0)="0",0,2),"")</f>
        <v>0</v>
      </c>
      <c r="AL750" s="4" t="str">
        <f>IFERROR(IF(VLOOKUP(A750,raw!AY1:BA100000,2,0)="0",0,2),"")</f>
        <v>0</v>
      </c>
      <c r="AM750" s="4" t="str">
        <f>IFERROR(IF(VLOOKUP(A750,raw!AY1:BB100000,3,0)="0",0,2),"")</f>
        <v>0</v>
      </c>
      <c r="AN750" s="4" t="str">
        <f>IFERROR(IF(VLOOKUP(A750,raw!AY1:BC100000,4,0)="0",0,2),"")</f>
        <v>0</v>
      </c>
      <c r="AO750" s="4" t="str">
        <f>IFERROR(IF(VLOOKUP(A750,raw!AY1:BD100000,5,0)="0",0,2),"")</f>
        <v>0</v>
      </c>
      <c r="AP750" s="4" t="str">
        <f>IFERROR(IF(VLOOKUP(A750,raw!BE1:BG100000,2,0)="0",0,2),"")</f>
        <v>0</v>
      </c>
      <c r="AQ750" s="4" t="str">
        <f>IFERROR(IF(VLOOKUP(A750,raw!BH1:BJ100000,2,0)="0",0,2),"")</f>
        <v>0</v>
      </c>
      <c r="AR750" s="4" t="str">
        <f>IFERROR(IF(VLOOKUP(A750,raw!BK1:BM100000,2,0)="0",0,2),"")</f>
        <v>0</v>
      </c>
      <c r="AS750" s="4" t="str">
        <f>IFERROR(IF(VLOOKUP(A750,raw!BK1:BN100000,3,0)="0",0,2),"")</f>
        <v>0</v>
      </c>
      <c r="AT750" s="4" t="str">
        <f>IFERROR(IF(VLOOKUP(A750,raw!BK1:BO100000,4,0)="0",0,2),"")</f>
        <v>0</v>
      </c>
      <c r="AU750" s="4" t="str">
        <f>IFERROR(IF(VLOOKUP(A750,raw!BP1:BR100000,2,0)="0",0,2),"")</f>
        <v>0</v>
      </c>
      <c r="AV750" s="4" t="str">
        <f>IFERROR(IF(VLOOKUP(A750,raw!BP1:BS100000,3,0)="0",0,2),"")</f>
        <v>0</v>
      </c>
      <c r="AW750" s="4" t="str">
        <f>IFERROR(IF(VLOOKUP(A750,raw!BP1:BT100000,4,0)="0",0,2),"")</f>
        <v>0</v>
      </c>
      <c r="AX750" s="4" t="str">
        <f>IFERROR(IF(VLOOKUP(A750,raw!BU1:BW100000,2,0)="0",0,2),"")</f>
        <v>0</v>
      </c>
      <c r="AY750" s="4" t="str">
        <f>IFERROR(IF(VLOOKUP(A750,raw!BU1:BX100000,3,0)="0",0,2),"")</f>
        <v>0</v>
      </c>
      <c r="AZ750" s="4" t="str">
        <f>IFERROR(IF(VLOOKUP(A750,raw!BY1:CA100000,2,0)="0",0,2),"")</f>
        <v>0</v>
      </c>
      <c r="BA750" s="4" t="str">
        <f>IFERROR(IF(VALUE(IFERROR(VLOOKUP(A750,raw!CB1:CD100000,2,0),""))=0,"","x"),IFERROR(VLOOKUP(A750,raw!CB1:CD100000,2,0),""))</f>
        <v>0</v>
      </c>
      <c r="BB750" s="4" t="str">
        <f>IFERROR(IF(VLOOKUP(A750,raw!CE1:CG100000,2,0)="0",0,2),"")</f>
        <v>0</v>
      </c>
      <c r="BC750" s="4" t="str">
        <f>IFERROR(IF(VLOOKUP(A750,raw!CH1:CJ100000,2,0)="0",0,2),"")</f>
        <v>0</v>
      </c>
      <c r="BD750" s="4" t="str">
        <f>IF(IFERROR(VLOOKUP(A750,raw!CH1:CK100000,3,0),0)=0, "" , HYPERLINK(VLOOKUP(A750,raw!CH1:CK100000,3,0),"Foto") )</f>
        <v>0</v>
      </c>
      <c r="BE750" s="4" t="str">
        <f>IFERROR(IF(VLOOKUP(A750,raw!CL1:CN100000,2,0)="0",0,2),"")</f>
        <v>0</v>
      </c>
      <c r="BF750" s="4" t="str">
        <f>IFERROR(IF(VLOOKUP(A750,raw!CL1:CO100000,3,0)="0",0,2),"")</f>
        <v>0</v>
      </c>
      <c r="BG750" s="4" t="str">
        <f>IFERROR(IF(VLOOKUP(A750,raw!CL1:CP100000,4,0)="0",0,2),"")</f>
        <v>0</v>
      </c>
      <c r="BH750" s="4" t="str">
        <f>IFERROR(IF(VLOOKUP(A750,raw!CL1:CQ100000,5,0)="0",0,2),"")</f>
        <v>0</v>
      </c>
      <c r="BI750" s="4" t="str">
        <f>IFERROR(IF(VLOOKUP(A750,raw!CL1:CR100000,6,0)="0",0,2),"")</f>
        <v>0</v>
      </c>
      <c r="BJ750" s="4" t="str">
        <f>IFERROR(IF(VLOOKUP(A750,raw!CL1:CS100000,7,0)="0",0,2),"")</f>
        <v>0</v>
      </c>
      <c r="BK750" s="4" t="str">
        <f>IFERROR(IF(VLOOKUP(A750,raw!CT1:CV100000,2,0)="0",0,2),"")</f>
        <v>0</v>
      </c>
      <c r="BL750" s="4" t="str">
        <f>IFERROR(IF(VLOOKUP(A750,raw!CT1:CW100000,3,0)="0",0,2),"")</f>
        <v>0</v>
      </c>
      <c r="BM750" s="4" t="str">
        <f>IFERROR(IF(VLOOKUP(A750,raw!CT1:CX100000,4,0)="0",0,2),"")</f>
        <v>0</v>
      </c>
      <c r="BN750" s="4" t="str">
        <f>IFERROR(IF(VLOOKUP(A750,raw!CT1:CY100000,5,0)="0",0,2),"")</f>
        <v>0</v>
      </c>
      <c r="BO750" s="4" t="str">
        <f>IFERROR(IF(VLOOKUP(A750,raw!CZ1:DB100000,2,0)="0",0,2),"")</f>
        <v>0</v>
      </c>
      <c r="BP750" s="4" t="str">
        <f>IFERROR(IF(VLOOKUP(A750,raw!CZ1:DC100000,3,0)="0",0,2),"")</f>
        <v>0</v>
      </c>
      <c r="BQ750" s="4" t="str">
        <f>IFERROR(IF(VLOOKUP(A750,raw!CZ1:DD100000,4,0)="0",0,2),"")</f>
        <v>0</v>
      </c>
      <c r="BR750" s="4" t="str">
        <f>IFERROR(IF(VLOOKUP(A750,raw!CZ1:DE100000,5,0)="0",0,2),"")</f>
        <v>0</v>
      </c>
      <c r="BS750" s="4" t="str">
        <f>IFERROR(IF(VLOOKUP(A750,raw!CZ1:DF100000,6,0)="0",0,2),"")</f>
        <v>0</v>
      </c>
      <c r="BT750" s="4" t="str">
        <f>IFERROR(IF(VLOOKUP(A750,raw!CZ1:DG100000,7,0)="0",0,2),"")</f>
        <v>0</v>
      </c>
      <c r="BU750" s="4" t="str">
        <f>IFERROR(IF(VLOOKUP(A750,raw!CZ1:DH100000,8,0)="0",0,2),"")</f>
        <v>0</v>
      </c>
      <c r="BV750" s="4" t="str">
        <f>IFERROR(IF(VALUE(IFERROR(VLOOKUP(A750,raw!CZ1:DI100000,9,0),""))=0,"","x"),IFERROR(VLOOKUP(A750,raw!CZ1:DI100000,9,0),""))</f>
        <v>0</v>
      </c>
      <c r="BW750" s="4" t="str">
        <f>IFERROR(IF(VLOOKUP(A750,raw!DJ1:DL100000,2,0)="0",0,2),"")</f>
        <v>0</v>
      </c>
      <c r="BX750" s="4" t="str">
        <f>IFERROR(IF(VLOOKUP(A750,raw!DJ1:DM100000,3,0)="0",0,2),"")</f>
        <v>0</v>
      </c>
      <c r="BY750" s="4" t="str">
        <f>IFERROR(IF(VLOOKUP(A750,raw!DJ1:DN100000,4,0)="0",0,2),"")</f>
        <v>0</v>
      </c>
      <c r="BZ750" s="4" t="str">
        <f>IFERROR(IF(VLOOKUP(A750,raw!DJ1:DO100000,5,0)="0",0,2),"")</f>
        <v>0</v>
      </c>
      <c r="CA750" s="4" t="str">
        <f>IFERROR(IF(VALUE(IFERROR(VLOOKUP(A750,raw!DJ1:DP100000,6,0),""))=0,"","x"),IFERROR(VLOOKUP(A750,raw!DJ1:DP100000,6,0),""))</f>
        <v>0</v>
      </c>
      <c r="CB750" s="4" t="str">
        <f>IFERROR(IF(VLOOKUP(A750,raw!DQ1:DS100000,2,0)="0",0,2),"")</f>
        <v>0</v>
      </c>
      <c r="CC750" s="4" t="str">
        <f>IFERROR(IF(VLOOKUP(A750,raw!DQ1:DT100000,3,0)="0",0,2),"")</f>
        <v>0</v>
      </c>
      <c r="CD750" s="4" t="str">
        <f>IFERROR(IF(VLOOKUP(A750,raw!DQ1:DU100000,4,0)="0",0,2),"")</f>
        <v>0</v>
      </c>
      <c r="CE750" s="4" t="str">
        <f>IFERROR(IF(VALUE(IFERROR(VLOOKUP(A750,raw!DQ1:DV100000,5,0),""))=0,"","x"),IFERROR(VLOOKUP(A750,raw!DQ1:DV100000,5,0),""))</f>
        <v>0</v>
      </c>
      <c r="CF750" s="4" t="str">
        <f>IFERROR(IF(VLOOKUP(A750,raw!DW1:DY100000,2,0)="0",0,2),"")</f>
        <v>0</v>
      </c>
      <c r="CG750" s="4" t="str">
        <f>IFERROR(IF(VALUE(IFERROR(VLOOKUP(A750,raw!DW1:DZ100000,3,0),""))=0,"","x"),IFERROR(VLOOKUP(A750,raw!DW1:DZ100000,3,0),""))</f>
        <v>0</v>
      </c>
      <c r="CH750" s="4" t="str">
        <f>IFERROR(IF(VLOOKUP(A750,raw!EA1:EC100000,2,0)="0",0,2),"")</f>
        <v>0</v>
      </c>
      <c r="CI750" s="4" t="str">
        <f>IFERROR(IF(VLOOKUP(A750,raw!ED1:EF100000,2,0)="0",0,2),"")</f>
        <v>0</v>
      </c>
      <c r="CJ750" s="4" t="str">
        <f>IFERROR(IF(VALUE(IFERROR(VLOOKUP(A750,raw!EG1:EI100000,2,0),""))=0,"","x"),IFERROR(VLOOKUP(A750,raw!EG1:EI100000,2,0),""))</f>
        <v>0</v>
      </c>
    </row>
    <row r="751" spans="1:88">
      <c r="A751" s="3">
        <v>328</v>
      </c>
      <c r="B751" s="3" t="s">
        <v>6153</v>
      </c>
      <c r="C751" s="3" t="s">
        <v>6154</v>
      </c>
      <c r="D751" s="4" t="s">
        <v>6155</v>
      </c>
      <c r="E751" s="4" t="s">
        <v>5812</v>
      </c>
      <c r="F751" s="4" t="s">
        <v>6141</v>
      </c>
      <c r="G751" s="4" t="s">
        <v>6156</v>
      </c>
      <c r="H751" s="4" t="s">
        <v>3087</v>
      </c>
      <c r="I751" s="4" t="str">
        <f>IFERROR(IF(VLOOKUP(A751,raw!B1:D100000,2,0)="0",0,2),"")</f>
        <v>0</v>
      </c>
      <c r="J751" s="4" t="str">
        <f>IFERROR(IF(VLOOKUP(A751,raw!B1:E100000,3,0)="0",0,2),"")</f>
        <v>0</v>
      </c>
      <c r="K751" s="4" t="str">
        <f>IFERROR(IF(VLOOKUP(A751,raw!B1:F100000,4,0)="0",0,2),"")</f>
        <v>0</v>
      </c>
      <c r="L751" s="4" t="str">
        <f>IFERROR(IF(VLOOKUP(A751,raw!B1:G100000,5,0)="0",0,2),"")</f>
        <v>0</v>
      </c>
      <c r="M751" s="4" t="str">
        <f>IFERROR(IF(VLOOKUP(A751,raw!B1:H100000,6,0)="0",0,2),"")</f>
        <v>0</v>
      </c>
      <c r="N751" s="4" t="str">
        <f>IFERROR(IF(VLOOKUP(A751,raw!B1:I100000,7,0)="0",0,2),"")</f>
        <v>0</v>
      </c>
      <c r="O751" s="4" t="str">
        <f>IFERROR(IF(VLOOKUP(A751,raw!J1:L100000,2,0)="0",0,2),"")</f>
        <v>0</v>
      </c>
      <c r="P751" s="4" t="str">
        <f>IFERROR(IF(VALUE(IFERROR(VLOOKUP(A751,raw!J1:M100000,3,0),""))=0,"","x"),IFERROR(VLOOKUP(A751,raw!J1:M100000,3,0),""))</f>
        <v>0</v>
      </c>
      <c r="Q751" s="4" t="str">
        <f>IF(IFERROR(VLOOKUP(A751,raw!J1:N100000,4,0),0)=0, "" , HYPERLINK(VLOOKUP(A751,raw!J1:N100000,4,0),"Foto") )</f>
        <v>0</v>
      </c>
      <c r="R751" s="4" t="str">
        <f>IFERROR(IF(VLOOKUP(A751,raw!O1:Q100000,2,0)="0",0,2),"")</f>
        <v>0</v>
      </c>
      <c r="S751" s="4" t="str">
        <f>IFERROR(IF(VALUE(IFERROR(VLOOKUP(A751,raw!O1:R100000,3,0),""))=0,"","x"),IFERROR(VLOOKUP(A751,raw!O1:R100000,3,0),""))</f>
        <v>0</v>
      </c>
      <c r="T751" s="4" t="str">
        <f>IFERROR(IF(VLOOKUP(A751,raw!S1:U100000,2,0)="0",0,2),"")</f>
        <v>0</v>
      </c>
      <c r="U751" s="4" t="str">
        <f>IF(IFERROR(VLOOKUP(A751,raw!S1:V100000,3,0),0)=0, "" , HYPERLINK(VLOOKUP(A751,raw!S1:V100000,3,0),"Foto") )</f>
        <v>0</v>
      </c>
      <c r="V751" s="4" t="str">
        <f>IFERROR(IF(VLOOKUP(A751,raw!W1:Y100000,2,0)="0",0,2),"")</f>
        <v>0</v>
      </c>
      <c r="W751" s="4" t="str">
        <f>IFERROR(IF(VALUE(IFERROR(VLOOKUP(A751,raw!W1:Z100000,3,0),""))=0,"","x"),IFERROR(VLOOKUP(A751,raw!W1:Z100000,3,0),""))</f>
        <v>0</v>
      </c>
      <c r="X751" s="4" t="str">
        <f>IF(IFERROR(VLOOKUP(A751,raw!W1:AA100000,4,0),0)=0, "" , HYPERLINK(VLOOKUP(A751,raw!W1:AA100000,4,0),"Foto") )</f>
        <v>0</v>
      </c>
      <c r="Y751" s="4" t="str">
        <f>IFERROR(IF(VLOOKUP(A751,raw!AB1:AD100000,2,0)="0",0,2),"")</f>
        <v>0</v>
      </c>
      <c r="Z751" s="4" t="str">
        <f>IFERROR(IF(VALUE(IFERROR(VLOOKUP(A751,raw!AB1:AE100000,3,0),""))=0,"","x"),IFERROR(VLOOKUP(A751,raw!AB1:AE100000,3,0),""))</f>
        <v>0</v>
      </c>
      <c r="AA751" s="4" t="str">
        <f>IFERROR(IF(VLOOKUP(A751,raw!AF1:AH100000,2,0)="0",0,2),"")</f>
        <v>0</v>
      </c>
      <c r="AB751" s="4" t="str">
        <f>IFERROR(IF(VALUE(IFERROR(VLOOKUP(A751,raw!AF1:AI100000,3,0),""))=0,"","x"),IFERROR(VLOOKUP(A751,raw!AF1:AI100000,3,0),""))</f>
        <v>0</v>
      </c>
      <c r="AC751" s="4" t="str">
        <f>IFERROR(IF(VLOOKUP(A751,raw!AJ1:AL100000,2,0)="0",0,2),"")</f>
        <v>0</v>
      </c>
      <c r="AD751" s="4" t="str">
        <f>IFERROR(IF(VLOOKUP(A751,raw!AM1:AO100000,2,0)="0",0,2),"")</f>
        <v>0</v>
      </c>
      <c r="AE751" s="4" t="str">
        <f>IFERROR(IF(VLOOKUP(A751,raw!AM1:AP100000,3,0)="0",0,2),"")</f>
        <v>0</v>
      </c>
      <c r="AF751" s="4" t="str">
        <f>IFERROR(IF(VLOOKUP(A751,raw!AM1:AQ100000,4,0)="0",0,2),"")</f>
        <v>0</v>
      </c>
      <c r="AG751" s="4" t="str">
        <f>IFERROR(IF(VLOOKUP(A751,raw!AM1:AR100000,5,0)="0",0,2),"")</f>
        <v>0</v>
      </c>
      <c r="AH751" s="4" t="str">
        <f>IFERROR(IF(VLOOKUP(A751,raw!AS1:AU100000,2,0)="0",0,2),"")</f>
        <v>0</v>
      </c>
      <c r="AI751" s="4" t="str">
        <f>IFERROR(IF(VLOOKUP(A751,raw!AS1:AV100000,3,0)="0",0,2),"")</f>
        <v>0</v>
      </c>
      <c r="AJ751" s="4" t="str">
        <f>IFERROR(IF(VLOOKUP(A751,raw!AS1:AW100000,4,0)="0",0,2),"")</f>
        <v>0</v>
      </c>
      <c r="AK751" s="4" t="str">
        <f>IFERROR(IF(VLOOKUP(A751,raw!AS1:AX100000,5,0)="0",0,2),"")</f>
        <v>0</v>
      </c>
      <c r="AL751" s="4" t="str">
        <f>IFERROR(IF(VLOOKUP(A751,raw!AY1:BA100000,2,0)="0",0,2),"")</f>
        <v>0</v>
      </c>
      <c r="AM751" s="4" t="str">
        <f>IFERROR(IF(VLOOKUP(A751,raw!AY1:BB100000,3,0)="0",0,2),"")</f>
        <v>0</v>
      </c>
      <c r="AN751" s="4" t="str">
        <f>IFERROR(IF(VLOOKUP(A751,raw!AY1:BC100000,4,0)="0",0,2),"")</f>
        <v>0</v>
      </c>
      <c r="AO751" s="4" t="str">
        <f>IFERROR(IF(VLOOKUP(A751,raw!AY1:BD100000,5,0)="0",0,2),"")</f>
        <v>0</v>
      </c>
      <c r="AP751" s="4" t="str">
        <f>IFERROR(IF(VLOOKUP(A751,raw!BE1:BG100000,2,0)="0",0,2),"")</f>
        <v>0</v>
      </c>
      <c r="AQ751" s="4" t="str">
        <f>IFERROR(IF(VLOOKUP(A751,raw!BH1:BJ100000,2,0)="0",0,2),"")</f>
        <v>0</v>
      </c>
      <c r="AR751" s="4" t="str">
        <f>IFERROR(IF(VLOOKUP(A751,raw!BK1:BM100000,2,0)="0",0,2),"")</f>
        <v>0</v>
      </c>
      <c r="AS751" s="4" t="str">
        <f>IFERROR(IF(VLOOKUP(A751,raw!BK1:BN100000,3,0)="0",0,2),"")</f>
        <v>0</v>
      </c>
      <c r="AT751" s="4" t="str">
        <f>IFERROR(IF(VLOOKUP(A751,raw!BK1:BO100000,4,0)="0",0,2),"")</f>
        <v>0</v>
      </c>
      <c r="AU751" s="4" t="str">
        <f>IFERROR(IF(VLOOKUP(A751,raw!BP1:BR100000,2,0)="0",0,2),"")</f>
        <v>0</v>
      </c>
      <c r="AV751" s="4" t="str">
        <f>IFERROR(IF(VLOOKUP(A751,raw!BP1:BS100000,3,0)="0",0,2),"")</f>
        <v>0</v>
      </c>
      <c r="AW751" s="4" t="str">
        <f>IFERROR(IF(VLOOKUP(A751,raw!BP1:BT100000,4,0)="0",0,2),"")</f>
        <v>0</v>
      </c>
      <c r="AX751" s="4" t="str">
        <f>IFERROR(IF(VLOOKUP(A751,raw!BU1:BW100000,2,0)="0",0,2),"")</f>
        <v>0</v>
      </c>
      <c r="AY751" s="4" t="str">
        <f>IFERROR(IF(VLOOKUP(A751,raw!BU1:BX100000,3,0)="0",0,2),"")</f>
        <v>0</v>
      </c>
      <c r="AZ751" s="4" t="str">
        <f>IFERROR(IF(VLOOKUP(A751,raw!BY1:CA100000,2,0)="0",0,2),"")</f>
        <v>0</v>
      </c>
      <c r="BA751" s="4" t="str">
        <f>IFERROR(IF(VALUE(IFERROR(VLOOKUP(A751,raw!CB1:CD100000,2,0),""))=0,"","x"),IFERROR(VLOOKUP(A751,raw!CB1:CD100000,2,0),""))</f>
        <v>0</v>
      </c>
      <c r="BB751" s="4" t="str">
        <f>IFERROR(IF(VLOOKUP(A751,raw!CE1:CG100000,2,0)="0",0,2),"")</f>
        <v>0</v>
      </c>
      <c r="BC751" s="4" t="str">
        <f>IFERROR(IF(VLOOKUP(A751,raw!CH1:CJ100000,2,0)="0",0,2),"")</f>
        <v>0</v>
      </c>
      <c r="BD751" s="4" t="str">
        <f>IF(IFERROR(VLOOKUP(A751,raw!CH1:CK100000,3,0),0)=0, "" , HYPERLINK(VLOOKUP(A751,raw!CH1:CK100000,3,0),"Foto") )</f>
        <v>0</v>
      </c>
      <c r="BE751" s="4" t="str">
        <f>IFERROR(IF(VLOOKUP(A751,raw!CL1:CN100000,2,0)="0",0,2),"")</f>
        <v>0</v>
      </c>
      <c r="BF751" s="4" t="str">
        <f>IFERROR(IF(VLOOKUP(A751,raw!CL1:CO100000,3,0)="0",0,2),"")</f>
        <v>0</v>
      </c>
      <c r="BG751" s="4" t="str">
        <f>IFERROR(IF(VLOOKUP(A751,raw!CL1:CP100000,4,0)="0",0,2),"")</f>
        <v>0</v>
      </c>
      <c r="BH751" s="4" t="str">
        <f>IFERROR(IF(VLOOKUP(A751,raw!CL1:CQ100000,5,0)="0",0,2),"")</f>
        <v>0</v>
      </c>
      <c r="BI751" s="4" t="str">
        <f>IFERROR(IF(VLOOKUP(A751,raw!CL1:CR100000,6,0)="0",0,2),"")</f>
        <v>0</v>
      </c>
      <c r="BJ751" s="4" t="str">
        <f>IFERROR(IF(VLOOKUP(A751,raw!CL1:CS100000,7,0)="0",0,2),"")</f>
        <v>0</v>
      </c>
      <c r="BK751" s="4" t="str">
        <f>IFERROR(IF(VLOOKUP(A751,raw!CT1:CV100000,2,0)="0",0,2),"")</f>
        <v>0</v>
      </c>
      <c r="BL751" s="4" t="str">
        <f>IFERROR(IF(VLOOKUP(A751,raw!CT1:CW100000,3,0)="0",0,2),"")</f>
        <v>0</v>
      </c>
      <c r="BM751" s="4" t="str">
        <f>IFERROR(IF(VLOOKUP(A751,raw!CT1:CX100000,4,0)="0",0,2),"")</f>
        <v>0</v>
      </c>
      <c r="BN751" s="4" t="str">
        <f>IFERROR(IF(VLOOKUP(A751,raw!CT1:CY100000,5,0)="0",0,2),"")</f>
        <v>0</v>
      </c>
      <c r="BO751" s="4" t="str">
        <f>IFERROR(IF(VLOOKUP(A751,raw!CZ1:DB100000,2,0)="0",0,2),"")</f>
        <v>0</v>
      </c>
      <c r="BP751" s="4" t="str">
        <f>IFERROR(IF(VLOOKUP(A751,raw!CZ1:DC100000,3,0)="0",0,2),"")</f>
        <v>0</v>
      </c>
      <c r="BQ751" s="4" t="str">
        <f>IFERROR(IF(VLOOKUP(A751,raw!CZ1:DD100000,4,0)="0",0,2),"")</f>
        <v>0</v>
      </c>
      <c r="BR751" s="4" t="str">
        <f>IFERROR(IF(VLOOKUP(A751,raw!CZ1:DE100000,5,0)="0",0,2),"")</f>
        <v>0</v>
      </c>
      <c r="BS751" s="4" t="str">
        <f>IFERROR(IF(VLOOKUP(A751,raw!CZ1:DF100000,6,0)="0",0,2),"")</f>
        <v>0</v>
      </c>
      <c r="BT751" s="4" t="str">
        <f>IFERROR(IF(VLOOKUP(A751,raw!CZ1:DG100000,7,0)="0",0,2),"")</f>
        <v>0</v>
      </c>
      <c r="BU751" s="4" t="str">
        <f>IFERROR(IF(VLOOKUP(A751,raw!CZ1:DH100000,8,0)="0",0,2),"")</f>
        <v>0</v>
      </c>
      <c r="BV751" s="4" t="str">
        <f>IFERROR(IF(VALUE(IFERROR(VLOOKUP(A751,raw!CZ1:DI100000,9,0),""))=0,"","x"),IFERROR(VLOOKUP(A751,raw!CZ1:DI100000,9,0),""))</f>
        <v>0</v>
      </c>
      <c r="BW751" s="4" t="str">
        <f>IFERROR(IF(VLOOKUP(A751,raw!DJ1:DL100000,2,0)="0",0,2),"")</f>
        <v>0</v>
      </c>
      <c r="BX751" s="4" t="str">
        <f>IFERROR(IF(VLOOKUP(A751,raw!DJ1:DM100000,3,0)="0",0,2),"")</f>
        <v>0</v>
      </c>
      <c r="BY751" s="4" t="str">
        <f>IFERROR(IF(VLOOKUP(A751,raw!DJ1:DN100000,4,0)="0",0,2),"")</f>
        <v>0</v>
      </c>
      <c r="BZ751" s="4" t="str">
        <f>IFERROR(IF(VLOOKUP(A751,raw!DJ1:DO100000,5,0)="0",0,2),"")</f>
        <v>0</v>
      </c>
      <c r="CA751" s="4" t="str">
        <f>IFERROR(IF(VALUE(IFERROR(VLOOKUP(A751,raw!DJ1:DP100000,6,0),""))=0,"","x"),IFERROR(VLOOKUP(A751,raw!DJ1:DP100000,6,0),""))</f>
        <v>0</v>
      </c>
      <c r="CB751" s="4" t="str">
        <f>IFERROR(IF(VLOOKUP(A751,raw!DQ1:DS100000,2,0)="0",0,2),"")</f>
        <v>0</v>
      </c>
      <c r="CC751" s="4" t="str">
        <f>IFERROR(IF(VLOOKUP(A751,raw!DQ1:DT100000,3,0)="0",0,2),"")</f>
        <v>0</v>
      </c>
      <c r="CD751" s="4" t="str">
        <f>IFERROR(IF(VLOOKUP(A751,raw!DQ1:DU100000,4,0)="0",0,2),"")</f>
        <v>0</v>
      </c>
      <c r="CE751" s="4" t="str">
        <f>IFERROR(IF(VALUE(IFERROR(VLOOKUP(A751,raw!DQ1:DV100000,5,0),""))=0,"","x"),IFERROR(VLOOKUP(A751,raw!DQ1:DV100000,5,0),""))</f>
        <v>0</v>
      </c>
      <c r="CF751" s="4" t="str">
        <f>IFERROR(IF(VLOOKUP(A751,raw!DW1:DY100000,2,0)="0",0,2),"")</f>
        <v>0</v>
      </c>
      <c r="CG751" s="4" t="str">
        <f>IFERROR(IF(VALUE(IFERROR(VLOOKUP(A751,raw!DW1:DZ100000,3,0),""))=0,"","x"),IFERROR(VLOOKUP(A751,raw!DW1:DZ100000,3,0),""))</f>
        <v>0</v>
      </c>
      <c r="CH751" s="4" t="str">
        <f>IFERROR(IF(VLOOKUP(A751,raw!EA1:EC100000,2,0)="0",0,2),"")</f>
        <v>0</v>
      </c>
      <c r="CI751" s="4" t="str">
        <f>IFERROR(IF(VLOOKUP(A751,raw!ED1:EF100000,2,0)="0",0,2),"")</f>
        <v>0</v>
      </c>
      <c r="CJ751" s="4" t="str">
        <f>IFERROR(IF(VALUE(IFERROR(VLOOKUP(A751,raw!EG1:EI100000,2,0),""))=0,"","x"),IFERROR(VLOOKUP(A751,raw!EG1:EI100000,2,0),""))</f>
        <v>0</v>
      </c>
    </row>
    <row r="752" spans="1:88">
      <c r="A752" s="3">
        <v>258</v>
      </c>
      <c r="B752" s="3" t="s">
        <v>6157</v>
      </c>
      <c r="C752" s="3" t="s">
        <v>6158</v>
      </c>
      <c r="D752" s="4" t="s">
        <v>6159</v>
      </c>
      <c r="E752" s="4" t="s">
        <v>5812</v>
      </c>
      <c r="F752" s="4" t="s">
        <v>6141</v>
      </c>
      <c r="G752" s="4" t="s">
        <v>6160</v>
      </c>
      <c r="H752" s="4" t="s">
        <v>3108</v>
      </c>
      <c r="I752" s="4" t="str">
        <f>IFERROR(IF(VLOOKUP(A752,raw!B1:D100000,2,0)="0",0,2),"")</f>
        <v>0</v>
      </c>
      <c r="J752" s="4" t="str">
        <f>IFERROR(IF(VLOOKUP(A752,raw!B1:E100000,3,0)="0",0,2),"")</f>
        <v>0</v>
      </c>
      <c r="K752" s="4" t="str">
        <f>IFERROR(IF(VLOOKUP(A752,raw!B1:F100000,4,0)="0",0,2),"")</f>
        <v>0</v>
      </c>
      <c r="L752" s="4" t="str">
        <f>IFERROR(IF(VLOOKUP(A752,raw!B1:G100000,5,0)="0",0,2),"")</f>
        <v>0</v>
      </c>
      <c r="M752" s="4" t="str">
        <f>IFERROR(IF(VLOOKUP(A752,raw!B1:H100000,6,0)="0",0,2),"")</f>
        <v>0</v>
      </c>
      <c r="N752" s="4" t="str">
        <f>IFERROR(IF(VLOOKUP(A752,raw!B1:I100000,7,0)="0",0,2),"")</f>
        <v>0</v>
      </c>
      <c r="O752" s="4" t="str">
        <f>IFERROR(IF(VLOOKUP(A752,raw!J1:L100000,2,0)="0",0,2),"")</f>
        <v>0</v>
      </c>
      <c r="P752" s="4" t="str">
        <f>IFERROR(IF(VALUE(IFERROR(VLOOKUP(A752,raw!J1:M100000,3,0),""))=0,"","x"),IFERROR(VLOOKUP(A752,raw!J1:M100000,3,0),""))</f>
        <v>0</v>
      </c>
      <c r="Q752" s="4" t="str">
        <f>IF(IFERROR(VLOOKUP(A752,raw!J1:N100000,4,0),0)=0, "" , HYPERLINK(VLOOKUP(A752,raw!J1:N100000,4,0),"Foto") )</f>
        <v>0</v>
      </c>
      <c r="R752" s="4" t="str">
        <f>IFERROR(IF(VLOOKUP(A752,raw!O1:Q100000,2,0)="0",0,2),"")</f>
        <v>0</v>
      </c>
      <c r="S752" s="4" t="str">
        <f>IFERROR(IF(VALUE(IFERROR(VLOOKUP(A752,raw!O1:R100000,3,0),""))=0,"","x"),IFERROR(VLOOKUP(A752,raw!O1:R100000,3,0),""))</f>
        <v>0</v>
      </c>
      <c r="T752" s="4" t="str">
        <f>IFERROR(IF(VLOOKUP(A752,raw!S1:U100000,2,0)="0",0,2),"")</f>
        <v>0</v>
      </c>
      <c r="U752" s="4" t="str">
        <f>IF(IFERROR(VLOOKUP(A752,raw!S1:V100000,3,0),0)=0, "" , HYPERLINK(VLOOKUP(A752,raw!S1:V100000,3,0),"Foto") )</f>
        <v>0</v>
      </c>
      <c r="V752" s="4" t="str">
        <f>IFERROR(IF(VLOOKUP(A752,raw!W1:Y100000,2,0)="0",0,2),"")</f>
        <v>0</v>
      </c>
      <c r="W752" s="4" t="str">
        <f>IFERROR(IF(VALUE(IFERROR(VLOOKUP(A752,raw!W1:Z100000,3,0),""))=0,"","x"),IFERROR(VLOOKUP(A752,raw!W1:Z100000,3,0),""))</f>
        <v>0</v>
      </c>
      <c r="X752" s="4" t="str">
        <f>IF(IFERROR(VLOOKUP(A752,raw!W1:AA100000,4,0),0)=0, "" , HYPERLINK(VLOOKUP(A752,raw!W1:AA100000,4,0),"Foto") )</f>
        <v>0</v>
      </c>
      <c r="Y752" s="4" t="str">
        <f>IFERROR(IF(VLOOKUP(A752,raw!AB1:AD100000,2,0)="0",0,2),"")</f>
        <v>0</v>
      </c>
      <c r="Z752" s="4" t="str">
        <f>IFERROR(IF(VALUE(IFERROR(VLOOKUP(A752,raw!AB1:AE100000,3,0),""))=0,"","x"),IFERROR(VLOOKUP(A752,raw!AB1:AE100000,3,0),""))</f>
        <v>0</v>
      </c>
      <c r="AA752" s="4" t="str">
        <f>IFERROR(IF(VLOOKUP(A752,raw!AF1:AH100000,2,0)="0",0,2),"")</f>
        <v>0</v>
      </c>
      <c r="AB752" s="4" t="str">
        <f>IFERROR(IF(VALUE(IFERROR(VLOOKUP(A752,raw!AF1:AI100000,3,0),""))=0,"","x"),IFERROR(VLOOKUP(A752,raw!AF1:AI100000,3,0),""))</f>
        <v>0</v>
      </c>
      <c r="AC752" s="4" t="str">
        <f>IFERROR(IF(VLOOKUP(A752,raw!AJ1:AL100000,2,0)="0",0,2),"")</f>
        <v>0</v>
      </c>
      <c r="AD752" s="4" t="str">
        <f>IFERROR(IF(VLOOKUP(A752,raw!AM1:AO100000,2,0)="0",0,2),"")</f>
        <v>0</v>
      </c>
      <c r="AE752" s="4" t="str">
        <f>IFERROR(IF(VLOOKUP(A752,raw!AM1:AP100000,3,0)="0",0,2),"")</f>
        <v>0</v>
      </c>
      <c r="AF752" s="4" t="str">
        <f>IFERROR(IF(VLOOKUP(A752,raw!AM1:AQ100000,4,0)="0",0,2),"")</f>
        <v>0</v>
      </c>
      <c r="AG752" s="4" t="str">
        <f>IFERROR(IF(VLOOKUP(A752,raw!AM1:AR100000,5,0)="0",0,2),"")</f>
        <v>0</v>
      </c>
      <c r="AH752" s="4" t="str">
        <f>IFERROR(IF(VLOOKUP(A752,raw!AS1:AU100000,2,0)="0",0,2),"")</f>
        <v>0</v>
      </c>
      <c r="AI752" s="4" t="str">
        <f>IFERROR(IF(VLOOKUP(A752,raw!AS1:AV100000,3,0)="0",0,2),"")</f>
        <v>0</v>
      </c>
      <c r="AJ752" s="4" t="str">
        <f>IFERROR(IF(VLOOKUP(A752,raw!AS1:AW100000,4,0)="0",0,2),"")</f>
        <v>0</v>
      </c>
      <c r="AK752" s="4" t="str">
        <f>IFERROR(IF(VLOOKUP(A752,raw!AS1:AX100000,5,0)="0",0,2),"")</f>
        <v>0</v>
      </c>
      <c r="AL752" s="4" t="str">
        <f>IFERROR(IF(VLOOKUP(A752,raw!AY1:BA100000,2,0)="0",0,2),"")</f>
        <v>0</v>
      </c>
      <c r="AM752" s="4" t="str">
        <f>IFERROR(IF(VLOOKUP(A752,raw!AY1:BB100000,3,0)="0",0,2),"")</f>
        <v>0</v>
      </c>
      <c r="AN752" s="4" t="str">
        <f>IFERROR(IF(VLOOKUP(A752,raw!AY1:BC100000,4,0)="0",0,2),"")</f>
        <v>0</v>
      </c>
      <c r="AO752" s="4" t="str">
        <f>IFERROR(IF(VLOOKUP(A752,raw!AY1:BD100000,5,0)="0",0,2),"")</f>
        <v>0</v>
      </c>
      <c r="AP752" s="4" t="str">
        <f>IFERROR(IF(VLOOKUP(A752,raw!BE1:BG100000,2,0)="0",0,2),"")</f>
        <v>0</v>
      </c>
      <c r="AQ752" s="4" t="str">
        <f>IFERROR(IF(VLOOKUP(A752,raw!BH1:BJ100000,2,0)="0",0,2),"")</f>
        <v>0</v>
      </c>
      <c r="AR752" s="4" t="str">
        <f>IFERROR(IF(VLOOKUP(A752,raw!BK1:BM100000,2,0)="0",0,2),"")</f>
        <v>0</v>
      </c>
      <c r="AS752" s="4" t="str">
        <f>IFERROR(IF(VLOOKUP(A752,raw!BK1:BN100000,3,0)="0",0,2),"")</f>
        <v>0</v>
      </c>
      <c r="AT752" s="4" t="str">
        <f>IFERROR(IF(VLOOKUP(A752,raw!BK1:BO100000,4,0)="0",0,2),"")</f>
        <v>0</v>
      </c>
      <c r="AU752" s="4" t="str">
        <f>IFERROR(IF(VLOOKUP(A752,raw!BP1:BR100000,2,0)="0",0,2),"")</f>
        <v>0</v>
      </c>
      <c r="AV752" s="4" t="str">
        <f>IFERROR(IF(VLOOKUP(A752,raw!BP1:BS100000,3,0)="0",0,2),"")</f>
        <v>0</v>
      </c>
      <c r="AW752" s="4" t="str">
        <f>IFERROR(IF(VLOOKUP(A752,raw!BP1:BT100000,4,0)="0",0,2),"")</f>
        <v>0</v>
      </c>
      <c r="AX752" s="4" t="str">
        <f>IFERROR(IF(VLOOKUP(A752,raw!BU1:BW100000,2,0)="0",0,2),"")</f>
        <v>0</v>
      </c>
      <c r="AY752" s="4" t="str">
        <f>IFERROR(IF(VLOOKUP(A752,raw!BU1:BX100000,3,0)="0",0,2),"")</f>
        <v>0</v>
      </c>
      <c r="AZ752" s="4" t="str">
        <f>IFERROR(IF(VLOOKUP(A752,raw!BY1:CA100000,2,0)="0",0,2),"")</f>
        <v>0</v>
      </c>
      <c r="BA752" s="4" t="str">
        <f>IFERROR(IF(VALUE(IFERROR(VLOOKUP(A752,raw!CB1:CD100000,2,0),""))=0,"","x"),IFERROR(VLOOKUP(A752,raw!CB1:CD100000,2,0),""))</f>
        <v>0</v>
      </c>
      <c r="BB752" s="4" t="str">
        <f>IFERROR(IF(VLOOKUP(A752,raw!CE1:CG100000,2,0)="0",0,2),"")</f>
        <v>0</v>
      </c>
      <c r="BC752" s="4" t="str">
        <f>IFERROR(IF(VLOOKUP(A752,raw!CH1:CJ100000,2,0)="0",0,2),"")</f>
        <v>0</v>
      </c>
      <c r="BD752" s="4" t="str">
        <f>IF(IFERROR(VLOOKUP(A752,raw!CH1:CK100000,3,0),0)=0, "" , HYPERLINK(VLOOKUP(A752,raw!CH1:CK100000,3,0),"Foto") )</f>
        <v>0</v>
      </c>
      <c r="BE752" s="4" t="str">
        <f>IFERROR(IF(VLOOKUP(A752,raw!CL1:CN100000,2,0)="0",0,2),"")</f>
        <v>0</v>
      </c>
      <c r="BF752" s="4" t="str">
        <f>IFERROR(IF(VLOOKUP(A752,raw!CL1:CO100000,3,0)="0",0,2),"")</f>
        <v>0</v>
      </c>
      <c r="BG752" s="4" t="str">
        <f>IFERROR(IF(VLOOKUP(A752,raw!CL1:CP100000,4,0)="0",0,2),"")</f>
        <v>0</v>
      </c>
      <c r="BH752" s="4" t="str">
        <f>IFERROR(IF(VLOOKUP(A752,raw!CL1:CQ100000,5,0)="0",0,2),"")</f>
        <v>0</v>
      </c>
      <c r="BI752" s="4" t="str">
        <f>IFERROR(IF(VLOOKUP(A752,raw!CL1:CR100000,6,0)="0",0,2),"")</f>
        <v>0</v>
      </c>
      <c r="BJ752" s="4" t="str">
        <f>IFERROR(IF(VLOOKUP(A752,raw!CL1:CS100000,7,0)="0",0,2),"")</f>
        <v>0</v>
      </c>
      <c r="BK752" s="4" t="str">
        <f>IFERROR(IF(VLOOKUP(A752,raw!CT1:CV100000,2,0)="0",0,2),"")</f>
        <v>0</v>
      </c>
      <c r="BL752" s="4" t="str">
        <f>IFERROR(IF(VLOOKUP(A752,raw!CT1:CW100000,3,0)="0",0,2),"")</f>
        <v>0</v>
      </c>
      <c r="BM752" s="4" t="str">
        <f>IFERROR(IF(VLOOKUP(A752,raw!CT1:CX100000,4,0)="0",0,2),"")</f>
        <v>0</v>
      </c>
      <c r="BN752" s="4" t="str">
        <f>IFERROR(IF(VLOOKUP(A752,raw!CT1:CY100000,5,0)="0",0,2),"")</f>
        <v>0</v>
      </c>
      <c r="BO752" s="4" t="str">
        <f>IFERROR(IF(VLOOKUP(A752,raw!CZ1:DB100000,2,0)="0",0,2),"")</f>
        <v>0</v>
      </c>
      <c r="BP752" s="4" t="str">
        <f>IFERROR(IF(VLOOKUP(A752,raw!CZ1:DC100000,3,0)="0",0,2),"")</f>
        <v>0</v>
      </c>
      <c r="BQ752" s="4" t="str">
        <f>IFERROR(IF(VLOOKUP(A752,raw!CZ1:DD100000,4,0)="0",0,2),"")</f>
        <v>0</v>
      </c>
      <c r="BR752" s="4" t="str">
        <f>IFERROR(IF(VLOOKUP(A752,raw!CZ1:DE100000,5,0)="0",0,2),"")</f>
        <v>0</v>
      </c>
      <c r="BS752" s="4" t="str">
        <f>IFERROR(IF(VLOOKUP(A752,raw!CZ1:DF100000,6,0)="0",0,2),"")</f>
        <v>0</v>
      </c>
      <c r="BT752" s="4" t="str">
        <f>IFERROR(IF(VLOOKUP(A752,raw!CZ1:DG100000,7,0)="0",0,2),"")</f>
        <v>0</v>
      </c>
      <c r="BU752" s="4" t="str">
        <f>IFERROR(IF(VLOOKUP(A752,raw!CZ1:DH100000,8,0)="0",0,2),"")</f>
        <v>0</v>
      </c>
      <c r="BV752" s="4" t="str">
        <f>IFERROR(IF(VALUE(IFERROR(VLOOKUP(A752,raw!CZ1:DI100000,9,0),""))=0,"","x"),IFERROR(VLOOKUP(A752,raw!CZ1:DI100000,9,0),""))</f>
        <v>0</v>
      </c>
      <c r="BW752" s="4" t="str">
        <f>IFERROR(IF(VLOOKUP(A752,raw!DJ1:DL100000,2,0)="0",0,2),"")</f>
        <v>0</v>
      </c>
      <c r="BX752" s="4" t="str">
        <f>IFERROR(IF(VLOOKUP(A752,raw!DJ1:DM100000,3,0)="0",0,2),"")</f>
        <v>0</v>
      </c>
      <c r="BY752" s="4" t="str">
        <f>IFERROR(IF(VLOOKUP(A752,raw!DJ1:DN100000,4,0)="0",0,2),"")</f>
        <v>0</v>
      </c>
      <c r="BZ752" s="4" t="str">
        <f>IFERROR(IF(VLOOKUP(A752,raw!DJ1:DO100000,5,0)="0",0,2),"")</f>
        <v>0</v>
      </c>
      <c r="CA752" s="4" t="str">
        <f>IFERROR(IF(VALUE(IFERROR(VLOOKUP(A752,raw!DJ1:DP100000,6,0),""))=0,"","x"),IFERROR(VLOOKUP(A752,raw!DJ1:DP100000,6,0),""))</f>
        <v>0</v>
      </c>
      <c r="CB752" s="4" t="str">
        <f>IFERROR(IF(VLOOKUP(A752,raw!DQ1:DS100000,2,0)="0",0,2),"")</f>
        <v>0</v>
      </c>
      <c r="CC752" s="4" t="str">
        <f>IFERROR(IF(VLOOKUP(A752,raw!DQ1:DT100000,3,0)="0",0,2),"")</f>
        <v>0</v>
      </c>
      <c r="CD752" s="4" t="str">
        <f>IFERROR(IF(VLOOKUP(A752,raw!DQ1:DU100000,4,0)="0",0,2),"")</f>
        <v>0</v>
      </c>
      <c r="CE752" s="4" t="str">
        <f>IFERROR(IF(VALUE(IFERROR(VLOOKUP(A752,raw!DQ1:DV100000,5,0),""))=0,"","x"),IFERROR(VLOOKUP(A752,raw!DQ1:DV100000,5,0),""))</f>
        <v>0</v>
      </c>
      <c r="CF752" s="4" t="str">
        <f>IFERROR(IF(VLOOKUP(A752,raw!DW1:DY100000,2,0)="0",0,2),"")</f>
        <v>0</v>
      </c>
      <c r="CG752" s="4" t="str">
        <f>IFERROR(IF(VALUE(IFERROR(VLOOKUP(A752,raw!DW1:DZ100000,3,0),""))=0,"","x"),IFERROR(VLOOKUP(A752,raw!DW1:DZ100000,3,0),""))</f>
        <v>0</v>
      </c>
      <c r="CH752" s="4" t="str">
        <f>IFERROR(IF(VLOOKUP(A752,raw!EA1:EC100000,2,0)="0",0,2),"")</f>
        <v>0</v>
      </c>
      <c r="CI752" s="4" t="str">
        <f>IFERROR(IF(VLOOKUP(A752,raw!ED1:EF100000,2,0)="0",0,2),"")</f>
        <v>0</v>
      </c>
      <c r="CJ752" s="4" t="str">
        <f>IFERROR(IF(VALUE(IFERROR(VLOOKUP(A752,raw!EG1:EI100000,2,0),""))=0,"","x"),IFERROR(VLOOKUP(A752,raw!EG1:EI100000,2,0),""))</f>
        <v>0</v>
      </c>
    </row>
    <row r="753" spans="1:88">
      <c r="A753" s="3">
        <v>293</v>
      </c>
      <c r="B753" s="3" t="s">
        <v>6161</v>
      </c>
      <c r="C753" s="3" t="s">
        <v>6162</v>
      </c>
      <c r="D753" s="4" t="s">
        <v>6163</v>
      </c>
      <c r="E753" s="4" t="s">
        <v>5812</v>
      </c>
      <c r="F753" s="4" t="s">
        <v>6141</v>
      </c>
      <c r="G753" s="4" t="s">
        <v>6164</v>
      </c>
      <c r="H753" s="4" t="s">
        <v>3087</v>
      </c>
      <c r="I753" s="4" t="str">
        <f>IFERROR(IF(VLOOKUP(A753,raw!B1:D100000,2,0)="0",0,2),"")</f>
        <v>0</v>
      </c>
      <c r="J753" s="4" t="str">
        <f>IFERROR(IF(VLOOKUP(A753,raw!B1:E100000,3,0)="0",0,2),"")</f>
        <v>0</v>
      </c>
      <c r="K753" s="4" t="str">
        <f>IFERROR(IF(VLOOKUP(A753,raw!B1:F100000,4,0)="0",0,2),"")</f>
        <v>0</v>
      </c>
      <c r="L753" s="4" t="str">
        <f>IFERROR(IF(VLOOKUP(A753,raw!B1:G100000,5,0)="0",0,2),"")</f>
        <v>0</v>
      </c>
      <c r="M753" s="4" t="str">
        <f>IFERROR(IF(VLOOKUP(A753,raw!B1:H100000,6,0)="0",0,2),"")</f>
        <v>0</v>
      </c>
      <c r="N753" s="4" t="str">
        <f>IFERROR(IF(VLOOKUP(A753,raw!B1:I100000,7,0)="0",0,2),"")</f>
        <v>0</v>
      </c>
      <c r="O753" s="4" t="str">
        <f>IFERROR(IF(VLOOKUP(A753,raw!J1:L100000,2,0)="0",0,2),"")</f>
        <v>0</v>
      </c>
      <c r="P753" s="4" t="str">
        <f>IFERROR(IF(VALUE(IFERROR(VLOOKUP(A753,raw!J1:M100000,3,0),""))=0,"","x"),IFERROR(VLOOKUP(A753,raw!J1:M100000,3,0),""))</f>
        <v>0</v>
      </c>
      <c r="Q753" s="4" t="str">
        <f>IF(IFERROR(VLOOKUP(A753,raw!J1:N100000,4,0),0)=0, "" , HYPERLINK(VLOOKUP(A753,raw!J1:N100000,4,0),"Foto") )</f>
        <v>0</v>
      </c>
      <c r="R753" s="4" t="str">
        <f>IFERROR(IF(VLOOKUP(A753,raw!O1:Q100000,2,0)="0",0,2),"")</f>
        <v>0</v>
      </c>
      <c r="S753" s="4" t="str">
        <f>IFERROR(IF(VALUE(IFERROR(VLOOKUP(A753,raw!O1:R100000,3,0),""))=0,"","x"),IFERROR(VLOOKUP(A753,raw!O1:R100000,3,0),""))</f>
        <v>0</v>
      </c>
      <c r="T753" s="4" t="str">
        <f>IFERROR(IF(VLOOKUP(A753,raw!S1:U100000,2,0)="0",0,2),"")</f>
        <v>0</v>
      </c>
      <c r="U753" s="4" t="str">
        <f>IF(IFERROR(VLOOKUP(A753,raw!S1:V100000,3,0),0)=0, "" , HYPERLINK(VLOOKUP(A753,raw!S1:V100000,3,0),"Foto") )</f>
        <v>0</v>
      </c>
      <c r="V753" s="4" t="str">
        <f>IFERROR(IF(VLOOKUP(A753,raw!W1:Y100000,2,0)="0",0,2),"")</f>
        <v>0</v>
      </c>
      <c r="W753" s="4" t="str">
        <f>IFERROR(IF(VALUE(IFERROR(VLOOKUP(A753,raw!W1:Z100000,3,0),""))=0,"","x"),IFERROR(VLOOKUP(A753,raw!W1:Z100000,3,0),""))</f>
        <v>0</v>
      </c>
      <c r="X753" s="4" t="str">
        <f>IF(IFERROR(VLOOKUP(A753,raw!W1:AA100000,4,0),0)=0, "" , HYPERLINK(VLOOKUP(A753,raw!W1:AA100000,4,0),"Foto") )</f>
        <v>0</v>
      </c>
      <c r="Y753" s="4" t="str">
        <f>IFERROR(IF(VLOOKUP(A753,raw!AB1:AD100000,2,0)="0",0,2),"")</f>
        <v>0</v>
      </c>
      <c r="Z753" s="4" t="str">
        <f>IFERROR(IF(VALUE(IFERROR(VLOOKUP(A753,raw!AB1:AE100000,3,0),""))=0,"","x"),IFERROR(VLOOKUP(A753,raw!AB1:AE100000,3,0),""))</f>
        <v>0</v>
      </c>
      <c r="AA753" s="4" t="str">
        <f>IFERROR(IF(VLOOKUP(A753,raw!AF1:AH100000,2,0)="0",0,2),"")</f>
        <v>0</v>
      </c>
      <c r="AB753" s="4" t="str">
        <f>IFERROR(IF(VALUE(IFERROR(VLOOKUP(A753,raw!AF1:AI100000,3,0),""))=0,"","x"),IFERROR(VLOOKUP(A753,raw!AF1:AI100000,3,0),""))</f>
        <v>0</v>
      </c>
      <c r="AC753" s="4" t="str">
        <f>IFERROR(IF(VLOOKUP(A753,raw!AJ1:AL100000,2,0)="0",0,2),"")</f>
        <v>0</v>
      </c>
      <c r="AD753" s="4" t="str">
        <f>IFERROR(IF(VLOOKUP(A753,raw!AM1:AO100000,2,0)="0",0,2),"")</f>
        <v>0</v>
      </c>
      <c r="AE753" s="4" t="str">
        <f>IFERROR(IF(VLOOKUP(A753,raw!AM1:AP100000,3,0)="0",0,2),"")</f>
        <v>0</v>
      </c>
      <c r="AF753" s="4" t="str">
        <f>IFERROR(IF(VLOOKUP(A753,raw!AM1:AQ100000,4,0)="0",0,2),"")</f>
        <v>0</v>
      </c>
      <c r="AG753" s="4" t="str">
        <f>IFERROR(IF(VLOOKUP(A753,raw!AM1:AR100000,5,0)="0",0,2),"")</f>
        <v>0</v>
      </c>
      <c r="AH753" s="4" t="str">
        <f>IFERROR(IF(VLOOKUP(A753,raw!AS1:AU100000,2,0)="0",0,2),"")</f>
        <v>0</v>
      </c>
      <c r="AI753" s="4" t="str">
        <f>IFERROR(IF(VLOOKUP(A753,raw!AS1:AV100000,3,0)="0",0,2),"")</f>
        <v>0</v>
      </c>
      <c r="AJ753" s="4" t="str">
        <f>IFERROR(IF(VLOOKUP(A753,raw!AS1:AW100000,4,0)="0",0,2),"")</f>
        <v>0</v>
      </c>
      <c r="AK753" s="4" t="str">
        <f>IFERROR(IF(VLOOKUP(A753,raw!AS1:AX100000,5,0)="0",0,2),"")</f>
        <v>0</v>
      </c>
      <c r="AL753" s="4" t="str">
        <f>IFERROR(IF(VLOOKUP(A753,raw!AY1:BA100000,2,0)="0",0,2),"")</f>
        <v>0</v>
      </c>
      <c r="AM753" s="4" t="str">
        <f>IFERROR(IF(VLOOKUP(A753,raw!AY1:BB100000,3,0)="0",0,2),"")</f>
        <v>0</v>
      </c>
      <c r="AN753" s="4" t="str">
        <f>IFERROR(IF(VLOOKUP(A753,raw!AY1:BC100000,4,0)="0",0,2),"")</f>
        <v>0</v>
      </c>
      <c r="AO753" s="4" t="str">
        <f>IFERROR(IF(VLOOKUP(A753,raw!AY1:BD100000,5,0)="0",0,2),"")</f>
        <v>0</v>
      </c>
      <c r="AP753" s="4" t="str">
        <f>IFERROR(IF(VLOOKUP(A753,raw!BE1:BG100000,2,0)="0",0,2),"")</f>
        <v>0</v>
      </c>
      <c r="AQ753" s="4" t="str">
        <f>IFERROR(IF(VLOOKUP(A753,raw!BH1:BJ100000,2,0)="0",0,2),"")</f>
        <v>0</v>
      </c>
      <c r="AR753" s="4" t="str">
        <f>IFERROR(IF(VLOOKUP(A753,raw!BK1:BM100000,2,0)="0",0,2),"")</f>
        <v>0</v>
      </c>
      <c r="AS753" s="4" t="str">
        <f>IFERROR(IF(VLOOKUP(A753,raw!BK1:BN100000,3,0)="0",0,2),"")</f>
        <v>0</v>
      </c>
      <c r="AT753" s="4" t="str">
        <f>IFERROR(IF(VLOOKUP(A753,raw!BK1:BO100000,4,0)="0",0,2),"")</f>
        <v>0</v>
      </c>
      <c r="AU753" s="4" t="str">
        <f>IFERROR(IF(VLOOKUP(A753,raw!BP1:BR100000,2,0)="0",0,2),"")</f>
        <v>0</v>
      </c>
      <c r="AV753" s="4" t="str">
        <f>IFERROR(IF(VLOOKUP(A753,raw!BP1:BS100000,3,0)="0",0,2),"")</f>
        <v>0</v>
      </c>
      <c r="AW753" s="4" t="str">
        <f>IFERROR(IF(VLOOKUP(A753,raw!BP1:BT100000,4,0)="0",0,2),"")</f>
        <v>0</v>
      </c>
      <c r="AX753" s="4" t="str">
        <f>IFERROR(IF(VLOOKUP(A753,raw!BU1:BW100000,2,0)="0",0,2),"")</f>
        <v>0</v>
      </c>
      <c r="AY753" s="4" t="str">
        <f>IFERROR(IF(VLOOKUP(A753,raw!BU1:BX100000,3,0)="0",0,2),"")</f>
        <v>0</v>
      </c>
      <c r="AZ753" s="4" t="str">
        <f>IFERROR(IF(VLOOKUP(A753,raw!BY1:CA100000,2,0)="0",0,2),"")</f>
        <v>0</v>
      </c>
      <c r="BA753" s="4" t="str">
        <f>IFERROR(IF(VALUE(IFERROR(VLOOKUP(A753,raw!CB1:CD100000,2,0),""))=0,"","x"),IFERROR(VLOOKUP(A753,raw!CB1:CD100000,2,0),""))</f>
        <v>0</v>
      </c>
      <c r="BB753" s="4" t="str">
        <f>IFERROR(IF(VLOOKUP(A753,raw!CE1:CG100000,2,0)="0",0,2),"")</f>
        <v>0</v>
      </c>
      <c r="BC753" s="4" t="str">
        <f>IFERROR(IF(VLOOKUP(A753,raw!CH1:CJ100000,2,0)="0",0,2),"")</f>
        <v>0</v>
      </c>
      <c r="BD753" s="4" t="str">
        <f>IF(IFERROR(VLOOKUP(A753,raw!CH1:CK100000,3,0),0)=0, "" , HYPERLINK(VLOOKUP(A753,raw!CH1:CK100000,3,0),"Foto") )</f>
        <v>0</v>
      </c>
      <c r="BE753" s="4" t="str">
        <f>IFERROR(IF(VLOOKUP(A753,raw!CL1:CN100000,2,0)="0",0,2),"")</f>
        <v>0</v>
      </c>
      <c r="BF753" s="4" t="str">
        <f>IFERROR(IF(VLOOKUP(A753,raw!CL1:CO100000,3,0)="0",0,2),"")</f>
        <v>0</v>
      </c>
      <c r="BG753" s="4" t="str">
        <f>IFERROR(IF(VLOOKUP(A753,raw!CL1:CP100000,4,0)="0",0,2),"")</f>
        <v>0</v>
      </c>
      <c r="BH753" s="4" t="str">
        <f>IFERROR(IF(VLOOKUP(A753,raw!CL1:CQ100000,5,0)="0",0,2),"")</f>
        <v>0</v>
      </c>
      <c r="BI753" s="4" t="str">
        <f>IFERROR(IF(VLOOKUP(A753,raw!CL1:CR100000,6,0)="0",0,2),"")</f>
        <v>0</v>
      </c>
      <c r="BJ753" s="4" t="str">
        <f>IFERROR(IF(VLOOKUP(A753,raw!CL1:CS100000,7,0)="0",0,2),"")</f>
        <v>0</v>
      </c>
      <c r="BK753" s="4" t="str">
        <f>IFERROR(IF(VLOOKUP(A753,raw!CT1:CV100000,2,0)="0",0,2),"")</f>
        <v>0</v>
      </c>
      <c r="BL753" s="4" t="str">
        <f>IFERROR(IF(VLOOKUP(A753,raw!CT1:CW100000,3,0)="0",0,2),"")</f>
        <v>0</v>
      </c>
      <c r="BM753" s="4" t="str">
        <f>IFERROR(IF(VLOOKUP(A753,raw!CT1:CX100000,4,0)="0",0,2),"")</f>
        <v>0</v>
      </c>
      <c r="BN753" s="4" t="str">
        <f>IFERROR(IF(VLOOKUP(A753,raw!CT1:CY100000,5,0)="0",0,2),"")</f>
        <v>0</v>
      </c>
      <c r="BO753" s="4" t="str">
        <f>IFERROR(IF(VLOOKUP(A753,raw!CZ1:DB100000,2,0)="0",0,2),"")</f>
        <v>0</v>
      </c>
      <c r="BP753" s="4" t="str">
        <f>IFERROR(IF(VLOOKUP(A753,raw!CZ1:DC100000,3,0)="0",0,2),"")</f>
        <v>0</v>
      </c>
      <c r="BQ753" s="4" t="str">
        <f>IFERROR(IF(VLOOKUP(A753,raw!CZ1:DD100000,4,0)="0",0,2),"")</f>
        <v>0</v>
      </c>
      <c r="BR753" s="4" t="str">
        <f>IFERROR(IF(VLOOKUP(A753,raw!CZ1:DE100000,5,0)="0",0,2),"")</f>
        <v>0</v>
      </c>
      <c r="BS753" s="4" t="str">
        <f>IFERROR(IF(VLOOKUP(A753,raw!CZ1:DF100000,6,0)="0",0,2),"")</f>
        <v>0</v>
      </c>
      <c r="BT753" s="4" t="str">
        <f>IFERROR(IF(VLOOKUP(A753,raw!CZ1:DG100000,7,0)="0",0,2),"")</f>
        <v>0</v>
      </c>
      <c r="BU753" s="4" t="str">
        <f>IFERROR(IF(VLOOKUP(A753,raw!CZ1:DH100000,8,0)="0",0,2),"")</f>
        <v>0</v>
      </c>
      <c r="BV753" s="4" t="str">
        <f>IFERROR(IF(VALUE(IFERROR(VLOOKUP(A753,raw!CZ1:DI100000,9,0),""))=0,"","x"),IFERROR(VLOOKUP(A753,raw!CZ1:DI100000,9,0),""))</f>
        <v>0</v>
      </c>
      <c r="BW753" s="4" t="str">
        <f>IFERROR(IF(VLOOKUP(A753,raw!DJ1:DL100000,2,0)="0",0,2),"")</f>
        <v>0</v>
      </c>
      <c r="BX753" s="4" t="str">
        <f>IFERROR(IF(VLOOKUP(A753,raw!DJ1:DM100000,3,0)="0",0,2),"")</f>
        <v>0</v>
      </c>
      <c r="BY753" s="4" t="str">
        <f>IFERROR(IF(VLOOKUP(A753,raw!DJ1:DN100000,4,0)="0",0,2),"")</f>
        <v>0</v>
      </c>
      <c r="BZ753" s="4" t="str">
        <f>IFERROR(IF(VLOOKUP(A753,raw!DJ1:DO100000,5,0)="0",0,2),"")</f>
        <v>0</v>
      </c>
      <c r="CA753" s="4" t="str">
        <f>IFERROR(IF(VALUE(IFERROR(VLOOKUP(A753,raw!DJ1:DP100000,6,0),""))=0,"","x"),IFERROR(VLOOKUP(A753,raw!DJ1:DP100000,6,0),""))</f>
        <v>0</v>
      </c>
      <c r="CB753" s="4" t="str">
        <f>IFERROR(IF(VLOOKUP(A753,raw!DQ1:DS100000,2,0)="0",0,2),"")</f>
        <v>0</v>
      </c>
      <c r="CC753" s="4" t="str">
        <f>IFERROR(IF(VLOOKUP(A753,raw!DQ1:DT100000,3,0)="0",0,2),"")</f>
        <v>0</v>
      </c>
      <c r="CD753" s="4" t="str">
        <f>IFERROR(IF(VLOOKUP(A753,raw!DQ1:DU100000,4,0)="0",0,2),"")</f>
        <v>0</v>
      </c>
      <c r="CE753" s="4" t="str">
        <f>IFERROR(IF(VALUE(IFERROR(VLOOKUP(A753,raw!DQ1:DV100000,5,0),""))=0,"","x"),IFERROR(VLOOKUP(A753,raw!DQ1:DV100000,5,0),""))</f>
        <v>0</v>
      </c>
      <c r="CF753" s="4" t="str">
        <f>IFERROR(IF(VLOOKUP(A753,raw!DW1:DY100000,2,0)="0",0,2),"")</f>
        <v>0</v>
      </c>
      <c r="CG753" s="4" t="str">
        <f>IFERROR(IF(VALUE(IFERROR(VLOOKUP(A753,raw!DW1:DZ100000,3,0),""))=0,"","x"),IFERROR(VLOOKUP(A753,raw!DW1:DZ100000,3,0),""))</f>
        <v>0</v>
      </c>
      <c r="CH753" s="4" t="str">
        <f>IFERROR(IF(VLOOKUP(A753,raw!EA1:EC100000,2,0)="0",0,2),"")</f>
        <v>0</v>
      </c>
      <c r="CI753" s="4" t="str">
        <f>IFERROR(IF(VLOOKUP(A753,raw!ED1:EF100000,2,0)="0",0,2),"")</f>
        <v>0</v>
      </c>
      <c r="CJ753" s="4" t="str">
        <f>IFERROR(IF(VALUE(IFERROR(VLOOKUP(A753,raw!EG1:EI100000,2,0),""))=0,"","x"),IFERROR(VLOOKUP(A753,raw!EG1:EI100000,2,0),""))</f>
        <v>0</v>
      </c>
    </row>
    <row r="754" spans="1:88">
      <c r="A754" s="3">
        <v>348</v>
      </c>
      <c r="B754" s="3" t="s">
        <v>6165</v>
      </c>
      <c r="C754" s="3" t="s">
        <v>6166</v>
      </c>
      <c r="D754" s="4" t="s">
        <v>6167</v>
      </c>
      <c r="E754" s="4" t="s">
        <v>5812</v>
      </c>
      <c r="F754" s="4" t="s">
        <v>6141</v>
      </c>
      <c r="G754" s="4" t="s">
        <v>6168</v>
      </c>
      <c r="H754" s="4" t="s">
        <v>3108</v>
      </c>
      <c r="I754" s="4" t="str">
        <f>IFERROR(IF(VLOOKUP(A754,raw!B1:D100000,2,0)="0",0,2),"")</f>
        <v>0</v>
      </c>
      <c r="J754" s="4" t="str">
        <f>IFERROR(IF(VLOOKUP(A754,raw!B1:E100000,3,0)="0",0,2),"")</f>
        <v>0</v>
      </c>
      <c r="K754" s="4" t="str">
        <f>IFERROR(IF(VLOOKUP(A754,raw!B1:F100000,4,0)="0",0,2),"")</f>
        <v>0</v>
      </c>
      <c r="L754" s="4" t="str">
        <f>IFERROR(IF(VLOOKUP(A754,raw!B1:G100000,5,0)="0",0,2),"")</f>
        <v>0</v>
      </c>
      <c r="M754" s="4" t="str">
        <f>IFERROR(IF(VLOOKUP(A754,raw!B1:H100000,6,0)="0",0,2),"")</f>
        <v>0</v>
      </c>
      <c r="N754" s="4" t="str">
        <f>IFERROR(IF(VLOOKUP(A754,raw!B1:I100000,7,0)="0",0,2),"")</f>
        <v>0</v>
      </c>
      <c r="O754" s="4" t="str">
        <f>IFERROR(IF(VLOOKUP(A754,raw!J1:L100000,2,0)="0",0,2),"")</f>
        <v>0</v>
      </c>
      <c r="P754" s="4" t="str">
        <f>IFERROR(IF(VALUE(IFERROR(VLOOKUP(A754,raw!J1:M100000,3,0),""))=0,"","x"),IFERROR(VLOOKUP(A754,raw!J1:M100000,3,0),""))</f>
        <v>0</v>
      </c>
      <c r="Q754" s="4" t="str">
        <f>IF(IFERROR(VLOOKUP(A754,raw!J1:N100000,4,0),0)=0, "" , HYPERLINK(VLOOKUP(A754,raw!J1:N100000,4,0),"Foto") )</f>
        <v>0</v>
      </c>
      <c r="R754" s="4" t="str">
        <f>IFERROR(IF(VLOOKUP(A754,raw!O1:Q100000,2,0)="0",0,2),"")</f>
        <v>0</v>
      </c>
      <c r="S754" s="4" t="str">
        <f>IFERROR(IF(VALUE(IFERROR(VLOOKUP(A754,raw!O1:R100000,3,0),""))=0,"","x"),IFERROR(VLOOKUP(A754,raw!O1:R100000,3,0),""))</f>
        <v>0</v>
      </c>
      <c r="T754" s="4" t="str">
        <f>IFERROR(IF(VLOOKUP(A754,raw!S1:U100000,2,0)="0",0,2),"")</f>
        <v>0</v>
      </c>
      <c r="U754" s="4" t="str">
        <f>IF(IFERROR(VLOOKUP(A754,raw!S1:V100000,3,0),0)=0, "" , HYPERLINK(VLOOKUP(A754,raw!S1:V100000,3,0),"Foto") )</f>
        <v>0</v>
      </c>
      <c r="V754" s="4" t="str">
        <f>IFERROR(IF(VLOOKUP(A754,raw!W1:Y100000,2,0)="0",0,2),"")</f>
        <v>0</v>
      </c>
      <c r="W754" s="4" t="str">
        <f>IFERROR(IF(VALUE(IFERROR(VLOOKUP(A754,raw!W1:Z100000,3,0),""))=0,"","x"),IFERROR(VLOOKUP(A754,raw!W1:Z100000,3,0),""))</f>
        <v>0</v>
      </c>
      <c r="X754" s="4" t="str">
        <f>IF(IFERROR(VLOOKUP(A754,raw!W1:AA100000,4,0),0)=0, "" , HYPERLINK(VLOOKUP(A754,raw!W1:AA100000,4,0),"Foto") )</f>
        <v>0</v>
      </c>
      <c r="Y754" s="4" t="str">
        <f>IFERROR(IF(VLOOKUP(A754,raw!AB1:AD100000,2,0)="0",0,2),"")</f>
        <v>0</v>
      </c>
      <c r="Z754" s="4" t="str">
        <f>IFERROR(IF(VALUE(IFERROR(VLOOKUP(A754,raw!AB1:AE100000,3,0),""))=0,"","x"),IFERROR(VLOOKUP(A754,raw!AB1:AE100000,3,0),""))</f>
        <v>0</v>
      </c>
      <c r="AA754" s="4" t="str">
        <f>IFERROR(IF(VLOOKUP(A754,raw!AF1:AH100000,2,0)="0",0,2),"")</f>
        <v>0</v>
      </c>
      <c r="AB754" s="4" t="str">
        <f>IFERROR(IF(VALUE(IFERROR(VLOOKUP(A754,raw!AF1:AI100000,3,0),""))=0,"","x"),IFERROR(VLOOKUP(A754,raw!AF1:AI100000,3,0),""))</f>
        <v>0</v>
      </c>
      <c r="AC754" s="4" t="str">
        <f>IFERROR(IF(VLOOKUP(A754,raw!AJ1:AL100000,2,0)="0",0,2),"")</f>
        <v>0</v>
      </c>
      <c r="AD754" s="4" t="str">
        <f>IFERROR(IF(VLOOKUP(A754,raw!AM1:AO100000,2,0)="0",0,2),"")</f>
        <v>0</v>
      </c>
      <c r="AE754" s="4" t="str">
        <f>IFERROR(IF(VLOOKUP(A754,raw!AM1:AP100000,3,0)="0",0,2),"")</f>
        <v>0</v>
      </c>
      <c r="AF754" s="4" t="str">
        <f>IFERROR(IF(VLOOKUP(A754,raw!AM1:AQ100000,4,0)="0",0,2),"")</f>
        <v>0</v>
      </c>
      <c r="AG754" s="4" t="str">
        <f>IFERROR(IF(VLOOKUP(A754,raw!AM1:AR100000,5,0)="0",0,2),"")</f>
        <v>0</v>
      </c>
      <c r="AH754" s="4" t="str">
        <f>IFERROR(IF(VLOOKUP(A754,raw!AS1:AU100000,2,0)="0",0,2),"")</f>
        <v>0</v>
      </c>
      <c r="AI754" s="4" t="str">
        <f>IFERROR(IF(VLOOKUP(A754,raw!AS1:AV100000,3,0)="0",0,2),"")</f>
        <v>0</v>
      </c>
      <c r="AJ754" s="4" t="str">
        <f>IFERROR(IF(VLOOKUP(A754,raw!AS1:AW100000,4,0)="0",0,2),"")</f>
        <v>0</v>
      </c>
      <c r="AK754" s="4" t="str">
        <f>IFERROR(IF(VLOOKUP(A754,raw!AS1:AX100000,5,0)="0",0,2),"")</f>
        <v>0</v>
      </c>
      <c r="AL754" s="4" t="str">
        <f>IFERROR(IF(VLOOKUP(A754,raw!AY1:BA100000,2,0)="0",0,2),"")</f>
        <v>0</v>
      </c>
      <c r="AM754" s="4" t="str">
        <f>IFERROR(IF(VLOOKUP(A754,raw!AY1:BB100000,3,0)="0",0,2),"")</f>
        <v>0</v>
      </c>
      <c r="AN754" s="4" t="str">
        <f>IFERROR(IF(VLOOKUP(A754,raw!AY1:BC100000,4,0)="0",0,2),"")</f>
        <v>0</v>
      </c>
      <c r="AO754" s="4" t="str">
        <f>IFERROR(IF(VLOOKUP(A754,raw!AY1:BD100000,5,0)="0",0,2),"")</f>
        <v>0</v>
      </c>
      <c r="AP754" s="4" t="str">
        <f>IFERROR(IF(VLOOKUP(A754,raw!BE1:BG100000,2,0)="0",0,2),"")</f>
        <v>0</v>
      </c>
      <c r="AQ754" s="4" t="str">
        <f>IFERROR(IF(VLOOKUP(A754,raw!BH1:BJ100000,2,0)="0",0,2),"")</f>
        <v>0</v>
      </c>
      <c r="AR754" s="4" t="str">
        <f>IFERROR(IF(VLOOKUP(A754,raw!BK1:BM100000,2,0)="0",0,2),"")</f>
        <v>0</v>
      </c>
      <c r="AS754" s="4" t="str">
        <f>IFERROR(IF(VLOOKUP(A754,raw!BK1:BN100000,3,0)="0",0,2),"")</f>
        <v>0</v>
      </c>
      <c r="AT754" s="4" t="str">
        <f>IFERROR(IF(VLOOKUP(A754,raw!BK1:BO100000,4,0)="0",0,2),"")</f>
        <v>0</v>
      </c>
      <c r="AU754" s="4" t="str">
        <f>IFERROR(IF(VLOOKUP(A754,raw!BP1:BR100000,2,0)="0",0,2),"")</f>
        <v>0</v>
      </c>
      <c r="AV754" s="4" t="str">
        <f>IFERROR(IF(VLOOKUP(A754,raw!BP1:BS100000,3,0)="0",0,2),"")</f>
        <v>0</v>
      </c>
      <c r="AW754" s="4" t="str">
        <f>IFERROR(IF(VLOOKUP(A754,raw!BP1:BT100000,4,0)="0",0,2),"")</f>
        <v>0</v>
      </c>
      <c r="AX754" s="4" t="str">
        <f>IFERROR(IF(VLOOKUP(A754,raw!BU1:BW100000,2,0)="0",0,2),"")</f>
        <v>0</v>
      </c>
      <c r="AY754" s="4" t="str">
        <f>IFERROR(IF(VLOOKUP(A754,raw!BU1:BX100000,3,0)="0",0,2),"")</f>
        <v>0</v>
      </c>
      <c r="AZ754" s="4" t="str">
        <f>IFERROR(IF(VLOOKUP(A754,raw!BY1:CA100000,2,0)="0",0,2),"")</f>
        <v>0</v>
      </c>
      <c r="BA754" s="4" t="str">
        <f>IFERROR(IF(VALUE(IFERROR(VLOOKUP(A754,raw!CB1:CD100000,2,0),""))=0,"","x"),IFERROR(VLOOKUP(A754,raw!CB1:CD100000,2,0),""))</f>
        <v>0</v>
      </c>
      <c r="BB754" s="4" t="str">
        <f>IFERROR(IF(VLOOKUP(A754,raw!CE1:CG100000,2,0)="0",0,2),"")</f>
        <v>0</v>
      </c>
      <c r="BC754" s="4" t="str">
        <f>IFERROR(IF(VLOOKUP(A754,raw!CH1:CJ100000,2,0)="0",0,2),"")</f>
        <v>0</v>
      </c>
      <c r="BD754" s="4" t="str">
        <f>IF(IFERROR(VLOOKUP(A754,raw!CH1:CK100000,3,0),0)=0, "" , HYPERLINK(VLOOKUP(A754,raw!CH1:CK100000,3,0),"Foto") )</f>
        <v>0</v>
      </c>
      <c r="BE754" s="4" t="str">
        <f>IFERROR(IF(VLOOKUP(A754,raw!CL1:CN100000,2,0)="0",0,2),"")</f>
        <v>0</v>
      </c>
      <c r="BF754" s="4" t="str">
        <f>IFERROR(IF(VLOOKUP(A754,raw!CL1:CO100000,3,0)="0",0,2),"")</f>
        <v>0</v>
      </c>
      <c r="BG754" s="4" t="str">
        <f>IFERROR(IF(VLOOKUP(A754,raw!CL1:CP100000,4,0)="0",0,2),"")</f>
        <v>0</v>
      </c>
      <c r="BH754" s="4" t="str">
        <f>IFERROR(IF(VLOOKUP(A754,raw!CL1:CQ100000,5,0)="0",0,2),"")</f>
        <v>0</v>
      </c>
      <c r="BI754" s="4" t="str">
        <f>IFERROR(IF(VLOOKUP(A754,raw!CL1:CR100000,6,0)="0",0,2),"")</f>
        <v>0</v>
      </c>
      <c r="BJ754" s="4" t="str">
        <f>IFERROR(IF(VLOOKUP(A754,raw!CL1:CS100000,7,0)="0",0,2),"")</f>
        <v>0</v>
      </c>
      <c r="BK754" s="4" t="str">
        <f>IFERROR(IF(VLOOKUP(A754,raw!CT1:CV100000,2,0)="0",0,2),"")</f>
        <v>0</v>
      </c>
      <c r="BL754" s="4" t="str">
        <f>IFERROR(IF(VLOOKUP(A754,raw!CT1:CW100000,3,0)="0",0,2),"")</f>
        <v>0</v>
      </c>
      <c r="BM754" s="4" t="str">
        <f>IFERROR(IF(VLOOKUP(A754,raw!CT1:CX100000,4,0)="0",0,2),"")</f>
        <v>0</v>
      </c>
      <c r="BN754" s="4" t="str">
        <f>IFERROR(IF(VLOOKUP(A754,raw!CT1:CY100000,5,0)="0",0,2),"")</f>
        <v>0</v>
      </c>
      <c r="BO754" s="4" t="str">
        <f>IFERROR(IF(VLOOKUP(A754,raw!CZ1:DB100000,2,0)="0",0,2),"")</f>
        <v>0</v>
      </c>
      <c r="BP754" s="4" t="str">
        <f>IFERROR(IF(VLOOKUP(A754,raw!CZ1:DC100000,3,0)="0",0,2),"")</f>
        <v>0</v>
      </c>
      <c r="BQ754" s="4" t="str">
        <f>IFERROR(IF(VLOOKUP(A754,raw!CZ1:DD100000,4,0)="0",0,2),"")</f>
        <v>0</v>
      </c>
      <c r="BR754" s="4" t="str">
        <f>IFERROR(IF(VLOOKUP(A754,raw!CZ1:DE100000,5,0)="0",0,2),"")</f>
        <v>0</v>
      </c>
      <c r="BS754" s="4" t="str">
        <f>IFERROR(IF(VLOOKUP(A754,raw!CZ1:DF100000,6,0)="0",0,2),"")</f>
        <v>0</v>
      </c>
      <c r="BT754" s="4" t="str">
        <f>IFERROR(IF(VLOOKUP(A754,raw!CZ1:DG100000,7,0)="0",0,2),"")</f>
        <v>0</v>
      </c>
      <c r="BU754" s="4" t="str">
        <f>IFERROR(IF(VLOOKUP(A754,raw!CZ1:DH100000,8,0)="0",0,2),"")</f>
        <v>0</v>
      </c>
      <c r="BV754" s="4" t="str">
        <f>IFERROR(IF(VALUE(IFERROR(VLOOKUP(A754,raw!CZ1:DI100000,9,0),""))=0,"","x"),IFERROR(VLOOKUP(A754,raw!CZ1:DI100000,9,0),""))</f>
        <v>0</v>
      </c>
      <c r="BW754" s="4" t="str">
        <f>IFERROR(IF(VLOOKUP(A754,raw!DJ1:DL100000,2,0)="0",0,2),"")</f>
        <v>0</v>
      </c>
      <c r="BX754" s="4" t="str">
        <f>IFERROR(IF(VLOOKUP(A754,raw!DJ1:DM100000,3,0)="0",0,2),"")</f>
        <v>0</v>
      </c>
      <c r="BY754" s="4" t="str">
        <f>IFERROR(IF(VLOOKUP(A754,raw!DJ1:DN100000,4,0)="0",0,2),"")</f>
        <v>0</v>
      </c>
      <c r="BZ754" s="4" t="str">
        <f>IFERROR(IF(VLOOKUP(A754,raw!DJ1:DO100000,5,0)="0",0,2),"")</f>
        <v>0</v>
      </c>
      <c r="CA754" s="4" t="str">
        <f>IFERROR(IF(VALUE(IFERROR(VLOOKUP(A754,raw!DJ1:DP100000,6,0),""))=0,"","x"),IFERROR(VLOOKUP(A754,raw!DJ1:DP100000,6,0),""))</f>
        <v>0</v>
      </c>
      <c r="CB754" s="4" t="str">
        <f>IFERROR(IF(VLOOKUP(A754,raw!DQ1:DS100000,2,0)="0",0,2),"")</f>
        <v>0</v>
      </c>
      <c r="CC754" s="4" t="str">
        <f>IFERROR(IF(VLOOKUP(A754,raw!DQ1:DT100000,3,0)="0",0,2),"")</f>
        <v>0</v>
      </c>
      <c r="CD754" s="4" t="str">
        <f>IFERROR(IF(VLOOKUP(A754,raw!DQ1:DU100000,4,0)="0",0,2),"")</f>
        <v>0</v>
      </c>
      <c r="CE754" s="4" t="str">
        <f>IFERROR(IF(VALUE(IFERROR(VLOOKUP(A754,raw!DQ1:DV100000,5,0),""))=0,"","x"),IFERROR(VLOOKUP(A754,raw!DQ1:DV100000,5,0),""))</f>
        <v>0</v>
      </c>
      <c r="CF754" s="4" t="str">
        <f>IFERROR(IF(VLOOKUP(A754,raw!DW1:DY100000,2,0)="0",0,2),"")</f>
        <v>0</v>
      </c>
      <c r="CG754" s="4" t="str">
        <f>IFERROR(IF(VALUE(IFERROR(VLOOKUP(A754,raw!DW1:DZ100000,3,0),""))=0,"","x"),IFERROR(VLOOKUP(A754,raw!DW1:DZ100000,3,0),""))</f>
        <v>0</v>
      </c>
      <c r="CH754" s="4" t="str">
        <f>IFERROR(IF(VLOOKUP(A754,raw!EA1:EC100000,2,0)="0",0,2),"")</f>
        <v>0</v>
      </c>
      <c r="CI754" s="4" t="str">
        <f>IFERROR(IF(VLOOKUP(A754,raw!ED1:EF100000,2,0)="0",0,2),"")</f>
        <v>0</v>
      </c>
      <c r="CJ754" s="4" t="str">
        <f>IFERROR(IF(VALUE(IFERROR(VLOOKUP(A754,raw!EG1:EI100000,2,0),""))=0,"","x"),IFERROR(VLOOKUP(A754,raw!EG1:EI100000,2,0),""))</f>
        <v>0</v>
      </c>
    </row>
    <row r="755" spans="1:88">
      <c r="A755" s="3">
        <v>301</v>
      </c>
      <c r="B755" s="3" t="s">
        <v>6169</v>
      </c>
      <c r="C755" s="3" t="s">
        <v>6170</v>
      </c>
      <c r="D755" s="4" t="s">
        <v>6171</v>
      </c>
      <c r="E755" s="4" t="s">
        <v>5812</v>
      </c>
      <c r="F755" s="4" t="s">
        <v>6141</v>
      </c>
      <c r="G755" s="4" t="s">
        <v>6172</v>
      </c>
      <c r="H755" s="4" t="s">
        <v>3087</v>
      </c>
      <c r="I755" s="4" t="str">
        <f>IFERROR(IF(VLOOKUP(A755,raw!B1:D100000,2,0)="0",0,2),"")</f>
        <v>0</v>
      </c>
      <c r="J755" s="4" t="str">
        <f>IFERROR(IF(VLOOKUP(A755,raw!B1:E100000,3,0)="0",0,2),"")</f>
        <v>0</v>
      </c>
      <c r="K755" s="4" t="str">
        <f>IFERROR(IF(VLOOKUP(A755,raw!B1:F100000,4,0)="0",0,2),"")</f>
        <v>0</v>
      </c>
      <c r="L755" s="4" t="str">
        <f>IFERROR(IF(VLOOKUP(A755,raw!B1:G100000,5,0)="0",0,2),"")</f>
        <v>0</v>
      </c>
      <c r="M755" s="4" t="str">
        <f>IFERROR(IF(VLOOKUP(A755,raw!B1:H100000,6,0)="0",0,2),"")</f>
        <v>0</v>
      </c>
      <c r="N755" s="4" t="str">
        <f>IFERROR(IF(VLOOKUP(A755,raw!B1:I100000,7,0)="0",0,2),"")</f>
        <v>0</v>
      </c>
      <c r="O755" s="4" t="str">
        <f>IFERROR(IF(VLOOKUP(A755,raw!J1:L100000,2,0)="0",0,2),"")</f>
        <v>0</v>
      </c>
      <c r="P755" s="4" t="str">
        <f>IFERROR(IF(VALUE(IFERROR(VLOOKUP(A755,raw!J1:M100000,3,0),""))=0,"","x"),IFERROR(VLOOKUP(A755,raw!J1:M100000,3,0),""))</f>
        <v>0</v>
      </c>
      <c r="Q755" s="4" t="str">
        <f>IF(IFERROR(VLOOKUP(A755,raw!J1:N100000,4,0),0)=0, "" , HYPERLINK(VLOOKUP(A755,raw!J1:N100000,4,0),"Foto") )</f>
        <v>0</v>
      </c>
      <c r="R755" s="4" t="str">
        <f>IFERROR(IF(VLOOKUP(A755,raw!O1:Q100000,2,0)="0",0,2),"")</f>
        <v>0</v>
      </c>
      <c r="S755" s="4" t="str">
        <f>IFERROR(IF(VALUE(IFERROR(VLOOKUP(A755,raw!O1:R100000,3,0),""))=0,"","x"),IFERROR(VLOOKUP(A755,raw!O1:R100000,3,0),""))</f>
        <v>0</v>
      </c>
      <c r="T755" s="4" t="str">
        <f>IFERROR(IF(VLOOKUP(A755,raw!S1:U100000,2,0)="0",0,2),"")</f>
        <v>0</v>
      </c>
      <c r="U755" s="4" t="str">
        <f>IF(IFERROR(VLOOKUP(A755,raw!S1:V100000,3,0),0)=0, "" , HYPERLINK(VLOOKUP(A755,raw!S1:V100000,3,0),"Foto") )</f>
        <v>0</v>
      </c>
      <c r="V755" s="4" t="str">
        <f>IFERROR(IF(VLOOKUP(A755,raw!W1:Y100000,2,0)="0",0,2),"")</f>
        <v>0</v>
      </c>
      <c r="W755" s="4" t="str">
        <f>IFERROR(IF(VALUE(IFERROR(VLOOKUP(A755,raw!W1:Z100000,3,0),""))=0,"","x"),IFERROR(VLOOKUP(A755,raw!W1:Z100000,3,0),""))</f>
        <v>0</v>
      </c>
      <c r="X755" s="4" t="str">
        <f>IF(IFERROR(VLOOKUP(A755,raw!W1:AA100000,4,0),0)=0, "" , HYPERLINK(VLOOKUP(A755,raw!W1:AA100000,4,0),"Foto") )</f>
        <v>0</v>
      </c>
      <c r="Y755" s="4" t="str">
        <f>IFERROR(IF(VLOOKUP(A755,raw!AB1:AD100000,2,0)="0",0,2),"")</f>
        <v>0</v>
      </c>
      <c r="Z755" s="4" t="str">
        <f>IFERROR(IF(VALUE(IFERROR(VLOOKUP(A755,raw!AB1:AE100000,3,0),""))=0,"","x"),IFERROR(VLOOKUP(A755,raw!AB1:AE100000,3,0),""))</f>
        <v>0</v>
      </c>
      <c r="AA755" s="4" t="str">
        <f>IFERROR(IF(VLOOKUP(A755,raw!AF1:AH100000,2,0)="0",0,2),"")</f>
        <v>0</v>
      </c>
      <c r="AB755" s="4" t="str">
        <f>IFERROR(IF(VALUE(IFERROR(VLOOKUP(A755,raw!AF1:AI100000,3,0),""))=0,"","x"),IFERROR(VLOOKUP(A755,raw!AF1:AI100000,3,0),""))</f>
        <v>0</v>
      </c>
      <c r="AC755" s="4" t="str">
        <f>IFERROR(IF(VLOOKUP(A755,raw!AJ1:AL100000,2,0)="0",0,2),"")</f>
        <v>0</v>
      </c>
      <c r="AD755" s="4" t="str">
        <f>IFERROR(IF(VLOOKUP(A755,raw!AM1:AO100000,2,0)="0",0,2),"")</f>
        <v>0</v>
      </c>
      <c r="AE755" s="4" t="str">
        <f>IFERROR(IF(VLOOKUP(A755,raw!AM1:AP100000,3,0)="0",0,2),"")</f>
        <v>0</v>
      </c>
      <c r="AF755" s="4" t="str">
        <f>IFERROR(IF(VLOOKUP(A755,raw!AM1:AQ100000,4,0)="0",0,2),"")</f>
        <v>0</v>
      </c>
      <c r="AG755" s="4" t="str">
        <f>IFERROR(IF(VLOOKUP(A755,raw!AM1:AR100000,5,0)="0",0,2),"")</f>
        <v>0</v>
      </c>
      <c r="AH755" s="4" t="str">
        <f>IFERROR(IF(VLOOKUP(A755,raw!AS1:AU100000,2,0)="0",0,2),"")</f>
        <v>0</v>
      </c>
      <c r="AI755" s="4" t="str">
        <f>IFERROR(IF(VLOOKUP(A755,raw!AS1:AV100000,3,0)="0",0,2),"")</f>
        <v>0</v>
      </c>
      <c r="AJ755" s="4" t="str">
        <f>IFERROR(IF(VLOOKUP(A755,raw!AS1:AW100000,4,0)="0",0,2),"")</f>
        <v>0</v>
      </c>
      <c r="AK755" s="4" t="str">
        <f>IFERROR(IF(VLOOKUP(A755,raw!AS1:AX100000,5,0)="0",0,2),"")</f>
        <v>0</v>
      </c>
      <c r="AL755" s="4" t="str">
        <f>IFERROR(IF(VLOOKUP(A755,raw!AY1:BA100000,2,0)="0",0,2),"")</f>
        <v>0</v>
      </c>
      <c r="AM755" s="4" t="str">
        <f>IFERROR(IF(VLOOKUP(A755,raw!AY1:BB100000,3,0)="0",0,2),"")</f>
        <v>0</v>
      </c>
      <c r="AN755" s="4" t="str">
        <f>IFERROR(IF(VLOOKUP(A755,raw!AY1:BC100000,4,0)="0",0,2),"")</f>
        <v>0</v>
      </c>
      <c r="AO755" s="4" t="str">
        <f>IFERROR(IF(VLOOKUP(A755,raw!AY1:BD100000,5,0)="0",0,2),"")</f>
        <v>0</v>
      </c>
      <c r="AP755" s="4" t="str">
        <f>IFERROR(IF(VLOOKUP(A755,raw!BE1:BG100000,2,0)="0",0,2),"")</f>
        <v>0</v>
      </c>
      <c r="AQ755" s="4" t="str">
        <f>IFERROR(IF(VLOOKUP(A755,raw!BH1:BJ100000,2,0)="0",0,2),"")</f>
        <v>0</v>
      </c>
      <c r="AR755" s="4" t="str">
        <f>IFERROR(IF(VLOOKUP(A755,raw!BK1:BM100000,2,0)="0",0,2),"")</f>
        <v>0</v>
      </c>
      <c r="AS755" s="4" t="str">
        <f>IFERROR(IF(VLOOKUP(A755,raw!BK1:BN100000,3,0)="0",0,2),"")</f>
        <v>0</v>
      </c>
      <c r="AT755" s="4" t="str">
        <f>IFERROR(IF(VLOOKUP(A755,raw!BK1:BO100000,4,0)="0",0,2),"")</f>
        <v>0</v>
      </c>
      <c r="AU755" s="4" t="str">
        <f>IFERROR(IF(VLOOKUP(A755,raw!BP1:BR100000,2,0)="0",0,2),"")</f>
        <v>0</v>
      </c>
      <c r="AV755" s="4" t="str">
        <f>IFERROR(IF(VLOOKUP(A755,raw!BP1:BS100000,3,0)="0",0,2),"")</f>
        <v>0</v>
      </c>
      <c r="AW755" s="4" t="str">
        <f>IFERROR(IF(VLOOKUP(A755,raw!BP1:BT100000,4,0)="0",0,2),"")</f>
        <v>0</v>
      </c>
      <c r="AX755" s="4" t="str">
        <f>IFERROR(IF(VLOOKUP(A755,raw!BU1:BW100000,2,0)="0",0,2),"")</f>
        <v>0</v>
      </c>
      <c r="AY755" s="4" t="str">
        <f>IFERROR(IF(VLOOKUP(A755,raw!BU1:BX100000,3,0)="0",0,2),"")</f>
        <v>0</v>
      </c>
      <c r="AZ755" s="4" t="str">
        <f>IFERROR(IF(VLOOKUP(A755,raw!BY1:CA100000,2,0)="0",0,2),"")</f>
        <v>0</v>
      </c>
      <c r="BA755" s="4" t="str">
        <f>IFERROR(IF(VALUE(IFERROR(VLOOKUP(A755,raw!CB1:CD100000,2,0),""))=0,"","x"),IFERROR(VLOOKUP(A755,raw!CB1:CD100000,2,0),""))</f>
        <v>0</v>
      </c>
      <c r="BB755" s="4" t="str">
        <f>IFERROR(IF(VLOOKUP(A755,raw!CE1:CG100000,2,0)="0",0,2),"")</f>
        <v>0</v>
      </c>
      <c r="BC755" s="4" t="str">
        <f>IFERROR(IF(VLOOKUP(A755,raw!CH1:CJ100000,2,0)="0",0,2),"")</f>
        <v>0</v>
      </c>
      <c r="BD755" s="4" t="str">
        <f>IF(IFERROR(VLOOKUP(A755,raw!CH1:CK100000,3,0),0)=0, "" , HYPERLINK(VLOOKUP(A755,raw!CH1:CK100000,3,0),"Foto") )</f>
        <v>0</v>
      </c>
      <c r="BE755" s="4" t="str">
        <f>IFERROR(IF(VLOOKUP(A755,raw!CL1:CN100000,2,0)="0",0,2),"")</f>
        <v>0</v>
      </c>
      <c r="BF755" s="4" t="str">
        <f>IFERROR(IF(VLOOKUP(A755,raw!CL1:CO100000,3,0)="0",0,2),"")</f>
        <v>0</v>
      </c>
      <c r="BG755" s="4" t="str">
        <f>IFERROR(IF(VLOOKUP(A755,raw!CL1:CP100000,4,0)="0",0,2),"")</f>
        <v>0</v>
      </c>
      <c r="BH755" s="4" t="str">
        <f>IFERROR(IF(VLOOKUP(A755,raw!CL1:CQ100000,5,0)="0",0,2),"")</f>
        <v>0</v>
      </c>
      <c r="BI755" s="4" t="str">
        <f>IFERROR(IF(VLOOKUP(A755,raw!CL1:CR100000,6,0)="0",0,2),"")</f>
        <v>0</v>
      </c>
      <c r="BJ755" s="4" t="str">
        <f>IFERROR(IF(VLOOKUP(A755,raw!CL1:CS100000,7,0)="0",0,2),"")</f>
        <v>0</v>
      </c>
      <c r="BK755" s="4" t="str">
        <f>IFERROR(IF(VLOOKUP(A755,raw!CT1:CV100000,2,0)="0",0,2),"")</f>
        <v>0</v>
      </c>
      <c r="BL755" s="4" t="str">
        <f>IFERROR(IF(VLOOKUP(A755,raw!CT1:CW100000,3,0)="0",0,2),"")</f>
        <v>0</v>
      </c>
      <c r="BM755" s="4" t="str">
        <f>IFERROR(IF(VLOOKUP(A755,raw!CT1:CX100000,4,0)="0",0,2),"")</f>
        <v>0</v>
      </c>
      <c r="BN755" s="4" t="str">
        <f>IFERROR(IF(VLOOKUP(A755,raw!CT1:CY100000,5,0)="0",0,2),"")</f>
        <v>0</v>
      </c>
      <c r="BO755" s="4" t="str">
        <f>IFERROR(IF(VLOOKUP(A755,raw!CZ1:DB100000,2,0)="0",0,2),"")</f>
        <v>0</v>
      </c>
      <c r="BP755" s="4" t="str">
        <f>IFERROR(IF(VLOOKUP(A755,raw!CZ1:DC100000,3,0)="0",0,2),"")</f>
        <v>0</v>
      </c>
      <c r="BQ755" s="4" t="str">
        <f>IFERROR(IF(VLOOKUP(A755,raw!CZ1:DD100000,4,0)="0",0,2),"")</f>
        <v>0</v>
      </c>
      <c r="BR755" s="4" t="str">
        <f>IFERROR(IF(VLOOKUP(A755,raw!CZ1:DE100000,5,0)="0",0,2),"")</f>
        <v>0</v>
      </c>
      <c r="BS755" s="4" t="str">
        <f>IFERROR(IF(VLOOKUP(A755,raw!CZ1:DF100000,6,0)="0",0,2),"")</f>
        <v>0</v>
      </c>
      <c r="BT755" s="4" t="str">
        <f>IFERROR(IF(VLOOKUP(A755,raw!CZ1:DG100000,7,0)="0",0,2),"")</f>
        <v>0</v>
      </c>
      <c r="BU755" s="4" t="str">
        <f>IFERROR(IF(VLOOKUP(A755,raw!CZ1:DH100000,8,0)="0",0,2),"")</f>
        <v>0</v>
      </c>
      <c r="BV755" s="4" t="str">
        <f>IFERROR(IF(VALUE(IFERROR(VLOOKUP(A755,raw!CZ1:DI100000,9,0),""))=0,"","x"),IFERROR(VLOOKUP(A755,raw!CZ1:DI100000,9,0),""))</f>
        <v>0</v>
      </c>
      <c r="BW755" s="4" t="str">
        <f>IFERROR(IF(VLOOKUP(A755,raw!DJ1:DL100000,2,0)="0",0,2),"")</f>
        <v>0</v>
      </c>
      <c r="BX755" s="4" t="str">
        <f>IFERROR(IF(VLOOKUP(A755,raw!DJ1:DM100000,3,0)="0",0,2),"")</f>
        <v>0</v>
      </c>
      <c r="BY755" s="4" t="str">
        <f>IFERROR(IF(VLOOKUP(A755,raw!DJ1:DN100000,4,0)="0",0,2),"")</f>
        <v>0</v>
      </c>
      <c r="BZ755" s="4" t="str">
        <f>IFERROR(IF(VLOOKUP(A755,raw!DJ1:DO100000,5,0)="0",0,2),"")</f>
        <v>0</v>
      </c>
      <c r="CA755" s="4" t="str">
        <f>IFERROR(IF(VALUE(IFERROR(VLOOKUP(A755,raw!DJ1:DP100000,6,0),""))=0,"","x"),IFERROR(VLOOKUP(A755,raw!DJ1:DP100000,6,0),""))</f>
        <v>0</v>
      </c>
      <c r="CB755" s="4" t="str">
        <f>IFERROR(IF(VLOOKUP(A755,raw!DQ1:DS100000,2,0)="0",0,2),"")</f>
        <v>0</v>
      </c>
      <c r="CC755" s="4" t="str">
        <f>IFERROR(IF(VLOOKUP(A755,raw!DQ1:DT100000,3,0)="0",0,2),"")</f>
        <v>0</v>
      </c>
      <c r="CD755" s="4" t="str">
        <f>IFERROR(IF(VLOOKUP(A755,raw!DQ1:DU100000,4,0)="0",0,2),"")</f>
        <v>0</v>
      </c>
      <c r="CE755" s="4" t="str">
        <f>IFERROR(IF(VALUE(IFERROR(VLOOKUP(A755,raw!DQ1:DV100000,5,0),""))=0,"","x"),IFERROR(VLOOKUP(A755,raw!DQ1:DV100000,5,0),""))</f>
        <v>0</v>
      </c>
      <c r="CF755" s="4" t="str">
        <f>IFERROR(IF(VLOOKUP(A755,raw!DW1:DY100000,2,0)="0",0,2),"")</f>
        <v>0</v>
      </c>
      <c r="CG755" s="4" t="str">
        <f>IFERROR(IF(VALUE(IFERROR(VLOOKUP(A755,raw!DW1:DZ100000,3,0),""))=0,"","x"),IFERROR(VLOOKUP(A755,raw!DW1:DZ100000,3,0),""))</f>
        <v>0</v>
      </c>
      <c r="CH755" s="4" t="str">
        <f>IFERROR(IF(VLOOKUP(A755,raw!EA1:EC100000,2,0)="0",0,2),"")</f>
        <v>0</v>
      </c>
      <c r="CI755" s="4" t="str">
        <f>IFERROR(IF(VLOOKUP(A755,raw!ED1:EF100000,2,0)="0",0,2),"")</f>
        <v>0</v>
      </c>
      <c r="CJ755" s="4" t="str">
        <f>IFERROR(IF(VALUE(IFERROR(VLOOKUP(A755,raw!EG1:EI100000,2,0),""))=0,"","x"),IFERROR(VLOOKUP(A755,raw!EG1:EI100000,2,0),""))</f>
        <v>0</v>
      </c>
    </row>
    <row r="756" spans="1:88">
      <c r="A756" s="3">
        <v>303</v>
      </c>
      <c r="B756" s="3" t="s">
        <v>6173</v>
      </c>
      <c r="C756" s="3" t="s">
        <v>6174</v>
      </c>
      <c r="D756" s="4" t="s">
        <v>6175</v>
      </c>
      <c r="E756" s="4" t="s">
        <v>5812</v>
      </c>
      <c r="F756" s="4" t="s">
        <v>6141</v>
      </c>
      <c r="G756" s="4" t="s">
        <v>6176</v>
      </c>
      <c r="H756" s="4" t="s">
        <v>3087</v>
      </c>
      <c r="I756" s="4" t="str">
        <f>IFERROR(IF(VLOOKUP(A756,raw!B1:D100000,2,0)="0",0,2),"")</f>
        <v>0</v>
      </c>
      <c r="J756" s="4" t="str">
        <f>IFERROR(IF(VLOOKUP(A756,raw!B1:E100000,3,0)="0",0,2),"")</f>
        <v>0</v>
      </c>
      <c r="K756" s="4" t="str">
        <f>IFERROR(IF(VLOOKUP(A756,raw!B1:F100000,4,0)="0",0,2),"")</f>
        <v>0</v>
      </c>
      <c r="L756" s="4" t="str">
        <f>IFERROR(IF(VLOOKUP(A756,raw!B1:G100000,5,0)="0",0,2),"")</f>
        <v>0</v>
      </c>
      <c r="M756" s="4" t="str">
        <f>IFERROR(IF(VLOOKUP(A756,raw!B1:H100000,6,0)="0",0,2),"")</f>
        <v>0</v>
      </c>
      <c r="N756" s="4" t="str">
        <f>IFERROR(IF(VLOOKUP(A756,raw!B1:I100000,7,0)="0",0,2),"")</f>
        <v>0</v>
      </c>
      <c r="O756" s="4" t="str">
        <f>IFERROR(IF(VLOOKUP(A756,raw!J1:L100000,2,0)="0",0,2),"")</f>
        <v>0</v>
      </c>
      <c r="P756" s="4" t="str">
        <f>IFERROR(IF(VALUE(IFERROR(VLOOKUP(A756,raw!J1:M100000,3,0),""))=0,"","x"),IFERROR(VLOOKUP(A756,raw!J1:M100000,3,0),""))</f>
        <v>0</v>
      </c>
      <c r="Q756" s="4" t="str">
        <f>IF(IFERROR(VLOOKUP(A756,raw!J1:N100000,4,0),0)=0, "" , HYPERLINK(VLOOKUP(A756,raw!J1:N100000,4,0),"Foto") )</f>
        <v>0</v>
      </c>
      <c r="R756" s="4" t="str">
        <f>IFERROR(IF(VLOOKUP(A756,raw!O1:Q100000,2,0)="0",0,2),"")</f>
        <v>0</v>
      </c>
      <c r="S756" s="4" t="str">
        <f>IFERROR(IF(VALUE(IFERROR(VLOOKUP(A756,raw!O1:R100000,3,0),""))=0,"","x"),IFERROR(VLOOKUP(A756,raw!O1:R100000,3,0),""))</f>
        <v>0</v>
      </c>
      <c r="T756" s="4" t="str">
        <f>IFERROR(IF(VLOOKUP(A756,raw!S1:U100000,2,0)="0",0,2),"")</f>
        <v>0</v>
      </c>
      <c r="U756" s="4" t="str">
        <f>IF(IFERROR(VLOOKUP(A756,raw!S1:V100000,3,0),0)=0, "" , HYPERLINK(VLOOKUP(A756,raw!S1:V100000,3,0),"Foto") )</f>
        <v>0</v>
      </c>
      <c r="V756" s="4" t="str">
        <f>IFERROR(IF(VLOOKUP(A756,raw!W1:Y100000,2,0)="0",0,2),"")</f>
        <v>0</v>
      </c>
      <c r="W756" s="4" t="str">
        <f>IFERROR(IF(VALUE(IFERROR(VLOOKUP(A756,raw!W1:Z100000,3,0),""))=0,"","x"),IFERROR(VLOOKUP(A756,raw!W1:Z100000,3,0),""))</f>
        <v>0</v>
      </c>
      <c r="X756" s="4" t="str">
        <f>IF(IFERROR(VLOOKUP(A756,raw!W1:AA100000,4,0),0)=0, "" , HYPERLINK(VLOOKUP(A756,raw!W1:AA100000,4,0),"Foto") )</f>
        <v>0</v>
      </c>
      <c r="Y756" s="4" t="str">
        <f>IFERROR(IF(VLOOKUP(A756,raw!AB1:AD100000,2,0)="0",0,2),"")</f>
        <v>0</v>
      </c>
      <c r="Z756" s="4" t="str">
        <f>IFERROR(IF(VALUE(IFERROR(VLOOKUP(A756,raw!AB1:AE100000,3,0),""))=0,"","x"),IFERROR(VLOOKUP(A756,raw!AB1:AE100000,3,0),""))</f>
        <v>0</v>
      </c>
      <c r="AA756" s="4" t="str">
        <f>IFERROR(IF(VLOOKUP(A756,raw!AF1:AH100000,2,0)="0",0,2),"")</f>
        <v>0</v>
      </c>
      <c r="AB756" s="4" t="str">
        <f>IFERROR(IF(VALUE(IFERROR(VLOOKUP(A756,raw!AF1:AI100000,3,0),""))=0,"","x"),IFERROR(VLOOKUP(A756,raw!AF1:AI100000,3,0),""))</f>
        <v>0</v>
      </c>
      <c r="AC756" s="4" t="str">
        <f>IFERROR(IF(VLOOKUP(A756,raw!AJ1:AL100000,2,0)="0",0,2),"")</f>
        <v>0</v>
      </c>
      <c r="AD756" s="4" t="str">
        <f>IFERROR(IF(VLOOKUP(A756,raw!AM1:AO100000,2,0)="0",0,2),"")</f>
        <v>0</v>
      </c>
      <c r="AE756" s="4" t="str">
        <f>IFERROR(IF(VLOOKUP(A756,raw!AM1:AP100000,3,0)="0",0,2),"")</f>
        <v>0</v>
      </c>
      <c r="AF756" s="4" t="str">
        <f>IFERROR(IF(VLOOKUP(A756,raw!AM1:AQ100000,4,0)="0",0,2),"")</f>
        <v>0</v>
      </c>
      <c r="AG756" s="4" t="str">
        <f>IFERROR(IF(VLOOKUP(A756,raw!AM1:AR100000,5,0)="0",0,2),"")</f>
        <v>0</v>
      </c>
      <c r="AH756" s="4" t="str">
        <f>IFERROR(IF(VLOOKUP(A756,raw!AS1:AU100000,2,0)="0",0,2),"")</f>
        <v>0</v>
      </c>
      <c r="AI756" s="4" t="str">
        <f>IFERROR(IF(VLOOKUP(A756,raw!AS1:AV100000,3,0)="0",0,2),"")</f>
        <v>0</v>
      </c>
      <c r="AJ756" s="4" t="str">
        <f>IFERROR(IF(VLOOKUP(A756,raw!AS1:AW100000,4,0)="0",0,2),"")</f>
        <v>0</v>
      </c>
      <c r="AK756" s="4" t="str">
        <f>IFERROR(IF(VLOOKUP(A756,raw!AS1:AX100000,5,0)="0",0,2),"")</f>
        <v>0</v>
      </c>
      <c r="AL756" s="4" t="str">
        <f>IFERROR(IF(VLOOKUP(A756,raw!AY1:BA100000,2,0)="0",0,2),"")</f>
        <v>0</v>
      </c>
      <c r="AM756" s="4" t="str">
        <f>IFERROR(IF(VLOOKUP(A756,raw!AY1:BB100000,3,0)="0",0,2),"")</f>
        <v>0</v>
      </c>
      <c r="AN756" s="4" t="str">
        <f>IFERROR(IF(VLOOKUP(A756,raw!AY1:BC100000,4,0)="0",0,2),"")</f>
        <v>0</v>
      </c>
      <c r="AO756" s="4" t="str">
        <f>IFERROR(IF(VLOOKUP(A756,raw!AY1:BD100000,5,0)="0",0,2),"")</f>
        <v>0</v>
      </c>
      <c r="AP756" s="4" t="str">
        <f>IFERROR(IF(VLOOKUP(A756,raw!BE1:BG100000,2,0)="0",0,2),"")</f>
        <v>0</v>
      </c>
      <c r="AQ756" s="4" t="str">
        <f>IFERROR(IF(VLOOKUP(A756,raw!BH1:BJ100000,2,0)="0",0,2),"")</f>
        <v>0</v>
      </c>
      <c r="AR756" s="4" t="str">
        <f>IFERROR(IF(VLOOKUP(A756,raw!BK1:BM100000,2,0)="0",0,2),"")</f>
        <v>0</v>
      </c>
      <c r="AS756" s="4" t="str">
        <f>IFERROR(IF(VLOOKUP(A756,raw!BK1:BN100000,3,0)="0",0,2),"")</f>
        <v>0</v>
      </c>
      <c r="AT756" s="4" t="str">
        <f>IFERROR(IF(VLOOKUP(A756,raw!BK1:BO100000,4,0)="0",0,2),"")</f>
        <v>0</v>
      </c>
      <c r="AU756" s="4" t="str">
        <f>IFERROR(IF(VLOOKUP(A756,raw!BP1:BR100000,2,0)="0",0,2),"")</f>
        <v>0</v>
      </c>
      <c r="AV756" s="4" t="str">
        <f>IFERROR(IF(VLOOKUP(A756,raw!BP1:BS100000,3,0)="0",0,2),"")</f>
        <v>0</v>
      </c>
      <c r="AW756" s="4" t="str">
        <f>IFERROR(IF(VLOOKUP(A756,raw!BP1:BT100000,4,0)="0",0,2),"")</f>
        <v>0</v>
      </c>
      <c r="AX756" s="4" t="str">
        <f>IFERROR(IF(VLOOKUP(A756,raw!BU1:BW100000,2,0)="0",0,2),"")</f>
        <v>0</v>
      </c>
      <c r="AY756" s="4" t="str">
        <f>IFERROR(IF(VLOOKUP(A756,raw!BU1:BX100000,3,0)="0",0,2),"")</f>
        <v>0</v>
      </c>
      <c r="AZ756" s="4" t="str">
        <f>IFERROR(IF(VLOOKUP(A756,raw!BY1:CA100000,2,0)="0",0,2),"")</f>
        <v>0</v>
      </c>
      <c r="BA756" s="4" t="str">
        <f>IFERROR(IF(VALUE(IFERROR(VLOOKUP(A756,raw!CB1:CD100000,2,0),""))=0,"","x"),IFERROR(VLOOKUP(A756,raw!CB1:CD100000,2,0),""))</f>
        <v>0</v>
      </c>
      <c r="BB756" s="4" t="str">
        <f>IFERROR(IF(VLOOKUP(A756,raw!CE1:CG100000,2,0)="0",0,2),"")</f>
        <v>0</v>
      </c>
      <c r="BC756" s="4" t="str">
        <f>IFERROR(IF(VLOOKUP(A756,raw!CH1:CJ100000,2,0)="0",0,2),"")</f>
        <v>0</v>
      </c>
      <c r="BD756" s="4" t="str">
        <f>IF(IFERROR(VLOOKUP(A756,raw!CH1:CK100000,3,0),0)=0, "" , HYPERLINK(VLOOKUP(A756,raw!CH1:CK100000,3,0),"Foto") )</f>
        <v>0</v>
      </c>
      <c r="BE756" s="4" t="str">
        <f>IFERROR(IF(VLOOKUP(A756,raw!CL1:CN100000,2,0)="0",0,2),"")</f>
        <v>0</v>
      </c>
      <c r="BF756" s="4" t="str">
        <f>IFERROR(IF(VLOOKUP(A756,raw!CL1:CO100000,3,0)="0",0,2),"")</f>
        <v>0</v>
      </c>
      <c r="BG756" s="4" t="str">
        <f>IFERROR(IF(VLOOKUP(A756,raw!CL1:CP100000,4,0)="0",0,2),"")</f>
        <v>0</v>
      </c>
      <c r="BH756" s="4" t="str">
        <f>IFERROR(IF(VLOOKUP(A756,raw!CL1:CQ100000,5,0)="0",0,2),"")</f>
        <v>0</v>
      </c>
      <c r="BI756" s="4" t="str">
        <f>IFERROR(IF(VLOOKUP(A756,raw!CL1:CR100000,6,0)="0",0,2),"")</f>
        <v>0</v>
      </c>
      <c r="BJ756" s="4" t="str">
        <f>IFERROR(IF(VLOOKUP(A756,raw!CL1:CS100000,7,0)="0",0,2),"")</f>
        <v>0</v>
      </c>
      <c r="BK756" s="4" t="str">
        <f>IFERROR(IF(VLOOKUP(A756,raw!CT1:CV100000,2,0)="0",0,2),"")</f>
        <v>0</v>
      </c>
      <c r="BL756" s="4" t="str">
        <f>IFERROR(IF(VLOOKUP(A756,raw!CT1:CW100000,3,0)="0",0,2),"")</f>
        <v>0</v>
      </c>
      <c r="BM756" s="4" t="str">
        <f>IFERROR(IF(VLOOKUP(A756,raw!CT1:CX100000,4,0)="0",0,2),"")</f>
        <v>0</v>
      </c>
      <c r="BN756" s="4" t="str">
        <f>IFERROR(IF(VLOOKUP(A756,raw!CT1:CY100000,5,0)="0",0,2),"")</f>
        <v>0</v>
      </c>
      <c r="BO756" s="4" t="str">
        <f>IFERROR(IF(VLOOKUP(A756,raw!CZ1:DB100000,2,0)="0",0,2),"")</f>
        <v>0</v>
      </c>
      <c r="BP756" s="4" t="str">
        <f>IFERROR(IF(VLOOKUP(A756,raw!CZ1:DC100000,3,0)="0",0,2),"")</f>
        <v>0</v>
      </c>
      <c r="BQ756" s="4" t="str">
        <f>IFERROR(IF(VLOOKUP(A756,raw!CZ1:DD100000,4,0)="0",0,2),"")</f>
        <v>0</v>
      </c>
      <c r="BR756" s="4" t="str">
        <f>IFERROR(IF(VLOOKUP(A756,raw!CZ1:DE100000,5,0)="0",0,2),"")</f>
        <v>0</v>
      </c>
      <c r="BS756" s="4" t="str">
        <f>IFERROR(IF(VLOOKUP(A756,raw!CZ1:DF100000,6,0)="0",0,2),"")</f>
        <v>0</v>
      </c>
      <c r="BT756" s="4" t="str">
        <f>IFERROR(IF(VLOOKUP(A756,raw!CZ1:DG100000,7,0)="0",0,2),"")</f>
        <v>0</v>
      </c>
      <c r="BU756" s="4" t="str">
        <f>IFERROR(IF(VLOOKUP(A756,raw!CZ1:DH100000,8,0)="0",0,2),"")</f>
        <v>0</v>
      </c>
      <c r="BV756" s="4" t="str">
        <f>IFERROR(IF(VALUE(IFERROR(VLOOKUP(A756,raw!CZ1:DI100000,9,0),""))=0,"","x"),IFERROR(VLOOKUP(A756,raw!CZ1:DI100000,9,0),""))</f>
        <v>0</v>
      </c>
      <c r="BW756" s="4" t="str">
        <f>IFERROR(IF(VLOOKUP(A756,raw!DJ1:DL100000,2,0)="0",0,2),"")</f>
        <v>0</v>
      </c>
      <c r="BX756" s="4" t="str">
        <f>IFERROR(IF(VLOOKUP(A756,raw!DJ1:DM100000,3,0)="0",0,2),"")</f>
        <v>0</v>
      </c>
      <c r="BY756" s="4" t="str">
        <f>IFERROR(IF(VLOOKUP(A756,raw!DJ1:DN100000,4,0)="0",0,2),"")</f>
        <v>0</v>
      </c>
      <c r="BZ756" s="4" t="str">
        <f>IFERROR(IF(VLOOKUP(A756,raw!DJ1:DO100000,5,0)="0",0,2),"")</f>
        <v>0</v>
      </c>
      <c r="CA756" s="4" t="str">
        <f>IFERROR(IF(VALUE(IFERROR(VLOOKUP(A756,raw!DJ1:DP100000,6,0),""))=0,"","x"),IFERROR(VLOOKUP(A756,raw!DJ1:DP100000,6,0),""))</f>
        <v>0</v>
      </c>
      <c r="CB756" s="4" t="str">
        <f>IFERROR(IF(VLOOKUP(A756,raw!DQ1:DS100000,2,0)="0",0,2),"")</f>
        <v>0</v>
      </c>
      <c r="CC756" s="4" t="str">
        <f>IFERROR(IF(VLOOKUP(A756,raw!DQ1:DT100000,3,0)="0",0,2),"")</f>
        <v>0</v>
      </c>
      <c r="CD756" s="4" t="str">
        <f>IFERROR(IF(VLOOKUP(A756,raw!DQ1:DU100000,4,0)="0",0,2),"")</f>
        <v>0</v>
      </c>
      <c r="CE756" s="4" t="str">
        <f>IFERROR(IF(VALUE(IFERROR(VLOOKUP(A756,raw!DQ1:DV100000,5,0),""))=0,"","x"),IFERROR(VLOOKUP(A756,raw!DQ1:DV100000,5,0),""))</f>
        <v>0</v>
      </c>
      <c r="CF756" s="4" t="str">
        <f>IFERROR(IF(VLOOKUP(A756,raw!DW1:DY100000,2,0)="0",0,2),"")</f>
        <v>0</v>
      </c>
      <c r="CG756" s="4" t="str">
        <f>IFERROR(IF(VALUE(IFERROR(VLOOKUP(A756,raw!DW1:DZ100000,3,0),""))=0,"","x"),IFERROR(VLOOKUP(A756,raw!DW1:DZ100000,3,0),""))</f>
        <v>0</v>
      </c>
      <c r="CH756" s="4" t="str">
        <f>IFERROR(IF(VLOOKUP(A756,raw!EA1:EC100000,2,0)="0",0,2),"")</f>
        <v>0</v>
      </c>
      <c r="CI756" s="4" t="str">
        <f>IFERROR(IF(VLOOKUP(A756,raw!ED1:EF100000,2,0)="0",0,2),"")</f>
        <v>0</v>
      </c>
      <c r="CJ756" s="4" t="str">
        <f>IFERROR(IF(VALUE(IFERROR(VLOOKUP(A756,raw!EG1:EI100000,2,0),""))=0,"","x"),IFERROR(VLOOKUP(A756,raw!EG1:EI100000,2,0),""))</f>
        <v>0</v>
      </c>
    </row>
    <row r="757" spans="1:88">
      <c r="A757" s="3">
        <v>277</v>
      </c>
      <c r="B757" s="3" t="s">
        <v>6177</v>
      </c>
      <c r="C757" s="3" t="s">
        <v>6178</v>
      </c>
      <c r="D757" s="4" t="s">
        <v>6179</v>
      </c>
      <c r="E757" s="4" t="s">
        <v>6082</v>
      </c>
      <c r="F757" s="4" t="s">
        <v>6141</v>
      </c>
      <c r="G757" s="4" t="s">
        <v>6180</v>
      </c>
      <c r="H757" s="4" t="s">
        <v>3108</v>
      </c>
      <c r="I757" s="4" t="str">
        <f>IFERROR(IF(VLOOKUP(A757,raw!B1:D100000,2,0)="0",0,2),"")</f>
        <v>0</v>
      </c>
      <c r="J757" s="4" t="str">
        <f>IFERROR(IF(VLOOKUP(A757,raw!B1:E100000,3,0)="0",0,2),"")</f>
        <v>0</v>
      </c>
      <c r="K757" s="4" t="str">
        <f>IFERROR(IF(VLOOKUP(A757,raw!B1:F100000,4,0)="0",0,2),"")</f>
        <v>0</v>
      </c>
      <c r="L757" s="4" t="str">
        <f>IFERROR(IF(VLOOKUP(A757,raw!B1:G100000,5,0)="0",0,2),"")</f>
        <v>0</v>
      </c>
      <c r="M757" s="4" t="str">
        <f>IFERROR(IF(VLOOKUP(A757,raw!B1:H100000,6,0)="0",0,2),"")</f>
        <v>0</v>
      </c>
      <c r="N757" s="4" t="str">
        <f>IFERROR(IF(VLOOKUP(A757,raw!B1:I100000,7,0)="0",0,2),"")</f>
        <v>0</v>
      </c>
      <c r="O757" s="4" t="str">
        <f>IFERROR(IF(VLOOKUP(A757,raw!J1:L100000,2,0)="0",0,2),"")</f>
        <v>0</v>
      </c>
      <c r="P757" s="4" t="str">
        <f>IFERROR(IF(VALUE(IFERROR(VLOOKUP(A757,raw!J1:M100000,3,0),""))=0,"","x"),IFERROR(VLOOKUP(A757,raw!J1:M100000,3,0),""))</f>
        <v>0</v>
      </c>
      <c r="Q757" s="4" t="str">
        <f>IF(IFERROR(VLOOKUP(A757,raw!J1:N100000,4,0),0)=0, "" , HYPERLINK(VLOOKUP(A757,raw!J1:N100000,4,0),"Foto") )</f>
        <v>0</v>
      </c>
      <c r="R757" s="4" t="str">
        <f>IFERROR(IF(VLOOKUP(A757,raw!O1:Q100000,2,0)="0",0,2),"")</f>
        <v>0</v>
      </c>
      <c r="S757" s="4" t="str">
        <f>IFERROR(IF(VALUE(IFERROR(VLOOKUP(A757,raw!O1:R100000,3,0),""))=0,"","x"),IFERROR(VLOOKUP(A757,raw!O1:R100000,3,0),""))</f>
        <v>0</v>
      </c>
      <c r="T757" s="4" t="str">
        <f>IFERROR(IF(VLOOKUP(A757,raw!S1:U100000,2,0)="0",0,2),"")</f>
        <v>0</v>
      </c>
      <c r="U757" s="4" t="str">
        <f>IF(IFERROR(VLOOKUP(A757,raw!S1:V100000,3,0),0)=0, "" , HYPERLINK(VLOOKUP(A757,raw!S1:V100000,3,0),"Foto") )</f>
        <v>0</v>
      </c>
      <c r="V757" s="4" t="str">
        <f>IFERROR(IF(VLOOKUP(A757,raw!W1:Y100000,2,0)="0",0,2),"")</f>
        <v>0</v>
      </c>
      <c r="W757" s="4" t="str">
        <f>IFERROR(IF(VALUE(IFERROR(VLOOKUP(A757,raw!W1:Z100000,3,0),""))=0,"","x"),IFERROR(VLOOKUP(A757,raw!W1:Z100000,3,0),""))</f>
        <v>0</v>
      </c>
      <c r="X757" s="4" t="str">
        <f>IF(IFERROR(VLOOKUP(A757,raw!W1:AA100000,4,0),0)=0, "" , HYPERLINK(VLOOKUP(A757,raw!W1:AA100000,4,0),"Foto") )</f>
        <v>0</v>
      </c>
      <c r="Y757" s="4" t="str">
        <f>IFERROR(IF(VLOOKUP(A757,raw!AB1:AD100000,2,0)="0",0,2),"")</f>
        <v>0</v>
      </c>
      <c r="Z757" s="4" t="str">
        <f>IFERROR(IF(VALUE(IFERROR(VLOOKUP(A757,raw!AB1:AE100000,3,0),""))=0,"","x"),IFERROR(VLOOKUP(A757,raw!AB1:AE100000,3,0),""))</f>
        <v>0</v>
      </c>
      <c r="AA757" s="4" t="str">
        <f>IFERROR(IF(VLOOKUP(A757,raw!AF1:AH100000,2,0)="0",0,2),"")</f>
        <v>0</v>
      </c>
      <c r="AB757" s="4" t="str">
        <f>IFERROR(IF(VALUE(IFERROR(VLOOKUP(A757,raw!AF1:AI100000,3,0),""))=0,"","x"),IFERROR(VLOOKUP(A757,raw!AF1:AI100000,3,0),""))</f>
        <v>0</v>
      </c>
      <c r="AC757" s="4" t="str">
        <f>IFERROR(IF(VLOOKUP(A757,raw!AJ1:AL100000,2,0)="0",0,2),"")</f>
        <v>0</v>
      </c>
      <c r="AD757" s="4" t="str">
        <f>IFERROR(IF(VLOOKUP(A757,raw!AM1:AO100000,2,0)="0",0,2),"")</f>
        <v>0</v>
      </c>
      <c r="AE757" s="4" t="str">
        <f>IFERROR(IF(VLOOKUP(A757,raw!AM1:AP100000,3,0)="0",0,2),"")</f>
        <v>0</v>
      </c>
      <c r="AF757" s="4" t="str">
        <f>IFERROR(IF(VLOOKUP(A757,raw!AM1:AQ100000,4,0)="0",0,2),"")</f>
        <v>0</v>
      </c>
      <c r="AG757" s="4" t="str">
        <f>IFERROR(IF(VLOOKUP(A757,raw!AM1:AR100000,5,0)="0",0,2),"")</f>
        <v>0</v>
      </c>
      <c r="AH757" s="4" t="str">
        <f>IFERROR(IF(VLOOKUP(A757,raw!AS1:AU100000,2,0)="0",0,2),"")</f>
        <v>0</v>
      </c>
      <c r="AI757" s="4" t="str">
        <f>IFERROR(IF(VLOOKUP(A757,raw!AS1:AV100000,3,0)="0",0,2),"")</f>
        <v>0</v>
      </c>
      <c r="AJ757" s="4" t="str">
        <f>IFERROR(IF(VLOOKUP(A757,raw!AS1:AW100000,4,0)="0",0,2),"")</f>
        <v>0</v>
      </c>
      <c r="AK757" s="4" t="str">
        <f>IFERROR(IF(VLOOKUP(A757,raw!AS1:AX100000,5,0)="0",0,2),"")</f>
        <v>0</v>
      </c>
      <c r="AL757" s="4" t="str">
        <f>IFERROR(IF(VLOOKUP(A757,raw!AY1:BA100000,2,0)="0",0,2),"")</f>
        <v>0</v>
      </c>
      <c r="AM757" s="4" t="str">
        <f>IFERROR(IF(VLOOKUP(A757,raw!AY1:BB100000,3,0)="0",0,2),"")</f>
        <v>0</v>
      </c>
      <c r="AN757" s="4" t="str">
        <f>IFERROR(IF(VLOOKUP(A757,raw!AY1:BC100000,4,0)="0",0,2),"")</f>
        <v>0</v>
      </c>
      <c r="AO757" s="4" t="str">
        <f>IFERROR(IF(VLOOKUP(A757,raw!AY1:BD100000,5,0)="0",0,2),"")</f>
        <v>0</v>
      </c>
      <c r="AP757" s="4" t="str">
        <f>IFERROR(IF(VLOOKUP(A757,raw!BE1:BG100000,2,0)="0",0,2),"")</f>
        <v>0</v>
      </c>
      <c r="AQ757" s="4" t="str">
        <f>IFERROR(IF(VLOOKUP(A757,raw!BH1:BJ100000,2,0)="0",0,2),"")</f>
        <v>0</v>
      </c>
      <c r="AR757" s="4" t="str">
        <f>IFERROR(IF(VLOOKUP(A757,raw!BK1:BM100000,2,0)="0",0,2),"")</f>
        <v>0</v>
      </c>
      <c r="AS757" s="4" t="str">
        <f>IFERROR(IF(VLOOKUP(A757,raw!BK1:BN100000,3,0)="0",0,2),"")</f>
        <v>0</v>
      </c>
      <c r="AT757" s="4" t="str">
        <f>IFERROR(IF(VLOOKUP(A757,raw!BK1:BO100000,4,0)="0",0,2),"")</f>
        <v>0</v>
      </c>
      <c r="AU757" s="4" t="str">
        <f>IFERROR(IF(VLOOKUP(A757,raw!BP1:BR100000,2,0)="0",0,2),"")</f>
        <v>0</v>
      </c>
      <c r="AV757" s="4" t="str">
        <f>IFERROR(IF(VLOOKUP(A757,raw!BP1:BS100000,3,0)="0",0,2),"")</f>
        <v>0</v>
      </c>
      <c r="AW757" s="4" t="str">
        <f>IFERROR(IF(VLOOKUP(A757,raw!BP1:BT100000,4,0)="0",0,2),"")</f>
        <v>0</v>
      </c>
      <c r="AX757" s="4" t="str">
        <f>IFERROR(IF(VLOOKUP(A757,raw!BU1:BW100000,2,0)="0",0,2),"")</f>
        <v>0</v>
      </c>
      <c r="AY757" s="4" t="str">
        <f>IFERROR(IF(VLOOKUP(A757,raw!BU1:BX100000,3,0)="0",0,2),"")</f>
        <v>0</v>
      </c>
      <c r="AZ757" s="4" t="str">
        <f>IFERROR(IF(VLOOKUP(A757,raw!BY1:CA100000,2,0)="0",0,2),"")</f>
        <v>0</v>
      </c>
      <c r="BA757" s="4" t="str">
        <f>IFERROR(IF(VALUE(IFERROR(VLOOKUP(A757,raw!CB1:CD100000,2,0),""))=0,"","x"),IFERROR(VLOOKUP(A757,raw!CB1:CD100000,2,0),""))</f>
        <v>0</v>
      </c>
      <c r="BB757" s="4" t="str">
        <f>IFERROR(IF(VLOOKUP(A757,raw!CE1:CG100000,2,0)="0",0,2),"")</f>
        <v>0</v>
      </c>
      <c r="BC757" s="4" t="str">
        <f>IFERROR(IF(VLOOKUP(A757,raw!CH1:CJ100000,2,0)="0",0,2),"")</f>
        <v>0</v>
      </c>
      <c r="BD757" s="4" t="str">
        <f>IF(IFERROR(VLOOKUP(A757,raw!CH1:CK100000,3,0),0)=0, "" , HYPERLINK(VLOOKUP(A757,raw!CH1:CK100000,3,0),"Foto") )</f>
        <v>0</v>
      </c>
      <c r="BE757" s="4" t="str">
        <f>IFERROR(IF(VLOOKUP(A757,raw!CL1:CN100000,2,0)="0",0,2),"")</f>
        <v>0</v>
      </c>
      <c r="BF757" s="4" t="str">
        <f>IFERROR(IF(VLOOKUP(A757,raw!CL1:CO100000,3,0)="0",0,2),"")</f>
        <v>0</v>
      </c>
      <c r="BG757" s="4" t="str">
        <f>IFERROR(IF(VLOOKUP(A757,raw!CL1:CP100000,4,0)="0",0,2),"")</f>
        <v>0</v>
      </c>
      <c r="BH757" s="4" t="str">
        <f>IFERROR(IF(VLOOKUP(A757,raw!CL1:CQ100000,5,0)="0",0,2),"")</f>
        <v>0</v>
      </c>
      <c r="BI757" s="4" t="str">
        <f>IFERROR(IF(VLOOKUP(A757,raw!CL1:CR100000,6,0)="0",0,2),"")</f>
        <v>0</v>
      </c>
      <c r="BJ757" s="4" t="str">
        <f>IFERROR(IF(VLOOKUP(A757,raw!CL1:CS100000,7,0)="0",0,2),"")</f>
        <v>0</v>
      </c>
      <c r="BK757" s="4" t="str">
        <f>IFERROR(IF(VLOOKUP(A757,raw!CT1:CV100000,2,0)="0",0,2),"")</f>
        <v>0</v>
      </c>
      <c r="BL757" s="4" t="str">
        <f>IFERROR(IF(VLOOKUP(A757,raw!CT1:CW100000,3,0)="0",0,2),"")</f>
        <v>0</v>
      </c>
      <c r="BM757" s="4" t="str">
        <f>IFERROR(IF(VLOOKUP(A757,raw!CT1:CX100000,4,0)="0",0,2),"")</f>
        <v>0</v>
      </c>
      <c r="BN757" s="4" t="str">
        <f>IFERROR(IF(VLOOKUP(A757,raw!CT1:CY100000,5,0)="0",0,2),"")</f>
        <v>0</v>
      </c>
      <c r="BO757" s="4" t="str">
        <f>IFERROR(IF(VLOOKUP(A757,raw!CZ1:DB100000,2,0)="0",0,2),"")</f>
        <v>0</v>
      </c>
      <c r="BP757" s="4" t="str">
        <f>IFERROR(IF(VLOOKUP(A757,raw!CZ1:DC100000,3,0)="0",0,2),"")</f>
        <v>0</v>
      </c>
      <c r="BQ757" s="4" t="str">
        <f>IFERROR(IF(VLOOKUP(A757,raw!CZ1:DD100000,4,0)="0",0,2),"")</f>
        <v>0</v>
      </c>
      <c r="BR757" s="4" t="str">
        <f>IFERROR(IF(VLOOKUP(A757,raw!CZ1:DE100000,5,0)="0",0,2),"")</f>
        <v>0</v>
      </c>
      <c r="BS757" s="4" t="str">
        <f>IFERROR(IF(VLOOKUP(A757,raw!CZ1:DF100000,6,0)="0",0,2),"")</f>
        <v>0</v>
      </c>
      <c r="BT757" s="4" t="str">
        <f>IFERROR(IF(VLOOKUP(A757,raw!CZ1:DG100000,7,0)="0",0,2),"")</f>
        <v>0</v>
      </c>
      <c r="BU757" s="4" t="str">
        <f>IFERROR(IF(VLOOKUP(A757,raw!CZ1:DH100000,8,0)="0",0,2),"")</f>
        <v>0</v>
      </c>
      <c r="BV757" s="4" t="str">
        <f>IFERROR(IF(VALUE(IFERROR(VLOOKUP(A757,raw!CZ1:DI100000,9,0),""))=0,"","x"),IFERROR(VLOOKUP(A757,raw!CZ1:DI100000,9,0),""))</f>
        <v>0</v>
      </c>
      <c r="BW757" s="4" t="str">
        <f>IFERROR(IF(VLOOKUP(A757,raw!DJ1:DL100000,2,0)="0",0,2),"")</f>
        <v>0</v>
      </c>
      <c r="BX757" s="4" t="str">
        <f>IFERROR(IF(VLOOKUP(A757,raw!DJ1:DM100000,3,0)="0",0,2),"")</f>
        <v>0</v>
      </c>
      <c r="BY757" s="4" t="str">
        <f>IFERROR(IF(VLOOKUP(A757,raw!DJ1:DN100000,4,0)="0",0,2),"")</f>
        <v>0</v>
      </c>
      <c r="BZ757" s="4" t="str">
        <f>IFERROR(IF(VLOOKUP(A757,raw!DJ1:DO100000,5,0)="0",0,2),"")</f>
        <v>0</v>
      </c>
      <c r="CA757" s="4" t="str">
        <f>IFERROR(IF(VALUE(IFERROR(VLOOKUP(A757,raw!DJ1:DP100000,6,0),""))=0,"","x"),IFERROR(VLOOKUP(A757,raw!DJ1:DP100000,6,0),""))</f>
        <v>0</v>
      </c>
      <c r="CB757" s="4" t="str">
        <f>IFERROR(IF(VLOOKUP(A757,raw!DQ1:DS100000,2,0)="0",0,2),"")</f>
        <v>0</v>
      </c>
      <c r="CC757" s="4" t="str">
        <f>IFERROR(IF(VLOOKUP(A757,raw!DQ1:DT100000,3,0)="0",0,2),"")</f>
        <v>0</v>
      </c>
      <c r="CD757" s="4" t="str">
        <f>IFERROR(IF(VLOOKUP(A757,raw!DQ1:DU100000,4,0)="0",0,2),"")</f>
        <v>0</v>
      </c>
      <c r="CE757" s="4" t="str">
        <f>IFERROR(IF(VALUE(IFERROR(VLOOKUP(A757,raw!DQ1:DV100000,5,0),""))=0,"","x"),IFERROR(VLOOKUP(A757,raw!DQ1:DV100000,5,0),""))</f>
        <v>0</v>
      </c>
      <c r="CF757" s="4" t="str">
        <f>IFERROR(IF(VLOOKUP(A757,raw!DW1:DY100000,2,0)="0",0,2),"")</f>
        <v>0</v>
      </c>
      <c r="CG757" s="4" t="str">
        <f>IFERROR(IF(VALUE(IFERROR(VLOOKUP(A757,raw!DW1:DZ100000,3,0),""))=0,"","x"),IFERROR(VLOOKUP(A757,raw!DW1:DZ100000,3,0),""))</f>
        <v>0</v>
      </c>
      <c r="CH757" s="4" t="str">
        <f>IFERROR(IF(VLOOKUP(A757,raw!EA1:EC100000,2,0)="0",0,2),"")</f>
        <v>0</v>
      </c>
      <c r="CI757" s="4" t="str">
        <f>IFERROR(IF(VLOOKUP(A757,raw!ED1:EF100000,2,0)="0",0,2),"")</f>
        <v>0</v>
      </c>
      <c r="CJ757" s="4" t="str">
        <f>IFERROR(IF(VALUE(IFERROR(VLOOKUP(A757,raw!EG1:EI100000,2,0),""))=0,"","x"),IFERROR(VLOOKUP(A757,raw!EG1:EI100000,2,0),""))</f>
        <v>0</v>
      </c>
    </row>
    <row r="758" spans="1:88">
      <c r="A758" s="3">
        <v>323</v>
      </c>
      <c r="B758" s="3" t="s">
        <v>6181</v>
      </c>
      <c r="C758" s="3" t="s">
        <v>6182</v>
      </c>
      <c r="D758" s="4" t="s">
        <v>6183</v>
      </c>
      <c r="E758" s="4" t="s">
        <v>6082</v>
      </c>
      <c r="F758" s="4" t="s">
        <v>6141</v>
      </c>
      <c r="G758" s="4" t="s">
        <v>6184</v>
      </c>
      <c r="H758" s="4" t="s">
        <v>3087</v>
      </c>
      <c r="I758" s="4" t="str">
        <f>IFERROR(IF(VLOOKUP(A758,raw!B1:D100000,2,0)="0",0,2),"")</f>
        <v>0</v>
      </c>
      <c r="J758" s="4" t="str">
        <f>IFERROR(IF(VLOOKUP(A758,raw!B1:E100000,3,0)="0",0,2),"")</f>
        <v>0</v>
      </c>
      <c r="K758" s="4" t="str">
        <f>IFERROR(IF(VLOOKUP(A758,raw!B1:F100000,4,0)="0",0,2),"")</f>
        <v>0</v>
      </c>
      <c r="L758" s="4" t="str">
        <f>IFERROR(IF(VLOOKUP(A758,raw!B1:G100000,5,0)="0",0,2),"")</f>
        <v>0</v>
      </c>
      <c r="M758" s="4" t="str">
        <f>IFERROR(IF(VLOOKUP(A758,raw!B1:H100000,6,0)="0",0,2),"")</f>
        <v>0</v>
      </c>
      <c r="N758" s="4" t="str">
        <f>IFERROR(IF(VLOOKUP(A758,raw!B1:I100000,7,0)="0",0,2),"")</f>
        <v>0</v>
      </c>
      <c r="O758" s="4" t="str">
        <f>IFERROR(IF(VLOOKUP(A758,raw!J1:L100000,2,0)="0",0,2),"")</f>
        <v>0</v>
      </c>
      <c r="P758" s="4" t="str">
        <f>IFERROR(IF(VALUE(IFERROR(VLOOKUP(A758,raw!J1:M100000,3,0),""))=0,"","x"),IFERROR(VLOOKUP(A758,raw!J1:M100000,3,0),""))</f>
        <v>0</v>
      </c>
      <c r="Q758" s="4" t="str">
        <f>IF(IFERROR(VLOOKUP(A758,raw!J1:N100000,4,0),0)=0, "" , HYPERLINK(VLOOKUP(A758,raw!J1:N100000,4,0),"Foto") )</f>
        <v>0</v>
      </c>
      <c r="R758" s="4" t="str">
        <f>IFERROR(IF(VLOOKUP(A758,raw!O1:Q100000,2,0)="0",0,2),"")</f>
        <v>0</v>
      </c>
      <c r="S758" s="4" t="str">
        <f>IFERROR(IF(VALUE(IFERROR(VLOOKUP(A758,raw!O1:R100000,3,0),""))=0,"","x"),IFERROR(VLOOKUP(A758,raw!O1:R100000,3,0),""))</f>
        <v>0</v>
      </c>
      <c r="T758" s="4" t="str">
        <f>IFERROR(IF(VLOOKUP(A758,raw!S1:U100000,2,0)="0",0,2),"")</f>
        <v>0</v>
      </c>
      <c r="U758" s="4" t="str">
        <f>IF(IFERROR(VLOOKUP(A758,raw!S1:V100000,3,0),0)=0, "" , HYPERLINK(VLOOKUP(A758,raw!S1:V100000,3,0),"Foto") )</f>
        <v>0</v>
      </c>
      <c r="V758" s="4" t="str">
        <f>IFERROR(IF(VLOOKUP(A758,raw!W1:Y100000,2,0)="0",0,2),"")</f>
        <v>0</v>
      </c>
      <c r="W758" s="4" t="str">
        <f>IFERROR(IF(VALUE(IFERROR(VLOOKUP(A758,raw!W1:Z100000,3,0),""))=0,"","x"),IFERROR(VLOOKUP(A758,raw!W1:Z100000,3,0),""))</f>
        <v>0</v>
      </c>
      <c r="X758" s="4" t="str">
        <f>IF(IFERROR(VLOOKUP(A758,raw!W1:AA100000,4,0),0)=0, "" , HYPERLINK(VLOOKUP(A758,raw!W1:AA100000,4,0),"Foto") )</f>
        <v>0</v>
      </c>
      <c r="Y758" s="4" t="str">
        <f>IFERROR(IF(VLOOKUP(A758,raw!AB1:AD100000,2,0)="0",0,2),"")</f>
        <v>0</v>
      </c>
      <c r="Z758" s="4" t="str">
        <f>IFERROR(IF(VALUE(IFERROR(VLOOKUP(A758,raw!AB1:AE100000,3,0),""))=0,"","x"),IFERROR(VLOOKUP(A758,raw!AB1:AE100000,3,0),""))</f>
        <v>0</v>
      </c>
      <c r="AA758" s="4" t="str">
        <f>IFERROR(IF(VLOOKUP(A758,raw!AF1:AH100000,2,0)="0",0,2),"")</f>
        <v>0</v>
      </c>
      <c r="AB758" s="4" t="str">
        <f>IFERROR(IF(VALUE(IFERROR(VLOOKUP(A758,raw!AF1:AI100000,3,0),""))=0,"","x"),IFERROR(VLOOKUP(A758,raw!AF1:AI100000,3,0),""))</f>
        <v>0</v>
      </c>
      <c r="AC758" s="4" t="str">
        <f>IFERROR(IF(VLOOKUP(A758,raw!AJ1:AL100000,2,0)="0",0,2),"")</f>
        <v>0</v>
      </c>
      <c r="AD758" s="4" t="str">
        <f>IFERROR(IF(VLOOKUP(A758,raw!AM1:AO100000,2,0)="0",0,2),"")</f>
        <v>0</v>
      </c>
      <c r="AE758" s="4" t="str">
        <f>IFERROR(IF(VLOOKUP(A758,raw!AM1:AP100000,3,0)="0",0,2),"")</f>
        <v>0</v>
      </c>
      <c r="AF758" s="4" t="str">
        <f>IFERROR(IF(VLOOKUP(A758,raw!AM1:AQ100000,4,0)="0",0,2),"")</f>
        <v>0</v>
      </c>
      <c r="AG758" s="4" t="str">
        <f>IFERROR(IF(VLOOKUP(A758,raw!AM1:AR100000,5,0)="0",0,2),"")</f>
        <v>0</v>
      </c>
      <c r="AH758" s="4" t="str">
        <f>IFERROR(IF(VLOOKUP(A758,raw!AS1:AU100000,2,0)="0",0,2),"")</f>
        <v>0</v>
      </c>
      <c r="AI758" s="4" t="str">
        <f>IFERROR(IF(VLOOKUP(A758,raw!AS1:AV100000,3,0)="0",0,2),"")</f>
        <v>0</v>
      </c>
      <c r="AJ758" s="4" t="str">
        <f>IFERROR(IF(VLOOKUP(A758,raw!AS1:AW100000,4,0)="0",0,2),"")</f>
        <v>0</v>
      </c>
      <c r="AK758" s="4" t="str">
        <f>IFERROR(IF(VLOOKUP(A758,raw!AS1:AX100000,5,0)="0",0,2),"")</f>
        <v>0</v>
      </c>
      <c r="AL758" s="4" t="str">
        <f>IFERROR(IF(VLOOKUP(A758,raw!AY1:BA100000,2,0)="0",0,2),"")</f>
        <v>0</v>
      </c>
      <c r="AM758" s="4" t="str">
        <f>IFERROR(IF(VLOOKUP(A758,raw!AY1:BB100000,3,0)="0",0,2),"")</f>
        <v>0</v>
      </c>
      <c r="AN758" s="4" t="str">
        <f>IFERROR(IF(VLOOKUP(A758,raw!AY1:BC100000,4,0)="0",0,2),"")</f>
        <v>0</v>
      </c>
      <c r="AO758" s="4" t="str">
        <f>IFERROR(IF(VLOOKUP(A758,raw!AY1:BD100000,5,0)="0",0,2),"")</f>
        <v>0</v>
      </c>
      <c r="AP758" s="4" t="str">
        <f>IFERROR(IF(VLOOKUP(A758,raw!BE1:BG100000,2,0)="0",0,2),"")</f>
        <v>0</v>
      </c>
      <c r="AQ758" s="4" t="str">
        <f>IFERROR(IF(VLOOKUP(A758,raw!BH1:BJ100000,2,0)="0",0,2),"")</f>
        <v>0</v>
      </c>
      <c r="AR758" s="4" t="str">
        <f>IFERROR(IF(VLOOKUP(A758,raw!BK1:BM100000,2,0)="0",0,2),"")</f>
        <v>0</v>
      </c>
      <c r="AS758" s="4" t="str">
        <f>IFERROR(IF(VLOOKUP(A758,raw!BK1:BN100000,3,0)="0",0,2),"")</f>
        <v>0</v>
      </c>
      <c r="AT758" s="4" t="str">
        <f>IFERROR(IF(VLOOKUP(A758,raw!BK1:BO100000,4,0)="0",0,2),"")</f>
        <v>0</v>
      </c>
      <c r="AU758" s="4" t="str">
        <f>IFERROR(IF(VLOOKUP(A758,raw!BP1:BR100000,2,0)="0",0,2),"")</f>
        <v>0</v>
      </c>
      <c r="AV758" s="4" t="str">
        <f>IFERROR(IF(VLOOKUP(A758,raw!BP1:BS100000,3,0)="0",0,2),"")</f>
        <v>0</v>
      </c>
      <c r="AW758" s="4" t="str">
        <f>IFERROR(IF(VLOOKUP(A758,raw!BP1:BT100000,4,0)="0",0,2),"")</f>
        <v>0</v>
      </c>
      <c r="AX758" s="4" t="str">
        <f>IFERROR(IF(VLOOKUP(A758,raw!BU1:BW100000,2,0)="0",0,2),"")</f>
        <v>0</v>
      </c>
      <c r="AY758" s="4" t="str">
        <f>IFERROR(IF(VLOOKUP(A758,raw!BU1:BX100000,3,0)="0",0,2),"")</f>
        <v>0</v>
      </c>
      <c r="AZ758" s="4" t="str">
        <f>IFERROR(IF(VLOOKUP(A758,raw!BY1:CA100000,2,0)="0",0,2),"")</f>
        <v>0</v>
      </c>
      <c r="BA758" s="4" t="str">
        <f>IFERROR(IF(VALUE(IFERROR(VLOOKUP(A758,raw!CB1:CD100000,2,0),""))=0,"","x"),IFERROR(VLOOKUP(A758,raw!CB1:CD100000,2,0),""))</f>
        <v>0</v>
      </c>
      <c r="BB758" s="4" t="str">
        <f>IFERROR(IF(VLOOKUP(A758,raw!CE1:CG100000,2,0)="0",0,2),"")</f>
        <v>0</v>
      </c>
      <c r="BC758" s="4" t="str">
        <f>IFERROR(IF(VLOOKUP(A758,raw!CH1:CJ100000,2,0)="0",0,2),"")</f>
        <v>0</v>
      </c>
      <c r="BD758" s="4" t="str">
        <f>IF(IFERROR(VLOOKUP(A758,raw!CH1:CK100000,3,0),0)=0, "" , HYPERLINK(VLOOKUP(A758,raw!CH1:CK100000,3,0),"Foto") )</f>
        <v>0</v>
      </c>
      <c r="BE758" s="4" t="str">
        <f>IFERROR(IF(VLOOKUP(A758,raw!CL1:CN100000,2,0)="0",0,2),"")</f>
        <v>0</v>
      </c>
      <c r="BF758" s="4" t="str">
        <f>IFERROR(IF(VLOOKUP(A758,raw!CL1:CO100000,3,0)="0",0,2),"")</f>
        <v>0</v>
      </c>
      <c r="BG758" s="4" t="str">
        <f>IFERROR(IF(VLOOKUP(A758,raw!CL1:CP100000,4,0)="0",0,2),"")</f>
        <v>0</v>
      </c>
      <c r="BH758" s="4" t="str">
        <f>IFERROR(IF(VLOOKUP(A758,raw!CL1:CQ100000,5,0)="0",0,2),"")</f>
        <v>0</v>
      </c>
      <c r="BI758" s="4" t="str">
        <f>IFERROR(IF(VLOOKUP(A758,raw!CL1:CR100000,6,0)="0",0,2),"")</f>
        <v>0</v>
      </c>
      <c r="BJ758" s="4" t="str">
        <f>IFERROR(IF(VLOOKUP(A758,raw!CL1:CS100000,7,0)="0",0,2),"")</f>
        <v>0</v>
      </c>
      <c r="BK758" s="4" t="str">
        <f>IFERROR(IF(VLOOKUP(A758,raw!CT1:CV100000,2,0)="0",0,2),"")</f>
        <v>0</v>
      </c>
      <c r="BL758" s="4" t="str">
        <f>IFERROR(IF(VLOOKUP(A758,raw!CT1:CW100000,3,0)="0",0,2),"")</f>
        <v>0</v>
      </c>
      <c r="BM758" s="4" t="str">
        <f>IFERROR(IF(VLOOKUP(A758,raw!CT1:CX100000,4,0)="0",0,2),"")</f>
        <v>0</v>
      </c>
      <c r="BN758" s="4" t="str">
        <f>IFERROR(IF(VLOOKUP(A758,raw!CT1:CY100000,5,0)="0",0,2),"")</f>
        <v>0</v>
      </c>
      <c r="BO758" s="4" t="str">
        <f>IFERROR(IF(VLOOKUP(A758,raw!CZ1:DB100000,2,0)="0",0,2),"")</f>
        <v>0</v>
      </c>
      <c r="BP758" s="4" t="str">
        <f>IFERROR(IF(VLOOKUP(A758,raw!CZ1:DC100000,3,0)="0",0,2),"")</f>
        <v>0</v>
      </c>
      <c r="BQ758" s="4" t="str">
        <f>IFERROR(IF(VLOOKUP(A758,raw!CZ1:DD100000,4,0)="0",0,2),"")</f>
        <v>0</v>
      </c>
      <c r="BR758" s="4" t="str">
        <f>IFERROR(IF(VLOOKUP(A758,raw!CZ1:DE100000,5,0)="0",0,2),"")</f>
        <v>0</v>
      </c>
      <c r="BS758" s="4" t="str">
        <f>IFERROR(IF(VLOOKUP(A758,raw!CZ1:DF100000,6,0)="0",0,2),"")</f>
        <v>0</v>
      </c>
      <c r="BT758" s="4" t="str">
        <f>IFERROR(IF(VLOOKUP(A758,raw!CZ1:DG100000,7,0)="0",0,2),"")</f>
        <v>0</v>
      </c>
      <c r="BU758" s="4" t="str">
        <f>IFERROR(IF(VLOOKUP(A758,raw!CZ1:DH100000,8,0)="0",0,2),"")</f>
        <v>0</v>
      </c>
      <c r="BV758" s="4" t="str">
        <f>IFERROR(IF(VALUE(IFERROR(VLOOKUP(A758,raw!CZ1:DI100000,9,0),""))=0,"","x"),IFERROR(VLOOKUP(A758,raw!CZ1:DI100000,9,0),""))</f>
        <v>0</v>
      </c>
      <c r="BW758" s="4" t="str">
        <f>IFERROR(IF(VLOOKUP(A758,raw!DJ1:DL100000,2,0)="0",0,2),"")</f>
        <v>0</v>
      </c>
      <c r="BX758" s="4" t="str">
        <f>IFERROR(IF(VLOOKUP(A758,raw!DJ1:DM100000,3,0)="0",0,2),"")</f>
        <v>0</v>
      </c>
      <c r="BY758" s="4" t="str">
        <f>IFERROR(IF(VLOOKUP(A758,raw!DJ1:DN100000,4,0)="0",0,2),"")</f>
        <v>0</v>
      </c>
      <c r="BZ758" s="4" t="str">
        <f>IFERROR(IF(VLOOKUP(A758,raw!DJ1:DO100000,5,0)="0",0,2),"")</f>
        <v>0</v>
      </c>
      <c r="CA758" s="4" t="str">
        <f>IFERROR(IF(VALUE(IFERROR(VLOOKUP(A758,raw!DJ1:DP100000,6,0),""))=0,"","x"),IFERROR(VLOOKUP(A758,raw!DJ1:DP100000,6,0),""))</f>
        <v>0</v>
      </c>
      <c r="CB758" s="4" t="str">
        <f>IFERROR(IF(VLOOKUP(A758,raw!DQ1:DS100000,2,0)="0",0,2),"")</f>
        <v>0</v>
      </c>
      <c r="CC758" s="4" t="str">
        <f>IFERROR(IF(VLOOKUP(A758,raw!DQ1:DT100000,3,0)="0",0,2),"")</f>
        <v>0</v>
      </c>
      <c r="CD758" s="4" t="str">
        <f>IFERROR(IF(VLOOKUP(A758,raw!DQ1:DU100000,4,0)="0",0,2),"")</f>
        <v>0</v>
      </c>
      <c r="CE758" s="4" t="str">
        <f>IFERROR(IF(VALUE(IFERROR(VLOOKUP(A758,raw!DQ1:DV100000,5,0),""))=0,"","x"),IFERROR(VLOOKUP(A758,raw!DQ1:DV100000,5,0),""))</f>
        <v>0</v>
      </c>
      <c r="CF758" s="4" t="str">
        <f>IFERROR(IF(VLOOKUP(A758,raw!DW1:DY100000,2,0)="0",0,2),"")</f>
        <v>0</v>
      </c>
      <c r="CG758" s="4" t="str">
        <f>IFERROR(IF(VALUE(IFERROR(VLOOKUP(A758,raw!DW1:DZ100000,3,0),""))=0,"","x"),IFERROR(VLOOKUP(A758,raw!DW1:DZ100000,3,0),""))</f>
        <v>0</v>
      </c>
      <c r="CH758" s="4" t="str">
        <f>IFERROR(IF(VLOOKUP(A758,raw!EA1:EC100000,2,0)="0",0,2),"")</f>
        <v>0</v>
      </c>
      <c r="CI758" s="4" t="str">
        <f>IFERROR(IF(VLOOKUP(A758,raw!ED1:EF100000,2,0)="0",0,2),"")</f>
        <v>0</v>
      </c>
      <c r="CJ758" s="4" t="str">
        <f>IFERROR(IF(VALUE(IFERROR(VLOOKUP(A758,raw!EG1:EI100000,2,0),""))=0,"","x"),IFERROR(VLOOKUP(A758,raw!EG1:EI100000,2,0),""))</f>
        <v>0</v>
      </c>
    </row>
    <row r="759" spans="1:88">
      <c r="A759" s="3">
        <v>289</v>
      </c>
      <c r="B759" s="3" t="s">
        <v>6185</v>
      </c>
      <c r="C759" s="3" t="s">
        <v>6186</v>
      </c>
      <c r="D759" s="4" t="s">
        <v>6187</v>
      </c>
      <c r="E759" s="4" t="s">
        <v>6082</v>
      </c>
      <c r="F759" s="4" t="s">
        <v>6141</v>
      </c>
      <c r="G759" s="4" t="s">
        <v>6188</v>
      </c>
      <c r="H759" s="4" t="s">
        <v>3108</v>
      </c>
      <c r="I759" s="4" t="str">
        <f>IFERROR(IF(VLOOKUP(A759,raw!B1:D100000,2,0)="0",0,2),"")</f>
        <v>0</v>
      </c>
      <c r="J759" s="4" t="str">
        <f>IFERROR(IF(VLOOKUP(A759,raw!B1:E100000,3,0)="0",0,2),"")</f>
        <v>0</v>
      </c>
      <c r="K759" s="4" t="str">
        <f>IFERROR(IF(VLOOKUP(A759,raw!B1:F100000,4,0)="0",0,2),"")</f>
        <v>0</v>
      </c>
      <c r="L759" s="4" t="str">
        <f>IFERROR(IF(VLOOKUP(A759,raw!B1:G100000,5,0)="0",0,2),"")</f>
        <v>0</v>
      </c>
      <c r="M759" s="4" t="str">
        <f>IFERROR(IF(VLOOKUP(A759,raw!B1:H100000,6,0)="0",0,2),"")</f>
        <v>0</v>
      </c>
      <c r="N759" s="4" t="str">
        <f>IFERROR(IF(VLOOKUP(A759,raw!B1:I100000,7,0)="0",0,2),"")</f>
        <v>0</v>
      </c>
      <c r="O759" s="4" t="str">
        <f>IFERROR(IF(VLOOKUP(A759,raw!J1:L100000,2,0)="0",0,2),"")</f>
        <v>0</v>
      </c>
      <c r="P759" s="4" t="str">
        <f>IFERROR(IF(VALUE(IFERROR(VLOOKUP(A759,raw!J1:M100000,3,0),""))=0,"","x"),IFERROR(VLOOKUP(A759,raw!J1:M100000,3,0),""))</f>
        <v>0</v>
      </c>
      <c r="Q759" s="4" t="str">
        <f>IF(IFERROR(VLOOKUP(A759,raw!J1:N100000,4,0),0)=0, "" , HYPERLINK(VLOOKUP(A759,raw!J1:N100000,4,0),"Foto") )</f>
        <v>0</v>
      </c>
      <c r="R759" s="4" t="str">
        <f>IFERROR(IF(VLOOKUP(A759,raw!O1:Q100000,2,0)="0",0,2),"")</f>
        <v>0</v>
      </c>
      <c r="S759" s="4" t="str">
        <f>IFERROR(IF(VALUE(IFERROR(VLOOKUP(A759,raw!O1:R100000,3,0),""))=0,"","x"),IFERROR(VLOOKUP(A759,raw!O1:R100000,3,0),""))</f>
        <v>0</v>
      </c>
      <c r="T759" s="4" t="str">
        <f>IFERROR(IF(VLOOKUP(A759,raw!S1:U100000,2,0)="0",0,2),"")</f>
        <v>0</v>
      </c>
      <c r="U759" s="4" t="str">
        <f>IF(IFERROR(VLOOKUP(A759,raw!S1:V100000,3,0),0)=0, "" , HYPERLINK(VLOOKUP(A759,raw!S1:V100000,3,0),"Foto") )</f>
        <v>0</v>
      </c>
      <c r="V759" s="4" t="str">
        <f>IFERROR(IF(VLOOKUP(A759,raw!W1:Y100000,2,0)="0",0,2),"")</f>
        <v>0</v>
      </c>
      <c r="W759" s="4" t="str">
        <f>IFERROR(IF(VALUE(IFERROR(VLOOKUP(A759,raw!W1:Z100000,3,0),""))=0,"","x"),IFERROR(VLOOKUP(A759,raw!W1:Z100000,3,0),""))</f>
        <v>0</v>
      </c>
      <c r="X759" s="4" t="str">
        <f>IF(IFERROR(VLOOKUP(A759,raw!W1:AA100000,4,0),0)=0, "" , HYPERLINK(VLOOKUP(A759,raw!W1:AA100000,4,0),"Foto") )</f>
        <v>0</v>
      </c>
      <c r="Y759" s="4" t="str">
        <f>IFERROR(IF(VLOOKUP(A759,raw!AB1:AD100000,2,0)="0",0,2),"")</f>
        <v>0</v>
      </c>
      <c r="Z759" s="4" t="str">
        <f>IFERROR(IF(VALUE(IFERROR(VLOOKUP(A759,raw!AB1:AE100000,3,0),""))=0,"","x"),IFERROR(VLOOKUP(A759,raw!AB1:AE100000,3,0),""))</f>
        <v>0</v>
      </c>
      <c r="AA759" s="4" t="str">
        <f>IFERROR(IF(VLOOKUP(A759,raw!AF1:AH100000,2,0)="0",0,2),"")</f>
        <v>0</v>
      </c>
      <c r="AB759" s="4" t="str">
        <f>IFERROR(IF(VALUE(IFERROR(VLOOKUP(A759,raw!AF1:AI100000,3,0),""))=0,"","x"),IFERROR(VLOOKUP(A759,raw!AF1:AI100000,3,0),""))</f>
        <v>0</v>
      </c>
      <c r="AC759" s="4" t="str">
        <f>IFERROR(IF(VLOOKUP(A759,raw!AJ1:AL100000,2,0)="0",0,2),"")</f>
        <v>0</v>
      </c>
      <c r="AD759" s="4" t="str">
        <f>IFERROR(IF(VLOOKUP(A759,raw!AM1:AO100000,2,0)="0",0,2),"")</f>
        <v>0</v>
      </c>
      <c r="AE759" s="4" t="str">
        <f>IFERROR(IF(VLOOKUP(A759,raw!AM1:AP100000,3,0)="0",0,2),"")</f>
        <v>0</v>
      </c>
      <c r="AF759" s="4" t="str">
        <f>IFERROR(IF(VLOOKUP(A759,raw!AM1:AQ100000,4,0)="0",0,2),"")</f>
        <v>0</v>
      </c>
      <c r="AG759" s="4" t="str">
        <f>IFERROR(IF(VLOOKUP(A759,raw!AM1:AR100000,5,0)="0",0,2),"")</f>
        <v>0</v>
      </c>
      <c r="AH759" s="4" t="str">
        <f>IFERROR(IF(VLOOKUP(A759,raw!AS1:AU100000,2,0)="0",0,2),"")</f>
        <v>0</v>
      </c>
      <c r="AI759" s="4" t="str">
        <f>IFERROR(IF(VLOOKUP(A759,raw!AS1:AV100000,3,0)="0",0,2),"")</f>
        <v>0</v>
      </c>
      <c r="AJ759" s="4" t="str">
        <f>IFERROR(IF(VLOOKUP(A759,raw!AS1:AW100000,4,0)="0",0,2),"")</f>
        <v>0</v>
      </c>
      <c r="AK759" s="4" t="str">
        <f>IFERROR(IF(VLOOKUP(A759,raw!AS1:AX100000,5,0)="0",0,2),"")</f>
        <v>0</v>
      </c>
      <c r="AL759" s="4" t="str">
        <f>IFERROR(IF(VLOOKUP(A759,raw!AY1:BA100000,2,0)="0",0,2),"")</f>
        <v>0</v>
      </c>
      <c r="AM759" s="4" t="str">
        <f>IFERROR(IF(VLOOKUP(A759,raw!AY1:BB100000,3,0)="0",0,2),"")</f>
        <v>0</v>
      </c>
      <c r="AN759" s="4" t="str">
        <f>IFERROR(IF(VLOOKUP(A759,raw!AY1:BC100000,4,0)="0",0,2),"")</f>
        <v>0</v>
      </c>
      <c r="AO759" s="4" t="str">
        <f>IFERROR(IF(VLOOKUP(A759,raw!AY1:BD100000,5,0)="0",0,2),"")</f>
        <v>0</v>
      </c>
      <c r="AP759" s="4" t="str">
        <f>IFERROR(IF(VLOOKUP(A759,raw!BE1:BG100000,2,0)="0",0,2),"")</f>
        <v>0</v>
      </c>
      <c r="AQ759" s="4" t="str">
        <f>IFERROR(IF(VLOOKUP(A759,raw!BH1:BJ100000,2,0)="0",0,2),"")</f>
        <v>0</v>
      </c>
      <c r="AR759" s="4" t="str">
        <f>IFERROR(IF(VLOOKUP(A759,raw!BK1:BM100000,2,0)="0",0,2),"")</f>
        <v>0</v>
      </c>
      <c r="AS759" s="4" t="str">
        <f>IFERROR(IF(VLOOKUP(A759,raw!BK1:BN100000,3,0)="0",0,2),"")</f>
        <v>0</v>
      </c>
      <c r="AT759" s="4" t="str">
        <f>IFERROR(IF(VLOOKUP(A759,raw!BK1:BO100000,4,0)="0",0,2),"")</f>
        <v>0</v>
      </c>
      <c r="AU759" s="4" t="str">
        <f>IFERROR(IF(VLOOKUP(A759,raw!BP1:BR100000,2,0)="0",0,2),"")</f>
        <v>0</v>
      </c>
      <c r="AV759" s="4" t="str">
        <f>IFERROR(IF(VLOOKUP(A759,raw!BP1:BS100000,3,0)="0",0,2),"")</f>
        <v>0</v>
      </c>
      <c r="AW759" s="4" t="str">
        <f>IFERROR(IF(VLOOKUP(A759,raw!BP1:BT100000,4,0)="0",0,2),"")</f>
        <v>0</v>
      </c>
      <c r="AX759" s="4" t="str">
        <f>IFERROR(IF(VLOOKUP(A759,raw!BU1:BW100000,2,0)="0",0,2),"")</f>
        <v>0</v>
      </c>
      <c r="AY759" s="4" t="str">
        <f>IFERROR(IF(VLOOKUP(A759,raw!BU1:BX100000,3,0)="0",0,2),"")</f>
        <v>0</v>
      </c>
      <c r="AZ759" s="4" t="str">
        <f>IFERROR(IF(VLOOKUP(A759,raw!BY1:CA100000,2,0)="0",0,2),"")</f>
        <v>0</v>
      </c>
      <c r="BA759" s="4" t="str">
        <f>IFERROR(IF(VALUE(IFERROR(VLOOKUP(A759,raw!CB1:CD100000,2,0),""))=0,"","x"),IFERROR(VLOOKUP(A759,raw!CB1:CD100000,2,0),""))</f>
        <v>0</v>
      </c>
      <c r="BB759" s="4" t="str">
        <f>IFERROR(IF(VLOOKUP(A759,raw!CE1:CG100000,2,0)="0",0,2),"")</f>
        <v>0</v>
      </c>
      <c r="BC759" s="4" t="str">
        <f>IFERROR(IF(VLOOKUP(A759,raw!CH1:CJ100000,2,0)="0",0,2),"")</f>
        <v>0</v>
      </c>
      <c r="BD759" s="4" t="str">
        <f>IF(IFERROR(VLOOKUP(A759,raw!CH1:CK100000,3,0),0)=0, "" , HYPERLINK(VLOOKUP(A759,raw!CH1:CK100000,3,0),"Foto") )</f>
        <v>0</v>
      </c>
      <c r="BE759" s="4" t="str">
        <f>IFERROR(IF(VLOOKUP(A759,raw!CL1:CN100000,2,0)="0",0,2),"")</f>
        <v>0</v>
      </c>
      <c r="BF759" s="4" t="str">
        <f>IFERROR(IF(VLOOKUP(A759,raw!CL1:CO100000,3,0)="0",0,2),"")</f>
        <v>0</v>
      </c>
      <c r="BG759" s="4" t="str">
        <f>IFERROR(IF(VLOOKUP(A759,raw!CL1:CP100000,4,0)="0",0,2),"")</f>
        <v>0</v>
      </c>
      <c r="BH759" s="4" t="str">
        <f>IFERROR(IF(VLOOKUP(A759,raw!CL1:CQ100000,5,0)="0",0,2),"")</f>
        <v>0</v>
      </c>
      <c r="BI759" s="4" t="str">
        <f>IFERROR(IF(VLOOKUP(A759,raw!CL1:CR100000,6,0)="0",0,2),"")</f>
        <v>0</v>
      </c>
      <c r="BJ759" s="4" t="str">
        <f>IFERROR(IF(VLOOKUP(A759,raw!CL1:CS100000,7,0)="0",0,2),"")</f>
        <v>0</v>
      </c>
      <c r="BK759" s="4" t="str">
        <f>IFERROR(IF(VLOOKUP(A759,raw!CT1:CV100000,2,0)="0",0,2),"")</f>
        <v>0</v>
      </c>
      <c r="BL759" s="4" t="str">
        <f>IFERROR(IF(VLOOKUP(A759,raw!CT1:CW100000,3,0)="0",0,2),"")</f>
        <v>0</v>
      </c>
      <c r="BM759" s="4" t="str">
        <f>IFERROR(IF(VLOOKUP(A759,raw!CT1:CX100000,4,0)="0",0,2),"")</f>
        <v>0</v>
      </c>
      <c r="BN759" s="4" t="str">
        <f>IFERROR(IF(VLOOKUP(A759,raw!CT1:CY100000,5,0)="0",0,2),"")</f>
        <v>0</v>
      </c>
      <c r="BO759" s="4" t="str">
        <f>IFERROR(IF(VLOOKUP(A759,raw!CZ1:DB100000,2,0)="0",0,2),"")</f>
        <v>0</v>
      </c>
      <c r="BP759" s="4" t="str">
        <f>IFERROR(IF(VLOOKUP(A759,raw!CZ1:DC100000,3,0)="0",0,2),"")</f>
        <v>0</v>
      </c>
      <c r="BQ759" s="4" t="str">
        <f>IFERROR(IF(VLOOKUP(A759,raw!CZ1:DD100000,4,0)="0",0,2),"")</f>
        <v>0</v>
      </c>
      <c r="BR759" s="4" t="str">
        <f>IFERROR(IF(VLOOKUP(A759,raw!CZ1:DE100000,5,0)="0",0,2),"")</f>
        <v>0</v>
      </c>
      <c r="BS759" s="4" t="str">
        <f>IFERROR(IF(VLOOKUP(A759,raw!CZ1:DF100000,6,0)="0",0,2),"")</f>
        <v>0</v>
      </c>
      <c r="BT759" s="4" t="str">
        <f>IFERROR(IF(VLOOKUP(A759,raw!CZ1:DG100000,7,0)="0",0,2),"")</f>
        <v>0</v>
      </c>
      <c r="BU759" s="4" t="str">
        <f>IFERROR(IF(VLOOKUP(A759,raw!CZ1:DH100000,8,0)="0",0,2),"")</f>
        <v>0</v>
      </c>
      <c r="BV759" s="4" t="str">
        <f>IFERROR(IF(VALUE(IFERROR(VLOOKUP(A759,raw!CZ1:DI100000,9,0),""))=0,"","x"),IFERROR(VLOOKUP(A759,raw!CZ1:DI100000,9,0),""))</f>
        <v>0</v>
      </c>
      <c r="BW759" s="4" t="str">
        <f>IFERROR(IF(VLOOKUP(A759,raw!DJ1:DL100000,2,0)="0",0,2),"")</f>
        <v>0</v>
      </c>
      <c r="BX759" s="4" t="str">
        <f>IFERROR(IF(VLOOKUP(A759,raw!DJ1:DM100000,3,0)="0",0,2),"")</f>
        <v>0</v>
      </c>
      <c r="BY759" s="4" t="str">
        <f>IFERROR(IF(VLOOKUP(A759,raw!DJ1:DN100000,4,0)="0",0,2),"")</f>
        <v>0</v>
      </c>
      <c r="BZ759" s="4" t="str">
        <f>IFERROR(IF(VLOOKUP(A759,raw!DJ1:DO100000,5,0)="0",0,2),"")</f>
        <v>0</v>
      </c>
      <c r="CA759" s="4" t="str">
        <f>IFERROR(IF(VALUE(IFERROR(VLOOKUP(A759,raw!DJ1:DP100000,6,0),""))=0,"","x"),IFERROR(VLOOKUP(A759,raw!DJ1:DP100000,6,0),""))</f>
        <v>0</v>
      </c>
      <c r="CB759" s="4" t="str">
        <f>IFERROR(IF(VLOOKUP(A759,raw!DQ1:DS100000,2,0)="0",0,2),"")</f>
        <v>0</v>
      </c>
      <c r="CC759" s="4" t="str">
        <f>IFERROR(IF(VLOOKUP(A759,raw!DQ1:DT100000,3,0)="0",0,2),"")</f>
        <v>0</v>
      </c>
      <c r="CD759" s="4" t="str">
        <f>IFERROR(IF(VLOOKUP(A759,raw!DQ1:DU100000,4,0)="0",0,2),"")</f>
        <v>0</v>
      </c>
      <c r="CE759" s="4" t="str">
        <f>IFERROR(IF(VALUE(IFERROR(VLOOKUP(A759,raw!DQ1:DV100000,5,0),""))=0,"","x"),IFERROR(VLOOKUP(A759,raw!DQ1:DV100000,5,0),""))</f>
        <v>0</v>
      </c>
      <c r="CF759" s="4" t="str">
        <f>IFERROR(IF(VLOOKUP(A759,raw!DW1:DY100000,2,0)="0",0,2),"")</f>
        <v>0</v>
      </c>
      <c r="CG759" s="4" t="str">
        <f>IFERROR(IF(VALUE(IFERROR(VLOOKUP(A759,raw!DW1:DZ100000,3,0),""))=0,"","x"),IFERROR(VLOOKUP(A759,raw!DW1:DZ100000,3,0),""))</f>
        <v>0</v>
      </c>
      <c r="CH759" s="4" t="str">
        <f>IFERROR(IF(VLOOKUP(A759,raw!EA1:EC100000,2,0)="0",0,2),"")</f>
        <v>0</v>
      </c>
      <c r="CI759" s="4" t="str">
        <f>IFERROR(IF(VLOOKUP(A759,raw!ED1:EF100000,2,0)="0",0,2),"")</f>
        <v>0</v>
      </c>
      <c r="CJ759" s="4" t="str">
        <f>IFERROR(IF(VALUE(IFERROR(VLOOKUP(A759,raw!EG1:EI100000,2,0),""))=0,"","x"),IFERROR(VLOOKUP(A759,raw!EG1:EI100000,2,0),""))</f>
        <v>0</v>
      </c>
    </row>
    <row r="760" spans="1:88">
      <c r="A760" s="3">
        <v>324</v>
      </c>
      <c r="B760" s="3" t="s">
        <v>6189</v>
      </c>
      <c r="C760" s="3" t="s">
        <v>6190</v>
      </c>
      <c r="D760" s="4" t="s">
        <v>6191</v>
      </c>
      <c r="E760" s="4" t="s">
        <v>6082</v>
      </c>
      <c r="F760" s="4" t="s">
        <v>6141</v>
      </c>
      <c r="G760" s="4" t="s">
        <v>6192</v>
      </c>
      <c r="H760" s="4" t="s">
        <v>3087</v>
      </c>
      <c r="I760" s="4" t="str">
        <f>IFERROR(IF(VLOOKUP(A760,raw!B1:D100000,2,0)="0",0,2),"")</f>
        <v>0</v>
      </c>
      <c r="J760" s="4" t="str">
        <f>IFERROR(IF(VLOOKUP(A760,raw!B1:E100000,3,0)="0",0,2),"")</f>
        <v>0</v>
      </c>
      <c r="K760" s="4" t="str">
        <f>IFERROR(IF(VLOOKUP(A760,raw!B1:F100000,4,0)="0",0,2),"")</f>
        <v>0</v>
      </c>
      <c r="L760" s="4" t="str">
        <f>IFERROR(IF(VLOOKUP(A760,raw!B1:G100000,5,0)="0",0,2),"")</f>
        <v>0</v>
      </c>
      <c r="M760" s="4" t="str">
        <f>IFERROR(IF(VLOOKUP(A760,raw!B1:H100000,6,0)="0",0,2),"")</f>
        <v>0</v>
      </c>
      <c r="N760" s="4" t="str">
        <f>IFERROR(IF(VLOOKUP(A760,raw!B1:I100000,7,0)="0",0,2),"")</f>
        <v>0</v>
      </c>
      <c r="O760" s="4" t="str">
        <f>IFERROR(IF(VLOOKUP(A760,raw!J1:L100000,2,0)="0",0,2),"")</f>
        <v>0</v>
      </c>
      <c r="P760" s="4" t="str">
        <f>IFERROR(IF(VALUE(IFERROR(VLOOKUP(A760,raw!J1:M100000,3,0),""))=0,"","x"),IFERROR(VLOOKUP(A760,raw!J1:M100000,3,0),""))</f>
        <v>0</v>
      </c>
      <c r="Q760" s="4" t="str">
        <f>IF(IFERROR(VLOOKUP(A760,raw!J1:N100000,4,0),0)=0, "" , HYPERLINK(VLOOKUP(A760,raw!J1:N100000,4,0),"Foto") )</f>
        <v>0</v>
      </c>
      <c r="R760" s="4" t="str">
        <f>IFERROR(IF(VLOOKUP(A760,raw!O1:Q100000,2,0)="0",0,2),"")</f>
        <v>0</v>
      </c>
      <c r="S760" s="4" t="str">
        <f>IFERROR(IF(VALUE(IFERROR(VLOOKUP(A760,raw!O1:R100000,3,0),""))=0,"","x"),IFERROR(VLOOKUP(A760,raw!O1:R100000,3,0),""))</f>
        <v>0</v>
      </c>
      <c r="T760" s="4" t="str">
        <f>IFERROR(IF(VLOOKUP(A760,raw!S1:U100000,2,0)="0",0,2),"")</f>
        <v>0</v>
      </c>
      <c r="U760" s="4" t="str">
        <f>IF(IFERROR(VLOOKUP(A760,raw!S1:V100000,3,0),0)=0, "" , HYPERLINK(VLOOKUP(A760,raw!S1:V100000,3,0),"Foto") )</f>
        <v>0</v>
      </c>
      <c r="V760" s="4" t="str">
        <f>IFERROR(IF(VLOOKUP(A760,raw!W1:Y100000,2,0)="0",0,2),"")</f>
        <v>0</v>
      </c>
      <c r="W760" s="4" t="str">
        <f>IFERROR(IF(VALUE(IFERROR(VLOOKUP(A760,raw!W1:Z100000,3,0),""))=0,"","x"),IFERROR(VLOOKUP(A760,raw!W1:Z100000,3,0),""))</f>
        <v>0</v>
      </c>
      <c r="X760" s="4" t="str">
        <f>IF(IFERROR(VLOOKUP(A760,raw!W1:AA100000,4,0),0)=0, "" , HYPERLINK(VLOOKUP(A760,raw!W1:AA100000,4,0),"Foto") )</f>
        <v>0</v>
      </c>
      <c r="Y760" s="4" t="str">
        <f>IFERROR(IF(VLOOKUP(A760,raw!AB1:AD100000,2,0)="0",0,2),"")</f>
        <v>0</v>
      </c>
      <c r="Z760" s="4" t="str">
        <f>IFERROR(IF(VALUE(IFERROR(VLOOKUP(A760,raw!AB1:AE100000,3,0),""))=0,"","x"),IFERROR(VLOOKUP(A760,raw!AB1:AE100000,3,0),""))</f>
        <v>0</v>
      </c>
      <c r="AA760" s="4" t="str">
        <f>IFERROR(IF(VLOOKUP(A760,raw!AF1:AH100000,2,0)="0",0,2),"")</f>
        <v>0</v>
      </c>
      <c r="AB760" s="4" t="str">
        <f>IFERROR(IF(VALUE(IFERROR(VLOOKUP(A760,raw!AF1:AI100000,3,0),""))=0,"","x"),IFERROR(VLOOKUP(A760,raw!AF1:AI100000,3,0),""))</f>
        <v>0</v>
      </c>
      <c r="AC760" s="4" t="str">
        <f>IFERROR(IF(VLOOKUP(A760,raw!AJ1:AL100000,2,0)="0",0,2),"")</f>
        <v>0</v>
      </c>
      <c r="AD760" s="4" t="str">
        <f>IFERROR(IF(VLOOKUP(A760,raw!AM1:AO100000,2,0)="0",0,2),"")</f>
        <v>0</v>
      </c>
      <c r="AE760" s="4" t="str">
        <f>IFERROR(IF(VLOOKUP(A760,raw!AM1:AP100000,3,0)="0",0,2),"")</f>
        <v>0</v>
      </c>
      <c r="AF760" s="4" t="str">
        <f>IFERROR(IF(VLOOKUP(A760,raw!AM1:AQ100000,4,0)="0",0,2),"")</f>
        <v>0</v>
      </c>
      <c r="AG760" s="4" t="str">
        <f>IFERROR(IF(VLOOKUP(A760,raw!AM1:AR100000,5,0)="0",0,2),"")</f>
        <v>0</v>
      </c>
      <c r="AH760" s="4" t="str">
        <f>IFERROR(IF(VLOOKUP(A760,raw!AS1:AU100000,2,0)="0",0,2),"")</f>
        <v>0</v>
      </c>
      <c r="AI760" s="4" t="str">
        <f>IFERROR(IF(VLOOKUP(A760,raw!AS1:AV100000,3,0)="0",0,2),"")</f>
        <v>0</v>
      </c>
      <c r="AJ760" s="4" t="str">
        <f>IFERROR(IF(VLOOKUP(A760,raw!AS1:AW100000,4,0)="0",0,2),"")</f>
        <v>0</v>
      </c>
      <c r="AK760" s="4" t="str">
        <f>IFERROR(IF(VLOOKUP(A760,raw!AS1:AX100000,5,0)="0",0,2),"")</f>
        <v>0</v>
      </c>
      <c r="AL760" s="4" t="str">
        <f>IFERROR(IF(VLOOKUP(A760,raw!AY1:BA100000,2,0)="0",0,2),"")</f>
        <v>0</v>
      </c>
      <c r="AM760" s="4" t="str">
        <f>IFERROR(IF(VLOOKUP(A760,raw!AY1:BB100000,3,0)="0",0,2),"")</f>
        <v>0</v>
      </c>
      <c r="AN760" s="4" t="str">
        <f>IFERROR(IF(VLOOKUP(A760,raw!AY1:BC100000,4,0)="0",0,2),"")</f>
        <v>0</v>
      </c>
      <c r="AO760" s="4" t="str">
        <f>IFERROR(IF(VLOOKUP(A760,raw!AY1:BD100000,5,0)="0",0,2),"")</f>
        <v>0</v>
      </c>
      <c r="AP760" s="4" t="str">
        <f>IFERROR(IF(VLOOKUP(A760,raw!BE1:BG100000,2,0)="0",0,2),"")</f>
        <v>0</v>
      </c>
      <c r="AQ760" s="4" t="str">
        <f>IFERROR(IF(VLOOKUP(A760,raw!BH1:BJ100000,2,0)="0",0,2),"")</f>
        <v>0</v>
      </c>
      <c r="AR760" s="4" t="str">
        <f>IFERROR(IF(VLOOKUP(A760,raw!BK1:BM100000,2,0)="0",0,2),"")</f>
        <v>0</v>
      </c>
      <c r="AS760" s="4" t="str">
        <f>IFERROR(IF(VLOOKUP(A760,raw!BK1:BN100000,3,0)="0",0,2),"")</f>
        <v>0</v>
      </c>
      <c r="AT760" s="4" t="str">
        <f>IFERROR(IF(VLOOKUP(A760,raw!BK1:BO100000,4,0)="0",0,2),"")</f>
        <v>0</v>
      </c>
      <c r="AU760" s="4" t="str">
        <f>IFERROR(IF(VLOOKUP(A760,raw!BP1:BR100000,2,0)="0",0,2),"")</f>
        <v>0</v>
      </c>
      <c r="AV760" s="4" t="str">
        <f>IFERROR(IF(VLOOKUP(A760,raw!BP1:BS100000,3,0)="0",0,2),"")</f>
        <v>0</v>
      </c>
      <c r="AW760" s="4" t="str">
        <f>IFERROR(IF(VLOOKUP(A760,raw!BP1:BT100000,4,0)="0",0,2),"")</f>
        <v>0</v>
      </c>
      <c r="AX760" s="4" t="str">
        <f>IFERROR(IF(VLOOKUP(A760,raw!BU1:BW100000,2,0)="0",0,2),"")</f>
        <v>0</v>
      </c>
      <c r="AY760" s="4" t="str">
        <f>IFERROR(IF(VLOOKUP(A760,raw!BU1:BX100000,3,0)="0",0,2),"")</f>
        <v>0</v>
      </c>
      <c r="AZ760" s="4" t="str">
        <f>IFERROR(IF(VLOOKUP(A760,raw!BY1:CA100000,2,0)="0",0,2),"")</f>
        <v>0</v>
      </c>
      <c r="BA760" s="4" t="str">
        <f>IFERROR(IF(VALUE(IFERROR(VLOOKUP(A760,raw!CB1:CD100000,2,0),""))=0,"","x"),IFERROR(VLOOKUP(A760,raw!CB1:CD100000,2,0),""))</f>
        <v>0</v>
      </c>
      <c r="BB760" s="4" t="str">
        <f>IFERROR(IF(VLOOKUP(A760,raw!CE1:CG100000,2,0)="0",0,2),"")</f>
        <v>0</v>
      </c>
      <c r="BC760" s="4" t="str">
        <f>IFERROR(IF(VLOOKUP(A760,raw!CH1:CJ100000,2,0)="0",0,2),"")</f>
        <v>0</v>
      </c>
      <c r="BD760" s="4" t="str">
        <f>IF(IFERROR(VLOOKUP(A760,raw!CH1:CK100000,3,0),0)=0, "" , HYPERLINK(VLOOKUP(A760,raw!CH1:CK100000,3,0),"Foto") )</f>
        <v>0</v>
      </c>
      <c r="BE760" s="4" t="str">
        <f>IFERROR(IF(VLOOKUP(A760,raw!CL1:CN100000,2,0)="0",0,2),"")</f>
        <v>0</v>
      </c>
      <c r="BF760" s="4" t="str">
        <f>IFERROR(IF(VLOOKUP(A760,raw!CL1:CO100000,3,0)="0",0,2),"")</f>
        <v>0</v>
      </c>
      <c r="BG760" s="4" t="str">
        <f>IFERROR(IF(VLOOKUP(A760,raw!CL1:CP100000,4,0)="0",0,2),"")</f>
        <v>0</v>
      </c>
      <c r="BH760" s="4" t="str">
        <f>IFERROR(IF(VLOOKUP(A760,raw!CL1:CQ100000,5,0)="0",0,2),"")</f>
        <v>0</v>
      </c>
      <c r="BI760" s="4" t="str">
        <f>IFERROR(IF(VLOOKUP(A760,raw!CL1:CR100000,6,0)="0",0,2),"")</f>
        <v>0</v>
      </c>
      <c r="BJ760" s="4" t="str">
        <f>IFERROR(IF(VLOOKUP(A760,raw!CL1:CS100000,7,0)="0",0,2),"")</f>
        <v>0</v>
      </c>
      <c r="BK760" s="4" t="str">
        <f>IFERROR(IF(VLOOKUP(A760,raw!CT1:CV100000,2,0)="0",0,2),"")</f>
        <v>0</v>
      </c>
      <c r="BL760" s="4" t="str">
        <f>IFERROR(IF(VLOOKUP(A760,raw!CT1:CW100000,3,0)="0",0,2),"")</f>
        <v>0</v>
      </c>
      <c r="BM760" s="4" t="str">
        <f>IFERROR(IF(VLOOKUP(A760,raw!CT1:CX100000,4,0)="0",0,2),"")</f>
        <v>0</v>
      </c>
      <c r="BN760" s="4" t="str">
        <f>IFERROR(IF(VLOOKUP(A760,raw!CT1:CY100000,5,0)="0",0,2),"")</f>
        <v>0</v>
      </c>
      <c r="BO760" s="4" t="str">
        <f>IFERROR(IF(VLOOKUP(A760,raw!CZ1:DB100000,2,0)="0",0,2),"")</f>
        <v>0</v>
      </c>
      <c r="BP760" s="4" t="str">
        <f>IFERROR(IF(VLOOKUP(A760,raw!CZ1:DC100000,3,0)="0",0,2),"")</f>
        <v>0</v>
      </c>
      <c r="BQ760" s="4" t="str">
        <f>IFERROR(IF(VLOOKUP(A760,raw!CZ1:DD100000,4,0)="0",0,2),"")</f>
        <v>0</v>
      </c>
      <c r="BR760" s="4" t="str">
        <f>IFERROR(IF(VLOOKUP(A760,raw!CZ1:DE100000,5,0)="0",0,2),"")</f>
        <v>0</v>
      </c>
      <c r="BS760" s="4" t="str">
        <f>IFERROR(IF(VLOOKUP(A760,raw!CZ1:DF100000,6,0)="0",0,2),"")</f>
        <v>0</v>
      </c>
      <c r="BT760" s="4" t="str">
        <f>IFERROR(IF(VLOOKUP(A760,raw!CZ1:DG100000,7,0)="0",0,2),"")</f>
        <v>0</v>
      </c>
      <c r="BU760" s="4" t="str">
        <f>IFERROR(IF(VLOOKUP(A760,raw!CZ1:DH100000,8,0)="0",0,2),"")</f>
        <v>0</v>
      </c>
      <c r="BV760" s="4" t="str">
        <f>IFERROR(IF(VALUE(IFERROR(VLOOKUP(A760,raw!CZ1:DI100000,9,0),""))=0,"","x"),IFERROR(VLOOKUP(A760,raw!CZ1:DI100000,9,0),""))</f>
        <v>0</v>
      </c>
      <c r="BW760" s="4" t="str">
        <f>IFERROR(IF(VLOOKUP(A760,raw!DJ1:DL100000,2,0)="0",0,2),"")</f>
        <v>0</v>
      </c>
      <c r="BX760" s="4" t="str">
        <f>IFERROR(IF(VLOOKUP(A760,raw!DJ1:DM100000,3,0)="0",0,2),"")</f>
        <v>0</v>
      </c>
      <c r="BY760" s="4" t="str">
        <f>IFERROR(IF(VLOOKUP(A760,raw!DJ1:DN100000,4,0)="0",0,2),"")</f>
        <v>0</v>
      </c>
      <c r="BZ760" s="4" t="str">
        <f>IFERROR(IF(VLOOKUP(A760,raw!DJ1:DO100000,5,0)="0",0,2),"")</f>
        <v>0</v>
      </c>
      <c r="CA760" s="4" t="str">
        <f>IFERROR(IF(VALUE(IFERROR(VLOOKUP(A760,raw!DJ1:DP100000,6,0),""))=0,"","x"),IFERROR(VLOOKUP(A760,raw!DJ1:DP100000,6,0),""))</f>
        <v>0</v>
      </c>
      <c r="CB760" s="4" t="str">
        <f>IFERROR(IF(VLOOKUP(A760,raw!DQ1:DS100000,2,0)="0",0,2),"")</f>
        <v>0</v>
      </c>
      <c r="CC760" s="4" t="str">
        <f>IFERROR(IF(VLOOKUP(A760,raw!DQ1:DT100000,3,0)="0",0,2),"")</f>
        <v>0</v>
      </c>
      <c r="CD760" s="4" t="str">
        <f>IFERROR(IF(VLOOKUP(A760,raw!DQ1:DU100000,4,0)="0",0,2),"")</f>
        <v>0</v>
      </c>
      <c r="CE760" s="4" t="str">
        <f>IFERROR(IF(VALUE(IFERROR(VLOOKUP(A760,raw!DQ1:DV100000,5,0),""))=0,"","x"),IFERROR(VLOOKUP(A760,raw!DQ1:DV100000,5,0),""))</f>
        <v>0</v>
      </c>
      <c r="CF760" s="4" t="str">
        <f>IFERROR(IF(VLOOKUP(A760,raw!DW1:DY100000,2,0)="0",0,2),"")</f>
        <v>0</v>
      </c>
      <c r="CG760" s="4" t="str">
        <f>IFERROR(IF(VALUE(IFERROR(VLOOKUP(A760,raw!DW1:DZ100000,3,0),""))=0,"","x"),IFERROR(VLOOKUP(A760,raw!DW1:DZ100000,3,0),""))</f>
        <v>0</v>
      </c>
      <c r="CH760" s="4" t="str">
        <f>IFERROR(IF(VLOOKUP(A760,raw!EA1:EC100000,2,0)="0",0,2),"")</f>
        <v>0</v>
      </c>
      <c r="CI760" s="4" t="str">
        <f>IFERROR(IF(VLOOKUP(A760,raw!ED1:EF100000,2,0)="0",0,2),"")</f>
        <v>0</v>
      </c>
      <c r="CJ760" s="4" t="str">
        <f>IFERROR(IF(VALUE(IFERROR(VLOOKUP(A760,raw!EG1:EI100000,2,0),""))=0,"","x"),IFERROR(VLOOKUP(A760,raw!EG1:EI100000,2,0),""))</f>
        <v>0</v>
      </c>
    </row>
    <row r="761" spans="1:88">
      <c r="A761" s="3">
        <v>279</v>
      </c>
      <c r="B761" s="3" t="s">
        <v>6193</v>
      </c>
      <c r="C761" s="3" t="s">
        <v>6194</v>
      </c>
      <c r="D761" s="4" t="s">
        <v>6195</v>
      </c>
      <c r="E761" s="4" t="s">
        <v>6082</v>
      </c>
      <c r="F761" s="4" t="s">
        <v>6141</v>
      </c>
      <c r="G761" s="4" t="s">
        <v>6196</v>
      </c>
      <c r="H761" s="4" t="s">
        <v>3108</v>
      </c>
      <c r="I761" s="4" t="str">
        <f>IFERROR(IF(VLOOKUP(A761,raw!B1:D100000,2,0)="0",0,2),"")</f>
        <v>0</v>
      </c>
      <c r="J761" s="4" t="str">
        <f>IFERROR(IF(VLOOKUP(A761,raw!B1:E100000,3,0)="0",0,2),"")</f>
        <v>0</v>
      </c>
      <c r="K761" s="4" t="str">
        <f>IFERROR(IF(VLOOKUP(A761,raw!B1:F100000,4,0)="0",0,2),"")</f>
        <v>0</v>
      </c>
      <c r="L761" s="4" t="str">
        <f>IFERROR(IF(VLOOKUP(A761,raw!B1:G100000,5,0)="0",0,2),"")</f>
        <v>0</v>
      </c>
      <c r="M761" s="4" t="str">
        <f>IFERROR(IF(VLOOKUP(A761,raw!B1:H100000,6,0)="0",0,2),"")</f>
        <v>0</v>
      </c>
      <c r="N761" s="4" t="str">
        <f>IFERROR(IF(VLOOKUP(A761,raw!B1:I100000,7,0)="0",0,2),"")</f>
        <v>0</v>
      </c>
      <c r="O761" s="4" t="str">
        <f>IFERROR(IF(VLOOKUP(A761,raw!J1:L100000,2,0)="0",0,2),"")</f>
        <v>0</v>
      </c>
      <c r="P761" s="4" t="str">
        <f>IFERROR(IF(VALUE(IFERROR(VLOOKUP(A761,raw!J1:M100000,3,0),""))=0,"","x"),IFERROR(VLOOKUP(A761,raw!J1:M100000,3,0),""))</f>
        <v>0</v>
      </c>
      <c r="Q761" s="4" t="str">
        <f>IF(IFERROR(VLOOKUP(A761,raw!J1:N100000,4,0),0)=0, "" , HYPERLINK(VLOOKUP(A761,raw!J1:N100000,4,0),"Foto") )</f>
        <v>0</v>
      </c>
      <c r="R761" s="4" t="str">
        <f>IFERROR(IF(VLOOKUP(A761,raw!O1:Q100000,2,0)="0",0,2),"")</f>
        <v>0</v>
      </c>
      <c r="S761" s="4" t="str">
        <f>IFERROR(IF(VALUE(IFERROR(VLOOKUP(A761,raw!O1:R100000,3,0),""))=0,"","x"),IFERROR(VLOOKUP(A761,raw!O1:R100000,3,0),""))</f>
        <v>0</v>
      </c>
      <c r="T761" s="4" t="str">
        <f>IFERROR(IF(VLOOKUP(A761,raw!S1:U100000,2,0)="0",0,2),"")</f>
        <v>0</v>
      </c>
      <c r="U761" s="4" t="str">
        <f>IF(IFERROR(VLOOKUP(A761,raw!S1:V100000,3,0),0)=0, "" , HYPERLINK(VLOOKUP(A761,raw!S1:V100000,3,0),"Foto") )</f>
        <v>0</v>
      </c>
      <c r="V761" s="4" t="str">
        <f>IFERROR(IF(VLOOKUP(A761,raw!W1:Y100000,2,0)="0",0,2),"")</f>
        <v>0</v>
      </c>
      <c r="W761" s="4" t="str">
        <f>IFERROR(IF(VALUE(IFERROR(VLOOKUP(A761,raw!W1:Z100000,3,0),""))=0,"","x"),IFERROR(VLOOKUP(A761,raw!W1:Z100000,3,0),""))</f>
        <v>0</v>
      </c>
      <c r="X761" s="4" t="str">
        <f>IF(IFERROR(VLOOKUP(A761,raw!W1:AA100000,4,0),0)=0, "" , HYPERLINK(VLOOKUP(A761,raw!W1:AA100000,4,0),"Foto") )</f>
        <v>0</v>
      </c>
      <c r="Y761" s="4" t="str">
        <f>IFERROR(IF(VLOOKUP(A761,raw!AB1:AD100000,2,0)="0",0,2),"")</f>
        <v>0</v>
      </c>
      <c r="Z761" s="4" t="str">
        <f>IFERROR(IF(VALUE(IFERROR(VLOOKUP(A761,raw!AB1:AE100000,3,0),""))=0,"","x"),IFERROR(VLOOKUP(A761,raw!AB1:AE100000,3,0),""))</f>
        <v>0</v>
      </c>
      <c r="AA761" s="4" t="str">
        <f>IFERROR(IF(VLOOKUP(A761,raw!AF1:AH100000,2,0)="0",0,2),"")</f>
        <v>0</v>
      </c>
      <c r="AB761" s="4" t="str">
        <f>IFERROR(IF(VALUE(IFERROR(VLOOKUP(A761,raw!AF1:AI100000,3,0),""))=0,"","x"),IFERROR(VLOOKUP(A761,raw!AF1:AI100000,3,0),""))</f>
        <v>0</v>
      </c>
      <c r="AC761" s="4" t="str">
        <f>IFERROR(IF(VLOOKUP(A761,raw!AJ1:AL100000,2,0)="0",0,2),"")</f>
        <v>0</v>
      </c>
      <c r="AD761" s="4" t="str">
        <f>IFERROR(IF(VLOOKUP(A761,raw!AM1:AO100000,2,0)="0",0,2),"")</f>
        <v>0</v>
      </c>
      <c r="AE761" s="4" t="str">
        <f>IFERROR(IF(VLOOKUP(A761,raw!AM1:AP100000,3,0)="0",0,2),"")</f>
        <v>0</v>
      </c>
      <c r="AF761" s="4" t="str">
        <f>IFERROR(IF(VLOOKUP(A761,raw!AM1:AQ100000,4,0)="0",0,2),"")</f>
        <v>0</v>
      </c>
      <c r="AG761" s="4" t="str">
        <f>IFERROR(IF(VLOOKUP(A761,raw!AM1:AR100000,5,0)="0",0,2),"")</f>
        <v>0</v>
      </c>
      <c r="AH761" s="4" t="str">
        <f>IFERROR(IF(VLOOKUP(A761,raw!AS1:AU100000,2,0)="0",0,2),"")</f>
        <v>0</v>
      </c>
      <c r="AI761" s="4" t="str">
        <f>IFERROR(IF(VLOOKUP(A761,raw!AS1:AV100000,3,0)="0",0,2),"")</f>
        <v>0</v>
      </c>
      <c r="AJ761" s="4" t="str">
        <f>IFERROR(IF(VLOOKUP(A761,raw!AS1:AW100000,4,0)="0",0,2),"")</f>
        <v>0</v>
      </c>
      <c r="AK761" s="4" t="str">
        <f>IFERROR(IF(VLOOKUP(A761,raw!AS1:AX100000,5,0)="0",0,2),"")</f>
        <v>0</v>
      </c>
      <c r="AL761" s="4" t="str">
        <f>IFERROR(IF(VLOOKUP(A761,raw!AY1:BA100000,2,0)="0",0,2),"")</f>
        <v>0</v>
      </c>
      <c r="AM761" s="4" t="str">
        <f>IFERROR(IF(VLOOKUP(A761,raw!AY1:BB100000,3,0)="0",0,2),"")</f>
        <v>0</v>
      </c>
      <c r="AN761" s="4" t="str">
        <f>IFERROR(IF(VLOOKUP(A761,raw!AY1:BC100000,4,0)="0",0,2),"")</f>
        <v>0</v>
      </c>
      <c r="AO761" s="4" t="str">
        <f>IFERROR(IF(VLOOKUP(A761,raw!AY1:BD100000,5,0)="0",0,2),"")</f>
        <v>0</v>
      </c>
      <c r="AP761" s="4" t="str">
        <f>IFERROR(IF(VLOOKUP(A761,raw!BE1:BG100000,2,0)="0",0,2),"")</f>
        <v>0</v>
      </c>
      <c r="AQ761" s="4" t="str">
        <f>IFERROR(IF(VLOOKUP(A761,raw!BH1:BJ100000,2,0)="0",0,2),"")</f>
        <v>0</v>
      </c>
      <c r="AR761" s="4" t="str">
        <f>IFERROR(IF(VLOOKUP(A761,raw!BK1:BM100000,2,0)="0",0,2),"")</f>
        <v>0</v>
      </c>
      <c r="AS761" s="4" t="str">
        <f>IFERROR(IF(VLOOKUP(A761,raw!BK1:BN100000,3,0)="0",0,2),"")</f>
        <v>0</v>
      </c>
      <c r="AT761" s="4" t="str">
        <f>IFERROR(IF(VLOOKUP(A761,raw!BK1:BO100000,4,0)="0",0,2),"")</f>
        <v>0</v>
      </c>
      <c r="AU761" s="4" t="str">
        <f>IFERROR(IF(VLOOKUP(A761,raw!BP1:BR100000,2,0)="0",0,2),"")</f>
        <v>0</v>
      </c>
      <c r="AV761" s="4" t="str">
        <f>IFERROR(IF(VLOOKUP(A761,raw!BP1:BS100000,3,0)="0",0,2),"")</f>
        <v>0</v>
      </c>
      <c r="AW761" s="4" t="str">
        <f>IFERROR(IF(VLOOKUP(A761,raw!BP1:BT100000,4,0)="0",0,2),"")</f>
        <v>0</v>
      </c>
      <c r="AX761" s="4" t="str">
        <f>IFERROR(IF(VLOOKUP(A761,raw!BU1:BW100000,2,0)="0",0,2),"")</f>
        <v>0</v>
      </c>
      <c r="AY761" s="4" t="str">
        <f>IFERROR(IF(VLOOKUP(A761,raw!BU1:BX100000,3,0)="0",0,2),"")</f>
        <v>0</v>
      </c>
      <c r="AZ761" s="4" t="str">
        <f>IFERROR(IF(VLOOKUP(A761,raw!BY1:CA100000,2,0)="0",0,2),"")</f>
        <v>0</v>
      </c>
      <c r="BA761" s="4" t="str">
        <f>IFERROR(IF(VALUE(IFERROR(VLOOKUP(A761,raw!CB1:CD100000,2,0),""))=0,"","x"),IFERROR(VLOOKUP(A761,raw!CB1:CD100000,2,0),""))</f>
        <v>0</v>
      </c>
      <c r="BB761" s="4" t="str">
        <f>IFERROR(IF(VLOOKUP(A761,raw!CE1:CG100000,2,0)="0",0,2),"")</f>
        <v>0</v>
      </c>
      <c r="BC761" s="4" t="str">
        <f>IFERROR(IF(VLOOKUP(A761,raw!CH1:CJ100000,2,0)="0",0,2),"")</f>
        <v>0</v>
      </c>
      <c r="BD761" s="4" t="str">
        <f>IF(IFERROR(VLOOKUP(A761,raw!CH1:CK100000,3,0),0)=0, "" , HYPERLINK(VLOOKUP(A761,raw!CH1:CK100000,3,0),"Foto") )</f>
        <v>0</v>
      </c>
      <c r="BE761" s="4" t="str">
        <f>IFERROR(IF(VLOOKUP(A761,raw!CL1:CN100000,2,0)="0",0,2),"")</f>
        <v>0</v>
      </c>
      <c r="BF761" s="4" t="str">
        <f>IFERROR(IF(VLOOKUP(A761,raw!CL1:CO100000,3,0)="0",0,2),"")</f>
        <v>0</v>
      </c>
      <c r="BG761" s="4" t="str">
        <f>IFERROR(IF(VLOOKUP(A761,raw!CL1:CP100000,4,0)="0",0,2),"")</f>
        <v>0</v>
      </c>
      <c r="BH761" s="4" t="str">
        <f>IFERROR(IF(VLOOKUP(A761,raw!CL1:CQ100000,5,0)="0",0,2),"")</f>
        <v>0</v>
      </c>
      <c r="BI761" s="4" t="str">
        <f>IFERROR(IF(VLOOKUP(A761,raw!CL1:CR100000,6,0)="0",0,2),"")</f>
        <v>0</v>
      </c>
      <c r="BJ761" s="4" t="str">
        <f>IFERROR(IF(VLOOKUP(A761,raw!CL1:CS100000,7,0)="0",0,2),"")</f>
        <v>0</v>
      </c>
      <c r="BK761" s="4" t="str">
        <f>IFERROR(IF(VLOOKUP(A761,raw!CT1:CV100000,2,0)="0",0,2),"")</f>
        <v>0</v>
      </c>
      <c r="BL761" s="4" t="str">
        <f>IFERROR(IF(VLOOKUP(A761,raw!CT1:CW100000,3,0)="0",0,2),"")</f>
        <v>0</v>
      </c>
      <c r="BM761" s="4" t="str">
        <f>IFERROR(IF(VLOOKUP(A761,raw!CT1:CX100000,4,0)="0",0,2),"")</f>
        <v>0</v>
      </c>
      <c r="BN761" s="4" t="str">
        <f>IFERROR(IF(VLOOKUP(A761,raw!CT1:CY100000,5,0)="0",0,2),"")</f>
        <v>0</v>
      </c>
      <c r="BO761" s="4" t="str">
        <f>IFERROR(IF(VLOOKUP(A761,raw!CZ1:DB100000,2,0)="0",0,2),"")</f>
        <v>0</v>
      </c>
      <c r="BP761" s="4" t="str">
        <f>IFERROR(IF(VLOOKUP(A761,raw!CZ1:DC100000,3,0)="0",0,2),"")</f>
        <v>0</v>
      </c>
      <c r="BQ761" s="4" t="str">
        <f>IFERROR(IF(VLOOKUP(A761,raw!CZ1:DD100000,4,0)="0",0,2),"")</f>
        <v>0</v>
      </c>
      <c r="BR761" s="4" t="str">
        <f>IFERROR(IF(VLOOKUP(A761,raw!CZ1:DE100000,5,0)="0",0,2),"")</f>
        <v>0</v>
      </c>
      <c r="BS761" s="4" t="str">
        <f>IFERROR(IF(VLOOKUP(A761,raw!CZ1:DF100000,6,0)="0",0,2),"")</f>
        <v>0</v>
      </c>
      <c r="BT761" s="4" t="str">
        <f>IFERROR(IF(VLOOKUP(A761,raw!CZ1:DG100000,7,0)="0",0,2),"")</f>
        <v>0</v>
      </c>
      <c r="BU761" s="4" t="str">
        <f>IFERROR(IF(VLOOKUP(A761,raw!CZ1:DH100000,8,0)="0",0,2),"")</f>
        <v>0</v>
      </c>
      <c r="BV761" s="4" t="str">
        <f>IFERROR(IF(VALUE(IFERROR(VLOOKUP(A761,raw!CZ1:DI100000,9,0),""))=0,"","x"),IFERROR(VLOOKUP(A761,raw!CZ1:DI100000,9,0),""))</f>
        <v>0</v>
      </c>
      <c r="BW761" s="4" t="str">
        <f>IFERROR(IF(VLOOKUP(A761,raw!DJ1:DL100000,2,0)="0",0,2),"")</f>
        <v>0</v>
      </c>
      <c r="BX761" s="4" t="str">
        <f>IFERROR(IF(VLOOKUP(A761,raw!DJ1:DM100000,3,0)="0",0,2),"")</f>
        <v>0</v>
      </c>
      <c r="BY761" s="4" t="str">
        <f>IFERROR(IF(VLOOKUP(A761,raw!DJ1:DN100000,4,0)="0",0,2),"")</f>
        <v>0</v>
      </c>
      <c r="BZ761" s="4" t="str">
        <f>IFERROR(IF(VLOOKUP(A761,raw!DJ1:DO100000,5,0)="0",0,2),"")</f>
        <v>0</v>
      </c>
      <c r="CA761" s="4" t="str">
        <f>IFERROR(IF(VALUE(IFERROR(VLOOKUP(A761,raw!DJ1:DP100000,6,0),""))=0,"","x"),IFERROR(VLOOKUP(A761,raw!DJ1:DP100000,6,0),""))</f>
        <v>0</v>
      </c>
      <c r="CB761" s="4" t="str">
        <f>IFERROR(IF(VLOOKUP(A761,raw!DQ1:DS100000,2,0)="0",0,2),"")</f>
        <v>0</v>
      </c>
      <c r="CC761" s="4" t="str">
        <f>IFERROR(IF(VLOOKUP(A761,raw!DQ1:DT100000,3,0)="0",0,2),"")</f>
        <v>0</v>
      </c>
      <c r="CD761" s="4" t="str">
        <f>IFERROR(IF(VLOOKUP(A761,raw!DQ1:DU100000,4,0)="0",0,2),"")</f>
        <v>0</v>
      </c>
      <c r="CE761" s="4" t="str">
        <f>IFERROR(IF(VALUE(IFERROR(VLOOKUP(A761,raw!DQ1:DV100000,5,0),""))=0,"","x"),IFERROR(VLOOKUP(A761,raw!DQ1:DV100000,5,0),""))</f>
        <v>0</v>
      </c>
      <c r="CF761" s="4" t="str">
        <f>IFERROR(IF(VLOOKUP(A761,raw!DW1:DY100000,2,0)="0",0,2),"")</f>
        <v>0</v>
      </c>
      <c r="CG761" s="4" t="str">
        <f>IFERROR(IF(VALUE(IFERROR(VLOOKUP(A761,raw!DW1:DZ100000,3,0),""))=0,"","x"),IFERROR(VLOOKUP(A761,raw!DW1:DZ100000,3,0),""))</f>
        <v>0</v>
      </c>
      <c r="CH761" s="4" t="str">
        <f>IFERROR(IF(VLOOKUP(A761,raw!EA1:EC100000,2,0)="0",0,2),"")</f>
        <v>0</v>
      </c>
      <c r="CI761" s="4" t="str">
        <f>IFERROR(IF(VLOOKUP(A761,raw!ED1:EF100000,2,0)="0",0,2),"")</f>
        <v>0</v>
      </c>
      <c r="CJ761" s="4" t="str">
        <f>IFERROR(IF(VALUE(IFERROR(VLOOKUP(A761,raw!EG1:EI100000,2,0),""))=0,"","x"),IFERROR(VLOOKUP(A761,raw!EG1:EI100000,2,0),""))</f>
        <v>0</v>
      </c>
    </row>
    <row r="762" spans="1:88">
      <c r="A762" s="3">
        <v>336</v>
      </c>
      <c r="B762" s="3" t="s">
        <v>6197</v>
      </c>
      <c r="C762" s="3" t="s">
        <v>6198</v>
      </c>
      <c r="D762" s="4" t="s">
        <v>6199</v>
      </c>
      <c r="E762" s="4" t="s">
        <v>6082</v>
      </c>
      <c r="F762" s="4" t="s">
        <v>6141</v>
      </c>
      <c r="G762" s="4" t="s">
        <v>6200</v>
      </c>
      <c r="H762" s="4" t="s">
        <v>3087</v>
      </c>
      <c r="I762" s="4" t="str">
        <f>IFERROR(IF(VLOOKUP(A762,raw!B1:D100000,2,0)="0",0,2),"")</f>
        <v>0</v>
      </c>
      <c r="J762" s="4" t="str">
        <f>IFERROR(IF(VLOOKUP(A762,raw!B1:E100000,3,0)="0",0,2),"")</f>
        <v>0</v>
      </c>
      <c r="K762" s="4" t="str">
        <f>IFERROR(IF(VLOOKUP(A762,raw!B1:F100000,4,0)="0",0,2),"")</f>
        <v>0</v>
      </c>
      <c r="L762" s="4" t="str">
        <f>IFERROR(IF(VLOOKUP(A762,raw!B1:G100000,5,0)="0",0,2),"")</f>
        <v>0</v>
      </c>
      <c r="M762" s="4" t="str">
        <f>IFERROR(IF(VLOOKUP(A762,raw!B1:H100000,6,0)="0",0,2),"")</f>
        <v>0</v>
      </c>
      <c r="N762" s="4" t="str">
        <f>IFERROR(IF(VLOOKUP(A762,raw!B1:I100000,7,0)="0",0,2),"")</f>
        <v>0</v>
      </c>
      <c r="O762" s="4" t="str">
        <f>IFERROR(IF(VLOOKUP(A762,raw!J1:L100000,2,0)="0",0,2),"")</f>
        <v>0</v>
      </c>
      <c r="P762" s="4" t="str">
        <f>IFERROR(IF(VALUE(IFERROR(VLOOKUP(A762,raw!J1:M100000,3,0),""))=0,"","x"),IFERROR(VLOOKUP(A762,raw!J1:M100000,3,0),""))</f>
        <v>0</v>
      </c>
      <c r="Q762" s="4" t="str">
        <f>IF(IFERROR(VLOOKUP(A762,raw!J1:N100000,4,0),0)=0, "" , HYPERLINK(VLOOKUP(A762,raw!J1:N100000,4,0),"Foto") )</f>
        <v>0</v>
      </c>
      <c r="R762" s="4" t="str">
        <f>IFERROR(IF(VLOOKUP(A762,raw!O1:Q100000,2,0)="0",0,2),"")</f>
        <v>0</v>
      </c>
      <c r="S762" s="4" t="str">
        <f>IFERROR(IF(VALUE(IFERROR(VLOOKUP(A762,raw!O1:R100000,3,0),""))=0,"","x"),IFERROR(VLOOKUP(A762,raw!O1:R100000,3,0),""))</f>
        <v>0</v>
      </c>
      <c r="T762" s="4" t="str">
        <f>IFERROR(IF(VLOOKUP(A762,raw!S1:U100000,2,0)="0",0,2),"")</f>
        <v>0</v>
      </c>
      <c r="U762" s="4" t="str">
        <f>IF(IFERROR(VLOOKUP(A762,raw!S1:V100000,3,0),0)=0, "" , HYPERLINK(VLOOKUP(A762,raw!S1:V100000,3,0),"Foto") )</f>
        <v>0</v>
      </c>
      <c r="V762" s="4" t="str">
        <f>IFERROR(IF(VLOOKUP(A762,raw!W1:Y100000,2,0)="0",0,2),"")</f>
        <v>0</v>
      </c>
      <c r="W762" s="4" t="str">
        <f>IFERROR(IF(VALUE(IFERROR(VLOOKUP(A762,raw!W1:Z100000,3,0),""))=0,"","x"),IFERROR(VLOOKUP(A762,raw!W1:Z100000,3,0),""))</f>
        <v>0</v>
      </c>
      <c r="X762" s="4" t="str">
        <f>IF(IFERROR(VLOOKUP(A762,raw!W1:AA100000,4,0),0)=0, "" , HYPERLINK(VLOOKUP(A762,raw!W1:AA100000,4,0),"Foto") )</f>
        <v>0</v>
      </c>
      <c r="Y762" s="4" t="str">
        <f>IFERROR(IF(VLOOKUP(A762,raw!AB1:AD100000,2,0)="0",0,2),"")</f>
        <v>0</v>
      </c>
      <c r="Z762" s="4" t="str">
        <f>IFERROR(IF(VALUE(IFERROR(VLOOKUP(A762,raw!AB1:AE100000,3,0),""))=0,"","x"),IFERROR(VLOOKUP(A762,raw!AB1:AE100000,3,0),""))</f>
        <v>0</v>
      </c>
      <c r="AA762" s="4" t="str">
        <f>IFERROR(IF(VLOOKUP(A762,raw!AF1:AH100000,2,0)="0",0,2),"")</f>
        <v>0</v>
      </c>
      <c r="AB762" s="4" t="str">
        <f>IFERROR(IF(VALUE(IFERROR(VLOOKUP(A762,raw!AF1:AI100000,3,0),""))=0,"","x"),IFERROR(VLOOKUP(A762,raw!AF1:AI100000,3,0),""))</f>
        <v>0</v>
      </c>
      <c r="AC762" s="4" t="str">
        <f>IFERROR(IF(VLOOKUP(A762,raw!AJ1:AL100000,2,0)="0",0,2),"")</f>
        <v>0</v>
      </c>
      <c r="AD762" s="4" t="str">
        <f>IFERROR(IF(VLOOKUP(A762,raw!AM1:AO100000,2,0)="0",0,2),"")</f>
        <v>0</v>
      </c>
      <c r="AE762" s="4" t="str">
        <f>IFERROR(IF(VLOOKUP(A762,raw!AM1:AP100000,3,0)="0",0,2),"")</f>
        <v>0</v>
      </c>
      <c r="AF762" s="4" t="str">
        <f>IFERROR(IF(VLOOKUP(A762,raw!AM1:AQ100000,4,0)="0",0,2),"")</f>
        <v>0</v>
      </c>
      <c r="AG762" s="4" t="str">
        <f>IFERROR(IF(VLOOKUP(A762,raw!AM1:AR100000,5,0)="0",0,2),"")</f>
        <v>0</v>
      </c>
      <c r="AH762" s="4" t="str">
        <f>IFERROR(IF(VLOOKUP(A762,raw!AS1:AU100000,2,0)="0",0,2),"")</f>
        <v>0</v>
      </c>
      <c r="AI762" s="4" t="str">
        <f>IFERROR(IF(VLOOKUP(A762,raw!AS1:AV100000,3,0)="0",0,2),"")</f>
        <v>0</v>
      </c>
      <c r="AJ762" s="4" t="str">
        <f>IFERROR(IF(VLOOKUP(A762,raw!AS1:AW100000,4,0)="0",0,2),"")</f>
        <v>0</v>
      </c>
      <c r="AK762" s="4" t="str">
        <f>IFERROR(IF(VLOOKUP(A762,raw!AS1:AX100000,5,0)="0",0,2),"")</f>
        <v>0</v>
      </c>
      <c r="AL762" s="4" t="str">
        <f>IFERROR(IF(VLOOKUP(A762,raw!AY1:BA100000,2,0)="0",0,2),"")</f>
        <v>0</v>
      </c>
      <c r="AM762" s="4" t="str">
        <f>IFERROR(IF(VLOOKUP(A762,raw!AY1:BB100000,3,0)="0",0,2),"")</f>
        <v>0</v>
      </c>
      <c r="AN762" s="4" t="str">
        <f>IFERROR(IF(VLOOKUP(A762,raw!AY1:BC100000,4,0)="0",0,2),"")</f>
        <v>0</v>
      </c>
      <c r="AO762" s="4" t="str">
        <f>IFERROR(IF(VLOOKUP(A762,raw!AY1:BD100000,5,0)="0",0,2),"")</f>
        <v>0</v>
      </c>
      <c r="AP762" s="4" t="str">
        <f>IFERROR(IF(VLOOKUP(A762,raw!BE1:BG100000,2,0)="0",0,2),"")</f>
        <v>0</v>
      </c>
      <c r="AQ762" s="4" t="str">
        <f>IFERROR(IF(VLOOKUP(A762,raw!BH1:BJ100000,2,0)="0",0,2),"")</f>
        <v>0</v>
      </c>
      <c r="AR762" s="4" t="str">
        <f>IFERROR(IF(VLOOKUP(A762,raw!BK1:BM100000,2,0)="0",0,2),"")</f>
        <v>0</v>
      </c>
      <c r="AS762" s="4" t="str">
        <f>IFERROR(IF(VLOOKUP(A762,raw!BK1:BN100000,3,0)="0",0,2),"")</f>
        <v>0</v>
      </c>
      <c r="AT762" s="4" t="str">
        <f>IFERROR(IF(VLOOKUP(A762,raw!BK1:BO100000,4,0)="0",0,2),"")</f>
        <v>0</v>
      </c>
      <c r="AU762" s="4" t="str">
        <f>IFERROR(IF(VLOOKUP(A762,raw!BP1:BR100000,2,0)="0",0,2),"")</f>
        <v>0</v>
      </c>
      <c r="AV762" s="4" t="str">
        <f>IFERROR(IF(VLOOKUP(A762,raw!BP1:BS100000,3,0)="0",0,2),"")</f>
        <v>0</v>
      </c>
      <c r="AW762" s="4" t="str">
        <f>IFERROR(IF(VLOOKUP(A762,raw!BP1:BT100000,4,0)="0",0,2),"")</f>
        <v>0</v>
      </c>
      <c r="AX762" s="4" t="str">
        <f>IFERROR(IF(VLOOKUP(A762,raw!BU1:BW100000,2,0)="0",0,2),"")</f>
        <v>0</v>
      </c>
      <c r="AY762" s="4" t="str">
        <f>IFERROR(IF(VLOOKUP(A762,raw!BU1:BX100000,3,0)="0",0,2),"")</f>
        <v>0</v>
      </c>
      <c r="AZ762" s="4" t="str">
        <f>IFERROR(IF(VLOOKUP(A762,raw!BY1:CA100000,2,0)="0",0,2),"")</f>
        <v>0</v>
      </c>
      <c r="BA762" s="4" t="str">
        <f>IFERROR(IF(VALUE(IFERROR(VLOOKUP(A762,raw!CB1:CD100000,2,0),""))=0,"","x"),IFERROR(VLOOKUP(A762,raw!CB1:CD100000,2,0),""))</f>
        <v>0</v>
      </c>
      <c r="BB762" s="4" t="str">
        <f>IFERROR(IF(VLOOKUP(A762,raw!CE1:CG100000,2,0)="0",0,2),"")</f>
        <v>0</v>
      </c>
      <c r="BC762" s="4" t="str">
        <f>IFERROR(IF(VLOOKUP(A762,raw!CH1:CJ100000,2,0)="0",0,2),"")</f>
        <v>0</v>
      </c>
      <c r="BD762" s="4" t="str">
        <f>IF(IFERROR(VLOOKUP(A762,raw!CH1:CK100000,3,0),0)=0, "" , HYPERLINK(VLOOKUP(A762,raw!CH1:CK100000,3,0),"Foto") )</f>
        <v>0</v>
      </c>
      <c r="BE762" s="4" t="str">
        <f>IFERROR(IF(VLOOKUP(A762,raw!CL1:CN100000,2,0)="0",0,2),"")</f>
        <v>0</v>
      </c>
      <c r="BF762" s="4" t="str">
        <f>IFERROR(IF(VLOOKUP(A762,raw!CL1:CO100000,3,0)="0",0,2),"")</f>
        <v>0</v>
      </c>
      <c r="BG762" s="4" t="str">
        <f>IFERROR(IF(VLOOKUP(A762,raw!CL1:CP100000,4,0)="0",0,2),"")</f>
        <v>0</v>
      </c>
      <c r="BH762" s="4" t="str">
        <f>IFERROR(IF(VLOOKUP(A762,raw!CL1:CQ100000,5,0)="0",0,2),"")</f>
        <v>0</v>
      </c>
      <c r="BI762" s="4" t="str">
        <f>IFERROR(IF(VLOOKUP(A762,raw!CL1:CR100000,6,0)="0",0,2),"")</f>
        <v>0</v>
      </c>
      <c r="BJ762" s="4" t="str">
        <f>IFERROR(IF(VLOOKUP(A762,raw!CL1:CS100000,7,0)="0",0,2),"")</f>
        <v>0</v>
      </c>
      <c r="BK762" s="4" t="str">
        <f>IFERROR(IF(VLOOKUP(A762,raw!CT1:CV100000,2,0)="0",0,2),"")</f>
        <v>0</v>
      </c>
      <c r="BL762" s="4" t="str">
        <f>IFERROR(IF(VLOOKUP(A762,raw!CT1:CW100000,3,0)="0",0,2),"")</f>
        <v>0</v>
      </c>
      <c r="BM762" s="4" t="str">
        <f>IFERROR(IF(VLOOKUP(A762,raw!CT1:CX100000,4,0)="0",0,2),"")</f>
        <v>0</v>
      </c>
      <c r="BN762" s="4" t="str">
        <f>IFERROR(IF(VLOOKUP(A762,raw!CT1:CY100000,5,0)="0",0,2),"")</f>
        <v>0</v>
      </c>
      <c r="BO762" s="4" t="str">
        <f>IFERROR(IF(VLOOKUP(A762,raw!CZ1:DB100000,2,0)="0",0,2),"")</f>
        <v>0</v>
      </c>
      <c r="BP762" s="4" t="str">
        <f>IFERROR(IF(VLOOKUP(A762,raw!CZ1:DC100000,3,0)="0",0,2),"")</f>
        <v>0</v>
      </c>
      <c r="BQ762" s="4" t="str">
        <f>IFERROR(IF(VLOOKUP(A762,raw!CZ1:DD100000,4,0)="0",0,2),"")</f>
        <v>0</v>
      </c>
      <c r="BR762" s="4" t="str">
        <f>IFERROR(IF(VLOOKUP(A762,raw!CZ1:DE100000,5,0)="0",0,2),"")</f>
        <v>0</v>
      </c>
      <c r="BS762" s="4" t="str">
        <f>IFERROR(IF(VLOOKUP(A762,raw!CZ1:DF100000,6,0)="0",0,2),"")</f>
        <v>0</v>
      </c>
      <c r="BT762" s="4" t="str">
        <f>IFERROR(IF(VLOOKUP(A762,raw!CZ1:DG100000,7,0)="0",0,2),"")</f>
        <v>0</v>
      </c>
      <c r="BU762" s="4" t="str">
        <f>IFERROR(IF(VLOOKUP(A762,raw!CZ1:DH100000,8,0)="0",0,2),"")</f>
        <v>0</v>
      </c>
      <c r="BV762" s="4" t="str">
        <f>IFERROR(IF(VALUE(IFERROR(VLOOKUP(A762,raw!CZ1:DI100000,9,0),""))=0,"","x"),IFERROR(VLOOKUP(A762,raw!CZ1:DI100000,9,0),""))</f>
        <v>0</v>
      </c>
      <c r="BW762" s="4" t="str">
        <f>IFERROR(IF(VLOOKUP(A762,raw!DJ1:DL100000,2,0)="0",0,2),"")</f>
        <v>0</v>
      </c>
      <c r="BX762" s="4" t="str">
        <f>IFERROR(IF(VLOOKUP(A762,raw!DJ1:DM100000,3,0)="0",0,2),"")</f>
        <v>0</v>
      </c>
      <c r="BY762" s="4" t="str">
        <f>IFERROR(IF(VLOOKUP(A762,raw!DJ1:DN100000,4,0)="0",0,2),"")</f>
        <v>0</v>
      </c>
      <c r="BZ762" s="4" t="str">
        <f>IFERROR(IF(VLOOKUP(A762,raw!DJ1:DO100000,5,0)="0",0,2),"")</f>
        <v>0</v>
      </c>
      <c r="CA762" s="4" t="str">
        <f>IFERROR(IF(VALUE(IFERROR(VLOOKUP(A762,raw!DJ1:DP100000,6,0),""))=0,"","x"),IFERROR(VLOOKUP(A762,raw!DJ1:DP100000,6,0),""))</f>
        <v>0</v>
      </c>
      <c r="CB762" s="4" t="str">
        <f>IFERROR(IF(VLOOKUP(A762,raw!DQ1:DS100000,2,0)="0",0,2),"")</f>
        <v>0</v>
      </c>
      <c r="CC762" s="4" t="str">
        <f>IFERROR(IF(VLOOKUP(A762,raw!DQ1:DT100000,3,0)="0",0,2),"")</f>
        <v>0</v>
      </c>
      <c r="CD762" s="4" t="str">
        <f>IFERROR(IF(VLOOKUP(A762,raw!DQ1:DU100000,4,0)="0",0,2),"")</f>
        <v>0</v>
      </c>
      <c r="CE762" s="4" t="str">
        <f>IFERROR(IF(VALUE(IFERROR(VLOOKUP(A762,raw!DQ1:DV100000,5,0),""))=0,"","x"),IFERROR(VLOOKUP(A762,raw!DQ1:DV100000,5,0),""))</f>
        <v>0</v>
      </c>
      <c r="CF762" s="4" t="str">
        <f>IFERROR(IF(VLOOKUP(A762,raw!DW1:DY100000,2,0)="0",0,2),"")</f>
        <v>0</v>
      </c>
      <c r="CG762" s="4" t="str">
        <f>IFERROR(IF(VALUE(IFERROR(VLOOKUP(A762,raw!DW1:DZ100000,3,0),""))=0,"","x"),IFERROR(VLOOKUP(A762,raw!DW1:DZ100000,3,0),""))</f>
        <v>0</v>
      </c>
      <c r="CH762" s="4" t="str">
        <f>IFERROR(IF(VLOOKUP(A762,raw!EA1:EC100000,2,0)="0",0,2),"")</f>
        <v>0</v>
      </c>
      <c r="CI762" s="4" t="str">
        <f>IFERROR(IF(VLOOKUP(A762,raw!ED1:EF100000,2,0)="0",0,2),"")</f>
        <v>0</v>
      </c>
      <c r="CJ762" s="4" t="str">
        <f>IFERROR(IF(VALUE(IFERROR(VLOOKUP(A762,raw!EG1:EI100000,2,0),""))=0,"","x"),IFERROR(VLOOKUP(A762,raw!EG1:EI100000,2,0),""))</f>
        <v>0</v>
      </c>
    </row>
    <row r="763" spans="1:88">
      <c r="A763" s="3">
        <v>287</v>
      </c>
      <c r="B763" s="3" t="s">
        <v>6201</v>
      </c>
      <c r="C763" s="3" t="s">
        <v>6202</v>
      </c>
      <c r="D763" s="4" t="s">
        <v>6203</v>
      </c>
      <c r="E763" s="4" t="s">
        <v>6082</v>
      </c>
      <c r="F763" s="4" t="s">
        <v>6141</v>
      </c>
      <c r="G763" s="4" t="s">
        <v>6204</v>
      </c>
      <c r="H763" s="4" t="s">
        <v>3108</v>
      </c>
      <c r="I763" s="4" t="str">
        <f>IFERROR(IF(VLOOKUP(A763,raw!B1:D100000,2,0)="0",0,2),"")</f>
        <v>0</v>
      </c>
      <c r="J763" s="4" t="str">
        <f>IFERROR(IF(VLOOKUP(A763,raw!B1:E100000,3,0)="0",0,2),"")</f>
        <v>0</v>
      </c>
      <c r="K763" s="4" t="str">
        <f>IFERROR(IF(VLOOKUP(A763,raw!B1:F100000,4,0)="0",0,2),"")</f>
        <v>0</v>
      </c>
      <c r="L763" s="4" t="str">
        <f>IFERROR(IF(VLOOKUP(A763,raw!B1:G100000,5,0)="0",0,2),"")</f>
        <v>0</v>
      </c>
      <c r="M763" s="4" t="str">
        <f>IFERROR(IF(VLOOKUP(A763,raw!B1:H100000,6,0)="0",0,2),"")</f>
        <v>0</v>
      </c>
      <c r="N763" s="4" t="str">
        <f>IFERROR(IF(VLOOKUP(A763,raw!B1:I100000,7,0)="0",0,2),"")</f>
        <v>0</v>
      </c>
      <c r="O763" s="4" t="str">
        <f>IFERROR(IF(VLOOKUP(A763,raw!J1:L100000,2,0)="0",0,2),"")</f>
        <v>0</v>
      </c>
      <c r="P763" s="4" t="str">
        <f>IFERROR(IF(VALUE(IFERROR(VLOOKUP(A763,raw!J1:M100000,3,0),""))=0,"","x"),IFERROR(VLOOKUP(A763,raw!J1:M100000,3,0),""))</f>
        <v>0</v>
      </c>
      <c r="Q763" s="4" t="str">
        <f>IF(IFERROR(VLOOKUP(A763,raw!J1:N100000,4,0),0)=0, "" , HYPERLINK(VLOOKUP(A763,raw!J1:N100000,4,0),"Foto") )</f>
        <v>0</v>
      </c>
      <c r="R763" s="4" t="str">
        <f>IFERROR(IF(VLOOKUP(A763,raw!O1:Q100000,2,0)="0",0,2),"")</f>
        <v>0</v>
      </c>
      <c r="S763" s="4" t="str">
        <f>IFERROR(IF(VALUE(IFERROR(VLOOKUP(A763,raw!O1:R100000,3,0),""))=0,"","x"),IFERROR(VLOOKUP(A763,raw!O1:R100000,3,0),""))</f>
        <v>0</v>
      </c>
      <c r="T763" s="4" t="str">
        <f>IFERROR(IF(VLOOKUP(A763,raw!S1:U100000,2,0)="0",0,2),"")</f>
        <v>0</v>
      </c>
      <c r="U763" s="4" t="str">
        <f>IF(IFERROR(VLOOKUP(A763,raw!S1:V100000,3,0),0)=0, "" , HYPERLINK(VLOOKUP(A763,raw!S1:V100000,3,0),"Foto") )</f>
        <v>0</v>
      </c>
      <c r="V763" s="4" t="str">
        <f>IFERROR(IF(VLOOKUP(A763,raw!W1:Y100000,2,0)="0",0,2),"")</f>
        <v>0</v>
      </c>
      <c r="W763" s="4" t="str">
        <f>IFERROR(IF(VALUE(IFERROR(VLOOKUP(A763,raw!W1:Z100000,3,0),""))=0,"","x"),IFERROR(VLOOKUP(A763,raw!W1:Z100000,3,0),""))</f>
        <v>0</v>
      </c>
      <c r="X763" s="4" t="str">
        <f>IF(IFERROR(VLOOKUP(A763,raw!W1:AA100000,4,0),0)=0, "" , HYPERLINK(VLOOKUP(A763,raw!W1:AA100000,4,0),"Foto") )</f>
        <v>0</v>
      </c>
      <c r="Y763" s="4" t="str">
        <f>IFERROR(IF(VLOOKUP(A763,raw!AB1:AD100000,2,0)="0",0,2),"")</f>
        <v>0</v>
      </c>
      <c r="Z763" s="4" t="str">
        <f>IFERROR(IF(VALUE(IFERROR(VLOOKUP(A763,raw!AB1:AE100000,3,0),""))=0,"","x"),IFERROR(VLOOKUP(A763,raw!AB1:AE100000,3,0),""))</f>
        <v>0</v>
      </c>
      <c r="AA763" s="4" t="str">
        <f>IFERROR(IF(VLOOKUP(A763,raw!AF1:AH100000,2,0)="0",0,2),"")</f>
        <v>0</v>
      </c>
      <c r="AB763" s="4" t="str">
        <f>IFERROR(IF(VALUE(IFERROR(VLOOKUP(A763,raw!AF1:AI100000,3,0),""))=0,"","x"),IFERROR(VLOOKUP(A763,raw!AF1:AI100000,3,0),""))</f>
        <v>0</v>
      </c>
      <c r="AC763" s="4" t="str">
        <f>IFERROR(IF(VLOOKUP(A763,raw!AJ1:AL100000,2,0)="0",0,2),"")</f>
        <v>0</v>
      </c>
      <c r="AD763" s="4" t="str">
        <f>IFERROR(IF(VLOOKUP(A763,raw!AM1:AO100000,2,0)="0",0,2),"")</f>
        <v>0</v>
      </c>
      <c r="AE763" s="4" t="str">
        <f>IFERROR(IF(VLOOKUP(A763,raw!AM1:AP100000,3,0)="0",0,2),"")</f>
        <v>0</v>
      </c>
      <c r="AF763" s="4" t="str">
        <f>IFERROR(IF(VLOOKUP(A763,raw!AM1:AQ100000,4,0)="0",0,2),"")</f>
        <v>0</v>
      </c>
      <c r="AG763" s="4" t="str">
        <f>IFERROR(IF(VLOOKUP(A763,raw!AM1:AR100000,5,0)="0",0,2),"")</f>
        <v>0</v>
      </c>
      <c r="AH763" s="4" t="str">
        <f>IFERROR(IF(VLOOKUP(A763,raw!AS1:AU100000,2,0)="0",0,2),"")</f>
        <v>0</v>
      </c>
      <c r="AI763" s="4" t="str">
        <f>IFERROR(IF(VLOOKUP(A763,raw!AS1:AV100000,3,0)="0",0,2),"")</f>
        <v>0</v>
      </c>
      <c r="AJ763" s="4" t="str">
        <f>IFERROR(IF(VLOOKUP(A763,raw!AS1:AW100000,4,0)="0",0,2),"")</f>
        <v>0</v>
      </c>
      <c r="AK763" s="4" t="str">
        <f>IFERROR(IF(VLOOKUP(A763,raw!AS1:AX100000,5,0)="0",0,2),"")</f>
        <v>0</v>
      </c>
      <c r="AL763" s="4" t="str">
        <f>IFERROR(IF(VLOOKUP(A763,raw!AY1:BA100000,2,0)="0",0,2),"")</f>
        <v>0</v>
      </c>
      <c r="AM763" s="4" t="str">
        <f>IFERROR(IF(VLOOKUP(A763,raw!AY1:BB100000,3,0)="0",0,2),"")</f>
        <v>0</v>
      </c>
      <c r="AN763" s="4" t="str">
        <f>IFERROR(IF(VLOOKUP(A763,raw!AY1:BC100000,4,0)="0",0,2),"")</f>
        <v>0</v>
      </c>
      <c r="AO763" s="4" t="str">
        <f>IFERROR(IF(VLOOKUP(A763,raw!AY1:BD100000,5,0)="0",0,2),"")</f>
        <v>0</v>
      </c>
      <c r="AP763" s="4" t="str">
        <f>IFERROR(IF(VLOOKUP(A763,raw!BE1:BG100000,2,0)="0",0,2),"")</f>
        <v>0</v>
      </c>
      <c r="AQ763" s="4" t="str">
        <f>IFERROR(IF(VLOOKUP(A763,raw!BH1:BJ100000,2,0)="0",0,2),"")</f>
        <v>0</v>
      </c>
      <c r="AR763" s="4" t="str">
        <f>IFERROR(IF(VLOOKUP(A763,raw!BK1:BM100000,2,0)="0",0,2),"")</f>
        <v>0</v>
      </c>
      <c r="AS763" s="4" t="str">
        <f>IFERROR(IF(VLOOKUP(A763,raw!BK1:BN100000,3,0)="0",0,2),"")</f>
        <v>0</v>
      </c>
      <c r="AT763" s="4" t="str">
        <f>IFERROR(IF(VLOOKUP(A763,raw!BK1:BO100000,4,0)="0",0,2),"")</f>
        <v>0</v>
      </c>
      <c r="AU763" s="4" t="str">
        <f>IFERROR(IF(VLOOKUP(A763,raw!BP1:BR100000,2,0)="0",0,2),"")</f>
        <v>0</v>
      </c>
      <c r="AV763" s="4" t="str">
        <f>IFERROR(IF(VLOOKUP(A763,raw!BP1:BS100000,3,0)="0",0,2),"")</f>
        <v>0</v>
      </c>
      <c r="AW763" s="4" t="str">
        <f>IFERROR(IF(VLOOKUP(A763,raw!BP1:BT100000,4,0)="0",0,2),"")</f>
        <v>0</v>
      </c>
      <c r="AX763" s="4" t="str">
        <f>IFERROR(IF(VLOOKUP(A763,raw!BU1:BW100000,2,0)="0",0,2),"")</f>
        <v>0</v>
      </c>
      <c r="AY763" s="4" t="str">
        <f>IFERROR(IF(VLOOKUP(A763,raw!BU1:BX100000,3,0)="0",0,2),"")</f>
        <v>0</v>
      </c>
      <c r="AZ763" s="4" t="str">
        <f>IFERROR(IF(VLOOKUP(A763,raw!BY1:CA100000,2,0)="0",0,2),"")</f>
        <v>0</v>
      </c>
      <c r="BA763" s="4" t="str">
        <f>IFERROR(IF(VALUE(IFERROR(VLOOKUP(A763,raw!CB1:CD100000,2,0),""))=0,"","x"),IFERROR(VLOOKUP(A763,raw!CB1:CD100000,2,0),""))</f>
        <v>0</v>
      </c>
      <c r="BB763" s="4" t="str">
        <f>IFERROR(IF(VLOOKUP(A763,raw!CE1:CG100000,2,0)="0",0,2),"")</f>
        <v>0</v>
      </c>
      <c r="BC763" s="4" t="str">
        <f>IFERROR(IF(VLOOKUP(A763,raw!CH1:CJ100000,2,0)="0",0,2),"")</f>
        <v>0</v>
      </c>
      <c r="BD763" s="4" t="str">
        <f>IF(IFERROR(VLOOKUP(A763,raw!CH1:CK100000,3,0),0)=0, "" , HYPERLINK(VLOOKUP(A763,raw!CH1:CK100000,3,0),"Foto") )</f>
        <v>0</v>
      </c>
      <c r="BE763" s="4" t="str">
        <f>IFERROR(IF(VLOOKUP(A763,raw!CL1:CN100000,2,0)="0",0,2),"")</f>
        <v>0</v>
      </c>
      <c r="BF763" s="4" t="str">
        <f>IFERROR(IF(VLOOKUP(A763,raw!CL1:CO100000,3,0)="0",0,2),"")</f>
        <v>0</v>
      </c>
      <c r="BG763" s="4" t="str">
        <f>IFERROR(IF(VLOOKUP(A763,raw!CL1:CP100000,4,0)="0",0,2),"")</f>
        <v>0</v>
      </c>
      <c r="BH763" s="4" t="str">
        <f>IFERROR(IF(VLOOKUP(A763,raw!CL1:CQ100000,5,0)="0",0,2),"")</f>
        <v>0</v>
      </c>
      <c r="BI763" s="4" t="str">
        <f>IFERROR(IF(VLOOKUP(A763,raw!CL1:CR100000,6,0)="0",0,2),"")</f>
        <v>0</v>
      </c>
      <c r="BJ763" s="4" t="str">
        <f>IFERROR(IF(VLOOKUP(A763,raw!CL1:CS100000,7,0)="0",0,2),"")</f>
        <v>0</v>
      </c>
      <c r="BK763" s="4" t="str">
        <f>IFERROR(IF(VLOOKUP(A763,raw!CT1:CV100000,2,0)="0",0,2),"")</f>
        <v>0</v>
      </c>
      <c r="BL763" s="4" t="str">
        <f>IFERROR(IF(VLOOKUP(A763,raw!CT1:CW100000,3,0)="0",0,2),"")</f>
        <v>0</v>
      </c>
      <c r="BM763" s="4" t="str">
        <f>IFERROR(IF(VLOOKUP(A763,raw!CT1:CX100000,4,0)="0",0,2),"")</f>
        <v>0</v>
      </c>
      <c r="BN763" s="4" t="str">
        <f>IFERROR(IF(VLOOKUP(A763,raw!CT1:CY100000,5,0)="0",0,2),"")</f>
        <v>0</v>
      </c>
      <c r="BO763" s="4" t="str">
        <f>IFERROR(IF(VLOOKUP(A763,raw!CZ1:DB100000,2,0)="0",0,2),"")</f>
        <v>0</v>
      </c>
      <c r="BP763" s="4" t="str">
        <f>IFERROR(IF(VLOOKUP(A763,raw!CZ1:DC100000,3,0)="0",0,2),"")</f>
        <v>0</v>
      </c>
      <c r="BQ763" s="4" t="str">
        <f>IFERROR(IF(VLOOKUP(A763,raw!CZ1:DD100000,4,0)="0",0,2),"")</f>
        <v>0</v>
      </c>
      <c r="BR763" s="4" t="str">
        <f>IFERROR(IF(VLOOKUP(A763,raw!CZ1:DE100000,5,0)="0",0,2),"")</f>
        <v>0</v>
      </c>
      <c r="BS763" s="4" t="str">
        <f>IFERROR(IF(VLOOKUP(A763,raw!CZ1:DF100000,6,0)="0",0,2),"")</f>
        <v>0</v>
      </c>
      <c r="BT763" s="4" t="str">
        <f>IFERROR(IF(VLOOKUP(A763,raw!CZ1:DG100000,7,0)="0",0,2),"")</f>
        <v>0</v>
      </c>
      <c r="BU763" s="4" t="str">
        <f>IFERROR(IF(VLOOKUP(A763,raw!CZ1:DH100000,8,0)="0",0,2),"")</f>
        <v>0</v>
      </c>
      <c r="BV763" s="4" t="str">
        <f>IFERROR(IF(VALUE(IFERROR(VLOOKUP(A763,raw!CZ1:DI100000,9,0),""))=0,"","x"),IFERROR(VLOOKUP(A763,raw!CZ1:DI100000,9,0),""))</f>
        <v>0</v>
      </c>
      <c r="BW763" s="4" t="str">
        <f>IFERROR(IF(VLOOKUP(A763,raw!DJ1:DL100000,2,0)="0",0,2),"")</f>
        <v>0</v>
      </c>
      <c r="BX763" s="4" t="str">
        <f>IFERROR(IF(VLOOKUP(A763,raw!DJ1:DM100000,3,0)="0",0,2),"")</f>
        <v>0</v>
      </c>
      <c r="BY763" s="4" t="str">
        <f>IFERROR(IF(VLOOKUP(A763,raw!DJ1:DN100000,4,0)="0",0,2),"")</f>
        <v>0</v>
      </c>
      <c r="BZ763" s="4" t="str">
        <f>IFERROR(IF(VLOOKUP(A763,raw!DJ1:DO100000,5,0)="0",0,2),"")</f>
        <v>0</v>
      </c>
      <c r="CA763" s="4" t="str">
        <f>IFERROR(IF(VALUE(IFERROR(VLOOKUP(A763,raw!DJ1:DP100000,6,0),""))=0,"","x"),IFERROR(VLOOKUP(A763,raw!DJ1:DP100000,6,0),""))</f>
        <v>0</v>
      </c>
      <c r="CB763" s="4" t="str">
        <f>IFERROR(IF(VLOOKUP(A763,raw!DQ1:DS100000,2,0)="0",0,2),"")</f>
        <v>0</v>
      </c>
      <c r="CC763" s="4" t="str">
        <f>IFERROR(IF(VLOOKUP(A763,raw!DQ1:DT100000,3,0)="0",0,2),"")</f>
        <v>0</v>
      </c>
      <c r="CD763" s="4" t="str">
        <f>IFERROR(IF(VLOOKUP(A763,raw!DQ1:DU100000,4,0)="0",0,2),"")</f>
        <v>0</v>
      </c>
      <c r="CE763" s="4" t="str">
        <f>IFERROR(IF(VALUE(IFERROR(VLOOKUP(A763,raw!DQ1:DV100000,5,0),""))=0,"","x"),IFERROR(VLOOKUP(A763,raw!DQ1:DV100000,5,0),""))</f>
        <v>0</v>
      </c>
      <c r="CF763" s="4" t="str">
        <f>IFERROR(IF(VLOOKUP(A763,raw!DW1:DY100000,2,0)="0",0,2),"")</f>
        <v>0</v>
      </c>
      <c r="CG763" s="4" t="str">
        <f>IFERROR(IF(VALUE(IFERROR(VLOOKUP(A763,raw!DW1:DZ100000,3,0),""))=0,"","x"),IFERROR(VLOOKUP(A763,raw!DW1:DZ100000,3,0),""))</f>
        <v>0</v>
      </c>
      <c r="CH763" s="4" t="str">
        <f>IFERROR(IF(VLOOKUP(A763,raw!EA1:EC100000,2,0)="0",0,2),"")</f>
        <v>0</v>
      </c>
      <c r="CI763" s="4" t="str">
        <f>IFERROR(IF(VLOOKUP(A763,raw!ED1:EF100000,2,0)="0",0,2),"")</f>
        <v>0</v>
      </c>
      <c r="CJ763" s="4" t="str">
        <f>IFERROR(IF(VALUE(IFERROR(VLOOKUP(A763,raw!EG1:EI100000,2,0),""))=0,"","x"),IFERROR(VLOOKUP(A763,raw!EG1:EI100000,2,0),""))</f>
        <v>0</v>
      </c>
    </row>
    <row r="764" spans="1:88">
      <c r="A764" s="3">
        <v>322</v>
      </c>
      <c r="B764" s="3" t="s">
        <v>6205</v>
      </c>
      <c r="C764" s="3" t="s">
        <v>6206</v>
      </c>
      <c r="D764" s="4" t="s">
        <v>6207</v>
      </c>
      <c r="E764" s="4" t="s">
        <v>6082</v>
      </c>
      <c r="F764" s="4" t="s">
        <v>6141</v>
      </c>
      <c r="G764" s="4" t="s">
        <v>6208</v>
      </c>
      <c r="H764" s="4" t="s">
        <v>3087</v>
      </c>
      <c r="I764" s="4" t="str">
        <f>IFERROR(IF(VLOOKUP(A764,raw!B1:D100000,2,0)="0",0,2),"")</f>
        <v>0</v>
      </c>
      <c r="J764" s="4" t="str">
        <f>IFERROR(IF(VLOOKUP(A764,raw!B1:E100000,3,0)="0",0,2),"")</f>
        <v>0</v>
      </c>
      <c r="K764" s="4" t="str">
        <f>IFERROR(IF(VLOOKUP(A764,raw!B1:F100000,4,0)="0",0,2),"")</f>
        <v>0</v>
      </c>
      <c r="L764" s="4" t="str">
        <f>IFERROR(IF(VLOOKUP(A764,raw!B1:G100000,5,0)="0",0,2),"")</f>
        <v>0</v>
      </c>
      <c r="M764" s="4" t="str">
        <f>IFERROR(IF(VLOOKUP(A764,raw!B1:H100000,6,0)="0",0,2),"")</f>
        <v>0</v>
      </c>
      <c r="N764" s="4" t="str">
        <f>IFERROR(IF(VLOOKUP(A764,raw!B1:I100000,7,0)="0",0,2),"")</f>
        <v>0</v>
      </c>
      <c r="O764" s="4" t="str">
        <f>IFERROR(IF(VLOOKUP(A764,raw!J1:L100000,2,0)="0",0,2),"")</f>
        <v>0</v>
      </c>
      <c r="P764" s="4" t="str">
        <f>IFERROR(IF(VALUE(IFERROR(VLOOKUP(A764,raw!J1:M100000,3,0),""))=0,"","x"),IFERROR(VLOOKUP(A764,raw!J1:M100000,3,0),""))</f>
        <v>0</v>
      </c>
      <c r="Q764" s="4" t="str">
        <f>IF(IFERROR(VLOOKUP(A764,raw!J1:N100000,4,0),0)=0, "" , HYPERLINK(VLOOKUP(A764,raw!J1:N100000,4,0),"Foto") )</f>
        <v>0</v>
      </c>
      <c r="R764" s="4" t="str">
        <f>IFERROR(IF(VLOOKUP(A764,raw!O1:Q100000,2,0)="0",0,2),"")</f>
        <v>0</v>
      </c>
      <c r="S764" s="4" t="str">
        <f>IFERROR(IF(VALUE(IFERROR(VLOOKUP(A764,raw!O1:R100000,3,0),""))=0,"","x"),IFERROR(VLOOKUP(A764,raw!O1:R100000,3,0),""))</f>
        <v>0</v>
      </c>
      <c r="T764" s="4" t="str">
        <f>IFERROR(IF(VLOOKUP(A764,raw!S1:U100000,2,0)="0",0,2),"")</f>
        <v>0</v>
      </c>
      <c r="U764" s="4" t="str">
        <f>IF(IFERROR(VLOOKUP(A764,raw!S1:V100000,3,0),0)=0, "" , HYPERLINK(VLOOKUP(A764,raw!S1:V100000,3,0),"Foto") )</f>
        <v>0</v>
      </c>
      <c r="V764" s="4" t="str">
        <f>IFERROR(IF(VLOOKUP(A764,raw!W1:Y100000,2,0)="0",0,2),"")</f>
        <v>0</v>
      </c>
      <c r="W764" s="4" t="str">
        <f>IFERROR(IF(VALUE(IFERROR(VLOOKUP(A764,raw!W1:Z100000,3,0),""))=0,"","x"),IFERROR(VLOOKUP(A764,raw!W1:Z100000,3,0),""))</f>
        <v>0</v>
      </c>
      <c r="X764" s="4" t="str">
        <f>IF(IFERROR(VLOOKUP(A764,raw!W1:AA100000,4,0),0)=0, "" , HYPERLINK(VLOOKUP(A764,raw!W1:AA100000,4,0),"Foto") )</f>
        <v>0</v>
      </c>
      <c r="Y764" s="4" t="str">
        <f>IFERROR(IF(VLOOKUP(A764,raw!AB1:AD100000,2,0)="0",0,2),"")</f>
        <v>0</v>
      </c>
      <c r="Z764" s="4" t="str">
        <f>IFERROR(IF(VALUE(IFERROR(VLOOKUP(A764,raw!AB1:AE100000,3,0),""))=0,"","x"),IFERROR(VLOOKUP(A764,raw!AB1:AE100000,3,0),""))</f>
        <v>0</v>
      </c>
      <c r="AA764" s="4" t="str">
        <f>IFERROR(IF(VLOOKUP(A764,raw!AF1:AH100000,2,0)="0",0,2),"")</f>
        <v>0</v>
      </c>
      <c r="AB764" s="4" t="str">
        <f>IFERROR(IF(VALUE(IFERROR(VLOOKUP(A764,raw!AF1:AI100000,3,0),""))=0,"","x"),IFERROR(VLOOKUP(A764,raw!AF1:AI100000,3,0),""))</f>
        <v>0</v>
      </c>
      <c r="AC764" s="4" t="str">
        <f>IFERROR(IF(VLOOKUP(A764,raw!AJ1:AL100000,2,0)="0",0,2),"")</f>
        <v>0</v>
      </c>
      <c r="AD764" s="4" t="str">
        <f>IFERROR(IF(VLOOKUP(A764,raw!AM1:AO100000,2,0)="0",0,2),"")</f>
        <v>0</v>
      </c>
      <c r="AE764" s="4" t="str">
        <f>IFERROR(IF(VLOOKUP(A764,raw!AM1:AP100000,3,0)="0",0,2),"")</f>
        <v>0</v>
      </c>
      <c r="AF764" s="4" t="str">
        <f>IFERROR(IF(VLOOKUP(A764,raw!AM1:AQ100000,4,0)="0",0,2),"")</f>
        <v>0</v>
      </c>
      <c r="AG764" s="4" t="str">
        <f>IFERROR(IF(VLOOKUP(A764,raw!AM1:AR100000,5,0)="0",0,2),"")</f>
        <v>0</v>
      </c>
      <c r="AH764" s="4" t="str">
        <f>IFERROR(IF(VLOOKUP(A764,raw!AS1:AU100000,2,0)="0",0,2),"")</f>
        <v>0</v>
      </c>
      <c r="AI764" s="4" t="str">
        <f>IFERROR(IF(VLOOKUP(A764,raw!AS1:AV100000,3,0)="0",0,2),"")</f>
        <v>0</v>
      </c>
      <c r="AJ764" s="4" t="str">
        <f>IFERROR(IF(VLOOKUP(A764,raw!AS1:AW100000,4,0)="0",0,2),"")</f>
        <v>0</v>
      </c>
      <c r="AK764" s="4" t="str">
        <f>IFERROR(IF(VLOOKUP(A764,raw!AS1:AX100000,5,0)="0",0,2),"")</f>
        <v>0</v>
      </c>
      <c r="AL764" s="4" t="str">
        <f>IFERROR(IF(VLOOKUP(A764,raw!AY1:BA100000,2,0)="0",0,2),"")</f>
        <v>0</v>
      </c>
      <c r="AM764" s="4" t="str">
        <f>IFERROR(IF(VLOOKUP(A764,raw!AY1:BB100000,3,0)="0",0,2),"")</f>
        <v>0</v>
      </c>
      <c r="AN764" s="4" t="str">
        <f>IFERROR(IF(VLOOKUP(A764,raw!AY1:BC100000,4,0)="0",0,2),"")</f>
        <v>0</v>
      </c>
      <c r="AO764" s="4" t="str">
        <f>IFERROR(IF(VLOOKUP(A764,raw!AY1:BD100000,5,0)="0",0,2),"")</f>
        <v>0</v>
      </c>
      <c r="AP764" s="4" t="str">
        <f>IFERROR(IF(VLOOKUP(A764,raw!BE1:BG100000,2,0)="0",0,2),"")</f>
        <v>0</v>
      </c>
      <c r="AQ764" s="4" t="str">
        <f>IFERROR(IF(VLOOKUP(A764,raw!BH1:BJ100000,2,0)="0",0,2),"")</f>
        <v>0</v>
      </c>
      <c r="AR764" s="4" t="str">
        <f>IFERROR(IF(VLOOKUP(A764,raw!BK1:BM100000,2,0)="0",0,2),"")</f>
        <v>0</v>
      </c>
      <c r="AS764" s="4" t="str">
        <f>IFERROR(IF(VLOOKUP(A764,raw!BK1:BN100000,3,0)="0",0,2),"")</f>
        <v>0</v>
      </c>
      <c r="AT764" s="4" t="str">
        <f>IFERROR(IF(VLOOKUP(A764,raw!BK1:BO100000,4,0)="0",0,2),"")</f>
        <v>0</v>
      </c>
      <c r="AU764" s="4" t="str">
        <f>IFERROR(IF(VLOOKUP(A764,raw!BP1:BR100000,2,0)="0",0,2),"")</f>
        <v>0</v>
      </c>
      <c r="AV764" s="4" t="str">
        <f>IFERROR(IF(VLOOKUP(A764,raw!BP1:BS100000,3,0)="0",0,2),"")</f>
        <v>0</v>
      </c>
      <c r="AW764" s="4" t="str">
        <f>IFERROR(IF(VLOOKUP(A764,raw!BP1:BT100000,4,0)="0",0,2),"")</f>
        <v>0</v>
      </c>
      <c r="AX764" s="4" t="str">
        <f>IFERROR(IF(VLOOKUP(A764,raw!BU1:BW100000,2,0)="0",0,2),"")</f>
        <v>0</v>
      </c>
      <c r="AY764" s="4" t="str">
        <f>IFERROR(IF(VLOOKUP(A764,raw!BU1:BX100000,3,0)="0",0,2),"")</f>
        <v>0</v>
      </c>
      <c r="AZ764" s="4" t="str">
        <f>IFERROR(IF(VLOOKUP(A764,raw!BY1:CA100000,2,0)="0",0,2),"")</f>
        <v>0</v>
      </c>
      <c r="BA764" s="4" t="str">
        <f>IFERROR(IF(VALUE(IFERROR(VLOOKUP(A764,raw!CB1:CD100000,2,0),""))=0,"","x"),IFERROR(VLOOKUP(A764,raw!CB1:CD100000,2,0),""))</f>
        <v>0</v>
      </c>
      <c r="BB764" s="4" t="str">
        <f>IFERROR(IF(VLOOKUP(A764,raw!CE1:CG100000,2,0)="0",0,2),"")</f>
        <v>0</v>
      </c>
      <c r="BC764" s="4" t="str">
        <f>IFERROR(IF(VLOOKUP(A764,raw!CH1:CJ100000,2,0)="0",0,2),"")</f>
        <v>0</v>
      </c>
      <c r="BD764" s="4" t="str">
        <f>IF(IFERROR(VLOOKUP(A764,raw!CH1:CK100000,3,0),0)=0, "" , HYPERLINK(VLOOKUP(A764,raw!CH1:CK100000,3,0),"Foto") )</f>
        <v>0</v>
      </c>
      <c r="BE764" s="4" t="str">
        <f>IFERROR(IF(VLOOKUP(A764,raw!CL1:CN100000,2,0)="0",0,2),"")</f>
        <v>0</v>
      </c>
      <c r="BF764" s="4" t="str">
        <f>IFERROR(IF(VLOOKUP(A764,raw!CL1:CO100000,3,0)="0",0,2),"")</f>
        <v>0</v>
      </c>
      <c r="BG764" s="4" t="str">
        <f>IFERROR(IF(VLOOKUP(A764,raw!CL1:CP100000,4,0)="0",0,2),"")</f>
        <v>0</v>
      </c>
      <c r="BH764" s="4" t="str">
        <f>IFERROR(IF(VLOOKUP(A764,raw!CL1:CQ100000,5,0)="0",0,2),"")</f>
        <v>0</v>
      </c>
      <c r="BI764" s="4" t="str">
        <f>IFERROR(IF(VLOOKUP(A764,raw!CL1:CR100000,6,0)="0",0,2),"")</f>
        <v>0</v>
      </c>
      <c r="BJ764" s="4" t="str">
        <f>IFERROR(IF(VLOOKUP(A764,raw!CL1:CS100000,7,0)="0",0,2),"")</f>
        <v>0</v>
      </c>
      <c r="BK764" s="4" t="str">
        <f>IFERROR(IF(VLOOKUP(A764,raw!CT1:CV100000,2,0)="0",0,2),"")</f>
        <v>0</v>
      </c>
      <c r="BL764" s="4" t="str">
        <f>IFERROR(IF(VLOOKUP(A764,raw!CT1:CW100000,3,0)="0",0,2),"")</f>
        <v>0</v>
      </c>
      <c r="BM764" s="4" t="str">
        <f>IFERROR(IF(VLOOKUP(A764,raw!CT1:CX100000,4,0)="0",0,2),"")</f>
        <v>0</v>
      </c>
      <c r="BN764" s="4" t="str">
        <f>IFERROR(IF(VLOOKUP(A764,raw!CT1:CY100000,5,0)="0",0,2),"")</f>
        <v>0</v>
      </c>
      <c r="BO764" s="4" t="str">
        <f>IFERROR(IF(VLOOKUP(A764,raw!CZ1:DB100000,2,0)="0",0,2),"")</f>
        <v>0</v>
      </c>
      <c r="BP764" s="4" t="str">
        <f>IFERROR(IF(VLOOKUP(A764,raw!CZ1:DC100000,3,0)="0",0,2),"")</f>
        <v>0</v>
      </c>
      <c r="BQ764" s="4" t="str">
        <f>IFERROR(IF(VLOOKUP(A764,raw!CZ1:DD100000,4,0)="0",0,2),"")</f>
        <v>0</v>
      </c>
      <c r="BR764" s="4" t="str">
        <f>IFERROR(IF(VLOOKUP(A764,raw!CZ1:DE100000,5,0)="0",0,2),"")</f>
        <v>0</v>
      </c>
      <c r="BS764" s="4" t="str">
        <f>IFERROR(IF(VLOOKUP(A764,raw!CZ1:DF100000,6,0)="0",0,2),"")</f>
        <v>0</v>
      </c>
      <c r="BT764" s="4" t="str">
        <f>IFERROR(IF(VLOOKUP(A764,raw!CZ1:DG100000,7,0)="0",0,2),"")</f>
        <v>0</v>
      </c>
      <c r="BU764" s="4" t="str">
        <f>IFERROR(IF(VLOOKUP(A764,raw!CZ1:DH100000,8,0)="0",0,2),"")</f>
        <v>0</v>
      </c>
      <c r="BV764" s="4" t="str">
        <f>IFERROR(IF(VALUE(IFERROR(VLOOKUP(A764,raw!CZ1:DI100000,9,0),""))=0,"","x"),IFERROR(VLOOKUP(A764,raw!CZ1:DI100000,9,0),""))</f>
        <v>0</v>
      </c>
      <c r="BW764" s="4" t="str">
        <f>IFERROR(IF(VLOOKUP(A764,raw!DJ1:DL100000,2,0)="0",0,2),"")</f>
        <v>0</v>
      </c>
      <c r="BX764" s="4" t="str">
        <f>IFERROR(IF(VLOOKUP(A764,raw!DJ1:DM100000,3,0)="0",0,2),"")</f>
        <v>0</v>
      </c>
      <c r="BY764" s="4" t="str">
        <f>IFERROR(IF(VLOOKUP(A764,raw!DJ1:DN100000,4,0)="0",0,2),"")</f>
        <v>0</v>
      </c>
      <c r="BZ764" s="4" t="str">
        <f>IFERROR(IF(VLOOKUP(A764,raw!DJ1:DO100000,5,0)="0",0,2),"")</f>
        <v>0</v>
      </c>
      <c r="CA764" s="4" t="str">
        <f>IFERROR(IF(VALUE(IFERROR(VLOOKUP(A764,raw!DJ1:DP100000,6,0),""))=0,"","x"),IFERROR(VLOOKUP(A764,raw!DJ1:DP100000,6,0),""))</f>
        <v>0</v>
      </c>
      <c r="CB764" s="4" t="str">
        <f>IFERROR(IF(VLOOKUP(A764,raw!DQ1:DS100000,2,0)="0",0,2),"")</f>
        <v>0</v>
      </c>
      <c r="CC764" s="4" t="str">
        <f>IFERROR(IF(VLOOKUP(A764,raw!DQ1:DT100000,3,0)="0",0,2),"")</f>
        <v>0</v>
      </c>
      <c r="CD764" s="4" t="str">
        <f>IFERROR(IF(VLOOKUP(A764,raw!DQ1:DU100000,4,0)="0",0,2),"")</f>
        <v>0</v>
      </c>
      <c r="CE764" s="4" t="str">
        <f>IFERROR(IF(VALUE(IFERROR(VLOOKUP(A764,raw!DQ1:DV100000,5,0),""))=0,"","x"),IFERROR(VLOOKUP(A764,raw!DQ1:DV100000,5,0),""))</f>
        <v>0</v>
      </c>
      <c r="CF764" s="4" t="str">
        <f>IFERROR(IF(VLOOKUP(A764,raw!DW1:DY100000,2,0)="0",0,2),"")</f>
        <v>0</v>
      </c>
      <c r="CG764" s="4" t="str">
        <f>IFERROR(IF(VALUE(IFERROR(VLOOKUP(A764,raw!DW1:DZ100000,3,0),""))=0,"","x"),IFERROR(VLOOKUP(A764,raw!DW1:DZ100000,3,0),""))</f>
        <v>0</v>
      </c>
      <c r="CH764" s="4" t="str">
        <f>IFERROR(IF(VLOOKUP(A764,raw!EA1:EC100000,2,0)="0",0,2),"")</f>
        <v>0</v>
      </c>
      <c r="CI764" s="4" t="str">
        <f>IFERROR(IF(VLOOKUP(A764,raw!ED1:EF100000,2,0)="0",0,2),"")</f>
        <v>0</v>
      </c>
      <c r="CJ764" s="4" t="str">
        <f>IFERROR(IF(VALUE(IFERROR(VLOOKUP(A764,raw!EG1:EI100000,2,0),""))=0,"","x"),IFERROR(VLOOKUP(A764,raw!EG1:EI100000,2,0),""))</f>
        <v>0</v>
      </c>
    </row>
    <row r="765" spans="1:88">
      <c r="A765" s="3">
        <v>327</v>
      </c>
      <c r="B765" s="3" t="s">
        <v>6209</v>
      </c>
      <c r="C765" s="3" t="s">
        <v>6210</v>
      </c>
      <c r="D765" s="4" t="s">
        <v>6211</v>
      </c>
      <c r="E765" s="4" t="s">
        <v>6082</v>
      </c>
      <c r="F765" s="4" t="s">
        <v>6141</v>
      </c>
      <c r="G765" s="4" t="s">
        <v>6212</v>
      </c>
      <c r="H765" s="4" t="s">
        <v>3087</v>
      </c>
      <c r="I765" s="4" t="str">
        <f>IFERROR(IF(VLOOKUP(A765,raw!B1:D100000,2,0)="0",0,2),"")</f>
        <v>0</v>
      </c>
      <c r="J765" s="4" t="str">
        <f>IFERROR(IF(VLOOKUP(A765,raw!B1:E100000,3,0)="0",0,2),"")</f>
        <v>0</v>
      </c>
      <c r="K765" s="4" t="str">
        <f>IFERROR(IF(VLOOKUP(A765,raw!B1:F100000,4,0)="0",0,2),"")</f>
        <v>0</v>
      </c>
      <c r="L765" s="4" t="str">
        <f>IFERROR(IF(VLOOKUP(A765,raw!B1:G100000,5,0)="0",0,2),"")</f>
        <v>0</v>
      </c>
      <c r="M765" s="4" t="str">
        <f>IFERROR(IF(VLOOKUP(A765,raw!B1:H100000,6,0)="0",0,2),"")</f>
        <v>0</v>
      </c>
      <c r="N765" s="4" t="str">
        <f>IFERROR(IF(VLOOKUP(A765,raw!B1:I100000,7,0)="0",0,2),"")</f>
        <v>0</v>
      </c>
      <c r="O765" s="4" t="str">
        <f>IFERROR(IF(VLOOKUP(A765,raw!J1:L100000,2,0)="0",0,2),"")</f>
        <v>0</v>
      </c>
      <c r="P765" s="4" t="str">
        <f>IFERROR(IF(VALUE(IFERROR(VLOOKUP(A765,raw!J1:M100000,3,0),""))=0,"","x"),IFERROR(VLOOKUP(A765,raw!J1:M100000,3,0),""))</f>
        <v>0</v>
      </c>
      <c r="Q765" s="4" t="str">
        <f>IF(IFERROR(VLOOKUP(A765,raw!J1:N100000,4,0),0)=0, "" , HYPERLINK(VLOOKUP(A765,raw!J1:N100000,4,0),"Foto") )</f>
        <v>0</v>
      </c>
      <c r="R765" s="4" t="str">
        <f>IFERROR(IF(VLOOKUP(A765,raw!O1:Q100000,2,0)="0",0,2),"")</f>
        <v>0</v>
      </c>
      <c r="S765" s="4" t="str">
        <f>IFERROR(IF(VALUE(IFERROR(VLOOKUP(A765,raw!O1:R100000,3,0),""))=0,"","x"),IFERROR(VLOOKUP(A765,raw!O1:R100000,3,0),""))</f>
        <v>0</v>
      </c>
      <c r="T765" s="4" t="str">
        <f>IFERROR(IF(VLOOKUP(A765,raw!S1:U100000,2,0)="0",0,2),"")</f>
        <v>0</v>
      </c>
      <c r="U765" s="4" t="str">
        <f>IF(IFERROR(VLOOKUP(A765,raw!S1:V100000,3,0),0)=0, "" , HYPERLINK(VLOOKUP(A765,raw!S1:V100000,3,0),"Foto") )</f>
        <v>0</v>
      </c>
      <c r="V765" s="4" t="str">
        <f>IFERROR(IF(VLOOKUP(A765,raw!W1:Y100000,2,0)="0",0,2),"")</f>
        <v>0</v>
      </c>
      <c r="W765" s="4" t="str">
        <f>IFERROR(IF(VALUE(IFERROR(VLOOKUP(A765,raw!W1:Z100000,3,0),""))=0,"","x"),IFERROR(VLOOKUP(A765,raw!W1:Z100000,3,0),""))</f>
        <v>0</v>
      </c>
      <c r="X765" s="4" t="str">
        <f>IF(IFERROR(VLOOKUP(A765,raw!W1:AA100000,4,0),0)=0, "" , HYPERLINK(VLOOKUP(A765,raw!W1:AA100000,4,0),"Foto") )</f>
        <v>0</v>
      </c>
      <c r="Y765" s="4" t="str">
        <f>IFERROR(IF(VLOOKUP(A765,raw!AB1:AD100000,2,0)="0",0,2),"")</f>
        <v>0</v>
      </c>
      <c r="Z765" s="4" t="str">
        <f>IFERROR(IF(VALUE(IFERROR(VLOOKUP(A765,raw!AB1:AE100000,3,0),""))=0,"","x"),IFERROR(VLOOKUP(A765,raw!AB1:AE100000,3,0),""))</f>
        <v>0</v>
      </c>
      <c r="AA765" s="4" t="str">
        <f>IFERROR(IF(VLOOKUP(A765,raw!AF1:AH100000,2,0)="0",0,2),"")</f>
        <v>0</v>
      </c>
      <c r="AB765" s="4" t="str">
        <f>IFERROR(IF(VALUE(IFERROR(VLOOKUP(A765,raw!AF1:AI100000,3,0),""))=0,"","x"),IFERROR(VLOOKUP(A765,raw!AF1:AI100000,3,0),""))</f>
        <v>0</v>
      </c>
      <c r="AC765" s="4" t="str">
        <f>IFERROR(IF(VLOOKUP(A765,raw!AJ1:AL100000,2,0)="0",0,2),"")</f>
        <v>0</v>
      </c>
      <c r="AD765" s="4" t="str">
        <f>IFERROR(IF(VLOOKUP(A765,raw!AM1:AO100000,2,0)="0",0,2),"")</f>
        <v>0</v>
      </c>
      <c r="AE765" s="4" t="str">
        <f>IFERROR(IF(VLOOKUP(A765,raw!AM1:AP100000,3,0)="0",0,2),"")</f>
        <v>0</v>
      </c>
      <c r="AF765" s="4" t="str">
        <f>IFERROR(IF(VLOOKUP(A765,raw!AM1:AQ100000,4,0)="0",0,2),"")</f>
        <v>0</v>
      </c>
      <c r="AG765" s="4" t="str">
        <f>IFERROR(IF(VLOOKUP(A765,raw!AM1:AR100000,5,0)="0",0,2),"")</f>
        <v>0</v>
      </c>
      <c r="AH765" s="4" t="str">
        <f>IFERROR(IF(VLOOKUP(A765,raw!AS1:AU100000,2,0)="0",0,2),"")</f>
        <v>0</v>
      </c>
      <c r="AI765" s="4" t="str">
        <f>IFERROR(IF(VLOOKUP(A765,raw!AS1:AV100000,3,0)="0",0,2),"")</f>
        <v>0</v>
      </c>
      <c r="AJ765" s="4" t="str">
        <f>IFERROR(IF(VLOOKUP(A765,raw!AS1:AW100000,4,0)="0",0,2),"")</f>
        <v>0</v>
      </c>
      <c r="AK765" s="4" t="str">
        <f>IFERROR(IF(VLOOKUP(A765,raw!AS1:AX100000,5,0)="0",0,2),"")</f>
        <v>0</v>
      </c>
      <c r="AL765" s="4" t="str">
        <f>IFERROR(IF(VLOOKUP(A765,raw!AY1:BA100000,2,0)="0",0,2),"")</f>
        <v>0</v>
      </c>
      <c r="AM765" s="4" t="str">
        <f>IFERROR(IF(VLOOKUP(A765,raw!AY1:BB100000,3,0)="0",0,2),"")</f>
        <v>0</v>
      </c>
      <c r="AN765" s="4" t="str">
        <f>IFERROR(IF(VLOOKUP(A765,raw!AY1:BC100000,4,0)="0",0,2),"")</f>
        <v>0</v>
      </c>
      <c r="AO765" s="4" t="str">
        <f>IFERROR(IF(VLOOKUP(A765,raw!AY1:BD100000,5,0)="0",0,2),"")</f>
        <v>0</v>
      </c>
      <c r="AP765" s="4" t="str">
        <f>IFERROR(IF(VLOOKUP(A765,raw!BE1:BG100000,2,0)="0",0,2),"")</f>
        <v>0</v>
      </c>
      <c r="AQ765" s="4" t="str">
        <f>IFERROR(IF(VLOOKUP(A765,raw!BH1:BJ100000,2,0)="0",0,2),"")</f>
        <v>0</v>
      </c>
      <c r="AR765" s="4" t="str">
        <f>IFERROR(IF(VLOOKUP(A765,raw!BK1:BM100000,2,0)="0",0,2),"")</f>
        <v>0</v>
      </c>
      <c r="AS765" s="4" t="str">
        <f>IFERROR(IF(VLOOKUP(A765,raw!BK1:BN100000,3,0)="0",0,2),"")</f>
        <v>0</v>
      </c>
      <c r="AT765" s="4" t="str">
        <f>IFERROR(IF(VLOOKUP(A765,raw!BK1:BO100000,4,0)="0",0,2),"")</f>
        <v>0</v>
      </c>
      <c r="AU765" s="4" t="str">
        <f>IFERROR(IF(VLOOKUP(A765,raw!BP1:BR100000,2,0)="0",0,2),"")</f>
        <v>0</v>
      </c>
      <c r="AV765" s="4" t="str">
        <f>IFERROR(IF(VLOOKUP(A765,raw!BP1:BS100000,3,0)="0",0,2),"")</f>
        <v>0</v>
      </c>
      <c r="AW765" s="4" t="str">
        <f>IFERROR(IF(VLOOKUP(A765,raw!BP1:BT100000,4,0)="0",0,2),"")</f>
        <v>0</v>
      </c>
      <c r="AX765" s="4" t="str">
        <f>IFERROR(IF(VLOOKUP(A765,raw!BU1:BW100000,2,0)="0",0,2),"")</f>
        <v>0</v>
      </c>
      <c r="AY765" s="4" t="str">
        <f>IFERROR(IF(VLOOKUP(A765,raw!BU1:BX100000,3,0)="0",0,2),"")</f>
        <v>0</v>
      </c>
      <c r="AZ765" s="4" t="str">
        <f>IFERROR(IF(VLOOKUP(A765,raw!BY1:CA100000,2,0)="0",0,2),"")</f>
        <v>0</v>
      </c>
      <c r="BA765" s="4" t="str">
        <f>IFERROR(IF(VALUE(IFERROR(VLOOKUP(A765,raw!CB1:CD100000,2,0),""))=0,"","x"),IFERROR(VLOOKUP(A765,raw!CB1:CD100000,2,0),""))</f>
        <v>0</v>
      </c>
      <c r="BB765" s="4" t="str">
        <f>IFERROR(IF(VLOOKUP(A765,raw!CE1:CG100000,2,0)="0",0,2),"")</f>
        <v>0</v>
      </c>
      <c r="BC765" s="4" t="str">
        <f>IFERROR(IF(VLOOKUP(A765,raw!CH1:CJ100000,2,0)="0",0,2),"")</f>
        <v>0</v>
      </c>
      <c r="BD765" s="4" t="str">
        <f>IF(IFERROR(VLOOKUP(A765,raw!CH1:CK100000,3,0),0)=0, "" , HYPERLINK(VLOOKUP(A765,raw!CH1:CK100000,3,0),"Foto") )</f>
        <v>0</v>
      </c>
      <c r="BE765" s="4" t="str">
        <f>IFERROR(IF(VLOOKUP(A765,raw!CL1:CN100000,2,0)="0",0,2),"")</f>
        <v>0</v>
      </c>
      <c r="BF765" s="4" t="str">
        <f>IFERROR(IF(VLOOKUP(A765,raw!CL1:CO100000,3,0)="0",0,2),"")</f>
        <v>0</v>
      </c>
      <c r="BG765" s="4" t="str">
        <f>IFERROR(IF(VLOOKUP(A765,raw!CL1:CP100000,4,0)="0",0,2),"")</f>
        <v>0</v>
      </c>
      <c r="BH765" s="4" t="str">
        <f>IFERROR(IF(VLOOKUP(A765,raw!CL1:CQ100000,5,0)="0",0,2),"")</f>
        <v>0</v>
      </c>
      <c r="BI765" s="4" t="str">
        <f>IFERROR(IF(VLOOKUP(A765,raw!CL1:CR100000,6,0)="0",0,2),"")</f>
        <v>0</v>
      </c>
      <c r="BJ765" s="4" t="str">
        <f>IFERROR(IF(VLOOKUP(A765,raw!CL1:CS100000,7,0)="0",0,2),"")</f>
        <v>0</v>
      </c>
      <c r="BK765" s="4" t="str">
        <f>IFERROR(IF(VLOOKUP(A765,raw!CT1:CV100000,2,0)="0",0,2),"")</f>
        <v>0</v>
      </c>
      <c r="BL765" s="4" t="str">
        <f>IFERROR(IF(VLOOKUP(A765,raw!CT1:CW100000,3,0)="0",0,2),"")</f>
        <v>0</v>
      </c>
      <c r="BM765" s="4" t="str">
        <f>IFERROR(IF(VLOOKUP(A765,raw!CT1:CX100000,4,0)="0",0,2),"")</f>
        <v>0</v>
      </c>
      <c r="BN765" s="4" t="str">
        <f>IFERROR(IF(VLOOKUP(A765,raw!CT1:CY100000,5,0)="0",0,2),"")</f>
        <v>0</v>
      </c>
      <c r="BO765" s="4" t="str">
        <f>IFERROR(IF(VLOOKUP(A765,raw!CZ1:DB100000,2,0)="0",0,2),"")</f>
        <v>0</v>
      </c>
      <c r="BP765" s="4" t="str">
        <f>IFERROR(IF(VLOOKUP(A765,raw!CZ1:DC100000,3,0)="0",0,2),"")</f>
        <v>0</v>
      </c>
      <c r="BQ765" s="4" t="str">
        <f>IFERROR(IF(VLOOKUP(A765,raw!CZ1:DD100000,4,0)="0",0,2),"")</f>
        <v>0</v>
      </c>
      <c r="BR765" s="4" t="str">
        <f>IFERROR(IF(VLOOKUP(A765,raw!CZ1:DE100000,5,0)="0",0,2),"")</f>
        <v>0</v>
      </c>
      <c r="BS765" s="4" t="str">
        <f>IFERROR(IF(VLOOKUP(A765,raw!CZ1:DF100000,6,0)="0",0,2),"")</f>
        <v>0</v>
      </c>
      <c r="BT765" s="4" t="str">
        <f>IFERROR(IF(VLOOKUP(A765,raw!CZ1:DG100000,7,0)="0",0,2),"")</f>
        <v>0</v>
      </c>
      <c r="BU765" s="4" t="str">
        <f>IFERROR(IF(VLOOKUP(A765,raw!CZ1:DH100000,8,0)="0",0,2),"")</f>
        <v>0</v>
      </c>
      <c r="BV765" s="4" t="str">
        <f>IFERROR(IF(VALUE(IFERROR(VLOOKUP(A765,raw!CZ1:DI100000,9,0),""))=0,"","x"),IFERROR(VLOOKUP(A765,raw!CZ1:DI100000,9,0),""))</f>
        <v>0</v>
      </c>
      <c r="BW765" s="4" t="str">
        <f>IFERROR(IF(VLOOKUP(A765,raw!DJ1:DL100000,2,0)="0",0,2),"")</f>
        <v>0</v>
      </c>
      <c r="BX765" s="4" t="str">
        <f>IFERROR(IF(VLOOKUP(A765,raw!DJ1:DM100000,3,0)="0",0,2),"")</f>
        <v>0</v>
      </c>
      <c r="BY765" s="4" t="str">
        <f>IFERROR(IF(VLOOKUP(A765,raw!DJ1:DN100000,4,0)="0",0,2),"")</f>
        <v>0</v>
      </c>
      <c r="BZ765" s="4" t="str">
        <f>IFERROR(IF(VLOOKUP(A765,raw!DJ1:DO100000,5,0)="0",0,2),"")</f>
        <v>0</v>
      </c>
      <c r="CA765" s="4" t="str">
        <f>IFERROR(IF(VALUE(IFERROR(VLOOKUP(A765,raw!DJ1:DP100000,6,0),""))=0,"","x"),IFERROR(VLOOKUP(A765,raw!DJ1:DP100000,6,0),""))</f>
        <v>0</v>
      </c>
      <c r="CB765" s="4" t="str">
        <f>IFERROR(IF(VLOOKUP(A765,raw!DQ1:DS100000,2,0)="0",0,2),"")</f>
        <v>0</v>
      </c>
      <c r="CC765" s="4" t="str">
        <f>IFERROR(IF(VLOOKUP(A765,raw!DQ1:DT100000,3,0)="0",0,2),"")</f>
        <v>0</v>
      </c>
      <c r="CD765" s="4" t="str">
        <f>IFERROR(IF(VLOOKUP(A765,raw!DQ1:DU100000,4,0)="0",0,2),"")</f>
        <v>0</v>
      </c>
      <c r="CE765" s="4" t="str">
        <f>IFERROR(IF(VALUE(IFERROR(VLOOKUP(A765,raw!DQ1:DV100000,5,0),""))=0,"","x"),IFERROR(VLOOKUP(A765,raw!DQ1:DV100000,5,0),""))</f>
        <v>0</v>
      </c>
      <c r="CF765" s="4" t="str">
        <f>IFERROR(IF(VLOOKUP(A765,raw!DW1:DY100000,2,0)="0",0,2),"")</f>
        <v>0</v>
      </c>
      <c r="CG765" s="4" t="str">
        <f>IFERROR(IF(VALUE(IFERROR(VLOOKUP(A765,raw!DW1:DZ100000,3,0),""))=0,"","x"),IFERROR(VLOOKUP(A765,raw!DW1:DZ100000,3,0),""))</f>
        <v>0</v>
      </c>
      <c r="CH765" s="4" t="str">
        <f>IFERROR(IF(VLOOKUP(A765,raw!EA1:EC100000,2,0)="0",0,2),"")</f>
        <v>0</v>
      </c>
      <c r="CI765" s="4" t="str">
        <f>IFERROR(IF(VLOOKUP(A765,raw!ED1:EF100000,2,0)="0",0,2),"")</f>
        <v>0</v>
      </c>
      <c r="CJ765" s="4" t="str">
        <f>IFERROR(IF(VALUE(IFERROR(VLOOKUP(A765,raw!EG1:EI100000,2,0),""))=0,"","x"),IFERROR(VLOOKUP(A765,raw!EG1:EI100000,2,0),""))</f>
        <v>0</v>
      </c>
    </row>
    <row r="766" spans="1:88">
      <c r="A766" s="3">
        <v>288</v>
      </c>
      <c r="B766" s="3" t="s">
        <v>6213</v>
      </c>
      <c r="C766" s="3" t="s">
        <v>6214</v>
      </c>
      <c r="D766" s="4" t="s">
        <v>6215</v>
      </c>
      <c r="E766" s="4" t="s">
        <v>6082</v>
      </c>
      <c r="F766" s="4" t="s">
        <v>6141</v>
      </c>
      <c r="G766" s="4" t="s">
        <v>6216</v>
      </c>
      <c r="H766" s="4" t="s">
        <v>3108</v>
      </c>
      <c r="I766" s="4" t="str">
        <f>IFERROR(IF(VLOOKUP(A766,raw!B1:D100000,2,0)="0",0,2),"")</f>
        <v>0</v>
      </c>
      <c r="J766" s="4" t="str">
        <f>IFERROR(IF(VLOOKUP(A766,raw!B1:E100000,3,0)="0",0,2),"")</f>
        <v>0</v>
      </c>
      <c r="K766" s="4" t="str">
        <f>IFERROR(IF(VLOOKUP(A766,raw!B1:F100000,4,0)="0",0,2),"")</f>
        <v>0</v>
      </c>
      <c r="L766" s="4" t="str">
        <f>IFERROR(IF(VLOOKUP(A766,raw!B1:G100000,5,0)="0",0,2),"")</f>
        <v>0</v>
      </c>
      <c r="M766" s="4" t="str">
        <f>IFERROR(IF(VLOOKUP(A766,raw!B1:H100000,6,0)="0",0,2),"")</f>
        <v>0</v>
      </c>
      <c r="N766" s="4" t="str">
        <f>IFERROR(IF(VLOOKUP(A766,raw!B1:I100000,7,0)="0",0,2),"")</f>
        <v>0</v>
      </c>
      <c r="O766" s="4" t="str">
        <f>IFERROR(IF(VLOOKUP(A766,raw!J1:L100000,2,0)="0",0,2),"")</f>
        <v>0</v>
      </c>
      <c r="P766" s="4" t="str">
        <f>IFERROR(IF(VALUE(IFERROR(VLOOKUP(A766,raw!J1:M100000,3,0),""))=0,"","x"),IFERROR(VLOOKUP(A766,raw!J1:M100000,3,0),""))</f>
        <v>0</v>
      </c>
      <c r="Q766" s="4" t="str">
        <f>IF(IFERROR(VLOOKUP(A766,raw!J1:N100000,4,0),0)=0, "" , HYPERLINK(VLOOKUP(A766,raw!J1:N100000,4,0),"Foto") )</f>
        <v>0</v>
      </c>
      <c r="R766" s="4" t="str">
        <f>IFERROR(IF(VLOOKUP(A766,raw!O1:Q100000,2,0)="0",0,2),"")</f>
        <v>0</v>
      </c>
      <c r="S766" s="4" t="str">
        <f>IFERROR(IF(VALUE(IFERROR(VLOOKUP(A766,raw!O1:R100000,3,0),""))=0,"","x"),IFERROR(VLOOKUP(A766,raw!O1:R100000,3,0),""))</f>
        <v>0</v>
      </c>
      <c r="T766" s="4" t="str">
        <f>IFERROR(IF(VLOOKUP(A766,raw!S1:U100000,2,0)="0",0,2),"")</f>
        <v>0</v>
      </c>
      <c r="U766" s="4" t="str">
        <f>IF(IFERROR(VLOOKUP(A766,raw!S1:V100000,3,0),0)=0, "" , HYPERLINK(VLOOKUP(A766,raw!S1:V100000,3,0),"Foto") )</f>
        <v>0</v>
      </c>
      <c r="V766" s="4" t="str">
        <f>IFERROR(IF(VLOOKUP(A766,raw!W1:Y100000,2,0)="0",0,2),"")</f>
        <v>0</v>
      </c>
      <c r="W766" s="4" t="str">
        <f>IFERROR(IF(VALUE(IFERROR(VLOOKUP(A766,raw!W1:Z100000,3,0),""))=0,"","x"),IFERROR(VLOOKUP(A766,raw!W1:Z100000,3,0),""))</f>
        <v>0</v>
      </c>
      <c r="X766" s="4" t="str">
        <f>IF(IFERROR(VLOOKUP(A766,raw!W1:AA100000,4,0),0)=0, "" , HYPERLINK(VLOOKUP(A766,raw!W1:AA100000,4,0),"Foto") )</f>
        <v>0</v>
      </c>
      <c r="Y766" s="4" t="str">
        <f>IFERROR(IF(VLOOKUP(A766,raw!AB1:AD100000,2,0)="0",0,2),"")</f>
        <v>0</v>
      </c>
      <c r="Z766" s="4" t="str">
        <f>IFERROR(IF(VALUE(IFERROR(VLOOKUP(A766,raw!AB1:AE100000,3,0),""))=0,"","x"),IFERROR(VLOOKUP(A766,raw!AB1:AE100000,3,0),""))</f>
        <v>0</v>
      </c>
      <c r="AA766" s="4" t="str">
        <f>IFERROR(IF(VLOOKUP(A766,raw!AF1:AH100000,2,0)="0",0,2),"")</f>
        <v>0</v>
      </c>
      <c r="AB766" s="4" t="str">
        <f>IFERROR(IF(VALUE(IFERROR(VLOOKUP(A766,raw!AF1:AI100000,3,0),""))=0,"","x"),IFERROR(VLOOKUP(A766,raw!AF1:AI100000,3,0),""))</f>
        <v>0</v>
      </c>
      <c r="AC766" s="4" t="str">
        <f>IFERROR(IF(VLOOKUP(A766,raw!AJ1:AL100000,2,0)="0",0,2),"")</f>
        <v>0</v>
      </c>
      <c r="AD766" s="4" t="str">
        <f>IFERROR(IF(VLOOKUP(A766,raw!AM1:AO100000,2,0)="0",0,2),"")</f>
        <v>0</v>
      </c>
      <c r="AE766" s="4" t="str">
        <f>IFERROR(IF(VLOOKUP(A766,raw!AM1:AP100000,3,0)="0",0,2),"")</f>
        <v>0</v>
      </c>
      <c r="AF766" s="4" t="str">
        <f>IFERROR(IF(VLOOKUP(A766,raw!AM1:AQ100000,4,0)="0",0,2),"")</f>
        <v>0</v>
      </c>
      <c r="AG766" s="4" t="str">
        <f>IFERROR(IF(VLOOKUP(A766,raw!AM1:AR100000,5,0)="0",0,2),"")</f>
        <v>0</v>
      </c>
      <c r="AH766" s="4" t="str">
        <f>IFERROR(IF(VLOOKUP(A766,raw!AS1:AU100000,2,0)="0",0,2),"")</f>
        <v>0</v>
      </c>
      <c r="AI766" s="4" t="str">
        <f>IFERROR(IF(VLOOKUP(A766,raw!AS1:AV100000,3,0)="0",0,2),"")</f>
        <v>0</v>
      </c>
      <c r="AJ766" s="4" t="str">
        <f>IFERROR(IF(VLOOKUP(A766,raw!AS1:AW100000,4,0)="0",0,2),"")</f>
        <v>0</v>
      </c>
      <c r="AK766" s="4" t="str">
        <f>IFERROR(IF(VLOOKUP(A766,raw!AS1:AX100000,5,0)="0",0,2),"")</f>
        <v>0</v>
      </c>
      <c r="AL766" s="4" t="str">
        <f>IFERROR(IF(VLOOKUP(A766,raw!AY1:BA100000,2,0)="0",0,2),"")</f>
        <v>0</v>
      </c>
      <c r="AM766" s="4" t="str">
        <f>IFERROR(IF(VLOOKUP(A766,raw!AY1:BB100000,3,0)="0",0,2),"")</f>
        <v>0</v>
      </c>
      <c r="AN766" s="4" t="str">
        <f>IFERROR(IF(VLOOKUP(A766,raw!AY1:BC100000,4,0)="0",0,2),"")</f>
        <v>0</v>
      </c>
      <c r="AO766" s="4" t="str">
        <f>IFERROR(IF(VLOOKUP(A766,raw!AY1:BD100000,5,0)="0",0,2),"")</f>
        <v>0</v>
      </c>
      <c r="AP766" s="4" t="str">
        <f>IFERROR(IF(VLOOKUP(A766,raw!BE1:BG100000,2,0)="0",0,2),"")</f>
        <v>0</v>
      </c>
      <c r="AQ766" s="4" t="str">
        <f>IFERROR(IF(VLOOKUP(A766,raw!BH1:BJ100000,2,0)="0",0,2),"")</f>
        <v>0</v>
      </c>
      <c r="AR766" s="4" t="str">
        <f>IFERROR(IF(VLOOKUP(A766,raw!BK1:BM100000,2,0)="0",0,2),"")</f>
        <v>0</v>
      </c>
      <c r="AS766" s="4" t="str">
        <f>IFERROR(IF(VLOOKUP(A766,raw!BK1:BN100000,3,0)="0",0,2),"")</f>
        <v>0</v>
      </c>
      <c r="AT766" s="4" t="str">
        <f>IFERROR(IF(VLOOKUP(A766,raw!BK1:BO100000,4,0)="0",0,2),"")</f>
        <v>0</v>
      </c>
      <c r="AU766" s="4" t="str">
        <f>IFERROR(IF(VLOOKUP(A766,raw!BP1:BR100000,2,0)="0",0,2),"")</f>
        <v>0</v>
      </c>
      <c r="AV766" s="4" t="str">
        <f>IFERROR(IF(VLOOKUP(A766,raw!BP1:BS100000,3,0)="0",0,2),"")</f>
        <v>0</v>
      </c>
      <c r="AW766" s="4" t="str">
        <f>IFERROR(IF(VLOOKUP(A766,raw!BP1:BT100000,4,0)="0",0,2),"")</f>
        <v>0</v>
      </c>
      <c r="AX766" s="4" t="str">
        <f>IFERROR(IF(VLOOKUP(A766,raw!BU1:BW100000,2,0)="0",0,2),"")</f>
        <v>0</v>
      </c>
      <c r="AY766" s="4" t="str">
        <f>IFERROR(IF(VLOOKUP(A766,raw!BU1:BX100000,3,0)="0",0,2),"")</f>
        <v>0</v>
      </c>
      <c r="AZ766" s="4" t="str">
        <f>IFERROR(IF(VLOOKUP(A766,raw!BY1:CA100000,2,0)="0",0,2),"")</f>
        <v>0</v>
      </c>
      <c r="BA766" s="4" t="str">
        <f>IFERROR(IF(VALUE(IFERROR(VLOOKUP(A766,raw!CB1:CD100000,2,0),""))=0,"","x"),IFERROR(VLOOKUP(A766,raw!CB1:CD100000,2,0),""))</f>
        <v>0</v>
      </c>
      <c r="BB766" s="4" t="str">
        <f>IFERROR(IF(VLOOKUP(A766,raw!CE1:CG100000,2,0)="0",0,2),"")</f>
        <v>0</v>
      </c>
      <c r="BC766" s="4" t="str">
        <f>IFERROR(IF(VLOOKUP(A766,raw!CH1:CJ100000,2,0)="0",0,2),"")</f>
        <v>0</v>
      </c>
      <c r="BD766" s="4" t="str">
        <f>IF(IFERROR(VLOOKUP(A766,raw!CH1:CK100000,3,0),0)=0, "" , HYPERLINK(VLOOKUP(A766,raw!CH1:CK100000,3,0),"Foto") )</f>
        <v>0</v>
      </c>
      <c r="BE766" s="4" t="str">
        <f>IFERROR(IF(VLOOKUP(A766,raw!CL1:CN100000,2,0)="0",0,2),"")</f>
        <v>0</v>
      </c>
      <c r="BF766" s="4" t="str">
        <f>IFERROR(IF(VLOOKUP(A766,raw!CL1:CO100000,3,0)="0",0,2),"")</f>
        <v>0</v>
      </c>
      <c r="BG766" s="4" t="str">
        <f>IFERROR(IF(VLOOKUP(A766,raw!CL1:CP100000,4,0)="0",0,2),"")</f>
        <v>0</v>
      </c>
      <c r="BH766" s="4" t="str">
        <f>IFERROR(IF(VLOOKUP(A766,raw!CL1:CQ100000,5,0)="0",0,2),"")</f>
        <v>0</v>
      </c>
      <c r="BI766" s="4" t="str">
        <f>IFERROR(IF(VLOOKUP(A766,raw!CL1:CR100000,6,0)="0",0,2),"")</f>
        <v>0</v>
      </c>
      <c r="BJ766" s="4" t="str">
        <f>IFERROR(IF(VLOOKUP(A766,raw!CL1:CS100000,7,0)="0",0,2),"")</f>
        <v>0</v>
      </c>
      <c r="BK766" s="4" t="str">
        <f>IFERROR(IF(VLOOKUP(A766,raw!CT1:CV100000,2,0)="0",0,2),"")</f>
        <v>0</v>
      </c>
      <c r="BL766" s="4" t="str">
        <f>IFERROR(IF(VLOOKUP(A766,raw!CT1:CW100000,3,0)="0",0,2),"")</f>
        <v>0</v>
      </c>
      <c r="BM766" s="4" t="str">
        <f>IFERROR(IF(VLOOKUP(A766,raw!CT1:CX100000,4,0)="0",0,2),"")</f>
        <v>0</v>
      </c>
      <c r="BN766" s="4" t="str">
        <f>IFERROR(IF(VLOOKUP(A766,raw!CT1:CY100000,5,0)="0",0,2),"")</f>
        <v>0</v>
      </c>
      <c r="BO766" s="4" t="str">
        <f>IFERROR(IF(VLOOKUP(A766,raw!CZ1:DB100000,2,0)="0",0,2),"")</f>
        <v>0</v>
      </c>
      <c r="BP766" s="4" t="str">
        <f>IFERROR(IF(VLOOKUP(A766,raw!CZ1:DC100000,3,0)="0",0,2),"")</f>
        <v>0</v>
      </c>
      <c r="BQ766" s="4" t="str">
        <f>IFERROR(IF(VLOOKUP(A766,raw!CZ1:DD100000,4,0)="0",0,2),"")</f>
        <v>0</v>
      </c>
      <c r="BR766" s="4" t="str">
        <f>IFERROR(IF(VLOOKUP(A766,raw!CZ1:DE100000,5,0)="0",0,2),"")</f>
        <v>0</v>
      </c>
      <c r="BS766" s="4" t="str">
        <f>IFERROR(IF(VLOOKUP(A766,raw!CZ1:DF100000,6,0)="0",0,2),"")</f>
        <v>0</v>
      </c>
      <c r="BT766" s="4" t="str">
        <f>IFERROR(IF(VLOOKUP(A766,raw!CZ1:DG100000,7,0)="0",0,2),"")</f>
        <v>0</v>
      </c>
      <c r="BU766" s="4" t="str">
        <f>IFERROR(IF(VLOOKUP(A766,raw!CZ1:DH100000,8,0)="0",0,2),"")</f>
        <v>0</v>
      </c>
      <c r="BV766" s="4" t="str">
        <f>IFERROR(IF(VALUE(IFERROR(VLOOKUP(A766,raw!CZ1:DI100000,9,0),""))=0,"","x"),IFERROR(VLOOKUP(A766,raw!CZ1:DI100000,9,0),""))</f>
        <v>0</v>
      </c>
      <c r="BW766" s="4" t="str">
        <f>IFERROR(IF(VLOOKUP(A766,raw!DJ1:DL100000,2,0)="0",0,2),"")</f>
        <v>0</v>
      </c>
      <c r="BX766" s="4" t="str">
        <f>IFERROR(IF(VLOOKUP(A766,raw!DJ1:DM100000,3,0)="0",0,2),"")</f>
        <v>0</v>
      </c>
      <c r="BY766" s="4" t="str">
        <f>IFERROR(IF(VLOOKUP(A766,raw!DJ1:DN100000,4,0)="0",0,2),"")</f>
        <v>0</v>
      </c>
      <c r="BZ766" s="4" t="str">
        <f>IFERROR(IF(VLOOKUP(A766,raw!DJ1:DO100000,5,0)="0",0,2),"")</f>
        <v>0</v>
      </c>
      <c r="CA766" s="4" t="str">
        <f>IFERROR(IF(VALUE(IFERROR(VLOOKUP(A766,raw!DJ1:DP100000,6,0),""))=0,"","x"),IFERROR(VLOOKUP(A766,raw!DJ1:DP100000,6,0),""))</f>
        <v>0</v>
      </c>
      <c r="CB766" s="4" t="str">
        <f>IFERROR(IF(VLOOKUP(A766,raw!DQ1:DS100000,2,0)="0",0,2),"")</f>
        <v>0</v>
      </c>
      <c r="CC766" s="4" t="str">
        <f>IFERROR(IF(VLOOKUP(A766,raw!DQ1:DT100000,3,0)="0",0,2),"")</f>
        <v>0</v>
      </c>
      <c r="CD766" s="4" t="str">
        <f>IFERROR(IF(VLOOKUP(A766,raw!DQ1:DU100000,4,0)="0",0,2),"")</f>
        <v>0</v>
      </c>
      <c r="CE766" s="4" t="str">
        <f>IFERROR(IF(VALUE(IFERROR(VLOOKUP(A766,raw!DQ1:DV100000,5,0),""))=0,"","x"),IFERROR(VLOOKUP(A766,raw!DQ1:DV100000,5,0),""))</f>
        <v>0</v>
      </c>
      <c r="CF766" s="4" t="str">
        <f>IFERROR(IF(VLOOKUP(A766,raw!DW1:DY100000,2,0)="0",0,2),"")</f>
        <v>0</v>
      </c>
      <c r="CG766" s="4" t="str">
        <f>IFERROR(IF(VALUE(IFERROR(VLOOKUP(A766,raw!DW1:DZ100000,3,0),""))=0,"","x"),IFERROR(VLOOKUP(A766,raw!DW1:DZ100000,3,0),""))</f>
        <v>0</v>
      </c>
      <c r="CH766" s="4" t="str">
        <f>IFERROR(IF(VLOOKUP(A766,raw!EA1:EC100000,2,0)="0",0,2),"")</f>
        <v>0</v>
      </c>
      <c r="CI766" s="4" t="str">
        <f>IFERROR(IF(VLOOKUP(A766,raw!ED1:EF100000,2,0)="0",0,2),"")</f>
        <v>0</v>
      </c>
      <c r="CJ766" s="4" t="str">
        <f>IFERROR(IF(VALUE(IFERROR(VLOOKUP(A766,raw!EG1:EI100000,2,0),""))=0,"","x"),IFERROR(VLOOKUP(A766,raw!EG1:EI100000,2,0),""))</f>
        <v>0</v>
      </c>
    </row>
    <row r="767" spans="1:88">
      <c r="A767" s="3">
        <v>284</v>
      </c>
      <c r="B767" s="3" t="s">
        <v>6217</v>
      </c>
      <c r="C767" s="3" t="s">
        <v>6218</v>
      </c>
      <c r="D767" s="4" t="s">
        <v>6219</v>
      </c>
      <c r="E767" s="4" t="s">
        <v>5791</v>
      </c>
      <c r="F767" s="4" t="s">
        <v>6141</v>
      </c>
      <c r="G767" s="4" t="s">
        <v>6220</v>
      </c>
      <c r="H767" s="4" t="s">
        <v>3108</v>
      </c>
      <c r="I767" s="4" t="str">
        <f>IFERROR(IF(VLOOKUP(A767,raw!B1:D100000,2,0)="0",0,2),"")</f>
        <v>0</v>
      </c>
      <c r="J767" s="4" t="str">
        <f>IFERROR(IF(VLOOKUP(A767,raw!B1:E100000,3,0)="0",0,2),"")</f>
        <v>0</v>
      </c>
      <c r="K767" s="4" t="str">
        <f>IFERROR(IF(VLOOKUP(A767,raw!B1:F100000,4,0)="0",0,2),"")</f>
        <v>0</v>
      </c>
      <c r="L767" s="4" t="str">
        <f>IFERROR(IF(VLOOKUP(A767,raw!B1:G100000,5,0)="0",0,2),"")</f>
        <v>0</v>
      </c>
      <c r="M767" s="4" t="str">
        <f>IFERROR(IF(VLOOKUP(A767,raw!B1:H100000,6,0)="0",0,2),"")</f>
        <v>0</v>
      </c>
      <c r="N767" s="4" t="str">
        <f>IFERROR(IF(VLOOKUP(A767,raw!B1:I100000,7,0)="0",0,2),"")</f>
        <v>0</v>
      </c>
      <c r="O767" s="4" t="str">
        <f>IFERROR(IF(VLOOKUP(A767,raw!J1:L100000,2,0)="0",0,2),"")</f>
        <v>0</v>
      </c>
      <c r="P767" s="4" t="str">
        <f>IFERROR(IF(VALUE(IFERROR(VLOOKUP(A767,raw!J1:M100000,3,0),""))=0,"","x"),IFERROR(VLOOKUP(A767,raw!J1:M100000,3,0),""))</f>
        <v>0</v>
      </c>
      <c r="Q767" s="4" t="str">
        <f>IF(IFERROR(VLOOKUP(A767,raw!J1:N100000,4,0),0)=0, "" , HYPERLINK(VLOOKUP(A767,raw!J1:N100000,4,0),"Foto") )</f>
        <v>0</v>
      </c>
      <c r="R767" s="4" t="str">
        <f>IFERROR(IF(VLOOKUP(A767,raw!O1:Q100000,2,0)="0",0,2),"")</f>
        <v>0</v>
      </c>
      <c r="S767" s="4" t="str">
        <f>IFERROR(IF(VALUE(IFERROR(VLOOKUP(A767,raw!O1:R100000,3,0),""))=0,"","x"),IFERROR(VLOOKUP(A767,raw!O1:R100000,3,0),""))</f>
        <v>0</v>
      </c>
      <c r="T767" s="4" t="str">
        <f>IFERROR(IF(VLOOKUP(A767,raw!S1:U100000,2,0)="0",0,2),"")</f>
        <v>0</v>
      </c>
      <c r="U767" s="4" t="str">
        <f>IF(IFERROR(VLOOKUP(A767,raw!S1:V100000,3,0),0)=0, "" , HYPERLINK(VLOOKUP(A767,raw!S1:V100000,3,0),"Foto") )</f>
        <v>0</v>
      </c>
      <c r="V767" s="4" t="str">
        <f>IFERROR(IF(VLOOKUP(A767,raw!W1:Y100000,2,0)="0",0,2),"")</f>
        <v>0</v>
      </c>
      <c r="W767" s="4" t="str">
        <f>IFERROR(IF(VALUE(IFERROR(VLOOKUP(A767,raw!W1:Z100000,3,0),""))=0,"","x"),IFERROR(VLOOKUP(A767,raw!W1:Z100000,3,0),""))</f>
        <v>0</v>
      </c>
      <c r="X767" s="4" t="str">
        <f>IF(IFERROR(VLOOKUP(A767,raw!W1:AA100000,4,0),0)=0, "" , HYPERLINK(VLOOKUP(A767,raw!W1:AA100000,4,0),"Foto") )</f>
        <v>0</v>
      </c>
      <c r="Y767" s="4" t="str">
        <f>IFERROR(IF(VLOOKUP(A767,raw!AB1:AD100000,2,0)="0",0,2),"")</f>
        <v>0</v>
      </c>
      <c r="Z767" s="4" t="str">
        <f>IFERROR(IF(VALUE(IFERROR(VLOOKUP(A767,raw!AB1:AE100000,3,0),""))=0,"","x"),IFERROR(VLOOKUP(A767,raw!AB1:AE100000,3,0),""))</f>
        <v>0</v>
      </c>
      <c r="AA767" s="4" t="str">
        <f>IFERROR(IF(VLOOKUP(A767,raw!AF1:AH100000,2,0)="0",0,2),"")</f>
        <v>0</v>
      </c>
      <c r="AB767" s="4" t="str">
        <f>IFERROR(IF(VALUE(IFERROR(VLOOKUP(A767,raw!AF1:AI100000,3,0),""))=0,"","x"),IFERROR(VLOOKUP(A767,raw!AF1:AI100000,3,0),""))</f>
        <v>0</v>
      </c>
      <c r="AC767" s="4" t="str">
        <f>IFERROR(IF(VLOOKUP(A767,raw!AJ1:AL100000,2,0)="0",0,2),"")</f>
        <v>0</v>
      </c>
      <c r="AD767" s="4" t="str">
        <f>IFERROR(IF(VLOOKUP(A767,raw!AM1:AO100000,2,0)="0",0,2),"")</f>
        <v>0</v>
      </c>
      <c r="AE767" s="4" t="str">
        <f>IFERROR(IF(VLOOKUP(A767,raw!AM1:AP100000,3,0)="0",0,2),"")</f>
        <v>0</v>
      </c>
      <c r="AF767" s="4" t="str">
        <f>IFERROR(IF(VLOOKUP(A767,raw!AM1:AQ100000,4,0)="0",0,2),"")</f>
        <v>0</v>
      </c>
      <c r="AG767" s="4" t="str">
        <f>IFERROR(IF(VLOOKUP(A767,raw!AM1:AR100000,5,0)="0",0,2),"")</f>
        <v>0</v>
      </c>
      <c r="AH767" s="4" t="str">
        <f>IFERROR(IF(VLOOKUP(A767,raw!AS1:AU100000,2,0)="0",0,2),"")</f>
        <v>0</v>
      </c>
      <c r="AI767" s="4" t="str">
        <f>IFERROR(IF(VLOOKUP(A767,raw!AS1:AV100000,3,0)="0",0,2),"")</f>
        <v>0</v>
      </c>
      <c r="AJ767" s="4" t="str">
        <f>IFERROR(IF(VLOOKUP(A767,raw!AS1:AW100000,4,0)="0",0,2),"")</f>
        <v>0</v>
      </c>
      <c r="AK767" s="4" t="str">
        <f>IFERROR(IF(VLOOKUP(A767,raw!AS1:AX100000,5,0)="0",0,2),"")</f>
        <v>0</v>
      </c>
      <c r="AL767" s="4" t="str">
        <f>IFERROR(IF(VLOOKUP(A767,raw!AY1:BA100000,2,0)="0",0,2),"")</f>
        <v>0</v>
      </c>
      <c r="AM767" s="4" t="str">
        <f>IFERROR(IF(VLOOKUP(A767,raw!AY1:BB100000,3,0)="0",0,2),"")</f>
        <v>0</v>
      </c>
      <c r="AN767" s="4" t="str">
        <f>IFERROR(IF(VLOOKUP(A767,raw!AY1:BC100000,4,0)="0",0,2),"")</f>
        <v>0</v>
      </c>
      <c r="AO767" s="4" t="str">
        <f>IFERROR(IF(VLOOKUP(A767,raw!AY1:BD100000,5,0)="0",0,2),"")</f>
        <v>0</v>
      </c>
      <c r="AP767" s="4" t="str">
        <f>IFERROR(IF(VLOOKUP(A767,raw!BE1:BG100000,2,0)="0",0,2),"")</f>
        <v>0</v>
      </c>
      <c r="AQ767" s="4" t="str">
        <f>IFERROR(IF(VLOOKUP(A767,raw!BH1:BJ100000,2,0)="0",0,2),"")</f>
        <v>0</v>
      </c>
      <c r="AR767" s="4" t="str">
        <f>IFERROR(IF(VLOOKUP(A767,raw!BK1:BM100000,2,0)="0",0,2),"")</f>
        <v>0</v>
      </c>
      <c r="AS767" s="4" t="str">
        <f>IFERROR(IF(VLOOKUP(A767,raw!BK1:BN100000,3,0)="0",0,2),"")</f>
        <v>0</v>
      </c>
      <c r="AT767" s="4" t="str">
        <f>IFERROR(IF(VLOOKUP(A767,raw!BK1:BO100000,4,0)="0",0,2),"")</f>
        <v>0</v>
      </c>
      <c r="AU767" s="4" t="str">
        <f>IFERROR(IF(VLOOKUP(A767,raw!BP1:BR100000,2,0)="0",0,2),"")</f>
        <v>0</v>
      </c>
      <c r="AV767" s="4" t="str">
        <f>IFERROR(IF(VLOOKUP(A767,raw!BP1:BS100000,3,0)="0",0,2),"")</f>
        <v>0</v>
      </c>
      <c r="AW767" s="4" t="str">
        <f>IFERROR(IF(VLOOKUP(A767,raw!BP1:BT100000,4,0)="0",0,2),"")</f>
        <v>0</v>
      </c>
      <c r="AX767" s="4" t="str">
        <f>IFERROR(IF(VLOOKUP(A767,raw!BU1:BW100000,2,0)="0",0,2),"")</f>
        <v>0</v>
      </c>
      <c r="AY767" s="4" t="str">
        <f>IFERROR(IF(VLOOKUP(A767,raw!BU1:BX100000,3,0)="0",0,2),"")</f>
        <v>0</v>
      </c>
      <c r="AZ767" s="4" t="str">
        <f>IFERROR(IF(VLOOKUP(A767,raw!BY1:CA100000,2,0)="0",0,2),"")</f>
        <v>0</v>
      </c>
      <c r="BA767" s="4" t="str">
        <f>IFERROR(IF(VALUE(IFERROR(VLOOKUP(A767,raw!CB1:CD100000,2,0),""))=0,"","x"),IFERROR(VLOOKUP(A767,raw!CB1:CD100000,2,0),""))</f>
        <v>0</v>
      </c>
      <c r="BB767" s="4" t="str">
        <f>IFERROR(IF(VLOOKUP(A767,raw!CE1:CG100000,2,0)="0",0,2),"")</f>
        <v>0</v>
      </c>
      <c r="BC767" s="4" t="str">
        <f>IFERROR(IF(VLOOKUP(A767,raw!CH1:CJ100000,2,0)="0",0,2),"")</f>
        <v>0</v>
      </c>
      <c r="BD767" s="4" t="str">
        <f>IF(IFERROR(VLOOKUP(A767,raw!CH1:CK100000,3,0),0)=0, "" , HYPERLINK(VLOOKUP(A767,raw!CH1:CK100000,3,0),"Foto") )</f>
        <v>0</v>
      </c>
      <c r="BE767" s="4" t="str">
        <f>IFERROR(IF(VLOOKUP(A767,raw!CL1:CN100000,2,0)="0",0,2),"")</f>
        <v>0</v>
      </c>
      <c r="BF767" s="4" t="str">
        <f>IFERROR(IF(VLOOKUP(A767,raw!CL1:CO100000,3,0)="0",0,2),"")</f>
        <v>0</v>
      </c>
      <c r="BG767" s="4" t="str">
        <f>IFERROR(IF(VLOOKUP(A767,raw!CL1:CP100000,4,0)="0",0,2),"")</f>
        <v>0</v>
      </c>
      <c r="BH767" s="4" t="str">
        <f>IFERROR(IF(VLOOKUP(A767,raw!CL1:CQ100000,5,0)="0",0,2),"")</f>
        <v>0</v>
      </c>
      <c r="BI767" s="4" t="str">
        <f>IFERROR(IF(VLOOKUP(A767,raw!CL1:CR100000,6,0)="0",0,2),"")</f>
        <v>0</v>
      </c>
      <c r="BJ767" s="4" t="str">
        <f>IFERROR(IF(VLOOKUP(A767,raw!CL1:CS100000,7,0)="0",0,2),"")</f>
        <v>0</v>
      </c>
      <c r="BK767" s="4" t="str">
        <f>IFERROR(IF(VLOOKUP(A767,raw!CT1:CV100000,2,0)="0",0,2),"")</f>
        <v>0</v>
      </c>
      <c r="BL767" s="4" t="str">
        <f>IFERROR(IF(VLOOKUP(A767,raw!CT1:CW100000,3,0)="0",0,2),"")</f>
        <v>0</v>
      </c>
      <c r="BM767" s="4" t="str">
        <f>IFERROR(IF(VLOOKUP(A767,raw!CT1:CX100000,4,0)="0",0,2),"")</f>
        <v>0</v>
      </c>
      <c r="BN767" s="4" t="str">
        <f>IFERROR(IF(VLOOKUP(A767,raw!CT1:CY100000,5,0)="0",0,2),"")</f>
        <v>0</v>
      </c>
      <c r="BO767" s="4" t="str">
        <f>IFERROR(IF(VLOOKUP(A767,raw!CZ1:DB100000,2,0)="0",0,2),"")</f>
        <v>0</v>
      </c>
      <c r="BP767" s="4" t="str">
        <f>IFERROR(IF(VLOOKUP(A767,raw!CZ1:DC100000,3,0)="0",0,2),"")</f>
        <v>0</v>
      </c>
      <c r="BQ767" s="4" t="str">
        <f>IFERROR(IF(VLOOKUP(A767,raw!CZ1:DD100000,4,0)="0",0,2),"")</f>
        <v>0</v>
      </c>
      <c r="BR767" s="4" t="str">
        <f>IFERROR(IF(VLOOKUP(A767,raw!CZ1:DE100000,5,0)="0",0,2),"")</f>
        <v>0</v>
      </c>
      <c r="BS767" s="4" t="str">
        <f>IFERROR(IF(VLOOKUP(A767,raw!CZ1:DF100000,6,0)="0",0,2),"")</f>
        <v>0</v>
      </c>
      <c r="BT767" s="4" t="str">
        <f>IFERROR(IF(VLOOKUP(A767,raw!CZ1:DG100000,7,0)="0",0,2),"")</f>
        <v>0</v>
      </c>
      <c r="BU767" s="4" t="str">
        <f>IFERROR(IF(VLOOKUP(A767,raw!CZ1:DH100000,8,0)="0",0,2),"")</f>
        <v>0</v>
      </c>
      <c r="BV767" s="4" t="str">
        <f>IFERROR(IF(VALUE(IFERROR(VLOOKUP(A767,raw!CZ1:DI100000,9,0),""))=0,"","x"),IFERROR(VLOOKUP(A767,raw!CZ1:DI100000,9,0),""))</f>
        <v>0</v>
      </c>
      <c r="BW767" s="4" t="str">
        <f>IFERROR(IF(VLOOKUP(A767,raw!DJ1:DL100000,2,0)="0",0,2),"")</f>
        <v>0</v>
      </c>
      <c r="BX767" s="4" t="str">
        <f>IFERROR(IF(VLOOKUP(A767,raw!DJ1:DM100000,3,0)="0",0,2),"")</f>
        <v>0</v>
      </c>
      <c r="BY767" s="4" t="str">
        <f>IFERROR(IF(VLOOKUP(A767,raw!DJ1:DN100000,4,0)="0",0,2),"")</f>
        <v>0</v>
      </c>
      <c r="BZ767" s="4" t="str">
        <f>IFERROR(IF(VLOOKUP(A767,raw!DJ1:DO100000,5,0)="0",0,2),"")</f>
        <v>0</v>
      </c>
      <c r="CA767" s="4" t="str">
        <f>IFERROR(IF(VALUE(IFERROR(VLOOKUP(A767,raw!DJ1:DP100000,6,0),""))=0,"","x"),IFERROR(VLOOKUP(A767,raw!DJ1:DP100000,6,0),""))</f>
        <v>0</v>
      </c>
      <c r="CB767" s="4" t="str">
        <f>IFERROR(IF(VLOOKUP(A767,raw!DQ1:DS100000,2,0)="0",0,2),"")</f>
        <v>0</v>
      </c>
      <c r="CC767" s="4" t="str">
        <f>IFERROR(IF(VLOOKUP(A767,raw!DQ1:DT100000,3,0)="0",0,2),"")</f>
        <v>0</v>
      </c>
      <c r="CD767" s="4" t="str">
        <f>IFERROR(IF(VLOOKUP(A767,raw!DQ1:DU100000,4,0)="0",0,2),"")</f>
        <v>0</v>
      </c>
      <c r="CE767" s="4" t="str">
        <f>IFERROR(IF(VALUE(IFERROR(VLOOKUP(A767,raw!DQ1:DV100000,5,0),""))=0,"","x"),IFERROR(VLOOKUP(A767,raw!DQ1:DV100000,5,0),""))</f>
        <v>0</v>
      </c>
      <c r="CF767" s="4" t="str">
        <f>IFERROR(IF(VLOOKUP(A767,raw!DW1:DY100000,2,0)="0",0,2),"")</f>
        <v>0</v>
      </c>
      <c r="CG767" s="4" t="str">
        <f>IFERROR(IF(VALUE(IFERROR(VLOOKUP(A767,raw!DW1:DZ100000,3,0),""))=0,"","x"),IFERROR(VLOOKUP(A767,raw!DW1:DZ100000,3,0),""))</f>
        <v>0</v>
      </c>
      <c r="CH767" s="4" t="str">
        <f>IFERROR(IF(VLOOKUP(A767,raw!EA1:EC100000,2,0)="0",0,2),"")</f>
        <v>0</v>
      </c>
      <c r="CI767" s="4" t="str">
        <f>IFERROR(IF(VLOOKUP(A767,raw!ED1:EF100000,2,0)="0",0,2),"")</f>
        <v>0</v>
      </c>
      <c r="CJ767" s="4" t="str">
        <f>IFERROR(IF(VALUE(IFERROR(VLOOKUP(A767,raw!EG1:EI100000,2,0),""))=0,"","x"),IFERROR(VLOOKUP(A767,raw!EG1:EI100000,2,0),""))</f>
        <v>0</v>
      </c>
    </row>
    <row r="768" spans="1:88">
      <c r="A768" s="3">
        <v>262</v>
      </c>
      <c r="B768" s="3" t="s">
        <v>6221</v>
      </c>
      <c r="C768" s="3" t="s">
        <v>6222</v>
      </c>
      <c r="D768" s="4" t="s">
        <v>6223</v>
      </c>
      <c r="E768" s="4" t="s">
        <v>5791</v>
      </c>
      <c r="F768" s="4" t="s">
        <v>6141</v>
      </c>
      <c r="G768" s="4" t="s">
        <v>6224</v>
      </c>
      <c r="H768" s="4" t="s">
        <v>3087</v>
      </c>
      <c r="I768" s="4" t="str">
        <f>IFERROR(IF(VLOOKUP(A768,raw!B1:D100000,2,0)="0",0,2),"")</f>
        <v>0</v>
      </c>
      <c r="J768" s="4" t="str">
        <f>IFERROR(IF(VLOOKUP(A768,raw!B1:E100000,3,0)="0",0,2),"")</f>
        <v>0</v>
      </c>
      <c r="K768" s="4" t="str">
        <f>IFERROR(IF(VLOOKUP(A768,raw!B1:F100000,4,0)="0",0,2),"")</f>
        <v>0</v>
      </c>
      <c r="L768" s="4" t="str">
        <f>IFERROR(IF(VLOOKUP(A768,raw!B1:G100000,5,0)="0",0,2),"")</f>
        <v>0</v>
      </c>
      <c r="M768" s="4" t="str">
        <f>IFERROR(IF(VLOOKUP(A768,raw!B1:H100000,6,0)="0",0,2),"")</f>
        <v>0</v>
      </c>
      <c r="N768" s="4" t="str">
        <f>IFERROR(IF(VLOOKUP(A768,raw!B1:I100000,7,0)="0",0,2),"")</f>
        <v>0</v>
      </c>
      <c r="O768" s="4" t="str">
        <f>IFERROR(IF(VLOOKUP(A768,raw!J1:L100000,2,0)="0",0,2),"")</f>
        <v>0</v>
      </c>
      <c r="P768" s="4" t="str">
        <f>IFERROR(IF(VALUE(IFERROR(VLOOKUP(A768,raw!J1:M100000,3,0),""))=0,"","x"),IFERROR(VLOOKUP(A768,raw!J1:M100000,3,0),""))</f>
        <v>0</v>
      </c>
      <c r="Q768" s="4" t="str">
        <f>IF(IFERROR(VLOOKUP(A768,raw!J1:N100000,4,0),0)=0, "" , HYPERLINK(VLOOKUP(A768,raw!J1:N100000,4,0),"Foto") )</f>
        <v>0</v>
      </c>
      <c r="R768" s="4" t="str">
        <f>IFERROR(IF(VLOOKUP(A768,raw!O1:Q100000,2,0)="0",0,2),"")</f>
        <v>0</v>
      </c>
      <c r="S768" s="4" t="str">
        <f>IFERROR(IF(VALUE(IFERROR(VLOOKUP(A768,raw!O1:R100000,3,0),""))=0,"","x"),IFERROR(VLOOKUP(A768,raw!O1:R100000,3,0),""))</f>
        <v>0</v>
      </c>
      <c r="T768" s="4" t="str">
        <f>IFERROR(IF(VLOOKUP(A768,raw!S1:U100000,2,0)="0",0,2),"")</f>
        <v>0</v>
      </c>
      <c r="U768" s="4" t="str">
        <f>IF(IFERROR(VLOOKUP(A768,raw!S1:V100000,3,0),0)=0, "" , HYPERLINK(VLOOKUP(A768,raw!S1:V100000,3,0),"Foto") )</f>
        <v>0</v>
      </c>
      <c r="V768" s="4" t="str">
        <f>IFERROR(IF(VLOOKUP(A768,raw!W1:Y100000,2,0)="0",0,2),"")</f>
        <v>0</v>
      </c>
      <c r="W768" s="4" t="str">
        <f>IFERROR(IF(VALUE(IFERROR(VLOOKUP(A768,raw!W1:Z100000,3,0),""))=0,"","x"),IFERROR(VLOOKUP(A768,raw!W1:Z100000,3,0),""))</f>
        <v>0</v>
      </c>
      <c r="X768" s="4" t="str">
        <f>IF(IFERROR(VLOOKUP(A768,raw!W1:AA100000,4,0),0)=0, "" , HYPERLINK(VLOOKUP(A768,raw!W1:AA100000,4,0),"Foto") )</f>
        <v>0</v>
      </c>
      <c r="Y768" s="4" t="str">
        <f>IFERROR(IF(VLOOKUP(A768,raw!AB1:AD100000,2,0)="0",0,2),"")</f>
        <v>0</v>
      </c>
      <c r="Z768" s="4" t="str">
        <f>IFERROR(IF(VALUE(IFERROR(VLOOKUP(A768,raw!AB1:AE100000,3,0),""))=0,"","x"),IFERROR(VLOOKUP(A768,raw!AB1:AE100000,3,0),""))</f>
        <v>0</v>
      </c>
      <c r="AA768" s="4" t="str">
        <f>IFERROR(IF(VLOOKUP(A768,raw!AF1:AH100000,2,0)="0",0,2),"")</f>
        <v>0</v>
      </c>
      <c r="AB768" s="4" t="str">
        <f>IFERROR(IF(VALUE(IFERROR(VLOOKUP(A768,raw!AF1:AI100000,3,0),""))=0,"","x"),IFERROR(VLOOKUP(A768,raw!AF1:AI100000,3,0),""))</f>
        <v>0</v>
      </c>
      <c r="AC768" s="4" t="str">
        <f>IFERROR(IF(VLOOKUP(A768,raw!AJ1:AL100000,2,0)="0",0,2),"")</f>
        <v>0</v>
      </c>
      <c r="AD768" s="4" t="str">
        <f>IFERROR(IF(VLOOKUP(A768,raw!AM1:AO100000,2,0)="0",0,2),"")</f>
        <v>0</v>
      </c>
      <c r="AE768" s="4" t="str">
        <f>IFERROR(IF(VLOOKUP(A768,raw!AM1:AP100000,3,0)="0",0,2),"")</f>
        <v>0</v>
      </c>
      <c r="AF768" s="4" t="str">
        <f>IFERROR(IF(VLOOKUP(A768,raw!AM1:AQ100000,4,0)="0",0,2),"")</f>
        <v>0</v>
      </c>
      <c r="AG768" s="4" t="str">
        <f>IFERROR(IF(VLOOKUP(A768,raw!AM1:AR100000,5,0)="0",0,2),"")</f>
        <v>0</v>
      </c>
      <c r="AH768" s="4" t="str">
        <f>IFERROR(IF(VLOOKUP(A768,raw!AS1:AU100000,2,0)="0",0,2),"")</f>
        <v>0</v>
      </c>
      <c r="AI768" s="4" t="str">
        <f>IFERROR(IF(VLOOKUP(A768,raw!AS1:AV100000,3,0)="0",0,2),"")</f>
        <v>0</v>
      </c>
      <c r="AJ768" s="4" t="str">
        <f>IFERROR(IF(VLOOKUP(A768,raw!AS1:AW100000,4,0)="0",0,2),"")</f>
        <v>0</v>
      </c>
      <c r="AK768" s="4" t="str">
        <f>IFERROR(IF(VLOOKUP(A768,raw!AS1:AX100000,5,0)="0",0,2),"")</f>
        <v>0</v>
      </c>
      <c r="AL768" s="4" t="str">
        <f>IFERROR(IF(VLOOKUP(A768,raw!AY1:BA100000,2,0)="0",0,2),"")</f>
        <v>0</v>
      </c>
      <c r="AM768" s="4" t="str">
        <f>IFERROR(IF(VLOOKUP(A768,raw!AY1:BB100000,3,0)="0",0,2),"")</f>
        <v>0</v>
      </c>
      <c r="AN768" s="4" t="str">
        <f>IFERROR(IF(VLOOKUP(A768,raw!AY1:BC100000,4,0)="0",0,2),"")</f>
        <v>0</v>
      </c>
      <c r="AO768" s="4" t="str">
        <f>IFERROR(IF(VLOOKUP(A768,raw!AY1:BD100000,5,0)="0",0,2),"")</f>
        <v>0</v>
      </c>
      <c r="AP768" s="4" t="str">
        <f>IFERROR(IF(VLOOKUP(A768,raw!BE1:BG100000,2,0)="0",0,2),"")</f>
        <v>0</v>
      </c>
      <c r="AQ768" s="4" t="str">
        <f>IFERROR(IF(VLOOKUP(A768,raw!BH1:BJ100000,2,0)="0",0,2),"")</f>
        <v>0</v>
      </c>
      <c r="AR768" s="4" t="str">
        <f>IFERROR(IF(VLOOKUP(A768,raw!BK1:BM100000,2,0)="0",0,2),"")</f>
        <v>0</v>
      </c>
      <c r="AS768" s="4" t="str">
        <f>IFERROR(IF(VLOOKUP(A768,raw!BK1:BN100000,3,0)="0",0,2),"")</f>
        <v>0</v>
      </c>
      <c r="AT768" s="4" t="str">
        <f>IFERROR(IF(VLOOKUP(A768,raw!BK1:BO100000,4,0)="0",0,2),"")</f>
        <v>0</v>
      </c>
      <c r="AU768" s="4" t="str">
        <f>IFERROR(IF(VLOOKUP(A768,raw!BP1:BR100000,2,0)="0",0,2),"")</f>
        <v>0</v>
      </c>
      <c r="AV768" s="4" t="str">
        <f>IFERROR(IF(VLOOKUP(A768,raw!BP1:BS100000,3,0)="0",0,2),"")</f>
        <v>0</v>
      </c>
      <c r="AW768" s="4" t="str">
        <f>IFERROR(IF(VLOOKUP(A768,raw!BP1:BT100000,4,0)="0",0,2),"")</f>
        <v>0</v>
      </c>
      <c r="AX768" s="4" t="str">
        <f>IFERROR(IF(VLOOKUP(A768,raw!BU1:BW100000,2,0)="0",0,2),"")</f>
        <v>0</v>
      </c>
      <c r="AY768" s="4" t="str">
        <f>IFERROR(IF(VLOOKUP(A768,raw!BU1:BX100000,3,0)="0",0,2),"")</f>
        <v>0</v>
      </c>
      <c r="AZ768" s="4" t="str">
        <f>IFERROR(IF(VLOOKUP(A768,raw!BY1:CA100000,2,0)="0",0,2),"")</f>
        <v>0</v>
      </c>
      <c r="BA768" s="4" t="str">
        <f>IFERROR(IF(VALUE(IFERROR(VLOOKUP(A768,raw!CB1:CD100000,2,0),""))=0,"","x"),IFERROR(VLOOKUP(A768,raw!CB1:CD100000,2,0),""))</f>
        <v>0</v>
      </c>
      <c r="BB768" s="4" t="str">
        <f>IFERROR(IF(VLOOKUP(A768,raw!CE1:CG100000,2,0)="0",0,2),"")</f>
        <v>0</v>
      </c>
      <c r="BC768" s="4" t="str">
        <f>IFERROR(IF(VLOOKUP(A768,raw!CH1:CJ100000,2,0)="0",0,2),"")</f>
        <v>0</v>
      </c>
      <c r="BD768" s="4" t="str">
        <f>IF(IFERROR(VLOOKUP(A768,raw!CH1:CK100000,3,0),0)=0, "" , HYPERLINK(VLOOKUP(A768,raw!CH1:CK100000,3,0),"Foto") )</f>
        <v>0</v>
      </c>
      <c r="BE768" s="4" t="str">
        <f>IFERROR(IF(VLOOKUP(A768,raw!CL1:CN100000,2,0)="0",0,2),"")</f>
        <v>0</v>
      </c>
      <c r="BF768" s="4" t="str">
        <f>IFERROR(IF(VLOOKUP(A768,raw!CL1:CO100000,3,0)="0",0,2),"")</f>
        <v>0</v>
      </c>
      <c r="BG768" s="4" t="str">
        <f>IFERROR(IF(VLOOKUP(A768,raw!CL1:CP100000,4,0)="0",0,2),"")</f>
        <v>0</v>
      </c>
      <c r="BH768" s="4" t="str">
        <f>IFERROR(IF(VLOOKUP(A768,raw!CL1:CQ100000,5,0)="0",0,2),"")</f>
        <v>0</v>
      </c>
      <c r="BI768" s="4" t="str">
        <f>IFERROR(IF(VLOOKUP(A768,raw!CL1:CR100000,6,0)="0",0,2),"")</f>
        <v>0</v>
      </c>
      <c r="BJ768" s="4" t="str">
        <f>IFERROR(IF(VLOOKUP(A768,raw!CL1:CS100000,7,0)="0",0,2),"")</f>
        <v>0</v>
      </c>
      <c r="BK768" s="4" t="str">
        <f>IFERROR(IF(VLOOKUP(A768,raw!CT1:CV100000,2,0)="0",0,2),"")</f>
        <v>0</v>
      </c>
      <c r="BL768" s="4" t="str">
        <f>IFERROR(IF(VLOOKUP(A768,raw!CT1:CW100000,3,0)="0",0,2),"")</f>
        <v>0</v>
      </c>
      <c r="BM768" s="4" t="str">
        <f>IFERROR(IF(VLOOKUP(A768,raw!CT1:CX100000,4,0)="0",0,2),"")</f>
        <v>0</v>
      </c>
      <c r="BN768" s="4" t="str">
        <f>IFERROR(IF(VLOOKUP(A768,raw!CT1:CY100000,5,0)="0",0,2),"")</f>
        <v>0</v>
      </c>
      <c r="BO768" s="4" t="str">
        <f>IFERROR(IF(VLOOKUP(A768,raw!CZ1:DB100000,2,0)="0",0,2),"")</f>
        <v>0</v>
      </c>
      <c r="BP768" s="4" t="str">
        <f>IFERROR(IF(VLOOKUP(A768,raw!CZ1:DC100000,3,0)="0",0,2),"")</f>
        <v>0</v>
      </c>
      <c r="BQ768" s="4" t="str">
        <f>IFERROR(IF(VLOOKUP(A768,raw!CZ1:DD100000,4,0)="0",0,2),"")</f>
        <v>0</v>
      </c>
      <c r="BR768" s="4" t="str">
        <f>IFERROR(IF(VLOOKUP(A768,raw!CZ1:DE100000,5,0)="0",0,2),"")</f>
        <v>0</v>
      </c>
      <c r="BS768" s="4" t="str">
        <f>IFERROR(IF(VLOOKUP(A768,raw!CZ1:DF100000,6,0)="0",0,2),"")</f>
        <v>0</v>
      </c>
      <c r="BT768" s="4" t="str">
        <f>IFERROR(IF(VLOOKUP(A768,raw!CZ1:DG100000,7,0)="0",0,2),"")</f>
        <v>0</v>
      </c>
      <c r="BU768" s="4" t="str">
        <f>IFERROR(IF(VLOOKUP(A768,raw!CZ1:DH100000,8,0)="0",0,2),"")</f>
        <v>0</v>
      </c>
      <c r="BV768" s="4" t="str">
        <f>IFERROR(IF(VALUE(IFERROR(VLOOKUP(A768,raw!CZ1:DI100000,9,0),""))=0,"","x"),IFERROR(VLOOKUP(A768,raw!CZ1:DI100000,9,0),""))</f>
        <v>0</v>
      </c>
      <c r="BW768" s="4" t="str">
        <f>IFERROR(IF(VLOOKUP(A768,raw!DJ1:DL100000,2,0)="0",0,2),"")</f>
        <v>0</v>
      </c>
      <c r="BX768" s="4" t="str">
        <f>IFERROR(IF(VLOOKUP(A768,raw!DJ1:DM100000,3,0)="0",0,2),"")</f>
        <v>0</v>
      </c>
      <c r="BY768" s="4" t="str">
        <f>IFERROR(IF(VLOOKUP(A768,raw!DJ1:DN100000,4,0)="0",0,2),"")</f>
        <v>0</v>
      </c>
      <c r="BZ768" s="4" t="str">
        <f>IFERROR(IF(VLOOKUP(A768,raw!DJ1:DO100000,5,0)="0",0,2),"")</f>
        <v>0</v>
      </c>
      <c r="CA768" s="4" t="str">
        <f>IFERROR(IF(VALUE(IFERROR(VLOOKUP(A768,raw!DJ1:DP100000,6,0),""))=0,"","x"),IFERROR(VLOOKUP(A768,raw!DJ1:DP100000,6,0),""))</f>
        <v>0</v>
      </c>
      <c r="CB768" s="4" t="str">
        <f>IFERROR(IF(VLOOKUP(A768,raw!DQ1:DS100000,2,0)="0",0,2),"")</f>
        <v>0</v>
      </c>
      <c r="CC768" s="4" t="str">
        <f>IFERROR(IF(VLOOKUP(A768,raw!DQ1:DT100000,3,0)="0",0,2),"")</f>
        <v>0</v>
      </c>
      <c r="CD768" s="4" t="str">
        <f>IFERROR(IF(VLOOKUP(A768,raw!DQ1:DU100000,4,0)="0",0,2),"")</f>
        <v>0</v>
      </c>
      <c r="CE768" s="4" t="str">
        <f>IFERROR(IF(VALUE(IFERROR(VLOOKUP(A768,raw!DQ1:DV100000,5,0),""))=0,"","x"),IFERROR(VLOOKUP(A768,raw!DQ1:DV100000,5,0),""))</f>
        <v>0</v>
      </c>
      <c r="CF768" s="4" t="str">
        <f>IFERROR(IF(VLOOKUP(A768,raw!DW1:DY100000,2,0)="0",0,2),"")</f>
        <v>0</v>
      </c>
      <c r="CG768" s="4" t="str">
        <f>IFERROR(IF(VALUE(IFERROR(VLOOKUP(A768,raw!DW1:DZ100000,3,0),""))=0,"","x"),IFERROR(VLOOKUP(A768,raw!DW1:DZ100000,3,0),""))</f>
        <v>0</v>
      </c>
      <c r="CH768" s="4" t="str">
        <f>IFERROR(IF(VLOOKUP(A768,raw!EA1:EC100000,2,0)="0",0,2),"")</f>
        <v>0</v>
      </c>
      <c r="CI768" s="4" t="str">
        <f>IFERROR(IF(VLOOKUP(A768,raw!ED1:EF100000,2,0)="0",0,2),"")</f>
        <v>0</v>
      </c>
      <c r="CJ768" s="4" t="str">
        <f>IFERROR(IF(VALUE(IFERROR(VLOOKUP(A768,raw!EG1:EI100000,2,0),""))=0,"","x"),IFERROR(VLOOKUP(A768,raw!EG1:EI100000,2,0),""))</f>
        <v>0</v>
      </c>
    </row>
    <row r="769" spans="1:88">
      <c r="A769" s="3">
        <v>291</v>
      </c>
      <c r="B769" s="3" t="s">
        <v>6225</v>
      </c>
      <c r="C769" s="3" t="s">
        <v>6226</v>
      </c>
      <c r="D769" s="4" t="s">
        <v>6227</v>
      </c>
      <c r="E769" s="4" t="s">
        <v>6082</v>
      </c>
      <c r="F769" s="4" t="s">
        <v>6228</v>
      </c>
      <c r="G769" s="4" t="s">
        <v>6229</v>
      </c>
      <c r="H769" s="4" t="s">
        <v>3108</v>
      </c>
      <c r="I769" s="4" t="str">
        <f>IFERROR(IF(VLOOKUP(A769,raw!B1:D100000,2,0)="0",0,2),"")</f>
        <v>0</v>
      </c>
      <c r="J769" s="4" t="str">
        <f>IFERROR(IF(VLOOKUP(A769,raw!B1:E100000,3,0)="0",0,2),"")</f>
        <v>0</v>
      </c>
      <c r="K769" s="4" t="str">
        <f>IFERROR(IF(VLOOKUP(A769,raw!B1:F100000,4,0)="0",0,2),"")</f>
        <v>0</v>
      </c>
      <c r="L769" s="4" t="str">
        <f>IFERROR(IF(VLOOKUP(A769,raw!B1:G100000,5,0)="0",0,2),"")</f>
        <v>0</v>
      </c>
      <c r="M769" s="4" t="str">
        <f>IFERROR(IF(VLOOKUP(A769,raw!B1:H100000,6,0)="0",0,2),"")</f>
        <v>0</v>
      </c>
      <c r="N769" s="4" t="str">
        <f>IFERROR(IF(VLOOKUP(A769,raw!B1:I100000,7,0)="0",0,2),"")</f>
        <v>0</v>
      </c>
      <c r="O769" s="4" t="str">
        <f>IFERROR(IF(VLOOKUP(A769,raw!J1:L100000,2,0)="0",0,2),"")</f>
        <v>0</v>
      </c>
      <c r="P769" s="4" t="str">
        <f>IFERROR(IF(VALUE(IFERROR(VLOOKUP(A769,raw!J1:M100000,3,0),""))=0,"","x"),IFERROR(VLOOKUP(A769,raw!J1:M100000,3,0),""))</f>
        <v>0</v>
      </c>
      <c r="Q769" s="4" t="str">
        <f>IF(IFERROR(VLOOKUP(A769,raw!J1:N100000,4,0),0)=0, "" , HYPERLINK(VLOOKUP(A769,raw!J1:N100000,4,0),"Foto") )</f>
        <v>0</v>
      </c>
      <c r="R769" s="4" t="str">
        <f>IFERROR(IF(VLOOKUP(A769,raw!O1:Q100000,2,0)="0",0,2),"")</f>
        <v>0</v>
      </c>
      <c r="S769" s="4" t="str">
        <f>IFERROR(IF(VALUE(IFERROR(VLOOKUP(A769,raw!O1:R100000,3,0),""))=0,"","x"),IFERROR(VLOOKUP(A769,raw!O1:R100000,3,0),""))</f>
        <v>0</v>
      </c>
      <c r="T769" s="4" t="str">
        <f>IFERROR(IF(VLOOKUP(A769,raw!S1:U100000,2,0)="0",0,2),"")</f>
        <v>0</v>
      </c>
      <c r="U769" s="4" t="str">
        <f>IF(IFERROR(VLOOKUP(A769,raw!S1:V100000,3,0),0)=0, "" , HYPERLINK(VLOOKUP(A769,raw!S1:V100000,3,0),"Foto") )</f>
        <v>0</v>
      </c>
      <c r="V769" s="4" t="str">
        <f>IFERROR(IF(VLOOKUP(A769,raw!W1:Y100000,2,0)="0",0,2),"")</f>
        <v>0</v>
      </c>
      <c r="W769" s="4" t="str">
        <f>IFERROR(IF(VALUE(IFERROR(VLOOKUP(A769,raw!W1:Z100000,3,0),""))=0,"","x"),IFERROR(VLOOKUP(A769,raw!W1:Z100000,3,0),""))</f>
        <v>0</v>
      </c>
      <c r="X769" s="4" t="str">
        <f>IF(IFERROR(VLOOKUP(A769,raw!W1:AA100000,4,0),0)=0, "" , HYPERLINK(VLOOKUP(A769,raw!W1:AA100000,4,0),"Foto") )</f>
        <v>0</v>
      </c>
      <c r="Y769" s="4" t="str">
        <f>IFERROR(IF(VLOOKUP(A769,raw!AB1:AD100000,2,0)="0",0,2),"")</f>
        <v>0</v>
      </c>
      <c r="Z769" s="4" t="str">
        <f>IFERROR(IF(VALUE(IFERROR(VLOOKUP(A769,raw!AB1:AE100000,3,0),""))=0,"","x"),IFERROR(VLOOKUP(A769,raw!AB1:AE100000,3,0),""))</f>
        <v>0</v>
      </c>
      <c r="AA769" s="4" t="str">
        <f>IFERROR(IF(VLOOKUP(A769,raw!AF1:AH100000,2,0)="0",0,2),"")</f>
        <v>0</v>
      </c>
      <c r="AB769" s="4" t="str">
        <f>IFERROR(IF(VALUE(IFERROR(VLOOKUP(A769,raw!AF1:AI100000,3,0),""))=0,"","x"),IFERROR(VLOOKUP(A769,raw!AF1:AI100000,3,0),""))</f>
        <v>0</v>
      </c>
      <c r="AC769" s="4" t="str">
        <f>IFERROR(IF(VLOOKUP(A769,raw!AJ1:AL100000,2,0)="0",0,2),"")</f>
        <v>0</v>
      </c>
      <c r="AD769" s="4" t="str">
        <f>IFERROR(IF(VLOOKUP(A769,raw!AM1:AO100000,2,0)="0",0,2),"")</f>
        <v>0</v>
      </c>
      <c r="AE769" s="4" t="str">
        <f>IFERROR(IF(VLOOKUP(A769,raw!AM1:AP100000,3,0)="0",0,2),"")</f>
        <v>0</v>
      </c>
      <c r="AF769" s="4" t="str">
        <f>IFERROR(IF(VLOOKUP(A769,raw!AM1:AQ100000,4,0)="0",0,2),"")</f>
        <v>0</v>
      </c>
      <c r="AG769" s="4" t="str">
        <f>IFERROR(IF(VLOOKUP(A769,raw!AM1:AR100000,5,0)="0",0,2),"")</f>
        <v>0</v>
      </c>
      <c r="AH769" s="4" t="str">
        <f>IFERROR(IF(VLOOKUP(A769,raw!AS1:AU100000,2,0)="0",0,2),"")</f>
        <v>0</v>
      </c>
      <c r="AI769" s="4" t="str">
        <f>IFERROR(IF(VLOOKUP(A769,raw!AS1:AV100000,3,0)="0",0,2),"")</f>
        <v>0</v>
      </c>
      <c r="AJ769" s="4" t="str">
        <f>IFERROR(IF(VLOOKUP(A769,raw!AS1:AW100000,4,0)="0",0,2),"")</f>
        <v>0</v>
      </c>
      <c r="AK769" s="4" t="str">
        <f>IFERROR(IF(VLOOKUP(A769,raw!AS1:AX100000,5,0)="0",0,2),"")</f>
        <v>0</v>
      </c>
      <c r="AL769" s="4" t="str">
        <f>IFERROR(IF(VLOOKUP(A769,raw!AY1:BA100000,2,0)="0",0,2),"")</f>
        <v>0</v>
      </c>
      <c r="AM769" s="4" t="str">
        <f>IFERROR(IF(VLOOKUP(A769,raw!AY1:BB100000,3,0)="0",0,2),"")</f>
        <v>0</v>
      </c>
      <c r="AN769" s="4" t="str">
        <f>IFERROR(IF(VLOOKUP(A769,raw!AY1:BC100000,4,0)="0",0,2),"")</f>
        <v>0</v>
      </c>
      <c r="AO769" s="4" t="str">
        <f>IFERROR(IF(VLOOKUP(A769,raw!AY1:BD100000,5,0)="0",0,2),"")</f>
        <v>0</v>
      </c>
      <c r="AP769" s="4" t="str">
        <f>IFERROR(IF(VLOOKUP(A769,raw!BE1:BG100000,2,0)="0",0,2),"")</f>
        <v>0</v>
      </c>
      <c r="AQ769" s="4" t="str">
        <f>IFERROR(IF(VLOOKUP(A769,raw!BH1:BJ100000,2,0)="0",0,2),"")</f>
        <v>0</v>
      </c>
      <c r="AR769" s="4" t="str">
        <f>IFERROR(IF(VLOOKUP(A769,raw!BK1:BM100000,2,0)="0",0,2),"")</f>
        <v>0</v>
      </c>
      <c r="AS769" s="4" t="str">
        <f>IFERROR(IF(VLOOKUP(A769,raw!BK1:BN100000,3,0)="0",0,2),"")</f>
        <v>0</v>
      </c>
      <c r="AT769" s="4" t="str">
        <f>IFERROR(IF(VLOOKUP(A769,raw!BK1:BO100000,4,0)="0",0,2),"")</f>
        <v>0</v>
      </c>
      <c r="AU769" s="4" t="str">
        <f>IFERROR(IF(VLOOKUP(A769,raw!BP1:BR100000,2,0)="0",0,2),"")</f>
        <v>0</v>
      </c>
      <c r="AV769" s="4" t="str">
        <f>IFERROR(IF(VLOOKUP(A769,raw!BP1:BS100000,3,0)="0",0,2),"")</f>
        <v>0</v>
      </c>
      <c r="AW769" s="4" t="str">
        <f>IFERROR(IF(VLOOKUP(A769,raw!BP1:BT100000,4,0)="0",0,2),"")</f>
        <v>0</v>
      </c>
      <c r="AX769" s="4" t="str">
        <f>IFERROR(IF(VLOOKUP(A769,raw!BU1:BW100000,2,0)="0",0,2),"")</f>
        <v>0</v>
      </c>
      <c r="AY769" s="4" t="str">
        <f>IFERROR(IF(VLOOKUP(A769,raw!BU1:BX100000,3,0)="0",0,2),"")</f>
        <v>0</v>
      </c>
      <c r="AZ769" s="4" t="str">
        <f>IFERROR(IF(VLOOKUP(A769,raw!BY1:CA100000,2,0)="0",0,2),"")</f>
        <v>0</v>
      </c>
      <c r="BA769" s="4" t="str">
        <f>IFERROR(IF(VALUE(IFERROR(VLOOKUP(A769,raw!CB1:CD100000,2,0),""))=0,"","x"),IFERROR(VLOOKUP(A769,raw!CB1:CD100000,2,0),""))</f>
        <v>0</v>
      </c>
      <c r="BB769" s="4" t="str">
        <f>IFERROR(IF(VLOOKUP(A769,raw!CE1:CG100000,2,0)="0",0,2),"")</f>
        <v>0</v>
      </c>
      <c r="BC769" s="4" t="str">
        <f>IFERROR(IF(VLOOKUP(A769,raw!CH1:CJ100000,2,0)="0",0,2),"")</f>
        <v>0</v>
      </c>
      <c r="BD769" s="4" t="str">
        <f>IF(IFERROR(VLOOKUP(A769,raw!CH1:CK100000,3,0),0)=0, "" , HYPERLINK(VLOOKUP(A769,raw!CH1:CK100000,3,0),"Foto") )</f>
        <v>0</v>
      </c>
      <c r="BE769" s="4" t="str">
        <f>IFERROR(IF(VLOOKUP(A769,raw!CL1:CN100000,2,0)="0",0,2),"")</f>
        <v>0</v>
      </c>
      <c r="BF769" s="4" t="str">
        <f>IFERROR(IF(VLOOKUP(A769,raw!CL1:CO100000,3,0)="0",0,2),"")</f>
        <v>0</v>
      </c>
      <c r="BG769" s="4" t="str">
        <f>IFERROR(IF(VLOOKUP(A769,raw!CL1:CP100000,4,0)="0",0,2),"")</f>
        <v>0</v>
      </c>
      <c r="BH769" s="4" t="str">
        <f>IFERROR(IF(VLOOKUP(A769,raw!CL1:CQ100000,5,0)="0",0,2),"")</f>
        <v>0</v>
      </c>
      <c r="BI769" s="4" t="str">
        <f>IFERROR(IF(VLOOKUP(A769,raw!CL1:CR100000,6,0)="0",0,2),"")</f>
        <v>0</v>
      </c>
      <c r="BJ769" s="4" t="str">
        <f>IFERROR(IF(VLOOKUP(A769,raw!CL1:CS100000,7,0)="0",0,2),"")</f>
        <v>0</v>
      </c>
      <c r="BK769" s="4" t="str">
        <f>IFERROR(IF(VLOOKUP(A769,raw!CT1:CV100000,2,0)="0",0,2),"")</f>
        <v>0</v>
      </c>
      <c r="BL769" s="4" t="str">
        <f>IFERROR(IF(VLOOKUP(A769,raw!CT1:CW100000,3,0)="0",0,2),"")</f>
        <v>0</v>
      </c>
      <c r="BM769" s="4" t="str">
        <f>IFERROR(IF(VLOOKUP(A769,raw!CT1:CX100000,4,0)="0",0,2),"")</f>
        <v>0</v>
      </c>
      <c r="BN769" s="4" t="str">
        <f>IFERROR(IF(VLOOKUP(A769,raw!CT1:CY100000,5,0)="0",0,2),"")</f>
        <v>0</v>
      </c>
      <c r="BO769" s="4" t="str">
        <f>IFERROR(IF(VLOOKUP(A769,raw!CZ1:DB100000,2,0)="0",0,2),"")</f>
        <v>0</v>
      </c>
      <c r="BP769" s="4" t="str">
        <f>IFERROR(IF(VLOOKUP(A769,raw!CZ1:DC100000,3,0)="0",0,2),"")</f>
        <v>0</v>
      </c>
      <c r="BQ769" s="4" t="str">
        <f>IFERROR(IF(VLOOKUP(A769,raw!CZ1:DD100000,4,0)="0",0,2),"")</f>
        <v>0</v>
      </c>
      <c r="BR769" s="4" t="str">
        <f>IFERROR(IF(VLOOKUP(A769,raw!CZ1:DE100000,5,0)="0",0,2),"")</f>
        <v>0</v>
      </c>
      <c r="BS769" s="4" t="str">
        <f>IFERROR(IF(VLOOKUP(A769,raw!CZ1:DF100000,6,0)="0",0,2),"")</f>
        <v>0</v>
      </c>
      <c r="BT769" s="4" t="str">
        <f>IFERROR(IF(VLOOKUP(A769,raw!CZ1:DG100000,7,0)="0",0,2),"")</f>
        <v>0</v>
      </c>
      <c r="BU769" s="4" t="str">
        <f>IFERROR(IF(VLOOKUP(A769,raw!CZ1:DH100000,8,0)="0",0,2),"")</f>
        <v>0</v>
      </c>
      <c r="BV769" s="4" t="str">
        <f>IFERROR(IF(VALUE(IFERROR(VLOOKUP(A769,raw!CZ1:DI100000,9,0),""))=0,"","x"),IFERROR(VLOOKUP(A769,raw!CZ1:DI100000,9,0),""))</f>
        <v>0</v>
      </c>
      <c r="BW769" s="4" t="str">
        <f>IFERROR(IF(VLOOKUP(A769,raw!DJ1:DL100000,2,0)="0",0,2),"")</f>
        <v>0</v>
      </c>
      <c r="BX769" s="4" t="str">
        <f>IFERROR(IF(VLOOKUP(A769,raw!DJ1:DM100000,3,0)="0",0,2),"")</f>
        <v>0</v>
      </c>
      <c r="BY769" s="4" t="str">
        <f>IFERROR(IF(VLOOKUP(A769,raw!DJ1:DN100000,4,0)="0",0,2),"")</f>
        <v>0</v>
      </c>
      <c r="BZ769" s="4" t="str">
        <f>IFERROR(IF(VLOOKUP(A769,raw!DJ1:DO100000,5,0)="0",0,2),"")</f>
        <v>0</v>
      </c>
      <c r="CA769" s="4" t="str">
        <f>IFERROR(IF(VALUE(IFERROR(VLOOKUP(A769,raw!DJ1:DP100000,6,0),""))=0,"","x"),IFERROR(VLOOKUP(A769,raw!DJ1:DP100000,6,0),""))</f>
        <v>0</v>
      </c>
      <c r="CB769" s="4" t="str">
        <f>IFERROR(IF(VLOOKUP(A769,raw!DQ1:DS100000,2,0)="0",0,2),"")</f>
        <v>0</v>
      </c>
      <c r="CC769" s="4" t="str">
        <f>IFERROR(IF(VLOOKUP(A769,raw!DQ1:DT100000,3,0)="0",0,2),"")</f>
        <v>0</v>
      </c>
      <c r="CD769" s="4" t="str">
        <f>IFERROR(IF(VLOOKUP(A769,raw!DQ1:DU100000,4,0)="0",0,2),"")</f>
        <v>0</v>
      </c>
      <c r="CE769" s="4" t="str">
        <f>IFERROR(IF(VALUE(IFERROR(VLOOKUP(A769,raw!DQ1:DV100000,5,0),""))=0,"","x"),IFERROR(VLOOKUP(A769,raw!DQ1:DV100000,5,0),""))</f>
        <v>0</v>
      </c>
      <c r="CF769" s="4" t="str">
        <f>IFERROR(IF(VLOOKUP(A769,raw!DW1:DY100000,2,0)="0",0,2),"")</f>
        <v>0</v>
      </c>
      <c r="CG769" s="4" t="str">
        <f>IFERROR(IF(VALUE(IFERROR(VLOOKUP(A769,raw!DW1:DZ100000,3,0),""))=0,"","x"),IFERROR(VLOOKUP(A769,raw!DW1:DZ100000,3,0),""))</f>
        <v>0</v>
      </c>
      <c r="CH769" s="4" t="str">
        <f>IFERROR(IF(VLOOKUP(A769,raw!EA1:EC100000,2,0)="0",0,2),"")</f>
        <v>0</v>
      </c>
      <c r="CI769" s="4" t="str">
        <f>IFERROR(IF(VLOOKUP(A769,raw!ED1:EF100000,2,0)="0",0,2),"")</f>
        <v>0</v>
      </c>
      <c r="CJ769" s="4" t="str">
        <f>IFERROR(IF(VALUE(IFERROR(VLOOKUP(A769,raw!EG1:EI100000,2,0),""))=0,"","x"),IFERROR(VLOOKUP(A769,raw!EG1:EI100000,2,0),""))</f>
        <v>0</v>
      </c>
    </row>
    <row r="770" spans="1:88">
      <c r="A770" s="3">
        <v>320</v>
      </c>
      <c r="B770" s="3" t="s">
        <v>6230</v>
      </c>
      <c r="C770" s="3" t="s">
        <v>6231</v>
      </c>
      <c r="D770" s="4" t="s">
        <v>6232</v>
      </c>
      <c r="E770" s="4" t="s">
        <v>6082</v>
      </c>
      <c r="F770" s="4" t="s">
        <v>6228</v>
      </c>
      <c r="G770" s="4" t="s">
        <v>6233</v>
      </c>
      <c r="H770" s="4" t="s">
        <v>3108</v>
      </c>
      <c r="I770" s="4" t="str">
        <f>IFERROR(IF(VLOOKUP(A770,raw!B1:D100000,2,0)="0",0,2),"")</f>
        <v>0</v>
      </c>
      <c r="J770" s="4" t="str">
        <f>IFERROR(IF(VLOOKUP(A770,raw!B1:E100000,3,0)="0",0,2),"")</f>
        <v>0</v>
      </c>
      <c r="K770" s="4" t="str">
        <f>IFERROR(IF(VLOOKUP(A770,raw!B1:F100000,4,0)="0",0,2),"")</f>
        <v>0</v>
      </c>
      <c r="L770" s="4" t="str">
        <f>IFERROR(IF(VLOOKUP(A770,raw!B1:G100000,5,0)="0",0,2),"")</f>
        <v>0</v>
      </c>
      <c r="M770" s="4" t="str">
        <f>IFERROR(IF(VLOOKUP(A770,raw!B1:H100000,6,0)="0",0,2),"")</f>
        <v>0</v>
      </c>
      <c r="N770" s="4" t="str">
        <f>IFERROR(IF(VLOOKUP(A770,raw!B1:I100000,7,0)="0",0,2),"")</f>
        <v>0</v>
      </c>
      <c r="O770" s="4" t="str">
        <f>IFERROR(IF(VLOOKUP(A770,raw!J1:L100000,2,0)="0",0,2),"")</f>
        <v>0</v>
      </c>
      <c r="P770" s="4" t="str">
        <f>IFERROR(IF(VALUE(IFERROR(VLOOKUP(A770,raw!J1:M100000,3,0),""))=0,"","x"),IFERROR(VLOOKUP(A770,raw!J1:M100000,3,0),""))</f>
        <v>0</v>
      </c>
      <c r="Q770" s="4" t="str">
        <f>IF(IFERROR(VLOOKUP(A770,raw!J1:N100000,4,0),0)=0, "" , HYPERLINK(VLOOKUP(A770,raw!J1:N100000,4,0),"Foto") )</f>
        <v>0</v>
      </c>
      <c r="R770" s="4" t="str">
        <f>IFERROR(IF(VLOOKUP(A770,raw!O1:Q100000,2,0)="0",0,2),"")</f>
        <v>0</v>
      </c>
      <c r="S770" s="4" t="str">
        <f>IFERROR(IF(VALUE(IFERROR(VLOOKUP(A770,raw!O1:R100000,3,0),""))=0,"","x"),IFERROR(VLOOKUP(A770,raw!O1:R100000,3,0),""))</f>
        <v>0</v>
      </c>
      <c r="T770" s="4" t="str">
        <f>IFERROR(IF(VLOOKUP(A770,raw!S1:U100000,2,0)="0",0,2),"")</f>
        <v>0</v>
      </c>
      <c r="U770" s="4" t="str">
        <f>IF(IFERROR(VLOOKUP(A770,raw!S1:V100000,3,0),0)=0, "" , HYPERLINK(VLOOKUP(A770,raw!S1:V100000,3,0),"Foto") )</f>
        <v>0</v>
      </c>
      <c r="V770" s="4" t="str">
        <f>IFERROR(IF(VLOOKUP(A770,raw!W1:Y100000,2,0)="0",0,2),"")</f>
        <v>0</v>
      </c>
      <c r="W770" s="4" t="str">
        <f>IFERROR(IF(VALUE(IFERROR(VLOOKUP(A770,raw!W1:Z100000,3,0),""))=0,"","x"),IFERROR(VLOOKUP(A770,raw!W1:Z100000,3,0),""))</f>
        <v>0</v>
      </c>
      <c r="X770" s="4" t="str">
        <f>IF(IFERROR(VLOOKUP(A770,raw!W1:AA100000,4,0),0)=0, "" , HYPERLINK(VLOOKUP(A770,raw!W1:AA100000,4,0),"Foto") )</f>
        <v>0</v>
      </c>
      <c r="Y770" s="4" t="str">
        <f>IFERROR(IF(VLOOKUP(A770,raw!AB1:AD100000,2,0)="0",0,2),"")</f>
        <v>0</v>
      </c>
      <c r="Z770" s="4" t="str">
        <f>IFERROR(IF(VALUE(IFERROR(VLOOKUP(A770,raw!AB1:AE100000,3,0),""))=0,"","x"),IFERROR(VLOOKUP(A770,raw!AB1:AE100000,3,0),""))</f>
        <v>0</v>
      </c>
      <c r="AA770" s="4" t="str">
        <f>IFERROR(IF(VLOOKUP(A770,raw!AF1:AH100000,2,0)="0",0,2),"")</f>
        <v>0</v>
      </c>
      <c r="AB770" s="4" t="str">
        <f>IFERROR(IF(VALUE(IFERROR(VLOOKUP(A770,raw!AF1:AI100000,3,0),""))=0,"","x"),IFERROR(VLOOKUP(A770,raw!AF1:AI100000,3,0),""))</f>
        <v>0</v>
      </c>
      <c r="AC770" s="4" t="str">
        <f>IFERROR(IF(VLOOKUP(A770,raw!AJ1:AL100000,2,0)="0",0,2),"")</f>
        <v>0</v>
      </c>
      <c r="AD770" s="4" t="str">
        <f>IFERROR(IF(VLOOKUP(A770,raw!AM1:AO100000,2,0)="0",0,2),"")</f>
        <v>0</v>
      </c>
      <c r="AE770" s="4" t="str">
        <f>IFERROR(IF(VLOOKUP(A770,raw!AM1:AP100000,3,0)="0",0,2),"")</f>
        <v>0</v>
      </c>
      <c r="AF770" s="4" t="str">
        <f>IFERROR(IF(VLOOKUP(A770,raw!AM1:AQ100000,4,0)="0",0,2),"")</f>
        <v>0</v>
      </c>
      <c r="AG770" s="4" t="str">
        <f>IFERROR(IF(VLOOKUP(A770,raw!AM1:AR100000,5,0)="0",0,2),"")</f>
        <v>0</v>
      </c>
      <c r="AH770" s="4" t="str">
        <f>IFERROR(IF(VLOOKUP(A770,raw!AS1:AU100000,2,0)="0",0,2),"")</f>
        <v>0</v>
      </c>
      <c r="AI770" s="4" t="str">
        <f>IFERROR(IF(VLOOKUP(A770,raw!AS1:AV100000,3,0)="0",0,2),"")</f>
        <v>0</v>
      </c>
      <c r="AJ770" s="4" t="str">
        <f>IFERROR(IF(VLOOKUP(A770,raw!AS1:AW100000,4,0)="0",0,2),"")</f>
        <v>0</v>
      </c>
      <c r="AK770" s="4" t="str">
        <f>IFERROR(IF(VLOOKUP(A770,raw!AS1:AX100000,5,0)="0",0,2),"")</f>
        <v>0</v>
      </c>
      <c r="AL770" s="4" t="str">
        <f>IFERROR(IF(VLOOKUP(A770,raw!AY1:BA100000,2,0)="0",0,2),"")</f>
        <v>0</v>
      </c>
      <c r="AM770" s="4" t="str">
        <f>IFERROR(IF(VLOOKUP(A770,raw!AY1:BB100000,3,0)="0",0,2),"")</f>
        <v>0</v>
      </c>
      <c r="AN770" s="4" t="str">
        <f>IFERROR(IF(VLOOKUP(A770,raw!AY1:BC100000,4,0)="0",0,2),"")</f>
        <v>0</v>
      </c>
      <c r="AO770" s="4" t="str">
        <f>IFERROR(IF(VLOOKUP(A770,raw!AY1:BD100000,5,0)="0",0,2),"")</f>
        <v>0</v>
      </c>
      <c r="AP770" s="4" t="str">
        <f>IFERROR(IF(VLOOKUP(A770,raw!BE1:BG100000,2,0)="0",0,2),"")</f>
        <v>0</v>
      </c>
      <c r="AQ770" s="4" t="str">
        <f>IFERROR(IF(VLOOKUP(A770,raw!BH1:BJ100000,2,0)="0",0,2),"")</f>
        <v>0</v>
      </c>
      <c r="AR770" s="4" t="str">
        <f>IFERROR(IF(VLOOKUP(A770,raw!BK1:BM100000,2,0)="0",0,2),"")</f>
        <v>0</v>
      </c>
      <c r="AS770" s="4" t="str">
        <f>IFERROR(IF(VLOOKUP(A770,raw!BK1:BN100000,3,0)="0",0,2),"")</f>
        <v>0</v>
      </c>
      <c r="AT770" s="4" t="str">
        <f>IFERROR(IF(VLOOKUP(A770,raw!BK1:BO100000,4,0)="0",0,2),"")</f>
        <v>0</v>
      </c>
      <c r="AU770" s="4" t="str">
        <f>IFERROR(IF(VLOOKUP(A770,raw!BP1:BR100000,2,0)="0",0,2),"")</f>
        <v>0</v>
      </c>
      <c r="AV770" s="4" t="str">
        <f>IFERROR(IF(VLOOKUP(A770,raw!BP1:BS100000,3,0)="0",0,2),"")</f>
        <v>0</v>
      </c>
      <c r="AW770" s="4" t="str">
        <f>IFERROR(IF(VLOOKUP(A770,raw!BP1:BT100000,4,0)="0",0,2),"")</f>
        <v>0</v>
      </c>
      <c r="AX770" s="4" t="str">
        <f>IFERROR(IF(VLOOKUP(A770,raw!BU1:BW100000,2,0)="0",0,2),"")</f>
        <v>0</v>
      </c>
      <c r="AY770" s="4" t="str">
        <f>IFERROR(IF(VLOOKUP(A770,raw!BU1:BX100000,3,0)="0",0,2),"")</f>
        <v>0</v>
      </c>
      <c r="AZ770" s="4" t="str">
        <f>IFERROR(IF(VLOOKUP(A770,raw!BY1:CA100000,2,0)="0",0,2),"")</f>
        <v>0</v>
      </c>
      <c r="BA770" s="4" t="str">
        <f>IFERROR(IF(VALUE(IFERROR(VLOOKUP(A770,raw!CB1:CD100000,2,0),""))=0,"","x"),IFERROR(VLOOKUP(A770,raw!CB1:CD100000,2,0),""))</f>
        <v>0</v>
      </c>
      <c r="BB770" s="4" t="str">
        <f>IFERROR(IF(VLOOKUP(A770,raw!CE1:CG100000,2,0)="0",0,2),"")</f>
        <v>0</v>
      </c>
      <c r="BC770" s="4" t="str">
        <f>IFERROR(IF(VLOOKUP(A770,raw!CH1:CJ100000,2,0)="0",0,2),"")</f>
        <v>0</v>
      </c>
      <c r="BD770" s="4" t="str">
        <f>IF(IFERROR(VLOOKUP(A770,raw!CH1:CK100000,3,0),0)=0, "" , HYPERLINK(VLOOKUP(A770,raw!CH1:CK100000,3,0),"Foto") )</f>
        <v>0</v>
      </c>
      <c r="BE770" s="4" t="str">
        <f>IFERROR(IF(VLOOKUP(A770,raw!CL1:CN100000,2,0)="0",0,2),"")</f>
        <v>0</v>
      </c>
      <c r="BF770" s="4" t="str">
        <f>IFERROR(IF(VLOOKUP(A770,raw!CL1:CO100000,3,0)="0",0,2),"")</f>
        <v>0</v>
      </c>
      <c r="BG770" s="4" t="str">
        <f>IFERROR(IF(VLOOKUP(A770,raw!CL1:CP100000,4,0)="0",0,2),"")</f>
        <v>0</v>
      </c>
      <c r="BH770" s="4" t="str">
        <f>IFERROR(IF(VLOOKUP(A770,raw!CL1:CQ100000,5,0)="0",0,2),"")</f>
        <v>0</v>
      </c>
      <c r="BI770" s="4" t="str">
        <f>IFERROR(IF(VLOOKUP(A770,raw!CL1:CR100000,6,0)="0",0,2),"")</f>
        <v>0</v>
      </c>
      <c r="BJ770" s="4" t="str">
        <f>IFERROR(IF(VLOOKUP(A770,raw!CL1:CS100000,7,0)="0",0,2),"")</f>
        <v>0</v>
      </c>
      <c r="BK770" s="4" t="str">
        <f>IFERROR(IF(VLOOKUP(A770,raw!CT1:CV100000,2,0)="0",0,2),"")</f>
        <v>0</v>
      </c>
      <c r="BL770" s="4" t="str">
        <f>IFERROR(IF(VLOOKUP(A770,raw!CT1:CW100000,3,0)="0",0,2),"")</f>
        <v>0</v>
      </c>
      <c r="BM770" s="4" t="str">
        <f>IFERROR(IF(VLOOKUP(A770,raw!CT1:CX100000,4,0)="0",0,2),"")</f>
        <v>0</v>
      </c>
      <c r="BN770" s="4" t="str">
        <f>IFERROR(IF(VLOOKUP(A770,raw!CT1:CY100000,5,0)="0",0,2),"")</f>
        <v>0</v>
      </c>
      <c r="BO770" s="4" t="str">
        <f>IFERROR(IF(VLOOKUP(A770,raw!CZ1:DB100000,2,0)="0",0,2),"")</f>
        <v>0</v>
      </c>
      <c r="BP770" s="4" t="str">
        <f>IFERROR(IF(VLOOKUP(A770,raw!CZ1:DC100000,3,0)="0",0,2),"")</f>
        <v>0</v>
      </c>
      <c r="BQ770" s="4" t="str">
        <f>IFERROR(IF(VLOOKUP(A770,raw!CZ1:DD100000,4,0)="0",0,2),"")</f>
        <v>0</v>
      </c>
      <c r="BR770" s="4" t="str">
        <f>IFERROR(IF(VLOOKUP(A770,raw!CZ1:DE100000,5,0)="0",0,2),"")</f>
        <v>0</v>
      </c>
      <c r="BS770" s="4" t="str">
        <f>IFERROR(IF(VLOOKUP(A770,raw!CZ1:DF100000,6,0)="0",0,2),"")</f>
        <v>0</v>
      </c>
      <c r="BT770" s="4" t="str">
        <f>IFERROR(IF(VLOOKUP(A770,raw!CZ1:DG100000,7,0)="0",0,2),"")</f>
        <v>0</v>
      </c>
      <c r="BU770" s="4" t="str">
        <f>IFERROR(IF(VLOOKUP(A770,raw!CZ1:DH100000,8,0)="0",0,2),"")</f>
        <v>0</v>
      </c>
      <c r="BV770" s="4" t="str">
        <f>IFERROR(IF(VALUE(IFERROR(VLOOKUP(A770,raw!CZ1:DI100000,9,0),""))=0,"","x"),IFERROR(VLOOKUP(A770,raw!CZ1:DI100000,9,0),""))</f>
        <v>0</v>
      </c>
      <c r="BW770" s="4" t="str">
        <f>IFERROR(IF(VLOOKUP(A770,raw!DJ1:DL100000,2,0)="0",0,2),"")</f>
        <v>0</v>
      </c>
      <c r="BX770" s="4" t="str">
        <f>IFERROR(IF(VLOOKUP(A770,raw!DJ1:DM100000,3,0)="0",0,2),"")</f>
        <v>0</v>
      </c>
      <c r="BY770" s="4" t="str">
        <f>IFERROR(IF(VLOOKUP(A770,raw!DJ1:DN100000,4,0)="0",0,2),"")</f>
        <v>0</v>
      </c>
      <c r="BZ770" s="4" t="str">
        <f>IFERROR(IF(VLOOKUP(A770,raw!DJ1:DO100000,5,0)="0",0,2),"")</f>
        <v>0</v>
      </c>
      <c r="CA770" s="4" t="str">
        <f>IFERROR(IF(VALUE(IFERROR(VLOOKUP(A770,raw!DJ1:DP100000,6,0),""))=0,"","x"),IFERROR(VLOOKUP(A770,raw!DJ1:DP100000,6,0),""))</f>
        <v>0</v>
      </c>
      <c r="CB770" s="4" t="str">
        <f>IFERROR(IF(VLOOKUP(A770,raw!DQ1:DS100000,2,0)="0",0,2),"")</f>
        <v>0</v>
      </c>
      <c r="CC770" s="4" t="str">
        <f>IFERROR(IF(VLOOKUP(A770,raw!DQ1:DT100000,3,0)="0",0,2),"")</f>
        <v>0</v>
      </c>
      <c r="CD770" s="4" t="str">
        <f>IFERROR(IF(VLOOKUP(A770,raw!DQ1:DU100000,4,0)="0",0,2),"")</f>
        <v>0</v>
      </c>
      <c r="CE770" s="4" t="str">
        <f>IFERROR(IF(VALUE(IFERROR(VLOOKUP(A770,raw!DQ1:DV100000,5,0),""))=0,"","x"),IFERROR(VLOOKUP(A770,raw!DQ1:DV100000,5,0),""))</f>
        <v>0</v>
      </c>
      <c r="CF770" s="4" t="str">
        <f>IFERROR(IF(VLOOKUP(A770,raw!DW1:DY100000,2,0)="0",0,2),"")</f>
        <v>0</v>
      </c>
      <c r="CG770" s="4" t="str">
        <f>IFERROR(IF(VALUE(IFERROR(VLOOKUP(A770,raw!DW1:DZ100000,3,0),""))=0,"","x"),IFERROR(VLOOKUP(A770,raw!DW1:DZ100000,3,0),""))</f>
        <v>0</v>
      </c>
      <c r="CH770" s="4" t="str">
        <f>IFERROR(IF(VLOOKUP(A770,raw!EA1:EC100000,2,0)="0",0,2),"")</f>
        <v>0</v>
      </c>
      <c r="CI770" s="4" t="str">
        <f>IFERROR(IF(VLOOKUP(A770,raw!ED1:EF100000,2,0)="0",0,2),"")</f>
        <v>0</v>
      </c>
      <c r="CJ770" s="4" t="str">
        <f>IFERROR(IF(VALUE(IFERROR(VLOOKUP(A770,raw!EG1:EI100000,2,0),""))=0,"","x"),IFERROR(VLOOKUP(A770,raw!EG1:EI100000,2,0),""))</f>
        <v>0</v>
      </c>
    </row>
    <row r="771" spans="1:88">
      <c r="A771" s="3">
        <v>317</v>
      </c>
      <c r="B771" s="3" t="s">
        <v>6234</v>
      </c>
      <c r="C771" s="3" t="s">
        <v>6235</v>
      </c>
      <c r="D771" s="4" t="s">
        <v>6236</v>
      </c>
      <c r="E771" s="4" t="s">
        <v>6082</v>
      </c>
      <c r="F771" s="4" t="s">
        <v>6228</v>
      </c>
      <c r="G771" s="4" t="s">
        <v>6237</v>
      </c>
      <c r="H771" s="4" t="s">
        <v>3108</v>
      </c>
      <c r="I771" s="4" t="str">
        <f>IFERROR(IF(VLOOKUP(A771,raw!B1:D100000,2,0)="0",0,2),"")</f>
        <v>0</v>
      </c>
      <c r="J771" s="4" t="str">
        <f>IFERROR(IF(VLOOKUP(A771,raw!B1:E100000,3,0)="0",0,2),"")</f>
        <v>0</v>
      </c>
      <c r="K771" s="4" t="str">
        <f>IFERROR(IF(VLOOKUP(A771,raw!B1:F100000,4,0)="0",0,2),"")</f>
        <v>0</v>
      </c>
      <c r="L771" s="4" t="str">
        <f>IFERROR(IF(VLOOKUP(A771,raw!B1:G100000,5,0)="0",0,2),"")</f>
        <v>0</v>
      </c>
      <c r="M771" s="4" t="str">
        <f>IFERROR(IF(VLOOKUP(A771,raw!B1:H100000,6,0)="0",0,2),"")</f>
        <v>0</v>
      </c>
      <c r="N771" s="4" t="str">
        <f>IFERROR(IF(VLOOKUP(A771,raw!B1:I100000,7,0)="0",0,2),"")</f>
        <v>0</v>
      </c>
      <c r="O771" s="4" t="str">
        <f>IFERROR(IF(VLOOKUP(A771,raw!J1:L100000,2,0)="0",0,2),"")</f>
        <v>0</v>
      </c>
      <c r="P771" s="4" t="str">
        <f>IFERROR(IF(VALUE(IFERROR(VLOOKUP(A771,raw!J1:M100000,3,0),""))=0,"","x"),IFERROR(VLOOKUP(A771,raw!J1:M100000,3,0),""))</f>
        <v>0</v>
      </c>
      <c r="Q771" s="4" t="str">
        <f>IF(IFERROR(VLOOKUP(A771,raw!J1:N100000,4,0),0)=0, "" , HYPERLINK(VLOOKUP(A771,raw!J1:N100000,4,0),"Foto") )</f>
        <v>0</v>
      </c>
      <c r="R771" s="4" t="str">
        <f>IFERROR(IF(VLOOKUP(A771,raw!O1:Q100000,2,0)="0",0,2),"")</f>
        <v>0</v>
      </c>
      <c r="S771" s="4" t="str">
        <f>IFERROR(IF(VALUE(IFERROR(VLOOKUP(A771,raw!O1:R100000,3,0),""))=0,"","x"),IFERROR(VLOOKUP(A771,raw!O1:R100000,3,0),""))</f>
        <v>0</v>
      </c>
      <c r="T771" s="4" t="str">
        <f>IFERROR(IF(VLOOKUP(A771,raw!S1:U100000,2,0)="0",0,2),"")</f>
        <v>0</v>
      </c>
      <c r="U771" s="4" t="str">
        <f>IF(IFERROR(VLOOKUP(A771,raw!S1:V100000,3,0),0)=0, "" , HYPERLINK(VLOOKUP(A771,raw!S1:V100000,3,0),"Foto") )</f>
        <v>0</v>
      </c>
      <c r="V771" s="4" t="str">
        <f>IFERROR(IF(VLOOKUP(A771,raw!W1:Y100000,2,0)="0",0,2),"")</f>
        <v>0</v>
      </c>
      <c r="W771" s="4" t="str">
        <f>IFERROR(IF(VALUE(IFERROR(VLOOKUP(A771,raw!W1:Z100000,3,0),""))=0,"","x"),IFERROR(VLOOKUP(A771,raw!W1:Z100000,3,0),""))</f>
        <v>0</v>
      </c>
      <c r="X771" s="4" t="str">
        <f>IF(IFERROR(VLOOKUP(A771,raw!W1:AA100000,4,0),0)=0, "" , HYPERLINK(VLOOKUP(A771,raw!W1:AA100000,4,0),"Foto") )</f>
        <v>0</v>
      </c>
      <c r="Y771" s="4" t="str">
        <f>IFERROR(IF(VLOOKUP(A771,raw!AB1:AD100000,2,0)="0",0,2),"")</f>
        <v>0</v>
      </c>
      <c r="Z771" s="4" t="str">
        <f>IFERROR(IF(VALUE(IFERROR(VLOOKUP(A771,raw!AB1:AE100000,3,0),""))=0,"","x"),IFERROR(VLOOKUP(A771,raw!AB1:AE100000,3,0),""))</f>
        <v>0</v>
      </c>
      <c r="AA771" s="4" t="str">
        <f>IFERROR(IF(VLOOKUP(A771,raw!AF1:AH100000,2,0)="0",0,2),"")</f>
        <v>0</v>
      </c>
      <c r="AB771" s="4" t="str">
        <f>IFERROR(IF(VALUE(IFERROR(VLOOKUP(A771,raw!AF1:AI100000,3,0),""))=0,"","x"),IFERROR(VLOOKUP(A771,raw!AF1:AI100000,3,0),""))</f>
        <v>0</v>
      </c>
      <c r="AC771" s="4" t="str">
        <f>IFERROR(IF(VLOOKUP(A771,raw!AJ1:AL100000,2,0)="0",0,2),"")</f>
        <v>0</v>
      </c>
      <c r="AD771" s="4" t="str">
        <f>IFERROR(IF(VLOOKUP(A771,raw!AM1:AO100000,2,0)="0",0,2),"")</f>
        <v>0</v>
      </c>
      <c r="AE771" s="4" t="str">
        <f>IFERROR(IF(VLOOKUP(A771,raw!AM1:AP100000,3,0)="0",0,2),"")</f>
        <v>0</v>
      </c>
      <c r="AF771" s="4" t="str">
        <f>IFERROR(IF(VLOOKUP(A771,raw!AM1:AQ100000,4,0)="0",0,2),"")</f>
        <v>0</v>
      </c>
      <c r="AG771" s="4" t="str">
        <f>IFERROR(IF(VLOOKUP(A771,raw!AM1:AR100000,5,0)="0",0,2),"")</f>
        <v>0</v>
      </c>
      <c r="AH771" s="4" t="str">
        <f>IFERROR(IF(VLOOKUP(A771,raw!AS1:AU100000,2,0)="0",0,2),"")</f>
        <v>0</v>
      </c>
      <c r="AI771" s="4" t="str">
        <f>IFERROR(IF(VLOOKUP(A771,raw!AS1:AV100000,3,0)="0",0,2),"")</f>
        <v>0</v>
      </c>
      <c r="AJ771" s="4" t="str">
        <f>IFERROR(IF(VLOOKUP(A771,raw!AS1:AW100000,4,0)="0",0,2),"")</f>
        <v>0</v>
      </c>
      <c r="AK771" s="4" t="str">
        <f>IFERROR(IF(VLOOKUP(A771,raw!AS1:AX100000,5,0)="0",0,2),"")</f>
        <v>0</v>
      </c>
      <c r="AL771" s="4" t="str">
        <f>IFERROR(IF(VLOOKUP(A771,raw!AY1:BA100000,2,0)="0",0,2),"")</f>
        <v>0</v>
      </c>
      <c r="AM771" s="4" t="str">
        <f>IFERROR(IF(VLOOKUP(A771,raw!AY1:BB100000,3,0)="0",0,2),"")</f>
        <v>0</v>
      </c>
      <c r="AN771" s="4" t="str">
        <f>IFERROR(IF(VLOOKUP(A771,raw!AY1:BC100000,4,0)="0",0,2),"")</f>
        <v>0</v>
      </c>
      <c r="AO771" s="4" t="str">
        <f>IFERROR(IF(VLOOKUP(A771,raw!AY1:BD100000,5,0)="0",0,2),"")</f>
        <v>0</v>
      </c>
      <c r="AP771" s="4" t="str">
        <f>IFERROR(IF(VLOOKUP(A771,raw!BE1:BG100000,2,0)="0",0,2),"")</f>
        <v>0</v>
      </c>
      <c r="AQ771" s="4" t="str">
        <f>IFERROR(IF(VLOOKUP(A771,raw!BH1:BJ100000,2,0)="0",0,2),"")</f>
        <v>0</v>
      </c>
      <c r="AR771" s="4" t="str">
        <f>IFERROR(IF(VLOOKUP(A771,raw!BK1:BM100000,2,0)="0",0,2),"")</f>
        <v>0</v>
      </c>
      <c r="AS771" s="4" t="str">
        <f>IFERROR(IF(VLOOKUP(A771,raw!BK1:BN100000,3,0)="0",0,2),"")</f>
        <v>0</v>
      </c>
      <c r="AT771" s="4" t="str">
        <f>IFERROR(IF(VLOOKUP(A771,raw!BK1:BO100000,4,0)="0",0,2),"")</f>
        <v>0</v>
      </c>
      <c r="AU771" s="4" t="str">
        <f>IFERROR(IF(VLOOKUP(A771,raw!BP1:BR100000,2,0)="0",0,2),"")</f>
        <v>0</v>
      </c>
      <c r="AV771" s="4" t="str">
        <f>IFERROR(IF(VLOOKUP(A771,raw!BP1:BS100000,3,0)="0",0,2),"")</f>
        <v>0</v>
      </c>
      <c r="AW771" s="4" t="str">
        <f>IFERROR(IF(VLOOKUP(A771,raw!BP1:BT100000,4,0)="0",0,2),"")</f>
        <v>0</v>
      </c>
      <c r="AX771" s="4" t="str">
        <f>IFERROR(IF(VLOOKUP(A771,raw!BU1:BW100000,2,0)="0",0,2),"")</f>
        <v>0</v>
      </c>
      <c r="AY771" s="4" t="str">
        <f>IFERROR(IF(VLOOKUP(A771,raw!BU1:BX100000,3,0)="0",0,2),"")</f>
        <v>0</v>
      </c>
      <c r="AZ771" s="4" t="str">
        <f>IFERROR(IF(VLOOKUP(A771,raw!BY1:CA100000,2,0)="0",0,2),"")</f>
        <v>0</v>
      </c>
      <c r="BA771" s="4" t="str">
        <f>IFERROR(IF(VALUE(IFERROR(VLOOKUP(A771,raw!CB1:CD100000,2,0),""))=0,"","x"),IFERROR(VLOOKUP(A771,raw!CB1:CD100000,2,0),""))</f>
        <v>0</v>
      </c>
      <c r="BB771" s="4" t="str">
        <f>IFERROR(IF(VLOOKUP(A771,raw!CE1:CG100000,2,0)="0",0,2),"")</f>
        <v>0</v>
      </c>
      <c r="BC771" s="4" t="str">
        <f>IFERROR(IF(VLOOKUP(A771,raw!CH1:CJ100000,2,0)="0",0,2),"")</f>
        <v>0</v>
      </c>
      <c r="BD771" s="4" t="str">
        <f>IF(IFERROR(VLOOKUP(A771,raw!CH1:CK100000,3,0),0)=0, "" , HYPERLINK(VLOOKUP(A771,raw!CH1:CK100000,3,0),"Foto") )</f>
        <v>0</v>
      </c>
      <c r="BE771" s="4" t="str">
        <f>IFERROR(IF(VLOOKUP(A771,raw!CL1:CN100000,2,0)="0",0,2),"")</f>
        <v>0</v>
      </c>
      <c r="BF771" s="4" t="str">
        <f>IFERROR(IF(VLOOKUP(A771,raw!CL1:CO100000,3,0)="0",0,2),"")</f>
        <v>0</v>
      </c>
      <c r="BG771" s="4" t="str">
        <f>IFERROR(IF(VLOOKUP(A771,raw!CL1:CP100000,4,0)="0",0,2),"")</f>
        <v>0</v>
      </c>
      <c r="BH771" s="4" t="str">
        <f>IFERROR(IF(VLOOKUP(A771,raw!CL1:CQ100000,5,0)="0",0,2),"")</f>
        <v>0</v>
      </c>
      <c r="BI771" s="4" t="str">
        <f>IFERROR(IF(VLOOKUP(A771,raw!CL1:CR100000,6,0)="0",0,2),"")</f>
        <v>0</v>
      </c>
      <c r="BJ771" s="4" t="str">
        <f>IFERROR(IF(VLOOKUP(A771,raw!CL1:CS100000,7,0)="0",0,2),"")</f>
        <v>0</v>
      </c>
      <c r="BK771" s="4" t="str">
        <f>IFERROR(IF(VLOOKUP(A771,raw!CT1:CV100000,2,0)="0",0,2),"")</f>
        <v>0</v>
      </c>
      <c r="BL771" s="4" t="str">
        <f>IFERROR(IF(VLOOKUP(A771,raw!CT1:CW100000,3,0)="0",0,2),"")</f>
        <v>0</v>
      </c>
      <c r="BM771" s="4" t="str">
        <f>IFERROR(IF(VLOOKUP(A771,raw!CT1:CX100000,4,0)="0",0,2),"")</f>
        <v>0</v>
      </c>
      <c r="BN771" s="4" t="str">
        <f>IFERROR(IF(VLOOKUP(A771,raw!CT1:CY100000,5,0)="0",0,2),"")</f>
        <v>0</v>
      </c>
      <c r="BO771" s="4" t="str">
        <f>IFERROR(IF(VLOOKUP(A771,raw!CZ1:DB100000,2,0)="0",0,2),"")</f>
        <v>0</v>
      </c>
      <c r="BP771" s="4" t="str">
        <f>IFERROR(IF(VLOOKUP(A771,raw!CZ1:DC100000,3,0)="0",0,2),"")</f>
        <v>0</v>
      </c>
      <c r="BQ771" s="4" t="str">
        <f>IFERROR(IF(VLOOKUP(A771,raw!CZ1:DD100000,4,0)="0",0,2),"")</f>
        <v>0</v>
      </c>
      <c r="BR771" s="4" t="str">
        <f>IFERROR(IF(VLOOKUP(A771,raw!CZ1:DE100000,5,0)="0",0,2),"")</f>
        <v>0</v>
      </c>
      <c r="BS771" s="4" t="str">
        <f>IFERROR(IF(VLOOKUP(A771,raw!CZ1:DF100000,6,0)="0",0,2),"")</f>
        <v>0</v>
      </c>
      <c r="BT771" s="4" t="str">
        <f>IFERROR(IF(VLOOKUP(A771,raw!CZ1:DG100000,7,0)="0",0,2),"")</f>
        <v>0</v>
      </c>
      <c r="BU771" s="4" t="str">
        <f>IFERROR(IF(VLOOKUP(A771,raw!CZ1:DH100000,8,0)="0",0,2),"")</f>
        <v>0</v>
      </c>
      <c r="BV771" s="4" t="str">
        <f>IFERROR(IF(VALUE(IFERROR(VLOOKUP(A771,raw!CZ1:DI100000,9,0),""))=0,"","x"),IFERROR(VLOOKUP(A771,raw!CZ1:DI100000,9,0),""))</f>
        <v>0</v>
      </c>
      <c r="BW771" s="4" t="str">
        <f>IFERROR(IF(VLOOKUP(A771,raw!DJ1:DL100000,2,0)="0",0,2),"")</f>
        <v>0</v>
      </c>
      <c r="BX771" s="4" t="str">
        <f>IFERROR(IF(VLOOKUP(A771,raw!DJ1:DM100000,3,0)="0",0,2),"")</f>
        <v>0</v>
      </c>
      <c r="BY771" s="4" t="str">
        <f>IFERROR(IF(VLOOKUP(A771,raw!DJ1:DN100000,4,0)="0",0,2),"")</f>
        <v>0</v>
      </c>
      <c r="BZ771" s="4" t="str">
        <f>IFERROR(IF(VLOOKUP(A771,raw!DJ1:DO100000,5,0)="0",0,2),"")</f>
        <v>0</v>
      </c>
      <c r="CA771" s="4" t="str">
        <f>IFERROR(IF(VALUE(IFERROR(VLOOKUP(A771,raw!DJ1:DP100000,6,0),""))=0,"","x"),IFERROR(VLOOKUP(A771,raw!DJ1:DP100000,6,0),""))</f>
        <v>0</v>
      </c>
      <c r="CB771" s="4" t="str">
        <f>IFERROR(IF(VLOOKUP(A771,raw!DQ1:DS100000,2,0)="0",0,2),"")</f>
        <v>0</v>
      </c>
      <c r="CC771" s="4" t="str">
        <f>IFERROR(IF(VLOOKUP(A771,raw!DQ1:DT100000,3,0)="0",0,2),"")</f>
        <v>0</v>
      </c>
      <c r="CD771" s="4" t="str">
        <f>IFERROR(IF(VLOOKUP(A771,raw!DQ1:DU100000,4,0)="0",0,2),"")</f>
        <v>0</v>
      </c>
      <c r="CE771" s="4" t="str">
        <f>IFERROR(IF(VALUE(IFERROR(VLOOKUP(A771,raw!DQ1:DV100000,5,0),""))=0,"","x"),IFERROR(VLOOKUP(A771,raw!DQ1:DV100000,5,0),""))</f>
        <v>0</v>
      </c>
      <c r="CF771" s="4" t="str">
        <f>IFERROR(IF(VLOOKUP(A771,raw!DW1:DY100000,2,0)="0",0,2),"")</f>
        <v>0</v>
      </c>
      <c r="CG771" s="4" t="str">
        <f>IFERROR(IF(VALUE(IFERROR(VLOOKUP(A771,raw!DW1:DZ100000,3,0),""))=0,"","x"),IFERROR(VLOOKUP(A771,raw!DW1:DZ100000,3,0),""))</f>
        <v>0</v>
      </c>
      <c r="CH771" s="4" t="str">
        <f>IFERROR(IF(VLOOKUP(A771,raw!EA1:EC100000,2,0)="0",0,2),"")</f>
        <v>0</v>
      </c>
      <c r="CI771" s="4" t="str">
        <f>IFERROR(IF(VLOOKUP(A771,raw!ED1:EF100000,2,0)="0",0,2),"")</f>
        <v>0</v>
      </c>
      <c r="CJ771" s="4" t="str">
        <f>IFERROR(IF(VALUE(IFERROR(VLOOKUP(A771,raw!EG1:EI100000,2,0),""))=0,"","x"),IFERROR(VLOOKUP(A771,raw!EG1:EI100000,2,0),""))</f>
        <v>0</v>
      </c>
    </row>
    <row r="772" spans="1:88">
      <c r="A772" s="3">
        <v>347</v>
      </c>
      <c r="B772" s="3" t="s">
        <v>6238</v>
      </c>
      <c r="C772" s="3" t="s">
        <v>6239</v>
      </c>
      <c r="D772" s="4" t="s">
        <v>6240</v>
      </c>
      <c r="E772" s="4" t="s">
        <v>6082</v>
      </c>
      <c r="F772" s="4" t="s">
        <v>6228</v>
      </c>
      <c r="G772" s="4" t="s">
        <v>6241</v>
      </c>
      <c r="H772" s="4" t="s">
        <v>3108</v>
      </c>
      <c r="I772" s="4" t="str">
        <f>IFERROR(IF(VLOOKUP(A772,raw!B1:D100000,2,0)="0",0,2),"")</f>
        <v>0</v>
      </c>
      <c r="J772" s="4" t="str">
        <f>IFERROR(IF(VLOOKUP(A772,raw!B1:E100000,3,0)="0",0,2),"")</f>
        <v>0</v>
      </c>
      <c r="K772" s="4" t="str">
        <f>IFERROR(IF(VLOOKUP(A772,raw!B1:F100000,4,0)="0",0,2),"")</f>
        <v>0</v>
      </c>
      <c r="L772" s="4" t="str">
        <f>IFERROR(IF(VLOOKUP(A772,raw!B1:G100000,5,0)="0",0,2),"")</f>
        <v>0</v>
      </c>
      <c r="M772" s="4" t="str">
        <f>IFERROR(IF(VLOOKUP(A772,raw!B1:H100000,6,0)="0",0,2),"")</f>
        <v>0</v>
      </c>
      <c r="N772" s="4" t="str">
        <f>IFERROR(IF(VLOOKUP(A772,raw!B1:I100000,7,0)="0",0,2),"")</f>
        <v>0</v>
      </c>
      <c r="O772" s="4" t="str">
        <f>IFERROR(IF(VLOOKUP(A772,raw!J1:L100000,2,0)="0",0,2),"")</f>
        <v>0</v>
      </c>
      <c r="P772" s="4" t="str">
        <f>IFERROR(IF(VALUE(IFERROR(VLOOKUP(A772,raw!J1:M100000,3,0),""))=0,"","x"),IFERROR(VLOOKUP(A772,raw!J1:M100000,3,0),""))</f>
        <v>0</v>
      </c>
      <c r="Q772" s="4" t="str">
        <f>IF(IFERROR(VLOOKUP(A772,raw!J1:N100000,4,0),0)=0, "" , HYPERLINK(VLOOKUP(A772,raw!J1:N100000,4,0),"Foto") )</f>
        <v>0</v>
      </c>
      <c r="R772" s="4" t="str">
        <f>IFERROR(IF(VLOOKUP(A772,raw!O1:Q100000,2,0)="0",0,2),"")</f>
        <v>0</v>
      </c>
      <c r="S772" s="4" t="str">
        <f>IFERROR(IF(VALUE(IFERROR(VLOOKUP(A772,raw!O1:R100000,3,0),""))=0,"","x"),IFERROR(VLOOKUP(A772,raw!O1:R100000,3,0),""))</f>
        <v>0</v>
      </c>
      <c r="T772" s="4" t="str">
        <f>IFERROR(IF(VLOOKUP(A772,raw!S1:U100000,2,0)="0",0,2),"")</f>
        <v>0</v>
      </c>
      <c r="U772" s="4" t="str">
        <f>IF(IFERROR(VLOOKUP(A772,raw!S1:V100000,3,0),0)=0, "" , HYPERLINK(VLOOKUP(A772,raw!S1:V100000,3,0),"Foto") )</f>
        <v>0</v>
      </c>
      <c r="V772" s="4" t="str">
        <f>IFERROR(IF(VLOOKUP(A772,raw!W1:Y100000,2,0)="0",0,2),"")</f>
        <v>0</v>
      </c>
      <c r="W772" s="4" t="str">
        <f>IFERROR(IF(VALUE(IFERROR(VLOOKUP(A772,raw!W1:Z100000,3,0),""))=0,"","x"),IFERROR(VLOOKUP(A772,raw!W1:Z100000,3,0),""))</f>
        <v>0</v>
      </c>
      <c r="X772" s="4" t="str">
        <f>IF(IFERROR(VLOOKUP(A772,raw!W1:AA100000,4,0),0)=0, "" , HYPERLINK(VLOOKUP(A772,raw!W1:AA100000,4,0),"Foto") )</f>
        <v>0</v>
      </c>
      <c r="Y772" s="4" t="str">
        <f>IFERROR(IF(VLOOKUP(A772,raw!AB1:AD100000,2,0)="0",0,2),"")</f>
        <v>0</v>
      </c>
      <c r="Z772" s="4" t="str">
        <f>IFERROR(IF(VALUE(IFERROR(VLOOKUP(A772,raw!AB1:AE100000,3,0),""))=0,"","x"),IFERROR(VLOOKUP(A772,raw!AB1:AE100000,3,0),""))</f>
        <v>0</v>
      </c>
      <c r="AA772" s="4" t="str">
        <f>IFERROR(IF(VLOOKUP(A772,raw!AF1:AH100000,2,0)="0",0,2),"")</f>
        <v>0</v>
      </c>
      <c r="AB772" s="4" t="str">
        <f>IFERROR(IF(VALUE(IFERROR(VLOOKUP(A772,raw!AF1:AI100000,3,0),""))=0,"","x"),IFERROR(VLOOKUP(A772,raw!AF1:AI100000,3,0),""))</f>
        <v>0</v>
      </c>
      <c r="AC772" s="4" t="str">
        <f>IFERROR(IF(VLOOKUP(A772,raw!AJ1:AL100000,2,0)="0",0,2),"")</f>
        <v>0</v>
      </c>
      <c r="AD772" s="4" t="str">
        <f>IFERROR(IF(VLOOKUP(A772,raw!AM1:AO100000,2,0)="0",0,2),"")</f>
        <v>0</v>
      </c>
      <c r="AE772" s="4" t="str">
        <f>IFERROR(IF(VLOOKUP(A772,raw!AM1:AP100000,3,0)="0",0,2),"")</f>
        <v>0</v>
      </c>
      <c r="AF772" s="4" t="str">
        <f>IFERROR(IF(VLOOKUP(A772,raw!AM1:AQ100000,4,0)="0",0,2),"")</f>
        <v>0</v>
      </c>
      <c r="AG772" s="4" t="str">
        <f>IFERROR(IF(VLOOKUP(A772,raw!AM1:AR100000,5,0)="0",0,2),"")</f>
        <v>0</v>
      </c>
      <c r="AH772" s="4" t="str">
        <f>IFERROR(IF(VLOOKUP(A772,raw!AS1:AU100000,2,0)="0",0,2),"")</f>
        <v>0</v>
      </c>
      <c r="AI772" s="4" t="str">
        <f>IFERROR(IF(VLOOKUP(A772,raw!AS1:AV100000,3,0)="0",0,2),"")</f>
        <v>0</v>
      </c>
      <c r="AJ772" s="4" t="str">
        <f>IFERROR(IF(VLOOKUP(A772,raw!AS1:AW100000,4,0)="0",0,2),"")</f>
        <v>0</v>
      </c>
      <c r="AK772" s="4" t="str">
        <f>IFERROR(IF(VLOOKUP(A772,raw!AS1:AX100000,5,0)="0",0,2),"")</f>
        <v>0</v>
      </c>
      <c r="AL772" s="4" t="str">
        <f>IFERROR(IF(VLOOKUP(A772,raw!AY1:BA100000,2,0)="0",0,2),"")</f>
        <v>0</v>
      </c>
      <c r="AM772" s="4" t="str">
        <f>IFERROR(IF(VLOOKUP(A772,raw!AY1:BB100000,3,0)="0",0,2),"")</f>
        <v>0</v>
      </c>
      <c r="AN772" s="4" t="str">
        <f>IFERROR(IF(VLOOKUP(A772,raw!AY1:BC100000,4,0)="0",0,2),"")</f>
        <v>0</v>
      </c>
      <c r="AO772" s="4" t="str">
        <f>IFERROR(IF(VLOOKUP(A772,raw!AY1:BD100000,5,0)="0",0,2),"")</f>
        <v>0</v>
      </c>
      <c r="AP772" s="4" t="str">
        <f>IFERROR(IF(VLOOKUP(A772,raw!BE1:BG100000,2,0)="0",0,2),"")</f>
        <v>0</v>
      </c>
      <c r="AQ772" s="4" t="str">
        <f>IFERROR(IF(VLOOKUP(A772,raw!BH1:BJ100000,2,0)="0",0,2),"")</f>
        <v>0</v>
      </c>
      <c r="AR772" s="4" t="str">
        <f>IFERROR(IF(VLOOKUP(A772,raw!BK1:BM100000,2,0)="0",0,2),"")</f>
        <v>0</v>
      </c>
      <c r="AS772" s="4" t="str">
        <f>IFERROR(IF(VLOOKUP(A772,raw!BK1:BN100000,3,0)="0",0,2),"")</f>
        <v>0</v>
      </c>
      <c r="AT772" s="4" t="str">
        <f>IFERROR(IF(VLOOKUP(A772,raw!BK1:BO100000,4,0)="0",0,2),"")</f>
        <v>0</v>
      </c>
      <c r="AU772" s="4" t="str">
        <f>IFERROR(IF(VLOOKUP(A772,raw!BP1:BR100000,2,0)="0",0,2),"")</f>
        <v>0</v>
      </c>
      <c r="AV772" s="4" t="str">
        <f>IFERROR(IF(VLOOKUP(A772,raw!BP1:BS100000,3,0)="0",0,2),"")</f>
        <v>0</v>
      </c>
      <c r="AW772" s="4" t="str">
        <f>IFERROR(IF(VLOOKUP(A772,raw!BP1:BT100000,4,0)="0",0,2),"")</f>
        <v>0</v>
      </c>
      <c r="AX772" s="4" t="str">
        <f>IFERROR(IF(VLOOKUP(A772,raw!BU1:BW100000,2,0)="0",0,2),"")</f>
        <v>0</v>
      </c>
      <c r="AY772" s="4" t="str">
        <f>IFERROR(IF(VLOOKUP(A772,raw!BU1:BX100000,3,0)="0",0,2),"")</f>
        <v>0</v>
      </c>
      <c r="AZ772" s="4" t="str">
        <f>IFERROR(IF(VLOOKUP(A772,raw!BY1:CA100000,2,0)="0",0,2),"")</f>
        <v>0</v>
      </c>
      <c r="BA772" s="4" t="str">
        <f>IFERROR(IF(VALUE(IFERROR(VLOOKUP(A772,raw!CB1:CD100000,2,0),""))=0,"","x"),IFERROR(VLOOKUP(A772,raw!CB1:CD100000,2,0),""))</f>
        <v>0</v>
      </c>
      <c r="BB772" s="4" t="str">
        <f>IFERROR(IF(VLOOKUP(A772,raw!CE1:CG100000,2,0)="0",0,2),"")</f>
        <v>0</v>
      </c>
      <c r="BC772" s="4" t="str">
        <f>IFERROR(IF(VLOOKUP(A772,raw!CH1:CJ100000,2,0)="0",0,2),"")</f>
        <v>0</v>
      </c>
      <c r="BD772" s="4" t="str">
        <f>IF(IFERROR(VLOOKUP(A772,raw!CH1:CK100000,3,0),0)=0, "" , HYPERLINK(VLOOKUP(A772,raw!CH1:CK100000,3,0),"Foto") )</f>
        <v>0</v>
      </c>
      <c r="BE772" s="4" t="str">
        <f>IFERROR(IF(VLOOKUP(A772,raw!CL1:CN100000,2,0)="0",0,2),"")</f>
        <v>0</v>
      </c>
      <c r="BF772" s="4" t="str">
        <f>IFERROR(IF(VLOOKUP(A772,raw!CL1:CO100000,3,0)="0",0,2),"")</f>
        <v>0</v>
      </c>
      <c r="BG772" s="4" t="str">
        <f>IFERROR(IF(VLOOKUP(A772,raw!CL1:CP100000,4,0)="0",0,2),"")</f>
        <v>0</v>
      </c>
      <c r="BH772" s="4" t="str">
        <f>IFERROR(IF(VLOOKUP(A772,raw!CL1:CQ100000,5,0)="0",0,2),"")</f>
        <v>0</v>
      </c>
      <c r="BI772" s="4" t="str">
        <f>IFERROR(IF(VLOOKUP(A772,raw!CL1:CR100000,6,0)="0",0,2),"")</f>
        <v>0</v>
      </c>
      <c r="BJ772" s="4" t="str">
        <f>IFERROR(IF(VLOOKUP(A772,raw!CL1:CS100000,7,0)="0",0,2),"")</f>
        <v>0</v>
      </c>
      <c r="BK772" s="4" t="str">
        <f>IFERROR(IF(VLOOKUP(A772,raw!CT1:CV100000,2,0)="0",0,2),"")</f>
        <v>0</v>
      </c>
      <c r="BL772" s="4" t="str">
        <f>IFERROR(IF(VLOOKUP(A772,raw!CT1:CW100000,3,0)="0",0,2),"")</f>
        <v>0</v>
      </c>
      <c r="BM772" s="4" t="str">
        <f>IFERROR(IF(VLOOKUP(A772,raw!CT1:CX100000,4,0)="0",0,2),"")</f>
        <v>0</v>
      </c>
      <c r="BN772" s="4" t="str">
        <f>IFERROR(IF(VLOOKUP(A772,raw!CT1:CY100000,5,0)="0",0,2),"")</f>
        <v>0</v>
      </c>
      <c r="BO772" s="4" t="str">
        <f>IFERROR(IF(VLOOKUP(A772,raw!CZ1:DB100000,2,0)="0",0,2),"")</f>
        <v>0</v>
      </c>
      <c r="BP772" s="4" t="str">
        <f>IFERROR(IF(VLOOKUP(A772,raw!CZ1:DC100000,3,0)="0",0,2),"")</f>
        <v>0</v>
      </c>
      <c r="BQ772" s="4" t="str">
        <f>IFERROR(IF(VLOOKUP(A772,raw!CZ1:DD100000,4,0)="0",0,2),"")</f>
        <v>0</v>
      </c>
      <c r="BR772" s="4" t="str">
        <f>IFERROR(IF(VLOOKUP(A772,raw!CZ1:DE100000,5,0)="0",0,2),"")</f>
        <v>0</v>
      </c>
      <c r="BS772" s="4" t="str">
        <f>IFERROR(IF(VLOOKUP(A772,raw!CZ1:DF100000,6,0)="0",0,2),"")</f>
        <v>0</v>
      </c>
      <c r="BT772" s="4" t="str">
        <f>IFERROR(IF(VLOOKUP(A772,raw!CZ1:DG100000,7,0)="0",0,2),"")</f>
        <v>0</v>
      </c>
      <c r="BU772" s="4" t="str">
        <f>IFERROR(IF(VLOOKUP(A772,raw!CZ1:DH100000,8,0)="0",0,2),"")</f>
        <v>0</v>
      </c>
      <c r="BV772" s="4" t="str">
        <f>IFERROR(IF(VALUE(IFERROR(VLOOKUP(A772,raw!CZ1:DI100000,9,0),""))=0,"","x"),IFERROR(VLOOKUP(A772,raw!CZ1:DI100000,9,0),""))</f>
        <v>0</v>
      </c>
      <c r="BW772" s="4" t="str">
        <f>IFERROR(IF(VLOOKUP(A772,raw!DJ1:DL100000,2,0)="0",0,2),"")</f>
        <v>0</v>
      </c>
      <c r="BX772" s="4" t="str">
        <f>IFERROR(IF(VLOOKUP(A772,raw!DJ1:DM100000,3,0)="0",0,2),"")</f>
        <v>0</v>
      </c>
      <c r="BY772" s="4" t="str">
        <f>IFERROR(IF(VLOOKUP(A772,raw!DJ1:DN100000,4,0)="0",0,2),"")</f>
        <v>0</v>
      </c>
      <c r="BZ772" s="4" t="str">
        <f>IFERROR(IF(VLOOKUP(A772,raw!DJ1:DO100000,5,0)="0",0,2),"")</f>
        <v>0</v>
      </c>
      <c r="CA772" s="4" t="str">
        <f>IFERROR(IF(VALUE(IFERROR(VLOOKUP(A772,raw!DJ1:DP100000,6,0),""))=0,"","x"),IFERROR(VLOOKUP(A772,raw!DJ1:DP100000,6,0),""))</f>
        <v>0</v>
      </c>
      <c r="CB772" s="4" t="str">
        <f>IFERROR(IF(VLOOKUP(A772,raw!DQ1:DS100000,2,0)="0",0,2),"")</f>
        <v>0</v>
      </c>
      <c r="CC772" s="4" t="str">
        <f>IFERROR(IF(VLOOKUP(A772,raw!DQ1:DT100000,3,0)="0",0,2),"")</f>
        <v>0</v>
      </c>
      <c r="CD772" s="4" t="str">
        <f>IFERROR(IF(VLOOKUP(A772,raw!DQ1:DU100000,4,0)="0",0,2),"")</f>
        <v>0</v>
      </c>
      <c r="CE772" s="4" t="str">
        <f>IFERROR(IF(VALUE(IFERROR(VLOOKUP(A772,raw!DQ1:DV100000,5,0),""))=0,"","x"),IFERROR(VLOOKUP(A772,raw!DQ1:DV100000,5,0),""))</f>
        <v>0</v>
      </c>
      <c r="CF772" s="4" t="str">
        <f>IFERROR(IF(VLOOKUP(A772,raw!DW1:DY100000,2,0)="0",0,2),"")</f>
        <v>0</v>
      </c>
      <c r="CG772" s="4" t="str">
        <f>IFERROR(IF(VALUE(IFERROR(VLOOKUP(A772,raw!DW1:DZ100000,3,0),""))=0,"","x"),IFERROR(VLOOKUP(A772,raw!DW1:DZ100000,3,0),""))</f>
        <v>0</v>
      </c>
      <c r="CH772" s="4" t="str">
        <f>IFERROR(IF(VLOOKUP(A772,raw!EA1:EC100000,2,0)="0",0,2),"")</f>
        <v>0</v>
      </c>
      <c r="CI772" s="4" t="str">
        <f>IFERROR(IF(VLOOKUP(A772,raw!ED1:EF100000,2,0)="0",0,2),"")</f>
        <v>0</v>
      </c>
      <c r="CJ772" s="4" t="str">
        <f>IFERROR(IF(VALUE(IFERROR(VLOOKUP(A772,raw!EG1:EI100000,2,0),""))=0,"","x"),IFERROR(VLOOKUP(A772,raw!EG1:EI100000,2,0),""))</f>
        <v>0</v>
      </c>
    </row>
    <row r="773" spans="1:88">
      <c r="A773" s="3">
        <v>318</v>
      </c>
      <c r="B773" s="3" t="s">
        <v>6242</v>
      </c>
      <c r="C773" s="3" t="s">
        <v>6243</v>
      </c>
      <c r="D773" s="4" t="s">
        <v>6244</v>
      </c>
      <c r="E773" s="4" t="s">
        <v>6082</v>
      </c>
      <c r="F773" s="4" t="s">
        <v>6228</v>
      </c>
      <c r="G773" s="4" t="s">
        <v>6245</v>
      </c>
      <c r="H773" s="4" t="s">
        <v>3108</v>
      </c>
      <c r="I773" s="4" t="str">
        <f>IFERROR(IF(VLOOKUP(A773,raw!B1:D100000,2,0)="0",0,2),"")</f>
        <v>0</v>
      </c>
      <c r="J773" s="4" t="str">
        <f>IFERROR(IF(VLOOKUP(A773,raw!B1:E100000,3,0)="0",0,2),"")</f>
        <v>0</v>
      </c>
      <c r="K773" s="4" t="str">
        <f>IFERROR(IF(VLOOKUP(A773,raw!B1:F100000,4,0)="0",0,2),"")</f>
        <v>0</v>
      </c>
      <c r="L773" s="4" t="str">
        <f>IFERROR(IF(VLOOKUP(A773,raw!B1:G100000,5,0)="0",0,2),"")</f>
        <v>0</v>
      </c>
      <c r="M773" s="4" t="str">
        <f>IFERROR(IF(VLOOKUP(A773,raw!B1:H100000,6,0)="0",0,2),"")</f>
        <v>0</v>
      </c>
      <c r="N773" s="4" t="str">
        <f>IFERROR(IF(VLOOKUP(A773,raw!B1:I100000,7,0)="0",0,2),"")</f>
        <v>0</v>
      </c>
      <c r="O773" s="4" t="str">
        <f>IFERROR(IF(VLOOKUP(A773,raw!J1:L100000,2,0)="0",0,2),"")</f>
        <v>0</v>
      </c>
      <c r="P773" s="4" t="str">
        <f>IFERROR(IF(VALUE(IFERROR(VLOOKUP(A773,raw!J1:M100000,3,0),""))=0,"","x"),IFERROR(VLOOKUP(A773,raw!J1:M100000,3,0),""))</f>
        <v>0</v>
      </c>
      <c r="Q773" s="4" t="str">
        <f>IF(IFERROR(VLOOKUP(A773,raw!J1:N100000,4,0),0)=0, "" , HYPERLINK(VLOOKUP(A773,raw!J1:N100000,4,0),"Foto") )</f>
        <v>0</v>
      </c>
      <c r="R773" s="4" t="str">
        <f>IFERROR(IF(VLOOKUP(A773,raw!O1:Q100000,2,0)="0",0,2),"")</f>
        <v>0</v>
      </c>
      <c r="S773" s="4" t="str">
        <f>IFERROR(IF(VALUE(IFERROR(VLOOKUP(A773,raw!O1:R100000,3,0),""))=0,"","x"),IFERROR(VLOOKUP(A773,raw!O1:R100000,3,0),""))</f>
        <v>0</v>
      </c>
      <c r="T773" s="4" t="str">
        <f>IFERROR(IF(VLOOKUP(A773,raw!S1:U100000,2,0)="0",0,2),"")</f>
        <v>0</v>
      </c>
      <c r="U773" s="4" t="str">
        <f>IF(IFERROR(VLOOKUP(A773,raw!S1:V100000,3,0),0)=0, "" , HYPERLINK(VLOOKUP(A773,raw!S1:V100000,3,0),"Foto") )</f>
        <v>0</v>
      </c>
      <c r="V773" s="4" t="str">
        <f>IFERROR(IF(VLOOKUP(A773,raw!W1:Y100000,2,0)="0",0,2),"")</f>
        <v>0</v>
      </c>
      <c r="W773" s="4" t="str">
        <f>IFERROR(IF(VALUE(IFERROR(VLOOKUP(A773,raw!W1:Z100000,3,0),""))=0,"","x"),IFERROR(VLOOKUP(A773,raw!W1:Z100000,3,0),""))</f>
        <v>0</v>
      </c>
      <c r="X773" s="4" t="str">
        <f>IF(IFERROR(VLOOKUP(A773,raw!W1:AA100000,4,0),0)=0, "" , HYPERLINK(VLOOKUP(A773,raw!W1:AA100000,4,0),"Foto") )</f>
        <v>0</v>
      </c>
      <c r="Y773" s="4" t="str">
        <f>IFERROR(IF(VLOOKUP(A773,raw!AB1:AD100000,2,0)="0",0,2),"")</f>
        <v>0</v>
      </c>
      <c r="Z773" s="4" t="str">
        <f>IFERROR(IF(VALUE(IFERROR(VLOOKUP(A773,raw!AB1:AE100000,3,0),""))=0,"","x"),IFERROR(VLOOKUP(A773,raw!AB1:AE100000,3,0),""))</f>
        <v>0</v>
      </c>
      <c r="AA773" s="4" t="str">
        <f>IFERROR(IF(VLOOKUP(A773,raw!AF1:AH100000,2,0)="0",0,2),"")</f>
        <v>0</v>
      </c>
      <c r="AB773" s="4" t="str">
        <f>IFERROR(IF(VALUE(IFERROR(VLOOKUP(A773,raw!AF1:AI100000,3,0),""))=0,"","x"),IFERROR(VLOOKUP(A773,raw!AF1:AI100000,3,0),""))</f>
        <v>0</v>
      </c>
      <c r="AC773" s="4" t="str">
        <f>IFERROR(IF(VLOOKUP(A773,raw!AJ1:AL100000,2,0)="0",0,2),"")</f>
        <v>0</v>
      </c>
      <c r="AD773" s="4" t="str">
        <f>IFERROR(IF(VLOOKUP(A773,raw!AM1:AO100000,2,0)="0",0,2),"")</f>
        <v>0</v>
      </c>
      <c r="AE773" s="4" t="str">
        <f>IFERROR(IF(VLOOKUP(A773,raw!AM1:AP100000,3,0)="0",0,2),"")</f>
        <v>0</v>
      </c>
      <c r="AF773" s="4" t="str">
        <f>IFERROR(IF(VLOOKUP(A773,raw!AM1:AQ100000,4,0)="0",0,2),"")</f>
        <v>0</v>
      </c>
      <c r="AG773" s="4" t="str">
        <f>IFERROR(IF(VLOOKUP(A773,raw!AM1:AR100000,5,0)="0",0,2),"")</f>
        <v>0</v>
      </c>
      <c r="AH773" s="4" t="str">
        <f>IFERROR(IF(VLOOKUP(A773,raw!AS1:AU100000,2,0)="0",0,2),"")</f>
        <v>0</v>
      </c>
      <c r="AI773" s="4" t="str">
        <f>IFERROR(IF(VLOOKUP(A773,raw!AS1:AV100000,3,0)="0",0,2),"")</f>
        <v>0</v>
      </c>
      <c r="AJ773" s="4" t="str">
        <f>IFERROR(IF(VLOOKUP(A773,raw!AS1:AW100000,4,0)="0",0,2),"")</f>
        <v>0</v>
      </c>
      <c r="AK773" s="4" t="str">
        <f>IFERROR(IF(VLOOKUP(A773,raw!AS1:AX100000,5,0)="0",0,2),"")</f>
        <v>0</v>
      </c>
      <c r="AL773" s="4" t="str">
        <f>IFERROR(IF(VLOOKUP(A773,raw!AY1:BA100000,2,0)="0",0,2),"")</f>
        <v>0</v>
      </c>
      <c r="AM773" s="4" t="str">
        <f>IFERROR(IF(VLOOKUP(A773,raw!AY1:BB100000,3,0)="0",0,2),"")</f>
        <v>0</v>
      </c>
      <c r="AN773" s="4" t="str">
        <f>IFERROR(IF(VLOOKUP(A773,raw!AY1:BC100000,4,0)="0",0,2),"")</f>
        <v>0</v>
      </c>
      <c r="AO773" s="4" t="str">
        <f>IFERROR(IF(VLOOKUP(A773,raw!AY1:BD100000,5,0)="0",0,2),"")</f>
        <v>0</v>
      </c>
      <c r="AP773" s="4" t="str">
        <f>IFERROR(IF(VLOOKUP(A773,raw!BE1:BG100000,2,0)="0",0,2),"")</f>
        <v>0</v>
      </c>
      <c r="AQ773" s="4" t="str">
        <f>IFERROR(IF(VLOOKUP(A773,raw!BH1:BJ100000,2,0)="0",0,2),"")</f>
        <v>0</v>
      </c>
      <c r="AR773" s="4" t="str">
        <f>IFERROR(IF(VLOOKUP(A773,raw!BK1:BM100000,2,0)="0",0,2),"")</f>
        <v>0</v>
      </c>
      <c r="AS773" s="4" t="str">
        <f>IFERROR(IF(VLOOKUP(A773,raw!BK1:BN100000,3,0)="0",0,2),"")</f>
        <v>0</v>
      </c>
      <c r="AT773" s="4" t="str">
        <f>IFERROR(IF(VLOOKUP(A773,raw!BK1:BO100000,4,0)="0",0,2),"")</f>
        <v>0</v>
      </c>
      <c r="AU773" s="4" t="str">
        <f>IFERROR(IF(VLOOKUP(A773,raw!BP1:BR100000,2,0)="0",0,2),"")</f>
        <v>0</v>
      </c>
      <c r="AV773" s="4" t="str">
        <f>IFERROR(IF(VLOOKUP(A773,raw!BP1:BS100000,3,0)="0",0,2),"")</f>
        <v>0</v>
      </c>
      <c r="AW773" s="4" t="str">
        <f>IFERROR(IF(VLOOKUP(A773,raw!BP1:BT100000,4,0)="0",0,2),"")</f>
        <v>0</v>
      </c>
      <c r="AX773" s="4" t="str">
        <f>IFERROR(IF(VLOOKUP(A773,raw!BU1:BW100000,2,0)="0",0,2),"")</f>
        <v>0</v>
      </c>
      <c r="AY773" s="4" t="str">
        <f>IFERROR(IF(VLOOKUP(A773,raw!BU1:BX100000,3,0)="0",0,2),"")</f>
        <v>0</v>
      </c>
      <c r="AZ773" s="4" t="str">
        <f>IFERROR(IF(VLOOKUP(A773,raw!BY1:CA100000,2,0)="0",0,2),"")</f>
        <v>0</v>
      </c>
      <c r="BA773" s="4" t="str">
        <f>IFERROR(IF(VALUE(IFERROR(VLOOKUP(A773,raw!CB1:CD100000,2,0),""))=0,"","x"),IFERROR(VLOOKUP(A773,raw!CB1:CD100000,2,0),""))</f>
        <v>0</v>
      </c>
      <c r="BB773" s="4" t="str">
        <f>IFERROR(IF(VLOOKUP(A773,raw!CE1:CG100000,2,0)="0",0,2),"")</f>
        <v>0</v>
      </c>
      <c r="BC773" s="4" t="str">
        <f>IFERROR(IF(VLOOKUP(A773,raw!CH1:CJ100000,2,0)="0",0,2),"")</f>
        <v>0</v>
      </c>
      <c r="BD773" s="4" t="str">
        <f>IF(IFERROR(VLOOKUP(A773,raw!CH1:CK100000,3,0),0)=0, "" , HYPERLINK(VLOOKUP(A773,raw!CH1:CK100000,3,0),"Foto") )</f>
        <v>0</v>
      </c>
      <c r="BE773" s="4" t="str">
        <f>IFERROR(IF(VLOOKUP(A773,raw!CL1:CN100000,2,0)="0",0,2),"")</f>
        <v>0</v>
      </c>
      <c r="BF773" s="4" t="str">
        <f>IFERROR(IF(VLOOKUP(A773,raw!CL1:CO100000,3,0)="0",0,2),"")</f>
        <v>0</v>
      </c>
      <c r="BG773" s="4" t="str">
        <f>IFERROR(IF(VLOOKUP(A773,raw!CL1:CP100000,4,0)="0",0,2),"")</f>
        <v>0</v>
      </c>
      <c r="BH773" s="4" t="str">
        <f>IFERROR(IF(VLOOKUP(A773,raw!CL1:CQ100000,5,0)="0",0,2),"")</f>
        <v>0</v>
      </c>
      <c r="BI773" s="4" t="str">
        <f>IFERROR(IF(VLOOKUP(A773,raw!CL1:CR100000,6,0)="0",0,2),"")</f>
        <v>0</v>
      </c>
      <c r="BJ773" s="4" t="str">
        <f>IFERROR(IF(VLOOKUP(A773,raw!CL1:CS100000,7,0)="0",0,2),"")</f>
        <v>0</v>
      </c>
      <c r="BK773" s="4" t="str">
        <f>IFERROR(IF(VLOOKUP(A773,raw!CT1:CV100000,2,0)="0",0,2),"")</f>
        <v>0</v>
      </c>
      <c r="BL773" s="4" t="str">
        <f>IFERROR(IF(VLOOKUP(A773,raw!CT1:CW100000,3,0)="0",0,2),"")</f>
        <v>0</v>
      </c>
      <c r="BM773" s="4" t="str">
        <f>IFERROR(IF(VLOOKUP(A773,raw!CT1:CX100000,4,0)="0",0,2),"")</f>
        <v>0</v>
      </c>
      <c r="BN773" s="4" t="str">
        <f>IFERROR(IF(VLOOKUP(A773,raw!CT1:CY100000,5,0)="0",0,2),"")</f>
        <v>0</v>
      </c>
      <c r="BO773" s="4" t="str">
        <f>IFERROR(IF(VLOOKUP(A773,raw!CZ1:DB100000,2,0)="0",0,2),"")</f>
        <v>0</v>
      </c>
      <c r="BP773" s="4" t="str">
        <f>IFERROR(IF(VLOOKUP(A773,raw!CZ1:DC100000,3,0)="0",0,2),"")</f>
        <v>0</v>
      </c>
      <c r="BQ773" s="4" t="str">
        <f>IFERROR(IF(VLOOKUP(A773,raw!CZ1:DD100000,4,0)="0",0,2),"")</f>
        <v>0</v>
      </c>
      <c r="BR773" s="4" t="str">
        <f>IFERROR(IF(VLOOKUP(A773,raw!CZ1:DE100000,5,0)="0",0,2),"")</f>
        <v>0</v>
      </c>
      <c r="BS773" s="4" t="str">
        <f>IFERROR(IF(VLOOKUP(A773,raw!CZ1:DF100000,6,0)="0",0,2),"")</f>
        <v>0</v>
      </c>
      <c r="BT773" s="4" t="str">
        <f>IFERROR(IF(VLOOKUP(A773,raw!CZ1:DG100000,7,0)="0",0,2),"")</f>
        <v>0</v>
      </c>
      <c r="BU773" s="4" t="str">
        <f>IFERROR(IF(VLOOKUP(A773,raw!CZ1:DH100000,8,0)="0",0,2),"")</f>
        <v>0</v>
      </c>
      <c r="BV773" s="4" t="str">
        <f>IFERROR(IF(VALUE(IFERROR(VLOOKUP(A773,raw!CZ1:DI100000,9,0),""))=0,"","x"),IFERROR(VLOOKUP(A773,raw!CZ1:DI100000,9,0),""))</f>
        <v>0</v>
      </c>
      <c r="BW773" s="4" t="str">
        <f>IFERROR(IF(VLOOKUP(A773,raw!DJ1:DL100000,2,0)="0",0,2),"")</f>
        <v>0</v>
      </c>
      <c r="BX773" s="4" t="str">
        <f>IFERROR(IF(VLOOKUP(A773,raw!DJ1:DM100000,3,0)="0",0,2),"")</f>
        <v>0</v>
      </c>
      <c r="BY773" s="4" t="str">
        <f>IFERROR(IF(VLOOKUP(A773,raw!DJ1:DN100000,4,0)="0",0,2),"")</f>
        <v>0</v>
      </c>
      <c r="BZ773" s="4" t="str">
        <f>IFERROR(IF(VLOOKUP(A773,raw!DJ1:DO100000,5,0)="0",0,2),"")</f>
        <v>0</v>
      </c>
      <c r="CA773" s="4" t="str">
        <f>IFERROR(IF(VALUE(IFERROR(VLOOKUP(A773,raw!DJ1:DP100000,6,0),""))=0,"","x"),IFERROR(VLOOKUP(A773,raw!DJ1:DP100000,6,0),""))</f>
        <v>0</v>
      </c>
      <c r="CB773" s="4" t="str">
        <f>IFERROR(IF(VLOOKUP(A773,raw!DQ1:DS100000,2,0)="0",0,2),"")</f>
        <v>0</v>
      </c>
      <c r="CC773" s="4" t="str">
        <f>IFERROR(IF(VLOOKUP(A773,raw!DQ1:DT100000,3,0)="0",0,2),"")</f>
        <v>0</v>
      </c>
      <c r="CD773" s="4" t="str">
        <f>IFERROR(IF(VLOOKUP(A773,raw!DQ1:DU100000,4,0)="0",0,2),"")</f>
        <v>0</v>
      </c>
      <c r="CE773" s="4" t="str">
        <f>IFERROR(IF(VALUE(IFERROR(VLOOKUP(A773,raw!DQ1:DV100000,5,0),""))=0,"","x"),IFERROR(VLOOKUP(A773,raw!DQ1:DV100000,5,0),""))</f>
        <v>0</v>
      </c>
      <c r="CF773" s="4" t="str">
        <f>IFERROR(IF(VLOOKUP(A773,raw!DW1:DY100000,2,0)="0",0,2),"")</f>
        <v>0</v>
      </c>
      <c r="CG773" s="4" t="str">
        <f>IFERROR(IF(VALUE(IFERROR(VLOOKUP(A773,raw!DW1:DZ100000,3,0),""))=0,"","x"),IFERROR(VLOOKUP(A773,raw!DW1:DZ100000,3,0),""))</f>
        <v>0</v>
      </c>
      <c r="CH773" s="4" t="str">
        <f>IFERROR(IF(VLOOKUP(A773,raw!EA1:EC100000,2,0)="0",0,2),"")</f>
        <v>0</v>
      </c>
      <c r="CI773" s="4" t="str">
        <f>IFERROR(IF(VLOOKUP(A773,raw!ED1:EF100000,2,0)="0",0,2),"")</f>
        <v>0</v>
      </c>
      <c r="CJ773" s="4" t="str">
        <f>IFERROR(IF(VALUE(IFERROR(VLOOKUP(A773,raw!EG1:EI100000,2,0),""))=0,"","x"),IFERROR(VLOOKUP(A773,raw!EG1:EI100000,2,0),""))</f>
        <v>0</v>
      </c>
    </row>
    <row r="774" spans="1:88">
      <c r="A774" s="3">
        <v>295</v>
      </c>
      <c r="B774" s="3" t="s">
        <v>6246</v>
      </c>
      <c r="C774" s="3" t="s">
        <v>6247</v>
      </c>
      <c r="D774" s="4" t="s">
        <v>6248</v>
      </c>
      <c r="E774" s="4" t="s">
        <v>6082</v>
      </c>
      <c r="F774" s="4" t="s">
        <v>6228</v>
      </c>
      <c r="G774" s="4" t="s">
        <v>6249</v>
      </c>
      <c r="H774" s="4" t="s">
        <v>3087</v>
      </c>
      <c r="I774" s="4" t="str">
        <f>IFERROR(IF(VLOOKUP(A774,raw!B1:D100000,2,0)="0",0,2),"")</f>
        <v>0</v>
      </c>
      <c r="J774" s="4" t="str">
        <f>IFERROR(IF(VLOOKUP(A774,raw!B1:E100000,3,0)="0",0,2),"")</f>
        <v>0</v>
      </c>
      <c r="K774" s="4" t="str">
        <f>IFERROR(IF(VLOOKUP(A774,raw!B1:F100000,4,0)="0",0,2),"")</f>
        <v>0</v>
      </c>
      <c r="L774" s="4" t="str">
        <f>IFERROR(IF(VLOOKUP(A774,raw!B1:G100000,5,0)="0",0,2),"")</f>
        <v>0</v>
      </c>
      <c r="M774" s="4" t="str">
        <f>IFERROR(IF(VLOOKUP(A774,raw!B1:H100000,6,0)="0",0,2),"")</f>
        <v>0</v>
      </c>
      <c r="N774" s="4" t="str">
        <f>IFERROR(IF(VLOOKUP(A774,raw!B1:I100000,7,0)="0",0,2),"")</f>
        <v>0</v>
      </c>
      <c r="O774" s="4" t="str">
        <f>IFERROR(IF(VLOOKUP(A774,raw!J1:L100000,2,0)="0",0,2),"")</f>
        <v>0</v>
      </c>
      <c r="P774" s="4" t="str">
        <f>IFERROR(IF(VALUE(IFERROR(VLOOKUP(A774,raw!J1:M100000,3,0),""))=0,"","x"),IFERROR(VLOOKUP(A774,raw!J1:M100000,3,0),""))</f>
        <v>0</v>
      </c>
      <c r="Q774" s="4" t="str">
        <f>IF(IFERROR(VLOOKUP(A774,raw!J1:N100000,4,0),0)=0, "" , HYPERLINK(VLOOKUP(A774,raw!J1:N100000,4,0),"Foto") )</f>
        <v>0</v>
      </c>
      <c r="R774" s="4" t="str">
        <f>IFERROR(IF(VLOOKUP(A774,raw!O1:Q100000,2,0)="0",0,2),"")</f>
        <v>0</v>
      </c>
      <c r="S774" s="4" t="str">
        <f>IFERROR(IF(VALUE(IFERROR(VLOOKUP(A774,raw!O1:R100000,3,0),""))=0,"","x"),IFERROR(VLOOKUP(A774,raw!O1:R100000,3,0),""))</f>
        <v>0</v>
      </c>
      <c r="T774" s="4" t="str">
        <f>IFERROR(IF(VLOOKUP(A774,raw!S1:U100000,2,0)="0",0,2),"")</f>
        <v>0</v>
      </c>
      <c r="U774" s="4" t="str">
        <f>IF(IFERROR(VLOOKUP(A774,raw!S1:V100000,3,0),0)=0, "" , HYPERLINK(VLOOKUP(A774,raw!S1:V100000,3,0),"Foto") )</f>
        <v>0</v>
      </c>
      <c r="V774" s="4" t="str">
        <f>IFERROR(IF(VLOOKUP(A774,raw!W1:Y100000,2,0)="0",0,2),"")</f>
        <v>0</v>
      </c>
      <c r="W774" s="4" t="str">
        <f>IFERROR(IF(VALUE(IFERROR(VLOOKUP(A774,raw!W1:Z100000,3,0),""))=0,"","x"),IFERROR(VLOOKUP(A774,raw!W1:Z100000,3,0),""))</f>
        <v>0</v>
      </c>
      <c r="X774" s="4" t="str">
        <f>IF(IFERROR(VLOOKUP(A774,raw!W1:AA100000,4,0),0)=0, "" , HYPERLINK(VLOOKUP(A774,raw!W1:AA100000,4,0),"Foto") )</f>
        <v>0</v>
      </c>
      <c r="Y774" s="4" t="str">
        <f>IFERROR(IF(VLOOKUP(A774,raw!AB1:AD100000,2,0)="0",0,2),"")</f>
        <v>0</v>
      </c>
      <c r="Z774" s="4" t="str">
        <f>IFERROR(IF(VALUE(IFERROR(VLOOKUP(A774,raw!AB1:AE100000,3,0),""))=0,"","x"),IFERROR(VLOOKUP(A774,raw!AB1:AE100000,3,0),""))</f>
        <v>0</v>
      </c>
      <c r="AA774" s="4" t="str">
        <f>IFERROR(IF(VLOOKUP(A774,raw!AF1:AH100000,2,0)="0",0,2),"")</f>
        <v>0</v>
      </c>
      <c r="AB774" s="4" t="str">
        <f>IFERROR(IF(VALUE(IFERROR(VLOOKUP(A774,raw!AF1:AI100000,3,0),""))=0,"","x"),IFERROR(VLOOKUP(A774,raw!AF1:AI100000,3,0),""))</f>
        <v>0</v>
      </c>
      <c r="AC774" s="4" t="str">
        <f>IFERROR(IF(VLOOKUP(A774,raw!AJ1:AL100000,2,0)="0",0,2),"")</f>
        <v>0</v>
      </c>
      <c r="AD774" s="4" t="str">
        <f>IFERROR(IF(VLOOKUP(A774,raw!AM1:AO100000,2,0)="0",0,2),"")</f>
        <v>0</v>
      </c>
      <c r="AE774" s="4" t="str">
        <f>IFERROR(IF(VLOOKUP(A774,raw!AM1:AP100000,3,0)="0",0,2),"")</f>
        <v>0</v>
      </c>
      <c r="AF774" s="4" t="str">
        <f>IFERROR(IF(VLOOKUP(A774,raw!AM1:AQ100000,4,0)="0",0,2),"")</f>
        <v>0</v>
      </c>
      <c r="AG774" s="4" t="str">
        <f>IFERROR(IF(VLOOKUP(A774,raw!AM1:AR100000,5,0)="0",0,2),"")</f>
        <v>0</v>
      </c>
      <c r="AH774" s="4" t="str">
        <f>IFERROR(IF(VLOOKUP(A774,raw!AS1:AU100000,2,0)="0",0,2),"")</f>
        <v>0</v>
      </c>
      <c r="AI774" s="4" t="str">
        <f>IFERROR(IF(VLOOKUP(A774,raw!AS1:AV100000,3,0)="0",0,2),"")</f>
        <v>0</v>
      </c>
      <c r="AJ774" s="4" t="str">
        <f>IFERROR(IF(VLOOKUP(A774,raw!AS1:AW100000,4,0)="0",0,2),"")</f>
        <v>0</v>
      </c>
      <c r="AK774" s="4" t="str">
        <f>IFERROR(IF(VLOOKUP(A774,raw!AS1:AX100000,5,0)="0",0,2),"")</f>
        <v>0</v>
      </c>
      <c r="AL774" s="4" t="str">
        <f>IFERROR(IF(VLOOKUP(A774,raw!AY1:BA100000,2,0)="0",0,2),"")</f>
        <v>0</v>
      </c>
      <c r="AM774" s="4" t="str">
        <f>IFERROR(IF(VLOOKUP(A774,raw!AY1:BB100000,3,0)="0",0,2),"")</f>
        <v>0</v>
      </c>
      <c r="AN774" s="4" t="str">
        <f>IFERROR(IF(VLOOKUP(A774,raw!AY1:BC100000,4,0)="0",0,2),"")</f>
        <v>0</v>
      </c>
      <c r="AO774" s="4" t="str">
        <f>IFERROR(IF(VLOOKUP(A774,raw!AY1:BD100000,5,0)="0",0,2),"")</f>
        <v>0</v>
      </c>
      <c r="AP774" s="4" t="str">
        <f>IFERROR(IF(VLOOKUP(A774,raw!BE1:BG100000,2,0)="0",0,2),"")</f>
        <v>0</v>
      </c>
      <c r="AQ774" s="4" t="str">
        <f>IFERROR(IF(VLOOKUP(A774,raw!BH1:BJ100000,2,0)="0",0,2),"")</f>
        <v>0</v>
      </c>
      <c r="AR774" s="4" t="str">
        <f>IFERROR(IF(VLOOKUP(A774,raw!BK1:BM100000,2,0)="0",0,2),"")</f>
        <v>0</v>
      </c>
      <c r="AS774" s="4" t="str">
        <f>IFERROR(IF(VLOOKUP(A774,raw!BK1:BN100000,3,0)="0",0,2),"")</f>
        <v>0</v>
      </c>
      <c r="AT774" s="4" t="str">
        <f>IFERROR(IF(VLOOKUP(A774,raw!BK1:BO100000,4,0)="0",0,2),"")</f>
        <v>0</v>
      </c>
      <c r="AU774" s="4" t="str">
        <f>IFERROR(IF(VLOOKUP(A774,raw!BP1:BR100000,2,0)="0",0,2),"")</f>
        <v>0</v>
      </c>
      <c r="AV774" s="4" t="str">
        <f>IFERROR(IF(VLOOKUP(A774,raw!BP1:BS100000,3,0)="0",0,2),"")</f>
        <v>0</v>
      </c>
      <c r="AW774" s="4" t="str">
        <f>IFERROR(IF(VLOOKUP(A774,raw!BP1:BT100000,4,0)="0",0,2),"")</f>
        <v>0</v>
      </c>
      <c r="AX774" s="4" t="str">
        <f>IFERROR(IF(VLOOKUP(A774,raw!BU1:BW100000,2,0)="0",0,2),"")</f>
        <v>0</v>
      </c>
      <c r="AY774" s="4" t="str">
        <f>IFERROR(IF(VLOOKUP(A774,raw!BU1:BX100000,3,0)="0",0,2),"")</f>
        <v>0</v>
      </c>
      <c r="AZ774" s="4" t="str">
        <f>IFERROR(IF(VLOOKUP(A774,raw!BY1:CA100000,2,0)="0",0,2),"")</f>
        <v>0</v>
      </c>
      <c r="BA774" s="4" t="str">
        <f>IFERROR(IF(VALUE(IFERROR(VLOOKUP(A774,raw!CB1:CD100000,2,0),""))=0,"","x"),IFERROR(VLOOKUP(A774,raw!CB1:CD100000,2,0),""))</f>
        <v>0</v>
      </c>
      <c r="BB774" s="4" t="str">
        <f>IFERROR(IF(VLOOKUP(A774,raw!CE1:CG100000,2,0)="0",0,2),"")</f>
        <v>0</v>
      </c>
      <c r="BC774" s="4" t="str">
        <f>IFERROR(IF(VLOOKUP(A774,raw!CH1:CJ100000,2,0)="0",0,2),"")</f>
        <v>0</v>
      </c>
      <c r="BD774" s="4" t="str">
        <f>IF(IFERROR(VLOOKUP(A774,raw!CH1:CK100000,3,0),0)=0, "" , HYPERLINK(VLOOKUP(A774,raw!CH1:CK100000,3,0),"Foto") )</f>
        <v>0</v>
      </c>
      <c r="BE774" s="4" t="str">
        <f>IFERROR(IF(VLOOKUP(A774,raw!CL1:CN100000,2,0)="0",0,2),"")</f>
        <v>0</v>
      </c>
      <c r="BF774" s="4" t="str">
        <f>IFERROR(IF(VLOOKUP(A774,raw!CL1:CO100000,3,0)="0",0,2),"")</f>
        <v>0</v>
      </c>
      <c r="BG774" s="4" t="str">
        <f>IFERROR(IF(VLOOKUP(A774,raw!CL1:CP100000,4,0)="0",0,2),"")</f>
        <v>0</v>
      </c>
      <c r="BH774" s="4" t="str">
        <f>IFERROR(IF(VLOOKUP(A774,raw!CL1:CQ100000,5,0)="0",0,2),"")</f>
        <v>0</v>
      </c>
      <c r="BI774" s="4" t="str">
        <f>IFERROR(IF(VLOOKUP(A774,raw!CL1:CR100000,6,0)="0",0,2),"")</f>
        <v>0</v>
      </c>
      <c r="BJ774" s="4" t="str">
        <f>IFERROR(IF(VLOOKUP(A774,raw!CL1:CS100000,7,0)="0",0,2),"")</f>
        <v>0</v>
      </c>
      <c r="BK774" s="4" t="str">
        <f>IFERROR(IF(VLOOKUP(A774,raw!CT1:CV100000,2,0)="0",0,2),"")</f>
        <v>0</v>
      </c>
      <c r="BL774" s="4" t="str">
        <f>IFERROR(IF(VLOOKUP(A774,raw!CT1:CW100000,3,0)="0",0,2),"")</f>
        <v>0</v>
      </c>
      <c r="BM774" s="4" t="str">
        <f>IFERROR(IF(VLOOKUP(A774,raw!CT1:CX100000,4,0)="0",0,2),"")</f>
        <v>0</v>
      </c>
      <c r="BN774" s="4" t="str">
        <f>IFERROR(IF(VLOOKUP(A774,raw!CT1:CY100000,5,0)="0",0,2),"")</f>
        <v>0</v>
      </c>
      <c r="BO774" s="4" t="str">
        <f>IFERROR(IF(VLOOKUP(A774,raw!CZ1:DB100000,2,0)="0",0,2),"")</f>
        <v>0</v>
      </c>
      <c r="BP774" s="4" t="str">
        <f>IFERROR(IF(VLOOKUP(A774,raw!CZ1:DC100000,3,0)="0",0,2),"")</f>
        <v>0</v>
      </c>
      <c r="BQ774" s="4" t="str">
        <f>IFERROR(IF(VLOOKUP(A774,raw!CZ1:DD100000,4,0)="0",0,2),"")</f>
        <v>0</v>
      </c>
      <c r="BR774" s="4" t="str">
        <f>IFERROR(IF(VLOOKUP(A774,raw!CZ1:DE100000,5,0)="0",0,2),"")</f>
        <v>0</v>
      </c>
      <c r="BS774" s="4" t="str">
        <f>IFERROR(IF(VLOOKUP(A774,raw!CZ1:DF100000,6,0)="0",0,2),"")</f>
        <v>0</v>
      </c>
      <c r="BT774" s="4" t="str">
        <f>IFERROR(IF(VLOOKUP(A774,raw!CZ1:DG100000,7,0)="0",0,2),"")</f>
        <v>0</v>
      </c>
      <c r="BU774" s="4" t="str">
        <f>IFERROR(IF(VLOOKUP(A774,raw!CZ1:DH100000,8,0)="0",0,2),"")</f>
        <v>0</v>
      </c>
      <c r="BV774" s="4" t="str">
        <f>IFERROR(IF(VALUE(IFERROR(VLOOKUP(A774,raw!CZ1:DI100000,9,0),""))=0,"","x"),IFERROR(VLOOKUP(A774,raw!CZ1:DI100000,9,0),""))</f>
        <v>0</v>
      </c>
      <c r="BW774" s="4" t="str">
        <f>IFERROR(IF(VLOOKUP(A774,raw!DJ1:DL100000,2,0)="0",0,2),"")</f>
        <v>0</v>
      </c>
      <c r="BX774" s="4" t="str">
        <f>IFERROR(IF(VLOOKUP(A774,raw!DJ1:DM100000,3,0)="0",0,2),"")</f>
        <v>0</v>
      </c>
      <c r="BY774" s="4" t="str">
        <f>IFERROR(IF(VLOOKUP(A774,raw!DJ1:DN100000,4,0)="0",0,2),"")</f>
        <v>0</v>
      </c>
      <c r="BZ774" s="4" t="str">
        <f>IFERROR(IF(VLOOKUP(A774,raw!DJ1:DO100000,5,0)="0",0,2),"")</f>
        <v>0</v>
      </c>
      <c r="CA774" s="4" t="str">
        <f>IFERROR(IF(VALUE(IFERROR(VLOOKUP(A774,raw!DJ1:DP100000,6,0),""))=0,"","x"),IFERROR(VLOOKUP(A774,raw!DJ1:DP100000,6,0),""))</f>
        <v>0</v>
      </c>
      <c r="CB774" s="4" t="str">
        <f>IFERROR(IF(VLOOKUP(A774,raw!DQ1:DS100000,2,0)="0",0,2),"")</f>
        <v>0</v>
      </c>
      <c r="CC774" s="4" t="str">
        <f>IFERROR(IF(VLOOKUP(A774,raw!DQ1:DT100000,3,0)="0",0,2),"")</f>
        <v>0</v>
      </c>
      <c r="CD774" s="4" t="str">
        <f>IFERROR(IF(VLOOKUP(A774,raw!DQ1:DU100000,4,0)="0",0,2),"")</f>
        <v>0</v>
      </c>
      <c r="CE774" s="4" t="str">
        <f>IFERROR(IF(VALUE(IFERROR(VLOOKUP(A774,raw!DQ1:DV100000,5,0),""))=0,"","x"),IFERROR(VLOOKUP(A774,raw!DQ1:DV100000,5,0),""))</f>
        <v>0</v>
      </c>
      <c r="CF774" s="4" t="str">
        <f>IFERROR(IF(VLOOKUP(A774,raw!DW1:DY100000,2,0)="0",0,2),"")</f>
        <v>0</v>
      </c>
      <c r="CG774" s="4" t="str">
        <f>IFERROR(IF(VALUE(IFERROR(VLOOKUP(A774,raw!DW1:DZ100000,3,0),""))=0,"","x"),IFERROR(VLOOKUP(A774,raw!DW1:DZ100000,3,0),""))</f>
        <v>0</v>
      </c>
      <c r="CH774" s="4" t="str">
        <f>IFERROR(IF(VLOOKUP(A774,raw!EA1:EC100000,2,0)="0",0,2),"")</f>
        <v>0</v>
      </c>
      <c r="CI774" s="4" t="str">
        <f>IFERROR(IF(VLOOKUP(A774,raw!ED1:EF100000,2,0)="0",0,2),"")</f>
        <v>0</v>
      </c>
      <c r="CJ774" s="4" t="str">
        <f>IFERROR(IF(VALUE(IFERROR(VLOOKUP(A774,raw!EG1:EI100000,2,0),""))=0,"","x"),IFERROR(VLOOKUP(A774,raw!EG1:EI100000,2,0),""))</f>
        <v>0</v>
      </c>
    </row>
    <row r="775" spans="1:88">
      <c r="A775" s="3">
        <v>310</v>
      </c>
      <c r="B775" s="3" t="s">
        <v>6250</v>
      </c>
      <c r="C775" s="3" t="s">
        <v>6251</v>
      </c>
      <c r="D775" s="4" t="s">
        <v>6252</v>
      </c>
      <c r="E775" s="4" t="s">
        <v>6082</v>
      </c>
      <c r="F775" s="4" t="s">
        <v>6228</v>
      </c>
      <c r="G775" s="4" t="s">
        <v>6253</v>
      </c>
      <c r="H775" s="4" t="s">
        <v>3108</v>
      </c>
      <c r="I775" s="4" t="str">
        <f>IFERROR(IF(VLOOKUP(A775,raw!B1:D100000,2,0)="0",0,2),"")</f>
        <v>0</v>
      </c>
      <c r="J775" s="4" t="str">
        <f>IFERROR(IF(VLOOKUP(A775,raw!B1:E100000,3,0)="0",0,2),"")</f>
        <v>0</v>
      </c>
      <c r="K775" s="4" t="str">
        <f>IFERROR(IF(VLOOKUP(A775,raw!B1:F100000,4,0)="0",0,2),"")</f>
        <v>0</v>
      </c>
      <c r="L775" s="4" t="str">
        <f>IFERROR(IF(VLOOKUP(A775,raw!B1:G100000,5,0)="0",0,2),"")</f>
        <v>0</v>
      </c>
      <c r="M775" s="4" t="str">
        <f>IFERROR(IF(VLOOKUP(A775,raw!B1:H100000,6,0)="0",0,2),"")</f>
        <v>0</v>
      </c>
      <c r="N775" s="4" t="str">
        <f>IFERROR(IF(VLOOKUP(A775,raw!B1:I100000,7,0)="0",0,2),"")</f>
        <v>0</v>
      </c>
      <c r="O775" s="4" t="str">
        <f>IFERROR(IF(VLOOKUP(A775,raw!J1:L100000,2,0)="0",0,2),"")</f>
        <v>0</v>
      </c>
      <c r="P775" s="4" t="str">
        <f>IFERROR(IF(VALUE(IFERROR(VLOOKUP(A775,raw!J1:M100000,3,0),""))=0,"","x"),IFERROR(VLOOKUP(A775,raw!J1:M100000,3,0),""))</f>
        <v>0</v>
      </c>
      <c r="Q775" s="4" t="str">
        <f>IF(IFERROR(VLOOKUP(A775,raw!J1:N100000,4,0),0)=0, "" , HYPERLINK(VLOOKUP(A775,raw!J1:N100000,4,0),"Foto") )</f>
        <v>0</v>
      </c>
      <c r="R775" s="4" t="str">
        <f>IFERROR(IF(VLOOKUP(A775,raw!O1:Q100000,2,0)="0",0,2),"")</f>
        <v>0</v>
      </c>
      <c r="S775" s="4" t="str">
        <f>IFERROR(IF(VALUE(IFERROR(VLOOKUP(A775,raw!O1:R100000,3,0),""))=0,"","x"),IFERROR(VLOOKUP(A775,raw!O1:R100000,3,0),""))</f>
        <v>0</v>
      </c>
      <c r="T775" s="4" t="str">
        <f>IFERROR(IF(VLOOKUP(A775,raw!S1:U100000,2,0)="0",0,2),"")</f>
        <v>0</v>
      </c>
      <c r="U775" s="4" t="str">
        <f>IF(IFERROR(VLOOKUP(A775,raw!S1:V100000,3,0),0)=0, "" , HYPERLINK(VLOOKUP(A775,raw!S1:V100000,3,0),"Foto") )</f>
        <v>0</v>
      </c>
      <c r="V775" s="4" t="str">
        <f>IFERROR(IF(VLOOKUP(A775,raw!W1:Y100000,2,0)="0",0,2),"")</f>
        <v>0</v>
      </c>
      <c r="W775" s="4" t="str">
        <f>IFERROR(IF(VALUE(IFERROR(VLOOKUP(A775,raw!W1:Z100000,3,0),""))=0,"","x"),IFERROR(VLOOKUP(A775,raw!W1:Z100000,3,0),""))</f>
        <v>0</v>
      </c>
      <c r="X775" s="4" t="str">
        <f>IF(IFERROR(VLOOKUP(A775,raw!W1:AA100000,4,0),0)=0, "" , HYPERLINK(VLOOKUP(A775,raw!W1:AA100000,4,0),"Foto") )</f>
        <v>0</v>
      </c>
      <c r="Y775" s="4" t="str">
        <f>IFERROR(IF(VLOOKUP(A775,raw!AB1:AD100000,2,0)="0",0,2),"")</f>
        <v>0</v>
      </c>
      <c r="Z775" s="4" t="str">
        <f>IFERROR(IF(VALUE(IFERROR(VLOOKUP(A775,raw!AB1:AE100000,3,0),""))=0,"","x"),IFERROR(VLOOKUP(A775,raw!AB1:AE100000,3,0),""))</f>
        <v>0</v>
      </c>
      <c r="AA775" s="4" t="str">
        <f>IFERROR(IF(VLOOKUP(A775,raw!AF1:AH100000,2,0)="0",0,2),"")</f>
        <v>0</v>
      </c>
      <c r="AB775" s="4" t="str">
        <f>IFERROR(IF(VALUE(IFERROR(VLOOKUP(A775,raw!AF1:AI100000,3,0),""))=0,"","x"),IFERROR(VLOOKUP(A775,raw!AF1:AI100000,3,0),""))</f>
        <v>0</v>
      </c>
      <c r="AC775" s="4" t="str">
        <f>IFERROR(IF(VLOOKUP(A775,raw!AJ1:AL100000,2,0)="0",0,2),"")</f>
        <v>0</v>
      </c>
      <c r="AD775" s="4" t="str">
        <f>IFERROR(IF(VLOOKUP(A775,raw!AM1:AO100000,2,0)="0",0,2),"")</f>
        <v>0</v>
      </c>
      <c r="AE775" s="4" t="str">
        <f>IFERROR(IF(VLOOKUP(A775,raw!AM1:AP100000,3,0)="0",0,2),"")</f>
        <v>0</v>
      </c>
      <c r="AF775" s="4" t="str">
        <f>IFERROR(IF(VLOOKUP(A775,raw!AM1:AQ100000,4,0)="0",0,2),"")</f>
        <v>0</v>
      </c>
      <c r="AG775" s="4" t="str">
        <f>IFERROR(IF(VLOOKUP(A775,raw!AM1:AR100000,5,0)="0",0,2),"")</f>
        <v>0</v>
      </c>
      <c r="AH775" s="4" t="str">
        <f>IFERROR(IF(VLOOKUP(A775,raw!AS1:AU100000,2,0)="0",0,2),"")</f>
        <v>0</v>
      </c>
      <c r="AI775" s="4" t="str">
        <f>IFERROR(IF(VLOOKUP(A775,raw!AS1:AV100000,3,0)="0",0,2),"")</f>
        <v>0</v>
      </c>
      <c r="AJ775" s="4" t="str">
        <f>IFERROR(IF(VLOOKUP(A775,raw!AS1:AW100000,4,0)="0",0,2),"")</f>
        <v>0</v>
      </c>
      <c r="AK775" s="4" t="str">
        <f>IFERROR(IF(VLOOKUP(A775,raw!AS1:AX100000,5,0)="0",0,2),"")</f>
        <v>0</v>
      </c>
      <c r="AL775" s="4" t="str">
        <f>IFERROR(IF(VLOOKUP(A775,raw!AY1:BA100000,2,0)="0",0,2),"")</f>
        <v>0</v>
      </c>
      <c r="AM775" s="4" t="str">
        <f>IFERROR(IF(VLOOKUP(A775,raw!AY1:BB100000,3,0)="0",0,2),"")</f>
        <v>0</v>
      </c>
      <c r="AN775" s="4" t="str">
        <f>IFERROR(IF(VLOOKUP(A775,raw!AY1:BC100000,4,0)="0",0,2),"")</f>
        <v>0</v>
      </c>
      <c r="AO775" s="4" t="str">
        <f>IFERROR(IF(VLOOKUP(A775,raw!AY1:BD100000,5,0)="0",0,2),"")</f>
        <v>0</v>
      </c>
      <c r="AP775" s="4" t="str">
        <f>IFERROR(IF(VLOOKUP(A775,raw!BE1:BG100000,2,0)="0",0,2),"")</f>
        <v>0</v>
      </c>
      <c r="AQ775" s="4" t="str">
        <f>IFERROR(IF(VLOOKUP(A775,raw!BH1:BJ100000,2,0)="0",0,2),"")</f>
        <v>0</v>
      </c>
      <c r="AR775" s="4" t="str">
        <f>IFERROR(IF(VLOOKUP(A775,raw!BK1:BM100000,2,0)="0",0,2),"")</f>
        <v>0</v>
      </c>
      <c r="AS775" s="4" t="str">
        <f>IFERROR(IF(VLOOKUP(A775,raw!BK1:BN100000,3,0)="0",0,2),"")</f>
        <v>0</v>
      </c>
      <c r="AT775" s="4" t="str">
        <f>IFERROR(IF(VLOOKUP(A775,raw!BK1:BO100000,4,0)="0",0,2),"")</f>
        <v>0</v>
      </c>
      <c r="AU775" s="4" t="str">
        <f>IFERROR(IF(VLOOKUP(A775,raw!BP1:BR100000,2,0)="0",0,2),"")</f>
        <v>0</v>
      </c>
      <c r="AV775" s="4" t="str">
        <f>IFERROR(IF(VLOOKUP(A775,raw!BP1:BS100000,3,0)="0",0,2),"")</f>
        <v>0</v>
      </c>
      <c r="AW775" s="4" t="str">
        <f>IFERROR(IF(VLOOKUP(A775,raw!BP1:BT100000,4,0)="0",0,2),"")</f>
        <v>0</v>
      </c>
      <c r="AX775" s="4" t="str">
        <f>IFERROR(IF(VLOOKUP(A775,raw!BU1:BW100000,2,0)="0",0,2),"")</f>
        <v>0</v>
      </c>
      <c r="AY775" s="4" t="str">
        <f>IFERROR(IF(VLOOKUP(A775,raw!BU1:BX100000,3,0)="0",0,2),"")</f>
        <v>0</v>
      </c>
      <c r="AZ775" s="4" t="str">
        <f>IFERROR(IF(VLOOKUP(A775,raw!BY1:CA100000,2,0)="0",0,2),"")</f>
        <v>0</v>
      </c>
      <c r="BA775" s="4" t="str">
        <f>IFERROR(IF(VALUE(IFERROR(VLOOKUP(A775,raw!CB1:CD100000,2,0),""))=0,"","x"),IFERROR(VLOOKUP(A775,raw!CB1:CD100000,2,0),""))</f>
        <v>0</v>
      </c>
      <c r="BB775" s="4" t="str">
        <f>IFERROR(IF(VLOOKUP(A775,raw!CE1:CG100000,2,0)="0",0,2),"")</f>
        <v>0</v>
      </c>
      <c r="BC775" s="4" t="str">
        <f>IFERROR(IF(VLOOKUP(A775,raw!CH1:CJ100000,2,0)="0",0,2),"")</f>
        <v>0</v>
      </c>
      <c r="BD775" s="4" t="str">
        <f>IF(IFERROR(VLOOKUP(A775,raw!CH1:CK100000,3,0),0)=0, "" , HYPERLINK(VLOOKUP(A775,raw!CH1:CK100000,3,0),"Foto") )</f>
        <v>0</v>
      </c>
      <c r="BE775" s="4" t="str">
        <f>IFERROR(IF(VLOOKUP(A775,raw!CL1:CN100000,2,0)="0",0,2),"")</f>
        <v>0</v>
      </c>
      <c r="BF775" s="4" t="str">
        <f>IFERROR(IF(VLOOKUP(A775,raw!CL1:CO100000,3,0)="0",0,2),"")</f>
        <v>0</v>
      </c>
      <c r="BG775" s="4" t="str">
        <f>IFERROR(IF(VLOOKUP(A775,raw!CL1:CP100000,4,0)="0",0,2),"")</f>
        <v>0</v>
      </c>
      <c r="BH775" s="4" t="str">
        <f>IFERROR(IF(VLOOKUP(A775,raw!CL1:CQ100000,5,0)="0",0,2),"")</f>
        <v>0</v>
      </c>
      <c r="BI775" s="4" t="str">
        <f>IFERROR(IF(VLOOKUP(A775,raw!CL1:CR100000,6,0)="0",0,2),"")</f>
        <v>0</v>
      </c>
      <c r="BJ775" s="4" t="str">
        <f>IFERROR(IF(VLOOKUP(A775,raw!CL1:CS100000,7,0)="0",0,2),"")</f>
        <v>0</v>
      </c>
      <c r="BK775" s="4" t="str">
        <f>IFERROR(IF(VLOOKUP(A775,raw!CT1:CV100000,2,0)="0",0,2),"")</f>
        <v>0</v>
      </c>
      <c r="BL775" s="4" t="str">
        <f>IFERROR(IF(VLOOKUP(A775,raw!CT1:CW100000,3,0)="0",0,2),"")</f>
        <v>0</v>
      </c>
      <c r="BM775" s="4" t="str">
        <f>IFERROR(IF(VLOOKUP(A775,raw!CT1:CX100000,4,0)="0",0,2),"")</f>
        <v>0</v>
      </c>
      <c r="BN775" s="4" t="str">
        <f>IFERROR(IF(VLOOKUP(A775,raw!CT1:CY100000,5,0)="0",0,2),"")</f>
        <v>0</v>
      </c>
      <c r="BO775" s="4" t="str">
        <f>IFERROR(IF(VLOOKUP(A775,raw!CZ1:DB100000,2,0)="0",0,2),"")</f>
        <v>0</v>
      </c>
      <c r="BP775" s="4" t="str">
        <f>IFERROR(IF(VLOOKUP(A775,raw!CZ1:DC100000,3,0)="0",0,2),"")</f>
        <v>0</v>
      </c>
      <c r="BQ775" s="4" t="str">
        <f>IFERROR(IF(VLOOKUP(A775,raw!CZ1:DD100000,4,0)="0",0,2),"")</f>
        <v>0</v>
      </c>
      <c r="BR775" s="4" t="str">
        <f>IFERROR(IF(VLOOKUP(A775,raw!CZ1:DE100000,5,0)="0",0,2),"")</f>
        <v>0</v>
      </c>
      <c r="BS775" s="4" t="str">
        <f>IFERROR(IF(VLOOKUP(A775,raw!CZ1:DF100000,6,0)="0",0,2),"")</f>
        <v>0</v>
      </c>
      <c r="BT775" s="4" t="str">
        <f>IFERROR(IF(VLOOKUP(A775,raw!CZ1:DG100000,7,0)="0",0,2),"")</f>
        <v>0</v>
      </c>
      <c r="BU775" s="4" t="str">
        <f>IFERROR(IF(VLOOKUP(A775,raw!CZ1:DH100000,8,0)="0",0,2),"")</f>
        <v>0</v>
      </c>
      <c r="BV775" s="4" t="str">
        <f>IFERROR(IF(VALUE(IFERROR(VLOOKUP(A775,raw!CZ1:DI100000,9,0),""))=0,"","x"),IFERROR(VLOOKUP(A775,raw!CZ1:DI100000,9,0),""))</f>
        <v>0</v>
      </c>
      <c r="BW775" s="4" t="str">
        <f>IFERROR(IF(VLOOKUP(A775,raw!DJ1:DL100000,2,0)="0",0,2),"")</f>
        <v>0</v>
      </c>
      <c r="BX775" s="4" t="str">
        <f>IFERROR(IF(VLOOKUP(A775,raw!DJ1:DM100000,3,0)="0",0,2),"")</f>
        <v>0</v>
      </c>
      <c r="BY775" s="4" t="str">
        <f>IFERROR(IF(VLOOKUP(A775,raw!DJ1:DN100000,4,0)="0",0,2),"")</f>
        <v>0</v>
      </c>
      <c r="BZ775" s="4" t="str">
        <f>IFERROR(IF(VLOOKUP(A775,raw!DJ1:DO100000,5,0)="0",0,2),"")</f>
        <v>0</v>
      </c>
      <c r="CA775" s="4" t="str">
        <f>IFERROR(IF(VALUE(IFERROR(VLOOKUP(A775,raw!DJ1:DP100000,6,0),""))=0,"","x"),IFERROR(VLOOKUP(A775,raw!DJ1:DP100000,6,0),""))</f>
        <v>0</v>
      </c>
      <c r="CB775" s="4" t="str">
        <f>IFERROR(IF(VLOOKUP(A775,raw!DQ1:DS100000,2,0)="0",0,2),"")</f>
        <v>0</v>
      </c>
      <c r="CC775" s="4" t="str">
        <f>IFERROR(IF(VLOOKUP(A775,raw!DQ1:DT100000,3,0)="0",0,2),"")</f>
        <v>0</v>
      </c>
      <c r="CD775" s="4" t="str">
        <f>IFERROR(IF(VLOOKUP(A775,raw!DQ1:DU100000,4,0)="0",0,2),"")</f>
        <v>0</v>
      </c>
      <c r="CE775" s="4" t="str">
        <f>IFERROR(IF(VALUE(IFERROR(VLOOKUP(A775,raw!DQ1:DV100000,5,0),""))=0,"","x"),IFERROR(VLOOKUP(A775,raw!DQ1:DV100000,5,0),""))</f>
        <v>0</v>
      </c>
      <c r="CF775" s="4" t="str">
        <f>IFERROR(IF(VLOOKUP(A775,raw!DW1:DY100000,2,0)="0",0,2),"")</f>
        <v>0</v>
      </c>
      <c r="CG775" s="4" t="str">
        <f>IFERROR(IF(VALUE(IFERROR(VLOOKUP(A775,raw!DW1:DZ100000,3,0),""))=0,"","x"),IFERROR(VLOOKUP(A775,raw!DW1:DZ100000,3,0),""))</f>
        <v>0</v>
      </c>
      <c r="CH775" s="4" t="str">
        <f>IFERROR(IF(VLOOKUP(A775,raw!EA1:EC100000,2,0)="0",0,2),"")</f>
        <v>0</v>
      </c>
      <c r="CI775" s="4" t="str">
        <f>IFERROR(IF(VLOOKUP(A775,raw!ED1:EF100000,2,0)="0",0,2),"")</f>
        <v>0</v>
      </c>
      <c r="CJ775" s="4" t="str">
        <f>IFERROR(IF(VALUE(IFERROR(VLOOKUP(A775,raw!EG1:EI100000,2,0),""))=0,"","x"),IFERROR(VLOOKUP(A775,raw!EG1:EI100000,2,0),""))</f>
        <v>0</v>
      </c>
    </row>
    <row r="776" spans="1:88">
      <c r="A776" s="3">
        <v>335</v>
      </c>
      <c r="B776" s="3" t="s">
        <v>6254</v>
      </c>
      <c r="C776" s="3" t="s">
        <v>6255</v>
      </c>
      <c r="D776" s="4" t="s">
        <v>6256</v>
      </c>
      <c r="E776" s="4" t="s">
        <v>6082</v>
      </c>
      <c r="F776" s="4" t="s">
        <v>6228</v>
      </c>
      <c r="G776" s="4" t="s">
        <v>6257</v>
      </c>
      <c r="H776" s="4" t="s">
        <v>3087</v>
      </c>
      <c r="I776" s="4" t="str">
        <f>IFERROR(IF(VLOOKUP(A776,raw!B1:D100000,2,0)="0",0,2),"")</f>
        <v>0</v>
      </c>
      <c r="J776" s="4" t="str">
        <f>IFERROR(IF(VLOOKUP(A776,raw!B1:E100000,3,0)="0",0,2),"")</f>
        <v>0</v>
      </c>
      <c r="K776" s="4" t="str">
        <f>IFERROR(IF(VLOOKUP(A776,raw!B1:F100000,4,0)="0",0,2),"")</f>
        <v>0</v>
      </c>
      <c r="L776" s="4" t="str">
        <f>IFERROR(IF(VLOOKUP(A776,raw!B1:G100000,5,0)="0",0,2),"")</f>
        <v>0</v>
      </c>
      <c r="M776" s="4" t="str">
        <f>IFERROR(IF(VLOOKUP(A776,raw!B1:H100000,6,0)="0",0,2),"")</f>
        <v>0</v>
      </c>
      <c r="N776" s="4" t="str">
        <f>IFERROR(IF(VLOOKUP(A776,raw!B1:I100000,7,0)="0",0,2),"")</f>
        <v>0</v>
      </c>
      <c r="O776" s="4" t="str">
        <f>IFERROR(IF(VLOOKUP(A776,raw!J1:L100000,2,0)="0",0,2),"")</f>
        <v>0</v>
      </c>
      <c r="P776" s="4" t="str">
        <f>IFERROR(IF(VALUE(IFERROR(VLOOKUP(A776,raw!J1:M100000,3,0),""))=0,"","x"),IFERROR(VLOOKUP(A776,raw!J1:M100000,3,0),""))</f>
        <v>0</v>
      </c>
      <c r="Q776" s="4" t="str">
        <f>IF(IFERROR(VLOOKUP(A776,raw!J1:N100000,4,0),0)=0, "" , HYPERLINK(VLOOKUP(A776,raw!J1:N100000,4,0),"Foto") )</f>
        <v>0</v>
      </c>
      <c r="R776" s="4" t="str">
        <f>IFERROR(IF(VLOOKUP(A776,raw!O1:Q100000,2,0)="0",0,2),"")</f>
        <v>0</v>
      </c>
      <c r="S776" s="4" t="str">
        <f>IFERROR(IF(VALUE(IFERROR(VLOOKUP(A776,raw!O1:R100000,3,0),""))=0,"","x"),IFERROR(VLOOKUP(A776,raw!O1:R100000,3,0),""))</f>
        <v>0</v>
      </c>
      <c r="T776" s="4" t="str">
        <f>IFERROR(IF(VLOOKUP(A776,raw!S1:U100000,2,0)="0",0,2),"")</f>
        <v>0</v>
      </c>
      <c r="U776" s="4" t="str">
        <f>IF(IFERROR(VLOOKUP(A776,raw!S1:V100000,3,0),0)=0, "" , HYPERLINK(VLOOKUP(A776,raw!S1:V100000,3,0),"Foto") )</f>
        <v>0</v>
      </c>
      <c r="V776" s="4" t="str">
        <f>IFERROR(IF(VLOOKUP(A776,raw!W1:Y100000,2,0)="0",0,2),"")</f>
        <v>0</v>
      </c>
      <c r="W776" s="4" t="str">
        <f>IFERROR(IF(VALUE(IFERROR(VLOOKUP(A776,raw!W1:Z100000,3,0),""))=0,"","x"),IFERROR(VLOOKUP(A776,raw!W1:Z100000,3,0),""))</f>
        <v>0</v>
      </c>
      <c r="X776" s="4" t="str">
        <f>IF(IFERROR(VLOOKUP(A776,raw!W1:AA100000,4,0),0)=0, "" , HYPERLINK(VLOOKUP(A776,raw!W1:AA100000,4,0),"Foto") )</f>
        <v>0</v>
      </c>
      <c r="Y776" s="4" t="str">
        <f>IFERROR(IF(VLOOKUP(A776,raw!AB1:AD100000,2,0)="0",0,2),"")</f>
        <v>0</v>
      </c>
      <c r="Z776" s="4" t="str">
        <f>IFERROR(IF(VALUE(IFERROR(VLOOKUP(A776,raw!AB1:AE100000,3,0),""))=0,"","x"),IFERROR(VLOOKUP(A776,raw!AB1:AE100000,3,0),""))</f>
        <v>0</v>
      </c>
      <c r="AA776" s="4" t="str">
        <f>IFERROR(IF(VLOOKUP(A776,raw!AF1:AH100000,2,0)="0",0,2),"")</f>
        <v>0</v>
      </c>
      <c r="AB776" s="4" t="str">
        <f>IFERROR(IF(VALUE(IFERROR(VLOOKUP(A776,raw!AF1:AI100000,3,0),""))=0,"","x"),IFERROR(VLOOKUP(A776,raw!AF1:AI100000,3,0),""))</f>
        <v>0</v>
      </c>
      <c r="AC776" s="4" t="str">
        <f>IFERROR(IF(VLOOKUP(A776,raw!AJ1:AL100000,2,0)="0",0,2),"")</f>
        <v>0</v>
      </c>
      <c r="AD776" s="4" t="str">
        <f>IFERROR(IF(VLOOKUP(A776,raw!AM1:AO100000,2,0)="0",0,2),"")</f>
        <v>0</v>
      </c>
      <c r="AE776" s="4" t="str">
        <f>IFERROR(IF(VLOOKUP(A776,raw!AM1:AP100000,3,0)="0",0,2),"")</f>
        <v>0</v>
      </c>
      <c r="AF776" s="4" t="str">
        <f>IFERROR(IF(VLOOKUP(A776,raw!AM1:AQ100000,4,0)="0",0,2),"")</f>
        <v>0</v>
      </c>
      <c r="AG776" s="4" t="str">
        <f>IFERROR(IF(VLOOKUP(A776,raw!AM1:AR100000,5,0)="0",0,2),"")</f>
        <v>0</v>
      </c>
      <c r="AH776" s="4" t="str">
        <f>IFERROR(IF(VLOOKUP(A776,raw!AS1:AU100000,2,0)="0",0,2),"")</f>
        <v>0</v>
      </c>
      <c r="AI776" s="4" t="str">
        <f>IFERROR(IF(VLOOKUP(A776,raw!AS1:AV100000,3,0)="0",0,2),"")</f>
        <v>0</v>
      </c>
      <c r="AJ776" s="4" t="str">
        <f>IFERROR(IF(VLOOKUP(A776,raw!AS1:AW100000,4,0)="0",0,2),"")</f>
        <v>0</v>
      </c>
      <c r="AK776" s="4" t="str">
        <f>IFERROR(IF(VLOOKUP(A776,raw!AS1:AX100000,5,0)="0",0,2),"")</f>
        <v>0</v>
      </c>
      <c r="AL776" s="4" t="str">
        <f>IFERROR(IF(VLOOKUP(A776,raw!AY1:BA100000,2,0)="0",0,2),"")</f>
        <v>0</v>
      </c>
      <c r="AM776" s="4" t="str">
        <f>IFERROR(IF(VLOOKUP(A776,raw!AY1:BB100000,3,0)="0",0,2),"")</f>
        <v>0</v>
      </c>
      <c r="AN776" s="4" t="str">
        <f>IFERROR(IF(VLOOKUP(A776,raw!AY1:BC100000,4,0)="0",0,2),"")</f>
        <v>0</v>
      </c>
      <c r="AO776" s="4" t="str">
        <f>IFERROR(IF(VLOOKUP(A776,raw!AY1:BD100000,5,0)="0",0,2),"")</f>
        <v>0</v>
      </c>
      <c r="AP776" s="4" t="str">
        <f>IFERROR(IF(VLOOKUP(A776,raw!BE1:BG100000,2,0)="0",0,2),"")</f>
        <v>0</v>
      </c>
      <c r="AQ776" s="4" t="str">
        <f>IFERROR(IF(VLOOKUP(A776,raw!BH1:BJ100000,2,0)="0",0,2),"")</f>
        <v>0</v>
      </c>
      <c r="AR776" s="4" t="str">
        <f>IFERROR(IF(VLOOKUP(A776,raw!BK1:BM100000,2,0)="0",0,2),"")</f>
        <v>0</v>
      </c>
      <c r="AS776" s="4" t="str">
        <f>IFERROR(IF(VLOOKUP(A776,raw!BK1:BN100000,3,0)="0",0,2),"")</f>
        <v>0</v>
      </c>
      <c r="AT776" s="4" t="str">
        <f>IFERROR(IF(VLOOKUP(A776,raw!BK1:BO100000,4,0)="0",0,2),"")</f>
        <v>0</v>
      </c>
      <c r="AU776" s="4" t="str">
        <f>IFERROR(IF(VLOOKUP(A776,raw!BP1:BR100000,2,0)="0",0,2),"")</f>
        <v>0</v>
      </c>
      <c r="AV776" s="4" t="str">
        <f>IFERROR(IF(VLOOKUP(A776,raw!BP1:BS100000,3,0)="0",0,2),"")</f>
        <v>0</v>
      </c>
      <c r="AW776" s="4" t="str">
        <f>IFERROR(IF(VLOOKUP(A776,raw!BP1:BT100000,4,0)="0",0,2),"")</f>
        <v>0</v>
      </c>
      <c r="AX776" s="4" t="str">
        <f>IFERROR(IF(VLOOKUP(A776,raw!BU1:BW100000,2,0)="0",0,2),"")</f>
        <v>0</v>
      </c>
      <c r="AY776" s="4" t="str">
        <f>IFERROR(IF(VLOOKUP(A776,raw!BU1:BX100000,3,0)="0",0,2),"")</f>
        <v>0</v>
      </c>
      <c r="AZ776" s="4" t="str">
        <f>IFERROR(IF(VLOOKUP(A776,raw!BY1:CA100000,2,0)="0",0,2),"")</f>
        <v>0</v>
      </c>
      <c r="BA776" s="4" t="str">
        <f>IFERROR(IF(VALUE(IFERROR(VLOOKUP(A776,raw!CB1:CD100000,2,0),""))=0,"","x"),IFERROR(VLOOKUP(A776,raw!CB1:CD100000,2,0),""))</f>
        <v>0</v>
      </c>
      <c r="BB776" s="4" t="str">
        <f>IFERROR(IF(VLOOKUP(A776,raw!CE1:CG100000,2,0)="0",0,2),"")</f>
        <v>0</v>
      </c>
      <c r="BC776" s="4" t="str">
        <f>IFERROR(IF(VLOOKUP(A776,raw!CH1:CJ100000,2,0)="0",0,2),"")</f>
        <v>0</v>
      </c>
      <c r="BD776" s="4" t="str">
        <f>IF(IFERROR(VLOOKUP(A776,raw!CH1:CK100000,3,0),0)=0, "" , HYPERLINK(VLOOKUP(A776,raw!CH1:CK100000,3,0),"Foto") )</f>
        <v>0</v>
      </c>
      <c r="BE776" s="4" t="str">
        <f>IFERROR(IF(VLOOKUP(A776,raw!CL1:CN100000,2,0)="0",0,2),"")</f>
        <v>0</v>
      </c>
      <c r="BF776" s="4" t="str">
        <f>IFERROR(IF(VLOOKUP(A776,raw!CL1:CO100000,3,0)="0",0,2),"")</f>
        <v>0</v>
      </c>
      <c r="BG776" s="4" t="str">
        <f>IFERROR(IF(VLOOKUP(A776,raw!CL1:CP100000,4,0)="0",0,2),"")</f>
        <v>0</v>
      </c>
      <c r="BH776" s="4" t="str">
        <f>IFERROR(IF(VLOOKUP(A776,raw!CL1:CQ100000,5,0)="0",0,2),"")</f>
        <v>0</v>
      </c>
      <c r="BI776" s="4" t="str">
        <f>IFERROR(IF(VLOOKUP(A776,raw!CL1:CR100000,6,0)="0",0,2),"")</f>
        <v>0</v>
      </c>
      <c r="BJ776" s="4" t="str">
        <f>IFERROR(IF(VLOOKUP(A776,raw!CL1:CS100000,7,0)="0",0,2),"")</f>
        <v>0</v>
      </c>
      <c r="BK776" s="4" t="str">
        <f>IFERROR(IF(VLOOKUP(A776,raw!CT1:CV100000,2,0)="0",0,2),"")</f>
        <v>0</v>
      </c>
      <c r="BL776" s="4" t="str">
        <f>IFERROR(IF(VLOOKUP(A776,raw!CT1:CW100000,3,0)="0",0,2),"")</f>
        <v>0</v>
      </c>
      <c r="BM776" s="4" t="str">
        <f>IFERROR(IF(VLOOKUP(A776,raw!CT1:CX100000,4,0)="0",0,2),"")</f>
        <v>0</v>
      </c>
      <c r="BN776" s="4" t="str">
        <f>IFERROR(IF(VLOOKUP(A776,raw!CT1:CY100000,5,0)="0",0,2),"")</f>
        <v>0</v>
      </c>
      <c r="BO776" s="4" t="str">
        <f>IFERROR(IF(VLOOKUP(A776,raw!CZ1:DB100000,2,0)="0",0,2),"")</f>
        <v>0</v>
      </c>
      <c r="BP776" s="4" t="str">
        <f>IFERROR(IF(VLOOKUP(A776,raw!CZ1:DC100000,3,0)="0",0,2),"")</f>
        <v>0</v>
      </c>
      <c r="BQ776" s="4" t="str">
        <f>IFERROR(IF(VLOOKUP(A776,raw!CZ1:DD100000,4,0)="0",0,2),"")</f>
        <v>0</v>
      </c>
      <c r="BR776" s="4" t="str">
        <f>IFERROR(IF(VLOOKUP(A776,raw!CZ1:DE100000,5,0)="0",0,2),"")</f>
        <v>0</v>
      </c>
      <c r="BS776" s="4" t="str">
        <f>IFERROR(IF(VLOOKUP(A776,raw!CZ1:DF100000,6,0)="0",0,2),"")</f>
        <v>0</v>
      </c>
      <c r="BT776" s="4" t="str">
        <f>IFERROR(IF(VLOOKUP(A776,raw!CZ1:DG100000,7,0)="0",0,2),"")</f>
        <v>0</v>
      </c>
      <c r="BU776" s="4" t="str">
        <f>IFERROR(IF(VLOOKUP(A776,raw!CZ1:DH100000,8,0)="0",0,2),"")</f>
        <v>0</v>
      </c>
      <c r="BV776" s="4" t="str">
        <f>IFERROR(IF(VALUE(IFERROR(VLOOKUP(A776,raw!CZ1:DI100000,9,0),""))=0,"","x"),IFERROR(VLOOKUP(A776,raw!CZ1:DI100000,9,0),""))</f>
        <v>0</v>
      </c>
      <c r="BW776" s="4" t="str">
        <f>IFERROR(IF(VLOOKUP(A776,raw!DJ1:DL100000,2,0)="0",0,2),"")</f>
        <v>0</v>
      </c>
      <c r="BX776" s="4" t="str">
        <f>IFERROR(IF(VLOOKUP(A776,raw!DJ1:DM100000,3,0)="0",0,2),"")</f>
        <v>0</v>
      </c>
      <c r="BY776" s="4" t="str">
        <f>IFERROR(IF(VLOOKUP(A776,raw!DJ1:DN100000,4,0)="0",0,2),"")</f>
        <v>0</v>
      </c>
      <c r="BZ776" s="4" t="str">
        <f>IFERROR(IF(VLOOKUP(A776,raw!DJ1:DO100000,5,0)="0",0,2),"")</f>
        <v>0</v>
      </c>
      <c r="CA776" s="4" t="str">
        <f>IFERROR(IF(VALUE(IFERROR(VLOOKUP(A776,raw!DJ1:DP100000,6,0),""))=0,"","x"),IFERROR(VLOOKUP(A776,raw!DJ1:DP100000,6,0),""))</f>
        <v>0</v>
      </c>
      <c r="CB776" s="4" t="str">
        <f>IFERROR(IF(VLOOKUP(A776,raw!DQ1:DS100000,2,0)="0",0,2),"")</f>
        <v>0</v>
      </c>
      <c r="CC776" s="4" t="str">
        <f>IFERROR(IF(VLOOKUP(A776,raw!DQ1:DT100000,3,0)="0",0,2),"")</f>
        <v>0</v>
      </c>
      <c r="CD776" s="4" t="str">
        <f>IFERROR(IF(VLOOKUP(A776,raw!DQ1:DU100000,4,0)="0",0,2),"")</f>
        <v>0</v>
      </c>
      <c r="CE776" s="4" t="str">
        <f>IFERROR(IF(VALUE(IFERROR(VLOOKUP(A776,raw!DQ1:DV100000,5,0),""))=0,"","x"),IFERROR(VLOOKUP(A776,raw!DQ1:DV100000,5,0),""))</f>
        <v>0</v>
      </c>
      <c r="CF776" s="4" t="str">
        <f>IFERROR(IF(VLOOKUP(A776,raw!DW1:DY100000,2,0)="0",0,2),"")</f>
        <v>0</v>
      </c>
      <c r="CG776" s="4" t="str">
        <f>IFERROR(IF(VALUE(IFERROR(VLOOKUP(A776,raw!DW1:DZ100000,3,0),""))=0,"","x"),IFERROR(VLOOKUP(A776,raw!DW1:DZ100000,3,0),""))</f>
        <v>0</v>
      </c>
      <c r="CH776" s="4" t="str">
        <f>IFERROR(IF(VLOOKUP(A776,raw!EA1:EC100000,2,0)="0",0,2),"")</f>
        <v>0</v>
      </c>
      <c r="CI776" s="4" t="str">
        <f>IFERROR(IF(VLOOKUP(A776,raw!ED1:EF100000,2,0)="0",0,2),"")</f>
        <v>0</v>
      </c>
      <c r="CJ776" s="4" t="str">
        <f>IFERROR(IF(VALUE(IFERROR(VLOOKUP(A776,raw!EG1:EI100000,2,0),""))=0,"","x"),IFERROR(VLOOKUP(A776,raw!EG1:EI100000,2,0),""))</f>
        <v>0</v>
      </c>
    </row>
    <row r="777" spans="1:88">
      <c r="A777" s="3">
        <v>311</v>
      </c>
      <c r="B777" s="3" t="s">
        <v>6258</v>
      </c>
      <c r="C777" s="3" t="s">
        <v>6259</v>
      </c>
      <c r="D777" s="4" t="s">
        <v>6260</v>
      </c>
      <c r="E777" s="4" t="s">
        <v>6082</v>
      </c>
      <c r="F777" s="4" t="s">
        <v>6228</v>
      </c>
      <c r="G777" s="4" t="s">
        <v>6261</v>
      </c>
      <c r="H777" s="4" t="s">
        <v>3108</v>
      </c>
      <c r="I777" s="4" t="str">
        <f>IFERROR(IF(VLOOKUP(A777,raw!B1:D100000,2,0)="0",0,2),"")</f>
        <v>0</v>
      </c>
      <c r="J777" s="4" t="str">
        <f>IFERROR(IF(VLOOKUP(A777,raw!B1:E100000,3,0)="0",0,2),"")</f>
        <v>0</v>
      </c>
      <c r="K777" s="4" t="str">
        <f>IFERROR(IF(VLOOKUP(A777,raw!B1:F100000,4,0)="0",0,2),"")</f>
        <v>0</v>
      </c>
      <c r="L777" s="4" t="str">
        <f>IFERROR(IF(VLOOKUP(A777,raw!B1:G100000,5,0)="0",0,2),"")</f>
        <v>0</v>
      </c>
      <c r="M777" s="4" t="str">
        <f>IFERROR(IF(VLOOKUP(A777,raw!B1:H100000,6,0)="0",0,2),"")</f>
        <v>0</v>
      </c>
      <c r="N777" s="4" t="str">
        <f>IFERROR(IF(VLOOKUP(A777,raw!B1:I100000,7,0)="0",0,2),"")</f>
        <v>0</v>
      </c>
      <c r="O777" s="4" t="str">
        <f>IFERROR(IF(VLOOKUP(A777,raw!J1:L100000,2,0)="0",0,2),"")</f>
        <v>0</v>
      </c>
      <c r="P777" s="4" t="str">
        <f>IFERROR(IF(VALUE(IFERROR(VLOOKUP(A777,raw!J1:M100000,3,0),""))=0,"","x"),IFERROR(VLOOKUP(A777,raw!J1:M100000,3,0),""))</f>
        <v>0</v>
      </c>
      <c r="Q777" s="4" t="str">
        <f>IF(IFERROR(VLOOKUP(A777,raw!J1:N100000,4,0),0)=0, "" , HYPERLINK(VLOOKUP(A777,raw!J1:N100000,4,0),"Foto") )</f>
        <v>0</v>
      </c>
      <c r="R777" s="4" t="str">
        <f>IFERROR(IF(VLOOKUP(A777,raw!O1:Q100000,2,0)="0",0,2),"")</f>
        <v>0</v>
      </c>
      <c r="S777" s="4" t="str">
        <f>IFERROR(IF(VALUE(IFERROR(VLOOKUP(A777,raw!O1:R100000,3,0),""))=0,"","x"),IFERROR(VLOOKUP(A777,raw!O1:R100000,3,0),""))</f>
        <v>0</v>
      </c>
      <c r="T777" s="4" t="str">
        <f>IFERROR(IF(VLOOKUP(A777,raw!S1:U100000,2,0)="0",0,2),"")</f>
        <v>0</v>
      </c>
      <c r="U777" s="4" t="str">
        <f>IF(IFERROR(VLOOKUP(A777,raw!S1:V100000,3,0),0)=0, "" , HYPERLINK(VLOOKUP(A777,raw!S1:V100000,3,0),"Foto") )</f>
        <v>0</v>
      </c>
      <c r="V777" s="4" t="str">
        <f>IFERROR(IF(VLOOKUP(A777,raw!W1:Y100000,2,0)="0",0,2),"")</f>
        <v>0</v>
      </c>
      <c r="W777" s="4" t="str">
        <f>IFERROR(IF(VALUE(IFERROR(VLOOKUP(A777,raw!W1:Z100000,3,0),""))=0,"","x"),IFERROR(VLOOKUP(A777,raw!W1:Z100000,3,0),""))</f>
        <v>0</v>
      </c>
      <c r="X777" s="4" t="str">
        <f>IF(IFERROR(VLOOKUP(A777,raw!W1:AA100000,4,0),0)=0, "" , HYPERLINK(VLOOKUP(A777,raw!W1:AA100000,4,0),"Foto") )</f>
        <v>0</v>
      </c>
      <c r="Y777" s="4" t="str">
        <f>IFERROR(IF(VLOOKUP(A777,raw!AB1:AD100000,2,0)="0",0,2),"")</f>
        <v>0</v>
      </c>
      <c r="Z777" s="4" t="str">
        <f>IFERROR(IF(VALUE(IFERROR(VLOOKUP(A777,raw!AB1:AE100000,3,0),""))=0,"","x"),IFERROR(VLOOKUP(A777,raw!AB1:AE100000,3,0),""))</f>
        <v>0</v>
      </c>
      <c r="AA777" s="4" t="str">
        <f>IFERROR(IF(VLOOKUP(A777,raw!AF1:AH100000,2,0)="0",0,2),"")</f>
        <v>0</v>
      </c>
      <c r="AB777" s="4" t="str">
        <f>IFERROR(IF(VALUE(IFERROR(VLOOKUP(A777,raw!AF1:AI100000,3,0),""))=0,"","x"),IFERROR(VLOOKUP(A777,raw!AF1:AI100000,3,0),""))</f>
        <v>0</v>
      </c>
      <c r="AC777" s="4" t="str">
        <f>IFERROR(IF(VLOOKUP(A777,raw!AJ1:AL100000,2,0)="0",0,2),"")</f>
        <v>0</v>
      </c>
      <c r="AD777" s="4" t="str">
        <f>IFERROR(IF(VLOOKUP(A777,raw!AM1:AO100000,2,0)="0",0,2),"")</f>
        <v>0</v>
      </c>
      <c r="AE777" s="4" t="str">
        <f>IFERROR(IF(VLOOKUP(A777,raw!AM1:AP100000,3,0)="0",0,2),"")</f>
        <v>0</v>
      </c>
      <c r="AF777" s="4" t="str">
        <f>IFERROR(IF(VLOOKUP(A777,raw!AM1:AQ100000,4,0)="0",0,2),"")</f>
        <v>0</v>
      </c>
      <c r="AG777" s="4" t="str">
        <f>IFERROR(IF(VLOOKUP(A777,raw!AM1:AR100000,5,0)="0",0,2),"")</f>
        <v>0</v>
      </c>
      <c r="AH777" s="4" t="str">
        <f>IFERROR(IF(VLOOKUP(A777,raw!AS1:AU100000,2,0)="0",0,2),"")</f>
        <v>0</v>
      </c>
      <c r="AI777" s="4" t="str">
        <f>IFERROR(IF(VLOOKUP(A777,raw!AS1:AV100000,3,0)="0",0,2),"")</f>
        <v>0</v>
      </c>
      <c r="AJ777" s="4" t="str">
        <f>IFERROR(IF(VLOOKUP(A777,raw!AS1:AW100000,4,0)="0",0,2),"")</f>
        <v>0</v>
      </c>
      <c r="AK777" s="4" t="str">
        <f>IFERROR(IF(VLOOKUP(A777,raw!AS1:AX100000,5,0)="0",0,2),"")</f>
        <v>0</v>
      </c>
      <c r="AL777" s="4" t="str">
        <f>IFERROR(IF(VLOOKUP(A777,raw!AY1:BA100000,2,0)="0",0,2),"")</f>
        <v>0</v>
      </c>
      <c r="AM777" s="4" t="str">
        <f>IFERROR(IF(VLOOKUP(A777,raw!AY1:BB100000,3,0)="0",0,2),"")</f>
        <v>0</v>
      </c>
      <c r="AN777" s="4" t="str">
        <f>IFERROR(IF(VLOOKUP(A777,raw!AY1:BC100000,4,0)="0",0,2),"")</f>
        <v>0</v>
      </c>
      <c r="AO777" s="4" t="str">
        <f>IFERROR(IF(VLOOKUP(A777,raw!AY1:BD100000,5,0)="0",0,2),"")</f>
        <v>0</v>
      </c>
      <c r="AP777" s="4" t="str">
        <f>IFERROR(IF(VLOOKUP(A777,raw!BE1:BG100000,2,0)="0",0,2),"")</f>
        <v>0</v>
      </c>
      <c r="AQ777" s="4" t="str">
        <f>IFERROR(IF(VLOOKUP(A777,raw!BH1:BJ100000,2,0)="0",0,2),"")</f>
        <v>0</v>
      </c>
      <c r="AR777" s="4" t="str">
        <f>IFERROR(IF(VLOOKUP(A777,raw!BK1:BM100000,2,0)="0",0,2),"")</f>
        <v>0</v>
      </c>
      <c r="AS777" s="4" t="str">
        <f>IFERROR(IF(VLOOKUP(A777,raw!BK1:BN100000,3,0)="0",0,2),"")</f>
        <v>0</v>
      </c>
      <c r="AT777" s="4" t="str">
        <f>IFERROR(IF(VLOOKUP(A777,raw!BK1:BO100000,4,0)="0",0,2),"")</f>
        <v>0</v>
      </c>
      <c r="AU777" s="4" t="str">
        <f>IFERROR(IF(VLOOKUP(A777,raw!BP1:BR100000,2,0)="0",0,2),"")</f>
        <v>0</v>
      </c>
      <c r="AV777" s="4" t="str">
        <f>IFERROR(IF(VLOOKUP(A777,raw!BP1:BS100000,3,0)="0",0,2),"")</f>
        <v>0</v>
      </c>
      <c r="AW777" s="4" t="str">
        <f>IFERROR(IF(VLOOKUP(A777,raw!BP1:BT100000,4,0)="0",0,2),"")</f>
        <v>0</v>
      </c>
      <c r="AX777" s="4" t="str">
        <f>IFERROR(IF(VLOOKUP(A777,raw!BU1:BW100000,2,0)="0",0,2),"")</f>
        <v>0</v>
      </c>
      <c r="AY777" s="4" t="str">
        <f>IFERROR(IF(VLOOKUP(A777,raw!BU1:BX100000,3,0)="0",0,2),"")</f>
        <v>0</v>
      </c>
      <c r="AZ777" s="4" t="str">
        <f>IFERROR(IF(VLOOKUP(A777,raw!BY1:CA100000,2,0)="0",0,2),"")</f>
        <v>0</v>
      </c>
      <c r="BA777" s="4" t="str">
        <f>IFERROR(IF(VALUE(IFERROR(VLOOKUP(A777,raw!CB1:CD100000,2,0),""))=0,"","x"),IFERROR(VLOOKUP(A777,raw!CB1:CD100000,2,0),""))</f>
        <v>0</v>
      </c>
      <c r="BB777" s="4" t="str">
        <f>IFERROR(IF(VLOOKUP(A777,raw!CE1:CG100000,2,0)="0",0,2),"")</f>
        <v>0</v>
      </c>
      <c r="BC777" s="4" t="str">
        <f>IFERROR(IF(VLOOKUP(A777,raw!CH1:CJ100000,2,0)="0",0,2),"")</f>
        <v>0</v>
      </c>
      <c r="BD777" s="4" t="str">
        <f>IF(IFERROR(VLOOKUP(A777,raw!CH1:CK100000,3,0),0)=0, "" , HYPERLINK(VLOOKUP(A777,raw!CH1:CK100000,3,0),"Foto") )</f>
        <v>0</v>
      </c>
      <c r="BE777" s="4" t="str">
        <f>IFERROR(IF(VLOOKUP(A777,raw!CL1:CN100000,2,0)="0",0,2),"")</f>
        <v>0</v>
      </c>
      <c r="BF777" s="4" t="str">
        <f>IFERROR(IF(VLOOKUP(A777,raw!CL1:CO100000,3,0)="0",0,2),"")</f>
        <v>0</v>
      </c>
      <c r="BG777" s="4" t="str">
        <f>IFERROR(IF(VLOOKUP(A777,raw!CL1:CP100000,4,0)="0",0,2),"")</f>
        <v>0</v>
      </c>
      <c r="BH777" s="4" t="str">
        <f>IFERROR(IF(VLOOKUP(A777,raw!CL1:CQ100000,5,0)="0",0,2),"")</f>
        <v>0</v>
      </c>
      <c r="BI777" s="4" t="str">
        <f>IFERROR(IF(VLOOKUP(A777,raw!CL1:CR100000,6,0)="0",0,2),"")</f>
        <v>0</v>
      </c>
      <c r="BJ777" s="4" t="str">
        <f>IFERROR(IF(VLOOKUP(A777,raw!CL1:CS100000,7,0)="0",0,2),"")</f>
        <v>0</v>
      </c>
      <c r="BK777" s="4" t="str">
        <f>IFERROR(IF(VLOOKUP(A777,raw!CT1:CV100000,2,0)="0",0,2),"")</f>
        <v>0</v>
      </c>
      <c r="BL777" s="4" t="str">
        <f>IFERROR(IF(VLOOKUP(A777,raw!CT1:CW100000,3,0)="0",0,2),"")</f>
        <v>0</v>
      </c>
      <c r="BM777" s="4" t="str">
        <f>IFERROR(IF(VLOOKUP(A777,raw!CT1:CX100000,4,0)="0",0,2),"")</f>
        <v>0</v>
      </c>
      <c r="BN777" s="4" t="str">
        <f>IFERROR(IF(VLOOKUP(A777,raw!CT1:CY100000,5,0)="0",0,2),"")</f>
        <v>0</v>
      </c>
      <c r="BO777" s="4" t="str">
        <f>IFERROR(IF(VLOOKUP(A777,raw!CZ1:DB100000,2,0)="0",0,2),"")</f>
        <v>0</v>
      </c>
      <c r="BP777" s="4" t="str">
        <f>IFERROR(IF(VLOOKUP(A777,raw!CZ1:DC100000,3,0)="0",0,2),"")</f>
        <v>0</v>
      </c>
      <c r="BQ777" s="4" t="str">
        <f>IFERROR(IF(VLOOKUP(A777,raw!CZ1:DD100000,4,0)="0",0,2),"")</f>
        <v>0</v>
      </c>
      <c r="BR777" s="4" t="str">
        <f>IFERROR(IF(VLOOKUP(A777,raw!CZ1:DE100000,5,0)="0",0,2),"")</f>
        <v>0</v>
      </c>
      <c r="BS777" s="4" t="str">
        <f>IFERROR(IF(VLOOKUP(A777,raw!CZ1:DF100000,6,0)="0",0,2),"")</f>
        <v>0</v>
      </c>
      <c r="BT777" s="4" t="str">
        <f>IFERROR(IF(VLOOKUP(A777,raw!CZ1:DG100000,7,0)="0",0,2),"")</f>
        <v>0</v>
      </c>
      <c r="BU777" s="4" t="str">
        <f>IFERROR(IF(VLOOKUP(A777,raw!CZ1:DH100000,8,0)="0",0,2),"")</f>
        <v>0</v>
      </c>
      <c r="BV777" s="4" t="str">
        <f>IFERROR(IF(VALUE(IFERROR(VLOOKUP(A777,raw!CZ1:DI100000,9,0),""))=0,"","x"),IFERROR(VLOOKUP(A777,raw!CZ1:DI100000,9,0),""))</f>
        <v>0</v>
      </c>
      <c r="BW777" s="4" t="str">
        <f>IFERROR(IF(VLOOKUP(A777,raw!DJ1:DL100000,2,0)="0",0,2),"")</f>
        <v>0</v>
      </c>
      <c r="BX777" s="4" t="str">
        <f>IFERROR(IF(VLOOKUP(A777,raw!DJ1:DM100000,3,0)="0",0,2),"")</f>
        <v>0</v>
      </c>
      <c r="BY777" s="4" t="str">
        <f>IFERROR(IF(VLOOKUP(A777,raw!DJ1:DN100000,4,0)="0",0,2),"")</f>
        <v>0</v>
      </c>
      <c r="BZ777" s="4" t="str">
        <f>IFERROR(IF(VLOOKUP(A777,raw!DJ1:DO100000,5,0)="0",0,2),"")</f>
        <v>0</v>
      </c>
      <c r="CA777" s="4" t="str">
        <f>IFERROR(IF(VALUE(IFERROR(VLOOKUP(A777,raw!DJ1:DP100000,6,0),""))=0,"","x"),IFERROR(VLOOKUP(A777,raw!DJ1:DP100000,6,0),""))</f>
        <v>0</v>
      </c>
      <c r="CB777" s="4" t="str">
        <f>IFERROR(IF(VLOOKUP(A777,raw!DQ1:DS100000,2,0)="0",0,2),"")</f>
        <v>0</v>
      </c>
      <c r="CC777" s="4" t="str">
        <f>IFERROR(IF(VLOOKUP(A777,raw!DQ1:DT100000,3,0)="0",0,2),"")</f>
        <v>0</v>
      </c>
      <c r="CD777" s="4" t="str">
        <f>IFERROR(IF(VLOOKUP(A777,raw!DQ1:DU100000,4,0)="0",0,2),"")</f>
        <v>0</v>
      </c>
      <c r="CE777" s="4" t="str">
        <f>IFERROR(IF(VALUE(IFERROR(VLOOKUP(A777,raw!DQ1:DV100000,5,0),""))=0,"","x"),IFERROR(VLOOKUP(A777,raw!DQ1:DV100000,5,0),""))</f>
        <v>0</v>
      </c>
      <c r="CF777" s="4" t="str">
        <f>IFERROR(IF(VLOOKUP(A777,raw!DW1:DY100000,2,0)="0",0,2),"")</f>
        <v>0</v>
      </c>
      <c r="CG777" s="4" t="str">
        <f>IFERROR(IF(VALUE(IFERROR(VLOOKUP(A777,raw!DW1:DZ100000,3,0),""))=0,"","x"),IFERROR(VLOOKUP(A777,raw!DW1:DZ100000,3,0),""))</f>
        <v>0</v>
      </c>
      <c r="CH777" s="4" t="str">
        <f>IFERROR(IF(VLOOKUP(A777,raw!EA1:EC100000,2,0)="0",0,2),"")</f>
        <v>0</v>
      </c>
      <c r="CI777" s="4" t="str">
        <f>IFERROR(IF(VLOOKUP(A777,raw!ED1:EF100000,2,0)="0",0,2),"")</f>
        <v>0</v>
      </c>
      <c r="CJ777" s="4" t="str">
        <f>IFERROR(IF(VALUE(IFERROR(VLOOKUP(A777,raw!EG1:EI100000,2,0),""))=0,"","x"),IFERROR(VLOOKUP(A777,raw!EG1:EI100000,2,0),""))</f>
        <v>0</v>
      </c>
    </row>
    <row r="778" spans="1:88">
      <c r="A778" s="3">
        <v>300</v>
      </c>
      <c r="B778" s="3" t="s">
        <v>6262</v>
      </c>
      <c r="C778" s="3" t="s">
        <v>6263</v>
      </c>
      <c r="D778" s="4" t="s">
        <v>6264</v>
      </c>
      <c r="E778" s="4" t="s">
        <v>6082</v>
      </c>
      <c r="F778" s="4" t="s">
        <v>6228</v>
      </c>
      <c r="G778" s="4" t="s">
        <v>6265</v>
      </c>
      <c r="H778" s="4" t="s">
        <v>3087</v>
      </c>
      <c r="I778" s="4" t="str">
        <f>IFERROR(IF(VLOOKUP(A778,raw!B1:D100000,2,0)="0",0,2),"")</f>
        <v>0</v>
      </c>
      <c r="J778" s="4" t="str">
        <f>IFERROR(IF(VLOOKUP(A778,raw!B1:E100000,3,0)="0",0,2),"")</f>
        <v>0</v>
      </c>
      <c r="K778" s="4" t="str">
        <f>IFERROR(IF(VLOOKUP(A778,raw!B1:F100000,4,0)="0",0,2),"")</f>
        <v>0</v>
      </c>
      <c r="L778" s="4" t="str">
        <f>IFERROR(IF(VLOOKUP(A778,raw!B1:G100000,5,0)="0",0,2),"")</f>
        <v>0</v>
      </c>
      <c r="M778" s="4" t="str">
        <f>IFERROR(IF(VLOOKUP(A778,raw!B1:H100000,6,0)="0",0,2),"")</f>
        <v>0</v>
      </c>
      <c r="N778" s="4" t="str">
        <f>IFERROR(IF(VLOOKUP(A778,raw!B1:I100000,7,0)="0",0,2),"")</f>
        <v>0</v>
      </c>
      <c r="O778" s="4" t="str">
        <f>IFERROR(IF(VLOOKUP(A778,raw!J1:L100000,2,0)="0",0,2),"")</f>
        <v>0</v>
      </c>
      <c r="P778" s="4" t="str">
        <f>IFERROR(IF(VALUE(IFERROR(VLOOKUP(A778,raw!J1:M100000,3,0),""))=0,"","x"),IFERROR(VLOOKUP(A778,raw!J1:M100000,3,0),""))</f>
        <v>0</v>
      </c>
      <c r="Q778" s="4" t="str">
        <f>IF(IFERROR(VLOOKUP(A778,raw!J1:N100000,4,0),0)=0, "" , HYPERLINK(VLOOKUP(A778,raw!J1:N100000,4,0),"Foto") )</f>
        <v>0</v>
      </c>
      <c r="R778" s="4" t="str">
        <f>IFERROR(IF(VLOOKUP(A778,raw!O1:Q100000,2,0)="0",0,2),"")</f>
        <v>0</v>
      </c>
      <c r="S778" s="4" t="str">
        <f>IFERROR(IF(VALUE(IFERROR(VLOOKUP(A778,raw!O1:R100000,3,0),""))=0,"","x"),IFERROR(VLOOKUP(A778,raw!O1:R100000,3,0),""))</f>
        <v>0</v>
      </c>
      <c r="T778" s="4" t="str">
        <f>IFERROR(IF(VLOOKUP(A778,raw!S1:U100000,2,0)="0",0,2),"")</f>
        <v>0</v>
      </c>
      <c r="U778" s="4" t="str">
        <f>IF(IFERROR(VLOOKUP(A778,raw!S1:V100000,3,0),0)=0, "" , HYPERLINK(VLOOKUP(A778,raw!S1:V100000,3,0),"Foto") )</f>
        <v>0</v>
      </c>
      <c r="V778" s="4" t="str">
        <f>IFERROR(IF(VLOOKUP(A778,raw!W1:Y100000,2,0)="0",0,2),"")</f>
        <v>0</v>
      </c>
      <c r="W778" s="4" t="str">
        <f>IFERROR(IF(VALUE(IFERROR(VLOOKUP(A778,raw!W1:Z100000,3,0),""))=0,"","x"),IFERROR(VLOOKUP(A778,raw!W1:Z100000,3,0),""))</f>
        <v>0</v>
      </c>
      <c r="X778" s="4" t="str">
        <f>IF(IFERROR(VLOOKUP(A778,raw!W1:AA100000,4,0),0)=0, "" , HYPERLINK(VLOOKUP(A778,raw!W1:AA100000,4,0),"Foto") )</f>
        <v>0</v>
      </c>
      <c r="Y778" s="4" t="str">
        <f>IFERROR(IF(VLOOKUP(A778,raw!AB1:AD100000,2,0)="0",0,2),"")</f>
        <v>0</v>
      </c>
      <c r="Z778" s="4" t="str">
        <f>IFERROR(IF(VALUE(IFERROR(VLOOKUP(A778,raw!AB1:AE100000,3,0),""))=0,"","x"),IFERROR(VLOOKUP(A778,raw!AB1:AE100000,3,0),""))</f>
        <v>0</v>
      </c>
      <c r="AA778" s="4" t="str">
        <f>IFERROR(IF(VLOOKUP(A778,raw!AF1:AH100000,2,0)="0",0,2),"")</f>
        <v>0</v>
      </c>
      <c r="AB778" s="4" t="str">
        <f>IFERROR(IF(VALUE(IFERROR(VLOOKUP(A778,raw!AF1:AI100000,3,0),""))=0,"","x"),IFERROR(VLOOKUP(A778,raw!AF1:AI100000,3,0),""))</f>
        <v>0</v>
      </c>
      <c r="AC778" s="4" t="str">
        <f>IFERROR(IF(VLOOKUP(A778,raw!AJ1:AL100000,2,0)="0",0,2),"")</f>
        <v>0</v>
      </c>
      <c r="AD778" s="4" t="str">
        <f>IFERROR(IF(VLOOKUP(A778,raw!AM1:AO100000,2,0)="0",0,2),"")</f>
        <v>0</v>
      </c>
      <c r="AE778" s="4" t="str">
        <f>IFERROR(IF(VLOOKUP(A778,raw!AM1:AP100000,3,0)="0",0,2),"")</f>
        <v>0</v>
      </c>
      <c r="AF778" s="4" t="str">
        <f>IFERROR(IF(VLOOKUP(A778,raw!AM1:AQ100000,4,0)="0",0,2),"")</f>
        <v>0</v>
      </c>
      <c r="AG778" s="4" t="str">
        <f>IFERROR(IF(VLOOKUP(A778,raw!AM1:AR100000,5,0)="0",0,2),"")</f>
        <v>0</v>
      </c>
      <c r="AH778" s="4" t="str">
        <f>IFERROR(IF(VLOOKUP(A778,raw!AS1:AU100000,2,0)="0",0,2),"")</f>
        <v>0</v>
      </c>
      <c r="AI778" s="4" t="str">
        <f>IFERROR(IF(VLOOKUP(A778,raw!AS1:AV100000,3,0)="0",0,2),"")</f>
        <v>0</v>
      </c>
      <c r="AJ778" s="4" t="str">
        <f>IFERROR(IF(VLOOKUP(A778,raw!AS1:AW100000,4,0)="0",0,2),"")</f>
        <v>0</v>
      </c>
      <c r="AK778" s="4" t="str">
        <f>IFERROR(IF(VLOOKUP(A778,raw!AS1:AX100000,5,0)="0",0,2),"")</f>
        <v>0</v>
      </c>
      <c r="AL778" s="4" t="str">
        <f>IFERROR(IF(VLOOKUP(A778,raw!AY1:BA100000,2,0)="0",0,2),"")</f>
        <v>0</v>
      </c>
      <c r="AM778" s="4" t="str">
        <f>IFERROR(IF(VLOOKUP(A778,raw!AY1:BB100000,3,0)="0",0,2),"")</f>
        <v>0</v>
      </c>
      <c r="AN778" s="4" t="str">
        <f>IFERROR(IF(VLOOKUP(A778,raw!AY1:BC100000,4,0)="0",0,2),"")</f>
        <v>0</v>
      </c>
      <c r="AO778" s="4" t="str">
        <f>IFERROR(IF(VLOOKUP(A778,raw!AY1:BD100000,5,0)="0",0,2),"")</f>
        <v>0</v>
      </c>
      <c r="AP778" s="4" t="str">
        <f>IFERROR(IF(VLOOKUP(A778,raw!BE1:BG100000,2,0)="0",0,2),"")</f>
        <v>0</v>
      </c>
      <c r="AQ778" s="4" t="str">
        <f>IFERROR(IF(VLOOKUP(A778,raw!BH1:BJ100000,2,0)="0",0,2),"")</f>
        <v>0</v>
      </c>
      <c r="AR778" s="4" t="str">
        <f>IFERROR(IF(VLOOKUP(A778,raw!BK1:BM100000,2,0)="0",0,2),"")</f>
        <v>0</v>
      </c>
      <c r="AS778" s="4" t="str">
        <f>IFERROR(IF(VLOOKUP(A778,raw!BK1:BN100000,3,0)="0",0,2),"")</f>
        <v>0</v>
      </c>
      <c r="AT778" s="4" t="str">
        <f>IFERROR(IF(VLOOKUP(A778,raw!BK1:BO100000,4,0)="0",0,2),"")</f>
        <v>0</v>
      </c>
      <c r="AU778" s="4" t="str">
        <f>IFERROR(IF(VLOOKUP(A778,raw!BP1:BR100000,2,0)="0",0,2),"")</f>
        <v>0</v>
      </c>
      <c r="AV778" s="4" t="str">
        <f>IFERROR(IF(VLOOKUP(A778,raw!BP1:BS100000,3,0)="0",0,2),"")</f>
        <v>0</v>
      </c>
      <c r="AW778" s="4" t="str">
        <f>IFERROR(IF(VLOOKUP(A778,raw!BP1:BT100000,4,0)="0",0,2),"")</f>
        <v>0</v>
      </c>
      <c r="AX778" s="4" t="str">
        <f>IFERROR(IF(VLOOKUP(A778,raw!BU1:BW100000,2,0)="0",0,2),"")</f>
        <v>0</v>
      </c>
      <c r="AY778" s="4" t="str">
        <f>IFERROR(IF(VLOOKUP(A778,raw!BU1:BX100000,3,0)="0",0,2),"")</f>
        <v>0</v>
      </c>
      <c r="AZ778" s="4" t="str">
        <f>IFERROR(IF(VLOOKUP(A778,raw!BY1:CA100000,2,0)="0",0,2),"")</f>
        <v>0</v>
      </c>
      <c r="BA778" s="4" t="str">
        <f>IFERROR(IF(VALUE(IFERROR(VLOOKUP(A778,raw!CB1:CD100000,2,0),""))=0,"","x"),IFERROR(VLOOKUP(A778,raw!CB1:CD100000,2,0),""))</f>
        <v>0</v>
      </c>
      <c r="BB778" s="4" t="str">
        <f>IFERROR(IF(VLOOKUP(A778,raw!CE1:CG100000,2,0)="0",0,2),"")</f>
        <v>0</v>
      </c>
      <c r="BC778" s="4" t="str">
        <f>IFERROR(IF(VLOOKUP(A778,raw!CH1:CJ100000,2,0)="0",0,2),"")</f>
        <v>0</v>
      </c>
      <c r="BD778" s="4" t="str">
        <f>IF(IFERROR(VLOOKUP(A778,raw!CH1:CK100000,3,0),0)=0, "" , HYPERLINK(VLOOKUP(A778,raw!CH1:CK100000,3,0),"Foto") )</f>
        <v>0</v>
      </c>
      <c r="BE778" s="4" t="str">
        <f>IFERROR(IF(VLOOKUP(A778,raw!CL1:CN100000,2,0)="0",0,2),"")</f>
        <v>0</v>
      </c>
      <c r="BF778" s="4" t="str">
        <f>IFERROR(IF(VLOOKUP(A778,raw!CL1:CO100000,3,0)="0",0,2),"")</f>
        <v>0</v>
      </c>
      <c r="BG778" s="4" t="str">
        <f>IFERROR(IF(VLOOKUP(A778,raw!CL1:CP100000,4,0)="0",0,2),"")</f>
        <v>0</v>
      </c>
      <c r="BH778" s="4" t="str">
        <f>IFERROR(IF(VLOOKUP(A778,raw!CL1:CQ100000,5,0)="0",0,2),"")</f>
        <v>0</v>
      </c>
      <c r="BI778" s="4" t="str">
        <f>IFERROR(IF(VLOOKUP(A778,raw!CL1:CR100000,6,0)="0",0,2),"")</f>
        <v>0</v>
      </c>
      <c r="BJ778" s="4" t="str">
        <f>IFERROR(IF(VLOOKUP(A778,raw!CL1:CS100000,7,0)="0",0,2),"")</f>
        <v>0</v>
      </c>
      <c r="BK778" s="4" t="str">
        <f>IFERROR(IF(VLOOKUP(A778,raw!CT1:CV100000,2,0)="0",0,2),"")</f>
        <v>0</v>
      </c>
      <c r="BL778" s="4" t="str">
        <f>IFERROR(IF(VLOOKUP(A778,raw!CT1:CW100000,3,0)="0",0,2),"")</f>
        <v>0</v>
      </c>
      <c r="BM778" s="4" t="str">
        <f>IFERROR(IF(VLOOKUP(A778,raw!CT1:CX100000,4,0)="0",0,2),"")</f>
        <v>0</v>
      </c>
      <c r="BN778" s="4" t="str">
        <f>IFERROR(IF(VLOOKUP(A778,raw!CT1:CY100000,5,0)="0",0,2),"")</f>
        <v>0</v>
      </c>
      <c r="BO778" s="4" t="str">
        <f>IFERROR(IF(VLOOKUP(A778,raw!CZ1:DB100000,2,0)="0",0,2),"")</f>
        <v>0</v>
      </c>
      <c r="BP778" s="4" t="str">
        <f>IFERROR(IF(VLOOKUP(A778,raw!CZ1:DC100000,3,0)="0",0,2),"")</f>
        <v>0</v>
      </c>
      <c r="BQ778" s="4" t="str">
        <f>IFERROR(IF(VLOOKUP(A778,raw!CZ1:DD100000,4,0)="0",0,2),"")</f>
        <v>0</v>
      </c>
      <c r="BR778" s="4" t="str">
        <f>IFERROR(IF(VLOOKUP(A778,raw!CZ1:DE100000,5,0)="0",0,2),"")</f>
        <v>0</v>
      </c>
      <c r="BS778" s="4" t="str">
        <f>IFERROR(IF(VLOOKUP(A778,raw!CZ1:DF100000,6,0)="0",0,2),"")</f>
        <v>0</v>
      </c>
      <c r="BT778" s="4" t="str">
        <f>IFERROR(IF(VLOOKUP(A778,raw!CZ1:DG100000,7,0)="0",0,2),"")</f>
        <v>0</v>
      </c>
      <c r="BU778" s="4" t="str">
        <f>IFERROR(IF(VLOOKUP(A778,raw!CZ1:DH100000,8,0)="0",0,2),"")</f>
        <v>0</v>
      </c>
      <c r="BV778" s="4" t="str">
        <f>IFERROR(IF(VALUE(IFERROR(VLOOKUP(A778,raw!CZ1:DI100000,9,0),""))=0,"","x"),IFERROR(VLOOKUP(A778,raw!CZ1:DI100000,9,0),""))</f>
        <v>0</v>
      </c>
      <c r="BW778" s="4" t="str">
        <f>IFERROR(IF(VLOOKUP(A778,raw!DJ1:DL100000,2,0)="0",0,2),"")</f>
        <v>0</v>
      </c>
      <c r="BX778" s="4" t="str">
        <f>IFERROR(IF(VLOOKUP(A778,raw!DJ1:DM100000,3,0)="0",0,2),"")</f>
        <v>0</v>
      </c>
      <c r="BY778" s="4" t="str">
        <f>IFERROR(IF(VLOOKUP(A778,raw!DJ1:DN100000,4,0)="0",0,2),"")</f>
        <v>0</v>
      </c>
      <c r="BZ778" s="4" t="str">
        <f>IFERROR(IF(VLOOKUP(A778,raw!DJ1:DO100000,5,0)="0",0,2),"")</f>
        <v>0</v>
      </c>
      <c r="CA778" s="4" t="str">
        <f>IFERROR(IF(VALUE(IFERROR(VLOOKUP(A778,raw!DJ1:DP100000,6,0),""))=0,"","x"),IFERROR(VLOOKUP(A778,raw!DJ1:DP100000,6,0),""))</f>
        <v>0</v>
      </c>
      <c r="CB778" s="4" t="str">
        <f>IFERROR(IF(VLOOKUP(A778,raw!DQ1:DS100000,2,0)="0",0,2),"")</f>
        <v>0</v>
      </c>
      <c r="CC778" s="4" t="str">
        <f>IFERROR(IF(VLOOKUP(A778,raw!DQ1:DT100000,3,0)="0",0,2),"")</f>
        <v>0</v>
      </c>
      <c r="CD778" s="4" t="str">
        <f>IFERROR(IF(VLOOKUP(A778,raw!DQ1:DU100000,4,0)="0",0,2),"")</f>
        <v>0</v>
      </c>
      <c r="CE778" s="4" t="str">
        <f>IFERROR(IF(VALUE(IFERROR(VLOOKUP(A778,raw!DQ1:DV100000,5,0),""))=0,"","x"),IFERROR(VLOOKUP(A778,raw!DQ1:DV100000,5,0),""))</f>
        <v>0</v>
      </c>
      <c r="CF778" s="4" t="str">
        <f>IFERROR(IF(VLOOKUP(A778,raw!DW1:DY100000,2,0)="0",0,2),"")</f>
        <v>0</v>
      </c>
      <c r="CG778" s="4" t="str">
        <f>IFERROR(IF(VALUE(IFERROR(VLOOKUP(A778,raw!DW1:DZ100000,3,0),""))=0,"","x"),IFERROR(VLOOKUP(A778,raw!DW1:DZ100000,3,0),""))</f>
        <v>0</v>
      </c>
      <c r="CH778" s="4" t="str">
        <f>IFERROR(IF(VLOOKUP(A778,raw!EA1:EC100000,2,0)="0",0,2),"")</f>
        <v>0</v>
      </c>
      <c r="CI778" s="4" t="str">
        <f>IFERROR(IF(VLOOKUP(A778,raw!ED1:EF100000,2,0)="0",0,2),"")</f>
        <v>0</v>
      </c>
      <c r="CJ778" s="4" t="str">
        <f>IFERROR(IF(VALUE(IFERROR(VLOOKUP(A778,raw!EG1:EI100000,2,0),""))=0,"","x"),IFERROR(VLOOKUP(A778,raw!EG1:EI100000,2,0),""))</f>
        <v>0</v>
      </c>
    </row>
    <row r="779" spans="1:88">
      <c r="A779" s="3">
        <v>314</v>
      </c>
      <c r="B779" s="3" t="s">
        <v>6266</v>
      </c>
      <c r="C779" s="3" t="s">
        <v>6267</v>
      </c>
      <c r="D779" s="4" t="s">
        <v>6268</v>
      </c>
      <c r="E779" s="4" t="s">
        <v>6082</v>
      </c>
      <c r="F779" s="4" t="s">
        <v>6228</v>
      </c>
      <c r="G779" s="4" t="s">
        <v>6269</v>
      </c>
      <c r="H779" s="4" t="s">
        <v>3108</v>
      </c>
      <c r="I779" s="4" t="str">
        <f>IFERROR(IF(VLOOKUP(A779,raw!B1:D100000,2,0)="0",0,2),"")</f>
        <v>0</v>
      </c>
      <c r="J779" s="4" t="str">
        <f>IFERROR(IF(VLOOKUP(A779,raw!B1:E100000,3,0)="0",0,2),"")</f>
        <v>0</v>
      </c>
      <c r="K779" s="4" t="str">
        <f>IFERROR(IF(VLOOKUP(A779,raw!B1:F100000,4,0)="0",0,2),"")</f>
        <v>0</v>
      </c>
      <c r="L779" s="4" t="str">
        <f>IFERROR(IF(VLOOKUP(A779,raw!B1:G100000,5,0)="0",0,2),"")</f>
        <v>0</v>
      </c>
      <c r="M779" s="4" t="str">
        <f>IFERROR(IF(VLOOKUP(A779,raw!B1:H100000,6,0)="0",0,2),"")</f>
        <v>0</v>
      </c>
      <c r="N779" s="4" t="str">
        <f>IFERROR(IF(VLOOKUP(A779,raw!B1:I100000,7,0)="0",0,2),"")</f>
        <v>0</v>
      </c>
      <c r="O779" s="4" t="str">
        <f>IFERROR(IF(VLOOKUP(A779,raw!J1:L100000,2,0)="0",0,2),"")</f>
        <v>0</v>
      </c>
      <c r="P779" s="4" t="str">
        <f>IFERROR(IF(VALUE(IFERROR(VLOOKUP(A779,raw!J1:M100000,3,0),""))=0,"","x"),IFERROR(VLOOKUP(A779,raw!J1:M100000,3,0),""))</f>
        <v>0</v>
      </c>
      <c r="Q779" s="4" t="str">
        <f>IF(IFERROR(VLOOKUP(A779,raw!J1:N100000,4,0),0)=0, "" , HYPERLINK(VLOOKUP(A779,raw!J1:N100000,4,0),"Foto") )</f>
        <v>0</v>
      </c>
      <c r="R779" s="4" t="str">
        <f>IFERROR(IF(VLOOKUP(A779,raw!O1:Q100000,2,0)="0",0,2),"")</f>
        <v>0</v>
      </c>
      <c r="S779" s="4" t="str">
        <f>IFERROR(IF(VALUE(IFERROR(VLOOKUP(A779,raw!O1:R100000,3,0),""))=0,"","x"),IFERROR(VLOOKUP(A779,raw!O1:R100000,3,0),""))</f>
        <v>0</v>
      </c>
      <c r="T779" s="4" t="str">
        <f>IFERROR(IF(VLOOKUP(A779,raw!S1:U100000,2,0)="0",0,2),"")</f>
        <v>0</v>
      </c>
      <c r="U779" s="4" t="str">
        <f>IF(IFERROR(VLOOKUP(A779,raw!S1:V100000,3,0),0)=0, "" , HYPERLINK(VLOOKUP(A779,raw!S1:V100000,3,0),"Foto") )</f>
        <v>0</v>
      </c>
      <c r="V779" s="4" t="str">
        <f>IFERROR(IF(VLOOKUP(A779,raw!W1:Y100000,2,0)="0",0,2),"")</f>
        <v>0</v>
      </c>
      <c r="W779" s="4" t="str">
        <f>IFERROR(IF(VALUE(IFERROR(VLOOKUP(A779,raw!W1:Z100000,3,0),""))=0,"","x"),IFERROR(VLOOKUP(A779,raw!W1:Z100000,3,0),""))</f>
        <v>0</v>
      </c>
      <c r="X779" s="4" t="str">
        <f>IF(IFERROR(VLOOKUP(A779,raw!W1:AA100000,4,0),0)=0, "" , HYPERLINK(VLOOKUP(A779,raw!W1:AA100000,4,0),"Foto") )</f>
        <v>0</v>
      </c>
      <c r="Y779" s="4" t="str">
        <f>IFERROR(IF(VLOOKUP(A779,raw!AB1:AD100000,2,0)="0",0,2),"")</f>
        <v>0</v>
      </c>
      <c r="Z779" s="4" t="str">
        <f>IFERROR(IF(VALUE(IFERROR(VLOOKUP(A779,raw!AB1:AE100000,3,0),""))=0,"","x"),IFERROR(VLOOKUP(A779,raw!AB1:AE100000,3,0),""))</f>
        <v>0</v>
      </c>
      <c r="AA779" s="4" t="str">
        <f>IFERROR(IF(VLOOKUP(A779,raw!AF1:AH100000,2,0)="0",0,2),"")</f>
        <v>0</v>
      </c>
      <c r="AB779" s="4" t="str">
        <f>IFERROR(IF(VALUE(IFERROR(VLOOKUP(A779,raw!AF1:AI100000,3,0),""))=0,"","x"),IFERROR(VLOOKUP(A779,raw!AF1:AI100000,3,0),""))</f>
        <v>0</v>
      </c>
      <c r="AC779" s="4" t="str">
        <f>IFERROR(IF(VLOOKUP(A779,raw!AJ1:AL100000,2,0)="0",0,2),"")</f>
        <v>0</v>
      </c>
      <c r="AD779" s="4" t="str">
        <f>IFERROR(IF(VLOOKUP(A779,raw!AM1:AO100000,2,0)="0",0,2),"")</f>
        <v>0</v>
      </c>
      <c r="AE779" s="4" t="str">
        <f>IFERROR(IF(VLOOKUP(A779,raw!AM1:AP100000,3,0)="0",0,2),"")</f>
        <v>0</v>
      </c>
      <c r="AF779" s="4" t="str">
        <f>IFERROR(IF(VLOOKUP(A779,raw!AM1:AQ100000,4,0)="0",0,2),"")</f>
        <v>0</v>
      </c>
      <c r="AG779" s="4" t="str">
        <f>IFERROR(IF(VLOOKUP(A779,raw!AM1:AR100000,5,0)="0",0,2),"")</f>
        <v>0</v>
      </c>
      <c r="AH779" s="4" t="str">
        <f>IFERROR(IF(VLOOKUP(A779,raw!AS1:AU100000,2,0)="0",0,2),"")</f>
        <v>0</v>
      </c>
      <c r="AI779" s="4" t="str">
        <f>IFERROR(IF(VLOOKUP(A779,raw!AS1:AV100000,3,0)="0",0,2),"")</f>
        <v>0</v>
      </c>
      <c r="AJ779" s="4" t="str">
        <f>IFERROR(IF(VLOOKUP(A779,raw!AS1:AW100000,4,0)="0",0,2),"")</f>
        <v>0</v>
      </c>
      <c r="AK779" s="4" t="str">
        <f>IFERROR(IF(VLOOKUP(A779,raw!AS1:AX100000,5,0)="0",0,2),"")</f>
        <v>0</v>
      </c>
      <c r="AL779" s="4" t="str">
        <f>IFERROR(IF(VLOOKUP(A779,raw!AY1:BA100000,2,0)="0",0,2),"")</f>
        <v>0</v>
      </c>
      <c r="AM779" s="4" t="str">
        <f>IFERROR(IF(VLOOKUP(A779,raw!AY1:BB100000,3,0)="0",0,2),"")</f>
        <v>0</v>
      </c>
      <c r="AN779" s="4" t="str">
        <f>IFERROR(IF(VLOOKUP(A779,raw!AY1:BC100000,4,0)="0",0,2),"")</f>
        <v>0</v>
      </c>
      <c r="AO779" s="4" t="str">
        <f>IFERROR(IF(VLOOKUP(A779,raw!AY1:BD100000,5,0)="0",0,2),"")</f>
        <v>0</v>
      </c>
      <c r="AP779" s="4" t="str">
        <f>IFERROR(IF(VLOOKUP(A779,raw!BE1:BG100000,2,0)="0",0,2),"")</f>
        <v>0</v>
      </c>
      <c r="AQ779" s="4" t="str">
        <f>IFERROR(IF(VLOOKUP(A779,raw!BH1:BJ100000,2,0)="0",0,2),"")</f>
        <v>0</v>
      </c>
      <c r="AR779" s="4" t="str">
        <f>IFERROR(IF(VLOOKUP(A779,raw!BK1:BM100000,2,0)="0",0,2),"")</f>
        <v>0</v>
      </c>
      <c r="AS779" s="4" t="str">
        <f>IFERROR(IF(VLOOKUP(A779,raw!BK1:BN100000,3,0)="0",0,2),"")</f>
        <v>0</v>
      </c>
      <c r="AT779" s="4" t="str">
        <f>IFERROR(IF(VLOOKUP(A779,raw!BK1:BO100000,4,0)="0",0,2),"")</f>
        <v>0</v>
      </c>
      <c r="AU779" s="4" t="str">
        <f>IFERROR(IF(VLOOKUP(A779,raw!BP1:BR100000,2,0)="0",0,2),"")</f>
        <v>0</v>
      </c>
      <c r="AV779" s="4" t="str">
        <f>IFERROR(IF(VLOOKUP(A779,raw!BP1:BS100000,3,0)="0",0,2),"")</f>
        <v>0</v>
      </c>
      <c r="AW779" s="4" t="str">
        <f>IFERROR(IF(VLOOKUP(A779,raw!BP1:BT100000,4,0)="0",0,2),"")</f>
        <v>0</v>
      </c>
      <c r="AX779" s="4" t="str">
        <f>IFERROR(IF(VLOOKUP(A779,raw!BU1:BW100000,2,0)="0",0,2),"")</f>
        <v>0</v>
      </c>
      <c r="AY779" s="4" t="str">
        <f>IFERROR(IF(VLOOKUP(A779,raw!BU1:BX100000,3,0)="0",0,2),"")</f>
        <v>0</v>
      </c>
      <c r="AZ779" s="4" t="str">
        <f>IFERROR(IF(VLOOKUP(A779,raw!BY1:CA100000,2,0)="0",0,2),"")</f>
        <v>0</v>
      </c>
      <c r="BA779" s="4" t="str">
        <f>IFERROR(IF(VALUE(IFERROR(VLOOKUP(A779,raw!CB1:CD100000,2,0),""))=0,"","x"),IFERROR(VLOOKUP(A779,raw!CB1:CD100000,2,0),""))</f>
        <v>0</v>
      </c>
      <c r="BB779" s="4" t="str">
        <f>IFERROR(IF(VLOOKUP(A779,raw!CE1:CG100000,2,0)="0",0,2),"")</f>
        <v>0</v>
      </c>
      <c r="BC779" s="4" t="str">
        <f>IFERROR(IF(VLOOKUP(A779,raw!CH1:CJ100000,2,0)="0",0,2),"")</f>
        <v>0</v>
      </c>
      <c r="BD779" s="4" t="str">
        <f>IF(IFERROR(VLOOKUP(A779,raw!CH1:CK100000,3,0),0)=0, "" , HYPERLINK(VLOOKUP(A779,raw!CH1:CK100000,3,0),"Foto") )</f>
        <v>0</v>
      </c>
      <c r="BE779" s="4" t="str">
        <f>IFERROR(IF(VLOOKUP(A779,raw!CL1:CN100000,2,0)="0",0,2),"")</f>
        <v>0</v>
      </c>
      <c r="BF779" s="4" t="str">
        <f>IFERROR(IF(VLOOKUP(A779,raw!CL1:CO100000,3,0)="0",0,2),"")</f>
        <v>0</v>
      </c>
      <c r="BG779" s="4" t="str">
        <f>IFERROR(IF(VLOOKUP(A779,raw!CL1:CP100000,4,0)="0",0,2),"")</f>
        <v>0</v>
      </c>
      <c r="BH779" s="4" t="str">
        <f>IFERROR(IF(VLOOKUP(A779,raw!CL1:CQ100000,5,0)="0",0,2),"")</f>
        <v>0</v>
      </c>
      <c r="BI779" s="4" t="str">
        <f>IFERROR(IF(VLOOKUP(A779,raw!CL1:CR100000,6,0)="0",0,2),"")</f>
        <v>0</v>
      </c>
      <c r="BJ779" s="4" t="str">
        <f>IFERROR(IF(VLOOKUP(A779,raw!CL1:CS100000,7,0)="0",0,2),"")</f>
        <v>0</v>
      </c>
      <c r="BK779" s="4" t="str">
        <f>IFERROR(IF(VLOOKUP(A779,raw!CT1:CV100000,2,0)="0",0,2),"")</f>
        <v>0</v>
      </c>
      <c r="BL779" s="4" t="str">
        <f>IFERROR(IF(VLOOKUP(A779,raw!CT1:CW100000,3,0)="0",0,2),"")</f>
        <v>0</v>
      </c>
      <c r="BM779" s="4" t="str">
        <f>IFERROR(IF(VLOOKUP(A779,raw!CT1:CX100000,4,0)="0",0,2),"")</f>
        <v>0</v>
      </c>
      <c r="BN779" s="4" t="str">
        <f>IFERROR(IF(VLOOKUP(A779,raw!CT1:CY100000,5,0)="0",0,2),"")</f>
        <v>0</v>
      </c>
      <c r="BO779" s="4" t="str">
        <f>IFERROR(IF(VLOOKUP(A779,raw!CZ1:DB100000,2,0)="0",0,2),"")</f>
        <v>0</v>
      </c>
      <c r="BP779" s="4" t="str">
        <f>IFERROR(IF(VLOOKUP(A779,raw!CZ1:DC100000,3,0)="0",0,2),"")</f>
        <v>0</v>
      </c>
      <c r="BQ779" s="4" t="str">
        <f>IFERROR(IF(VLOOKUP(A779,raw!CZ1:DD100000,4,0)="0",0,2),"")</f>
        <v>0</v>
      </c>
      <c r="BR779" s="4" t="str">
        <f>IFERROR(IF(VLOOKUP(A779,raw!CZ1:DE100000,5,0)="0",0,2),"")</f>
        <v>0</v>
      </c>
      <c r="BS779" s="4" t="str">
        <f>IFERROR(IF(VLOOKUP(A779,raw!CZ1:DF100000,6,0)="0",0,2),"")</f>
        <v>0</v>
      </c>
      <c r="BT779" s="4" t="str">
        <f>IFERROR(IF(VLOOKUP(A779,raw!CZ1:DG100000,7,0)="0",0,2),"")</f>
        <v>0</v>
      </c>
      <c r="BU779" s="4" t="str">
        <f>IFERROR(IF(VLOOKUP(A779,raw!CZ1:DH100000,8,0)="0",0,2),"")</f>
        <v>0</v>
      </c>
      <c r="BV779" s="4" t="str">
        <f>IFERROR(IF(VALUE(IFERROR(VLOOKUP(A779,raw!CZ1:DI100000,9,0),""))=0,"","x"),IFERROR(VLOOKUP(A779,raw!CZ1:DI100000,9,0),""))</f>
        <v>0</v>
      </c>
      <c r="BW779" s="4" t="str">
        <f>IFERROR(IF(VLOOKUP(A779,raw!DJ1:DL100000,2,0)="0",0,2),"")</f>
        <v>0</v>
      </c>
      <c r="BX779" s="4" t="str">
        <f>IFERROR(IF(VLOOKUP(A779,raw!DJ1:DM100000,3,0)="0",0,2),"")</f>
        <v>0</v>
      </c>
      <c r="BY779" s="4" t="str">
        <f>IFERROR(IF(VLOOKUP(A779,raw!DJ1:DN100000,4,0)="0",0,2),"")</f>
        <v>0</v>
      </c>
      <c r="BZ779" s="4" t="str">
        <f>IFERROR(IF(VLOOKUP(A779,raw!DJ1:DO100000,5,0)="0",0,2),"")</f>
        <v>0</v>
      </c>
      <c r="CA779" s="4" t="str">
        <f>IFERROR(IF(VALUE(IFERROR(VLOOKUP(A779,raw!DJ1:DP100000,6,0),""))=0,"","x"),IFERROR(VLOOKUP(A779,raw!DJ1:DP100000,6,0),""))</f>
        <v>0</v>
      </c>
      <c r="CB779" s="4" t="str">
        <f>IFERROR(IF(VLOOKUP(A779,raw!DQ1:DS100000,2,0)="0",0,2),"")</f>
        <v>0</v>
      </c>
      <c r="CC779" s="4" t="str">
        <f>IFERROR(IF(VLOOKUP(A779,raw!DQ1:DT100000,3,0)="0",0,2),"")</f>
        <v>0</v>
      </c>
      <c r="CD779" s="4" t="str">
        <f>IFERROR(IF(VLOOKUP(A779,raw!DQ1:DU100000,4,0)="0",0,2),"")</f>
        <v>0</v>
      </c>
      <c r="CE779" s="4" t="str">
        <f>IFERROR(IF(VALUE(IFERROR(VLOOKUP(A779,raw!DQ1:DV100000,5,0),""))=0,"","x"),IFERROR(VLOOKUP(A779,raw!DQ1:DV100000,5,0),""))</f>
        <v>0</v>
      </c>
      <c r="CF779" s="4" t="str">
        <f>IFERROR(IF(VLOOKUP(A779,raw!DW1:DY100000,2,0)="0",0,2),"")</f>
        <v>0</v>
      </c>
      <c r="CG779" s="4" t="str">
        <f>IFERROR(IF(VALUE(IFERROR(VLOOKUP(A779,raw!DW1:DZ100000,3,0),""))=0,"","x"),IFERROR(VLOOKUP(A779,raw!DW1:DZ100000,3,0),""))</f>
        <v>0</v>
      </c>
      <c r="CH779" s="4" t="str">
        <f>IFERROR(IF(VLOOKUP(A779,raw!EA1:EC100000,2,0)="0",0,2),"")</f>
        <v>0</v>
      </c>
      <c r="CI779" s="4" t="str">
        <f>IFERROR(IF(VLOOKUP(A779,raw!ED1:EF100000,2,0)="0",0,2),"")</f>
        <v>0</v>
      </c>
      <c r="CJ779" s="4" t="str">
        <f>IFERROR(IF(VALUE(IFERROR(VLOOKUP(A779,raw!EG1:EI100000,2,0),""))=0,"","x"),IFERROR(VLOOKUP(A779,raw!EG1:EI100000,2,0),""))</f>
        <v>0</v>
      </c>
    </row>
    <row r="780" spans="1:88">
      <c r="A780" s="3">
        <v>298</v>
      </c>
      <c r="B780" s="3" t="s">
        <v>6270</v>
      </c>
      <c r="C780" s="3" t="s">
        <v>6271</v>
      </c>
      <c r="D780" s="4" t="s">
        <v>6272</v>
      </c>
      <c r="E780" s="4" t="s">
        <v>6082</v>
      </c>
      <c r="F780" s="4" t="s">
        <v>6228</v>
      </c>
      <c r="G780" s="4" t="s">
        <v>6273</v>
      </c>
      <c r="H780" s="4" t="s">
        <v>3087</v>
      </c>
      <c r="I780" s="4" t="str">
        <f>IFERROR(IF(VLOOKUP(A780,raw!B1:D100000,2,0)="0",0,2),"")</f>
        <v>0</v>
      </c>
      <c r="J780" s="4" t="str">
        <f>IFERROR(IF(VLOOKUP(A780,raw!B1:E100000,3,0)="0",0,2),"")</f>
        <v>0</v>
      </c>
      <c r="K780" s="4" t="str">
        <f>IFERROR(IF(VLOOKUP(A780,raw!B1:F100000,4,0)="0",0,2),"")</f>
        <v>0</v>
      </c>
      <c r="L780" s="4" t="str">
        <f>IFERROR(IF(VLOOKUP(A780,raw!B1:G100000,5,0)="0",0,2),"")</f>
        <v>0</v>
      </c>
      <c r="M780" s="4" t="str">
        <f>IFERROR(IF(VLOOKUP(A780,raw!B1:H100000,6,0)="0",0,2),"")</f>
        <v>0</v>
      </c>
      <c r="N780" s="4" t="str">
        <f>IFERROR(IF(VLOOKUP(A780,raw!B1:I100000,7,0)="0",0,2),"")</f>
        <v>0</v>
      </c>
      <c r="O780" s="4" t="str">
        <f>IFERROR(IF(VLOOKUP(A780,raw!J1:L100000,2,0)="0",0,2),"")</f>
        <v>0</v>
      </c>
      <c r="P780" s="4" t="str">
        <f>IFERROR(IF(VALUE(IFERROR(VLOOKUP(A780,raw!J1:M100000,3,0),""))=0,"","x"),IFERROR(VLOOKUP(A780,raw!J1:M100000,3,0),""))</f>
        <v>0</v>
      </c>
      <c r="Q780" s="4" t="str">
        <f>IF(IFERROR(VLOOKUP(A780,raw!J1:N100000,4,0),0)=0, "" , HYPERLINK(VLOOKUP(A780,raw!J1:N100000,4,0),"Foto") )</f>
        <v>0</v>
      </c>
      <c r="R780" s="4" t="str">
        <f>IFERROR(IF(VLOOKUP(A780,raw!O1:Q100000,2,0)="0",0,2),"")</f>
        <v>0</v>
      </c>
      <c r="S780" s="4" t="str">
        <f>IFERROR(IF(VALUE(IFERROR(VLOOKUP(A780,raw!O1:R100000,3,0),""))=0,"","x"),IFERROR(VLOOKUP(A780,raw!O1:R100000,3,0),""))</f>
        <v>0</v>
      </c>
      <c r="T780" s="4" t="str">
        <f>IFERROR(IF(VLOOKUP(A780,raw!S1:U100000,2,0)="0",0,2),"")</f>
        <v>0</v>
      </c>
      <c r="U780" s="4" t="str">
        <f>IF(IFERROR(VLOOKUP(A780,raw!S1:V100000,3,0),0)=0, "" , HYPERLINK(VLOOKUP(A780,raw!S1:V100000,3,0),"Foto") )</f>
        <v>0</v>
      </c>
      <c r="V780" s="4" t="str">
        <f>IFERROR(IF(VLOOKUP(A780,raw!W1:Y100000,2,0)="0",0,2),"")</f>
        <v>0</v>
      </c>
      <c r="W780" s="4" t="str">
        <f>IFERROR(IF(VALUE(IFERROR(VLOOKUP(A780,raw!W1:Z100000,3,0),""))=0,"","x"),IFERROR(VLOOKUP(A780,raw!W1:Z100000,3,0),""))</f>
        <v>0</v>
      </c>
      <c r="X780" s="4" t="str">
        <f>IF(IFERROR(VLOOKUP(A780,raw!W1:AA100000,4,0),0)=0, "" , HYPERLINK(VLOOKUP(A780,raw!W1:AA100000,4,0),"Foto") )</f>
        <v>0</v>
      </c>
      <c r="Y780" s="4" t="str">
        <f>IFERROR(IF(VLOOKUP(A780,raw!AB1:AD100000,2,0)="0",0,2),"")</f>
        <v>0</v>
      </c>
      <c r="Z780" s="4" t="str">
        <f>IFERROR(IF(VALUE(IFERROR(VLOOKUP(A780,raw!AB1:AE100000,3,0),""))=0,"","x"),IFERROR(VLOOKUP(A780,raw!AB1:AE100000,3,0),""))</f>
        <v>0</v>
      </c>
      <c r="AA780" s="4" t="str">
        <f>IFERROR(IF(VLOOKUP(A780,raw!AF1:AH100000,2,0)="0",0,2),"")</f>
        <v>0</v>
      </c>
      <c r="AB780" s="4" t="str">
        <f>IFERROR(IF(VALUE(IFERROR(VLOOKUP(A780,raw!AF1:AI100000,3,0),""))=0,"","x"),IFERROR(VLOOKUP(A780,raw!AF1:AI100000,3,0),""))</f>
        <v>0</v>
      </c>
      <c r="AC780" s="4" t="str">
        <f>IFERROR(IF(VLOOKUP(A780,raw!AJ1:AL100000,2,0)="0",0,2),"")</f>
        <v>0</v>
      </c>
      <c r="AD780" s="4" t="str">
        <f>IFERROR(IF(VLOOKUP(A780,raw!AM1:AO100000,2,0)="0",0,2),"")</f>
        <v>0</v>
      </c>
      <c r="AE780" s="4" t="str">
        <f>IFERROR(IF(VLOOKUP(A780,raw!AM1:AP100000,3,0)="0",0,2),"")</f>
        <v>0</v>
      </c>
      <c r="AF780" s="4" t="str">
        <f>IFERROR(IF(VLOOKUP(A780,raw!AM1:AQ100000,4,0)="0",0,2),"")</f>
        <v>0</v>
      </c>
      <c r="AG780" s="4" t="str">
        <f>IFERROR(IF(VLOOKUP(A780,raw!AM1:AR100000,5,0)="0",0,2),"")</f>
        <v>0</v>
      </c>
      <c r="AH780" s="4" t="str">
        <f>IFERROR(IF(VLOOKUP(A780,raw!AS1:AU100000,2,0)="0",0,2),"")</f>
        <v>0</v>
      </c>
      <c r="AI780" s="4" t="str">
        <f>IFERROR(IF(VLOOKUP(A780,raw!AS1:AV100000,3,0)="0",0,2),"")</f>
        <v>0</v>
      </c>
      <c r="AJ780" s="4" t="str">
        <f>IFERROR(IF(VLOOKUP(A780,raw!AS1:AW100000,4,0)="0",0,2),"")</f>
        <v>0</v>
      </c>
      <c r="AK780" s="4" t="str">
        <f>IFERROR(IF(VLOOKUP(A780,raw!AS1:AX100000,5,0)="0",0,2),"")</f>
        <v>0</v>
      </c>
      <c r="AL780" s="4" t="str">
        <f>IFERROR(IF(VLOOKUP(A780,raw!AY1:BA100000,2,0)="0",0,2),"")</f>
        <v>0</v>
      </c>
      <c r="AM780" s="4" t="str">
        <f>IFERROR(IF(VLOOKUP(A780,raw!AY1:BB100000,3,0)="0",0,2),"")</f>
        <v>0</v>
      </c>
      <c r="AN780" s="4" t="str">
        <f>IFERROR(IF(VLOOKUP(A780,raw!AY1:BC100000,4,0)="0",0,2),"")</f>
        <v>0</v>
      </c>
      <c r="AO780" s="4" t="str">
        <f>IFERROR(IF(VLOOKUP(A780,raw!AY1:BD100000,5,0)="0",0,2),"")</f>
        <v>0</v>
      </c>
      <c r="AP780" s="4" t="str">
        <f>IFERROR(IF(VLOOKUP(A780,raw!BE1:BG100000,2,0)="0",0,2),"")</f>
        <v>0</v>
      </c>
      <c r="AQ780" s="4" t="str">
        <f>IFERROR(IF(VLOOKUP(A780,raw!BH1:BJ100000,2,0)="0",0,2),"")</f>
        <v>0</v>
      </c>
      <c r="AR780" s="4" t="str">
        <f>IFERROR(IF(VLOOKUP(A780,raw!BK1:BM100000,2,0)="0",0,2),"")</f>
        <v>0</v>
      </c>
      <c r="AS780" s="4" t="str">
        <f>IFERROR(IF(VLOOKUP(A780,raw!BK1:BN100000,3,0)="0",0,2),"")</f>
        <v>0</v>
      </c>
      <c r="AT780" s="4" t="str">
        <f>IFERROR(IF(VLOOKUP(A780,raw!BK1:BO100000,4,0)="0",0,2),"")</f>
        <v>0</v>
      </c>
      <c r="AU780" s="4" t="str">
        <f>IFERROR(IF(VLOOKUP(A780,raw!BP1:BR100000,2,0)="0",0,2),"")</f>
        <v>0</v>
      </c>
      <c r="AV780" s="4" t="str">
        <f>IFERROR(IF(VLOOKUP(A780,raw!BP1:BS100000,3,0)="0",0,2),"")</f>
        <v>0</v>
      </c>
      <c r="AW780" s="4" t="str">
        <f>IFERROR(IF(VLOOKUP(A780,raw!BP1:BT100000,4,0)="0",0,2),"")</f>
        <v>0</v>
      </c>
      <c r="AX780" s="4" t="str">
        <f>IFERROR(IF(VLOOKUP(A780,raw!BU1:BW100000,2,0)="0",0,2),"")</f>
        <v>0</v>
      </c>
      <c r="AY780" s="4" t="str">
        <f>IFERROR(IF(VLOOKUP(A780,raw!BU1:BX100000,3,0)="0",0,2),"")</f>
        <v>0</v>
      </c>
      <c r="AZ780" s="4" t="str">
        <f>IFERROR(IF(VLOOKUP(A780,raw!BY1:CA100000,2,0)="0",0,2),"")</f>
        <v>0</v>
      </c>
      <c r="BA780" s="4" t="str">
        <f>IFERROR(IF(VALUE(IFERROR(VLOOKUP(A780,raw!CB1:CD100000,2,0),""))=0,"","x"),IFERROR(VLOOKUP(A780,raw!CB1:CD100000,2,0),""))</f>
        <v>0</v>
      </c>
      <c r="BB780" s="4" t="str">
        <f>IFERROR(IF(VLOOKUP(A780,raw!CE1:CG100000,2,0)="0",0,2),"")</f>
        <v>0</v>
      </c>
      <c r="BC780" s="4" t="str">
        <f>IFERROR(IF(VLOOKUP(A780,raw!CH1:CJ100000,2,0)="0",0,2),"")</f>
        <v>0</v>
      </c>
      <c r="BD780" s="4" t="str">
        <f>IF(IFERROR(VLOOKUP(A780,raw!CH1:CK100000,3,0),0)=0, "" , HYPERLINK(VLOOKUP(A780,raw!CH1:CK100000,3,0),"Foto") )</f>
        <v>0</v>
      </c>
      <c r="BE780" s="4" t="str">
        <f>IFERROR(IF(VLOOKUP(A780,raw!CL1:CN100000,2,0)="0",0,2),"")</f>
        <v>0</v>
      </c>
      <c r="BF780" s="4" t="str">
        <f>IFERROR(IF(VLOOKUP(A780,raw!CL1:CO100000,3,0)="0",0,2),"")</f>
        <v>0</v>
      </c>
      <c r="BG780" s="4" t="str">
        <f>IFERROR(IF(VLOOKUP(A780,raw!CL1:CP100000,4,0)="0",0,2),"")</f>
        <v>0</v>
      </c>
      <c r="BH780" s="4" t="str">
        <f>IFERROR(IF(VLOOKUP(A780,raw!CL1:CQ100000,5,0)="0",0,2),"")</f>
        <v>0</v>
      </c>
      <c r="BI780" s="4" t="str">
        <f>IFERROR(IF(VLOOKUP(A780,raw!CL1:CR100000,6,0)="0",0,2),"")</f>
        <v>0</v>
      </c>
      <c r="BJ780" s="4" t="str">
        <f>IFERROR(IF(VLOOKUP(A780,raw!CL1:CS100000,7,0)="0",0,2),"")</f>
        <v>0</v>
      </c>
      <c r="BK780" s="4" t="str">
        <f>IFERROR(IF(VLOOKUP(A780,raw!CT1:CV100000,2,0)="0",0,2),"")</f>
        <v>0</v>
      </c>
      <c r="BL780" s="4" t="str">
        <f>IFERROR(IF(VLOOKUP(A780,raw!CT1:CW100000,3,0)="0",0,2),"")</f>
        <v>0</v>
      </c>
      <c r="BM780" s="4" t="str">
        <f>IFERROR(IF(VLOOKUP(A780,raw!CT1:CX100000,4,0)="0",0,2),"")</f>
        <v>0</v>
      </c>
      <c r="BN780" s="4" t="str">
        <f>IFERROR(IF(VLOOKUP(A780,raw!CT1:CY100000,5,0)="0",0,2),"")</f>
        <v>0</v>
      </c>
      <c r="BO780" s="4" t="str">
        <f>IFERROR(IF(VLOOKUP(A780,raw!CZ1:DB100000,2,0)="0",0,2),"")</f>
        <v>0</v>
      </c>
      <c r="BP780" s="4" t="str">
        <f>IFERROR(IF(VLOOKUP(A780,raw!CZ1:DC100000,3,0)="0",0,2),"")</f>
        <v>0</v>
      </c>
      <c r="BQ780" s="4" t="str">
        <f>IFERROR(IF(VLOOKUP(A780,raw!CZ1:DD100000,4,0)="0",0,2),"")</f>
        <v>0</v>
      </c>
      <c r="BR780" s="4" t="str">
        <f>IFERROR(IF(VLOOKUP(A780,raw!CZ1:DE100000,5,0)="0",0,2),"")</f>
        <v>0</v>
      </c>
      <c r="BS780" s="4" t="str">
        <f>IFERROR(IF(VLOOKUP(A780,raw!CZ1:DF100000,6,0)="0",0,2),"")</f>
        <v>0</v>
      </c>
      <c r="BT780" s="4" t="str">
        <f>IFERROR(IF(VLOOKUP(A780,raw!CZ1:DG100000,7,0)="0",0,2),"")</f>
        <v>0</v>
      </c>
      <c r="BU780" s="4" t="str">
        <f>IFERROR(IF(VLOOKUP(A780,raw!CZ1:DH100000,8,0)="0",0,2),"")</f>
        <v>0</v>
      </c>
      <c r="BV780" s="4" t="str">
        <f>IFERROR(IF(VALUE(IFERROR(VLOOKUP(A780,raw!CZ1:DI100000,9,0),""))=0,"","x"),IFERROR(VLOOKUP(A780,raw!CZ1:DI100000,9,0),""))</f>
        <v>0</v>
      </c>
      <c r="BW780" s="4" t="str">
        <f>IFERROR(IF(VLOOKUP(A780,raw!DJ1:DL100000,2,0)="0",0,2),"")</f>
        <v>0</v>
      </c>
      <c r="BX780" s="4" t="str">
        <f>IFERROR(IF(VLOOKUP(A780,raw!DJ1:DM100000,3,0)="0",0,2),"")</f>
        <v>0</v>
      </c>
      <c r="BY780" s="4" t="str">
        <f>IFERROR(IF(VLOOKUP(A780,raw!DJ1:DN100000,4,0)="0",0,2),"")</f>
        <v>0</v>
      </c>
      <c r="BZ780" s="4" t="str">
        <f>IFERROR(IF(VLOOKUP(A780,raw!DJ1:DO100000,5,0)="0",0,2),"")</f>
        <v>0</v>
      </c>
      <c r="CA780" s="4" t="str">
        <f>IFERROR(IF(VALUE(IFERROR(VLOOKUP(A780,raw!DJ1:DP100000,6,0),""))=0,"","x"),IFERROR(VLOOKUP(A780,raw!DJ1:DP100000,6,0),""))</f>
        <v>0</v>
      </c>
      <c r="CB780" s="4" t="str">
        <f>IFERROR(IF(VLOOKUP(A780,raw!DQ1:DS100000,2,0)="0",0,2),"")</f>
        <v>0</v>
      </c>
      <c r="CC780" s="4" t="str">
        <f>IFERROR(IF(VLOOKUP(A780,raw!DQ1:DT100000,3,0)="0",0,2),"")</f>
        <v>0</v>
      </c>
      <c r="CD780" s="4" t="str">
        <f>IFERROR(IF(VLOOKUP(A780,raw!DQ1:DU100000,4,0)="0",0,2),"")</f>
        <v>0</v>
      </c>
      <c r="CE780" s="4" t="str">
        <f>IFERROR(IF(VALUE(IFERROR(VLOOKUP(A780,raw!DQ1:DV100000,5,0),""))=0,"","x"),IFERROR(VLOOKUP(A780,raw!DQ1:DV100000,5,0),""))</f>
        <v>0</v>
      </c>
      <c r="CF780" s="4" t="str">
        <f>IFERROR(IF(VLOOKUP(A780,raw!DW1:DY100000,2,0)="0",0,2),"")</f>
        <v>0</v>
      </c>
      <c r="CG780" s="4" t="str">
        <f>IFERROR(IF(VALUE(IFERROR(VLOOKUP(A780,raw!DW1:DZ100000,3,0),""))=0,"","x"),IFERROR(VLOOKUP(A780,raw!DW1:DZ100000,3,0),""))</f>
        <v>0</v>
      </c>
      <c r="CH780" s="4" t="str">
        <f>IFERROR(IF(VLOOKUP(A780,raw!EA1:EC100000,2,0)="0",0,2),"")</f>
        <v>0</v>
      </c>
      <c r="CI780" s="4" t="str">
        <f>IFERROR(IF(VLOOKUP(A780,raw!ED1:EF100000,2,0)="0",0,2),"")</f>
        <v>0</v>
      </c>
      <c r="CJ780" s="4" t="str">
        <f>IFERROR(IF(VALUE(IFERROR(VLOOKUP(A780,raw!EG1:EI100000,2,0),""))=0,"","x"),IFERROR(VLOOKUP(A780,raw!EG1:EI100000,2,0),""))</f>
        <v>0</v>
      </c>
    </row>
    <row r="781" spans="1:88">
      <c r="A781" s="3">
        <v>312</v>
      </c>
      <c r="B781" s="3" t="s">
        <v>6274</v>
      </c>
      <c r="C781" s="3" t="s">
        <v>6275</v>
      </c>
      <c r="D781" s="4" t="s">
        <v>6276</v>
      </c>
      <c r="E781" s="4" t="s">
        <v>6082</v>
      </c>
      <c r="F781" s="4" t="s">
        <v>6228</v>
      </c>
      <c r="G781" s="4" t="s">
        <v>6277</v>
      </c>
      <c r="H781" s="4" t="s">
        <v>3108</v>
      </c>
      <c r="I781" s="4" t="str">
        <f>IFERROR(IF(VLOOKUP(A781,raw!B1:D100000,2,0)="0",0,2),"")</f>
        <v>0</v>
      </c>
      <c r="J781" s="4" t="str">
        <f>IFERROR(IF(VLOOKUP(A781,raw!B1:E100000,3,0)="0",0,2),"")</f>
        <v>0</v>
      </c>
      <c r="K781" s="4" t="str">
        <f>IFERROR(IF(VLOOKUP(A781,raw!B1:F100000,4,0)="0",0,2),"")</f>
        <v>0</v>
      </c>
      <c r="L781" s="4" t="str">
        <f>IFERROR(IF(VLOOKUP(A781,raw!B1:G100000,5,0)="0",0,2),"")</f>
        <v>0</v>
      </c>
      <c r="M781" s="4" t="str">
        <f>IFERROR(IF(VLOOKUP(A781,raw!B1:H100000,6,0)="0",0,2),"")</f>
        <v>0</v>
      </c>
      <c r="N781" s="4" t="str">
        <f>IFERROR(IF(VLOOKUP(A781,raw!B1:I100000,7,0)="0",0,2),"")</f>
        <v>0</v>
      </c>
      <c r="O781" s="4" t="str">
        <f>IFERROR(IF(VLOOKUP(A781,raw!J1:L100000,2,0)="0",0,2),"")</f>
        <v>0</v>
      </c>
      <c r="P781" s="4" t="str">
        <f>IFERROR(IF(VALUE(IFERROR(VLOOKUP(A781,raw!J1:M100000,3,0),""))=0,"","x"),IFERROR(VLOOKUP(A781,raw!J1:M100000,3,0),""))</f>
        <v>0</v>
      </c>
      <c r="Q781" s="4" t="str">
        <f>IF(IFERROR(VLOOKUP(A781,raw!J1:N100000,4,0),0)=0, "" , HYPERLINK(VLOOKUP(A781,raw!J1:N100000,4,0),"Foto") )</f>
        <v>0</v>
      </c>
      <c r="R781" s="4" t="str">
        <f>IFERROR(IF(VLOOKUP(A781,raw!O1:Q100000,2,0)="0",0,2),"")</f>
        <v>0</v>
      </c>
      <c r="S781" s="4" t="str">
        <f>IFERROR(IF(VALUE(IFERROR(VLOOKUP(A781,raw!O1:R100000,3,0),""))=0,"","x"),IFERROR(VLOOKUP(A781,raw!O1:R100000,3,0),""))</f>
        <v>0</v>
      </c>
      <c r="T781" s="4" t="str">
        <f>IFERROR(IF(VLOOKUP(A781,raw!S1:U100000,2,0)="0",0,2),"")</f>
        <v>0</v>
      </c>
      <c r="U781" s="4" t="str">
        <f>IF(IFERROR(VLOOKUP(A781,raw!S1:V100000,3,0),0)=0, "" , HYPERLINK(VLOOKUP(A781,raw!S1:V100000,3,0),"Foto") )</f>
        <v>0</v>
      </c>
      <c r="V781" s="4" t="str">
        <f>IFERROR(IF(VLOOKUP(A781,raw!W1:Y100000,2,0)="0",0,2),"")</f>
        <v>0</v>
      </c>
      <c r="W781" s="4" t="str">
        <f>IFERROR(IF(VALUE(IFERROR(VLOOKUP(A781,raw!W1:Z100000,3,0),""))=0,"","x"),IFERROR(VLOOKUP(A781,raw!W1:Z100000,3,0),""))</f>
        <v>0</v>
      </c>
      <c r="X781" s="4" t="str">
        <f>IF(IFERROR(VLOOKUP(A781,raw!W1:AA100000,4,0),0)=0, "" , HYPERLINK(VLOOKUP(A781,raw!W1:AA100000,4,0),"Foto") )</f>
        <v>0</v>
      </c>
      <c r="Y781" s="4" t="str">
        <f>IFERROR(IF(VLOOKUP(A781,raw!AB1:AD100000,2,0)="0",0,2),"")</f>
        <v>0</v>
      </c>
      <c r="Z781" s="4" t="str">
        <f>IFERROR(IF(VALUE(IFERROR(VLOOKUP(A781,raw!AB1:AE100000,3,0),""))=0,"","x"),IFERROR(VLOOKUP(A781,raw!AB1:AE100000,3,0),""))</f>
        <v>0</v>
      </c>
      <c r="AA781" s="4" t="str">
        <f>IFERROR(IF(VLOOKUP(A781,raw!AF1:AH100000,2,0)="0",0,2),"")</f>
        <v>0</v>
      </c>
      <c r="AB781" s="4" t="str">
        <f>IFERROR(IF(VALUE(IFERROR(VLOOKUP(A781,raw!AF1:AI100000,3,0),""))=0,"","x"),IFERROR(VLOOKUP(A781,raw!AF1:AI100000,3,0),""))</f>
        <v>0</v>
      </c>
      <c r="AC781" s="4" t="str">
        <f>IFERROR(IF(VLOOKUP(A781,raw!AJ1:AL100000,2,0)="0",0,2),"")</f>
        <v>0</v>
      </c>
      <c r="AD781" s="4" t="str">
        <f>IFERROR(IF(VLOOKUP(A781,raw!AM1:AO100000,2,0)="0",0,2),"")</f>
        <v>0</v>
      </c>
      <c r="AE781" s="4" t="str">
        <f>IFERROR(IF(VLOOKUP(A781,raw!AM1:AP100000,3,0)="0",0,2),"")</f>
        <v>0</v>
      </c>
      <c r="AF781" s="4" t="str">
        <f>IFERROR(IF(VLOOKUP(A781,raw!AM1:AQ100000,4,0)="0",0,2),"")</f>
        <v>0</v>
      </c>
      <c r="AG781" s="4" t="str">
        <f>IFERROR(IF(VLOOKUP(A781,raw!AM1:AR100000,5,0)="0",0,2),"")</f>
        <v>0</v>
      </c>
      <c r="AH781" s="4" t="str">
        <f>IFERROR(IF(VLOOKUP(A781,raw!AS1:AU100000,2,0)="0",0,2),"")</f>
        <v>0</v>
      </c>
      <c r="AI781" s="4" t="str">
        <f>IFERROR(IF(VLOOKUP(A781,raw!AS1:AV100000,3,0)="0",0,2),"")</f>
        <v>0</v>
      </c>
      <c r="AJ781" s="4" t="str">
        <f>IFERROR(IF(VLOOKUP(A781,raw!AS1:AW100000,4,0)="0",0,2),"")</f>
        <v>0</v>
      </c>
      <c r="AK781" s="4" t="str">
        <f>IFERROR(IF(VLOOKUP(A781,raw!AS1:AX100000,5,0)="0",0,2),"")</f>
        <v>0</v>
      </c>
      <c r="AL781" s="4" t="str">
        <f>IFERROR(IF(VLOOKUP(A781,raw!AY1:BA100000,2,0)="0",0,2),"")</f>
        <v>0</v>
      </c>
      <c r="AM781" s="4" t="str">
        <f>IFERROR(IF(VLOOKUP(A781,raw!AY1:BB100000,3,0)="0",0,2),"")</f>
        <v>0</v>
      </c>
      <c r="AN781" s="4" t="str">
        <f>IFERROR(IF(VLOOKUP(A781,raw!AY1:BC100000,4,0)="0",0,2),"")</f>
        <v>0</v>
      </c>
      <c r="AO781" s="4" t="str">
        <f>IFERROR(IF(VLOOKUP(A781,raw!AY1:BD100000,5,0)="0",0,2),"")</f>
        <v>0</v>
      </c>
      <c r="AP781" s="4" t="str">
        <f>IFERROR(IF(VLOOKUP(A781,raw!BE1:BG100000,2,0)="0",0,2),"")</f>
        <v>0</v>
      </c>
      <c r="AQ781" s="4" t="str">
        <f>IFERROR(IF(VLOOKUP(A781,raw!BH1:BJ100000,2,0)="0",0,2),"")</f>
        <v>0</v>
      </c>
      <c r="AR781" s="4" t="str">
        <f>IFERROR(IF(VLOOKUP(A781,raw!BK1:BM100000,2,0)="0",0,2),"")</f>
        <v>0</v>
      </c>
      <c r="AS781" s="4" t="str">
        <f>IFERROR(IF(VLOOKUP(A781,raw!BK1:BN100000,3,0)="0",0,2),"")</f>
        <v>0</v>
      </c>
      <c r="AT781" s="4" t="str">
        <f>IFERROR(IF(VLOOKUP(A781,raw!BK1:BO100000,4,0)="0",0,2),"")</f>
        <v>0</v>
      </c>
      <c r="AU781" s="4" t="str">
        <f>IFERROR(IF(VLOOKUP(A781,raw!BP1:BR100000,2,0)="0",0,2),"")</f>
        <v>0</v>
      </c>
      <c r="AV781" s="4" t="str">
        <f>IFERROR(IF(VLOOKUP(A781,raw!BP1:BS100000,3,0)="0",0,2),"")</f>
        <v>0</v>
      </c>
      <c r="AW781" s="4" t="str">
        <f>IFERROR(IF(VLOOKUP(A781,raw!BP1:BT100000,4,0)="0",0,2),"")</f>
        <v>0</v>
      </c>
      <c r="AX781" s="4" t="str">
        <f>IFERROR(IF(VLOOKUP(A781,raw!BU1:BW100000,2,0)="0",0,2),"")</f>
        <v>0</v>
      </c>
      <c r="AY781" s="4" t="str">
        <f>IFERROR(IF(VLOOKUP(A781,raw!BU1:BX100000,3,0)="0",0,2),"")</f>
        <v>0</v>
      </c>
      <c r="AZ781" s="4" t="str">
        <f>IFERROR(IF(VLOOKUP(A781,raw!BY1:CA100000,2,0)="0",0,2),"")</f>
        <v>0</v>
      </c>
      <c r="BA781" s="4" t="str">
        <f>IFERROR(IF(VALUE(IFERROR(VLOOKUP(A781,raw!CB1:CD100000,2,0),""))=0,"","x"),IFERROR(VLOOKUP(A781,raw!CB1:CD100000,2,0),""))</f>
        <v>0</v>
      </c>
      <c r="BB781" s="4" t="str">
        <f>IFERROR(IF(VLOOKUP(A781,raw!CE1:CG100000,2,0)="0",0,2),"")</f>
        <v>0</v>
      </c>
      <c r="BC781" s="4" t="str">
        <f>IFERROR(IF(VLOOKUP(A781,raw!CH1:CJ100000,2,0)="0",0,2),"")</f>
        <v>0</v>
      </c>
      <c r="BD781" s="4" t="str">
        <f>IF(IFERROR(VLOOKUP(A781,raw!CH1:CK100000,3,0),0)=0, "" , HYPERLINK(VLOOKUP(A781,raw!CH1:CK100000,3,0),"Foto") )</f>
        <v>0</v>
      </c>
      <c r="BE781" s="4" t="str">
        <f>IFERROR(IF(VLOOKUP(A781,raw!CL1:CN100000,2,0)="0",0,2),"")</f>
        <v>0</v>
      </c>
      <c r="BF781" s="4" t="str">
        <f>IFERROR(IF(VLOOKUP(A781,raw!CL1:CO100000,3,0)="0",0,2),"")</f>
        <v>0</v>
      </c>
      <c r="BG781" s="4" t="str">
        <f>IFERROR(IF(VLOOKUP(A781,raw!CL1:CP100000,4,0)="0",0,2),"")</f>
        <v>0</v>
      </c>
      <c r="BH781" s="4" t="str">
        <f>IFERROR(IF(VLOOKUP(A781,raw!CL1:CQ100000,5,0)="0",0,2),"")</f>
        <v>0</v>
      </c>
      <c r="BI781" s="4" t="str">
        <f>IFERROR(IF(VLOOKUP(A781,raw!CL1:CR100000,6,0)="0",0,2),"")</f>
        <v>0</v>
      </c>
      <c r="BJ781" s="4" t="str">
        <f>IFERROR(IF(VLOOKUP(A781,raw!CL1:CS100000,7,0)="0",0,2),"")</f>
        <v>0</v>
      </c>
      <c r="BK781" s="4" t="str">
        <f>IFERROR(IF(VLOOKUP(A781,raw!CT1:CV100000,2,0)="0",0,2),"")</f>
        <v>0</v>
      </c>
      <c r="BL781" s="4" t="str">
        <f>IFERROR(IF(VLOOKUP(A781,raw!CT1:CW100000,3,0)="0",0,2),"")</f>
        <v>0</v>
      </c>
      <c r="BM781" s="4" t="str">
        <f>IFERROR(IF(VLOOKUP(A781,raw!CT1:CX100000,4,0)="0",0,2),"")</f>
        <v>0</v>
      </c>
      <c r="BN781" s="4" t="str">
        <f>IFERROR(IF(VLOOKUP(A781,raw!CT1:CY100000,5,0)="0",0,2),"")</f>
        <v>0</v>
      </c>
      <c r="BO781" s="4" t="str">
        <f>IFERROR(IF(VLOOKUP(A781,raw!CZ1:DB100000,2,0)="0",0,2),"")</f>
        <v>0</v>
      </c>
      <c r="BP781" s="4" t="str">
        <f>IFERROR(IF(VLOOKUP(A781,raw!CZ1:DC100000,3,0)="0",0,2),"")</f>
        <v>0</v>
      </c>
      <c r="BQ781" s="4" t="str">
        <f>IFERROR(IF(VLOOKUP(A781,raw!CZ1:DD100000,4,0)="0",0,2),"")</f>
        <v>0</v>
      </c>
      <c r="BR781" s="4" t="str">
        <f>IFERROR(IF(VLOOKUP(A781,raw!CZ1:DE100000,5,0)="0",0,2),"")</f>
        <v>0</v>
      </c>
      <c r="BS781" s="4" t="str">
        <f>IFERROR(IF(VLOOKUP(A781,raw!CZ1:DF100000,6,0)="0",0,2),"")</f>
        <v>0</v>
      </c>
      <c r="BT781" s="4" t="str">
        <f>IFERROR(IF(VLOOKUP(A781,raw!CZ1:DG100000,7,0)="0",0,2),"")</f>
        <v>0</v>
      </c>
      <c r="BU781" s="4" t="str">
        <f>IFERROR(IF(VLOOKUP(A781,raw!CZ1:DH100000,8,0)="0",0,2),"")</f>
        <v>0</v>
      </c>
      <c r="BV781" s="4" t="str">
        <f>IFERROR(IF(VALUE(IFERROR(VLOOKUP(A781,raw!CZ1:DI100000,9,0),""))=0,"","x"),IFERROR(VLOOKUP(A781,raw!CZ1:DI100000,9,0),""))</f>
        <v>0</v>
      </c>
      <c r="BW781" s="4" t="str">
        <f>IFERROR(IF(VLOOKUP(A781,raw!DJ1:DL100000,2,0)="0",0,2),"")</f>
        <v>0</v>
      </c>
      <c r="BX781" s="4" t="str">
        <f>IFERROR(IF(VLOOKUP(A781,raw!DJ1:DM100000,3,0)="0",0,2),"")</f>
        <v>0</v>
      </c>
      <c r="BY781" s="4" t="str">
        <f>IFERROR(IF(VLOOKUP(A781,raw!DJ1:DN100000,4,0)="0",0,2),"")</f>
        <v>0</v>
      </c>
      <c r="BZ781" s="4" t="str">
        <f>IFERROR(IF(VLOOKUP(A781,raw!DJ1:DO100000,5,0)="0",0,2),"")</f>
        <v>0</v>
      </c>
      <c r="CA781" s="4" t="str">
        <f>IFERROR(IF(VALUE(IFERROR(VLOOKUP(A781,raw!DJ1:DP100000,6,0),""))=0,"","x"),IFERROR(VLOOKUP(A781,raw!DJ1:DP100000,6,0),""))</f>
        <v>0</v>
      </c>
      <c r="CB781" s="4" t="str">
        <f>IFERROR(IF(VLOOKUP(A781,raw!DQ1:DS100000,2,0)="0",0,2),"")</f>
        <v>0</v>
      </c>
      <c r="CC781" s="4" t="str">
        <f>IFERROR(IF(VLOOKUP(A781,raw!DQ1:DT100000,3,0)="0",0,2),"")</f>
        <v>0</v>
      </c>
      <c r="CD781" s="4" t="str">
        <f>IFERROR(IF(VLOOKUP(A781,raw!DQ1:DU100000,4,0)="0",0,2),"")</f>
        <v>0</v>
      </c>
      <c r="CE781" s="4" t="str">
        <f>IFERROR(IF(VALUE(IFERROR(VLOOKUP(A781,raw!DQ1:DV100000,5,0),""))=0,"","x"),IFERROR(VLOOKUP(A781,raw!DQ1:DV100000,5,0),""))</f>
        <v>0</v>
      </c>
      <c r="CF781" s="4" t="str">
        <f>IFERROR(IF(VLOOKUP(A781,raw!DW1:DY100000,2,0)="0",0,2),"")</f>
        <v>0</v>
      </c>
      <c r="CG781" s="4" t="str">
        <f>IFERROR(IF(VALUE(IFERROR(VLOOKUP(A781,raw!DW1:DZ100000,3,0),""))=0,"","x"),IFERROR(VLOOKUP(A781,raw!DW1:DZ100000,3,0),""))</f>
        <v>0</v>
      </c>
      <c r="CH781" s="4" t="str">
        <f>IFERROR(IF(VLOOKUP(A781,raw!EA1:EC100000,2,0)="0",0,2),"")</f>
        <v>0</v>
      </c>
      <c r="CI781" s="4" t="str">
        <f>IFERROR(IF(VLOOKUP(A781,raw!ED1:EF100000,2,0)="0",0,2),"")</f>
        <v>0</v>
      </c>
      <c r="CJ781" s="4" t="str">
        <f>IFERROR(IF(VALUE(IFERROR(VLOOKUP(A781,raw!EG1:EI100000,2,0),""))=0,"","x"),IFERROR(VLOOKUP(A781,raw!EG1:EI100000,2,0),""))</f>
        <v>0</v>
      </c>
    </row>
    <row r="782" spans="1:88">
      <c r="A782" s="3">
        <v>294</v>
      </c>
      <c r="B782" s="3" t="s">
        <v>6278</v>
      </c>
      <c r="C782" s="3" t="s">
        <v>6279</v>
      </c>
      <c r="D782" s="4" t="s">
        <v>6280</v>
      </c>
      <c r="E782" s="4" t="s">
        <v>6082</v>
      </c>
      <c r="F782" s="4" t="s">
        <v>6228</v>
      </c>
      <c r="G782" s="4" t="s">
        <v>6281</v>
      </c>
      <c r="H782" s="4" t="s">
        <v>3087</v>
      </c>
      <c r="I782" s="4" t="str">
        <f>IFERROR(IF(VLOOKUP(A782,raw!B1:D100000,2,0)="0",0,2),"")</f>
        <v>0</v>
      </c>
      <c r="J782" s="4" t="str">
        <f>IFERROR(IF(VLOOKUP(A782,raw!B1:E100000,3,0)="0",0,2),"")</f>
        <v>0</v>
      </c>
      <c r="K782" s="4" t="str">
        <f>IFERROR(IF(VLOOKUP(A782,raw!B1:F100000,4,0)="0",0,2),"")</f>
        <v>0</v>
      </c>
      <c r="L782" s="4" t="str">
        <f>IFERROR(IF(VLOOKUP(A782,raw!B1:G100000,5,0)="0",0,2),"")</f>
        <v>0</v>
      </c>
      <c r="M782" s="4" t="str">
        <f>IFERROR(IF(VLOOKUP(A782,raw!B1:H100000,6,0)="0",0,2),"")</f>
        <v>0</v>
      </c>
      <c r="N782" s="4" t="str">
        <f>IFERROR(IF(VLOOKUP(A782,raw!B1:I100000,7,0)="0",0,2),"")</f>
        <v>0</v>
      </c>
      <c r="O782" s="4" t="str">
        <f>IFERROR(IF(VLOOKUP(A782,raw!J1:L100000,2,0)="0",0,2),"")</f>
        <v>0</v>
      </c>
      <c r="P782" s="4" t="str">
        <f>IFERROR(IF(VALUE(IFERROR(VLOOKUP(A782,raw!J1:M100000,3,0),""))=0,"","x"),IFERROR(VLOOKUP(A782,raw!J1:M100000,3,0),""))</f>
        <v>0</v>
      </c>
      <c r="Q782" s="4" t="str">
        <f>IF(IFERROR(VLOOKUP(A782,raw!J1:N100000,4,0),0)=0, "" , HYPERLINK(VLOOKUP(A782,raw!J1:N100000,4,0),"Foto") )</f>
        <v>0</v>
      </c>
      <c r="R782" s="4" t="str">
        <f>IFERROR(IF(VLOOKUP(A782,raw!O1:Q100000,2,0)="0",0,2),"")</f>
        <v>0</v>
      </c>
      <c r="S782" s="4" t="str">
        <f>IFERROR(IF(VALUE(IFERROR(VLOOKUP(A782,raw!O1:R100000,3,0),""))=0,"","x"),IFERROR(VLOOKUP(A782,raw!O1:R100000,3,0),""))</f>
        <v>0</v>
      </c>
      <c r="T782" s="4" t="str">
        <f>IFERROR(IF(VLOOKUP(A782,raw!S1:U100000,2,0)="0",0,2),"")</f>
        <v>0</v>
      </c>
      <c r="U782" s="4" t="str">
        <f>IF(IFERROR(VLOOKUP(A782,raw!S1:V100000,3,0),0)=0, "" , HYPERLINK(VLOOKUP(A782,raw!S1:V100000,3,0),"Foto") )</f>
        <v>0</v>
      </c>
      <c r="V782" s="4" t="str">
        <f>IFERROR(IF(VLOOKUP(A782,raw!W1:Y100000,2,0)="0",0,2),"")</f>
        <v>0</v>
      </c>
      <c r="W782" s="4" t="str">
        <f>IFERROR(IF(VALUE(IFERROR(VLOOKUP(A782,raw!W1:Z100000,3,0),""))=0,"","x"),IFERROR(VLOOKUP(A782,raw!W1:Z100000,3,0),""))</f>
        <v>0</v>
      </c>
      <c r="X782" s="4" t="str">
        <f>IF(IFERROR(VLOOKUP(A782,raw!W1:AA100000,4,0),0)=0, "" , HYPERLINK(VLOOKUP(A782,raw!W1:AA100000,4,0),"Foto") )</f>
        <v>0</v>
      </c>
      <c r="Y782" s="4" t="str">
        <f>IFERROR(IF(VLOOKUP(A782,raw!AB1:AD100000,2,0)="0",0,2),"")</f>
        <v>0</v>
      </c>
      <c r="Z782" s="4" t="str">
        <f>IFERROR(IF(VALUE(IFERROR(VLOOKUP(A782,raw!AB1:AE100000,3,0),""))=0,"","x"),IFERROR(VLOOKUP(A782,raw!AB1:AE100000,3,0),""))</f>
        <v>0</v>
      </c>
      <c r="AA782" s="4" t="str">
        <f>IFERROR(IF(VLOOKUP(A782,raw!AF1:AH100000,2,0)="0",0,2),"")</f>
        <v>0</v>
      </c>
      <c r="AB782" s="4" t="str">
        <f>IFERROR(IF(VALUE(IFERROR(VLOOKUP(A782,raw!AF1:AI100000,3,0),""))=0,"","x"),IFERROR(VLOOKUP(A782,raw!AF1:AI100000,3,0),""))</f>
        <v>0</v>
      </c>
      <c r="AC782" s="4" t="str">
        <f>IFERROR(IF(VLOOKUP(A782,raw!AJ1:AL100000,2,0)="0",0,2),"")</f>
        <v>0</v>
      </c>
      <c r="AD782" s="4" t="str">
        <f>IFERROR(IF(VLOOKUP(A782,raw!AM1:AO100000,2,0)="0",0,2),"")</f>
        <v>0</v>
      </c>
      <c r="AE782" s="4" t="str">
        <f>IFERROR(IF(VLOOKUP(A782,raw!AM1:AP100000,3,0)="0",0,2),"")</f>
        <v>0</v>
      </c>
      <c r="AF782" s="4" t="str">
        <f>IFERROR(IF(VLOOKUP(A782,raw!AM1:AQ100000,4,0)="0",0,2),"")</f>
        <v>0</v>
      </c>
      <c r="AG782" s="4" t="str">
        <f>IFERROR(IF(VLOOKUP(A782,raw!AM1:AR100000,5,0)="0",0,2),"")</f>
        <v>0</v>
      </c>
      <c r="AH782" s="4" t="str">
        <f>IFERROR(IF(VLOOKUP(A782,raw!AS1:AU100000,2,0)="0",0,2),"")</f>
        <v>0</v>
      </c>
      <c r="AI782" s="4" t="str">
        <f>IFERROR(IF(VLOOKUP(A782,raw!AS1:AV100000,3,0)="0",0,2),"")</f>
        <v>0</v>
      </c>
      <c r="AJ782" s="4" t="str">
        <f>IFERROR(IF(VLOOKUP(A782,raw!AS1:AW100000,4,0)="0",0,2),"")</f>
        <v>0</v>
      </c>
      <c r="AK782" s="4" t="str">
        <f>IFERROR(IF(VLOOKUP(A782,raw!AS1:AX100000,5,0)="0",0,2),"")</f>
        <v>0</v>
      </c>
      <c r="AL782" s="4" t="str">
        <f>IFERROR(IF(VLOOKUP(A782,raw!AY1:BA100000,2,0)="0",0,2),"")</f>
        <v>0</v>
      </c>
      <c r="AM782" s="4" t="str">
        <f>IFERROR(IF(VLOOKUP(A782,raw!AY1:BB100000,3,0)="0",0,2),"")</f>
        <v>0</v>
      </c>
      <c r="AN782" s="4" t="str">
        <f>IFERROR(IF(VLOOKUP(A782,raw!AY1:BC100000,4,0)="0",0,2),"")</f>
        <v>0</v>
      </c>
      <c r="AO782" s="4" t="str">
        <f>IFERROR(IF(VLOOKUP(A782,raw!AY1:BD100000,5,0)="0",0,2),"")</f>
        <v>0</v>
      </c>
      <c r="AP782" s="4" t="str">
        <f>IFERROR(IF(VLOOKUP(A782,raw!BE1:BG100000,2,0)="0",0,2),"")</f>
        <v>0</v>
      </c>
      <c r="AQ782" s="4" t="str">
        <f>IFERROR(IF(VLOOKUP(A782,raw!BH1:BJ100000,2,0)="0",0,2),"")</f>
        <v>0</v>
      </c>
      <c r="AR782" s="4" t="str">
        <f>IFERROR(IF(VLOOKUP(A782,raw!BK1:BM100000,2,0)="0",0,2),"")</f>
        <v>0</v>
      </c>
      <c r="AS782" s="4" t="str">
        <f>IFERROR(IF(VLOOKUP(A782,raw!BK1:BN100000,3,0)="0",0,2),"")</f>
        <v>0</v>
      </c>
      <c r="AT782" s="4" t="str">
        <f>IFERROR(IF(VLOOKUP(A782,raw!BK1:BO100000,4,0)="0",0,2),"")</f>
        <v>0</v>
      </c>
      <c r="AU782" s="4" t="str">
        <f>IFERROR(IF(VLOOKUP(A782,raw!BP1:BR100000,2,0)="0",0,2),"")</f>
        <v>0</v>
      </c>
      <c r="AV782" s="4" t="str">
        <f>IFERROR(IF(VLOOKUP(A782,raw!BP1:BS100000,3,0)="0",0,2),"")</f>
        <v>0</v>
      </c>
      <c r="AW782" s="4" t="str">
        <f>IFERROR(IF(VLOOKUP(A782,raw!BP1:BT100000,4,0)="0",0,2),"")</f>
        <v>0</v>
      </c>
      <c r="AX782" s="4" t="str">
        <f>IFERROR(IF(VLOOKUP(A782,raw!BU1:BW100000,2,0)="0",0,2),"")</f>
        <v>0</v>
      </c>
      <c r="AY782" s="4" t="str">
        <f>IFERROR(IF(VLOOKUP(A782,raw!BU1:BX100000,3,0)="0",0,2),"")</f>
        <v>0</v>
      </c>
      <c r="AZ782" s="4" t="str">
        <f>IFERROR(IF(VLOOKUP(A782,raw!BY1:CA100000,2,0)="0",0,2),"")</f>
        <v>0</v>
      </c>
      <c r="BA782" s="4" t="str">
        <f>IFERROR(IF(VALUE(IFERROR(VLOOKUP(A782,raw!CB1:CD100000,2,0),""))=0,"","x"),IFERROR(VLOOKUP(A782,raw!CB1:CD100000,2,0),""))</f>
        <v>0</v>
      </c>
      <c r="BB782" s="4" t="str">
        <f>IFERROR(IF(VLOOKUP(A782,raw!CE1:CG100000,2,0)="0",0,2),"")</f>
        <v>0</v>
      </c>
      <c r="BC782" s="4" t="str">
        <f>IFERROR(IF(VLOOKUP(A782,raw!CH1:CJ100000,2,0)="0",0,2),"")</f>
        <v>0</v>
      </c>
      <c r="BD782" s="4" t="str">
        <f>IF(IFERROR(VLOOKUP(A782,raw!CH1:CK100000,3,0),0)=0, "" , HYPERLINK(VLOOKUP(A782,raw!CH1:CK100000,3,0),"Foto") )</f>
        <v>0</v>
      </c>
      <c r="BE782" s="4" t="str">
        <f>IFERROR(IF(VLOOKUP(A782,raw!CL1:CN100000,2,0)="0",0,2),"")</f>
        <v>0</v>
      </c>
      <c r="BF782" s="4" t="str">
        <f>IFERROR(IF(VLOOKUP(A782,raw!CL1:CO100000,3,0)="0",0,2),"")</f>
        <v>0</v>
      </c>
      <c r="BG782" s="4" t="str">
        <f>IFERROR(IF(VLOOKUP(A782,raw!CL1:CP100000,4,0)="0",0,2),"")</f>
        <v>0</v>
      </c>
      <c r="BH782" s="4" t="str">
        <f>IFERROR(IF(VLOOKUP(A782,raw!CL1:CQ100000,5,0)="0",0,2),"")</f>
        <v>0</v>
      </c>
      <c r="BI782" s="4" t="str">
        <f>IFERROR(IF(VLOOKUP(A782,raw!CL1:CR100000,6,0)="0",0,2),"")</f>
        <v>0</v>
      </c>
      <c r="BJ782" s="4" t="str">
        <f>IFERROR(IF(VLOOKUP(A782,raw!CL1:CS100000,7,0)="0",0,2),"")</f>
        <v>0</v>
      </c>
      <c r="BK782" s="4" t="str">
        <f>IFERROR(IF(VLOOKUP(A782,raw!CT1:CV100000,2,0)="0",0,2),"")</f>
        <v>0</v>
      </c>
      <c r="BL782" s="4" t="str">
        <f>IFERROR(IF(VLOOKUP(A782,raw!CT1:CW100000,3,0)="0",0,2),"")</f>
        <v>0</v>
      </c>
      <c r="BM782" s="4" t="str">
        <f>IFERROR(IF(VLOOKUP(A782,raw!CT1:CX100000,4,0)="0",0,2),"")</f>
        <v>0</v>
      </c>
      <c r="BN782" s="4" t="str">
        <f>IFERROR(IF(VLOOKUP(A782,raw!CT1:CY100000,5,0)="0",0,2),"")</f>
        <v>0</v>
      </c>
      <c r="BO782" s="4" t="str">
        <f>IFERROR(IF(VLOOKUP(A782,raw!CZ1:DB100000,2,0)="0",0,2),"")</f>
        <v>0</v>
      </c>
      <c r="BP782" s="4" t="str">
        <f>IFERROR(IF(VLOOKUP(A782,raw!CZ1:DC100000,3,0)="0",0,2),"")</f>
        <v>0</v>
      </c>
      <c r="BQ782" s="4" t="str">
        <f>IFERROR(IF(VLOOKUP(A782,raw!CZ1:DD100000,4,0)="0",0,2),"")</f>
        <v>0</v>
      </c>
      <c r="BR782" s="4" t="str">
        <f>IFERROR(IF(VLOOKUP(A782,raw!CZ1:DE100000,5,0)="0",0,2),"")</f>
        <v>0</v>
      </c>
      <c r="BS782" s="4" t="str">
        <f>IFERROR(IF(VLOOKUP(A782,raw!CZ1:DF100000,6,0)="0",0,2),"")</f>
        <v>0</v>
      </c>
      <c r="BT782" s="4" t="str">
        <f>IFERROR(IF(VLOOKUP(A782,raw!CZ1:DG100000,7,0)="0",0,2),"")</f>
        <v>0</v>
      </c>
      <c r="BU782" s="4" t="str">
        <f>IFERROR(IF(VLOOKUP(A782,raw!CZ1:DH100000,8,0)="0",0,2),"")</f>
        <v>0</v>
      </c>
      <c r="BV782" s="4" t="str">
        <f>IFERROR(IF(VALUE(IFERROR(VLOOKUP(A782,raw!CZ1:DI100000,9,0),""))=0,"","x"),IFERROR(VLOOKUP(A782,raw!CZ1:DI100000,9,0),""))</f>
        <v>0</v>
      </c>
      <c r="BW782" s="4" t="str">
        <f>IFERROR(IF(VLOOKUP(A782,raw!DJ1:DL100000,2,0)="0",0,2),"")</f>
        <v>0</v>
      </c>
      <c r="BX782" s="4" t="str">
        <f>IFERROR(IF(VLOOKUP(A782,raw!DJ1:DM100000,3,0)="0",0,2),"")</f>
        <v>0</v>
      </c>
      <c r="BY782" s="4" t="str">
        <f>IFERROR(IF(VLOOKUP(A782,raw!DJ1:DN100000,4,0)="0",0,2),"")</f>
        <v>0</v>
      </c>
      <c r="BZ782" s="4" t="str">
        <f>IFERROR(IF(VLOOKUP(A782,raw!DJ1:DO100000,5,0)="0",0,2),"")</f>
        <v>0</v>
      </c>
      <c r="CA782" s="4" t="str">
        <f>IFERROR(IF(VALUE(IFERROR(VLOOKUP(A782,raw!DJ1:DP100000,6,0),""))=0,"","x"),IFERROR(VLOOKUP(A782,raw!DJ1:DP100000,6,0),""))</f>
        <v>0</v>
      </c>
      <c r="CB782" s="4" t="str">
        <f>IFERROR(IF(VLOOKUP(A782,raw!DQ1:DS100000,2,0)="0",0,2),"")</f>
        <v>0</v>
      </c>
      <c r="CC782" s="4" t="str">
        <f>IFERROR(IF(VLOOKUP(A782,raw!DQ1:DT100000,3,0)="0",0,2),"")</f>
        <v>0</v>
      </c>
      <c r="CD782" s="4" t="str">
        <f>IFERROR(IF(VLOOKUP(A782,raw!DQ1:DU100000,4,0)="0",0,2),"")</f>
        <v>0</v>
      </c>
      <c r="CE782" s="4" t="str">
        <f>IFERROR(IF(VALUE(IFERROR(VLOOKUP(A782,raw!DQ1:DV100000,5,0),""))=0,"","x"),IFERROR(VLOOKUP(A782,raw!DQ1:DV100000,5,0),""))</f>
        <v>0</v>
      </c>
      <c r="CF782" s="4" t="str">
        <f>IFERROR(IF(VLOOKUP(A782,raw!DW1:DY100000,2,0)="0",0,2),"")</f>
        <v>0</v>
      </c>
      <c r="CG782" s="4" t="str">
        <f>IFERROR(IF(VALUE(IFERROR(VLOOKUP(A782,raw!DW1:DZ100000,3,0),""))=0,"","x"),IFERROR(VLOOKUP(A782,raw!DW1:DZ100000,3,0),""))</f>
        <v>0</v>
      </c>
      <c r="CH782" s="4" t="str">
        <f>IFERROR(IF(VLOOKUP(A782,raw!EA1:EC100000,2,0)="0",0,2),"")</f>
        <v>0</v>
      </c>
      <c r="CI782" s="4" t="str">
        <f>IFERROR(IF(VLOOKUP(A782,raw!ED1:EF100000,2,0)="0",0,2),"")</f>
        <v>0</v>
      </c>
      <c r="CJ782" s="4" t="str">
        <f>IFERROR(IF(VALUE(IFERROR(VLOOKUP(A782,raw!EG1:EI100000,2,0),""))=0,"","x"),IFERROR(VLOOKUP(A782,raw!EG1:EI100000,2,0),""))</f>
        <v>0</v>
      </c>
    </row>
    <row r="783" spans="1:88">
      <c r="A783" s="3">
        <v>292</v>
      </c>
      <c r="B783" s="3" t="s">
        <v>6282</v>
      </c>
      <c r="C783" s="3" t="s">
        <v>6283</v>
      </c>
      <c r="D783" s="4" t="s">
        <v>6284</v>
      </c>
      <c r="E783" s="4" t="s">
        <v>6082</v>
      </c>
      <c r="F783" s="4" t="s">
        <v>6228</v>
      </c>
      <c r="G783" s="4" t="s">
        <v>6285</v>
      </c>
      <c r="H783" s="4" t="s">
        <v>3087</v>
      </c>
      <c r="I783" s="4" t="str">
        <f>IFERROR(IF(VLOOKUP(A783,raw!B1:D100000,2,0)="0",0,2),"")</f>
        <v>0</v>
      </c>
      <c r="J783" s="4" t="str">
        <f>IFERROR(IF(VLOOKUP(A783,raw!B1:E100000,3,0)="0",0,2),"")</f>
        <v>0</v>
      </c>
      <c r="K783" s="4" t="str">
        <f>IFERROR(IF(VLOOKUP(A783,raw!B1:F100000,4,0)="0",0,2),"")</f>
        <v>0</v>
      </c>
      <c r="L783" s="4" t="str">
        <f>IFERROR(IF(VLOOKUP(A783,raw!B1:G100000,5,0)="0",0,2),"")</f>
        <v>0</v>
      </c>
      <c r="M783" s="4" t="str">
        <f>IFERROR(IF(VLOOKUP(A783,raw!B1:H100000,6,0)="0",0,2),"")</f>
        <v>0</v>
      </c>
      <c r="N783" s="4" t="str">
        <f>IFERROR(IF(VLOOKUP(A783,raw!B1:I100000,7,0)="0",0,2),"")</f>
        <v>0</v>
      </c>
      <c r="O783" s="4" t="str">
        <f>IFERROR(IF(VLOOKUP(A783,raw!J1:L100000,2,0)="0",0,2),"")</f>
        <v>0</v>
      </c>
      <c r="P783" s="4" t="str">
        <f>IFERROR(IF(VALUE(IFERROR(VLOOKUP(A783,raw!J1:M100000,3,0),""))=0,"","x"),IFERROR(VLOOKUP(A783,raw!J1:M100000,3,0),""))</f>
        <v>0</v>
      </c>
      <c r="Q783" s="4" t="str">
        <f>IF(IFERROR(VLOOKUP(A783,raw!J1:N100000,4,0),0)=0, "" , HYPERLINK(VLOOKUP(A783,raw!J1:N100000,4,0),"Foto") )</f>
        <v>0</v>
      </c>
      <c r="R783" s="4" t="str">
        <f>IFERROR(IF(VLOOKUP(A783,raw!O1:Q100000,2,0)="0",0,2),"")</f>
        <v>0</v>
      </c>
      <c r="S783" s="4" t="str">
        <f>IFERROR(IF(VALUE(IFERROR(VLOOKUP(A783,raw!O1:R100000,3,0),""))=0,"","x"),IFERROR(VLOOKUP(A783,raw!O1:R100000,3,0),""))</f>
        <v>0</v>
      </c>
      <c r="T783" s="4" t="str">
        <f>IFERROR(IF(VLOOKUP(A783,raw!S1:U100000,2,0)="0",0,2),"")</f>
        <v>0</v>
      </c>
      <c r="U783" s="4" t="str">
        <f>IF(IFERROR(VLOOKUP(A783,raw!S1:V100000,3,0),0)=0, "" , HYPERLINK(VLOOKUP(A783,raw!S1:V100000,3,0),"Foto") )</f>
        <v>0</v>
      </c>
      <c r="V783" s="4" t="str">
        <f>IFERROR(IF(VLOOKUP(A783,raw!W1:Y100000,2,0)="0",0,2),"")</f>
        <v>0</v>
      </c>
      <c r="W783" s="4" t="str">
        <f>IFERROR(IF(VALUE(IFERROR(VLOOKUP(A783,raw!W1:Z100000,3,0),""))=0,"","x"),IFERROR(VLOOKUP(A783,raw!W1:Z100000,3,0),""))</f>
        <v>0</v>
      </c>
      <c r="X783" s="4" t="str">
        <f>IF(IFERROR(VLOOKUP(A783,raw!W1:AA100000,4,0),0)=0, "" , HYPERLINK(VLOOKUP(A783,raw!W1:AA100000,4,0),"Foto") )</f>
        <v>0</v>
      </c>
      <c r="Y783" s="4" t="str">
        <f>IFERROR(IF(VLOOKUP(A783,raw!AB1:AD100000,2,0)="0",0,2),"")</f>
        <v>0</v>
      </c>
      <c r="Z783" s="4" t="str">
        <f>IFERROR(IF(VALUE(IFERROR(VLOOKUP(A783,raw!AB1:AE100000,3,0),""))=0,"","x"),IFERROR(VLOOKUP(A783,raw!AB1:AE100000,3,0),""))</f>
        <v>0</v>
      </c>
      <c r="AA783" s="4" t="str">
        <f>IFERROR(IF(VLOOKUP(A783,raw!AF1:AH100000,2,0)="0",0,2),"")</f>
        <v>0</v>
      </c>
      <c r="AB783" s="4" t="str">
        <f>IFERROR(IF(VALUE(IFERROR(VLOOKUP(A783,raw!AF1:AI100000,3,0),""))=0,"","x"),IFERROR(VLOOKUP(A783,raw!AF1:AI100000,3,0),""))</f>
        <v>0</v>
      </c>
      <c r="AC783" s="4" t="str">
        <f>IFERROR(IF(VLOOKUP(A783,raw!AJ1:AL100000,2,0)="0",0,2),"")</f>
        <v>0</v>
      </c>
      <c r="AD783" s="4" t="str">
        <f>IFERROR(IF(VLOOKUP(A783,raw!AM1:AO100000,2,0)="0",0,2),"")</f>
        <v>0</v>
      </c>
      <c r="AE783" s="4" t="str">
        <f>IFERROR(IF(VLOOKUP(A783,raw!AM1:AP100000,3,0)="0",0,2),"")</f>
        <v>0</v>
      </c>
      <c r="AF783" s="4" t="str">
        <f>IFERROR(IF(VLOOKUP(A783,raw!AM1:AQ100000,4,0)="0",0,2),"")</f>
        <v>0</v>
      </c>
      <c r="AG783" s="4" t="str">
        <f>IFERROR(IF(VLOOKUP(A783,raw!AM1:AR100000,5,0)="0",0,2),"")</f>
        <v>0</v>
      </c>
      <c r="AH783" s="4" t="str">
        <f>IFERROR(IF(VLOOKUP(A783,raw!AS1:AU100000,2,0)="0",0,2),"")</f>
        <v>0</v>
      </c>
      <c r="AI783" s="4" t="str">
        <f>IFERROR(IF(VLOOKUP(A783,raw!AS1:AV100000,3,0)="0",0,2),"")</f>
        <v>0</v>
      </c>
      <c r="AJ783" s="4" t="str">
        <f>IFERROR(IF(VLOOKUP(A783,raw!AS1:AW100000,4,0)="0",0,2),"")</f>
        <v>0</v>
      </c>
      <c r="AK783" s="4" t="str">
        <f>IFERROR(IF(VLOOKUP(A783,raw!AS1:AX100000,5,0)="0",0,2),"")</f>
        <v>0</v>
      </c>
      <c r="AL783" s="4" t="str">
        <f>IFERROR(IF(VLOOKUP(A783,raw!AY1:BA100000,2,0)="0",0,2),"")</f>
        <v>0</v>
      </c>
      <c r="AM783" s="4" t="str">
        <f>IFERROR(IF(VLOOKUP(A783,raw!AY1:BB100000,3,0)="0",0,2),"")</f>
        <v>0</v>
      </c>
      <c r="AN783" s="4" t="str">
        <f>IFERROR(IF(VLOOKUP(A783,raw!AY1:BC100000,4,0)="0",0,2),"")</f>
        <v>0</v>
      </c>
      <c r="AO783" s="4" t="str">
        <f>IFERROR(IF(VLOOKUP(A783,raw!AY1:BD100000,5,0)="0",0,2),"")</f>
        <v>0</v>
      </c>
      <c r="AP783" s="4" t="str">
        <f>IFERROR(IF(VLOOKUP(A783,raw!BE1:BG100000,2,0)="0",0,2),"")</f>
        <v>0</v>
      </c>
      <c r="AQ783" s="4" t="str">
        <f>IFERROR(IF(VLOOKUP(A783,raw!BH1:BJ100000,2,0)="0",0,2),"")</f>
        <v>0</v>
      </c>
      <c r="AR783" s="4" t="str">
        <f>IFERROR(IF(VLOOKUP(A783,raw!BK1:BM100000,2,0)="0",0,2),"")</f>
        <v>0</v>
      </c>
      <c r="AS783" s="4" t="str">
        <f>IFERROR(IF(VLOOKUP(A783,raw!BK1:BN100000,3,0)="0",0,2),"")</f>
        <v>0</v>
      </c>
      <c r="AT783" s="4" t="str">
        <f>IFERROR(IF(VLOOKUP(A783,raw!BK1:BO100000,4,0)="0",0,2),"")</f>
        <v>0</v>
      </c>
      <c r="AU783" s="4" t="str">
        <f>IFERROR(IF(VLOOKUP(A783,raw!BP1:BR100000,2,0)="0",0,2),"")</f>
        <v>0</v>
      </c>
      <c r="AV783" s="4" t="str">
        <f>IFERROR(IF(VLOOKUP(A783,raw!BP1:BS100000,3,0)="0",0,2),"")</f>
        <v>0</v>
      </c>
      <c r="AW783" s="4" t="str">
        <f>IFERROR(IF(VLOOKUP(A783,raw!BP1:BT100000,4,0)="0",0,2),"")</f>
        <v>0</v>
      </c>
      <c r="AX783" s="4" t="str">
        <f>IFERROR(IF(VLOOKUP(A783,raw!BU1:BW100000,2,0)="0",0,2),"")</f>
        <v>0</v>
      </c>
      <c r="AY783" s="4" t="str">
        <f>IFERROR(IF(VLOOKUP(A783,raw!BU1:BX100000,3,0)="0",0,2),"")</f>
        <v>0</v>
      </c>
      <c r="AZ783" s="4" t="str">
        <f>IFERROR(IF(VLOOKUP(A783,raw!BY1:CA100000,2,0)="0",0,2),"")</f>
        <v>0</v>
      </c>
      <c r="BA783" s="4" t="str">
        <f>IFERROR(IF(VALUE(IFERROR(VLOOKUP(A783,raw!CB1:CD100000,2,0),""))=0,"","x"),IFERROR(VLOOKUP(A783,raw!CB1:CD100000,2,0),""))</f>
        <v>0</v>
      </c>
      <c r="BB783" s="4" t="str">
        <f>IFERROR(IF(VLOOKUP(A783,raw!CE1:CG100000,2,0)="0",0,2),"")</f>
        <v>0</v>
      </c>
      <c r="BC783" s="4" t="str">
        <f>IFERROR(IF(VLOOKUP(A783,raw!CH1:CJ100000,2,0)="0",0,2),"")</f>
        <v>0</v>
      </c>
      <c r="BD783" s="4" t="str">
        <f>IF(IFERROR(VLOOKUP(A783,raw!CH1:CK100000,3,0),0)=0, "" , HYPERLINK(VLOOKUP(A783,raw!CH1:CK100000,3,0),"Foto") )</f>
        <v>0</v>
      </c>
      <c r="BE783" s="4" t="str">
        <f>IFERROR(IF(VLOOKUP(A783,raw!CL1:CN100000,2,0)="0",0,2),"")</f>
        <v>0</v>
      </c>
      <c r="BF783" s="4" t="str">
        <f>IFERROR(IF(VLOOKUP(A783,raw!CL1:CO100000,3,0)="0",0,2),"")</f>
        <v>0</v>
      </c>
      <c r="BG783" s="4" t="str">
        <f>IFERROR(IF(VLOOKUP(A783,raw!CL1:CP100000,4,0)="0",0,2),"")</f>
        <v>0</v>
      </c>
      <c r="BH783" s="4" t="str">
        <f>IFERROR(IF(VLOOKUP(A783,raw!CL1:CQ100000,5,0)="0",0,2),"")</f>
        <v>0</v>
      </c>
      <c r="BI783" s="4" t="str">
        <f>IFERROR(IF(VLOOKUP(A783,raw!CL1:CR100000,6,0)="0",0,2),"")</f>
        <v>0</v>
      </c>
      <c r="BJ783" s="4" t="str">
        <f>IFERROR(IF(VLOOKUP(A783,raw!CL1:CS100000,7,0)="0",0,2),"")</f>
        <v>0</v>
      </c>
      <c r="BK783" s="4" t="str">
        <f>IFERROR(IF(VLOOKUP(A783,raw!CT1:CV100000,2,0)="0",0,2),"")</f>
        <v>0</v>
      </c>
      <c r="BL783" s="4" t="str">
        <f>IFERROR(IF(VLOOKUP(A783,raw!CT1:CW100000,3,0)="0",0,2),"")</f>
        <v>0</v>
      </c>
      <c r="BM783" s="4" t="str">
        <f>IFERROR(IF(VLOOKUP(A783,raw!CT1:CX100000,4,0)="0",0,2),"")</f>
        <v>0</v>
      </c>
      <c r="BN783" s="4" t="str">
        <f>IFERROR(IF(VLOOKUP(A783,raw!CT1:CY100000,5,0)="0",0,2),"")</f>
        <v>0</v>
      </c>
      <c r="BO783" s="4" t="str">
        <f>IFERROR(IF(VLOOKUP(A783,raw!CZ1:DB100000,2,0)="0",0,2),"")</f>
        <v>0</v>
      </c>
      <c r="BP783" s="4" t="str">
        <f>IFERROR(IF(VLOOKUP(A783,raw!CZ1:DC100000,3,0)="0",0,2),"")</f>
        <v>0</v>
      </c>
      <c r="BQ783" s="4" t="str">
        <f>IFERROR(IF(VLOOKUP(A783,raw!CZ1:DD100000,4,0)="0",0,2),"")</f>
        <v>0</v>
      </c>
      <c r="BR783" s="4" t="str">
        <f>IFERROR(IF(VLOOKUP(A783,raw!CZ1:DE100000,5,0)="0",0,2),"")</f>
        <v>0</v>
      </c>
      <c r="BS783" s="4" t="str">
        <f>IFERROR(IF(VLOOKUP(A783,raw!CZ1:DF100000,6,0)="0",0,2),"")</f>
        <v>0</v>
      </c>
      <c r="BT783" s="4" t="str">
        <f>IFERROR(IF(VLOOKUP(A783,raw!CZ1:DG100000,7,0)="0",0,2),"")</f>
        <v>0</v>
      </c>
      <c r="BU783" s="4" t="str">
        <f>IFERROR(IF(VLOOKUP(A783,raw!CZ1:DH100000,8,0)="0",0,2),"")</f>
        <v>0</v>
      </c>
      <c r="BV783" s="4" t="str">
        <f>IFERROR(IF(VALUE(IFERROR(VLOOKUP(A783,raw!CZ1:DI100000,9,0),""))=0,"","x"),IFERROR(VLOOKUP(A783,raw!CZ1:DI100000,9,0),""))</f>
        <v>0</v>
      </c>
      <c r="BW783" s="4" t="str">
        <f>IFERROR(IF(VLOOKUP(A783,raw!DJ1:DL100000,2,0)="0",0,2),"")</f>
        <v>0</v>
      </c>
      <c r="BX783" s="4" t="str">
        <f>IFERROR(IF(VLOOKUP(A783,raw!DJ1:DM100000,3,0)="0",0,2),"")</f>
        <v>0</v>
      </c>
      <c r="BY783" s="4" t="str">
        <f>IFERROR(IF(VLOOKUP(A783,raw!DJ1:DN100000,4,0)="0",0,2),"")</f>
        <v>0</v>
      </c>
      <c r="BZ783" s="4" t="str">
        <f>IFERROR(IF(VLOOKUP(A783,raw!DJ1:DO100000,5,0)="0",0,2),"")</f>
        <v>0</v>
      </c>
      <c r="CA783" s="4" t="str">
        <f>IFERROR(IF(VALUE(IFERROR(VLOOKUP(A783,raw!DJ1:DP100000,6,0),""))=0,"","x"),IFERROR(VLOOKUP(A783,raw!DJ1:DP100000,6,0),""))</f>
        <v>0</v>
      </c>
      <c r="CB783" s="4" t="str">
        <f>IFERROR(IF(VLOOKUP(A783,raw!DQ1:DS100000,2,0)="0",0,2),"")</f>
        <v>0</v>
      </c>
      <c r="CC783" s="4" t="str">
        <f>IFERROR(IF(VLOOKUP(A783,raw!DQ1:DT100000,3,0)="0",0,2),"")</f>
        <v>0</v>
      </c>
      <c r="CD783" s="4" t="str">
        <f>IFERROR(IF(VLOOKUP(A783,raw!DQ1:DU100000,4,0)="0",0,2),"")</f>
        <v>0</v>
      </c>
      <c r="CE783" s="4" t="str">
        <f>IFERROR(IF(VALUE(IFERROR(VLOOKUP(A783,raw!DQ1:DV100000,5,0),""))=0,"","x"),IFERROR(VLOOKUP(A783,raw!DQ1:DV100000,5,0),""))</f>
        <v>0</v>
      </c>
      <c r="CF783" s="4" t="str">
        <f>IFERROR(IF(VLOOKUP(A783,raw!DW1:DY100000,2,0)="0",0,2),"")</f>
        <v>0</v>
      </c>
      <c r="CG783" s="4" t="str">
        <f>IFERROR(IF(VALUE(IFERROR(VLOOKUP(A783,raw!DW1:DZ100000,3,0),""))=0,"","x"),IFERROR(VLOOKUP(A783,raw!DW1:DZ100000,3,0),""))</f>
        <v>0</v>
      </c>
      <c r="CH783" s="4" t="str">
        <f>IFERROR(IF(VLOOKUP(A783,raw!EA1:EC100000,2,0)="0",0,2),"")</f>
        <v>0</v>
      </c>
      <c r="CI783" s="4" t="str">
        <f>IFERROR(IF(VLOOKUP(A783,raw!ED1:EF100000,2,0)="0",0,2),"")</f>
        <v>0</v>
      </c>
      <c r="CJ783" s="4" t="str">
        <f>IFERROR(IF(VALUE(IFERROR(VLOOKUP(A783,raw!EG1:EI100000,2,0),""))=0,"","x"),IFERROR(VLOOKUP(A783,raw!EG1:EI100000,2,0),""))</f>
        <v>0</v>
      </c>
    </row>
    <row r="784" spans="1:88">
      <c r="A784" s="3">
        <v>343</v>
      </c>
      <c r="B784" s="3" t="s">
        <v>6286</v>
      </c>
      <c r="C784" s="3" t="s">
        <v>6287</v>
      </c>
      <c r="D784" s="4" t="s">
        <v>6288</v>
      </c>
      <c r="E784" s="4" t="s">
        <v>6082</v>
      </c>
      <c r="F784" s="4" t="s">
        <v>6228</v>
      </c>
      <c r="G784" s="4" t="s">
        <v>6289</v>
      </c>
      <c r="H784" s="4" t="s">
        <v>3108</v>
      </c>
      <c r="I784" s="4" t="str">
        <f>IFERROR(IF(VLOOKUP(A784,raw!B1:D100000,2,0)="0",0,2),"")</f>
        <v>0</v>
      </c>
      <c r="J784" s="4" t="str">
        <f>IFERROR(IF(VLOOKUP(A784,raw!B1:E100000,3,0)="0",0,2),"")</f>
        <v>0</v>
      </c>
      <c r="K784" s="4" t="str">
        <f>IFERROR(IF(VLOOKUP(A784,raw!B1:F100000,4,0)="0",0,2),"")</f>
        <v>0</v>
      </c>
      <c r="L784" s="4" t="str">
        <f>IFERROR(IF(VLOOKUP(A784,raw!B1:G100000,5,0)="0",0,2),"")</f>
        <v>0</v>
      </c>
      <c r="M784" s="4" t="str">
        <f>IFERROR(IF(VLOOKUP(A784,raw!B1:H100000,6,0)="0",0,2),"")</f>
        <v>0</v>
      </c>
      <c r="N784" s="4" t="str">
        <f>IFERROR(IF(VLOOKUP(A784,raw!B1:I100000,7,0)="0",0,2),"")</f>
        <v>0</v>
      </c>
      <c r="O784" s="4" t="str">
        <f>IFERROR(IF(VLOOKUP(A784,raw!J1:L100000,2,0)="0",0,2),"")</f>
        <v>0</v>
      </c>
      <c r="P784" s="4" t="str">
        <f>IFERROR(IF(VALUE(IFERROR(VLOOKUP(A784,raw!J1:M100000,3,0),""))=0,"","x"),IFERROR(VLOOKUP(A784,raw!J1:M100000,3,0),""))</f>
        <v>0</v>
      </c>
      <c r="Q784" s="4" t="str">
        <f>IF(IFERROR(VLOOKUP(A784,raw!J1:N100000,4,0),0)=0, "" , HYPERLINK(VLOOKUP(A784,raw!J1:N100000,4,0),"Foto") )</f>
        <v>0</v>
      </c>
      <c r="R784" s="4" t="str">
        <f>IFERROR(IF(VLOOKUP(A784,raw!O1:Q100000,2,0)="0",0,2),"")</f>
        <v>0</v>
      </c>
      <c r="S784" s="4" t="str">
        <f>IFERROR(IF(VALUE(IFERROR(VLOOKUP(A784,raw!O1:R100000,3,0),""))=0,"","x"),IFERROR(VLOOKUP(A784,raw!O1:R100000,3,0),""))</f>
        <v>0</v>
      </c>
      <c r="T784" s="4" t="str">
        <f>IFERROR(IF(VLOOKUP(A784,raw!S1:U100000,2,0)="0",0,2),"")</f>
        <v>0</v>
      </c>
      <c r="U784" s="4" t="str">
        <f>IF(IFERROR(VLOOKUP(A784,raw!S1:V100000,3,0),0)=0, "" , HYPERLINK(VLOOKUP(A784,raw!S1:V100000,3,0),"Foto") )</f>
        <v>0</v>
      </c>
      <c r="V784" s="4" t="str">
        <f>IFERROR(IF(VLOOKUP(A784,raw!W1:Y100000,2,0)="0",0,2),"")</f>
        <v>0</v>
      </c>
      <c r="W784" s="4" t="str">
        <f>IFERROR(IF(VALUE(IFERROR(VLOOKUP(A784,raw!W1:Z100000,3,0),""))=0,"","x"),IFERROR(VLOOKUP(A784,raw!W1:Z100000,3,0),""))</f>
        <v>0</v>
      </c>
      <c r="X784" s="4" t="str">
        <f>IF(IFERROR(VLOOKUP(A784,raw!W1:AA100000,4,0),0)=0, "" , HYPERLINK(VLOOKUP(A784,raw!W1:AA100000,4,0),"Foto") )</f>
        <v>0</v>
      </c>
      <c r="Y784" s="4" t="str">
        <f>IFERROR(IF(VLOOKUP(A784,raw!AB1:AD100000,2,0)="0",0,2),"")</f>
        <v>0</v>
      </c>
      <c r="Z784" s="4" t="str">
        <f>IFERROR(IF(VALUE(IFERROR(VLOOKUP(A784,raw!AB1:AE100000,3,0),""))=0,"","x"),IFERROR(VLOOKUP(A784,raw!AB1:AE100000,3,0),""))</f>
        <v>0</v>
      </c>
      <c r="AA784" s="4" t="str">
        <f>IFERROR(IF(VLOOKUP(A784,raw!AF1:AH100000,2,0)="0",0,2),"")</f>
        <v>0</v>
      </c>
      <c r="AB784" s="4" t="str">
        <f>IFERROR(IF(VALUE(IFERROR(VLOOKUP(A784,raw!AF1:AI100000,3,0),""))=0,"","x"),IFERROR(VLOOKUP(A784,raw!AF1:AI100000,3,0),""))</f>
        <v>0</v>
      </c>
      <c r="AC784" s="4" t="str">
        <f>IFERROR(IF(VLOOKUP(A784,raw!AJ1:AL100000,2,0)="0",0,2),"")</f>
        <v>0</v>
      </c>
      <c r="AD784" s="4" t="str">
        <f>IFERROR(IF(VLOOKUP(A784,raw!AM1:AO100000,2,0)="0",0,2),"")</f>
        <v>0</v>
      </c>
      <c r="AE784" s="4" t="str">
        <f>IFERROR(IF(VLOOKUP(A784,raw!AM1:AP100000,3,0)="0",0,2),"")</f>
        <v>0</v>
      </c>
      <c r="AF784" s="4" t="str">
        <f>IFERROR(IF(VLOOKUP(A784,raw!AM1:AQ100000,4,0)="0",0,2),"")</f>
        <v>0</v>
      </c>
      <c r="AG784" s="4" t="str">
        <f>IFERROR(IF(VLOOKUP(A784,raw!AM1:AR100000,5,0)="0",0,2),"")</f>
        <v>0</v>
      </c>
      <c r="AH784" s="4" t="str">
        <f>IFERROR(IF(VLOOKUP(A784,raw!AS1:AU100000,2,0)="0",0,2),"")</f>
        <v>0</v>
      </c>
      <c r="AI784" s="4" t="str">
        <f>IFERROR(IF(VLOOKUP(A784,raw!AS1:AV100000,3,0)="0",0,2),"")</f>
        <v>0</v>
      </c>
      <c r="AJ784" s="4" t="str">
        <f>IFERROR(IF(VLOOKUP(A784,raw!AS1:AW100000,4,0)="0",0,2),"")</f>
        <v>0</v>
      </c>
      <c r="AK784" s="4" t="str">
        <f>IFERROR(IF(VLOOKUP(A784,raw!AS1:AX100000,5,0)="0",0,2),"")</f>
        <v>0</v>
      </c>
      <c r="AL784" s="4" t="str">
        <f>IFERROR(IF(VLOOKUP(A784,raw!AY1:BA100000,2,0)="0",0,2),"")</f>
        <v>0</v>
      </c>
      <c r="AM784" s="4" t="str">
        <f>IFERROR(IF(VLOOKUP(A784,raw!AY1:BB100000,3,0)="0",0,2),"")</f>
        <v>0</v>
      </c>
      <c r="AN784" s="4" t="str">
        <f>IFERROR(IF(VLOOKUP(A784,raw!AY1:BC100000,4,0)="0",0,2),"")</f>
        <v>0</v>
      </c>
      <c r="AO784" s="4" t="str">
        <f>IFERROR(IF(VLOOKUP(A784,raw!AY1:BD100000,5,0)="0",0,2),"")</f>
        <v>0</v>
      </c>
      <c r="AP784" s="4" t="str">
        <f>IFERROR(IF(VLOOKUP(A784,raw!BE1:BG100000,2,0)="0",0,2),"")</f>
        <v>0</v>
      </c>
      <c r="AQ784" s="4" t="str">
        <f>IFERROR(IF(VLOOKUP(A784,raw!BH1:BJ100000,2,0)="0",0,2),"")</f>
        <v>0</v>
      </c>
      <c r="AR784" s="4" t="str">
        <f>IFERROR(IF(VLOOKUP(A784,raw!BK1:BM100000,2,0)="0",0,2),"")</f>
        <v>0</v>
      </c>
      <c r="AS784" s="4" t="str">
        <f>IFERROR(IF(VLOOKUP(A784,raw!BK1:BN100000,3,0)="0",0,2),"")</f>
        <v>0</v>
      </c>
      <c r="AT784" s="4" t="str">
        <f>IFERROR(IF(VLOOKUP(A784,raw!BK1:BO100000,4,0)="0",0,2),"")</f>
        <v>0</v>
      </c>
      <c r="AU784" s="4" t="str">
        <f>IFERROR(IF(VLOOKUP(A784,raw!BP1:BR100000,2,0)="0",0,2),"")</f>
        <v>0</v>
      </c>
      <c r="AV784" s="4" t="str">
        <f>IFERROR(IF(VLOOKUP(A784,raw!BP1:BS100000,3,0)="0",0,2),"")</f>
        <v>0</v>
      </c>
      <c r="AW784" s="4" t="str">
        <f>IFERROR(IF(VLOOKUP(A784,raw!BP1:BT100000,4,0)="0",0,2),"")</f>
        <v>0</v>
      </c>
      <c r="AX784" s="4" t="str">
        <f>IFERROR(IF(VLOOKUP(A784,raw!BU1:BW100000,2,0)="0",0,2),"")</f>
        <v>0</v>
      </c>
      <c r="AY784" s="4" t="str">
        <f>IFERROR(IF(VLOOKUP(A784,raw!BU1:BX100000,3,0)="0",0,2),"")</f>
        <v>0</v>
      </c>
      <c r="AZ784" s="4" t="str">
        <f>IFERROR(IF(VLOOKUP(A784,raw!BY1:CA100000,2,0)="0",0,2),"")</f>
        <v>0</v>
      </c>
      <c r="BA784" s="4" t="str">
        <f>IFERROR(IF(VALUE(IFERROR(VLOOKUP(A784,raw!CB1:CD100000,2,0),""))=0,"","x"),IFERROR(VLOOKUP(A784,raw!CB1:CD100000,2,0),""))</f>
        <v>0</v>
      </c>
      <c r="BB784" s="4" t="str">
        <f>IFERROR(IF(VLOOKUP(A784,raw!CE1:CG100000,2,0)="0",0,2),"")</f>
        <v>0</v>
      </c>
      <c r="BC784" s="4" t="str">
        <f>IFERROR(IF(VLOOKUP(A784,raw!CH1:CJ100000,2,0)="0",0,2),"")</f>
        <v>0</v>
      </c>
      <c r="BD784" s="4" t="str">
        <f>IF(IFERROR(VLOOKUP(A784,raw!CH1:CK100000,3,0),0)=0, "" , HYPERLINK(VLOOKUP(A784,raw!CH1:CK100000,3,0),"Foto") )</f>
        <v>0</v>
      </c>
      <c r="BE784" s="4" t="str">
        <f>IFERROR(IF(VLOOKUP(A784,raw!CL1:CN100000,2,0)="0",0,2),"")</f>
        <v>0</v>
      </c>
      <c r="BF784" s="4" t="str">
        <f>IFERROR(IF(VLOOKUP(A784,raw!CL1:CO100000,3,0)="0",0,2),"")</f>
        <v>0</v>
      </c>
      <c r="BG784" s="4" t="str">
        <f>IFERROR(IF(VLOOKUP(A784,raw!CL1:CP100000,4,0)="0",0,2),"")</f>
        <v>0</v>
      </c>
      <c r="BH784" s="4" t="str">
        <f>IFERROR(IF(VLOOKUP(A784,raw!CL1:CQ100000,5,0)="0",0,2),"")</f>
        <v>0</v>
      </c>
      <c r="BI784" s="4" t="str">
        <f>IFERROR(IF(VLOOKUP(A784,raw!CL1:CR100000,6,0)="0",0,2),"")</f>
        <v>0</v>
      </c>
      <c r="BJ784" s="4" t="str">
        <f>IFERROR(IF(VLOOKUP(A784,raw!CL1:CS100000,7,0)="0",0,2),"")</f>
        <v>0</v>
      </c>
      <c r="BK784" s="4" t="str">
        <f>IFERROR(IF(VLOOKUP(A784,raw!CT1:CV100000,2,0)="0",0,2),"")</f>
        <v>0</v>
      </c>
      <c r="BL784" s="4" t="str">
        <f>IFERROR(IF(VLOOKUP(A784,raw!CT1:CW100000,3,0)="0",0,2),"")</f>
        <v>0</v>
      </c>
      <c r="BM784" s="4" t="str">
        <f>IFERROR(IF(VLOOKUP(A784,raw!CT1:CX100000,4,0)="0",0,2),"")</f>
        <v>0</v>
      </c>
      <c r="BN784" s="4" t="str">
        <f>IFERROR(IF(VLOOKUP(A784,raw!CT1:CY100000,5,0)="0",0,2),"")</f>
        <v>0</v>
      </c>
      <c r="BO784" s="4" t="str">
        <f>IFERROR(IF(VLOOKUP(A784,raw!CZ1:DB100000,2,0)="0",0,2),"")</f>
        <v>0</v>
      </c>
      <c r="BP784" s="4" t="str">
        <f>IFERROR(IF(VLOOKUP(A784,raw!CZ1:DC100000,3,0)="0",0,2),"")</f>
        <v>0</v>
      </c>
      <c r="BQ784" s="4" t="str">
        <f>IFERROR(IF(VLOOKUP(A784,raw!CZ1:DD100000,4,0)="0",0,2),"")</f>
        <v>0</v>
      </c>
      <c r="BR784" s="4" t="str">
        <f>IFERROR(IF(VLOOKUP(A784,raw!CZ1:DE100000,5,0)="0",0,2),"")</f>
        <v>0</v>
      </c>
      <c r="BS784" s="4" t="str">
        <f>IFERROR(IF(VLOOKUP(A784,raw!CZ1:DF100000,6,0)="0",0,2),"")</f>
        <v>0</v>
      </c>
      <c r="BT784" s="4" t="str">
        <f>IFERROR(IF(VLOOKUP(A784,raw!CZ1:DG100000,7,0)="0",0,2),"")</f>
        <v>0</v>
      </c>
      <c r="BU784" s="4" t="str">
        <f>IFERROR(IF(VLOOKUP(A784,raw!CZ1:DH100000,8,0)="0",0,2),"")</f>
        <v>0</v>
      </c>
      <c r="BV784" s="4" t="str">
        <f>IFERROR(IF(VALUE(IFERROR(VLOOKUP(A784,raw!CZ1:DI100000,9,0),""))=0,"","x"),IFERROR(VLOOKUP(A784,raw!CZ1:DI100000,9,0),""))</f>
        <v>0</v>
      </c>
      <c r="BW784" s="4" t="str">
        <f>IFERROR(IF(VLOOKUP(A784,raw!DJ1:DL100000,2,0)="0",0,2),"")</f>
        <v>0</v>
      </c>
      <c r="BX784" s="4" t="str">
        <f>IFERROR(IF(VLOOKUP(A784,raw!DJ1:DM100000,3,0)="0",0,2),"")</f>
        <v>0</v>
      </c>
      <c r="BY784" s="4" t="str">
        <f>IFERROR(IF(VLOOKUP(A784,raw!DJ1:DN100000,4,0)="0",0,2),"")</f>
        <v>0</v>
      </c>
      <c r="BZ784" s="4" t="str">
        <f>IFERROR(IF(VLOOKUP(A784,raw!DJ1:DO100000,5,0)="0",0,2),"")</f>
        <v>0</v>
      </c>
      <c r="CA784" s="4" t="str">
        <f>IFERROR(IF(VALUE(IFERROR(VLOOKUP(A784,raw!DJ1:DP100000,6,0),""))=0,"","x"),IFERROR(VLOOKUP(A784,raw!DJ1:DP100000,6,0),""))</f>
        <v>0</v>
      </c>
      <c r="CB784" s="4" t="str">
        <f>IFERROR(IF(VLOOKUP(A784,raw!DQ1:DS100000,2,0)="0",0,2),"")</f>
        <v>0</v>
      </c>
      <c r="CC784" s="4" t="str">
        <f>IFERROR(IF(VLOOKUP(A784,raw!DQ1:DT100000,3,0)="0",0,2),"")</f>
        <v>0</v>
      </c>
      <c r="CD784" s="4" t="str">
        <f>IFERROR(IF(VLOOKUP(A784,raw!DQ1:DU100000,4,0)="0",0,2),"")</f>
        <v>0</v>
      </c>
      <c r="CE784" s="4" t="str">
        <f>IFERROR(IF(VALUE(IFERROR(VLOOKUP(A784,raw!DQ1:DV100000,5,0),""))=0,"","x"),IFERROR(VLOOKUP(A784,raw!DQ1:DV100000,5,0),""))</f>
        <v>0</v>
      </c>
      <c r="CF784" s="4" t="str">
        <f>IFERROR(IF(VLOOKUP(A784,raw!DW1:DY100000,2,0)="0",0,2),"")</f>
        <v>0</v>
      </c>
      <c r="CG784" s="4" t="str">
        <f>IFERROR(IF(VALUE(IFERROR(VLOOKUP(A784,raw!DW1:DZ100000,3,0),""))=0,"","x"),IFERROR(VLOOKUP(A784,raw!DW1:DZ100000,3,0),""))</f>
        <v>0</v>
      </c>
      <c r="CH784" s="4" t="str">
        <f>IFERROR(IF(VLOOKUP(A784,raw!EA1:EC100000,2,0)="0",0,2),"")</f>
        <v>0</v>
      </c>
      <c r="CI784" s="4" t="str">
        <f>IFERROR(IF(VLOOKUP(A784,raw!ED1:EF100000,2,0)="0",0,2),"")</f>
        <v>0</v>
      </c>
      <c r="CJ784" s="4" t="str">
        <f>IFERROR(IF(VALUE(IFERROR(VLOOKUP(A784,raw!EG1:EI100000,2,0),""))=0,"","x"),IFERROR(VLOOKUP(A784,raw!EG1:EI100000,2,0),""))</f>
        <v>0</v>
      </c>
    </row>
    <row r="785" spans="1:88">
      <c r="A785" s="3">
        <v>315</v>
      </c>
      <c r="B785" s="3" t="s">
        <v>6290</v>
      </c>
      <c r="C785" s="3" t="s">
        <v>6291</v>
      </c>
      <c r="D785" s="4" t="s">
        <v>6292</v>
      </c>
      <c r="E785" s="4" t="s">
        <v>6082</v>
      </c>
      <c r="F785" s="4" t="s">
        <v>6228</v>
      </c>
      <c r="G785" s="4" t="s">
        <v>6293</v>
      </c>
      <c r="H785" s="4" t="s">
        <v>3108</v>
      </c>
      <c r="I785" s="4" t="str">
        <f>IFERROR(IF(VLOOKUP(A785,raw!B1:D100000,2,0)="0",0,2),"")</f>
        <v>0</v>
      </c>
      <c r="J785" s="4" t="str">
        <f>IFERROR(IF(VLOOKUP(A785,raw!B1:E100000,3,0)="0",0,2),"")</f>
        <v>0</v>
      </c>
      <c r="K785" s="4" t="str">
        <f>IFERROR(IF(VLOOKUP(A785,raw!B1:F100000,4,0)="0",0,2),"")</f>
        <v>0</v>
      </c>
      <c r="L785" s="4" t="str">
        <f>IFERROR(IF(VLOOKUP(A785,raw!B1:G100000,5,0)="0",0,2),"")</f>
        <v>0</v>
      </c>
      <c r="M785" s="4" t="str">
        <f>IFERROR(IF(VLOOKUP(A785,raw!B1:H100000,6,0)="0",0,2),"")</f>
        <v>0</v>
      </c>
      <c r="N785" s="4" t="str">
        <f>IFERROR(IF(VLOOKUP(A785,raw!B1:I100000,7,0)="0",0,2),"")</f>
        <v>0</v>
      </c>
      <c r="O785" s="4" t="str">
        <f>IFERROR(IF(VLOOKUP(A785,raw!J1:L100000,2,0)="0",0,2),"")</f>
        <v>0</v>
      </c>
      <c r="P785" s="4" t="str">
        <f>IFERROR(IF(VALUE(IFERROR(VLOOKUP(A785,raw!J1:M100000,3,0),""))=0,"","x"),IFERROR(VLOOKUP(A785,raw!J1:M100000,3,0),""))</f>
        <v>0</v>
      </c>
      <c r="Q785" s="4" t="str">
        <f>IF(IFERROR(VLOOKUP(A785,raw!J1:N100000,4,0),0)=0, "" , HYPERLINK(VLOOKUP(A785,raw!J1:N100000,4,0),"Foto") )</f>
        <v>0</v>
      </c>
      <c r="R785" s="4" t="str">
        <f>IFERROR(IF(VLOOKUP(A785,raw!O1:Q100000,2,0)="0",0,2),"")</f>
        <v>0</v>
      </c>
      <c r="S785" s="4" t="str">
        <f>IFERROR(IF(VALUE(IFERROR(VLOOKUP(A785,raw!O1:R100000,3,0),""))=0,"","x"),IFERROR(VLOOKUP(A785,raw!O1:R100000,3,0),""))</f>
        <v>0</v>
      </c>
      <c r="T785" s="4" t="str">
        <f>IFERROR(IF(VLOOKUP(A785,raw!S1:U100000,2,0)="0",0,2),"")</f>
        <v>0</v>
      </c>
      <c r="U785" s="4" t="str">
        <f>IF(IFERROR(VLOOKUP(A785,raw!S1:V100000,3,0),0)=0, "" , HYPERLINK(VLOOKUP(A785,raw!S1:V100000,3,0),"Foto") )</f>
        <v>0</v>
      </c>
      <c r="V785" s="4" t="str">
        <f>IFERROR(IF(VLOOKUP(A785,raw!W1:Y100000,2,0)="0",0,2),"")</f>
        <v>0</v>
      </c>
      <c r="W785" s="4" t="str">
        <f>IFERROR(IF(VALUE(IFERROR(VLOOKUP(A785,raw!W1:Z100000,3,0),""))=0,"","x"),IFERROR(VLOOKUP(A785,raw!W1:Z100000,3,0),""))</f>
        <v>0</v>
      </c>
      <c r="X785" s="4" t="str">
        <f>IF(IFERROR(VLOOKUP(A785,raw!W1:AA100000,4,0),0)=0, "" , HYPERLINK(VLOOKUP(A785,raw!W1:AA100000,4,0),"Foto") )</f>
        <v>0</v>
      </c>
      <c r="Y785" s="4" t="str">
        <f>IFERROR(IF(VLOOKUP(A785,raw!AB1:AD100000,2,0)="0",0,2),"")</f>
        <v>0</v>
      </c>
      <c r="Z785" s="4" t="str">
        <f>IFERROR(IF(VALUE(IFERROR(VLOOKUP(A785,raw!AB1:AE100000,3,0),""))=0,"","x"),IFERROR(VLOOKUP(A785,raw!AB1:AE100000,3,0),""))</f>
        <v>0</v>
      </c>
      <c r="AA785" s="4" t="str">
        <f>IFERROR(IF(VLOOKUP(A785,raw!AF1:AH100000,2,0)="0",0,2),"")</f>
        <v>0</v>
      </c>
      <c r="AB785" s="4" t="str">
        <f>IFERROR(IF(VALUE(IFERROR(VLOOKUP(A785,raw!AF1:AI100000,3,0),""))=0,"","x"),IFERROR(VLOOKUP(A785,raw!AF1:AI100000,3,0),""))</f>
        <v>0</v>
      </c>
      <c r="AC785" s="4" t="str">
        <f>IFERROR(IF(VLOOKUP(A785,raw!AJ1:AL100000,2,0)="0",0,2),"")</f>
        <v>0</v>
      </c>
      <c r="AD785" s="4" t="str">
        <f>IFERROR(IF(VLOOKUP(A785,raw!AM1:AO100000,2,0)="0",0,2),"")</f>
        <v>0</v>
      </c>
      <c r="AE785" s="4" t="str">
        <f>IFERROR(IF(VLOOKUP(A785,raw!AM1:AP100000,3,0)="0",0,2),"")</f>
        <v>0</v>
      </c>
      <c r="AF785" s="4" t="str">
        <f>IFERROR(IF(VLOOKUP(A785,raw!AM1:AQ100000,4,0)="0",0,2),"")</f>
        <v>0</v>
      </c>
      <c r="AG785" s="4" t="str">
        <f>IFERROR(IF(VLOOKUP(A785,raw!AM1:AR100000,5,0)="0",0,2),"")</f>
        <v>0</v>
      </c>
      <c r="AH785" s="4" t="str">
        <f>IFERROR(IF(VLOOKUP(A785,raw!AS1:AU100000,2,0)="0",0,2),"")</f>
        <v>0</v>
      </c>
      <c r="AI785" s="4" t="str">
        <f>IFERROR(IF(VLOOKUP(A785,raw!AS1:AV100000,3,0)="0",0,2),"")</f>
        <v>0</v>
      </c>
      <c r="AJ785" s="4" t="str">
        <f>IFERROR(IF(VLOOKUP(A785,raw!AS1:AW100000,4,0)="0",0,2),"")</f>
        <v>0</v>
      </c>
      <c r="AK785" s="4" t="str">
        <f>IFERROR(IF(VLOOKUP(A785,raw!AS1:AX100000,5,0)="0",0,2),"")</f>
        <v>0</v>
      </c>
      <c r="AL785" s="4" t="str">
        <f>IFERROR(IF(VLOOKUP(A785,raw!AY1:BA100000,2,0)="0",0,2),"")</f>
        <v>0</v>
      </c>
      <c r="AM785" s="4" t="str">
        <f>IFERROR(IF(VLOOKUP(A785,raw!AY1:BB100000,3,0)="0",0,2),"")</f>
        <v>0</v>
      </c>
      <c r="AN785" s="4" t="str">
        <f>IFERROR(IF(VLOOKUP(A785,raw!AY1:BC100000,4,0)="0",0,2),"")</f>
        <v>0</v>
      </c>
      <c r="AO785" s="4" t="str">
        <f>IFERROR(IF(VLOOKUP(A785,raw!AY1:BD100000,5,0)="0",0,2),"")</f>
        <v>0</v>
      </c>
      <c r="AP785" s="4" t="str">
        <f>IFERROR(IF(VLOOKUP(A785,raw!BE1:BG100000,2,0)="0",0,2),"")</f>
        <v>0</v>
      </c>
      <c r="AQ785" s="4" t="str">
        <f>IFERROR(IF(VLOOKUP(A785,raw!BH1:BJ100000,2,0)="0",0,2),"")</f>
        <v>0</v>
      </c>
      <c r="AR785" s="4" t="str">
        <f>IFERROR(IF(VLOOKUP(A785,raw!BK1:BM100000,2,0)="0",0,2),"")</f>
        <v>0</v>
      </c>
      <c r="AS785" s="4" t="str">
        <f>IFERROR(IF(VLOOKUP(A785,raw!BK1:BN100000,3,0)="0",0,2),"")</f>
        <v>0</v>
      </c>
      <c r="AT785" s="4" t="str">
        <f>IFERROR(IF(VLOOKUP(A785,raw!BK1:BO100000,4,0)="0",0,2),"")</f>
        <v>0</v>
      </c>
      <c r="AU785" s="4" t="str">
        <f>IFERROR(IF(VLOOKUP(A785,raw!BP1:BR100000,2,0)="0",0,2),"")</f>
        <v>0</v>
      </c>
      <c r="AV785" s="4" t="str">
        <f>IFERROR(IF(VLOOKUP(A785,raw!BP1:BS100000,3,0)="0",0,2),"")</f>
        <v>0</v>
      </c>
      <c r="AW785" s="4" t="str">
        <f>IFERROR(IF(VLOOKUP(A785,raw!BP1:BT100000,4,0)="0",0,2),"")</f>
        <v>0</v>
      </c>
      <c r="AX785" s="4" t="str">
        <f>IFERROR(IF(VLOOKUP(A785,raw!BU1:BW100000,2,0)="0",0,2),"")</f>
        <v>0</v>
      </c>
      <c r="AY785" s="4" t="str">
        <f>IFERROR(IF(VLOOKUP(A785,raw!BU1:BX100000,3,0)="0",0,2),"")</f>
        <v>0</v>
      </c>
      <c r="AZ785" s="4" t="str">
        <f>IFERROR(IF(VLOOKUP(A785,raw!BY1:CA100000,2,0)="0",0,2),"")</f>
        <v>0</v>
      </c>
      <c r="BA785" s="4" t="str">
        <f>IFERROR(IF(VALUE(IFERROR(VLOOKUP(A785,raw!CB1:CD100000,2,0),""))=0,"","x"),IFERROR(VLOOKUP(A785,raw!CB1:CD100000,2,0),""))</f>
        <v>0</v>
      </c>
      <c r="BB785" s="4" t="str">
        <f>IFERROR(IF(VLOOKUP(A785,raw!CE1:CG100000,2,0)="0",0,2),"")</f>
        <v>0</v>
      </c>
      <c r="BC785" s="4" t="str">
        <f>IFERROR(IF(VLOOKUP(A785,raw!CH1:CJ100000,2,0)="0",0,2),"")</f>
        <v>0</v>
      </c>
      <c r="BD785" s="4" t="str">
        <f>IF(IFERROR(VLOOKUP(A785,raw!CH1:CK100000,3,0),0)=0, "" , HYPERLINK(VLOOKUP(A785,raw!CH1:CK100000,3,0),"Foto") )</f>
        <v>0</v>
      </c>
      <c r="BE785" s="4" t="str">
        <f>IFERROR(IF(VLOOKUP(A785,raw!CL1:CN100000,2,0)="0",0,2),"")</f>
        <v>0</v>
      </c>
      <c r="BF785" s="4" t="str">
        <f>IFERROR(IF(VLOOKUP(A785,raw!CL1:CO100000,3,0)="0",0,2),"")</f>
        <v>0</v>
      </c>
      <c r="BG785" s="4" t="str">
        <f>IFERROR(IF(VLOOKUP(A785,raw!CL1:CP100000,4,0)="0",0,2),"")</f>
        <v>0</v>
      </c>
      <c r="BH785" s="4" t="str">
        <f>IFERROR(IF(VLOOKUP(A785,raw!CL1:CQ100000,5,0)="0",0,2),"")</f>
        <v>0</v>
      </c>
      <c r="BI785" s="4" t="str">
        <f>IFERROR(IF(VLOOKUP(A785,raw!CL1:CR100000,6,0)="0",0,2),"")</f>
        <v>0</v>
      </c>
      <c r="BJ785" s="4" t="str">
        <f>IFERROR(IF(VLOOKUP(A785,raw!CL1:CS100000,7,0)="0",0,2),"")</f>
        <v>0</v>
      </c>
      <c r="BK785" s="4" t="str">
        <f>IFERROR(IF(VLOOKUP(A785,raw!CT1:CV100000,2,0)="0",0,2),"")</f>
        <v>0</v>
      </c>
      <c r="BL785" s="4" t="str">
        <f>IFERROR(IF(VLOOKUP(A785,raw!CT1:CW100000,3,0)="0",0,2),"")</f>
        <v>0</v>
      </c>
      <c r="BM785" s="4" t="str">
        <f>IFERROR(IF(VLOOKUP(A785,raw!CT1:CX100000,4,0)="0",0,2),"")</f>
        <v>0</v>
      </c>
      <c r="BN785" s="4" t="str">
        <f>IFERROR(IF(VLOOKUP(A785,raw!CT1:CY100000,5,0)="0",0,2),"")</f>
        <v>0</v>
      </c>
      <c r="BO785" s="4" t="str">
        <f>IFERROR(IF(VLOOKUP(A785,raw!CZ1:DB100000,2,0)="0",0,2),"")</f>
        <v>0</v>
      </c>
      <c r="BP785" s="4" t="str">
        <f>IFERROR(IF(VLOOKUP(A785,raw!CZ1:DC100000,3,0)="0",0,2),"")</f>
        <v>0</v>
      </c>
      <c r="BQ785" s="4" t="str">
        <f>IFERROR(IF(VLOOKUP(A785,raw!CZ1:DD100000,4,0)="0",0,2),"")</f>
        <v>0</v>
      </c>
      <c r="BR785" s="4" t="str">
        <f>IFERROR(IF(VLOOKUP(A785,raw!CZ1:DE100000,5,0)="0",0,2),"")</f>
        <v>0</v>
      </c>
      <c r="BS785" s="4" t="str">
        <f>IFERROR(IF(VLOOKUP(A785,raw!CZ1:DF100000,6,0)="0",0,2),"")</f>
        <v>0</v>
      </c>
      <c r="BT785" s="4" t="str">
        <f>IFERROR(IF(VLOOKUP(A785,raw!CZ1:DG100000,7,0)="0",0,2),"")</f>
        <v>0</v>
      </c>
      <c r="BU785" s="4" t="str">
        <f>IFERROR(IF(VLOOKUP(A785,raw!CZ1:DH100000,8,0)="0",0,2),"")</f>
        <v>0</v>
      </c>
      <c r="BV785" s="4" t="str">
        <f>IFERROR(IF(VALUE(IFERROR(VLOOKUP(A785,raw!CZ1:DI100000,9,0),""))=0,"","x"),IFERROR(VLOOKUP(A785,raw!CZ1:DI100000,9,0),""))</f>
        <v>0</v>
      </c>
      <c r="BW785" s="4" t="str">
        <f>IFERROR(IF(VLOOKUP(A785,raw!DJ1:DL100000,2,0)="0",0,2),"")</f>
        <v>0</v>
      </c>
      <c r="BX785" s="4" t="str">
        <f>IFERROR(IF(VLOOKUP(A785,raw!DJ1:DM100000,3,0)="0",0,2),"")</f>
        <v>0</v>
      </c>
      <c r="BY785" s="4" t="str">
        <f>IFERROR(IF(VLOOKUP(A785,raw!DJ1:DN100000,4,0)="0",0,2),"")</f>
        <v>0</v>
      </c>
      <c r="BZ785" s="4" t="str">
        <f>IFERROR(IF(VLOOKUP(A785,raw!DJ1:DO100000,5,0)="0",0,2),"")</f>
        <v>0</v>
      </c>
      <c r="CA785" s="4" t="str">
        <f>IFERROR(IF(VALUE(IFERROR(VLOOKUP(A785,raw!DJ1:DP100000,6,0),""))=0,"","x"),IFERROR(VLOOKUP(A785,raw!DJ1:DP100000,6,0),""))</f>
        <v>0</v>
      </c>
      <c r="CB785" s="4" t="str">
        <f>IFERROR(IF(VLOOKUP(A785,raw!DQ1:DS100000,2,0)="0",0,2),"")</f>
        <v>0</v>
      </c>
      <c r="CC785" s="4" t="str">
        <f>IFERROR(IF(VLOOKUP(A785,raw!DQ1:DT100000,3,0)="0",0,2),"")</f>
        <v>0</v>
      </c>
      <c r="CD785" s="4" t="str">
        <f>IFERROR(IF(VLOOKUP(A785,raw!DQ1:DU100000,4,0)="0",0,2),"")</f>
        <v>0</v>
      </c>
      <c r="CE785" s="4" t="str">
        <f>IFERROR(IF(VALUE(IFERROR(VLOOKUP(A785,raw!DQ1:DV100000,5,0),""))=0,"","x"),IFERROR(VLOOKUP(A785,raw!DQ1:DV100000,5,0),""))</f>
        <v>0</v>
      </c>
      <c r="CF785" s="4" t="str">
        <f>IFERROR(IF(VLOOKUP(A785,raw!DW1:DY100000,2,0)="0",0,2),"")</f>
        <v>0</v>
      </c>
      <c r="CG785" s="4" t="str">
        <f>IFERROR(IF(VALUE(IFERROR(VLOOKUP(A785,raw!DW1:DZ100000,3,0),""))=0,"","x"),IFERROR(VLOOKUP(A785,raw!DW1:DZ100000,3,0),""))</f>
        <v>0</v>
      </c>
      <c r="CH785" s="4" t="str">
        <f>IFERROR(IF(VLOOKUP(A785,raw!EA1:EC100000,2,0)="0",0,2),"")</f>
        <v>0</v>
      </c>
      <c r="CI785" s="4" t="str">
        <f>IFERROR(IF(VLOOKUP(A785,raw!ED1:EF100000,2,0)="0",0,2),"")</f>
        <v>0</v>
      </c>
      <c r="CJ785" s="4" t="str">
        <f>IFERROR(IF(VALUE(IFERROR(VLOOKUP(A785,raw!EG1:EI100000,2,0),""))=0,"","x"),IFERROR(VLOOKUP(A785,raw!EG1:EI100000,2,0),""))</f>
        <v>0</v>
      </c>
    </row>
    <row r="786" spans="1:88">
      <c r="A786" s="3">
        <v>299</v>
      </c>
      <c r="B786" s="3" t="s">
        <v>6294</v>
      </c>
      <c r="C786" s="3" t="s">
        <v>6295</v>
      </c>
      <c r="D786" s="4" t="s">
        <v>6296</v>
      </c>
      <c r="E786" s="4" t="s">
        <v>6082</v>
      </c>
      <c r="F786" s="4" t="s">
        <v>6228</v>
      </c>
      <c r="G786" s="4" t="s">
        <v>6297</v>
      </c>
      <c r="H786" s="4" t="s">
        <v>3087</v>
      </c>
      <c r="I786" s="4" t="str">
        <f>IFERROR(IF(VLOOKUP(A786,raw!B1:D100000,2,0)="0",0,2),"")</f>
        <v>0</v>
      </c>
      <c r="J786" s="4" t="str">
        <f>IFERROR(IF(VLOOKUP(A786,raw!B1:E100000,3,0)="0",0,2),"")</f>
        <v>0</v>
      </c>
      <c r="K786" s="4" t="str">
        <f>IFERROR(IF(VLOOKUP(A786,raw!B1:F100000,4,0)="0",0,2),"")</f>
        <v>0</v>
      </c>
      <c r="L786" s="4" t="str">
        <f>IFERROR(IF(VLOOKUP(A786,raw!B1:G100000,5,0)="0",0,2),"")</f>
        <v>0</v>
      </c>
      <c r="M786" s="4" t="str">
        <f>IFERROR(IF(VLOOKUP(A786,raw!B1:H100000,6,0)="0",0,2),"")</f>
        <v>0</v>
      </c>
      <c r="N786" s="4" t="str">
        <f>IFERROR(IF(VLOOKUP(A786,raw!B1:I100000,7,0)="0",0,2),"")</f>
        <v>0</v>
      </c>
      <c r="O786" s="4" t="str">
        <f>IFERROR(IF(VLOOKUP(A786,raw!J1:L100000,2,0)="0",0,2),"")</f>
        <v>0</v>
      </c>
      <c r="P786" s="4" t="str">
        <f>IFERROR(IF(VALUE(IFERROR(VLOOKUP(A786,raw!J1:M100000,3,0),""))=0,"","x"),IFERROR(VLOOKUP(A786,raw!J1:M100000,3,0),""))</f>
        <v>0</v>
      </c>
      <c r="Q786" s="4" t="str">
        <f>IF(IFERROR(VLOOKUP(A786,raw!J1:N100000,4,0),0)=0, "" , HYPERLINK(VLOOKUP(A786,raw!J1:N100000,4,0),"Foto") )</f>
        <v>0</v>
      </c>
      <c r="R786" s="4" t="str">
        <f>IFERROR(IF(VLOOKUP(A786,raw!O1:Q100000,2,0)="0",0,2),"")</f>
        <v>0</v>
      </c>
      <c r="S786" s="4" t="str">
        <f>IFERROR(IF(VALUE(IFERROR(VLOOKUP(A786,raw!O1:R100000,3,0),""))=0,"","x"),IFERROR(VLOOKUP(A786,raw!O1:R100000,3,0),""))</f>
        <v>0</v>
      </c>
      <c r="T786" s="4" t="str">
        <f>IFERROR(IF(VLOOKUP(A786,raw!S1:U100000,2,0)="0",0,2),"")</f>
        <v>0</v>
      </c>
      <c r="U786" s="4" t="str">
        <f>IF(IFERROR(VLOOKUP(A786,raw!S1:V100000,3,0),0)=0, "" , HYPERLINK(VLOOKUP(A786,raw!S1:V100000,3,0),"Foto") )</f>
        <v>0</v>
      </c>
      <c r="V786" s="4" t="str">
        <f>IFERROR(IF(VLOOKUP(A786,raw!W1:Y100000,2,0)="0",0,2),"")</f>
        <v>0</v>
      </c>
      <c r="W786" s="4" t="str">
        <f>IFERROR(IF(VALUE(IFERROR(VLOOKUP(A786,raw!W1:Z100000,3,0),""))=0,"","x"),IFERROR(VLOOKUP(A786,raw!W1:Z100000,3,0),""))</f>
        <v>0</v>
      </c>
      <c r="X786" s="4" t="str">
        <f>IF(IFERROR(VLOOKUP(A786,raw!W1:AA100000,4,0),0)=0, "" , HYPERLINK(VLOOKUP(A786,raw!W1:AA100000,4,0),"Foto") )</f>
        <v>0</v>
      </c>
      <c r="Y786" s="4" t="str">
        <f>IFERROR(IF(VLOOKUP(A786,raw!AB1:AD100000,2,0)="0",0,2),"")</f>
        <v>0</v>
      </c>
      <c r="Z786" s="4" t="str">
        <f>IFERROR(IF(VALUE(IFERROR(VLOOKUP(A786,raw!AB1:AE100000,3,0),""))=0,"","x"),IFERROR(VLOOKUP(A786,raw!AB1:AE100000,3,0),""))</f>
        <v>0</v>
      </c>
      <c r="AA786" s="4" t="str">
        <f>IFERROR(IF(VLOOKUP(A786,raw!AF1:AH100000,2,0)="0",0,2),"")</f>
        <v>0</v>
      </c>
      <c r="AB786" s="4" t="str">
        <f>IFERROR(IF(VALUE(IFERROR(VLOOKUP(A786,raw!AF1:AI100000,3,0),""))=0,"","x"),IFERROR(VLOOKUP(A786,raw!AF1:AI100000,3,0),""))</f>
        <v>0</v>
      </c>
      <c r="AC786" s="4" t="str">
        <f>IFERROR(IF(VLOOKUP(A786,raw!AJ1:AL100000,2,0)="0",0,2),"")</f>
        <v>0</v>
      </c>
      <c r="AD786" s="4" t="str">
        <f>IFERROR(IF(VLOOKUP(A786,raw!AM1:AO100000,2,0)="0",0,2),"")</f>
        <v>0</v>
      </c>
      <c r="AE786" s="4" t="str">
        <f>IFERROR(IF(VLOOKUP(A786,raw!AM1:AP100000,3,0)="0",0,2),"")</f>
        <v>0</v>
      </c>
      <c r="AF786" s="4" t="str">
        <f>IFERROR(IF(VLOOKUP(A786,raw!AM1:AQ100000,4,0)="0",0,2),"")</f>
        <v>0</v>
      </c>
      <c r="AG786" s="4" t="str">
        <f>IFERROR(IF(VLOOKUP(A786,raw!AM1:AR100000,5,0)="0",0,2),"")</f>
        <v>0</v>
      </c>
      <c r="AH786" s="4" t="str">
        <f>IFERROR(IF(VLOOKUP(A786,raw!AS1:AU100000,2,0)="0",0,2),"")</f>
        <v>0</v>
      </c>
      <c r="AI786" s="4" t="str">
        <f>IFERROR(IF(VLOOKUP(A786,raw!AS1:AV100000,3,0)="0",0,2),"")</f>
        <v>0</v>
      </c>
      <c r="AJ786" s="4" t="str">
        <f>IFERROR(IF(VLOOKUP(A786,raw!AS1:AW100000,4,0)="0",0,2),"")</f>
        <v>0</v>
      </c>
      <c r="AK786" s="4" t="str">
        <f>IFERROR(IF(VLOOKUP(A786,raw!AS1:AX100000,5,0)="0",0,2),"")</f>
        <v>0</v>
      </c>
      <c r="AL786" s="4" t="str">
        <f>IFERROR(IF(VLOOKUP(A786,raw!AY1:BA100000,2,0)="0",0,2),"")</f>
        <v>0</v>
      </c>
      <c r="AM786" s="4" t="str">
        <f>IFERROR(IF(VLOOKUP(A786,raw!AY1:BB100000,3,0)="0",0,2),"")</f>
        <v>0</v>
      </c>
      <c r="AN786" s="4" t="str">
        <f>IFERROR(IF(VLOOKUP(A786,raw!AY1:BC100000,4,0)="0",0,2),"")</f>
        <v>0</v>
      </c>
      <c r="AO786" s="4" t="str">
        <f>IFERROR(IF(VLOOKUP(A786,raw!AY1:BD100000,5,0)="0",0,2),"")</f>
        <v>0</v>
      </c>
      <c r="AP786" s="4" t="str">
        <f>IFERROR(IF(VLOOKUP(A786,raw!BE1:BG100000,2,0)="0",0,2),"")</f>
        <v>0</v>
      </c>
      <c r="AQ786" s="4" t="str">
        <f>IFERROR(IF(VLOOKUP(A786,raw!BH1:BJ100000,2,0)="0",0,2),"")</f>
        <v>0</v>
      </c>
      <c r="AR786" s="4" t="str">
        <f>IFERROR(IF(VLOOKUP(A786,raw!BK1:BM100000,2,0)="0",0,2),"")</f>
        <v>0</v>
      </c>
      <c r="AS786" s="4" t="str">
        <f>IFERROR(IF(VLOOKUP(A786,raw!BK1:BN100000,3,0)="0",0,2),"")</f>
        <v>0</v>
      </c>
      <c r="AT786" s="4" t="str">
        <f>IFERROR(IF(VLOOKUP(A786,raw!BK1:BO100000,4,0)="0",0,2),"")</f>
        <v>0</v>
      </c>
      <c r="AU786" s="4" t="str">
        <f>IFERROR(IF(VLOOKUP(A786,raw!BP1:BR100000,2,0)="0",0,2),"")</f>
        <v>0</v>
      </c>
      <c r="AV786" s="4" t="str">
        <f>IFERROR(IF(VLOOKUP(A786,raw!BP1:BS100000,3,0)="0",0,2),"")</f>
        <v>0</v>
      </c>
      <c r="AW786" s="4" t="str">
        <f>IFERROR(IF(VLOOKUP(A786,raw!BP1:BT100000,4,0)="0",0,2),"")</f>
        <v>0</v>
      </c>
      <c r="AX786" s="4" t="str">
        <f>IFERROR(IF(VLOOKUP(A786,raw!BU1:BW100000,2,0)="0",0,2),"")</f>
        <v>0</v>
      </c>
      <c r="AY786" s="4" t="str">
        <f>IFERROR(IF(VLOOKUP(A786,raw!BU1:BX100000,3,0)="0",0,2),"")</f>
        <v>0</v>
      </c>
      <c r="AZ786" s="4" t="str">
        <f>IFERROR(IF(VLOOKUP(A786,raw!BY1:CA100000,2,0)="0",0,2),"")</f>
        <v>0</v>
      </c>
      <c r="BA786" s="4" t="str">
        <f>IFERROR(IF(VALUE(IFERROR(VLOOKUP(A786,raw!CB1:CD100000,2,0),""))=0,"","x"),IFERROR(VLOOKUP(A786,raw!CB1:CD100000,2,0),""))</f>
        <v>0</v>
      </c>
      <c r="BB786" s="4" t="str">
        <f>IFERROR(IF(VLOOKUP(A786,raw!CE1:CG100000,2,0)="0",0,2),"")</f>
        <v>0</v>
      </c>
      <c r="BC786" s="4" t="str">
        <f>IFERROR(IF(VLOOKUP(A786,raw!CH1:CJ100000,2,0)="0",0,2),"")</f>
        <v>0</v>
      </c>
      <c r="BD786" s="4" t="str">
        <f>IF(IFERROR(VLOOKUP(A786,raw!CH1:CK100000,3,0),0)=0, "" , HYPERLINK(VLOOKUP(A786,raw!CH1:CK100000,3,0),"Foto") )</f>
        <v>0</v>
      </c>
      <c r="BE786" s="4" t="str">
        <f>IFERROR(IF(VLOOKUP(A786,raw!CL1:CN100000,2,0)="0",0,2),"")</f>
        <v>0</v>
      </c>
      <c r="BF786" s="4" t="str">
        <f>IFERROR(IF(VLOOKUP(A786,raw!CL1:CO100000,3,0)="0",0,2),"")</f>
        <v>0</v>
      </c>
      <c r="BG786" s="4" t="str">
        <f>IFERROR(IF(VLOOKUP(A786,raw!CL1:CP100000,4,0)="0",0,2),"")</f>
        <v>0</v>
      </c>
      <c r="BH786" s="4" t="str">
        <f>IFERROR(IF(VLOOKUP(A786,raw!CL1:CQ100000,5,0)="0",0,2),"")</f>
        <v>0</v>
      </c>
      <c r="BI786" s="4" t="str">
        <f>IFERROR(IF(VLOOKUP(A786,raw!CL1:CR100000,6,0)="0",0,2),"")</f>
        <v>0</v>
      </c>
      <c r="BJ786" s="4" t="str">
        <f>IFERROR(IF(VLOOKUP(A786,raw!CL1:CS100000,7,0)="0",0,2),"")</f>
        <v>0</v>
      </c>
      <c r="BK786" s="4" t="str">
        <f>IFERROR(IF(VLOOKUP(A786,raw!CT1:CV100000,2,0)="0",0,2),"")</f>
        <v>0</v>
      </c>
      <c r="BL786" s="4" t="str">
        <f>IFERROR(IF(VLOOKUP(A786,raw!CT1:CW100000,3,0)="0",0,2),"")</f>
        <v>0</v>
      </c>
      <c r="BM786" s="4" t="str">
        <f>IFERROR(IF(VLOOKUP(A786,raw!CT1:CX100000,4,0)="0",0,2),"")</f>
        <v>0</v>
      </c>
      <c r="BN786" s="4" t="str">
        <f>IFERROR(IF(VLOOKUP(A786,raw!CT1:CY100000,5,0)="0",0,2),"")</f>
        <v>0</v>
      </c>
      <c r="BO786" s="4" t="str">
        <f>IFERROR(IF(VLOOKUP(A786,raw!CZ1:DB100000,2,0)="0",0,2),"")</f>
        <v>0</v>
      </c>
      <c r="BP786" s="4" t="str">
        <f>IFERROR(IF(VLOOKUP(A786,raw!CZ1:DC100000,3,0)="0",0,2),"")</f>
        <v>0</v>
      </c>
      <c r="BQ786" s="4" t="str">
        <f>IFERROR(IF(VLOOKUP(A786,raw!CZ1:DD100000,4,0)="0",0,2),"")</f>
        <v>0</v>
      </c>
      <c r="BR786" s="4" t="str">
        <f>IFERROR(IF(VLOOKUP(A786,raw!CZ1:DE100000,5,0)="0",0,2),"")</f>
        <v>0</v>
      </c>
      <c r="BS786" s="4" t="str">
        <f>IFERROR(IF(VLOOKUP(A786,raw!CZ1:DF100000,6,0)="0",0,2),"")</f>
        <v>0</v>
      </c>
      <c r="BT786" s="4" t="str">
        <f>IFERROR(IF(VLOOKUP(A786,raw!CZ1:DG100000,7,0)="0",0,2),"")</f>
        <v>0</v>
      </c>
      <c r="BU786" s="4" t="str">
        <f>IFERROR(IF(VLOOKUP(A786,raw!CZ1:DH100000,8,0)="0",0,2),"")</f>
        <v>0</v>
      </c>
      <c r="BV786" s="4" t="str">
        <f>IFERROR(IF(VALUE(IFERROR(VLOOKUP(A786,raw!CZ1:DI100000,9,0),""))=0,"","x"),IFERROR(VLOOKUP(A786,raw!CZ1:DI100000,9,0),""))</f>
        <v>0</v>
      </c>
      <c r="BW786" s="4" t="str">
        <f>IFERROR(IF(VLOOKUP(A786,raw!DJ1:DL100000,2,0)="0",0,2),"")</f>
        <v>0</v>
      </c>
      <c r="BX786" s="4" t="str">
        <f>IFERROR(IF(VLOOKUP(A786,raw!DJ1:DM100000,3,0)="0",0,2),"")</f>
        <v>0</v>
      </c>
      <c r="BY786" s="4" t="str">
        <f>IFERROR(IF(VLOOKUP(A786,raw!DJ1:DN100000,4,0)="0",0,2),"")</f>
        <v>0</v>
      </c>
      <c r="BZ786" s="4" t="str">
        <f>IFERROR(IF(VLOOKUP(A786,raw!DJ1:DO100000,5,0)="0",0,2),"")</f>
        <v>0</v>
      </c>
      <c r="CA786" s="4" t="str">
        <f>IFERROR(IF(VALUE(IFERROR(VLOOKUP(A786,raw!DJ1:DP100000,6,0),""))=0,"","x"),IFERROR(VLOOKUP(A786,raw!DJ1:DP100000,6,0),""))</f>
        <v>0</v>
      </c>
      <c r="CB786" s="4" t="str">
        <f>IFERROR(IF(VLOOKUP(A786,raw!DQ1:DS100000,2,0)="0",0,2),"")</f>
        <v>0</v>
      </c>
      <c r="CC786" s="4" t="str">
        <f>IFERROR(IF(VLOOKUP(A786,raw!DQ1:DT100000,3,0)="0",0,2),"")</f>
        <v>0</v>
      </c>
      <c r="CD786" s="4" t="str">
        <f>IFERROR(IF(VLOOKUP(A786,raw!DQ1:DU100000,4,0)="0",0,2),"")</f>
        <v>0</v>
      </c>
      <c r="CE786" s="4" t="str">
        <f>IFERROR(IF(VALUE(IFERROR(VLOOKUP(A786,raw!DQ1:DV100000,5,0),""))=0,"","x"),IFERROR(VLOOKUP(A786,raw!DQ1:DV100000,5,0),""))</f>
        <v>0</v>
      </c>
      <c r="CF786" s="4" t="str">
        <f>IFERROR(IF(VLOOKUP(A786,raw!DW1:DY100000,2,0)="0",0,2),"")</f>
        <v>0</v>
      </c>
      <c r="CG786" s="4" t="str">
        <f>IFERROR(IF(VALUE(IFERROR(VLOOKUP(A786,raw!DW1:DZ100000,3,0),""))=0,"","x"),IFERROR(VLOOKUP(A786,raw!DW1:DZ100000,3,0),""))</f>
        <v>0</v>
      </c>
      <c r="CH786" s="4" t="str">
        <f>IFERROR(IF(VLOOKUP(A786,raw!EA1:EC100000,2,0)="0",0,2),"")</f>
        <v>0</v>
      </c>
      <c r="CI786" s="4" t="str">
        <f>IFERROR(IF(VLOOKUP(A786,raw!ED1:EF100000,2,0)="0",0,2),"")</f>
        <v>0</v>
      </c>
      <c r="CJ786" s="4" t="str">
        <f>IFERROR(IF(VALUE(IFERROR(VLOOKUP(A786,raw!EG1:EI100000,2,0),""))=0,"","x"),IFERROR(VLOOKUP(A786,raw!EG1:EI100000,2,0),""))</f>
        <v>0</v>
      </c>
    </row>
    <row r="787" spans="1:88">
      <c r="A787" s="3">
        <v>313</v>
      </c>
      <c r="B787" s="3" t="s">
        <v>6298</v>
      </c>
      <c r="C787" s="3" t="s">
        <v>6299</v>
      </c>
      <c r="D787" s="4" t="s">
        <v>6288</v>
      </c>
      <c r="E787" s="4" t="s">
        <v>6082</v>
      </c>
      <c r="F787" s="4" t="s">
        <v>6228</v>
      </c>
      <c r="G787" s="4" t="s">
        <v>6300</v>
      </c>
      <c r="H787" s="4" t="s">
        <v>3108</v>
      </c>
      <c r="I787" s="4" t="str">
        <f>IFERROR(IF(VLOOKUP(A787,raw!B1:D100000,2,0)="0",0,2),"")</f>
        <v>0</v>
      </c>
      <c r="J787" s="4" t="str">
        <f>IFERROR(IF(VLOOKUP(A787,raw!B1:E100000,3,0)="0",0,2),"")</f>
        <v>0</v>
      </c>
      <c r="K787" s="4" t="str">
        <f>IFERROR(IF(VLOOKUP(A787,raw!B1:F100000,4,0)="0",0,2),"")</f>
        <v>0</v>
      </c>
      <c r="L787" s="4" t="str">
        <f>IFERROR(IF(VLOOKUP(A787,raw!B1:G100000,5,0)="0",0,2),"")</f>
        <v>0</v>
      </c>
      <c r="M787" s="4" t="str">
        <f>IFERROR(IF(VLOOKUP(A787,raw!B1:H100000,6,0)="0",0,2),"")</f>
        <v>0</v>
      </c>
      <c r="N787" s="4" t="str">
        <f>IFERROR(IF(VLOOKUP(A787,raw!B1:I100000,7,0)="0",0,2),"")</f>
        <v>0</v>
      </c>
      <c r="O787" s="4" t="str">
        <f>IFERROR(IF(VLOOKUP(A787,raw!J1:L100000,2,0)="0",0,2),"")</f>
        <v>0</v>
      </c>
      <c r="P787" s="4" t="str">
        <f>IFERROR(IF(VALUE(IFERROR(VLOOKUP(A787,raw!J1:M100000,3,0),""))=0,"","x"),IFERROR(VLOOKUP(A787,raw!J1:M100000,3,0),""))</f>
        <v>0</v>
      </c>
      <c r="Q787" s="4" t="str">
        <f>IF(IFERROR(VLOOKUP(A787,raw!J1:N100000,4,0),0)=0, "" , HYPERLINK(VLOOKUP(A787,raw!J1:N100000,4,0),"Foto") )</f>
        <v>0</v>
      </c>
      <c r="R787" s="4" t="str">
        <f>IFERROR(IF(VLOOKUP(A787,raw!O1:Q100000,2,0)="0",0,2),"")</f>
        <v>0</v>
      </c>
      <c r="S787" s="4" t="str">
        <f>IFERROR(IF(VALUE(IFERROR(VLOOKUP(A787,raw!O1:R100000,3,0),""))=0,"","x"),IFERROR(VLOOKUP(A787,raw!O1:R100000,3,0),""))</f>
        <v>0</v>
      </c>
      <c r="T787" s="4" t="str">
        <f>IFERROR(IF(VLOOKUP(A787,raw!S1:U100000,2,0)="0",0,2),"")</f>
        <v>0</v>
      </c>
      <c r="U787" s="4" t="str">
        <f>IF(IFERROR(VLOOKUP(A787,raw!S1:V100000,3,0),0)=0, "" , HYPERLINK(VLOOKUP(A787,raw!S1:V100000,3,0),"Foto") )</f>
        <v>0</v>
      </c>
      <c r="V787" s="4" t="str">
        <f>IFERROR(IF(VLOOKUP(A787,raw!W1:Y100000,2,0)="0",0,2),"")</f>
        <v>0</v>
      </c>
      <c r="W787" s="4" t="str">
        <f>IFERROR(IF(VALUE(IFERROR(VLOOKUP(A787,raw!W1:Z100000,3,0),""))=0,"","x"),IFERROR(VLOOKUP(A787,raw!W1:Z100000,3,0),""))</f>
        <v>0</v>
      </c>
      <c r="X787" s="4" t="str">
        <f>IF(IFERROR(VLOOKUP(A787,raw!W1:AA100000,4,0),0)=0, "" , HYPERLINK(VLOOKUP(A787,raw!W1:AA100000,4,0),"Foto") )</f>
        <v>0</v>
      </c>
      <c r="Y787" s="4" t="str">
        <f>IFERROR(IF(VLOOKUP(A787,raw!AB1:AD100000,2,0)="0",0,2),"")</f>
        <v>0</v>
      </c>
      <c r="Z787" s="4" t="str">
        <f>IFERROR(IF(VALUE(IFERROR(VLOOKUP(A787,raw!AB1:AE100000,3,0),""))=0,"","x"),IFERROR(VLOOKUP(A787,raw!AB1:AE100000,3,0),""))</f>
        <v>0</v>
      </c>
      <c r="AA787" s="4" t="str">
        <f>IFERROR(IF(VLOOKUP(A787,raw!AF1:AH100000,2,0)="0",0,2),"")</f>
        <v>0</v>
      </c>
      <c r="AB787" s="4" t="str">
        <f>IFERROR(IF(VALUE(IFERROR(VLOOKUP(A787,raw!AF1:AI100000,3,0),""))=0,"","x"),IFERROR(VLOOKUP(A787,raw!AF1:AI100000,3,0),""))</f>
        <v>0</v>
      </c>
      <c r="AC787" s="4" t="str">
        <f>IFERROR(IF(VLOOKUP(A787,raw!AJ1:AL100000,2,0)="0",0,2),"")</f>
        <v>0</v>
      </c>
      <c r="AD787" s="4" t="str">
        <f>IFERROR(IF(VLOOKUP(A787,raw!AM1:AO100000,2,0)="0",0,2),"")</f>
        <v>0</v>
      </c>
      <c r="AE787" s="4" t="str">
        <f>IFERROR(IF(VLOOKUP(A787,raw!AM1:AP100000,3,0)="0",0,2),"")</f>
        <v>0</v>
      </c>
      <c r="AF787" s="4" t="str">
        <f>IFERROR(IF(VLOOKUP(A787,raw!AM1:AQ100000,4,0)="0",0,2),"")</f>
        <v>0</v>
      </c>
      <c r="AG787" s="4" t="str">
        <f>IFERROR(IF(VLOOKUP(A787,raw!AM1:AR100000,5,0)="0",0,2),"")</f>
        <v>0</v>
      </c>
      <c r="AH787" s="4" t="str">
        <f>IFERROR(IF(VLOOKUP(A787,raw!AS1:AU100000,2,0)="0",0,2),"")</f>
        <v>0</v>
      </c>
      <c r="AI787" s="4" t="str">
        <f>IFERROR(IF(VLOOKUP(A787,raw!AS1:AV100000,3,0)="0",0,2),"")</f>
        <v>0</v>
      </c>
      <c r="AJ787" s="4" t="str">
        <f>IFERROR(IF(VLOOKUP(A787,raw!AS1:AW100000,4,0)="0",0,2),"")</f>
        <v>0</v>
      </c>
      <c r="AK787" s="4" t="str">
        <f>IFERROR(IF(VLOOKUP(A787,raw!AS1:AX100000,5,0)="0",0,2),"")</f>
        <v>0</v>
      </c>
      <c r="AL787" s="4" t="str">
        <f>IFERROR(IF(VLOOKUP(A787,raw!AY1:BA100000,2,0)="0",0,2),"")</f>
        <v>0</v>
      </c>
      <c r="AM787" s="4" t="str">
        <f>IFERROR(IF(VLOOKUP(A787,raw!AY1:BB100000,3,0)="0",0,2),"")</f>
        <v>0</v>
      </c>
      <c r="AN787" s="4" t="str">
        <f>IFERROR(IF(VLOOKUP(A787,raw!AY1:BC100000,4,0)="0",0,2),"")</f>
        <v>0</v>
      </c>
      <c r="AO787" s="4" t="str">
        <f>IFERROR(IF(VLOOKUP(A787,raw!AY1:BD100000,5,0)="0",0,2),"")</f>
        <v>0</v>
      </c>
      <c r="AP787" s="4" t="str">
        <f>IFERROR(IF(VLOOKUP(A787,raw!BE1:BG100000,2,0)="0",0,2),"")</f>
        <v>0</v>
      </c>
      <c r="AQ787" s="4" t="str">
        <f>IFERROR(IF(VLOOKUP(A787,raw!BH1:BJ100000,2,0)="0",0,2),"")</f>
        <v>0</v>
      </c>
      <c r="AR787" s="4" t="str">
        <f>IFERROR(IF(VLOOKUP(A787,raw!BK1:BM100000,2,0)="0",0,2),"")</f>
        <v>0</v>
      </c>
      <c r="AS787" s="4" t="str">
        <f>IFERROR(IF(VLOOKUP(A787,raw!BK1:BN100000,3,0)="0",0,2),"")</f>
        <v>0</v>
      </c>
      <c r="AT787" s="4" t="str">
        <f>IFERROR(IF(VLOOKUP(A787,raw!BK1:BO100000,4,0)="0",0,2),"")</f>
        <v>0</v>
      </c>
      <c r="AU787" s="4" t="str">
        <f>IFERROR(IF(VLOOKUP(A787,raw!BP1:BR100000,2,0)="0",0,2),"")</f>
        <v>0</v>
      </c>
      <c r="AV787" s="4" t="str">
        <f>IFERROR(IF(VLOOKUP(A787,raw!BP1:BS100000,3,0)="0",0,2),"")</f>
        <v>0</v>
      </c>
      <c r="AW787" s="4" t="str">
        <f>IFERROR(IF(VLOOKUP(A787,raw!BP1:BT100000,4,0)="0",0,2),"")</f>
        <v>0</v>
      </c>
      <c r="AX787" s="4" t="str">
        <f>IFERROR(IF(VLOOKUP(A787,raw!BU1:BW100000,2,0)="0",0,2),"")</f>
        <v>0</v>
      </c>
      <c r="AY787" s="4" t="str">
        <f>IFERROR(IF(VLOOKUP(A787,raw!BU1:BX100000,3,0)="0",0,2),"")</f>
        <v>0</v>
      </c>
      <c r="AZ787" s="4" t="str">
        <f>IFERROR(IF(VLOOKUP(A787,raw!BY1:CA100000,2,0)="0",0,2),"")</f>
        <v>0</v>
      </c>
      <c r="BA787" s="4" t="str">
        <f>IFERROR(IF(VALUE(IFERROR(VLOOKUP(A787,raw!CB1:CD100000,2,0),""))=0,"","x"),IFERROR(VLOOKUP(A787,raw!CB1:CD100000,2,0),""))</f>
        <v>0</v>
      </c>
      <c r="BB787" s="4" t="str">
        <f>IFERROR(IF(VLOOKUP(A787,raw!CE1:CG100000,2,0)="0",0,2),"")</f>
        <v>0</v>
      </c>
      <c r="BC787" s="4" t="str">
        <f>IFERROR(IF(VLOOKUP(A787,raw!CH1:CJ100000,2,0)="0",0,2),"")</f>
        <v>0</v>
      </c>
      <c r="BD787" s="4" t="str">
        <f>IF(IFERROR(VLOOKUP(A787,raw!CH1:CK100000,3,0),0)=0, "" , HYPERLINK(VLOOKUP(A787,raw!CH1:CK100000,3,0),"Foto") )</f>
        <v>0</v>
      </c>
      <c r="BE787" s="4" t="str">
        <f>IFERROR(IF(VLOOKUP(A787,raw!CL1:CN100000,2,0)="0",0,2),"")</f>
        <v>0</v>
      </c>
      <c r="BF787" s="4" t="str">
        <f>IFERROR(IF(VLOOKUP(A787,raw!CL1:CO100000,3,0)="0",0,2),"")</f>
        <v>0</v>
      </c>
      <c r="BG787" s="4" t="str">
        <f>IFERROR(IF(VLOOKUP(A787,raw!CL1:CP100000,4,0)="0",0,2),"")</f>
        <v>0</v>
      </c>
      <c r="BH787" s="4" t="str">
        <f>IFERROR(IF(VLOOKUP(A787,raw!CL1:CQ100000,5,0)="0",0,2),"")</f>
        <v>0</v>
      </c>
      <c r="BI787" s="4" t="str">
        <f>IFERROR(IF(VLOOKUP(A787,raw!CL1:CR100000,6,0)="0",0,2),"")</f>
        <v>0</v>
      </c>
      <c r="BJ787" s="4" t="str">
        <f>IFERROR(IF(VLOOKUP(A787,raw!CL1:CS100000,7,0)="0",0,2),"")</f>
        <v>0</v>
      </c>
      <c r="BK787" s="4" t="str">
        <f>IFERROR(IF(VLOOKUP(A787,raw!CT1:CV100000,2,0)="0",0,2),"")</f>
        <v>0</v>
      </c>
      <c r="BL787" s="4" t="str">
        <f>IFERROR(IF(VLOOKUP(A787,raw!CT1:CW100000,3,0)="0",0,2),"")</f>
        <v>0</v>
      </c>
      <c r="BM787" s="4" t="str">
        <f>IFERROR(IF(VLOOKUP(A787,raw!CT1:CX100000,4,0)="0",0,2),"")</f>
        <v>0</v>
      </c>
      <c r="BN787" s="4" t="str">
        <f>IFERROR(IF(VLOOKUP(A787,raw!CT1:CY100000,5,0)="0",0,2),"")</f>
        <v>0</v>
      </c>
      <c r="BO787" s="4" t="str">
        <f>IFERROR(IF(VLOOKUP(A787,raw!CZ1:DB100000,2,0)="0",0,2),"")</f>
        <v>0</v>
      </c>
      <c r="BP787" s="4" t="str">
        <f>IFERROR(IF(VLOOKUP(A787,raw!CZ1:DC100000,3,0)="0",0,2),"")</f>
        <v>0</v>
      </c>
      <c r="BQ787" s="4" t="str">
        <f>IFERROR(IF(VLOOKUP(A787,raw!CZ1:DD100000,4,0)="0",0,2),"")</f>
        <v>0</v>
      </c>
      <c r="BR787" s="4" t="str">
        <f>IFERROR(IF(VLOOKUP(A787,raw!CZ1:DE100000,5,0)="0",0,2),"")</f>
        <v>0</v>
      </c>
      <c r="BS787" s="4" t="str">
        <f>IFERROR(IF(VLOOKUP(A787,raw!CZ1:DF100000,6,0)="0",0,2),"")</f>
        <v>0</v>
      </c>
      <c r="BT787" s="4" t="str">
        <f>IFERROR(IF(VLOOKUP(A787,raw!CZ1:DG100000,7,0)="0",0,2),"")</f>
        <v>0</v>
      </c>
      <c r="BU787" s="4" t="str">
        <f>IFERROR(IF(VLOOKUP(A787,raw!CZ1:DH100000,8,0)="0",0,2),"")</f>
        <v>0</v>
      </c>
      <c r="BV787" s="4" t="str">
        <f>IFERROR(IF(VALUE(IFERROR(VLOOKUP(A787,raw!CZ1:DI100000,9,0),""))=0,"","x"),IFERROR(VLOOKUP(A787,raw!CZ1:DI100000,9,0),""))</f>
        <v>0</v>
      </c>
      <c r="BW787" s="4" t="str">
        <f>IFERROR(IF(VLOOKUP(A787,raw!DJ1:DL100000,2,0)="0",0,2),"")</f>
        <v>0</v>
      </c>
      <c r="BX787" s="4" t="str">
        <f>IFERROR(IF(VLOOKUP(A787,raw!DJ1:DM100000,3,0)="0",0,2),"")</f>
        <v>0</v>
      </c>
      <c r="BY787" s="4" t="str">
        <f>IFERROR(IF(VLOOKUP(A787,raw!DJ1:DN100000,4,0)="0",0,2),"")</f>
        <v>0</v>
      </c>
      <c r="BZ787" s="4" t="str">
        <f>IFERROR(IF(VLOOKUP(A787,raw!DJ1:DO100000,5,0)="0",0,2),"")</f>
        <v>0</v>
      </c>
      <c r="CA787" s="4" t="str">
        <f>IFERROR(IF(VALUE(IFERROR(VLOOKUP(A787,raw!DJ1:DP100000,6,0),""))=0,"","x"),IFERROR(VLOOKUP(A787,raw!DJ1:DP100000,6,0),""))</f>
        <v>0</v>
      </c>
      <c r="CB787" s="4" t="str">
        <f>IFERROR(IF(VLOOKUP(A787,raw!DQ1:DS100000,2,0)="0",0,2),"")</f>
        <v>0</v>
      </c>
      <c r="CC787" s="4" t="str">
        <f>IFERROR(IF(VLOOKUP(A787,raw!DQ1:DT100000,3,0)="0",0,2),"")</f>
        <v>0</v>
      </c>
      <c r="CD787" s="4" t="str">
        <f>IFERROR(IF(VLOOKUP(A787,raw!DQ1:DU100000,4,0)="0",0,2),"")</f>
        <v>0</v>
      </c>
      <c r="CE787" s="4" t="str">
        <f>IFERROR(IF(VALUE(IFERROR(VLOOKUP(A787,raw!DQ1:DV100000,5,0),""))=0,"","x"),IFERROR(VLOOKUP(A787,raw!DQ1:DV100000,5,0),""))</f>
        <v>0</v>
      </c>
      <c r="CF787" s="4" t="str">
        <f>IFERROR(IF(VLOOKUP(A787,raw!DW1:DY100000,2,0)="0",0,2),"")</f>
        <v>0</v>
      </c>
      <c r="CG787" s="4" t="str">
        <f>IFERROR(IF(VALUE(IFERROR(VLOOKUP(A787,raw!DW1:DZ100000,3,0),""))=0,"","x"),IFERROR(VLOOKUP(A787,raw!DW1:DZ100000,3,0),""))</f>
        <v>0</v>
      </c>
      <c r="CH787" s="4" t="str">
        <f>IFERROR(IF(VLOOKUP(A787,raw!EA1:EC100000,2,0)="0",0,2),"")</f>
        <v>0</v>
      </c>
      <c r="CI787" s="4" t="str">
        <f>IFERROR(IF(VLOOKUP(A787,raw!ED1:EF100000,2,0)="0",0,2),"")</f>
        <v>0</v>
      </c>
      <c r="CJ787" s="4" t="str">
        <f>IFERROR(IF(VALUE(IFERROR(VLOOKUP(A787,raw!EG1:EI100000,2,0),""))=0,"","x"),IFERROR(VLOOKUP(A787,raw!EG1:EI100000,2,0),""))</f>
        <v>0</v>
      </c>
    </row>
    <row r="788" spans="1:88">
      <c r="A788" s="3">
        <v>316</v>
      </c>
      <c r="B788" s="3" t="s">
        <v>6301</v>
      </c>
      <c r="C788" s="3" t="s">
        <v>6302</v>
      </c>
      <c r="D788" s="4" t="s">
        <v>6303</v>
      </c>
      <c r="E788" s="4" t="s">
        <v>6082</v>
      </c>
      <c r="F788" s="4" t="s">
        <v>6228</v>
      </c>
      <c r="G788" s="4" t="s">
        <v>6304</v>
      </c>
      <c r="H788" s="4" t="s">
        <v>3108</v>
      </c>
      <c r="I788" s="4" t="str">
        <f>IFERROR(IF(VLOOKUP(A788,raw!B1:D100000,2,0)="0",0,2),"")</f>
        <v>0</v>
      </c>
      <c r="J788" s="4" t="str">
        <f>IFERROR(IF(VLOOKUP(A788,raw!B1:E100000,3,0)="0",0,2),"")</f>
        <v>0</v>
      </c>
      <c r="K788" s="4" t="str">
        <f>IFERROR(IF(VLOOKUP(A788,raw!B1:F100000,4,0)="0",0,2),"")</f>
        <v>0</v>
      </c>
      <c r="L788" s="4" t="str">
        <f>IFERROR(IF(VLOOKUP(A788,raw!B1:G100000,5,0)="0",0,2),"")</f>
        <v>0</v>
      </c>
      <c r="M788" s="4" t="str">
        <f>IFERROR(IF(VLOOKUP(A788,raw!B1:H100000,6,0)="0",0,2),"")</f>
        <v>0</v>
      </c>
      <c r="N788" s="4" t="str">
        <f>IFERROR(IF(VLOOKUP(A788,raw!B1:I100000,7,0)="0",0,2),"")</f>
        <v>0</v>
      </c>
      <c r="O788" s="4" t="str">
        <f>IFERROR(IF(VLOOKUP(A788,raw!J1:L100000,2,0)="0",0,2),"")</f>
        <v>0</v>
      </c>
      <c r="P788" s="4" t="str">
        <f>IFERROR(IF(VALUE(IFERROR(VLOOKUP(A788,raw!J1:M100000,3,0),""))=0,"","x"),IFERROR(VLOOKUP(A788,raw!J1:M100000,3,0),""))</f>
        <v>0</v>
      </c>
      <c r="Q788" s="4" t="str">
        <f>IF(IFERROR(VLOOKUP(A788,raw!J1:N100000,4,0),0)=0, "" , HYPERLINK(VLOOKUP(A788,raw!J1:N100000,4,0),"Foto") )</f>
        <v>0</v>
      </c>
      <c r="R788" s="4" t="str">
        <f>IFERROR(IF(VLOOKUP(A788,raw!O1:Q100000,2,0)="0",0,2),"")</f>
        <v>0</v>
      </c>
      <c r="S788" s="4" t="str">
        <f>IFERROR(IF(VALUE(IFERROR(VLOOKUP(A788,raw!O1:R100000,3,0),""))=0,"","x"),IFERROR(VLOOKUP(A788,raw!O1:R100000,3,0),""))</f>
        <v>0</v>
      </c>
      <c r="T788" s="4" t="str">
        <f>IFERROR(IF(VLOOKUP(A788,raw!S1:U100000,2,0)="0",0,2),"")</f>
        <v>0</v>
      </c>
      <c r="U788" s="4" t="str">
        <f>IF(IFERROR(VLOOKUP(A788,raw!S1:V100000,3,0),0)=0, "" , HYPERLINK(VLOOKUP(A788,raw!S1:V100000,3,0),"Foto") )</f>
        <v>0</v>
      </c>
      <c r="V788" s="4" t="str">
        <f>IFERROR(IF(VLOOKUP(A788,raw!W1:Y100000,2,0)="0",0,2),"")</f>
        <v>0</v>
      </c>
      <c r="W788" s="4" t="str">
        <f>IFERROR(IF(VALUE(IFERROR(VLOOKUP(A788,raw!W1:Z100000,3,0),""))=0,"","x"),IFERROR(VLOOKUP(A788,raw!W1:Z100000,3,0),""))</f>
        <v>0</v>
      </c>
      <c r="X788" s="4" t="str">
        <f>IF(IFERROR(VLOOKUP(A788,raw!W1:AA100000,4,0),0)=0, "" , HYPERLINK(VLOOKUP(A788,raw!W1:AA100000,4,0),"Foto") )</f>
        <v>0</v>
      </c>
      <c r="Y788" s="4" t="str">
        <f>IFERROR(IF(VLOOKUP(A788,raw!AB1:AD100000,2,0)="0",0,2),"")</f>
        <v>0</v>
      </c>
      <c r="Z788" s="4" t="str">
        <f>IFERROR(IF(VALUE(IFERROR(VLOOKUP(A788,raw!AB1:AE100000,3,0),""))=0,"","x"),IFERROR(VLOOKUP(A788,raw!AB1:AE100000,3,0),""))</f>
        <v>0</v>
      </c>
      <c r="AA788" s="4" t="str">
        <f>IFERROR(IF(VLOOKUP(A788,raw!AF1:AH100000,2,0)="0",0,2),"")</f>
        <v>0</v>
      </c>
      <c r="AB788" s="4" t="str">
        <f>IFERROR(IF(VALUE(IFERROR(VLOOKUP(A788,raw!AF1:AI100000,3,0),""))=0,"","x"),IFERROR(VLOOKUP(A788,raw!AF1:AI100000,3,0),""))</f>
        <v>0</v>
      </c>
      <c r="AC788" s="4" t="str">
        <f>IFERROR(IF(VLOOKUP(A788,raw!AJ1:AL100000,2,0)="0",0,2),"")</f>
        <v>0</v>
      </c>
      <c r="AD788" s="4" t="str">
        <f>IFERROR(IF(VLOOKUP(A788,raw!AM1:AO100000,2,0)="0",0,2),"")</f>
        <v>0</v>
      </c>
      <c r="AE788" s="4" t="str">
        <f>IFERROR(IF(VLOOKUP(A788,raw!AM1:AP100000,3,0)="0",0,2),"")</f>
        <v>0</v>
      </c>
      <c r="AF788" s="4" t="str">
        <f>IFERROR(IF(VLOOKUP(A788,raw!AM1:AQ100000,4,0)="0",0,2),"")</f>
        <v>0</v>
      </c>
      <c r="AG788" s="4" t="str">
        <f>IFERROR(IF(VLOOKUP(A788,raw!AM1:AR100000,5,0)="0",0,2),"")</f>
        <v>0</v>
      </c>
      <c r="AH788" s="4" t="str">
        <f>IFERROR(IF(VLOOKUP(A788,raw!AS1:AU100000,2,0)="0",0,2),"")</f>
        <v>0</v>
      </c>
      <c r="AI788" s="4" t="str">
        <f>IFERROR(IF(VLOOKUP(A788,raw!AS1:AV100000,3,0)="0",0,2),"")</f>
        <v>0</v>
      </c>
      <c r="AJ788" s="4" t="str">
        <f>IFERROR(IF(VLOOKUP(A788,raw!AS1:AW100000,4,0)="0",0,2),"")</f>
        <v>0</v>
      </c>
      <c r="AK788" s="4" t="str">
        <f>IFERROR(IF(VLOOKUP(A788,raw!AS1:AX100000,5,0)="0",0,2),"")</f>
        <v>0</v>
      </c>
      <c r="AL788" s="4" t="str">
        <f>IFERROR(IF(VLOOKUP(A788,raw!AY1:BA100000,2,0)="0",0,2),"")</f>
        <v>0</v>
      </c>
      <c r="AM788" s="4" t="str">
        <f>IFERROR(IF(VLOOKUP(A788,raw!AY1:BB100000,3,0)="0",0,2),"")</f>
        <v>0</v>
      </c>
      <c r="AN788" s="4" t="str">
        <f>IFERROR(IF(VLOOKUP(A788,raw!AY1:BC100000,4,0)="0",0,2),"")</f>
        <v>0</v>
      </c>
      <c r="AO788" s="4" t="str">
        <f>IFERROR(IF(VLOOKUP(A788,raw!AY1:BD100000,5,0)="0",0,2),"")</f>
        <v>0</v>
      </c>
      <c r="AP788" s="4" t="str">
        <f>IFERROR(IF(VLOOKUP(A788,raw!BE1:BG100000,2,0)="0",0,2),"")</f>
        <v>0</v>
      </c>
      <c r="AQ788" s="4" t="str">
        <f>IFERROR(IF(VLOOKUP(A788,raw!BH1:BJ100000,2,0)="0",0,2),"")</f>
        <v>0</v>
      </c>
      <c r="AR788" s="4" t="str">
        <f>IFERROR(IF(VLOOKUP(A788,raw!BK1:BM100000,2,0)="0",0,2),"")</f>
        <v>0</v>
      </c>
      <c r="AS788" s="4" t="str">
        <f>IFERROR(IF(VLOOKUP(A788,raw!BK1:BN100000,3,0)="0",0,2),"")</f>
        <v>0</v>
      </c>
      <c r="AT788" s="4" t="str">
        <f>IFERROR(IF(VLOOKUP(A788,raw!BK1:BO100000,4,0)="0",0,2),"")</f>
        <v>0</v>
      </c>
      <c r="AU788" s="4" t="str">
        <f>IFERROR(IF(VLOOKUP(A788,raw!BP1:BR100000,2,0)="0",0,2),"")</f>
        <v>0</v>
      </c>
      <c r="AV788" s="4" t="str">
        <f>IFERROR(IF(VLOOKUP(A788,raw!BP1:BS100000,3,0)="0",0,2),"")</f>
        <v>0</v>
      </c>
      <c r="AW788" s="4" t="str">
        <f>IFERROR(IF(VLOOKUP(A788,raw!BP1:BT100000,4,0)="0",0,2),"")</f>
        <v>0</v>
      </c>
      <c r="AX788" s="4" t="str">
        <f>IFERROR(IF(VLOOKUP(A788,raw!BU1:BW100000,2,0)="0",0,2),"")</f>
        <v>0</v>
      </c>
      <c r="AY788" s="4" t="str">
        <f>IFERROR(IF(VLOOKUP(A788,raw!BU1:BX100000,3,0)="0",0,2),"")</f>
        <v>0</v>
      </c>
      <c r="AZ788" s="4" t="str">
        <f>IFERROR(IF(VLOOKUP(A788,raw!BY1:CA100000,2,0)="0",0,2),"")</f>
        <v>0</v>
      </c>
      <c r="BA788" s="4" t="str">
        <f>IFERROR(IF(VALUE(IFERROR(VLOOKUP(A788,raw!CB1:CD100000,2,0),""))=0,"","x"),IFERROR(VLOOKUP(A788,raw!CB1:CD100000,2,0),""))</f>
        <v>0</v>
      </c>
      <c r="BB788" s="4" t="str">
        <f>IFERROR(IF(VLOOKUP(A788,raw!CE1:CG100000,2,0)="0",0,2),"")</f>
        <v>0</v>
      </c>
      <c r="BC788" s="4" t="str">
        <f>IFERROR(IF(VLOOKUP(A788,raw!CH1:CJ100000,2,0)="0",0,2),"")</f>
        <v>0</v>
      </c>
      <c r="BD788" s="4" t="str">
        <f>IF(IFERROR(VLOOKUP(A788,raw!CH1:CK100000,3,0),0)=0, "" , HYPERLINK(VLOOKUP(A788,raw!CH1:CK100000,3,0),"Foto") )</f>
        <v>0</v>
      </c>
      <c r="BE788" s="4" t="str">
        <f>IFERROR(IF(VLOOKUP(A788,raw!CL1:CN100000,2,0)="0",0,2),"")</f>
        <v>0</v>
      </c>
      <c r="BF788" s="4" t="str">
        <f>IFERROR(IF(VLOOKUP(A788,raw!CL1:CO100000,3,0)="0",0,2),"")</f>
        <v>0</v>
      </c>
      <c r="BG788" s="4" t="str">
        <f>IFERROR(IF(VLOOKUP(A788,raw!CL1:CP100000,4,0)="0",0,2),"")</f>
        <v>0</v>
      </c>
      <c r="BH788" s="4" t="str">
        <f>IFERROR(IF(VLOOKUP(A788,raw!CL1:CQ100000,5,0)="0",0,2),"")</f>
        <v>0</v>
      </c>
      <c r="BI788" s="4" t="str">
        <f>IFERROR(IF(VLOOKUP(A788,raw!CL1:CR100000,6,0)="0",0,2),"")</f>
        <v>0</v>
      </c>
      <c r="BJ788" s="4" t="str">
        <f>IFERROR(IF(VLOOKUP(A788,raw!CL1:CS100000,7,0)="0",0,2),"")</f>
        <v>0</v>
      </c>
      <c r="BK788" s="4" t="str">
        <f>IFERROR(IF(VLOOKUP(A788,raw!CT1:CV100000,2,0)="0",0,2),"")</f>
        <v>0</v>
      </c>
      <c r="BL788" s="4" t="str">
        <f>IFERROR(IF(VLOOKUP(A788,raw!CT1:CW100000,3,0)="0",0,2),"")</f>
        <v>0</v>
      </c>
      <c r="BM788" s="4" t="str">
        <f>IFERROR(IF(VLOOKUP(A788,raw!CT1:CX100000,4,0)="0",0,2),"")</f>
        <v>0</v>
      </c>
      <c r="BN788" s="4" t="str">
        <f>IFERROR(IF(VLOOKUP(A788,raw!CT1:CY100000,5,0)="0",0,2),"")</f>
        <v>0</v>
      </c>
      <c r="BO788" s="4" t="str">
        <f>IFERROR(IF(VLOOKUP(A788,raw!CZ1:DB100000,2,0)="0",0,2),"")</f>
        <v>0</v>
      </c>
      <c r="BP788" s="4" t="str">
        <f>IFERROR(IF(VLOOKUP(A788,raw!CZ1:DC100000,3,0)="0",0,2),"")</f>
        <v>0</v>
      </c>
      <c r="BQ788" s="4" t="str">
        <f>IFERROR(IF(VLOOKUP(A788,raw!CZ1:DD100000,4,0)="0",0,2),"")</f>
        <v>0</v>
      </c>
      <c r="BR788" s="4" t="str">
        <f>IFERROR(IF(VLOOKUP(A788,raw!CZ1:DE100000,5,0)="0",0,2),"")</f>
        <v>0</v>
      </c>
      <c r="BS788" s="4" t="str">
        <f>IFERROR(IF(VLOOKUP(A788,raw!CZ1:DF100000,6,0)="0",0,2),"")</f>
        <v>0</v>
      </c>
      <c r="BT788" s="4" t="str">
        <f>IFERROR(IF(VLOOKUP(A788,raw!CZ1:DG100000,7,0)="0",0,2),"")</f>
        <v>0</v>
      </c>
      <c r="BU788" s="4" t="str">
        <f>IFERROR(IF(VLOOKUP(A788,raw!CZ1:DH100000,8,0)="0",0,2),"")</f>
        <v>0</v>
      </c>
      <c r="BV788" s="4" t="str">
        <f>IFERROR(IF(VALUE(IFERROR(VLOOKUP(A788,raw!CZ1:DI100000,9,0),""))=0,"","x"),IFERROR(VLOOKUP(A788,raw!CZ1:DI100000,9,0),""))</f>
        <v>0</v>
      </c>
      <c r="BW788" s="4" t="str">
        <f>IFERROR(IF(VLOOKUP(A788,raw!DJ1:DL100000,2,0)="0",0,2),"")</f>
        <v>0</v>
      </c>
      <c r="BX788" s="4" t="str">
        <f>IFERROR(IF(VLOOKUP(A788,raw!DJ1:DM100000,3,0)="0",0,2),"")</f>
        <v>0</v>
      </c>
      <c r="BY788" s="4" t="str">
        <f>IFERROR(IF(VLOOKUP(A788,raw!DJ1:DN100000,4,0)="0",0,2),"")</f>
        <v>0</v>
      </c>
      <c r="BZ788" s="4" t="str">
        <f>IFERROR(IF(VLOOKUP(A788,raw!DJ1:DO100000,5,0)="0",0,2),"")</f>
        <v>0</v>
      </c>
      <c r="CA788" s="4" t="str">
        <f>IFERROR(IF(VALUE(IFERROR(VLOOKUP(A788,raw!DJ1:DP100000,6,0),""))=0,"","x"),IFERROR(VLOOKUP(A788,raw!DJ1:DP100000,6,0),""))</f>
        <v>0</v>
      </c>
      <c r="CB788" s="4" t="str">
        <f>IFERROR(IF(VLOOKUP(A788,raw!DQ1:DS100000,2,0)="0",0,2),"")</f>
        <v>0</v>
      </c>
      <c r="CC788" s="4" t="str">
        <f>IFERROR(IF(VLOOKUP(A788,raw!DQ1:DT100000,3,0)="0",0,2),"")</f>
        <v>0</v>
      </c>
      <c r="CD788" s="4" t="str">
        <f>IFERROR(IF(VLOOKUP(A788,raw!DQ1:DU100000,4,0)="0",0,2),"")</f>
        <v>0</v>
      </c>
      <c r="CE788" s="4" t="str">
        <f>IFERROR(IF(VALUE(IFERROR(VLOOKUP(A788,raw!DQ1:DV100000,5,0),""))=0,"","x"),IFERROR(VLOOKUP(A788,raw!DQ1:DV100000,5,0),""))</f>
        <v>0</v>
      </c>
      <c r="CF788" s="4" t="str">
        <f>IFERROR(IF(VLOOKUP(A788,raw!DW1:DY100000,2,0)="0",0,2),"")</f>
        <v>0</v>
      </c>
      <c r="CG788" s="4" t="str">
        <f>IFERROR(IF(VALUE(IFERROR(VLOOKUP(A788,raw!DW1:DZ100000,3,0),""))=0,"","x"),IFERROR(VLOOKUP(A788,raw!DW1:DZ100000,3,0),""))</f>
        <v>0</v>
      </c>
      <c r="CH788" s="4" t="str">
        <f>IFERROR(IF(VLOOKUP(A788,raw!EA1:EC100000,2,0)="0",0,2),"")</f>
        <v>0</v>
      </c>
      <c r="CI788" s="4" t="str">
        <f>IFERROR(IF(VLOOKUP(A788,raw!ED1:EF100000,2,0)="0",0,2),"")</f>
        <v>0</v>
      </c>
      <c r="CJ788" s="4" t="str">
        <f>IFERROR(IF(VALUE(IFERROR(VLOOKUP(A788,raw!EG1:EI100000,2,0),""))=0,"","x"),IFERROR(VLOOKUP(A788,raw!EG1:EI100000,2,0),""))</f>
        <v>0</v>
      </c>
    </row>
    <row r="789" spans="1:88">
      <c r="A789" s="3">
        <v>319</v>
      </c>
      <c r="B789" s="3" t="s">
        <v>6305</v>
      </c>
      <c r="C789" s="3" t="s">
        <v>6306</v>
      </c>
      <c r="D789" s="4" t="s">
        <v>6232</v>
      </c>
      <c r="E789" s="4" t="s">
        <v>6082</v>
      </c>
      <c r="F789" s="4" t="s">
        <v>6228</v>
      </c>
      <c r="G789" s="4" t="s">
        <v>6307</v>
      </c>
      <c r="H789" s="4" t="s">
        <v>3108</v>
      </c>
      <c r="I789" s="4" t="str">
        <f>IFERROR(IF(VLOOKUP(A789,raw!B1:D100000,2,0)="0",0,2),"")</f>
        <v>0</v>
      </c>
      <c r="J789" s="4" t="str">
        <f>IFERROR(IF(VLOOKUP(A789,raw!B1:E100000,3,0)="0",0,2),"")</f>
        <v>0</v>
      </c>
      <c r="K789" s="4" t="str">
        <f>IFERROR(IF(VLOOKUP(A789,raw!B1:F100000,4,0)="0",0,2),"")</f>
        <v>0</v>
      </c>
      <c r="L789" s="4" t="str">
        <f>IFERROR(IF(VLOOKUP(A789,raw!B1:G100000,5,0)="0",0,2),"")</f>
        <v>0</v>
      </c>
      <c r="M789" s="4" t="str">
        <f>IFERROR(IF(VLOOKUP(A789,raw!B1:H100000,6,0)="0",0,2),"")</f>
        <v>0</v>
      </c>
      <c r="N789" s="4" t="str">
        <f>IFERROR(IF(VLOOKUP(A789,raw!B1:I100000,7,0)="0",0,2),"")</f>
        <v>0</v>
      </c>
      <c r="O789" s="4" t="str">
        <f>IFERROR(IF(VLOOKUP(A789,raw!J1:L100000,2,0)="0",0,2),"")</f>
        <v>0</v>
      </c>
      <c r="P789" s="4" t="str">
        <f>IFERROR(IF(VALUE(IFERROR(VLOOKUP(A789,raw!J1:M100000,3,0),""))=0,"","x"),IFERROR(VLOOKUP(A789,raw!J1:M100000,3,0),""))</f>
        <v>0</v>
      </c>
      <c r="Q789" s="4" t="str">
        <f>IF(IFERROR(VLOOKUP(A789,raw!J1:N100000,4,0),0)=0, "" , HYPERLINK(VLOOKUP(A789,raw!J1:N100000,4,0),"Foto") )</f>
        <v>0</v>
      </c>
      <c r="R789" s="4" t="str">
        <f>IFERROR(IF(VLOOKUP(A789,raw!O1:Q100000,2,0)="0",0,2),"")</f>
        <v>0</v>
      </c>
      <c r="S789" s="4" t="str">
        <f>IFERROR(IF(VALUE(IFERROR(VLOOKUP(A789,raw!O1:R100000,3,0),""))=0,"","x"),IFERROR(VLOOKUP(A789,raw!O1:R100000,3,0),""))</f>
        <v>0</v>
      </c>
      <c r="T789" s="4" t="str">
        <f>IFERROR(IF(VLOOKUP(A789,raw!S1:U100000,2,0)="0",0,2),"")</f>
        <v>0</v>
      </c>
      <c r="U789" s="4" t="str">
        <f>IF(IFERROR(VLOOKUP(A789,raw!S1:V100000,3,0),0)=0, "" , HYPERLINK(VLOOKUP(A789,raw!S1:V100000,3,0),"Foto") )</f>
        <v>0</v>
      </c>
      <c r="V789" s="4" t="str">
        <f>IFERROR(IF(VLOOKUP(A789,raw!W1:Y100000,2,0)="0",0,2),"")</f>
        <v>0</v>
      </c>
      <c r="W789" s="4" t="str">
        <f>IFERROR(IF(VALUE(IFERROR(VLOOKUP(A789,raw!W1:Z100000,3,0),""))=0,"","x"),IFERROR(VLOOKUP(A789,raw!W1:Z100000,3,0),""))</f>
        <v>0</v>
      </c>
      <c r="X789" s="4" t="str">
        <f>IF(IFERROR(VLOOKUP(A789,raw!W1:AA100000,4,0),0)=0, "" , HYPERLINK(VLOOKUP(A789,raw!W1:AA100000,4,0),"Foto") )</f>
        <v>0</v>
      </c>
      <c r="Y789" s="4" t="str">
        <f>IFERROR(IF(VLOOKUP(A789,raw!AB1:AD100000,2,0)="0",0,2),"")</f>
        <v>0</v>
      </c>
      <c r="Z789" s="4" t="str">
        <f>IFERROR(IF(VALUE(IFERROR(VLOOKUP(A789,raw!AB1:AE100000,3,0),""))=0,"","x"),IFERROR(VLOOKUP(A789,raw!AB1:AE100000,3,0),""))</f>
        <v>0</v>
      </c>
      <c r="AA789" s="4" t="str">
        <f>IFERROR(IF(VLOOKUP(A789,raw!AF1:AH100000,2,0)="0",0,2),"")</f>
        <v>0</v>
      </c>
      <c r="AB789" s="4" t="str">
        <f>IFERROR(IF(VALUE(IFERROR(VLOOKUP(A789,raw!AF1:AI100000,3,0),""))=0,"","x"),IFERROR(VLOOKUP(A789,raw!AF1:AI100000,3,0),""))</f>
        <v>0</v>
      </c>
      <c r="AC789" s="4" t="str">
        <f>IFERROR(IF(VLOOKUP(A789,raw!AJ1:AL100000,2,0)="0",0,2),"")</f>
        <v>0</v>
      </c>
      <c r="AD789" s="4" t="str">
        <f>IFERROR(IF(VLOOKUP(A789,raw!AM1:AO100000,2,0)="0",0,2),"")</f>
        <v>0</v>
      </c>
      <c r="AE789" s="4" t="str">
        <f>IFERROR(IF(VLOOKUP(A789,raw!AM1:AP100000,3,0)="0",0,2),"")</f>
        <v>0</v>
      </c>
      <c r="AF789" s="4" t="str">
        <f>IFERROR(IF(VLOOKUP(A789,raw!AM1:AQ100000,4,0)="0",0,2),"")</f>
        <v>0</v>
      </c>
      <c r="AG789" s="4" t="str">
        <f>IFERROR(IF(VLOOKUP(A789,raw!AM1:AR100000,5,0)="0",0,2),"")</f>
        <v>0</v>
      </c>
      <c r="AH789" s="4" t="str">
        <f>IFERROR(IF(VLOOKUP(A789,raw!AS1:AU100000,2,0)="0",0,2),"")</f>
        <v>0</v>
      </c>
      <c r="AI789" s="4" t="str">
        <f>IFERROR(IF(VLOOKUP(A789,raw!AS1:AV100000,3,0)="0",0,2),"")</f>
        <v>0</v>
      </c>
      <c r="AJ789" s="4" t="str">
        <f>IFERROR(IF(VLOOKUP(A789,raw!AS1:AW100000,4,0)="0",0,2),"")</f>
        <v>0</v>
      </c>
      <c r="AK789" s="4" t="str">
        <f>IFERROR(IF(VLOOKUP(A789,raw!AS1:AX100000,5,0)="0",0,2),"")</f>
        <v>0</v>
      </c>
      <c r="AL789" s="4" t="str">
        <f>IFERROR(IF(VLOOKUP(A789,raw!AY1:BA100000,2,0)="0",0,2),"")</f>
        <v>0</v>
      </c>
      <c r="AM789" s="4" t="str">
        <f>IFERROR(IF(VLOOKUP(A789,raw!AY1:BB100000,3,0)="0",0,2),"")</f>
        <v>0</v>
      </c>
      <c r="AN789" s="4" t="str">
        <f>IFERROR(IF(VLOOKUP(A789,raw!AY1:BC100000,4,0)="0",0,2),"")</f>
        <v>0</v>
      </c>
      <c r="AO789" s="4" t="str">
        <f>IFERROR(IF(VLOOKUP(A789,raw!AY1:BD100000,5,0)="0",0,2),"")</f>
        <v>0</v>
      </c>
      <c r="AP789" s="4" t="str">
        <f>IFERROR(IF(VLOOKUP(A789,raw!BE1:BG100000,2,0)="0",0,2),"")</f>
        <v>0</v>
      </c>
      <c r="AQ789" s="4" t="str">
        <f>IFERROR(IF(VLOOKUP(A789,raw!BH1:BJ100000,2,0)="0",0,2),"")</f>
        <v>0</v>
      </c>
      <c r="AR789" s="4" t="str">
        <f>IFERROR(IF(VLOOKUP(A789,raw!BK1:BM100000,2,0)="0",0,2),"")</f>
        <v>0</v>
      </c>
      <c r="AS789" s="4" t="str">
        <f>IFERROR(IF(VLOOKUP(A789,raw!BK1:BN100000,3,0)="0",0,2),"")</f>
        <v>0</v>
      </c>
      <c r="AT789" s="4" t="str">
        <f>IFERROR(IF(VLOOKUP(A789,raw!BK1:BO100000,4,0)="0",0,2),"")</f>
        <v>0</v>
      </c>
      <c r="AU789" s="4" t="str">
        <f>IFERROR(IF(VLOOKUP(A789,raw!BP1:BR100000,2,0)="0",0,2),"")</f>
        <v>0</v>
      </c>
      <c r="AV789" s="4" t="str">
        <f>IFERROR(IF(VLOOKUP(A789,raw!BP1:BS100000,3,0)="0",0,2),"")</f>
        <v>0</v>
      </c>
      <c r="AW789" s="4" t="str">
        <f>IFERROR(IF(VLOOKUP(A789,raw!BP1:BT100000,4,0)="0",0,2),"")</f>
        <v>0</v>
      </c>
      <c r="AX789" s="4" t="str">
        <f>IFERROR(IF(VLOOKUP(A789,raw!BU1:BW100000,2,0)="0",0,2),"")</f>
        <v>0</v>
      </c>
      <c r="AY789" s="4" t="str">
        <f>IFERROR(IF(VLOOKUP(A789,raw!BU1:BX100000,3,0)="0",0,2),"")</f>
        <v>0</v>
      </c>
      <c r="AZ789" s="4" t="str">
        <f>IFERROR(IF(VLOOKUP(A789,raw!BY1:CA100000,2,0)="0",0,2),"")</f>
        <v>0</v>
      </c>
      <c r="BA789" s="4" t="str">
        <f>IFERROR(IF(VALUE(IFERROR(VLOOKUP(A789,raw!CB1:CD100000,2,0),""))=0,"","x"),IFERROR(VLOOKUP(A789,raw!CB1:CD100000,2,0),""))</f>
        <v>0</v>
      </c>
      <c r="BB789" s="4" t="str">
        <f>IFERROR(IF(VLOOKUP(A789,raw!CE1:CG100000,2,0)="0",0,2),"")</f>
        <v>0</v>
      </c>
      <c r="BC789" s="4" t="str">
        <f>IFERROR(IF(VLOOKUP(A789,raw!CH1:CJ100000,2,0)="0",0,2),"")</f>
        <v>0</v>
      </c>
      <c r="BD789" s="4" t="str">
        <f>IF(IFERROR(VLOOKUP(A789,raw!CH1:CK100000,3,0),0)=0, "" , HYPERLINK(VLOOKUP(A789,raw!CH1:CK100000,3,0),"Foto") )</f>
        <v>0</v>
      </c>
      <c r="BE789" s="4" t="str">
        <f>IFERROR(IF(VLOOKUP(A789,raw!CL1:CN100000,2,0)="0",0,2),"")</f>
        <v>0</v>
      </c>
      <c r="BF789" s="4" t="str">
        <f>IFERROR(IF(VLOOKUP(A789,raw!CL1:CO100000,3,0)="0",0,2),"")</f>
        <v>0</v>
      </c>
      <c r="BG789" s="4" t="str">
        <f>IFERROR(IF(VLOOKUP(A789,raw!CL1:CP100000,4,0)="0",0,2),"")</f>
        <v>0</v>
      </c>
      <c r="BH789" s="4" t="str">
        <f>IFERROR(IF(VLOOKUP(A789,raw!CL1:CQ100000,5,0)="0",0,2),"")</f>
        <v>0</v>
      </c>
      <c r="BI789" s="4" t="str">
        <f>IFERROR(IF(VLOOKUP(A789,raw!CL1:CR100000,6,0)="0",0,2),"")</f>
        <v>0</v>
      </c>
      <c r="BJ789" s="4" t="str">
        <f>IFERROR(IF(VLOOKUP(A789,raw!CL1:CS100000,7,0)="0",0,2),"")</f>
        <v>0</v>
      </c>
      <c r="BK789" s="4" t="str">
        <f>IFERROR(IF(VLOOKUP(A789,raw!CT1:CV100000,2,0)="0",0,2),"")</f>
        <v>0</v>
      </c>
      <c r="BL789" s="4" t="str">
        <f>IFERROR(IF(VLOOKUP(A789,raw!CT1:CW100000,3,0)="0",0,2),"")</f>
        <v>0</v>
      </c>
      <c r="BM789" s="4" t="str">
        <f>IFERROR(IF(VLOOKUP(A789,raw!CT1:CX100000,4,0)="0",0,2),"")</f>
        <v>0</v>
      </c>
      <c r="BN789" s="4" t="str">
        <f>IFERROR(IF(VLOOKUP(A789,raw!CT1:CY100000,5,0)="0",0,2),"")</f>
        <v>0</v>
      </c>
      <c r="BO789" s="4" t="str">
        <f>IFERROR(IF(VLOOKUP(A789,raw!CZ1:DB100000,2,0)="0",0,2),"")</f>
        <v>0</v>
      </c>
      <c r="BP789" s="4" t="str">
        <f>IFERROR(IF(VLOOKUP(A789,raw!CZ1:DC100000,3,0)="0",0,2),"")</f>
        <v>0</v>
      </c>
      <c r="BQ789" s="4" t="str">
        <f>IFERROR(IF(VLOOKUP(A789,raw!CZ1:DD100000,4,0)="0",0,2),"")</f>
        <v>0</v>
      </c>
      <c r="BR789" s="4" t="str">
        <f>IFERROR(IF(VLOOKUP(A789,raw!CZ1:DE100000,5,0)="0",0,2),"")</f>
        <v>0</v>
      </c>
      <c r="BS789" s="4" t="str">
        <f>IFERROR(IF(VLOOKUP(A789,raw!CZ1:DF100000,6,0)="0",0,2),"")</f>
        <v>0</v>
      </c>
      <c r="BT789" s="4" t="str">
        <f>IFERROR(IF(VLOOKUP(A789,raw!CZ1:DG100000,7,0)="0",0,2),"")</f>
        <v>0</v>
      </c>
      <c r="BU789" s="4" t="str">
        <f>IFERROR(IF(VLOOKUP(A789,raw!CZ1:DH100000,8,0)="0",0,2),"")</f>
        <v>0</v>
      </c>
      <c r="BV789" s="4" t="str">
        <f>IFERROR(IF(VALUE(IFERROR(VLOOKUP(A789,raw!CZ1:DI100000,9,0),""))=0,"","x"),IFERROR(VLOOKUP(A789,raw!CZ1:DI100000,9,0),""))</f>
        <v>0</v>
      </c>
      <c r="BW789" s="4" t="str">
        <f>IFERROR(IF(VLOOKUP(A789,raw!DJ1:DL100000,2,0)="0",0,2),"")</f>
        <v>0</v>
      </c>
      <c r="BX789" s="4" t="str">
        <f>IFERROR(IF(VLOOKUP(A789,raw!DJ1:DM100000,3,0)="0",0,2),"")</f>
        <v>0</v>
      </c>
      <c r="BY789" s="4" t="str">
        <f>IFERROR(IF(VLOOKUP(A789,raw!DJ1:DN100000,4,0)="0",0,2),"")</f>
        <v>0</v>
      </c>
      <c r="BZ789" s="4" t="str">
        <f>IFERROR(IF(VLOOKUP(A789,raw!DJ1:DO100000,5,0)="0",0,2),"")</f>
        <v>0</v>
      </c>
      <c r="CA789" s="4" t="str">
        <f>IFERROR(IF(VALUE(IFERROR(VLOOKUP(A789,raw!DJ1:DP100000,6,0),""))=0,"","x"),IFERROR(VLOOKUP(A789,raw!DJ1:DP100000,6,0),""))</f>
        <v>0</v>
      </c>
      <c r="CB789" s="4" t="str">
        <f>IFERROR(IF(VLOOKUP(A789,raw!DQ1:DS100000,2,0)="0",0,2),"")</f>
        <v>0</v>
      </c>
      <c r="CC789" s="4" t="str">
        <f>IFERROR(IF(VLOOKUP(A789,raw!DQ1:DT100000,3,0)="0",0,2),"")</f>
        <v>0</v>
      </c>
      <c r="CD789" s="4" t="str">
        <f>IFERROR(IF(VLOOKUP(A789,raw!DQ1:DU100000,4,0)="0",0,2),"")</f>
        <v>0</v>
      </c>
      <c r="CE789" s="4" t="str">
        <f>IFERROR(IF(VALUE(IFERROR(VLOOKUP(A789,raw!DQ1:DV100000,5,0),""))=0,"","x"),IFERROR(VLOOKUP(A789,raw!DQ1:DV100000,5,0),""))</f>
        <v>0</v>
      </c>
      <c r="CF789" s="4" t="str">
        <f>IFERROR(IF(VLOOKUP(A789,raw!DW1:DY100000,2,0)="0",0,2),"")</f>
        <v>0</v>
      </c>
      <c r="CG789" s="4" t="str">
        <f>IFERROR(IF(VALUE(IFERROR(VLOOKUP(A789,raw!DW1:DZ100000,3,0),""))=0,"","x"),IFERROR(VLOOKUP(A789,raw!DW1:DZ100000,3,0),""))</f>
        <v>0</v>
      </c>
      <c r="CH789" s="4" t="str">
        <f>IFERROR(IF(VLOOKUP(A789,raw!EA1:EC100000,2,0)="0",0,2),"")</f>
        <v>0</v>
      </c>
      <c r="CI789" s="4" t="str">
        <f>IFERROR(IF(VLOOKUP(A789,raw!ED1:EF100000,2,0)="0",0,2),"")</f>
        <v>0</v>
      </c>
      <c r="CJ789" s="4" t="str">
        <f>IFERROR(IF(VALUE(IFERROR(VLOOKUP(A789,raw!EG1:EI100000,2,0),""))=0,"","x"),IFERROR(VLOOKUP(A789,raw!EG1:EI100000,2,0),""))</f>
        <v>0</v>
      </c>
    </row>
    <row r="790" spans="1:88">
      <c r="A790" s="3">
        <v>265</v>
      </c>
      <c r="B790" s="3" t="s">
        <v>6308</v>
      </c>
      <c r="C790" s="3" t="s">
        <v>6309</v>
      </c>
      <c r="D790" s="4" t="s">
        <v>6310</v>
      </c>
      <c r="E790" s="4" t="s">
        <v>5791</v>
      </c>
      <c r="F790" s="4" t="s">
        <v>6311</v>
      </c>
      <c r="G790" s="4" t="s">
        <v>6312</v>
      </c>
      <c r="H790" s="4" t="s">
        <v>3087</v>
      </c>
      <c r="I790" s="4" t="str">
        <f>IFERROR(IF(VLOOKUP(A790,raw!B1:D100000,2,0)="0",0,2),"")</f>
        <v>0</v>
      </c>
      <c r="J790" s="4" t="str">
        <f>IFERROR(IF(VLOOKUP(A790,raw!B1:E100000,3,0)="0",0,2),"")</f>
        <v>0</v>
      </c>
      <c r="K790" s="4" t="str">
        <f>IFERROR(IF(VLOOKUP(A790,raw!B1:F100000,4,0)="0",0,2),"")</f>
        <v>0</v>
      </c>
      <c r="L790" s="4" t="str">
        <f>IFERROR(IF(VLOOKUP(A790,raw!B1:G100000,5,0)="0",0,2),"")</f>
        <v>0</v>
      </c>
      <c r="M790" s="4" t="str">
        <f>IFERROR(IF(VLOOKUP(A790,raw!B1:H100000,6,0)="0",0,2),"")</f>
        <v>0</v>
      </c>
      <c r="N790" s="4" t="str">
        <f>IFERROR(IF(VLOOKUP(A790,raw!B1:I100000,7,0)="0",0,2),"")</f>
        <v>0</v>
      </c>
      <c r="O790" s="4" t="str">
        <f>IFERROR(IF(VLOOKUP(A790,raw!J1:L100000,2,0)="0",0,2),"")</f>
        <v>0</v>
      </c>
      <c r="P790" s="4" t="str">
        <f>IFERROR(IF(VALUE(IFERROR(VLOOKUP(A790,raw!J1:M100000,3,0),""))=0,"","x"),IFERROR(VLOOKUP(A790,raw!J1:M100000,3,0),""))</f>
        <v>0</v>
      </c>
      <c r="Q790" s="4" t="str">
        <f>IF(IFERROR(VLOOKUP(A790,raw!J1:N100000,4,0),0)=0, "" , HYPERLINK(VLOOKUP(A790,raw!J1:N100000,4,0),"Foto") )</f>
        <v>0</v>
      </c>
      <c r="R790" s="4" t="str">
        <f>IFERROR(IF(VLOOKUP(A790,raw!O1:Q100000,2,0)="0",0,2),"")</f>
        <v>0</v>
      </c>
      <c r="S790" s="4" t="str">
        <f>IFERROR(IF(VALUE(IFERROR(VLOOKUP(A790,raw!O1:R100000,3,0),""))=0,"","x"),IFERROR(VLOOKUP(A790,raw!O1:R100000,3,0),""))</f>
        <v>0</v>
      </c>
      <c r="T790" s="4" t="str">
        <f>IFERROR(IF(VLOOKUP(A790,raw!S1:U100000,2,0)="0",0,2),"")</f>
        <v>0</v>
      </c>
      <c r="U790" s="4" t="str">
        <f>IF(IFERROR(VLOOKUP(A790,raw!S1:V100000,3,0),0)=0, "" , HYPERLINK(VLOOKUP(A790,raw!S1:V100000,3,0),"Foto") )</f>
        <v>0</v>
      </c>
      <c r="V790" s="4" t="str">
        <f>IFERROR(IF(VLOOKUP(A790,raw!W1:Y100000,2,0)="0",0,2),"")</f>
        <v>0</v>
      </c>
      <c r="W790" s="4" t="str">
        <f>IFERROR(IF(VALUE(IFERROR(VLOOKUP(A790,raw!W1:Z100000,3,0),""))=0,"","x"),IFERROR(VLOOKUP(A790,raw!W1:Z100000,3,0),""))</f>
        <v>0</v>
      </c>
      <c r="X790" s="4" t="str">
        <f>IF(IFERROR(VLOOKUP(A790,raw!W1:AA100000,4,0),0)=0, "" , HYPERLINK(VLOOKUP(A790,raw!W1:AA100000,4,0),"Foto") )</f>
        <v>0</v>
      </c>
      <c r="Y790" s="4" t="str">
        <f>IFERROR(IF(VLOOKUP(A790,raw!AB1:AD100000,2,0)="0",0,2),"")</f>
        <v>0</v>
      </c>
      <c r="Z790" s="4" t="str">
        <f>IFERROR(IF(VALUE(IFERROR(VLOOKUP(A790,raw!AB1:AE100000,3,0),""))=0,"","x"),IFERROR(VLOOKUP(A790,raw!AB1:AE100000,3,0),""))</f>
        <v>0</v>
      </c>
      <c r="AA790" s="4" t="str">
        <f>IFERROR(IF(VLOOKUP(A790,raw!AF1:AH100000,2,0)="0",0,2),"")</f>
        <v>0</v>
      </c>
      <c r="AB790" s="4" t="str">
        <f>IFERROR(IF(VALUE(IFERROR(VLOOKUP(A790,raw!AF1:AI100000,3,0),""))=0,"","x"),IFERROR(VLOOKUP(A790,raw!AF1:AI100000,3,0),""))</f>
        <v>0</v>
      </c>
      <c r="AC790" s="4" t="str">
        <f>IFERROR(IF(VLOOKUP(A790,raw!AJ1:AL100000,2,0)="0",0,2),"")</f>
        <v>0</v>
      </c>
      <c r="AD790" s="4" t="str">
        <f>IFERROR(IF(VLOOKUP(A790,raw!AM1:AO100000,2,0)="0",0,2),"")</f>
        <v>0</v>
      </c>
      <c r="AE790" s="4" t="str">
        <f>IFERROR(IF(VLOOKUP(A790,raw!AM1:AP100000,3,0)="0",0,2),"")</f>
        <v>0</v>
      </c>
      <c r="AF790" s="4" t="str">
        <f>IFERROR(IF(VLOOKUP(A790,raw!AM1:AQ100000,4,0)="0",0,2),"")</f>
        <v>0</v>
      </c>
      <c r="AG790" s="4" t="str">
        <f>IFERROR(IF(VLOOKUP(A790,raw!AM1:AR100000,5,0)="0",0,2),"")</f>
        <v>0</v>
      </c>
      <c r="AH790" s="4" t="str">
        <f>IFERROR(IF(VLOOKUP(A790,raw!AS1:AU100000,2,0)="0",0,2),"")</f>
        <v>0</v>
      </c>
      <c r="AI790" s="4" t="str">
        <f>IFERROR(IF(VLOOKUP(A790,raw!AS1:AV100000,3,0)="0",0,2),"")</f>
        <v>0</v>
      </c>
      <c r="AJ790" s="4" t="str">
        <f>IFERROR(IF(VLOOKUP(A790,raw!AS1:AW100000,4,0)="0",0,2),"")</f>
        <v>0</v>
      </c>
      <c r="AK790" s="4" t="str">
        <f>IFERROR(IF(VLOOKUP(A790,raw!AS1:AX100000,5,0)="0",0,2),"")</f>
        <v>0</v>
      </c>
      <c r="AL790" s="4" t="str">
        <f>IFERROR(IF(VLOOKUP(A790,raw!AY1:BA100000,2,0)="0",0,2),"")</f>
        <v>0</v>
      </c>
      <c r="AM790" s="4" t="str">
        <f>IFERROR(IF(VLOOKUP(A790,raw!AY1:BB100000,3,0)="0",0,2),"")</f>
        <v>0</v>
      </c>
      <c r="AN790" s="4" t="str">
        <f>IFERROR(IF(VLOOKUP(A790,raw!AY1:BC100000,4,0)="0",0,2),"")</f>
        <v>0</v>
      </c>
      <c r="AO790" s="4" t="str">
        <f>IFERROR(IF(VLOOKUP(A790,raw!AY1:BD100000,5,0)="0",0,2),"")</f>
        <v>0</v>
      </c>
      <c r="AP790" s="4" t="str">
        <f>IFERROR(IF(VLOOKUP(A790,raw!BE1:BG100000,2,0)="0",0,2),"")</f>
        <v>0</v>
      </c>
      <c r="AQ790" s="4" t="str">
        <f>IFERROR(IF(VLOOKUP(A790,raw!BH1:BJ100000,2,0)="0",0,2),"")</f>
        <v>0</v>
      </c>
      <c r="AR790" s="4" t="str">
        <f>IFERROR(IF(VLOOKUP(A790,raw!BK1:BM100000,2,0)="0",0,2),"")</f>
        <v>0</v>
      </c>
      <c r="AS790" s="4" t="str">
        <f>IFERROR(IF(VLOOKUP(A790,raw!BK1:BN100000,3,0)="0",0,2),"")</f>
        <v>0</v>
      </c>
      <c r="AT790" s="4" t="str">
        <f>IFERROR(IF(VLOOKUP(A790,raw!BK1:BO100000,4,0)="0",0,2),"")</f>
        <v>0</v>
      </c>
      <c r="AU790" s="4" t="str">
        <f>IFERROR(IF(VLOOKUP(A790,raw!BP1:BR100000,2,0)="0",0,2),"")</f>
        <v>0</v>
      </c>
      <c r="AV790" s="4" t="str">
        <f>IFERROR(IF(VLOOKUP(A790,raw!BP1:BS100000,3,0)="0",0,2),"")</f>
        <v>0</v>
      </c>
      <c r="AW790" s="4" t="str">
        <f>IFERROR(IF(VLOOKUP(A790,raw!BP1:BT100000,4,0)="0",0,2),"")</f>
        <v>0</v>
      </c>
      <c r="AX790" s="4" t="str">
        <f>IFERROR(IF(VLOOKUP(A790,raw!BU1:BW100000,2,0)="0",0,2),"")</f>
        <v>0</v>
      </c>
      <c r="AY790" s="4" t="str">
        <f>IFERROR(IF(VLOOKUP(A790,raw!BU1:BX100000,3,0)="0",0,2),"")</f>
        <v>0</v>
      </c>
      <c r="AZ790" s="4" t="str">
        <f>IFERROR(IF(VLOOKUP(A790,raw!BY1:CA100000,2,0)="0",0,2),"")</f>
        <v>0</v>
      </c>
      <c r="BA790" s="4" t="str">
        <f>IFERROR(IF(VALUE(IFERROR(VLOOKUP(A790,raw!CB1:CD100000,2,0),""))=0,"","x"),IFERROR(VLOOKUP(A790,raw!CB1:CD100000,2,0),""))</f>
        <v>0</v>
      </c>
      <c r="BB790" s="4" t="str">
        <f>IFERROR(IF(VLOOKUP(A790,raw!CE1:CG100000,2,0)="0",0,2),"")</f>
        <v>0</v>
      </c>
      <c r="BC790" s="4" t="str">
        <f>IFERROR(IF(VLOOKUP(A790,raw!CH1:CJ100000,2,0)="0",0,2),"")</f>
        <v>0</v>
      </c>
      <c r="BD790" s="4" t="str">
        <f>IF(IFERROR(VLOOKUP(A790,raw!CH1:CK100000,3,0),0)=0, "" , HYPERLINK(VLOOKUP(A790,raw!CH1:CK100000,3,0),"Foto") )</f>
        <v>0</v>
      </c>
      <c r="BE790" s="4" t="str">
        <f>IFERROR(IF(VLOOKUP(A790,raw!CL1:CN100000,2,0)="0",0,2),"")</f>
        <v>0</v>
      </c>
      <c r="BF790" s="4" t="str">
        <f>IFERROR(IF(VLOOKUP(A790,raw!CL1:CO100000,3,0)="0",0,2),"")</f>
        <v>0</v>
      </c>
      <c r="BG790" s="4" t="str">
        <f>IFERROR(IF(VLOOKUP(A790,raw!CL1:CP100000,4,0)="0",0,2),"")</f>
        <v>0</v>
      </c>
      <c r="BH790" s="4" t="str">
        <f>IFERROR(IF(VLOOKUP(A790,raw!CL1:CQ100000,5,0)="0",0,2),"")</f>
        <v>0</v>
      </c>
      <c r="BI790" s="4" t="str">
        <f>IFERROR(IF(VLOOKUP(A790,raw!CL1:CR100000,6,0)="0",0,2),"")</f>
        <v>0</v>
      </c>
      <c r="BJ790" s="4" t="str">
        <f>IFERROR(IF(VLOOKUP(A790,raw!CL1:CS100000,7,0)="0",0,2),"")</f>
        <v>0</v>
      </c>
      <c r="BK790" s="4" t="str">
        <f>IFERROR(IF(VLOOKUP(A790,raw!CT1:CV100000,2,0)="0",0,2),"")</f>
        <v>0</v>
      </c>
      <c r="BL790" s="4" t="str">
        <f>IFERROR(IF(VLOOKUP(A790,raw!CT1:CW100000,3,0)="0",0,2),"")</f>
        <v>0</v>
      </c>
      <c r="BM790" s="4" t="str">
        <f>IFERROR(IF(VLOOKUP(A790,raw!CT1:CX100000,4,0)="0",0,2),"")</f>
        <v>0</v>
      </c>
      <c r="BN790" s="4" t="str">
        <f>IFERROR(IF(VLOOKUP(A790,raw!CT1:CY100000,5,0)="0",0,2),"")</f>
        <v>0</v>
      </c>
      <c r="BO790" s="4" t="str">
        <f>IFERROR(IF(VLOOKUP(A790,raw!CZ1:DB100000,2,0)="0",0,2),"")</f>
        <v>0</v>
      </c>
      <c r="BP790" s="4" t="str">
        <f>IFERROR(IF(VLOOKUP(A790,raw!CZ1:DC100000,3,0)="0",0,2),"")</f>
        <v>0</v>
      </c>
      <c r="BQ790" s="4" t="str">
        <f>IFERROR(IF(VLOOKUP(A790,raw!CZ1:DD100000,4,0)="0",0,2),"")</f>
        <v>0</v>
      </c>
      <c r="BR790" s="4" t="str">
        <f>IFERROR(IF(VLOOKUP(A790,raw!CZ1:DE100000,5,0)="0",0,2),"")</f>
        <v>0</v>
      </c>
      <c r="BS790" s="4" t="str">
        <f>IFERROR(IF(VLOOKUP(A790,raw!CZ1:DF100000,6,0)="0",0,2),"")</f>
        <v>0</v>
      </c>
      <c r="BT790" s="4" t="str">
        <f>IFERROR(IF(VLOOKUP(A790,raw!CZ1:DG100000,7,0)="0",0,2),"")</f>
        <v>0</v>
      </c>
      <c r="BU790" s="4" t="str">
        <f>IFERROR(IF(VLOOKUP(A790,raw!CZ1:DH100000,8,0)="0",0,2),"")</f>
        <v>0</v>
      </c>
      <c r="BV790" s="4" t="str">
        <f>IFERROR(IF(VALUE(IFERROR(VLOOKUP(A790,raw!CZ1:DI100000,9,0),""))=0,"","x"),IFERROR(VLOOKUP(A790,raw!CZ1:DI100000,9,0),""))</f>
        <v>0</v>
      </c>
      <c r="BW790" s="4" t="str">
        <f>IFERROR(IF(VLOOKUP(A790,raw!DJ1:DL100000,2,0)="0",0,2),"")</f>
        <v>0</v>
      </c>
      <c r="BX790" s="4" t="str">
        <f>IFERROR(IF(VLOOKUP(A790,raw!DJ1:DM100000,3,0)="0",0,2),"")</f>
        <v>0</v>
      </c>
      <c r="BY790" s="4" t="str">
        <f>IFERROR(IF(VLOOKUP(A790,raw!DJ1:DN100000,4,0)="0",0,2),"")</f>
        <v>0</v>
      </c>
      <c r="BZ790" s="4" t="str">
        <f>IFERROR(IF(VLOOKUP(A790,raw!DJ1:DO100000,5,0)="0",0,2),"")</f>
        <v>0</v>
      </c>
      <c r="CA790" s="4" t="str">
        <f>IFERROR(IF(VALUE(IFERROR(VLOOKUP(A790,raw!DJ1:DP100000,6,0),""))=0,"","x"),IFERROR(VLOOKUP(A790,raw!DJ1:DP100000,6,0),""))</f>
        <v>0</v>
      </c>
      <c r="CB790" s="4" t="str">
        <f>IFERROR(IF(VLOOKUP(A790,raw!DQ1:DS100000,2,0)="0",0,2),"")</f>
        <v>0</v>
      </c>
      <c r="CC790" s="4" t="str">
        <f>IFERROR(IF(VLOOKUP(A790,raw!DQ1:DT100000,3,0)="0",0,2),"")</f>
        <v>0</v>
      </c>
      <c r="CD790" s="4" t="str">
        <f>IFERROR(IF(VLOOKUP(A790,raw!DQ1:DU100000,4,0)="0",0,2),"")</f>
        <v>0</v>
      </c>
      <c r="CE790" s="4" t="str">
        <f>IFERROR(IF(VALUE(IFERROR(VLOOKUP(A790,raw!DQ1:DV100000,5,0),""))=0,"","x"),IFERROR(VLOOKUP(A790,raw!DQ1:DV100000,5,0),""))</f>
        <v>0</v>
      </c>
      <c r="CF790" s="4" t="str">
        <f>IFERROR(IF(VLOOKUP(A790,raw!DW1:DY100000,2,0)="0",0,2),"")</f>
        <v>0</v>
      </c>
      <c r="CG790" s="4" t="str">
        <f>IFERROR(IF(VALUE(IFERROR(VLOOKUP(A790,raw!DW1:DZ100000,3,0),""))=0,"","x"),IFERROR(VLOOKUP(A790,raw!DW1:DZ100000,3,0),""))</f>
        <v>0</v>
      </c>
      <c r="CH790" s="4" t="str">
        <f>IFERROR(IF(VLOOKUP(A790,raw!EA1:EC100000,2,0)="0",0,2),"")</f>
        <v>0</v>
      </c>
      <c r="CI790" s="4" t="str">
        <f>IFERROR(IF(VLOOKUP(A790,raw!ED1:EF100000,2,0)="0",0,2),"")</f>
        <v>0</v>
      </c>
      <c r="CJ790" s="4" t="str">
        <f>IFERROR(IF(VALUE(IFERROR(VLOOKUP(A790,raw!EG1:EI100000,2,0),""))=0,"","x"),IFERROR(VLOOKUP(A790,raw!EG1:EI100000,2,0),""))</f>
        <v>0</v>
      </c>
    </row>
    <row r="791" spans="1:88">
      <c r="A791" s="3">
        <v>260</v>
      </c>
      <c r="B791" s="3" t="s">
        <v>6313</v>
      </c>
      <c r="C791" s="3" t="s">
        <v>6314</v>
      </c>
      <c r="D791" s="4" t="s">
        <v>6315</v>
      </c>
      <c r="E791" s="4" t="s">
        <v>5791</v>
      </c>
      <c r="F791" s="4" t="s">
        <v>6311</v>
      </c>
      <c r="G791" s="4" t="s">
        <v>6316</v>
      </c>
      <c r="H791" s="4" t="s">
        <v>3108</v>
      </c>
      <c r="I791" s="4" t="str">
        <f>IFERROR(IF(VLOOKUP(A791,raw!B1:D100000,2,0)="0",0,2),"")</f>
        <v>0</v>
      </c>
      <c r="J791" s="4" t="str">
        <f>IFERROR(IF(VLOOKUP(A791,raw!B1:E100000,3,0)="0",0,2),"")</f>
        <v>0</v>
      </c>
      <c r="K791" s="4" t="str">
        <f>IFERROR(IF(VLOOKUP(A791,raw!B1:F100000,4,0)="0",0,2),"")</f>
        <v>0</v>
      </c>
      <c r="L791" s="4" t="str">
        <f>IFERROR(IF(VLOOKUP(A791,raw!B1:G100000,5,0)="0",0,2),"")</f>
        <v>0</v>
      </c>
      <c r="M791" s="4" t="str">
        <f>IFERROR(IF(VLOOKUP(A791,raw!B1:H100000,6,0)="0",0,2),"")</f>
        <v>0</v>
      </c>
      <c r="N791" s="4" t="str">
        <f>IFERROR(IF(VLOOKUP(A791,raw!B1:I100000,7,0)="0",0,2),"")</f>
        <v>0</v>
      </c>
      <c r="O791" s="4" t="str">
        <f>IFERROR(IF(VLOOKUP(A791,raw!J1:L100000,2,0)="0",0,2),"")</f>
        <v>0</v>
      </c>
      <c r="P791" s="4" t="str">
        <f>IFERROR(IF(VALUE(IFERROR(VLOOKUP(A791,raw!J1:M100000,3,0),""))=0,"","x"),IFERROR(VLOOKUP(A791,raw!J1:M100000,3,0),""))</f>
        <v>0</v>
      </c>
      <c r="Q791" s="4" t="str">
        <f>IF(IFERROR(VLOOKUP(A791,raw!J1:N100000,4,0),0)=0, "" , HYPERLINK(VLOOKUP(A791,raw!J1:N100000,4,0),"Foto") )</f>
        <v>0</v>
      </c>
      <c r="R791" s="4" t="str">
        <f>IFERROR(IF(VLOOKUP(A791,raw!O1:Q100000,2,0)="0",0,2),"")</f>
        <v>0</v>
      </c>
      <c r="S791" s="4" t="str">
        <f>IFERROR(IF(VALUE(IFERROR(VLOOKUP(A791,raw!O1:R100000,3,0),""))=0,"","x"),IFERROR(VLOOKUP(A791,raw!O1:R100000,3,0),""))</f>
        <v>0</v>
      </c>
      <c r="T791" s="4" t="str">
        <f>IFERROR(IF(VLOOKUP(A791,raw!S1:U100000,2,0)="0",0,2),"")</f>
        <v>0</v>
      </c>
      <c r="U791" s="4" t="str">
        <f>IF(IFERROR(VLOOKUP(A791,raw!S1:V100000,3,0),0)=0, "" , HYPERLINK(VLOOKUP(A791,raw!S1:V100000,3,0),"Foto") )</f>
        <v>0</v>
      </c>
      <c r="V791" s="4" t="str">
        <f>IFERROR(IF(VLOOKUP(A791,raw!W1:Y100000,2,0)="0",0,2),"")</f>
        <v>0</v>
      </c>
      <c r="W791" s="4" t="str">
        <f>IFERROR(IF(VALUE(IFERROR(VLOOKUP(A791,raw!W1:Z100000,3,0),""))=0,"","x"),IFERROR(VLOOKUP(A791,raw!W1:Z100000,3,0),""))</f>
        <v>0</v>
      </c>
      <c r="X791" s="4" t="str">
        <f>IF(IFERROR(VLOOKUP(A791,raw!W1:AA100000,4,0),0)=0, "" , HYPERLINK(VLOOKUP(A791,raw!W1:AA100000,4,0),"Foto") )</f>
        <v>0</v>
      </c>
      <c r="Y791" s="4" t="str">
        <f>IFERROR(IF(VLOOKUP(A791,raw!AB1:AD100000,2,0)="0",0,2),"")</f>
        <v>0</v>
      </c>
      <c r="Z791" s="4" t="str">
        <f>IFERROR(IF(VALUE(IFERROR(VLOOKUP(A791,raw!AB1:AE100000,3,0),""))=0,"","x"),IFERROR(VLOOKUP(A791,raw!AB1:AE100000,3,0),""))</f>
        <v>0</v>
      </c>
      <c r="AA791" s="4" t="str">
        <f>IFERROR(IF(VLOOKUP(A791,raw!AF1:AH100000,2,0)="0",0,2),"")</f>
        <v>0</v>
      </c>
      <c r="AB791" s="4" t="str">
        <f>IFERROR(IF(VALUE(IFERROR(VLOOKUP(A791,raw!AF1:AI100000,3,0),""))=0,"","x"),IFERROR(VLOOKUP(A791,raw!AF1:AI100000,3,0),""))</f>
        <v>0</v>
      </c>
      <c r="AC791" s="4" t="str">
        <f>IFERROR(IF(VLOOKUP(A791,raw!AJ1:AL100000,2,0)="0",0,2),"")</f>
        <v>0</v>
      </c>
      <c r="AD791" s="4" t="str">
        <f>IFERROR(IF(VLOOKUP(A791,raw!AM1:AO100000,2,0)="0",0,2),"")</f>
        <v>0</v>
      </c>
      <c r="AE791" s="4" t="str">
        <f>IFERROR(IF(VLOOKUP(A791,raw!AM1:AP100000,3,0)="0",0,2),"")</f>
        <v>0</v>
      </c>
      <c r="AF791" s="4" t="str">
        <f>IFERROR(IF(VLOOKUP(A791,raw!AM1:AQ100000,4,0)="0",0,2),"")</f>
        <v>0</v>
      </c>
      <c r="AG791" s="4" t="str">
        <f>IFERROR(IF(VLOOKUP(A791,raw!AM1:AR100000,5,0)="0",0,2),"")</f>
        <v>0</v>
      </c>
      <c r="AH791" s="4" t="str">
        <f>IFERROR(IF(VLOOKUP(A791,raw!AS1:AU100000,2,0)="0",0,2),"")</f>
        <v>0</v>
      </c>
      <c r="AI791" s="4" t="str">
        <f>IFERROR(IF(VLOOKUP(A791,raw!AS1:AV100000,3,0)="0",0,2),"")</f>
        <v>0</v>
      </c>
      <c r="AJ791" s="4" t="str">
        <f>IFERROR(IF(VLOOKUP(A791,raw!AS1:AW100000,4,0)="0",0,2),"")</f>
        <v>0</v>
      </c>
      <c r="AK791" s="4" t="str">
        <f>IFERROR(IF(VLOOKUP(A791,raw!AS1:AX100000,5,0)="0",0,2),"")</f>
        <v>0</v>
      </c>
      <c r="AL791" s="4" t="str">
        <f>IFERROR(IF(VLOOKUP(A791,raw!AY1:BA100000,2,0)="0",0,2),"")</f>
        <v>0</v>
      </c>
      <c r="AM791" s="4" t="str">
        <f>IFERROR(IF(VLOOKUP(A791,raw!AY1:BB100000,3,0)="0",0,2),"")</f>
        <v>0</v>
      </c>
      <c r="AN791" s="4" t="str">
        <f>IFERROR(IF(VLOOKUP(A791,raw!AY1:BC100000,4,0)="0",0,2),"")</f>
        <v>0</v>
      </c>
      <c r="AO791" s="4" t="str">
        <f>IFERROR(IF(VLOOKUP(A791,raw!AY1:BD100000,5,0)="0",0,2),"")</f>
        <v>0</v>
      </c>
      <c r="AP791" s="4" t="str">
        <f>IFERROR(IF(VLOOKUP(A791,raw!BE1:BG100000,2,0)="0",0,2),"")</f>
        <v>0</v>
      </c>
      <c r="AQ791" s="4" t="str">
        <f>IFERROR(IF(VLOOKUP(A791,raw!BH1:BJ100000,2,0)="0",0,2),"")</f>
        <v>0</v>
      </c>
      <c r="AR791" s="4" t="str">
        <f>IFERROR(IF(VLOOKUP(A791,raw!BK1:BM100000,2,0)="0",0,2),"")</f>
        <v>0</v>
      </c>
      <c r="AS791" s="4" t="str">
        <f>IFERROR(IF(VLOOKUP(A791,raw!BK1:BN100000,3,0)="0",0,2),"")</f>
        <v>0</v>
      </c>
      <c r="AT791" s="4" t="str">
        <f>IFERROR(IF(VLOOKUP(A791,raw!BK1:BO100000,4,0)="0",0,2),"")</f>
        <v>0</v>
      </c>
      <c r="AU791" s="4" t="str">
        <f>IFERROR(IF(VLOOKUP(A791,raw!BP1:BR100000,2,0)="0",0,2),"")</f>
        <v>0</v>
      </c>
      <c r="AV791" s="4" t="str">
        <f>IFERROR(IF(VLOOKUP(A791,raw!BP1:BS100000,3,0)="0",0,2),"")</f>
        <v>0</v>
      </c>
      <c r="AW791" s="4" t="str">
        <f>IFERROR(IF(VLOOKUP(A791,raw!BP1:BT100000,4,0)="0",0,2),"")</f>
        <v>0</v>
      </c>
      <c r="AX791" s="4" t="str">
        <f>IFERROR(IF(VLOOKUP(A791,raw!BU1:BW100000,2,0)="0",0,2),"")</f>
        <v>0</v>
      </c>
      <c r="AY791" s="4" t="str">
        <f>IFERROR(IF(VLOOKUP(A791,raw!BU1:BX100000,3,0)="0",0,2),"")</f>
        <v>0</v>
      </c>
      <c r="AZ791" s="4" t="str">
        <f>IFERROR(IF(VLOOKUP(A791,raw!BY1:CA100000,2,0)="0",0,2),"")</f>
        <v>0</v>
      </c>
      <c r="BA791" s="4" t="str">
        <f>IFERROR(IF(VALUE(IFERROR(VLOOKUP(A791,raw!CB1:CD100000,2,0),""))=0,"","x"),IFERROR(VLOOKUP(A791,raw!CB1:CD100000,2,0),""))</f>
        <v>0</v>
      </c>
      <c r="BB791" s="4" t="str">
        <f>IFERROR(IF(VLOOKUP(A791,raw!CE1:CG100000,2,0)="0",0,2),"")</f>
        <v>0</v>
      </c>
      <c r="BC791" s="4" t="str">
        <f>IFERROR(IF(VLOOKUP(A791,raw!CH1:CJ100000,2,0)="0",0,2),"")</f>
        <v>0</v>
      </c>
      <c r="BD791" s="4" t="str">
        <f>IF(IFERROR(VLOOKUP(A791,raw!CH1:CK100000,3,0),0)=0, "" , HYPERLINK(VLOOKUP(A791,raw!CH1:CK100000,3,0),"Foto") )</f>
        <v>0</v>
      </c>
      <c r="BE791" s="4" t="str">
        <f>IFERROR(IF(VLOOKUP(A791,raw!CL1:CN100000,2,0)="0",0,2),"")</f>
        <v>0</v>
      </c>
      <c r="BF791" s="4" t="str">
        <f>IFERROR(IF(VLOOKUP(A791,raw!CL1:CO100000,3,0)="0",0,2),"")</f>
        <v>0</v>
      </c>
      <c r="BG791" s="4" t="str">
        <f>IFERROR(IF(VLOOKUP(A791,raw!CL1:CP100000,4,0)="0",0,2),"")</f>
        <v>0</v>
      </c>
      <c r="BH791" s="4" t="str">
        <f>IFERROR(IF(VLOOKUP(A791,raw!CL1:CQ100000,5,0)="0",0,2),"")</f>
        <v>0</v>
      </c>
      <c r="BI791" s="4" t="str">
        <f>IFERROR(IF(VLOOKUP(A791,raw!CL1:CR100000,6,0)="0",0,2),"")</f>
        <v>0</v>
      </c>
      <c r="BJ791" s="4" t="str">
        <f>IFERROR(IF(VLOOKUP(A791,raw!CL1:CS100000,7,0)="0",0,2),"")</f>
        <v>0</v>
      </c>
      <c r="BK791" s="4" t="str">
        <f>IFERROR(IF(VLOOKUP(A791,raw!CT1:CV100000,2,0)="0",0,2),"")</f>
        <v>0</v>
      </c>
      <c r="BL791" s="4" t="str">
        <f>IFERROR(IF(VLOOKUP(A791,raw!CT1:CW100000,3,0)="0",0,2),"")</f>
        <v>0</v>
      </c>
      <c r="BM791" s="4" t="str">
        <f>IFERROR(IF(VLOOKUP(A791,raw!CT1:CX100000,4,0)="0",0,2),"")</f>
        <v>0</v>
      </c>
      <c r="BN791" s="4" t="str">
        <f>IFERROR(IF(VLOOKUP(A791,raw!CT1:CY100000,5,0)="0",0,2),"")</f>
        <v>0</v>
      </c>
      <c r="BO791" s="4" t="str">
        <f>IFERROR(IF(VLOOKUP(A791,raw!CZ1:DB100000,2,0)="0",0,2),"")</f>
        <v>0</v>
      </c>
      <c r="BP791" s="4" t="str">
        <f>IFERROR(IF(VLOOKUP(A791,raw!CZ1:DC100000,3,0)="0",0,2),"")</f>
        <v>0</v>
      </c>
      <c r="BQ791" s="4" t="str">
        <f>IFERROR(IF(VLOOKUP(A791,raw!CZ1:DD100000,4,0)="0",0,2),"")</f>
        <v>0</v>
      </c>
      <c r="BR791" s="4" t="str">
        <f>IFERROR(IF(VLOOKUP(A791,raw!CZ1:DE100000,5,0)="0",0,2),"")</f>
        <v>0</v>
      </c>
      <c r="BS791" s="4" t="str">
        <f>IFERROR(IF(VLOOKUP(A791,raw!CZ1:DF100000,6,0)="0",0,2),"")</f>
        <v>0</v>
      </c>
      <c r="BT791" s="4" t="str">
        <f>IFERROR(IF(VLOOKUP(A791,raw!CZ1:DG100000,7,0)="0",0,2),"")</f>
        <v>0</v>
      </c>
      <c r="BU791" s="4" t="str">
        <f>IFERROR(IF(VLOOKUP(A791,raw!CZ1:DH100000,8,0)="0",0,2),"")</f>
        <v>0</v>
      </c>
      <c r="BV791" s="4" t="str">
        <f>IFERROR(IF(VALUE(IFERROR(VLOOKUP(A791,raw!CZ1:DI100000,9,0),""))=0,"","x"),IFERROR(VLOOKUP(A791,raw!CZ1:DI100000,9,0),""))</f>
        <v>0</v>
      </c>
      <c r="BW791" s="4" t="str">
        <f>IFERROR(IF(VLOOKUP(A791,raw!DJ1:DL100000,2,0)="0",0,2),"")</f>
        <v>0</v>
      </c>
      <c r="BX791" s="4" t="str">
        <f>IFERROR(IF(VLOOKUP(A791,raw!DJ1:DM100000,3,0)="0",0,2),"")</f>
        <v>0</v>
      </c>
      <c r="BY791" s="4" t="str">
        <f>IFERROR(IF(VLOOKUP(A791,raw!DJ1:DN100000,4,0)="0",0,2),"")</f>
        <v>0</v>
      </c>
      <c r="BZ791" s="4" t="str">
        <f>IFERROR(IF(VLOOKUP(A791,raw!DJ1:DO100000,5,0)="0",0,2),"")</f>
        <v>0</v>
      </c>
      <c r="CA791" s="4" t="str">
        <f>IFERROR(IF(VALUE(IFERROR(VLOOKUP(A791,raw!DJ1:DP100000,6,0),""))=0,"","x"),IFERROR(VLOOKUP(A791,raw!DJ1:DP100000,6,0),""))</f>
        <v>0</v>
      </c>
      <c r="CB791" s="4" t="str">
        <f>IFERROR(IF(VLOOKUP(A791,raw!DQ1:DS100000,2,0)="0",0,2),"")</f>
        <v>0</v>
      </c>
      <c r="CC791" s="4" t="str">
        <f>IFERROR(IF(VLOOKUP(A791,raw!DQ1:DT100000,3,0)="0",0,2),"")</f>
        <v>0</v>
      </c>
      <c r="CD791" s="4" t="str">
        <f>IFERROR(IF(VLOOKUP(A791,raw!DQ1:DU100000,4,0)="0",0,2),"")</f>
        <v>0</v>
      </c>
      <c r="CE791" s="4" t="str">
        <f>IFERROR(IF(VALUE(IFERROR(VLOOKUP(A791,raw!DQ1:DV100000,5,0),""))=0,"","x"),IFERROR(VLOOKUP(A791,raw!DQ1:DV100000,5,0),""))</f>
        <v>0</v>
      </c>
      <c r="CF791" s="4" t="str">
        <f>IFERROR(IF(VLOOKUP(A791,raw!DW1:DY100000,2,0)="0",0,2),"")</f>
        <v>0</v>
      </c>
      <c r="CG791" s="4" t="str">
        <f>IFERROR(IF(VALUE(IFERROR(VLOOKUP(A791,raw!DW1:DZ100000,3,0),""))=0,"","x"),IFERROR(VLOOKUP(A791,raw!DW1:DZ100000,3,0),""))</f>
        <v>0</v>
      </c>
      <c r="CH791" s="4" t="str">
        <f>IFERROR(IF(VLOOKUP(A791,raw!EA1:EC100000,2,0)="0",0,2),"")</f>
        <v>0</v>
      </c>
      <c r="CI791" s="4" t="str">
        <f>IFERROR(IF(VLOOKUP(A791,raw!ED1:EF100000,2,0)="0",0,2),"")</f>
        <v>0</v>
      </c>
      <c r="CJ791" s="4" t="str">
        <f>IFERROR(IF(VALUE(IFERROR(VLOOKUP(A791,raw!EG1:EI100000,2,0),""))=0,"","x"),IFERROR(VLOOKUP(A791,raw!EG1:EI100000,2,0),""))</f>
        <v>0</v>
      </c>
    </row>
    <row r="792" spans="1:88">
      <c r="A792" s="3">
        <v>263</v>
      </c>
      <c r="B792" s="3" t="s">
        <v>6317</v>
      </c>
      <c r="C792" s="3" t="s">
        <v>6318</v>
      </c>
      <c r="D792" s="4" t="s">
        <v>6319</v>
      </c>
      <c r="E792" s="4" t="s">
        <v>5791</v>
      </c>
      <c r="F792" s="4" t="s">
        <v>6311</v>
      </c>
      <c r="G792" s="4" t="s">
        <v>6320</v>
      </c>
      <c r="H792" s="4" t="s">
        <v>3087</v>
      </c>
      <c r="I792" s="4" t="str">
        <f>IFERROR(IF(VLOOKUP(A792,raw!B1:D100000,2,0)="0",0,2),"")</f>
        <v>0</v>
      </c>
      <c r="J792" s="4" t="str">
        <f>IFERROR(IF(VLOOKUP(A792,raw!B1:E100000,3,0)="0",0,2),"")</f>
        <v>0</v>
      </c>
      <c r="K792" s="4" t="str">
        <f>IFERROR(IF(VLOOKUP(A792,raw!B1:F100000,4,0)="0",0,2),"")</f>
        <v>0</v>
      </c>
      <c r="L792" s="4" t="str">
        <f>IFERROR(IF(VLOOKUP(A792,raw!B1:G100000,5,0)="0",0,2),"")</f>
        <v>0</v>
      </c>
      <c r="M792" s="4" t="str">
        <f>IFERROR(IF(VLOOKUP(A792,raw!B1:H100000,6,0)="0",0,2),"")</f>
        <v>0</v>
      </c>
      <c r="N792" s="4" t="str">
        <f>IFERROR(IF(VLOOKUP(A792,raw!B1:I100000,7,0)="0",0,2),"")</f>
        <v>0</v>
      </c>
      <c r="O792" s="4" t="str">
        <f>IFERROR(IF(VLOOKUP(A792,raw!J1:L100000,2,0)="0",0,2),"")</f>
        <v>0</v>
      </c>
      <c r="P792" s="4" t="str">
        <f>IFERROR(IF(VALUE(IFERROR(VLOOKUP(A792,raw!J1:M100000,3,0),""))=0,"","x"),IFERROR(VLOOKUP(A792,raw!J1:M100000,3,0),""))</f>
        <v>0</v>
      </c>
      <c r="Q792" s="4" t="str">
        <f>IF(IFERROR(VLOOKUP(A792,raw!J1:N100000,4,0),0)=0, "" , HYPERLINK(VLOOKUP(A792,raw!J1:N100000,4,0),"Foto") )</f>
        <v>0</v>
      </c>
      <c r="R792" s="4" t="str">
        <f>IFERROR(IF(VLOOKUP(A792,raw!O1:Q100000,2,0)="0",0,2),"")</f>
        <v>0</v>
      </c>
      <c r="S792" s="4" t="str">
        <f>IFERROR(IF(VALUE(IFERROR(VLOOKUP(A792,raw!O1:R100000,3,0),""))=0,"","x"),IFERROR(VLOOKUP(A792,raw!O1:R100000,3,0),""))</f>
        <v>0</v>
      </c>
      <c r="T792" s="4" t="str">
        <f>IFERROR(IF(VLOOKUP(A792,raw!S1:U100000,2,0)="0",0,2),"")</f>
        <v>0</v>
      </c>
      <c r="U792" s="4" t="str">
        <f>IF(IFERROR(VLOOKUP(A792,raw!S1:V100000,3,0),0)=0, "" , HYPERLINK(VLOOKUP(A792,raw!S1:V100000,3,0),"Foto") )</f>
        <v>0</v>
      </c>
      <c r="V792" s="4" t="str">
        <f>IFERROR(IF(VLOOKUP(A792,raw!W1:Y100000,2,0)="0",0,2),"")</f>
        <v>0</v>
      </c>
      <c r="W792" s="4" t="str">
        <f>IFERROR(IF(VALUE(IFERROR(VLOOKUP(A792,raw!W1:Z100000,3,0),""))=0,"","x"),IFERROR(VLOOKUP(A792,raw!W1:Z100000,3,0),""))</f>
        <v>0</v>
      </c>
      <c r="X792" s="4" t="str">
        <f>IF(IFERROR(VLOOKUP(A792,raw!W1:AA100000,4,0),0)=0, "" , HYPERLINK(VLOOKUP(A792,raw!W1:AA100000,4,0),"Foto") )</f>
        <v>0</v>
      </c>
      <c r="Y792" s="4" t="str">
        <f>IFERROR(IF(VLOOKUP(A792,raw!AB1:AD100000,2,0)="0",0,2),"")</f>
        <v>0</v>
      </c>
      <c r="Z792" s="4" t="str">
        <f>IFERROR(IF(VALUE(IFERROR(VLOOKUP(A792,raw!AB1:AE100000,3,0),""))=0,"","x"),IFERROR(VLOOKUP(A792,raw!AB1:AE100000,3,0),""))</f>
        <v>0</v>
      </c>
      <c r="AA792" s="4" t="str">
        <f>IFERROR(IF(VLOOKUP(A792,raw!AF1:AH100000,2,0)="0",0,2),"")</f>
        <v>0</v>
      </c>
      <c r="AB792" s="4" t="str">
        <f>IFERROR(IF(VALUE(IFERROR(VLOOKUP(A792,raw!AF1:AI100000,3,0),""))=0,"","x"),IFERROR(VLOOKUP(A792,raw!AF1:AI100000,3,0),""))</f>
        <v>0</v>
      </c>
      <c r="AC792" s="4" t="str">
        <f>IFERROR(IF(VLOOKUP(A792,raw!AJ1:AL100000,2,0)="0",0,2),"")</f>
        <v>0</v>
      </c>
      <c r="AD792" s="4" t="str">
        <f>IFERROR(IF(VLOOKUP(A792,raw!AM1:AO100000,2,0)="0",0,2),"")</f>
        <v>0</v>
      </c>
      <c r="AE792" s="4" t="str">
        <f>IFERROR(IF(VLOOKUP(A792,raw!AM1:AP100000,3,0)="0",0,2),"")</f>
        <v>0</v>
      </c>
      <c r="AF792" s="4" t="str">
        <f>IFERROR(IF(VLOOKUP(A792,raw!AM1:AQ100000,4,0)="0",0,2),"")</f>
        <v>0</v>
      </c>
      <c r="AG792" s="4" t="str">
        <f>IFERROR(IF(VLOOKUP(A792,raw!AM1:AR100000,5,0)="0",0,2),"")</f>
        <v>0</v>
      </c>
      <c r="AH792" s="4" t="str">
        <f>IFERROR(IF(VLOOKUP(A792,raw!AS1:AU100000,2,0)="0",0,2),"")</f>
        <v>0</v>
      </c>
      <c r="AI792" s="4" t="str">
        <f>IFERROR(IF(VLOOKUP(A792,raw!AS1:AV100000,3,0)="0",0,2),"")</f>
        <v>0</v>
      </c>
      <c r="AJ792" s="4" t="str">
        <f>IFERROR(IF(VLOOKUP(A792,raw!AS1:AW100000,4,0)="0",0,2),"")</f>
        <v>0</v>
      </c>
      <c r="AK792" s="4" t="str">
        <f>IFERROR(IF(VLOOKUP(A792,raw!AS1:AX100000,5,0)="0",0,2),"")</f>
        <v>0</v>
      </c>
      <c r="AL792" s="4" t="str">
        <f>IFERROR(IF(VLOOKUP(A792,raw!AY1:BA100000,2,0)="0",0,2),"")</f>
        <v>0</v>
      </c>
      <c r="AM792" s="4" t="str">
        <f>IFERROR(IF(VLOOKUP(A792,raw!AY1:BB100000,3,0)="0",0,2),"")</f>
        <v>0</v>
      </c>
      <c r="AN792" s="4" t="str">
        <f>IFERROR(IF(VLOOKUP(A792,raw!AY1:BC100000,4,0)="0",0,2),"")</f>
        <v>0</v>
      </c>
      <c r="AO792" s="4" t="str">
        <f>IFERROR(IF(VLOOKUP(A792,raw!AY1:BD100000,5,0)="0",0,2),"")</f>
        <v>0</v>
      </c>
      <c r="AP792" s="4" t="str">
        <f>IFERROR(IF(VLOOKUP(A792,raw!BE1:BG100000,2,0)="0",0,2),"")</f>
        <v>0</v>
      </c>
      <c r="AQ792" s="4" t="str">
        <f>IFERROR(IF(VLOOKUP(A792,raw!BH1:BJ100000,2,0)="0",0,2),"")</f>
        <v>0</v>
      </c>
      <c r="AR792" s="4" t="str">
        <f>IFERROR(IF(VLOOKUP(A792,raw!BK1:BM100000,2,0)="0",0,2),"")</f>
        <v>0</v>
      </c>
      <c r="AS792" s="4" t="str">
        <f>IFERROR(IF(VLOOKUP(A792,raw!BK1:BN100000,3,0)="0",0,2),"")</f>
        <v>0</v>
      </c>
      <c r="AT792" s="4" t="str">
        <f>IFERROR(IF(VLOOKUP(A792,raw!BK1:BO100000,4,0)="0",0,2),"")</f>
        <v>0</v>
      </c>
      <c r="AU792" s="4" t="str">
        <f>IFERROR(IF(VLOOKUP(A792,raw!BP1:BR100000,2,0)="0",0,2),"")</f>
        <v>0</v>
      </c>
      <c r="AV792" s="4" t="str">
        <f>IFERROR(IF(VLOOKUP(A792,raw!BP1:BS100000,3,0)="0",0,2),"")</f>
        <v>0</v>
      </c>
      <c r="AW792" s="4" t="str">
        <f>IFERROR(IF(VLOOKUP(A792,raw!BP1:BT100000,4,0)="0",0,2),"")</f>
        <v>0</v>
      </c>
      <c r="AX792" s="4" t="str">
        <f>IFERROR(IF(VLOOKUP(A792,raw!BU1:BW100000,2,0)="0",0,2),"")</f>
        <v>0</v>
      </c>
      <c r="AY792" s="4" t="str">
        <f>IFERROR(IF(VLOOKUP(A792,raw!BU1:BX100000,3,0)="0",0,2),"")</f>
        <v>0</v>
      </c>
      <c r="AZ792" s="4" t="str">
        <f>IFERROR(IF(VLOOKUP(A792,raw!BY1:CA100000,2,0)="0",0,2),"")</f>
        <v>0</v>
      </c>
      <c r="BA792" s="4" t="str">
        <f>IFERROR(IF(VALUE(IFERROR(VLOOKUP(A792,raw!CB1:CD100000,2,0),""))=0,"","x"),IFERROR(VLOOKUP(A792,raw!CB1:CD100000,2,0),""))</f>
        <v>0</v>
      </c>
      <c r="BB792" s="4" t="str">
        <f>IFERROR(IF(VLOOKUP(A792,raw!CE1:CG100000,2,0)="0",0,2),"")</f>
        <v>0</v>
      </c>
      <c r="BC792" s="4" t="str">
        <f>IFERROR(IF(VLOOKUP(A792,raw!CH1:CJ100000,2,0)="0",0,2),"")</f>
        <v>0</v>
      </c>
      <c r="BD792" s="4" t="str">
        <f>IF(IFERROR(VLOOKUP(A792,raw!CH1:CK100000,3,0),0)=0, "" , HYPERLINK(VLOOKUP(A792,raw!CH1:CK100000,3,0),"Foto") )</f>
        <v>0</v>
      </c>
      <c r="BE792" s="4" t="str">
        <f>IFERROR(IF(VLOOKUP(A792,raw!CL1:CN100000,2,0)="0",0,2),"")</f>
        <v>0</v>
      </c>
      <c r="BF792" s="4" t="str">
        <f>IFERROR(IF(VLOOKUP(A792,raw!CL1:CO100000,3,0)="0",0,2),"")</f>
        <v>0</v>
      </c>
      <c r="BG792" s="4" t="str">
        <f>IFERROR(IF(VLOOKUP(A792,raw!CL1:CP100000,4,0)="0",0,2),"")</f>
        <v>0</v>
      </c>
      <c r="BH792" s="4" t="str">
        <f>IFERROR(IF(VLOOKUP(A792,raw!CL1:CQ100000,5,0)="0",0,2),"")</f>
        <v>0</v>
      </c>
      <c r="BI792" s="4" t="str">
        <f>IFERROR(IF(VLOOKUP(A792,raw!CL1:CR100000,6,0)="0",0,2),"")</f>
        <v>0</v>
      </c>
      <c r="BJ792" s="4" t="str">
        <f>IFERROR(IF(VLOOKUP(A792,raw!CL1:CS100000,7,0)="0",0,2),"")</f>
        <v>0</v>
      </c>
      <c r="BK792" s="4" t="str">
        <f>IFERROR(IF(VLOOKUP(A792,raw!CT1:CV100000,2,0)="0",0,2),"")</f>
        <v>0</v>
      </c>
      <c r="BL792" s="4" t="str">
        <f>IFERROR(IF(VLOOKUP(A792,raw!CT1:CW100000,3,0)="0",0,2),"")</f>
        <v>0</v>
      </c>
      <c r="BM792" s="4" t="str">
        <f>IFERROR(IF(VLOOKUP(A792,raw!CT1:CX100000,4,0)="0",0,2),"")</f>
        <v>0</v>
      </c>
      <c r="BN792" s="4" t="str">
        <f>IFERROR(IF(VLOOKUP(A792,raw!CT1:CY100000,5,0)="0",0,2),"")</f>
        <v>0</v>
      </c>
      <c r="BO792" s="4" t="str">
        <f>IFERROR(IF(VLOOKUP(A792,raw!CZ1:DB100000,2,0)="0",0,2),"")</f>
        <v>0</v>
      </c>
      <c r="BP792" s="4" t="str">
        <f>IFERROR(IF(VLOOKUP(A792,raw!CZ1:DC100000,3,0)="0",0,2),"")</f>
        <v>0</v>
      </c>
      <c r="BQ792" s="4" t="str">
        <f>IFERROR(IF(VLOOKUP(A792,raw!CZ1:DD100000,4,0)="0",0,2),"")</f>
        <v>0</v>
      </c>
      <c r="BR792" s="4" t="str">
        <f>IFERROR(IF(VLOOKUP(A792,raw!CZ1:DE100000,5,0)="0",0,2),"")</f>
        <v>0</v>
      </c>
      <c r="BS792" s="4" t="str">
        <f>IFERROR(IF(VLOOKUP(A792,raw!CZ1:DF100000,6,0)="0",0,2),"")</f>
        <v>0</v>
      </c>
      <c r="BT792" s="4" t="str">
        <f>IFERROR(IF(VLOOKUP(A792,raw!CZ1:DG100000,7,0)="0",0,2),"")</f>
        <v>0</v>
      </c>
      <c r="BU792" s="4" t="str">
        <f>IFERROR(IF(VLOOKUP(A792,raw!CZ1:DH100000,8,0)="0",0,2),"")</f>
        <v>0</v>
      </c>
      <c r="BV792" s="4" t="str">
        <f>IFERROR(IF(VALUE(IFERROR(VLOOKUP(A792,raw!CZ1:DI100000,9,0),""))=0,"","x"),IFERROR(VLOOKUP(A792,raw!CZ1:DI100000,9,0),""))</f>
        <v>0</v>
      </c>
      <c r="BW792" s="4" t="str">
        <f>IFERROR(IF(VLOOKUP(A792,raw!DJ1:DL100000,2,0)="0",0,2),"")</f>
        <v>0</v>
      </c>
      <c r="BX792" s="4" t="str">
        <f>IFERROR(IF(VLOOKUP(A792,raw!DJ1:DM100000,3,0)="0",0,2),"")</f>
        <v>0</v>
      </c>
      <c r="BY792" s="4" t="str">
        <f>IFERROR(IF(VLOOKUP(A792,raw!DJ1:DN100000,4,0)="0",0,2),"")</f>
        <v>0</v>
      </c>
      <c r="BZ792" s="4" t="str">
        <f>IFERROR(IF(VLOOKUP(A792,raw!DJ1:DO100000,5,0)="0",0,2),"")</f>
        <v>0</v>
      </c>
      <c r="CA792" s="4" t="str">
        <f>IFERROR(IF(VALUE(IFERROR(VLOOKUP(A792,raw!DJ1:DP100000,6,0),""))=0,"","x"),IFERROR(VLOOKUP(A792,raw!DJ1:DP100000,6,0),""))</f>
        <v>0</v>
      </c>
      <c r="CB792" s="4" t="str">
        <f>IFERROR(IF(VLOOKUP(A792,raw!DQ1:DS100000,2,0)="0",0,2),"")</f>
        <v>0</v>
      </c>
      <c r="CC792" s="4" t="str">
        <f>IFERROR(IF(VLOOKUP(A792,raw!DQ1:DT100000,3,0)="0",0,2),"")</f>
        <v>0</v>
      </c>
      <c r="CD792" s="4" t="str">
        <f>IFERROR(IF(VLOOKUP(A792,raw!DQ1:DU100000,4,0)="0",0,2),"")</f>
        <v>0</v>
      </c>
      <c r="CE792" s="4" t="str">
        <f>IFERROR(IF(VALUE(IFERROR(VLOOKUP(A792,raw!DQ1:DV100000,5,0),""))=0,"","x"),IFERROR(VLOOKUP(A792,raw!DQ1:DV100000,5,0),""))</f>
        <v>0</v>
      </c>
      <c r="CF792" s="4" t="str">
        <f>IFERROR(IF(VLOOKUP(A792,raw!DW1:DY100000,2,0)="0",0,2),"")</f>
        <v>0</v>
      </c>
      <c r="CG792" s="4" t="str">
        <f>IFERROR(IF(VALUE(IFERROR(VLOOKUP(A792,raw!DW1:DZ100000,3,0),""))=0,"","x"),IFERROR(VLOOKUP(A792,raw!DW1:DZ100000,3,0),""))</f>
        <v>0</v>
      </c>
      <c r="CH792" s="4" t="str">
        <f>IFERROR(IF(VLOOKUP(A792,raw!EA1:EC100000,2,0)="0",0,2),"")</f>
        <v>0</v>
      </c>
      <c r="CI792" s="4" t="str">
        <f>IFERROR(IF(VLOOKUP(A792,raw!ED1:EF100000,2,0)="0",0,2),"")</f>
        <v>0</v>
      </c>
      <c r="CJ792" s="4" t="str">
        <f>IFERROR(IF(VALUE(IFERROR(VLOOKUP(A792,raw!EG1:EI100000,2,0),""))=0,"","x"),IFERROR(VLOOKUP(A792,raw!EG1:EI100000,2,0),""))</f>
        <v>0</v>
      </c>
    </row>
    <row r="793" spans="1:88">
      <c r="A793" s="3">
        <v>250</v>
      </c>
      <c r="B793" s="3" t="s">
        <v>6321</v>
      </c>
      <c r="C793" s="3" t="s">
        <v>6322</v>
      </c>
      <c r="D793" s="4" t="s">
        <v>6323</v>
      </c>
      <c r="E793" s="4" t="s">
        <v>5791</v>
      </c>
      <c r="F793" s="4" t="s">
        <v>6311</v>
      </c>
      <c r="G793" s="4" t="s">
        <v>6324</v>
      </c>
      <c r="H793" s="4" t="s">
        <v>3108</v>
      </c>
      <c r="I793" s="4" t="str">
        <f>IFERROR(IF(VLOOKUP(A793,raw!B1:D100000,2,0)="0",0,2),"")</f>
        <v>0</v>
      </c>
      <c r="J793" s="4" t="str">
        <f>IFERROR(IF(VLOOKUP(A793,raw!B1:E100000,3,0)="0",0,2),"")</f>
        <v>0</v>
      </c>
      <c r="K793" s="4" t="str">
        <f>IFERROR(IF(VLOOKUP(A793,raw!B1:F100000,4,0)="0",0,2),"")</f>
        <v>0</v>
      </c>
      <c r="L793" s="4" t="str">
        <f>IFERROR(IF(VLOOKUP(A793,raw!B1:G100000,5,0)="0",0,2),"")</f>
        <v>0</v>
      </c>
      <c r="M793" s="4" t="str">
        <f>IFERROR(IF(VLOOKUP(A793,raw!B1:H100000,6,0)="0",0,2),"")</f>
        <v>0</v>
      </c>
      <c r="N793" s="4" t="str">
        <f>IFERROR(IF(VLOOKUP(A793,raw!B1:I100000,7,0)="0",0,2),"")</f>
        <v>0</v>
      </c>
      <c r="O793" s="4" t="str">
        <f>IFERROR(IF(VLOOKUP(A793,raw!J1:L100000,2,0)="0",0,2),"")</f>
        <v>0</v>
      </c>
      <c r="P793" s="4" t="str">
        <f>IFERROR(IF(VALUE(IFERROR(VLOOKUP(A793,raw!J1:M100000,3,0),""))=0,"","x"),IFERROR(VLOOKUP(A793,raw!J1:M100000,3,0),""))</f>
        <v>0</v>
      </c>
      <c r="Q793" s="4" t="str">
        <f>IF(IFERROR(VLOOKUP(A793,raw!J1:N100000,4,0),0)=0, "" , HYPERLINK(VLOOKUP(A793,raw!J1:N100000,4,0),"Foto") )</f>
        <v>0</v>
      </c>
      <c r="R793" s="4" t="str">
        <f>IFERROR(IF(VLOOKUP(A793,raw!O1:Q100000,2,0)="0",0,2),"")</f>
        <v>0</v>
      </c>
      <c r="S793" s="4" t="str">
        <f>IFERROR(IF(VALUE(IFERROR(VLOOKUP(A793,raw!O1:R100000,3,0),""))=0,"","x"),IFERROR(VLOOKUP(A793,raw!O1:R100000,3,0),""))</f>
        <v>0</v>
      </c>
      <c r="T793" s="4" t="str">
        <f>IFERROR(IF(VLOOKUP(A793,raw!S1:U100000,2,0)="0",0,2),"")</f>
        <v>0</v>
      </c>
      <c r="U793" s="4" t="str">
        <f>IF(IFERROR(VLOOKUP(A793,raw!S1:V100000,3,0),0)=0, "" , HYPERLINK(VLOOKUP(A793,raw!S1:V100000,3,0),"Foto") )</f>
        <v>0</v>
      </c>
      <c r="V793" s="4" t="str">
        <f>IFERROR(IF(VLOOKUP(A793,raw!W1:Y100000,2,0)="0",0,2),"")</f>
        <v>0</v>
      </c>
      <c r="W793" s="4" t="str">
        <f>IFERROR(IF(VALUE(IFERROR(VLOOKUP(A793,raw!W1:Z100000,3,0),""))=0,"","x"),IFERROR(VLOOKUP(A793,raw!W1:Z100000,3,0),""))</f>
        <v>0</v>
      </c>
      <c r="X793" s="4" t="str">
        <f>IF(IFERROR(VLOOKUP(A793,raw!W1:AA100000,4,0),0)=0, "" , HYPERLINK(VLOOKUP(A793,raw!W1:AA100000,4,0),"Foto") )</f>
        <v>0</v>
      </c>
      <c r="Y793" s="4" t="str">
        <f>IFERROR(IF(VLOOKUP(A793,raw!AB1:AD100000,2,0)="0",0,2),"")</f>
        <v>0</v>
      </c>
      <c r="Z793" s="4" t="str">
        <f>IFERROR(IF(VALUE(IFERROR(VLOOKUP(A793,raw!AB1:AE100000,3,0),""))=0,"","x"),IFERROR(VLOOKUP(A793,raw!AB1:AE100000,3,0),""))</f>
        <v>0</v>
      </c>
      <c r="AA793" s="4" t="str">
        <f>IFERROR(IF(VLOOKUP(A793,raw!AF1:AH100000,2,0)="0",0,2),"")</f>
        <v>0</v>
      </c>
      <c r="AB793" s="4" t="str">
        <f>IFERROR(IF(VALUE(IFERROR(VLOOKUP(A793,raw!AF1:AI100000,3,0),""))=0,"","x"),IFERROR(VLOOKUP(A793,raw!AF1:AI100000,3,0),""))</f>
        <v>0</v>
      </c>
      <c r="AC793" s="4" t="str">
        <f>IFERROR(IF(VLOOKUP(A793,raw!AJ1:AL100000,2,0)="0",0,2),"")</f>
        <v>0</v>
      </c>
      <c r="AD793" s="4" t="str">
        <f>IFERROR(IF(VLOOKUP(A793,raw!AM1:AO100000,2,0)="0",0,2),"")</f>
        <v>0</v>
      </c>
      <c r="AE793" s="4" t="str">
        <f>IFERROR(IF(VLOOKUP(A793,raw!AM1:AP100000,3,0)="0",0,2),"")</f>
        <v>0</v>
      </c>
      <c r="AF793" s="4" t="str">
        <f>IFERROR(IF(VLOOKUP(A793,raw!AM1:AQ100000,4,0)="0",0,2),"")</f>
        <v>0</v>
      </c>
      <c r="AG793" s="4" t="str">
        <f>IFERROR(IF(VLOOKUP(A793,raw!AM1:AR100000,5,0)="0",0,2),"")</f>
        <v>0</v>
      </c>
      <c r="AH793" s="4" t="str">
        <f>IFERROR(IF(VLOOKUP(A793,raw!AS1:AU100000,2,0)="0",0,2),"")</f>
        <v>0</v>
      </c>
      <c r="AI793" s="4" t="str">
        <f>IFERROR(IF(VLOOKUP(A793,raw!AS1:AV100000,3,0)="0",0,2),"")</f>
        <v>0</v>
      </c>
      <c r="AJ793" s="4" t="str">
        <f>IFERROR(IF(VLOOKUP(A793,raw!AS1:AW100000,4,0)="0",0,2),"")</f>
        <v>0</v>
      </c>
      <c r="AK793" s="4" t="str">
        <f>IFERROR(IF(VLOOKUP(A793,raw!AS1:AX100000,5,0)="0",0,2),"")</f>
        <v>0</v>
      </c>
      <c r="AL793" s="4" t="str">
        <f>IFERROR(IF(VLOOKUP(A793,raw!AY1:BA100000,2,0)="0",0,2),"")</f>
        <v>0</v>
      </c>
      <c r="AM793" s="4" t="str">
        <f>IFERROR(IF(VLOOKUP(A793,raw!AY1:BB100000,3,0)="0",0,2),"")</f>
        <v>0</v>
      </c>
      <c r="AN793" s="4" t="str">
        <f>IFERROR(IF(VLOOKUP(A793,raw!AY1:BC100000,4,0)="0",0,2),"")</f>
        <v>0</v>
      </c>
      <c r="AO793" s="4" t="str">
        <f>IFERROR(IF(VLOOKUP(A793,raw!AY1:BD100000,5,0)="0",0,2),"")</f>
        <v>0</v>
      </c>
      <c r="AP793" s="4" t="str">
        <f>IFERROR(IF(VLOOKUP(A793,raw!BE1:BG100000,2,0)="0",0,2),"")</f>
        <v>0</v>
      </c>
      <c r="AQ793" s="4" t="str">
        <f>IFERROR(IF(VLOOKUP(A793,raw!BH1:BJ100000,2,0)="0",0,2),"")</f>
        <v>0</v>
      </c>
      <c r="AR793" s="4" t="str">
        <f>IFERROR(IF(VLOOKUP(A793,raw!BK1:BM100000,2,0)="0",0,2),"")</f>
        <v>0</v>
      </c>
      <c r="AS793" s="4" t="str">
        <f>IFERROR(IF(VLOOKUP(A793,raw!BK1:BN100000,3,0)="0",0,2),"")</f>
        <v>0</v>
      </c>
      <c r="AT793" s="4" t="str">
        <f>IFERROR(IF(VLOOKUP(A793,raw!BK1:BO100000,4,0)="0",0,2),"")</f>
        <v>0</v>
      </c>
      <c r="AU793" s="4" t="str">
        <f>IFERROR(IF(VLOOKUP(A793,raw!BP1:BR100000,2,0)="0",0,2),"")</f>
        <v>0</v>
      </c>
      <c r="AV793" s="4" t="str">
        <f>IFERROR(IF(VLOOKUP(A793,raw!BP1:BS100000,3,0)="0",0,2),"")</f>
        <v>0</v>
      </c>
      <c r="AW793" s="4" t="str">
        <f>IFERROR(IF(VLOOKUP(A793,raw!BP1:BT100000,4,0)="0",0,2),"")</f>
        <v>0</v>
      </c>
      <c r="AX793" s="4" t="str">
        <f>IFERROR(IF(VLOOKUP(A793,raw!BU1:BW100000,2,0)="0",0,2),"")</f>
        <v>0</v>
      </c>
      <c r="AY793" s="4" t="str">
        <f>IFERROR(IF(VLOOKUP(A793,raw!BU1:BX100000,3,0)="0",0,2),"")</f>
        <v>0</v>
      </c>
      <c r="AZ793" s="4" t="str">
        <f>IFERROR(IF(VLOOKUP(A793,raw!BY1:CA100000,2,0)="0",0,2),"")</f>
        <v>0</v>
      </c>
      <c r="BA793" s="4" t="str">
        <f>IFERROR(IF(VALUE(IFERROR(VLOOKUP(A793,raw!CB1:CD100000,2,0),""))=0,"","x"),IFERROR(VLOOKUP(A793,raw!CB1:CD100000,2,0),""))</f>
        <v>0</v>
      </c>
      <c r="BB793" s="4" t="str">
        <f>IFERROR(IF(VLOOKUP(A793,raw!CE1:CG100000,2,0)="0",0,2),"")</f>
        <v>0</v>
      </c>
      <c r="BC793" s="4" t="str">
        <f>IFERROR(IF(VLOOKUP(A793,raw!CH1:CJ100000,2,0)="0",0,2),"")</f>
        <v>0</v>
      </c>
      <c r="BD793" s="4" t="str">
        <f>IF(IFERROR(VLOOKUP(A793,raw!CH1:CK100000,3,0),0)=0, "" , HYPERLINK(VLOOKUP(A793,raw!CH1:CK100000,3,0),"Foto") )</f>
        <v>0</v>
      </c>
      <c r="BE793" s="4" t="str">
        <f>IFERROR(IF(VLOOKUP(A793,raw!CL1:CN100000,2,0)="0",0,2),"")</f>
        <v>0</v>
      </c>
      <c r="BF793" s="4" t="str">
        <f>IFERROR(IF(VLOOKUP(A793,raw!CL1:CO100000,3,0)="0",0,2),"")</f>
        <v>0</v>
      </c>
      <c r="BG793" s="4" t="str">
        <f>IFERROR(IF(VLOOKUP(A793,raw!CL1:CP100000,4,0)="0",0,2),"")</f>
        <v>0</v>
      </c>
      <c r="BH793" s="4" t="str">
        <f>IFERROR(IF(VLOOKUP(A793,raw!CL1:CQ100000,5,0)="0",0,2),"")</f>
        <v>0</v>
      </c>
      <c r="BI793" s="4" t="str">
        <f>IFERROR(IF(VLOOKUP(A793,raw!CL1:CR100000,6,0)="0",0,2),"")</f>
        <v>0</v>
      </c>
      <c r="BJ793" s="4" t="str">
        <f>IFERROR(IF(VLOOKUP(A793,raw!CL1:CS100000,7,0)="0",0,2),"")</f>
        <v>0</v>
      </c>
      <c r="BK793" s="4" t="str">
        <f>IFERROR(IF(VLOOKUP(A793,raw!CT1:CV100000,2,0)="0",0,2),"")</f>
        <v>0</v>
      </c>
      <c r="BL793" s="4" t="str">
        <f>IFERROR(IF(VLOOKUP(A793,raw!CT1:CW100000,3,0)="0",0,2),"")</f>
        <v>0</v>
      </c>
      <c r="BM793" s="4" t="str">
        <f>IFERROR(IF(VLOOKUP(A793,raw!CT1:CX100000,4,0)="0",0,2),"")</f>
        <v>0</v>
      </c>
      <c r="BN793" s="4" t="str">
        <f>IFERROR(IF(VLOOKUP(A793,raw!CT1:CY100000,5,0)="0",0,2),"")</f>
        <v>0</v>
      </c>
      <c r="BO793" s="4" t="str">
        <f>IFERROR(IF(VLOOKUP(A793,raw!CZ1:DB100000,2,0)="0",0,2),"")</f>
        <v>0</v>
      </c>
      <c r="BP793" s="4" t="str">
        <f>IFERROR(IF(VLOOKUP(A793,raw!CZ1:DC100000,3,0)="0",0,2),"")</f>
        <v>0</v>
      </c>
      <c r="BQ793" s="4" t="str">
        <f>IFERROR(IF(VLOOKUP(A793,raw!CZ1:DD100000,4,0)="0",0,2),"")</f>
        <v>0</v>
      </c>
      <c r="BR793" s="4" t="str">
        <f>IFERROR(IF(VLOOKUP(A793,raw!CZ1:DE100000,5,0)="0",0,2),"")</f>
        <v>0</v>
      </c>
      <c r="BS793" s="4" t="str">
        <f>IFERROR(IF(VLOOKUP(A793,raw!CZ1:DF100000,6,0)="0",0,2),"")</f>
        <v>0</v>
      </c>
      <c r="BT793" s="4" t="str">
        <f>IFERROR(IF(VLOOKUP(A793,raw!CZ1:DG100000,7,0)="0",0,2),"")</f>
        <v>0</v>
      </c>
      <c r="BU793" s="4" t="str">
        <f>IFERROR(IF(VLOOKUP(A793,raw!CZ1:DH100000,8,0)="0",0,2),"")</f>
        <v>0</v>
      </c>
      <c r="BV793" s="4" t="str">
        <f>IFERROR(IF(VALUE(IFERROR(VLOOKUP(A793,raw!CZ1:DI100000,9,0),""))=0,"","x"),IFERROR(VLOOKUP(A793,raw!CZ1:DI100000,9,0),""))</f>
        <v>0</v>
      </c>
      <c r="BW793" s="4" t="str">
        <f>IFERROR(IF(VLOOKUP(A793,raw!DJ1:DL100000,2,0)="0",0,2),"")</f>
        <v>0</v>
      </c>
      <c r="BX793" s="4" t="str">
        <f>IFERROR(IF(VLOOKUP(A793,raw!DJ1:DM100000,3,0)="0",0,2),"")</f>
        <v>0</v>
      </c>
      <c r="BY793" s="4" t="str">
        <f>IFERROR(IF(VLOOKUP(A793,raw!DJ1:DN100000,4,0)="0",0,2),"")</f>
        <v>0</v>
      </c>
      <c r="BZ793" s="4" t="str">
        <f>IFERROR(IF(VLOOKUP(A793,raw!DJ1:DO100000,5,0)="0",0,2),"")</f>
        <v>0</v>
      </c>
      <c r="CA793" s="4" t="str">
        <f>IFERROR(IF(VALUE(IFERROR(VLOOKUP(A793,raw!DJ1:DP100000,6,0),""))=0,"","x"),IFERROR(VLOOKUP(A793,raw!DJ1:DP100000,6,0),""))</f>
        <v>0</v>
      </c>
      <c r="CB793" s="4" t="str">
        <f>IFERROR(IF(VLOOKUP(A793,raw!DQ1:DS100000,2,0)="0",0,2),"")</f>
        <v>0</v>
      </c>
      <c r="CC793" s="4" t="str">
        <f>IFERROR(IF(VLOOKUP(A793,raw!DQ1:DT100000,3,0)="0",0,2),"")</f>
        <v>0</v>
      </c>
      <c r="CD793" s="4" t="str">
        <f>IFERROR(IF(VLOOKUP(A793,raw!DQ1:DU100000,4,0)="0",0,2),"")</f>
        <v>0</v>
      </c>
      <c r="CE793" s="4" t="str">
        <f>IFERROR(IF(VALUE(IFERROR(VLOOKUP(A793,raw!DQ1:DV100000,5,0),""))=0,"","x"),IFERROR(VLOOKUP(A793,raw!DQ1:DV100000,5,0),""))</f>
        <v>0</v>
      </c>
      <c r="CF793" s="4" t="str">
        <f>IFERROR(IF(VLOOKUP(A793,raw!DW1:DY100000,2,0)="0",0,2),"")</f>
        <v>0</v>
      </c>
      <c r="CG793" s="4" t="str">
        <f>IFERROR(IF(VALUE(IFERROR(VLOOKUP(A793,raw!DW1:DZ100000,3,0),""))=0,"","x"),IFERROR(VLOOKUP(A793,raw!DW1:DZ100000,3,0),""))</f>
        <v>0</v>
      </c>
      <c r="CH793" s="4" t="str">
        <f>IFERROR(IF(VLOOKUP(A793,raw!EA1:EC100000,2,0)="0",0,2),"")</f>
        <v>0</v>
      </c>
      <c r="CI793" s="4" t="str">
        <f>IFERROR(IF(VLOOKUP(A793,raw!ED1:EF100000,2,0)="0",0,2),"")</f>
        <v>0</v>
      </c>
      <c r="CJ793" s="4" t="str">
        <f>IFERROR(IF(VALUE(IFERROR(VLOOKUP(A793,raw!EG1:EI100000,2,0),""))=0,"","x"),IFERROR(VLOOKUP(A793,raw!EG1:EI100000,2,0),""))</f>
        <v>0</v>
      </c>
    </row>
    <row r="794" spans="1:88">
      <c r="A794" s="3">
        <v>257</v>
      </c>
      <c r="B794" s="3" t="s">
        <v>6325</v>
      </c>
      <c r="C794" s="3" t="s">
        <v>6314</v>
      </c>
      <c r="D794" s="4" t="s">
        <v>6326</v>
      </c>
      <c r="E794" s="4" t="s">
        <v>5791</v>
      </c>
      <c r="F794" s="4" t="s">
        <v>6311</v>
      </c>
      <c r="G794" s="4" t="s">
        <v>6327</v>
      </c>
      <c r="H794" s="4" t="s">
        <v>3108</v>
      </c>
      <c r="I794" s="4" t="str">
        <f>IFERROR(IF(VLOOKUP(A794,raw!B1:D100000,2,0)="0",0,2),"")</f>
        <v>0</v>
      </c>
      <c r="J794" s="4" t="str">
        <f>IFERROR(IF(VLOOKUP(A794,raw!B1:E100000,3,0)="0",0,2),"")</f>
        <v>0</v>
      </c>
      <c r="K794" s="4" t="str">
        <f>IFERROR(IF(VLOOKUP(A794,raw!B1:F100000,4,0)="0",0,2),"")</f>
        <v>0</v>
      </c>
      <c r="L794" s="4" t="str">
        <f>IFERROR(IF(VLOOKUP(A794,raw!B1:G100000,5,0)="0",0,2),"")</f>
        <v>0</v>
      </c>
      <c r="M794" s="4" t="str">
        <f>IFERROR(IF(VLOOKUP(A794,raw!B1:H100000,6,0)="0",0,2),"")</f>
        <v>0</v>
      </c>
      <c r="N794" s="4" t="str">
        <f>IFERROR(IF(VLOOKUP(A794,raw!B1:I100000,7,0)="0",0,2),"")</f>
        <v>0</v>
      </c>
      <c r="O794" s="4" t="str">
        <f>IFERROR(IF(VLOOKUP(A794,raw!J1:L100000,2,0)="0",0,2),"")</f>
        <v>0</v>
      </c>
      <c r="P794" s="4" t="str">
        <f>IFERROR(IF(VALUE(IFERROR(VLOOKUP(A794,raw!J1:M100000,3,0),""))=0,"","x"),IFERROR(VLOOKUP(A794,raw!J1:M100000,3,0),""))</f>
        <v>0</v>
      </c>
      <c r="Q794" s="4" t="str">
        <f>IF(IFERROR(VLOOKUP(A794,raw!J1:N100000,4,0),0)=0, "" , HYPERLINK(VLOOKUP(A794,raw!J1:N100000,4,0),"Foto") )</f>
        <v>0</v>
      </c>
      <c r="R794" s="4" t="str">
        <f>IFERROR(IF(VLOOKUP(A794,raw!O1:Q100000,2,0)="0",0,2),"")</f>
        <v>0</v>
      </c>
      <c r="S794" s="4" t="str">
        <f>IFERROR(IF(VALUE(IFERROR(VLOOKUP(A794,raw!O1:R100000,3,0),""))=0,"","x"),IFERROR(VLOOKUP(A794,raw!O1:R100000,3,0),""))</f>
        <v>0</v>
      </c>
      <c r="T794" s="4" t="str">
        <f>IFERROR(IF(VLOOKUP(A794,raw!S1:U100000,2,0)="0",0,2),"")</f>
        <v>0</v>
      </c>
      <c r="U794" s="4" t="str">
        <f>IF(IFERROR(VLOOKUP(A794,raw!S1:V100000,3,0),0)=0, "" , HYPERLINK(VLOOKUP(A794,raw!S1:V100000,3,0),"Foto") )</f>
        <v>0</v>
      </c>
      <c r="V794" s="4" t="str">
        <f>IFERROR(IF(VLOOKUP(A794,raw!W1:Y100000,2,0)="0",0,2),"")</f>
        <v>0</v>
      </c>
      <c r="W794" s="4" t="str">
        <f>IFERROR(IF(VALUE(IFERROR(VLOOKUP(A794,raw!W1:Z100000,3,0),""))=0,"","x"),IFERROR(VLOOKUP(A794,raw!W1:Z100000,3,0),""))</f>
        <v>0</v>
      </c>
      <c r="X794" s="4" t="str">
        <f>IF(IFERROR(VLOOKUP(A794,raw!W1:AA100000,4,0),0)=0, "" , HYPERLINK(VLOOKUP(A794,raw!W1:AA100000,4,0),"Foto") )</f>
        <v>0</v>
      </c>
      <c r="Y794" s="4" t="str">
        <f>IFERROR(IF(VLOOKUP(A794,raw!AB1:AD100000,2,0)="0",0,2),"")</f>
        <v>0</v>
      </c>
      <c r="Z794" s="4" t="str">
        <f>IFERROR(IF(VALUE(IFERROR(VLOOKUP(A794,raw!AB1:AE100000,3,0),""))=0,"","x"),IFERROR(VLOOKUP(A794,raw!AB1:AE100000,3,0),""))</f>
        <v>0</v>
      </c>
      <c r="AA794" s="4" t="str">
        <f>IFERROR(IF(VLOOKUP(A794,raw!AF1:AH100000,2,0)="0",0,2),"")</f>
        <v>0</v>
      </c>
      <c r="AB794" s="4" t="str">
        <f>IFERROR(IF(VALUE(IFERROR(VLOOKUP(A794,raw!AF1:AI100000,3,0),""))=0,"","x"),IFERROR(VLOOKUP(A794,raw!AF1:AI100000,3,0),""))</f>
        <v>0</v>
      </c>
      <c r="AC794" s="4" t="str">
        <f>IFERROR(IF(VLOOKUP(A794,raw!AJ1:AL100000,2,0)="0",0,2),"")</f>
        <v>0</v>
      </c>
      <c r="AD794" s="4" t="str">
        <f>IFERROR(IF(VLOOKUP(A794,raw!AM1:AO100000,2,0)="0",0,2),"")</f>
        <v>0</v>
      </c>
      <c r="AE794" s="4" t="str">
        <f>IFERROR(IF(VLOOKUP(A794,raw!AM1:AP100000,3,0)="0",0,2),"")</f>
        <v>0</v>
      </c>
      <c r="AF794" s="4" t="str">
        <f>IFERROR(IF(VLOOKUP(A794,raw!AM1:AQ100000,4,0)="0",0,2),"")</f>
        <v>0</v>
      </c>
      <c r="AG794" s="4" t="str">
        <f>IFERROR(IF(VLOOKUP(A794,raw!AM1:AR100000,5,0)="0",0,2),"")</f>
        <v>0</v>
      </c>
      <c r="AH794" s="4" t="str">
        <f>IFERROR(IF(VLOOKUP(A794,raw!AS1:AU100000,2,0)="0",0,2),"")</f>
        <v>0</v>
      </c>
      <c r="AI794" s="4" t="str">
        <f>IFERROR(IF(VLOOKUP(A794,raw!AS1:AV100000,3,0)="0",0,2),"")</f>
        <v>0</v>
      </c>
      <c r="AJ794" s="4" t="str">
        <f>IFERROR(IF(VLOOKUP(A794,raw!AS1:AW100000,4,0)="0",0,2),"")</f>
        <v>0</v>
      </c>
      <c r="AK794" s="4" t="str">
        <f>IFERROR(IF(VLOOKUP(A794,raw!AS1:AX100000,5,0)="0",0,2),"")</f>
        <v>0</v>
      </c>
      <c r="AL794" s="4" t="str">
        <f>IFERROR(IF(VLOOKUP(A794,raw!AY1:BA100000,2,0)="0",0,2),"")</f>
        <v>0</v>
      </c>
      <c r="AM794" s="4" t="str">
        <f>IFERROR(IF(VLOOKUP(A794,raw!AY1:BB100000,3,0)="0",0,2),"")</f>
        <v>0</v>
      </c>
      <c r="AN794" s="4" t="str">
        <f>IFERROR(IF(VLOOKUP(A794,raw!AY1:BC100000,4,0)="0",0,2),"")</f>
        <v>0</v>
      </c>
      <c r="AO794" s="4" t="str">
        <f>IFERROR(IF(VLOOKUP(A794,raw!AY1:BD100000,5,0)="0",0,2),"")</f>
        <v>0</v>
      </c>
      <c r="AP794" s="4" t="str">
        <f>IFERROR(IF(VLOOKUP(A794,raw!BE1:BG100000,2,0)="0",0,2),"")</f>
        <v>0</v>
      </c>
      <c r="AQ794" s="4" t="str">
        <f>IFERROR(IF(VLOOKUP(A794,raw!BH1:BJ100000,2,0)="0",0,2),"")</f>
        <v>0</v>
      </c>
      <c r="AR794" s="4" t="str">
        <f>IFERROR(IF(VLOOKUP(A794,raw!BK1:BM100000,2,0)="0",0,2),"")</f>
        <v>0</v>
      </c>
      <c r="AS794" s="4" t="str">
        <f>IFERROR(IF(VLOOKUP(A794,raw!BK1:BN100000,3,0)="0",0,2),"")</f>
        <v>0</v>
      </c>
      <c r="AT794" s="4" t="str">
        <f>IFERROR(IF(VLOOKUP(A794,raw!BK1:BO100000,4,0)="0",0,2),"")</f>
        <v>0</v>
      </c>
      <c r="AU794" s="4" t="str">
        <f>IFERROR(IF(VLOOKUP(A794,raw!BP1:BR100000,2,0)="0",0,2),"")</f>
        <v>0</v>
      </c>
      <c r="AV794" s="4" t="str">
        <f>IFERROR(IF(VLOOKUP(A794,raw!BP1:BS100000,3,0)="0",0,2),"")</f>
        <v>0</v>
      </c>
      <c r="AW794" s="4" t="str">
        <f>IFERROR(IF(VLOOKUP(A794,raw!BP1:BT100000,4,0)="0",0,2),"")</f>
        <v>0</v>
      </c>
      <c r="AX794" s="4" t="str">
        <f>IFERROR(IF(VLOOKUP(A794,raw!BU1:BW100000,2,0)="0",0,2),"")</f>
        <v>0</v>
      </c>
      <c r="AY794" s="4" t="str">
        <f>IFERROR(IF(VLOOKUP(A794,raw!BU1:BX100000,3,0)="0",0,2),"")</f>
        <v>0</v>
      </c>
      <c r="AZ794" s="4" t="str">
        <f>IFERROR(IF(VLOOKUP(A794,raw!BY1:CA100000,2,0)="0",0,2),"")</f>
        <v>0</v>
      </c>
      <c r="BA794" s="4" t="str">
        <f>IFERROR(IF(VALUE(IFERROR(VLOOKUP(A794,raw!CB1:CD100000,2,0),""))=0,"","x"),IFERROR(VLOOKUP(A794,raw!CB1:CD100000,2,0),""))</f>
        <v>0</v>
      </c>
      <c r="BB794" s="4" t="str">
        <f>IFERROR(IF(VLOOKUP(A794,raw!CE1:CG100000,2,0)="0",0,2),"")</f>
        <v>0</v>
      </c>
      <c r="BC794" s="4" t="str">
        <f>IFERROR(IF(VLOOKUP(A794,raw!CH1:CJ100000,2,0)="0",0,2),"")</f>
        <v>0</v>
      </c>
      <c r="BD794" s="4" t="str">
        <f>IF(IFERROR(VLOOKUP(A794,raw!CH1:CK100000,3,0),0)=0, "" , HYPERLINK(VLOOKUP(A794,raw!CH1:CK100000,3,0),"Foto") )</f>
        <v>0</v>
      </c>
      <c r="BE794" s="4" t="str">
        <f>IFERROR(IF(VLOOKUP(A794,raw!CL1:CN100000,2,0)="0",0,2),"")</f>
        <v>0</v>
      </c>
      <c r="BF794" s="4" t="str">
        <f>IFERROR(IF(VLOOKUP(A794,raw!CL1:CO100000,3,0)="0",0,2),"")</f>
        <v>0</v>
      </c>
      <c r="BG794" s="4" t="str">
        <f>IFERROR(IF(VLOOKUP(A794,raw!CL1:CP100000,4,0)="0",0,2),"")</f>
        <v>0</v>
      </c>
      <c r="BH794" s="4" t="str">
        <f>IFERROR(IF(VLOOKUP(A794,raw!CL1:CQ100000,5,0)="0",0,2),"")</f>
        <v>0</v>
      </c>
      <c r="BI794" s="4" t="str">
        <f>IFERROR(IF(VLOOKUP(A794,raw!CL1:CR100000,6,0)="0",0,2),"")</f>
        <v>0</v>
      </c>
      <c r="BJ794" s="4" t="str">
        <f>IFERROR(IF(VLOOKUP(A794,raw!CL1:CS100000,7,0)="0",0,2),"")</f>
        <v>0</v>
      </c>
      <c r="BK794" s="4" t="str">
        <f>IFERROR(IF(VLOOKUP(A794,raw!CT1:CV100000,2,0)="0",0,2),"")</f>
        <v>0</v>
      </c>
      <c r="BL794" s="4" t="str">
        <f>IFERROR(IF(VLOOKUP(A794,raw!CT1:CW100000,3,0)="0",0,2),"")</f>
        <v>0</v>
      </c>
      <c r="BM794" s="4" t="str">
        <f>IFERROR(IF(VLOOKUP(A794,raw!CT1:CX100000,4,0)="0",0,2),"")</f>
        <v>0</v>
      </c>
      <c r="BN794" s="4" t="str">
        <f>IFERROR(IF(VLOOKUP(A794,raw!CT1:CY100000,5,0)="0",0,2),"")</f>
        <v>0</v>
      </c>
      <c r="BO794" s="4" t="str">
        <f>IFERROR(IF(VLOOKUP(A794,raw!CZ1:DB100000,2,0)="0",0,2),"")</f>
        <v>0</v>
      </c>
      <c r="BP794" s="4" t="str">
        <f>IFERROR(IF(VLOOKUP(A794,raw!CZ1:DC100000,3,0)="0",0,2),"")</f>
        <v>0</v>
      </c>
      <c r="BQ794" s="4" t="str">
        <f>IFERROR(IF(VLOOKUP(A794,raw!CZ1:DD100000,4,0)="0",0,2),"")</f>
        <v>0</v>
      </c>
      <c r="BR794" s="4" t="str">
        <f>IFERROR(IF(VLOOKUP(A794,raw!CZ1:DE100000,5,0)="0",0,2),"")</f>
        <v>0</v>
      </c>
      <c r="BS794" s="4" t="str">
        <f>IFERROR(IF(VLOOKUP(A794,raw!CZ1:DF100000,6,0)="0",0,2),"")</f>
        <v>0</v>
      </c>
      <c r="BT794" s="4" t="str">
        <f>IFERROR(IF(VLOOKUP(A794,raw!CZ1:DG100000,7,0)="0",0,2),"")</f>
        <v>0</v>
      </c>
      <c r="BU794" s="4" t="str">
        <f>IFERROR(IF(VLOOKUP(A794,raw!CZ1:DH100000,8,0)="0",0,2),"")</f>
        <v>0</v>
      </c>
      <c r="BV794" s="4" t="str">
        <f>IFERROR(IF(VALUE(IFERROR(VLOOKUP(A794,raw!CZ1:DI100000,9,0),""))=0,"","x"),IFERROR(VLOOKUP(A794,raw!CZ1:DI100000,9,0),""))</f>
        <v>0</v>
      </c>
      <c r="BW794" s="4" t="str">
        <f>IFERROR(IF(VLOOKUP(A794,raw!DJ1:DL100000,2,0)="0",0,2),"")</f>
        <v>0</v>
      </c>
      <c r="BX794" s="4" t="str">
        <f>IFERROR(IF(VLOOKUP(A794,raw!DJ1:DM100000,3,0)="0",0,2),"")</f>
        <v>0</v>
      </c>
      <c r="BY794" s="4" t="str">
        <f>IFERROR(IF(VLOOKUP(A794,raw!DJ1:DN100000,4,0)="0",0,2),"")</f>
        <v>0</v>
      </c>
      <c r="BZ794" s="4" t="str">
        <f>IFERROR(IF(VLOOKUP(A794,raw!DJ1:DO100000,5,0)="0",0,2),"")</f>
        <v>0</v>
      </c>
      <c r="CA794" s="4" t="str">
        <f>IFERROR(IF(VALUE(IFERROR(VLOOKUP(A794,raw!DJ1:DP100000,6,0),""))=0,"","x"),IFERROR(VLOOKUP(A794,raw!DJ1:DP100000,6,0),""))</f>
        <v>0</v>
      </c>
      <c r="CB794" s="4" t="str">
        <f>IFERROR(IF(VLOOKUP(A794,raw!DQ1:DS100000,2,0)="0",0,2),"")</f>
        <v>0</v>
      </c>
      <c r="CC794" s="4" t="str">
        <f>IFERROR(IF(VLOOKUP(A794,raw!DQ1:DT100000,3,0)="0",0,2),"")</f>
        <v>0</v>
      </c>
      <c r="CD794" s="4" t="str">
        <f>IFERROR(IF(VLOOKUP(A794,raw!DQ1:DU100000,4,0)="0",0,2),"")</f>
        <v>0</v>
      </c>
      <c r="CE794" s="4" t="str">
        <f>IFERROR(IF(VALUE(IFERROR(VLOOKUP(A794,raw!DQ1:DV100000,5,0),""))=0,"","x"),IFERROR(VLOOKUP(A794,raw!DQ1:DV100000,5,0),""))</f>
        <v>0</v>
      </c>
      <c r="CF794" s="4" t="str">
        <f>IFERROR(IF(VLOOKUP(A794,raw!DW1:DY100000,2,0)="0",0,2),"")</f>
        <v>0</v>
      </c>
      <c r="CG794" s="4" t="str">
        <f>IFERROR(IF(VALUE(IFERROR(VLOOKUP(A794,raw!DW1:DZ100000,3,0),""))=0,"","x"),IFERROR(VLOOKUP(A794,raw!DW1:DZ100000,3,0),""))</f>
        <v>0</v>
      </c>
      <c r="CH794" s="4" t="str">
        <f>IFERROR(IF(VLOOKUP(A794,raw!EA1:EC100000,2,0)="0",0,2),"")</f>
        <v>0</v>
      </c>
      <c r="CI794" s="4" t="str">
        <f>IFERROR(IF(VLOOKUP(A794,raw!ED1:EF100000,2,0)="0",0,2),"")</f>
        <v>0</v>
      </c>
      <c r="CJ794" s="4" t="str">
        <f>IFERROR(IF(VALUE(IFERROR(VLOOKUP(A794,raw!EG1:EI100000,2,0),""))=0,"","x"),IFERROR(VLOOKUP(A794,raw!EG1:EI100000,2,0),""))</f>
        <v>0</v>
      </c>
    </row>
    <row r="795" spans="1:88">
      <c r="A795" s="3">
        <v>280</v>
      </c>
      <c r="B795" s="3" t="s">
        <v>6328</v>
      </c>
      <c r="C795" s="3" t="s">
        <v>5827</v>
      </c>
      <c r="D795" s="4" t="s">
        <v>6329</v>
      </c>
      <c r="E795" s="4" t="s">
        <v>5812</v>
      </c>
      <c r="F795" s="4" t="s">
        <v>6311</v>
      </c>
      <c r="G795" s="4" t="s">
        <v>6330</v>
      </c>
      <c r="H795" s="4" t="s">
        <v>3108</v>
      </c>
      <c r="I795" s="4" t="str">
        <f>IFERROR(IF(VLOOKUP(A795,raw!B1:D100000,2,0)="0",0,2),"")</f>
        <v>0</v>
      </c>
      <c r="J795" s="4" t="str">
        <f>IFERROR(IF(VLOOKUP(A795,raw!B1:E100000,3,0)="0",0,2),"")</f>
        <v>0</v>
      </c>
      <c r="K795" s="4" t="str">
        <f>IFERROR(IF(VLOOKUP(A795,raw!B1:F100000,4,0)="0",0,2),"")</f>
        <v>0</v>
      </c>
      <c r="L795" s="4" t="str">
        <f>IFERROR(IF(VLOOKUP(A795,raw!B1:G100000,5,0)="0",0,2),"")</f>
        <v>0</v>
      </c>
      <c r="M795" s="4" t="str">
        <f>IFERROR(IF(VLOOKUP(A795,raw!B1:H100000,6,0)="0",0,2),"")</f>
        <v>0</v>
      </c>
      <c r="N795" s="4" t="str">
        <f>IFERROR(IF(VLOOKUP(A795,raw!B1:I100000,7,0)="0",0,2),"")</f>
        <v>0</v>
      </c>
      <c r="O795" s="4" t="str">
        <f>IFERROR(IF(VLOOKUP(A795,raw!J1:L100000,2,0)="0",0,2),"")</f>
        <v>0</v>
      </c>
      <c r="P795" s="4" t="str">
        <f>IFERROR(IF(VALUE(IFERROR(VLOOKUP(A795,raw!J1:M100000,3,0),""))=0,"","x"),IFERROR(VLOOKUP(A795,raw!J1:M100000,3,0),""))</f>
        <v>0</v>
      </c>
      <c r="Q795" s="4" t="str">
        <f>IF(IFERROR(VLOOKUP(A795,raw!J1:N100000,4,0),0)=0, "" , HYPERLINK(VLOOKUP(A795,raw!J1:N100000,4,0),"Foto") )</f>
        <v>0</v>
      </c>
      <c r="R795" s="4" t="str">
        <f>IFERROR(IF(VLOOKUP(A795,raw!O1:Q100000,2,0)="0",0,2),"")</f>
        <v>0</v>
      </c>
      <c r="S795" s="4" t="str">
        <f>IFERROR(IF(VALUE(IFERROR(VLOOKUP(A795,raw!O1:R100000,3,0),""))=0,"","x"),IFERROR(VLOOKUP(A795,raw!O1:R100000,3,0),""))</f>
        <v>0</v>
      </c>
      <c r="T795" s="4" t="str">
        <f>IFERROR(IF(VLOOKUP(A795,raw!S1:U100000,2,0)="0",0,2),"")</f>
        <v>0</v>
      </c>
      <c r="U795" s="4" t="str">
        <f>IF(IFERROR(VLOOKUP(A795,raw!S1:V100000,3,0),0)=0, "" , HYPERLINK(VLOOKUP(A795,raw!S1:V100000,3,0),"Foto") )</f>
        <v>0</v>
      </c>
      <c r="V795" s="4" t="str">
        <f>IFERROR(IF(VLOOKUP(A795,raw!W1:Y100000,2,0)="0",0,2),"")</f>
        <v>0</v>
      </c>
      <c r="W795" s="4" t="str">
        <f>IFERROR(IF(VALUE(IFERROR(VLOOKUP(A795,raw!W1:Z100000,3,0),""))=0,"","x"),IFERROR(VLOOKUP(A795,raw!W1:Z100000,3,0),""))</f>
        <v>0</v>
      </c>
      <c r="X795" s="4" t="str">
        <f>IF(IFERROR(VLOOKUP(A795,raw!W1:AA100000,4,0),0)=0, "" , HYPERLINK(VLOOKUP(A795,raw!W1:AA100000,4,0),"Foto") )</f>
        <v>0</v>
      </c>
      <c r="Y795" s="4" t="str">
        <f>IFERROR(IF(VLOOKUP(A795,raw!AB1:AD100000,2,0)="0",0,2),"")</f>
        <v>0</v>
      </c>
      <c r="Z795" s="4" t="str">
        <f>IFERROR(IF(VALUE(IFERROR(VLOOKUP(A795,raw!AB1:AE100000,3,0),""))=0,"","x"),IFERROR(VLOOKUP(A795,raw!AB1:AE100000,3,0),""))</f>
        <v>0</v>
      </c>
      <c r="AA795" s="4" t="str">
        <f>IFERROR(IF(VLOOKUP(A795,raw!AF1:AH100000,2,0)="0",0,2),"")</f>
        <v>0</v>
      </c>
      <c r="AB795" s="4" t="str">
        <f>IFERROR(IF(VALUE(IFERROR(VLOOKUP(A795,raw!AF1:AI100000,3,0),""))=0,"","x"),IFERROR(VLOOKUP(A795,raw!AF1:AI100000,3,0),""))</f>
        <v>0</v>
      </c>
      <c r="AC795" s="4" t="str">
        <f>IFERROR(IF(VLOOKUP(A795,raw!AJ1:AL100000,2,0)="0",0,2),"")</f>
        <v>0</v>
      </c>
      <c r="AD795" s="4" t="str">
        <f>IFERROR(IF(VLOOKUP(A795,raw!AM1:AO100000,2,0)="0",0,2),"")</f>
        <v>0</v>
      </c>
      <c r="AE795" s="4" t="str">
        <f>IFERROR(IF(VLOOKUP(A795,raw!AM1:AP100000,3,0)="0",0,2),"")</f>
        <v>0</v>
      </c>
      <c r="AF795" s="4" t="str">
        <f>IFERROR(IF(VLOOKUP(A795,raw!AM1:AQ100000,4,0)="0",0,2),"")</f>
        <v>0</v>
      </c>
      <c r="AG795" s="4" t="str">
        <f>IFERROR(IF(VLOOKUP(A795,raw!AM1:AR100000,5,0)="0",0,2),"")</f>
        <v>0</v>
      </c>
      <c r="AH795" s="4" t="str">
        <f>IFERROR(IF(VLOOKUP(A795,raw!AS1:AU100000,2,0)="0",0,2),"")</f>
        <v>0</v>
      </c>
      <c r="AI795" s="4" t="str">
        <f>IFERROR(IF(VLOOKUP(A795,raw!AS1:AV100000,3,0)="0",0,2),"")</f>
        <v>0</v>
      </c>
      <c r="AJ795" s="4" t="str">
        <f>IFERROR(IF(VLOOKUP(A795,raw!AS1:AW100000,4,0)="0",0,2),"")</f>
        <v>0</v>
      </c>
      <c r="AK795" s="4" t="str">
        <f>IFERROR(IF(VLOOKUP(A795,raw!AS1:AX100000,5,0)="0",0,2),"")</f>
        <v>0</v>
      </c>
      <c r="AL795" s="4" t="str">
        <f>IFERROR(IF(VLOOKUP(A795,raw!AY1:BA100000,2,0)="0",0,2),"")</f>
        <v>0</v>
      </c>
      <c r="AM795" s="4" t="str">
        <f>IFERROR(IF(VLOOKUP(A795,raw!AY1:BB100000,3,0)="0",0,2),"")</f>
        <v>0</v>
      </c>
      <c r="AN795" s="4" t="str">
        <f>IFERROR(IF(VLOOKUP(A795,raw!AY1:BC100000,4,0)="0",0,2),"")</f>
        <v>0</v>
      </c>
      <c r="AO795" s="4" t="str">
        <f>IFERROR(IF(VLOOKUP(A795,raw!AY1:BD100000,5,0)="0",0,2),"")</f>
        <v>0</v>
      </c>
      <c r="AP795" s="4" t="str">
        <f>IFERROR(IF(VLOOKUP(A795,raw!BE1:BG100000,2,0)="0",0,2),"")</f>
        <v>0</v>
      </c>
      <c r="AQ795" s="4" t="str">
        <f>IFERROR(IF(VLOOKUP(A795,raw!BH1:BJ100000,2,0)="0",0,2),"")</f>
        <v>0</v>
      </c>
      <c r="AR795" s="4" t="str">
        <f>IFERROR(IF(VLOOKUP(A795,raw!BK1:BM100000,2,0)="0",0,2),"")</f>
        <v>0</v>
      </c>
      <c r="AS795" s="4" t="str">
        <f>IFERROR(IF(VLOOKUP(A795,raw!BK1:BN100000,3,0)="0",0,2),"")</f>
        <v>0</v>
      </c>
      <c r="AT795" s="4" t="str">
        <f>IFERROR(IF(VLOOKUP(A795,raw!BK1:BO100000,4,0)="0",0,2),"")</f>
        <v>0</v>
      </c>
      <c r="AU795" s="4" t="str">
        <f>IFERROR(IF(VLOOKUP(A795,raw!BP1:BR100000,2,0)="0",0,2),"")</f>
        <v>0</v>
      </c>
      <c r="AV795" s="4" t="str">
        <f>IFERROR(IF(VLOOKUP(A795,raw!BP1:BS100000,3,0)="0",0,2),"")</f>
        <v>0</v>
      </c>
      <c r="AW795" s="4" t="str">
        <f>IFERROR(IF(VLOOKUP(A795,raw!BP1:BT100000,4,0)="0",0,2),"")</f>
        <v>0</v>
      </c>
      <c r="AX795" s="4" t="str">
        <f>IFERROR(IF(VLOOKUP(A795,raw!BU1:BW100000,2,0)="0",0,2),"")</f>
        <v>0</v>
      </c>
      <c r="AY795" s="4" t="str">
        <f>IFERROR(IF(VLOOKUP(A795,raw!BU1:BX100000,3,0)="0",0,2),"")</f>
        <v>0</v>
      </c>
      <c r="AZ795" s="4" t="str">
        <f>IFERROR(IF(VLOOKUP(A795,raw!BY1:CA100000,2,0)="0",0,2),"")</f>
        <v>0</v>
      </c>
      <c r="BA795" s="4" t="str">
        <f>IFERROR(IF(VALUE(IFERROR(VLOOKUP(A795,raw!CB1:CD100000,2,0),""))=0,"","x"),IFERROR(VLOOKUP(A795,raw!CB1:CD100000,2,0),""))</f>
        <v>0</v>
      </c>
      <c r="BB795" s="4" t="str">
        <f>IFERROR(IF(VLOOKUP(A795,raw!CE1:CG100000,2,0)="0",0,2),"")</f>
        <v>0</v>
      </c>
      <c r="BC795" s="4" t="str">
        <f>IFERROR(IF(VLOOKUP(A795,raw!CH1:CJ100000,2,0)="0",0,2),"")</f>
        <v>0</v>
      </c>
      <c r="BD795" s="4" t="str">
        <f>IF(IFERROR(VLOOKUP(A795,raw!CH1:CK100000,3,0),0)=0, "" , HYPERLINK(VLOOKUP(A795,raw!CH1:CK100000,3,0),"Foto") )</f>
        <v>0</v>
      </c>
      <c r="BE795" s="4" t="str">
        <f>IFERROR(IF(VLOOKUP(A795,raw!CL1:CN100000,2,0)="0",0,2),"")</f>
        <v>0</v>
      </c>
      <c r="BF795" s="4" t="str">
        <f>IFERROR(IF(VLOOKUP(A795,raw!CL1:CO100000,3,0)="0",0,2),"")</f>
        <v>0</v>
      </c>
      <c r="BG795" s="4" t="str">
        <f>IFERROR(IF(VLOOKUP(A795,raw!CL1:CP100000,4,0)="0",0,2),"")</f>
        <v>0</v>
      </c>
      <c r="BH795" s="4" t="str">
        <f>IFERROR(IF(VLOOKUP(A795,raw!CL1:CQ100000,5,0)="0",0,2),"")</f>
        <v>0</v>
      </c>
      <c r="BI795" s="4" t="str">
        <f>IFERROR(IF(VLOOKUP(A795,raw!CL1:CR100000,6,0)="0",0,2),"")</f>
        <v>0</v>
      </c>
      <c r="BJ795" s="4" t="str">
        <f>IFERROR(IF(VLOOKUP(A795,raw!CL1:CS100000,7,0)="0",0,2),"")</f>
        <v>0</v>
      </c>
      <c r="BK795" s="4" t="str">
        <f>IFERROR(IF(VLOOKUP(A795,raw!CT1:CV100000,2,0)="0",0,2),"")</f>
        <v>0</v>
      </c>
      <c r="BL795" s="4" t="str">
        <f>IFERROR(IF(VLOOKUP(A795,raw!CT1:CW100000,3,0)="0",0,2),"")</f>
        <v>0</v>
      </c>
      <c r="BM795" s="4" t="str">
        <f>IFERROR(IF(VLOOKUP(A795,raw!CT1:CX100000,4,0)="0",0,2),"")</f>
        <v>0</v>
      </c>
      <c r="BN795" s="4" t="str">
        <f>IFERROR(IF(VLOOKUP(A795,raw!CT1:CY100000,5,0)="0",0,2),"")</f>
        <v>0</v>
      </c>
      <c r="BO795" s="4" t="str">
        <f>IFERROR(IF(VLOOKUP(A795,raw!CZ1:DB100000,2,0)="0",0,2),"")</f>
        <v>0</v>
      </c>
      <c r="BP795" s="4" t="str">
        <f>IFERROR(IF(VLOOKUP(A795,raw!CZ1:DC100000,3,0)="0",0,2),"")</f>
        <v>0</v>
      </c>
      <c r="BQ795" s="4" t="str">
        <f>IFERROR(IF(VLOOKUP(A795,raw!CZ1:DD100000,4,0)="0",0,2),"")</f>
        <v>0</v>
      </c>
      <c r="BR795" s="4" t="str">
        <f>IFERROR(IF(VLOOKUP(A795,raw!CZ1:DE100000,5,0)="0",0,2),"")</f>
        <v>0</v>
      </c>
      <c r="BS795" s="4" t="str">
        <f>IFERROR(IF(VLOOKUP(A795,raw!CZ1:DF100000,6,0)="0",0,2),"")</f>
        <v>0</v>
      </c>
      <c r="BT795" s="4" t="str">
        <f>IFERROR(IF(VLOOKUP(A795,raw!CZ1:DG100000,7,0)="0",0,2),"")</f>
        <v>0</v>
      </c>
      <c r="BU795" s="4" t="str">
        <f>IFERROR(IF(VLOOKUP(A795,raw!CZ1:DH100000,8,0)="0",0,2),"")</f>
        <v>0</v>
      </c>
      <c r="BV795" s="4" t="str">
        <f>IFERROR(IF(VALUE(IFERROR(VLOOKUP(A795,raw!CZ1:DI100000,9,0),""))=0,"","x"),IFERROR(VLOOKUP(A795,raw!CZ1:DI100000,9,0),""))</f>
        <v>0</v>
      </c>
      <c r="BW795" s="4" t="str">
        <f>IFERROR(IF(VLOOKUP(A795,raw!DJ1:DL100000,2,0)="0",0,2),"")</f>
        <v>0</v>
      </c>
      <c r="BX795" s="4" t="str">
        <f>IFERROR(IF(VLOOKUP(A795,raw!DJ1:DM100000,3,0)="0",0,2),"")</f>
        <v>0</v>
      </c>
      <c r="BY795" s="4" t="str">
        <f>IFERROR(IF(VLOOKUP(A795,raw!DJ1:DN100000,4,0)="0",0,2),"")</f>
        <v>0</v>
      </c>
      <c r="BZ795" s="4" t="str">
        <f>IFERROR(IF(VLOOKUP(A795,raw!DJ1:DO100000,5,0)="0",0,2),"")</f>
        <v>0</v>
      </c>
      <c r="CA795" s="4" t="str">
        <f>IFERROR(IF(VALUE(IFERROR(VLOOKUP(A795,raw!DJ1:DP100000,6,0),""))=0,"","x"),IFERROR(VLOOKUP(A795,raw!DJ1:DP100000,6,0),""))</f>
        <v>0</v>
      </c>
      <c r="CB795" s="4" t="str">
        <f>IFERROR(IF(VLOOKUP(A795,raw!DQ1:DS100000,2,0)="0",0,2),"")</f>
        <v>0</v>
      </c>
      <c r="CC795" s="4" t="str">
        <f>IFERROR(IF(VLOOKUP(A795,raw!DQ1:DT100000,3,0)="0",0,2),"")</f>
        <v>0</v>
      </c>
      <c r="CD795" s="4" t="str">
        <f>IFERROR(IF(VLOOKUP(A795,raw!DQ1:DU100000,4,0)="0",0,2),"")</f>
        <v>0</v>
      </c>
      <c r="CE795" s="4" t="str">
        <f>IFERROR(IF(VALUE(IFERROR(VLOOKUP(A795,raw!DQ1:DV100000,5,0),""))=0,"","x"),IFERROR(VLOOKUP(A795,raw!DQ1:DV100000,5,0),""))</f>
        <v>0</v>
      </c>
      <c r="CF795" s="4" t="str">
        <f>IFERROR(IF(VLOOKUP(A795,raw!DW1:DY100000,2,0)="0",0,2),"")</f>
        <v>0</v>
      </c>
      <c r="CG795" s="4" t="str">
        <f>IFERROR(IF(VALUE(IFERROR(VLOOKUP(A795,raw!DW1:DZ100000,3,0),""))=0,"","x"),IFERROR(VLOOKUP(A795,raw!DW1:DZ100000,3,0),""))</f>
        <v>0</v>
      </c>
      <c r="CH795" s="4" t="str">
        <f>IFERROR(IF(VLOOKUP(A795,raw!EA1:EC100000,2,0)="0",0,2),"")</f>
        <v>0</v>
      </c>
      <c r="CI795" s="4" t="str">
        <f>IFERROR(IF(VLOOKUP(A795,raw!ED1:EF100000,2,0)="0",0,2),"")</f>
        <v>0</v>
      </c>
      <c r="CJ795" s="4" t="str">
        <f>IFERROR(IF(VALUE(IFERROR(VLOOKUP(A795,raw!EG1:EI100000,2,0),""))=0,"","x"),IFERROR(VLOOKUP(A795,raw!EG1:EI100000,2,0),""))</f>
        <v>0</v>
      </c>
    </row>
    <row r="796" spans="1:88">
      <c r="A796" s="3">
        <v>342</v>
      </c>
      <c r="B796" s="3" t="s">
        <v>6331</v>
      </c>
      <c r="C796" s="3" t="s">
        <v>6332</v>
      </c>
      <c r="D796" s="4" t="s">
        <v>6333</v>
      </c>
      <c r="E796" s="4" t="s">
        <v>5812</v>
      </c>
      <c r="F796" s="4" t="s">
        <v>6311</v>
      </c>
      <c r="G796" s="4" t="s">
        <v>6334</v>
      </c>
      <c r="H796" s="4" t="s">
        <v>3108</v>
      </c>
      <c r="I796" s="4" t="str">
        <f>IFERROR(IF(VLOOKUP(A796,raw!B1:D100000,2,0)="0",0,2),"")</f>
        <v>0</v>
      </c>
      <c r="J796" s="4" t="str">
        <f>IFERROR(IF(VLOOKUP(A796,raw!B1:E100000,3,0)="0",0,2),"")</f>
        <v>0</v>
      </c>
      <c r="K796" s="4" t="str">
        <f>IFERROR(IF(VLOOKUP(A796,raw!B1:F100000,4,0)="0",0,2),"")</f>
        <v>0</v>
      </c>
      <c r="L796" s="4" t="str">
        <f>IFERROR(IF(VLOOKUP(A796,raw!B1:G100000,5,0)="0",0,2),"")</f>
        <v>0</v>
      </c>
      <c r="M796" s="4" t="str">
        <f>IFERROR(IF(VLOOKUP(A796,raw!B1:H100000,6,0)="0",0,2),"")</f>
        <v>0</v>
      </c>
      <c r="N796" s="4" t="str">
        <f>IFERROR(IF(VLOOKUP(A796,raw!B1:I100000,7,0)="0",0,2),"")</f>
        <v>0</v>
      </c>
      <c r="O796" s="4" t="str">
        <f>IFERROR(IF(VLOOKUP(A796,raw!J1:L100000,2,0)="0",0,2),"")</f>
        <v>0</v>
      </c>
      <c r="P796" s="4" t="str">
        <f>IFERROR(IF(VALUE(IFERROR(VLOOKUP(A796,raw!J1:M100000,3,0),""))=0,"","x"),IFERROR(VLOOKUP(A796,raw!J1:M100000,3,0),""))</f>
        <v>0</v>
      </c>
      <c r="Q796" s="4" t="str">
        <f>IF(IFERROR(VLOOKUP(A796,raw!J1:N100000,4,0),0)=0, "" , HYPERLINK(VLOOKUP(A796,raw!J1:N100000,4,0),"Foto") )</f>
        <v>0</v>
      </c>
      <c r="R796" s="4" t="str">
        <f>IFERROR(IF(VLOOKUP(A796,raw!O1:Q100000,2,0)="0",0,2),"")</f>
        <v>0</v>
      </c>
      <c r="S796" s="4" t="str">
        <f>IFERROR(IF(VALUE(IFERROR(VLOOKUP(A796,raw!O1:R100000,3,0),""))=0,"","x"),IFERROR(VLOOKUP(A796,raw!O1:R100000,3,0),""))</f>
        <v>0</v>
      </c>
      <c r="T796" s="4" t="str">
        <f>IFERROR(IF(VLOOKUP(A796,raw!S1:U100000,2,0)="0",0,2),"")</f>
        <v>0</v>
      </c>
      <c r="U796" s="4" t="str">
        <f>IF(IFERROR(VLOOKUP(A796,raw!S1:V100000,3,0),0)=0, "" , HYPERLINK(VLOOKUP(A796,raw!S1:V100000,3,0),"Foto") )</f>
        <v>0</v>
      </c>
      <c r="V796" s="4" t="str">
        <f>IFERROR(IF(VLOOKUP(A796,raw!W1:Y100000,2,0)="0",0,2),"")</f>
        <v>0</v>
      </c>
      <c r="W796" s="4" t="str">
        <f>IFERROR(IF(VALUE(IFERROR(VLOOKUP(A796,raw!W1:Z100000,3,0),""))=0,"","x"),IFERROR(VLOOKUP(A796,raw!W1:Z100000,3,0),""))</f>
        <v>0</v>
      </c>
      <c r="X796" s="4" t="str">
        <f>IF(IFERROR(VLOOKUP(A796,raw!W1:AA100000,4,0),0)=0, "" , HYPERLINK(VLOOKUP(A796,raw!W1:AA100000,4,0),"Foto") )</f>
        <v>0</v>
      </c>
      <c r="Y796" s="4" t="str">
        <f>IFERROR(IF(VLOOKUP(A796,raw!AB1:AD100000,2,0)="0",0,2),"")</f>
        <v>0</v>
      </c>
      <c r="Z796" s="4" t="str">
        <f>IFERROR(IF(VALUE(IFERROR(VLOOKUP(A796,raw!AB1:AE100000,3,0),""))=0,"","x"),IFERROR(VLOOKUP(A796,raw!AB1:AE100000,3,0),""))</f>
        <v>0</v>
      </c>
      <c r="AA796" s="4" t="str">
        <f>IFERROR(IF(VLOOKUP(A796,raw!AF1:AH100000,2,0)="0",0,2),"")</f>
        <v>0</v>
      </c>
      <c r="AB796" s="4" t="str">
        <f>IFERROR(IF(VALUE(IFERROR(VLOOKUP(A796,raw!AF1:AI100000,3,0),""))=0,"","x"),IFERROR(VLOOKUP(A796,raw!AF1:AI100000,3,0),""))</f>
        <v>0</v>
      </c>
      <c r="AC796" s="4" t="str">
        <f>IFERROR(IF(VLOOKUP(A796,raw!AJ1:AL100000,2,0)="0",0,2),"")</f>
        <v>0</v>
      </c>
      <c r="AD796" s="4" t="str">
        <f>IFERROR(IF(VLOOKUP(A796,raw!AM1:AO100000,2,0)="0",0,2),"")</f>
        <v>0</v>
      </c>
      <c r="AE796" s="4" t="str">
        <f>IFERROR(IF(VLOOKUP(A796,raw!AM1:AP100000,3,0)="0",0,2),"")</f>
        <v>0</v>
      </c>
      <c r="AF796" s="4" t="str">
        <f>IFERROR(IF(VLOOKUP(A796,raw!AM1:AQ100000,4,0)="0",0,2),"")</f>
        <v>0</v>
      </c>
      <c r="AG796" s="4" t="str">
        <f>IFERROR(IF(VLOOKUP(A796,raw!AM1:AR100000,5,0)="0",0,2),"")</f>
        <v>0</v>
      </c>
      <c r="AH796" s="4" t="str">
        <f>IFERROR(IF(VLOOKUP(A796,raw!AS1:AU100000,2,0)="0",0,2),"")</f>
        <v>0</v>
      </c>
      <c r="AI796" s="4" t="str">
        <f>IFERROR(IF(VLOOKUP(A796,raw!AS1:AV100000,3,0)="0",0,2),"")</f>
        <v>0</v>
      </c>
      <c r="AJ796" s="4" t="str">
        <f>IFERROR(IF(VLOOKUP(A796,raw!AS1:AW100000,4,0)="0",0,2),"")</f>
        <v>0</v>
      </c>
      <c r="AK796" s="4" t="str">
        <f>IFERROR(IF(VLOOKUP(A796,raw!AS1:AX100000,5,0)="0",0,2),"")</f>
        <v>0</v>
      </c>
      <c r="AL796" s="4" t="str">
        <f>IFERROR(IF(VLOOKUP(A796,raw!AY1:BA100000,2,0)="0",0,2),"")</f>
        <v>0</v>
      </c>
      <c r="AM796" s="4" t="str">
        <f>IFERROR(IF(VLOOKUP(A796,raw!AY1:BB100000,3,0)="0",0,2),"")</f>
        <v>0</v>
      </c>
      <c r="AN796" s="4" t="str">
        <f>IFERROR(IF(VLOOKUP(A796,raw!AY1:BC100000,4,0)="0",0,2),"")</f>
        <v>0</v>
      </c>
      <c r="AO796" s="4" t="str">
        <f>IFERROR(IF(VLOOKUP(A796,raw!AY1:BD100000,5,0)="0",0,2),"")</f>
        <v>0</v>
      </c>
      <c r="AP796" s="4" t="str">
        <f>IFERROR(IF(VLOOKUP(A796,raw!BE1:BG100000,2,0)="0",0,2),"")</f>
        <v>0</v>
      </c>
      <c r="AQ796" s="4" t="str">
        <f>IFERROR(IF(VLOOKUP(A796,raw!BH1:BJ100000,2,0)="0",0,2),"")</f>
        <v>0</v>
      </c>
      <c r="AR796" s="4" t="str">
        <f>IFERROR(IF(VLOOKUP(A796,raw!BK1:BM100000,2,0)="0",0,2),"")</f>
        <v>0</v>
      </c>
      <c r="AS796" s="4" t="str">
        <f>IFERROR(IF(VLOOKUP(A796,raw!BK1:BN100000,3,0)="0",0,2),"")</f>
        <v>0</v>
      </c>
      <c r="AT796" s="4" t="str">
        <f>IFERROR(IF(VLOOKUP(A796,raw!BK1:BO100000,4,0)="0",0,2),"")</f>
        <v>0</v>
      </c>
      <c r="AU796" s="4" t="str">
        <f>IFERROR(IF(VLOOKUP(A796,raw!BP1:BR100000,2,0)="0",0,2),"")</f>
        <v>0</v>
      </c>
      <c r="AV796" s="4" t="str">
        <f>IFERROR(IF(VLOOKUP(A796,raw!BP1:BS100000,3,0)="0",0,2),"")</f>
        <v>0</v>
      </c>
      <c r="AW796" s="4" t="str">
        <f>IFERROR(IF(VLOOKUP(A796,raw!BP1:BT100000,4,0)="0",0,2),"")</f>
        <v>0</v>
      </c>
      <c r="AX796" s="4" t="str">
        <f>IFERROR(IF(VLOOKUP(A796,raw!BU1:BW100000,2,0)="0",0,2),"")</f>
        <v>0</v>
      </c>
      <c r="AY796" s="4" t="str">
        <f>IFERROR(IF(VLOOKUP(A796,raw!BU1:BX100000,3,0)="0",0,2),"")</f>
        <v>0</v>
      </c>
      <c r="AZ796" s="4" t="str">
        <f>IFERROR(IF(VLOOKUP(A796,raw!BY1:CA100000,2,0)="0",0,2),"")</f>
        <v>0</v>
      </c>
      <c r="BA796" s="4" t="str">
        <f>IFERROR(IF(VALUE(IFERROR(VLOOKUP(A796,raw!CB1:CD100000,2,0),""))=0,"","x"),IFERROR(VLOOKUP(A796,raw!CB1:CD100000,2,0),""))</f>
        <v>0</v>
      </c>
      <c r="BB796" s="4" t="str">
        <f>IFERROR(IF(VLOOKUP(A796,raw!CE1:CG100000,2,0)="0",0,2),"")</f>
        <v>0</v>
      </c>
      <c r="BC796" s="4" t="str">
        <f>IFERROR(IF(VLOOKUP(A796,raw!CH1:CJ100000,2,0)="0",0,2),"")</f>
        <v>0</v>
      </c>
      <c r="BD796" s="4" t="str">
        <f>IF(IFERROR(VLOOKUP(A796,raw!CH1:CK100000,3,0),0)=0, "" , HYPERLINK(VLOOKUP(A796,raw!CH1:CK100000,3,0),"Foto") )</f>
        <v>0</v>
      </c>
      <c r="BE796" s="4" t="str">
        <f>IFERROR(IF(VLOOKUP(A796,raw!CL1:CN100000,2,0)="0",0,2),"")</f>
        <v>0</v>
      </c>
      <c r="BF796" s="4" t="str">
        <f>IFERROR(IF(VLOOKUP(A796,raw!CL1:CO100000,3,0)="0",0,2),"")</f>
        <v>0</v>
      </c>
      <c r="BG796" s="4" t="str">
        <f>IFERROR(IF(VLOOKUP(A796,raw!CL1:CP100000,4,0)="0",0,2),"")</f>
        <v>0</v>
      </c>
      <c r="BH796" s="4" t="str">
        <f>IFERROR(IF(VLOOKUP(A796,raw!CL1:CQ100000,5,0)="0",0,2),"")</f>
        <v>0</v>
      </c>
      <c r="BI796" s="4" t="str">
        <f>IFERROR(IF(VLOOKUP(A796,raw!CL1:CR100000,6,0)="0",0,2),"")</f>
        <v>0</v>
      </c>
      <c r="BJ796" s="4" t="str">
        <f>IFERROR(IF(VLOOKUP(A796,raw!CL1:CS100000,7,0)="0",0,2),"")</f>
        <v>0</v>
      </c>
      <c r="BK796" s="4" t="str">
        <f>IFERROR(IF(VLOOKUP(A796,raw!CT1:CV100000,2,0)="0",0,2),"")</f>
        <v>0</v>
      </c>
      <c r="BL796" s="4" t="str">
        <f>IFERROR(IF(VLOOKUP(A796,raw!CT1:CW100000,3,0)="0",0,2),"")</f>
        <v>0</v>
      </c>
      <c r="BM796" s="4" t="str">
        <f>IFERROR(IF(VLOOKUP(A796,raw!CT1:CX100000,4,0)="0",0,2),"")</f>
        <v>0</v>
      </c>
      <c r="BN796" s="4" t="str">
        <f>IFERROR(IF(VLOOKUP(A796,raw!CT1:CY100000,5,0)="0",0,2),"")</f>
        <v>0</v>
      </c>
      <c r="BO796" s="4" t="str">
        <f>IFERROR(IF(VLOOKUP(A796,raw!CZ1:DB100000,2,0)="0",0,2),"")</f>
        <v>0</v>
      </c>
      <c r="BP796" s="4" t="str">
        <f>IFERROR(IF(VLOOKUP(A796,raw!CZ1:DC100000,3,0)="0",0,2),"")</f>
        <v>0</v>
      </c>
      <c r="BQ796" s="4" t="str">
        <f>IFERROR(IF(VLOOKUP(A796,raw!CZ1:DD100000,4,0)="0",0,2),"")</f>
        <v>0</v>
      </c>
      <c r="BR796" s="4" t="str">
        <f>IFERROR(IF(VLOOKUP(A796,raw!CZ1:DE100000,5,0)="0",0,2),"")</f>
        <v>0</v>
      </c>
      <c r="BS796" s="4" t="str">
        <f>IFERROR(IF(VLOOKUP(A796,raw!CZ1:DF100000,6,0)="0",0,2),"")</f>
        <v>0</v>
      </c>
      <c r="BT796" s="4" t="str">
        <f>IFERROR(IF(VLOOKUP(A796,raw!CZ1:DG100000,7,0)="0",0,2),"")</f>
        <v>0</v>
      </c>
      <c r="BU796" s="4" t="str">
        <f>IFERROR(IF(VLOOKUP(A796,raw!CZ1:DH100000,8,0)="0",0,2),"")</f>
        <v>0</v>
      </c>
      <c r="BV796" s="4" t="str">
        <f>IFERROR(IF(VALUE(IFERROR(VLOOKUP(A796,raw!CZ1:DI100000,9,0),""))=0,"","x"),IFERROR(VLOOKUP(A796,raw!CZ1:DI100000,9,0),""))</f>
        <v>0</v>
      </c>
      <c r="BW796" s="4" t="str">
        <f>IFERROR(IF(VLOOKUP(A796,raw!DJ1:DL100000,2,0)="0",0,2),"")</f>
        <v>0</v>
      </c>
      <c r="BX796" s="4" t="str">
        <f>IFERROR(IF(VLOOKUP(A796,raw!DJ1:DM100000,3,0)="0",0,2),"")</f>
        <v>0</v>
      </c>
      <c r="BY796" s="4" t="str">
        <f>IFERROR(IF(VLOOKUP(A796,raw!DJ1:DN100000,4,0)="0",0,2),"")</f>
        <v>0</v>
      </c>
      <c r="BZ796" s="4" t="str">
        <f>IFERROR(IF(VLOOKUP(A796,raw!DJ1:DO100000,5,0)="0",0,2),"")</f>
        <v>0</v>
      </c>
      <c r="CA796" s="4" t="str">
        <f>IFERROR(IF(VALUE(IFERROR(VLOOKUP(A796,raw!DJ1:DP100000,6,0),""))=0,"","x"),IFERROR(VLOOKUP(A796,raw!DJ1:DP100000,6,0),""))</f>
        <v>0</v>
      </c>
      <c r="CB796" s="4" t="str">
        <f>IFERROR(IF(VLOOKUP(A796,raw!DQ1:DS100000,2,0)="0",0,2),"")</f>
        <v>0</v>
      </c>
      <c r="CC796" s="4" t="str">
        <f>IFERROR(IF(VLOOKUP(A796,raw!DQ1:DT100000,3,0)="0",0,2),"")</f>
        <v>0</v>
      </c>
      <c r="CD796" s="4" t="str">
        <f>IFERROR(IF(VLOOKUP(A796,raw!DQ1:DU100000,4,0)="0",0,2),"")</f>
        <v>0</v>
      </c>
      <c r="CE796" s="4" t="str">
        <f>IFERROR(IF(VALUE(IFERROR(VLOOKUP(A796,raw!DQ1:DV100000,5,0),""))=0,"","x"),IFERROR(VLOOKUP(A796,raw!DQ1:DV100000,5,0),""))</f>
        <v>0</v>
      </c>
      <c r="CF796" s="4" t="str">
        <f>IFERROR(IF(VLOOKUP(A796,raw!DW1:DY100000,2,0)="0",0,2),"")</f>
        <v>0</v>
      </c>
      <c r="CG796" s="4" t="str">
        <f>IFERROR(IF(VALUE(IFERROR(VLOOKUP(A796,raw!DW1:DZ100000,3,0),""))=0,"","x"),IFERROR(VLOOKUP(A796,raw!DW1:DZ100000,3,0),""))</f>
        <v>0</v>
      </c>
      <c r="CH796" s="4" t="str">
        <f>IFERROR(IF(VLOOKUP(A796,raw!EA1:EC100000,2,0)="0",0,2),"")</f>
        <v>0</v>
      </c>
      <c r="CI796" s="4" t="str">
        <f>IFERROR(IF(VLOOKUP(A796,raw!ED1:EF100000,2,0)="0",0,2),"")</f>
        <v>0</v>
      </c>
      <c r="CJ796" s="4" t="str">
        <f>IFERROR(IF(VALUE(IFERROR(VLOOKUP(A796,raw!EG1:EI100000,2,0),""))=0,"","x"),IFERROR(VLOOKUP(A796,raw!EG1:EI100000,2,0),""))</f>
        <v>0</v>
      </c>
    </row>
    <row r="797" spans="1:88">
      <c r="A797" s="3">
        <v>273</v>
      </c>
      <c r="B797" s="3" t="s">
        <v>6335</v>
      </c>
      <c r="C797" s="3" t="s">
        <v>6336</v>
      </c>
      <c r="D797" s="4" t="s">
        <v>6337</v>
      </c>
      <c r="E797" s="4" t="s">
        <v>5812</v>
      </c>
      <c r="F797" s="4" t="s">
        <v>6311</v>
      </c>
      <c r="G797" s="4" t="s">
        <v>6338</v>
      </c>
      <c r="H797" s="4" t="s">
        <v>3087</v>
      </c>
      <c r="I797" s="4" t="str">
        <f>IFERROR(IF(VLOOKUP(A797,raw!B1:D100000,2,0)="0",0,2),"")</f>
        <v>0</v>
      </c>
      <c r="J797" s="4" t="str">
        <f>IFERROR(IF(VLOOKUP(A797,raw!B1:E100000,3,0)="0",0,2),"")</f>
        <v>0</v>
      </c>
      <c r="K797" s="4" t="str">
        <f>IFERROR(IF(VLOOKUP(A797,raw!B1:F100000,4,0)="0",0,2),"")</f>
        <v>0</v>
      </c>
      <c r="L797" s="4" t="str">
        <f>IFERROR(IF(VLOOKUP(A797,raw!B1:G100000,5,0)="0",0,2),"")</f>
        <v>0</v>
      </c>
      <c r="M797" s="4" t="str">
        <f>IFERROR(IF(VLOOKUP(A797,raw!B1:H100000,6,0)="0",0,2),"")</f>
        <v>0</v>
      </c>
      <c r="N797" s="4" t="str">
        <f>IFERROR(IF(VLOOKUP(A797,raw!B1:I100000,7,0)="0",0,2),"")</f>
        <v>0</v>
      </c>
      <c r="O797" s="4" t="str">
        <f>IFERROR(IF(VLOOKUP(A797,raw!J1:L100000,2,0)="0",0,2),"")</f>
        <v>0</v>
      </c>
      <c r="P797" s="4" t="str">
        <f>IFERROR(IF(VALUE(IFERROR(VLOOKUP(A797,raw!J1:M100000,3,0),""))=0,"","x"),IFERROR(VLOOKUP(A797,raw!J1:M100000,3,0),""))</f>
        <v>0</v>
      </c>
      <c r="Q797" s="4" t="str">
        <f>IF(IFERROR(VLOOKUP(A797,raw!J1:N100000,4,0),0)=0, "" , HYPERLINK(VLOOKUP(A797,raw!J1:N100000,4,0),"Foto") )</f>
        <v>0</v>
      </c>
      <c r="R797" s="4" t="str">
        <f>IFERROR(IF(VLOOKUP(A797,raw!O1:Q100000,2,0)="0",0,2),"")</f>
        <v>0</v>
      </c>
      <c r="S797" s="4" t="str">
        <f>IFERROR(IF(VALUE(IFERROR(VLOOKUP(A797,raw!O1:R100000,3,0),""))=0,"","x"),IFERROR(VLOOKUP(A797,raw!O1:R100000,3,0),""))</f>
        <v>0</v>
      </c>
      <c r="T797" s="4" t="str">
        <f>IFERROR(IF(VLOOKUP(A797,raw!S1:U100000,2,0)="0",0,2),"")</f>
        <v>0</v>
      </c>
      <c r="U797" s="4" t="str">
        <f>IF(IFERROR(VLOOKUP(A797,raw!S1:V100000,3,0),0)=0, "" , HYPERLINK(VLOOKUP(A797,raw!S1:V100000,3,0),"Foto") )</f>
        <v>0</v>
      </c>
      <c r="V797" s="4" t="str">
        <f>IFERROR(IF(VLOOKUP(A797,raw!W1:Y100000,2,0)="0",0,2),"")</f>
        <v>0</v>
      </c>
      <c r="W797" s="4" t="str">
        <f>IFERROR(IF(VALUE(IFERROR(VLOOKUP(A797,raw!W1:Z100000,3,0),""))=0,"","x"),IFERROR(VLOOKUP(A797,raw!W1:Z100000,3,0),""))</f>
        <v>0</v>
      </c>
      <c r="X797" s="4" t="str">
        <f>IF(IFERROR(VLOOKUP(A797,raw!W1:AA100000,4,0),0)=0, "" , HYPERLINK(VLOOKUP(A797,raw!W1:AA100000,4,0),"Foto") )</f>
        <v>0</v>
      </c>
      <c r="Y797" s="4" t="str">
        <f>IFERROR(IF(VLOOKUP(A797,raw!AB1:AD100000,2,0)="0",0,2),"")</f>
        <v>0</v>
      </c>
      <c r="Z797" s="4" t="str">
        <f>IFERROR(IF(VALUE(IFERROR(VLOOKUP(A797,raw!AB1:AE100000,3,0),""))=0,"","x"),IFERROR(VLOOKUP(A797,raw!AB1:AE100000,3,0),""))</f>
        <v>0</v>
      </c>
      <c r="AA797" s="4" t="str">
        <f>IFERROR(IF(VLOOKUP(A797,raw!AF1:AH100000,2,0)="0",0,2),"")</f>
        <v>0</v>
      </c>
      <c r="AB797" s="4" t="str">
        <f>IFERROR(IF(VALUE(IFERROR(VLOOKUP(A797,raw!AF1:AI100000,3,0),""))=0,"","x"),IFERROR(VLOOKUP(A797,raw!AF1:AI100000,3,0),""))</f>
        <v>0</v>
      </c>
      <c r="AC797" s="4" t="str">
        <f>IFERROR(IF(VLOOKUP(A797,raw!AJ1:AL100000,2,0)="0",0,2),"")</f>
        <v>0</v>
      </c>
      <c r="AD797" s="4" t="str">
        <f>IFERROR(IF(VLOOKUP(A797,raw!AM1:AO100000,2,0)="0",0,2),"")</f>
        <v>0</v>
      </c>
      <c r="AE797" s="4" t="str">
        <f>IFERROR(IF(VLOOKUP(A797,raw!AM1:AP100000,3,0)="0",0,2),"")</f>
        <v>0</v>
      </c>
      <c r="AF797" s="4" t="str">
        <f>IFERROR(IF(VLOOKUP(A797,raw!AM1:AQ100000,4,0)="0",0,2),"")</f>
        <v>0</v>
      </c>
      <c r="AG797" s="4" t="str">
        <f>IFERROR(IF(VLOOKUP(A797,raw!AM1:AR100000,5,0)="0",0,2),"")</f>
        <v>0</v>
      </c>
      <c r="AH797" s="4" t="str">
        <f>IFERROR(IF(VLOOKUP(A797,raw!AS1:AU100000,2,0)="0",0,2),"")</f>
        <v>0</v>
      </c>
      <c r="AI797" s="4" t="str">
        <f>IFERROR(IF(VLOOKUP(A797,raw!AS1:AV100000,3,0)="0",0,2),"")</f>
        <v>0</v>
      </c>
      <c r="AJ797" s="4" t="str">
        <f>IFERROR(IF(VLOOKUP(A797,raw!AS1:AW100000,4,0)="0",0,2),"")</f>
        <v>0</v>
      </c>
      <c r="AK797" s="4" t="str">
        <f>IFERROR(IF(VLOOKUP(A797,raw!AS1:AX100000,5,0)="0",0,2),"")</f>
        <v>0</v>
      </c>
      <c r="AL797" s="4" t="str">
        <f>IFERROR(IF(VLOOKUP(A797,raw!AY1:BA100000,2,0)="0",0,2),"")</f>
        <v>0</v>
      </c>
      <c r="AM797" s="4" t="str">
        <f>IFERROR(IF(VLOOKUP(A797,raw!AY1:BB100000,3,0)="0",0,2),"")</f>
        <v>0</v>
      </c>
      <c r="AN797" s="4" t="str">
        <f>IFERROR(IF(VLOOKUP(A797,raw!AY1:BC100000,4,0)="0",0,2),"")</f>
        <v>0</v>
      </c>
      <c r="AO797" s="4" t="str">
        <f>IFERROR(IF(VLOOKUP(A797,raw!AY1:BD100000,5,0)="0",0,2),"")</f>
        <v>0</v>
      </c>
      <c r="AP797" s="4" t="str">
        <f>IFERROR(IF(VLOOKUP(A797,raw!BE1:BG100000,2,0)="0",0,2),"")</f>
        <v>0</v>
      </c>
      <c r="AQ797" s="4" t="str">
        <f>IFERROR(IF(VLOOKUP(A797,raw!BH1:BJ100000,2,0)="0",0,2),"")</f>
        <v>0</v>
      </c>
      <c r="AR797" s="4" t="str">
        <f>IFERROR(IF(VLOOKUP(A797,raw!BK1:BM100000,2,0)="0",0,2),"")</f>
        <v>0</v>
      </c>
      <c r="AS797" s="4" t="str">
        <f>IFERROR(IF(VLOOKUP(A797,raw!BK1:BN100000,3,0)="0",0,2),"")</f>
        <v>0</v>
      </c>
      <c r="AT797" s="4" t="str">
        <f>IFERROR(IF(VLOOKUP(A797,raw!BK1:BO100000,4,0)="0",0,2),"")</f>
        <v>0</v>
      </c>
      <c r="AU797" s="4" t="str">
        <f>IFERROR(IF(VLOOKUP(A797,raw!BP1:BR100000,2,0)="0",0,2),"")</f>
        <v>0</v>
      </c>
      <c r="AV797" s="4" t="str">
        <f>IFERROR(IF(VLOOKUP(A797,raw!BP1:BS100000,3,0)="0",0,2),"")</f>
        <v>0</v>
      </c>
      <c r="AW797" s="4" t="str">
        <f>IFERROR(IF(VLOOKUP(A797,raw!BP1:BT100000,4,0)="0",0,2),"")</f>
        <v>0</v>
      </c>
      <c r="AX797" s="4" t="str">
        <f>IFERROR(IF(VLOOKUP(A797,raw!BU1:BW100000,2,0)="0",0,2),"")</f>
        <v>0</v>
      </c>
      <c r="AY797" s="4" t="str">
        <f>IFERROR(IF(VLOOKUP(A797,raw!BU1:BX100000,3,0)="0",0,2),"")</f>
        <v>0</v>
      </c>
      <c r="AZ797" s="4" t="str">
        <f>IFERROR(IF(VLOOKUP(A797,raw!BY1:CA100000,2,0)="0",0,2),"")</f>
        <v>0</v>
      </c>
      <c r="BA797" s="4" t="str">
        <f>IFERROR(IF(VALUE(IFERROR(VLOOKUP(A797,raw!CB1:CD100000,2,0),""))=0,"","x"),IFERROR(VLOOKUP(A797,raw!CB1:CD100000,2,0),""))</f>
        <v>0</v>
      </c>
      <c r="BB797" s="4" t="str">
        <f>IFERROR(IF(VLOOKUP(A797,raw!CE1:CG100000,2,0)="0",0,2),"")</f>
        <v>0</v>
      </c>
      <c r="BC797" s="4" t="str">
        <f>IFERROR(IF(VLOOKUP(A797,raw!CH1:CJ100000,2,0)="0",0,2),"")</f>
        <v>0</v>
      </c>
      <c r="BD797" s="4" t="str">
        <f>IF(IFERROR(VLOOKUP(A797,raw!CH1:CK100000,3,0),0)=0, "" , HYPERLINK(VLOOKUP(A797,raw!CH1:CK100000,3,0),"Foto") )</f>
        <v>0</v>
      </c>
      <c r="BE797" s="4" t="str">
        <f>IFERROR(IF(VLOOKUP(A797,raw!CL1:CN100000,2,0)="0",0,2),"")</f>
        <v>0</v>
      </c>
      <c r="BF797" s="4" t="str">
        <f>IFERROR(IF(VLOOKUP(A797,raw!CL1:CO100000,3,0)="0",0,2),"")</f>
        <v>0</v>
      </c>
      <c r="BG797" s="4" t="str">
        <f>IFERROR(IF(VLOOKUP(A797,raw!CL1:CP100000,4,0)="0",0,2),"")</f>
        <v>0</v>
      </c>
      <c r="BH797" s="4" t="str">
        <f>IFERROR(IF(VLOOKUP(A797,raw!CL1:CQ100000,5,0)="0",0,2),"")</f>
        <v>0</v>
      </c>
      <c r="BI797" s="4" t="str">
        <f>IFERROR(IF(VLOOKUP(A797,raw!CL1:CR100000,6,0)="0",0,2),"")</f>
        <v>0</v>
      </c>
      <c r="BJ797" s="4" t="str">
        <f>IFERROR(IF(VLOOKUP(A797,raw!CL1:CS100000,7,0)="0",0,2),"")</f>
        <v>0</v>
      </c>
      <c r="BK797" s="4" t="str">
        <f>IFERROR(IF(VLOOKUP(A797,raw!CT1:CV100000,2,0)="0",0,2),"")</f>
        <v>0</v>
      </c>
      <c r="BL797" s="4" t="str">
        <f>IFERROR(IF(VLOOKUP(A797,raw!CT1:CW100000,3,0)="0",0,2),"")</f>
        <v>0</v>
      </c>
      <c r="BM797" s="4" t="str">
        <f>IFERROR(IF(VLOOKUP(A797,raw!CT1:CX100000,4,0)="0",0,2),"")</f>
        <v>0</v>
      </c>
      <c r="BN797" s="4" t="str">
        <f>IFERROR(IF(VLOOKUP(A797,raw!CT1:CY100000,5,0)="0",0,2),"")</f>
        <v>0</v>
      </c>
      <c r="BO797" s="4" t="str">
        <f>IFERROR(IF(VLOOKUP(A797,raw!CZ1:DB100000,2,0)="0",0,2),"")</f>
        <v>0</v>
      </c>
      <c r="BP797" s="4" t="str">
        <f>IFERROR(IF(VLOOKUP(A797,raw!CZ1:DC100000,3,0)="0",0,2),"")</f>
        <v>0</v>
      </c>
      <c r="BQ797" s="4" t="str">
        <f>IFERROR(IF(VLOOKUP(A797,raw!CZ1:DD100000,4,0)="0",0,2),"")</f>
        <v>0</v>
      </c>
      <c r="BR797" s="4" t="str">
        <f>IFERROR(IF(VLOOKUP(A797,raw!CZ1:DE100000,5,0)="0",0,2),"")</f>
        <v>0</v>
      </c>
      <c r="BS797" s="4" t="str">
        <f>IFERROR(IF(VLOOKUP(A797,raw!CZ1:DF100000,6,0)="0",0,2),"")</f>
        <v>0</v>
      </c>
      <c r="BT797" s="4" t="str">
        <f>IFERROR(IF(VLOOKUP(A797,raw!CZ1:DG100000,7,0)="0",0,2),"")</f>
        <v>0</v>
      </c>
      <c r="BU797" s="4" t="str">
        <f>IFERROR(IF(VLOOKUP(A797,raw!CZ1:DH100000,8,0)="0",0,2),"")</f>
        <v>0</v>
      </c>
      <c r="BV797" s="4" t="str">
        <f>IFERROR(IF(VALUE(IFERROR(VLOOKUP(A797,raw!CZ1:DI100000,9,0),""))=0,"","x"),IFERROR(VLOOKUP(A797,raw!CZ1:DI100000,9,0),""))</f>
        <v>0</v>
      </c>
      <c r="BW797" s="4" t="str">
        <f>IFERROR(IF(VLOOKUP(A797,raw!DJ1:DL100000,2,0)="0",0,2),"")</f>
        <v>0</v>
      </c>
      <c r="BX797" s="4" t="str">
        <f>IFERROR(IF(VLOOKUP(A797,raw!DJ1:DM100000,3,0)="0",0,2),"")</f>
        <v>0</v>
      </c>
      <c r="BY797" s="4" t="str">
        <f>IFERROR(IF(VLOOKUP(A797,raw!DJ1:DN100000,4,0)="0",0,2),"")</f>
        <v>0</v>
      </c>
      <c r="BZ797" s="4" t="str">
        <f>IFERROR(IF(VLOOKUP(A797,raw!DJ1:DO100000,5,0)="0",0,2),"")</f>
        <v>0</v>
      </c>
      <c r="CA797" s="4" t="str">
        <f>IFERROR(IF(VALUE(IFERROR(VLOOKUP(A797,raw!DJ1:DP100000,6,0),""))=0,"","x"),IFERROR(VLOOKUP(A797,raw!DJ1:DP100000,6,0),""))</f>
        <v>0</v>
      </c>
      <c r="CB797" s="4" t="str">
        <f>IFERROR(IF(VLOOKUP(A797,raw!DQ1:DS100000,2,0)="0",0,2),"")</f>
        <v>0</v>
      </c>
      <c r="CC797" s="4" t="str">
        <f>IFERROR(IF(VLOOKUP(A797,raw!DQ1:DT100000,3,0)="0",0,2),"")</f>
        <v>0</v>
      </c>
      <c r="CD797" s="4" t="str">
        <f>IFERROR(IF(VLOOKUP(A797,raw!DQ1:DU100000,4,0)="0",0,2),"")</f>
        <v>0</v>
      </c>
      <c r="CE797" s="4" t="str">
        <f>IFERROR(IF(VALUE(IFERROR(VLOOKUP(A797,raw!DQ1:DV100000,5,0),""))=0,"","x"),IFERROR(VLOOKUP(A797,raw!DQ1:DV100000,5,0),""))</f>
        <v>0</v>
      </c>
      <c r="CF797" s="4" t="str">
        <f>IFERROR(IF(VLOOKUP(A797,raw!DW1:DY100000,2,0)="0",0,2),"")</f>
        <v>0</v>
      </c>
      <c r="CG797" s="4" t="str">
        <f>IFERROR(IF(VALUE(IFERROR(VLOOKUP(A797,raw!DW1:DZ100000,3,0),""))=0,"","x"),IFERROR(VLOOKUP(A797,raw!DW1:DZ100000,3,0),""))</f>
        <v>0</v>
      </c>
      <c r="CH797" s="4" t="str">
        <f>IFERROR(IF(VLOOKUP(A797,raw!EA1:EC100000,2,0)="0",0,2),"")</f>
        <v>0</v>
      </c>
      <c r="CI797" s="4" t="str">
        <f>IFERROR(IF(VLOOKUP(A797,raw!ED1:EF100000,2,0)="0",0,2),"")</f>
        <v>0</v>
      </c>
      <c r="CJ797" s="4" t="str">
        <f>IFERROR(IF(VALUE(IFERROR(VLOOKUP(A797,raw!EG1:EI100000,2,0),""))=0,"","x"),IFERROR(VLOOKUP(A797,raw!EG1:EI100000,2,0),""))</f>
        <v>0</v>
      </c>
    </row>
    <row r="798" spans="1:88">
      <c r="A798" s="3">
        <v>331</v>
      </c>
      <c r="B798" s="3" t="s">
        <v>6339</v>
      </c>
      <c r="C798" s="3" t="s">
        <v>6340</v>
      </c>
      <c r="D798" s="4" t="s">
        <v>6341</v>
      </c>
      <c r="E798" s="4" t="s">
        <v>5812</v>
      </c>
      <c r="F798" s="4" t="s">
        <v>6311</v>
      </c>
      <c r="G798" s="4" t="s">
        <v>6342</v>
      </c>
      <c r="H798" s="4" t="s">
        <v>3087</v>
      </c>
      <c r="I798" s="4" t="str">
        <f>IFERROR(IF(VLOOKUP(A798,raw!B1:D100000,2,0)="0",0,2),"")</f>
        <v>0</v>
      </c>
      <c r="J798" s="4" t="str">
        <f>IFERROR(IF(VLOOKUP(A798,raw!B1:E100000,3,0)="0",0,2),"")</f>
        <v>0</v>
      </c>
      <c r="K798" s="4" t="str">
        <f>IFERROR(IF(VLOOKUP(A798,raw!B1:F100000,4,0)="0",0,2),"")</f>
        <v>0</v>
      </c>
      <c r="L798" s="4" t="str">
        <f>IFERROR(IF(VLOOKUP(A798,raw!B1:G100000,5,0)="0",0,2),"")</f>
        <v>0</v>
      </c>
      <c r="M798" s="4" t="str">
        <f>IFERROR(IF(VLOOKUP(A798,raw!B1:H100000,6,0)="0",0,2),"")</f>
        <v>0</v>
      </c>
      <c r="N798" s="4" t="str">
        <f>IFERROR(IF(VLOOKUP(A798,raw!B1:I100000,7,0)="0",0,2),"")</f>
        <v>0</v>
      </c>
      <c r="O798" s="4" t="str">
        <f>IFERROR(IF(VLOOKUP(A798,raw!J1:L100000,2,0)="0",0,2),"")</f>
        <v>0</v>
      </c>
      <c r="P798" s="4" t="str">
        <f>IFERROR(IF(VALUE(IFERROR(VLOOKUP(A798,raw!J1:M100000,3,0),""))=0,"","x"),IFERROR(VLOOKUP(A798,raw!J1:M100000,3,0),""))</f>
        <v>0</v>
      </c>
      <c r="Q798" s="4" t="str">
        <f>IF(IFERROR(VLOOKUP(A798,raw!J1:N100000,4,0),0)=0, "" , HYPERLINK(VLOOKUP(A798,raw!J1:N100000,4,0),"Foto") )</f>
        <v>0</v>
      </c>
      <c r="R798" s="4" t="str">
        <f>IFERROR(IF(VLOOKUP(A798,raw!O1:Q100000,2,0)="0",0,2),"")</f>
        <v>0</v>
      </c>
      <c r="S798" s="4" t="str">
        <f>IFERROR(IF(VALUE(IFERROR(VLOOKUP(A798,raw!O1:R100000,3,0),""))=0,"","x"),IFERROR(VLOOKUP(A798,raw!O1:R100000,3,0),""))</f>
        <v>0</v>
      </c>
      <c r="T798" s="4" t="str">
        <f>IFERROR(IF(VLOOKUP(A798,raw!S1:U100000,2,0)="0",0,2),"")</f>
        <v>0</v>
      </c>
      <c r="U798" s="4" t="str">
        <f>IF(IFERROR(VLOOKUP(A798,raw!S1:V100000,3,0),0)=0, "" , HYPERLINK(VLOOKUP(A798,raw!S1:V100000,3,0),"Foto") )</f>
        <v>0</v>
      </c>
      <c r="V798" s="4" t="str">
        <f>IFERROR(IF(VLOOKUP(A798,raw!W1:Y100000,2,0)="0",0,2),"")</f>
        <v>0</v>
      </c>
      <c r="W798" s="4" t="str">
        <f>IFERROR(IF(VALUE(IFERROR(VLOOKUP(A798,raw!W1:Z100000,3,0),""))=0,"","x"),IFERROR(VLOOKUP(A798,raw!W1:Z100000,3,0),""))</f>
        <v>0</v>
      </c>
      <c r="X798" s="4" t="str">
        <f>IF(IFERROR(VLOOKUP(A798,raw!W1:AA100000,4,0),0)=0, "" , HYPERLINK(VLOOKUP(A798,raw!W1:AA100000,4,0),"Foto") )</f>
        <v>0</v>
      </c>
      <c r="Y798" s="4" t="str">
        <f>IFERROR(IF(VLOOKUP(A798,raw!AB1:AD100000,2,0)="0",0,2),"")</f>
        <v>0</v>
      </c>
      <c r="Z798" s="4" t="str">
        <f>IFERROR(IF(VALUE(IFERROR(VLOOKUP(A798,raw!AB1:AE100000,3,0),""))=0,"","x"),IFERROR(VLOOKUP(A798,raw!AB1:AE100000,3,0),""))</f>
        <v>0</v>
      </c>
      <c r="AA798" s="4" t="str">
        <f>IFERROR(IF(VLOOKUP(A798,raw!AF1:AH100000,2,0)="0",0,2),"")</f>
        <v>0</v>
      </c>
      <c r="AB798" s="4" t="str">
        <f>IFERROR(IF(VALUE(IFERROR(VLOOKUP(A798,raw!AF1:AI100000,3,0),""))=0,"","x"),IFERROR(VLOOKUP(A798,raw!AF1:AI100000,3,0),""))</f>
        <v>0</v>
      </c>
      <c r="AC798" s="4" t="str">
        <f>IFERROR(IF(VLOOKUP(A798,raw!AJ1:AL100000,2,0)="0",0,2),"")</f>
        <v>0</v>
      </c>
      <c r="AD798" s="4" t="str">
        <f>IFERROR(IF(VLOOKUP(A798,raw!AM1:AO100000,2,0)="0",0,2),"")</f>
        <v>0</v>
      </c>
      <c r="AE798" s="4" t="str">
        <f>IFERROR(IF(VLOOKUP(A798,raw!AM1:AP100000,3,0)="0",0,2),"")</f>
        <v>0</v>
      </c>
      <c r="AF798" s="4" t="str">
        <f>IFERROR(IF(VLOOKUP(A798,raw!AM1:AQ100000,4,0)="0",0,2),"")</f>
        <v>0</v>
      </c>
      <c r="AG798" s="4" t="str">
        <f>IFERROR(IF(VLOOKUP(A798,raw!AM1:AR100000,5,0)="0",0,2),"")</f>
        <v>0</v>
      </c>
      <c r="AH798" s="4" t="str">
        <f>IFERROR(IF(VLOOKUP(A798,raw!AS1:AU100000,2,0)="0",0,2),"")</f>
        <v>0</v>
      </c>
      <c r="AI798" s="4" t="str">
        <f>IFERROR(IF(VLOOKUP(A798,raw!AS1:AV100000,3,0)="0",0,2),"")</f>
        <v>0</v>
      </c>
      <c r="AJ798" s="4" t="str">
        <f>IFERROR(IF(VLOOKUP(A798,raw!AS1:AW100000,4,0)="0",0,2),"")</f>
        <v>0</v>
      </c>
      <c r="AK798" s="4" t="str">
        <f>IFERROR(IF(VLOOKUP(A798,raw!AS1:AX100000,5,0)="0",0,2),"")</f>
        <v>0</v>
      </c>
      <c r="AL798" s="4" t="str">
        <f>IFERROR(IF(VLOOKUP(A798,raw!AY1:BA100000,2,0)="0",0,2),"")</f>
        <v>0</v>
      </c>
      <c r="AM798" s="4" t="str">
        <f>IFERROR(IF(VLOOKUP(A798,raw!AY1:BB100000,3,0)="0",0,2),"")</f>
        <v>0</v>
      </c>
      <c r="AN798" s="4" t="str">
        <f>IFERROR(IF(VLOOKUP(A798,raw!AY1:BC100000,4,0)="0",0,2),"")</f>
        <v>0</v>
      </c>
      <c r="AO798" s="4" t="str">
        <f>IFERROR(IF(VLOOKUP(A798,raw!AY1:BD100000,5,0)="0",0,2),"")</f>
        <v>0</v>
      </c>
      <c r="AP798" s="4" t="str">
        <f>IFERROR(IF(VLOOKUP(A798,raw!BE1:BG100000,2,0)="0",0,2),"")</f>
        <v>0</v>
      </c>
      <c r="AQ798" s="4" t="str">
        <f>IFERROR(IF(VLOOKUP(A798,raw!BH1:BJ100000,2,0)="0",0,2),"")</f>
        <v>0</v>
      </c>
      <c r="AR798" s="4" t="str">
        <f>IFERROR(IF(VLOOKUP(A798,raw!BK1:BM100000,2,0)="0",0,2),"")</f>
        <v>0</v>
      </c>
      <c r="AS798" s="4" t="str">
        <f>IFERROR(IF(VLOOKUP(A798,raw!BK1:BN100000,3,0)="0",0,2),"")</f>
        <v>0</v>
      </c>
      <c r="AT798" s="4" t="str">
        <f>IFERROR(IF(VLOOKUP(A798,raw!BK1:BO100000,4,0)="0",0,2),"")</f>
        <v>0</v>
      </c>
      <c r="AU798" s="4" t="str">
        <f>IFERROR(IF(VLOOKUP(A798,raw!BP1:BR100000,2,0)="0",0,2),"")</f>
        <v>0</v>
      </c>
      <c r="AV798" s="4" t="str">
        <f>IFERROR(IF(VLOOKUP(A798,raw!BP1:BS100000,3,0)="0",0,2),"")</f>
        <v>0</v>
      </c>
      <c r="AW798" s="4" t="str">
        <f>IFERROR(IF(VLOOKUP(A798,raw!BP1:BT100000,4,0)="0",0,2),"")</f>
        <v>0</v>
      </c>
      <c r="AX798" s="4" t="str">
        <f>IFERROR(IF(VLOOKUP(A798,raw!BU1:BW100000,2,0)="0",0,2),"")</f>
        <v>0</v>
      </c>
      <c r="AY798" s="4" t="str">
        <f>IFERROR(IF(VLOOKUP(A798,raw!BU1:BX100000,3,0)="0",0,2),"")</f>
        <v>0</v>
      </c>
      <c r="AZ798" s="4" t="str">
        <f>IFERROR(IF(VLOOKUP(A798,raw!BY1:CA100000,2,0)="0",0,2),"")</f>
        <v>0</v>
      </c>
      <c r="BA798" s="4" t="str">
        <f>IFERROR(IF(VALUE(IFERROR(VLOOKUP(A798,raw!CB1:CD100000,2,0),""))=0,"","x"),IFERROR(VLOOKUP(A798,raw!CB1:CD100000,2,0),""))</f>
        <v>0</v>
      </c>
      <c r="BB798" s="4" t="str">
        <f>IFERROR(IF(VLOOKUP(A798,raw!CE1:CG100000,2,0)="0",0,2),"")</f>
        <v>0</v>
      </c>
      <c r="BC798" s="4" t="str">
        <f>IFERROR(IF(VLOOKUP(A798,raw!CH1:CJ100000,2,0)="0",0,2),"")</f>
        <v>0</v>
      </c>
      <c r="BD798" s="4" t="str">
        <f>IF(IFERROR(VLOOKUP(A798,raw!CH1:CK100000,3,0),0)=0, "" , HYPERLINK(VLOOKUP(A798,raw!CH1:CK100000,3,0),"Foto") )</f>
        <v>0</v>
      </c>
      <c r="BE798" s="4" t="str">
        <f>IFERROR(IF(VLOOKUP(A798,raw!CL1:CN100000,2,0)="0",0,2),"")</f>
        <v>0</v>
      </c>
      <c r="BF798" s="4" t="str">
        <f>IFERROR(IF(VLOOKUP(A798,raw!CL1:CO100000,3,0)="0",0,2),"")</f>
        <v>0</v>
      </c>
      <c r="BG798" s="4" t="str">
        <f>IFERROR(IF(VLOOKUP(A798,raw!CL1:CP100000,4,0)="0",0,2),"")</f>
        <v>0</v>
      </c>
      <c r="BH798" s="4" t="str">
        <f>IFERROR(IF(VLOOKUP(A798,raw!CL1:CQ100000,5,0)="0",0,2),"")</f>
        <v>0</v>
      </c>
      <c r="BI798" s="4" t="str">
        <f>IFERROR(IF(VLOOKUP(A798,raw!CL1:CR100000,6,0)="0",0,2),"")</f>
        <v>0</v>
      </c>
      <c r="BJ798" s="4" t="str">
        <f>IFERROR(IF(VLOOKUP(A798,raw!CL1:CS100000,7,0)="0",0,2),"")</f>
        <v>0</v>
      </c>
      <c r="BK798" s="4" t="str">
        <f>IFERROR(IF(VLOOKUP(A798,raw!CT1:CV100000,2,0)="0",0,2),"")</f>
        <v>0</v>
      </c>
      <c r="BL798" s="4" t="str">
        <f>IFERROR(IF(VLOOKUP(A798,raw!CT1:CW100000,3,0)="0",0,2),"")</f>
        <v>0</v>
      </c>
      <c r="BM798" s="4" t="str">
        <f>IFERROR(IF(VLOOKUP(A798,raw!CT1:CX100000,4,0)="0",0,2),"")</f>
        <v>0</v>
      </c>
      <c r="BN798" s="4" t="str">
        <f>IFERROR(IF(VLOOKUP(A798,raw!CT1:CY100000,5,0)="0",0,2),"")</f>
        <v>0</v>
      </c>
      <c r="BO798" s="4" t="str">
        <f>IFERROR(IF(VLOOKUP(A798,raw!CZ1:DB100000,2,0)="0",0,2),"")</f>
        <v>0</v>
      </c>
      <c r="BP798" s="4" t="str">
        <f>IFERROR(IF(VLOOKUP(A798,raw!CZ1:DC100000,3,0)="0",0,2),"")</f>
        <v>0</v>
      </c>
      <c r="BQ798" s="4" t="str">
        <f>IFERROR(IF(VLOOKUP(A798,raw!CZ1:DD100000,4,0)="0",0,2),"")</f>
        <v>0</v>
      </c>
      <c r="BR798" s="4" t="str">
        <f>IFERROR(IF(VLOOKUP(A798,raw!CZ1:DE100000,5,0)="0",0,2),"")</f>
        <v>0</v>
      </c>
      <c r="BS798" s="4" t="str">
        <f>IFERROR(IF(VLOOKUP(A798,raw!CZ1:DF100000,6,0)="0",0,2),"")</f>
        <v>0</v>
      </c>
      <c r="BT798" s="4" t="str">
        <f>IFERROR(IF(VLOOKUP(A798,raw!CZ1:DG100000,7,0)="0",0,2),"")</f>
        <v>0</v>
      </c>
      <c r="BU798" s="4" t="str">
        <f>IFERROR(IF(VLOOKUP(A798,raw!CZ1:DH100000,8,0)="0",0,2),"")</f>
        <v>0</v>
      </c>
      <c r="BV798" s="4" t="str">
        <f>IFERROR(IF(VALUE(IFERROR(VLOOKUP(A798,raw!CZ1:DI100000,9,0),""))=0,"","x"),IFERROR(VLOOKUP(A798,raw!CZ1:DI100000,9,0),""))</f>
        <v>0</v>
      </c>
      <c r="BW798" s="4" t="str">
        <f>IFERROR(IF(VLOOKUP(A798,raw!DJ1:DL100000,2,0)="0",0,2),"")</f>
        <v>0</v>
      </c>
      <c r="BX798" s="4" t="str">
        <f>IFERROR(IF(VLOOKUP(A798,raw!DJ1:DM100000,3,0)="0",0,2),"")</f>
        <v>0</v>
      </c>
      <c r="BY798" s="4" t="str">
        <f>IFERROR(IF(VLOOKUP(A798,raw!DJ1:DN100000,4,0)="0",0,2),"")</f>
        <v>0</v>
      </c>
      <c r="BZ798" s="4" t="str">
        <f>IFERROR(IF(VLOOKUP(A798,raw!DJ1:DO100000,5,0)="0",0,2),"")</f>
        <v>0</v>
      </c>
      <c r="CA798" s="4" t="str">
        <f>IFERROR(IF(VALUE(IFERROR(VLOOKUP(A798,raw!DJ1:DP100000,6,0),""))=0,"","x"),IFERROR(VLOOKUP(A798,raw!DJ1:DP100000,6,0),""))</f>
        <v>0</v>
      </c>
      <c r="CB798" s="4" t="str">
        <f>IFERROR(IF(VLOOKUP(A798,raw!DQ1:DS100000,2,0)="0",0,2),"")</f>
        <v>0</v>
      </c>
      <c r="CC798" s="4" t="str">
        <f>IFERROR(IF(VLOOKUP(A798,raw!DQ1:DT100000,3,0)="0",0,2),"")</f>
        <v>0</v>
      </c>
      <c r="CD798" s="4" t="str">
        <f>IFERROR(IF(VLOOKUP(A798,raw!DQ1:DU100000,4,0)="0",0,2),"")</f>
        <v>0</v>
      </c>
      <c r="CE798" s="4" t="str">
        <f>IFERROR(IF(VALUE(IFERROR(VLOOKUP(A798,raw!DQ1:DV100000,5,0),""))=0,"","x"),IFERROR(VLOOKUP(A798,raw!DQ1:DV100000,5,0),""))</f>
        <v>0</v>
      </c>
      <c r="CF798" s="4" t="str">
        <f>IFERROR(IF(VLOOKUP(A798,raw!DW1:DY100000,2,0)="0",0,2),"")</f>
        <v>0</v>
      </c>
      <c r="CG798" s="4" t="str">
        <f>IFERROR(IF(VALUE(IFERROR(VLOOKUP(A798,raw!DW1:DZ100000,3,0),""))=0,"","x"),IFERROR(VLOOKUP(A798,raw!DW1:DZ100000,3,0),""))</f>
        <v>0</v>
      </c>
      <c r="CH798" s="4" t="str">
        <f>IFERROR(IF(VLOOKUP(A798,raw!EA1:EC100000,2,0)="0",0,2),"")</f>
        <v>0</v>
      </c>
      <c r="CI798" s="4" t="str">
        <f>IFERROR(IF(VLOOKUP(A798,raw!ED1:EF100000,2,0)="0",0,2),"")</f>
        <v>0</v>
      </c>
      <c r="CJ798" s="4" t="str">
        <f>IFERROR(IF(VALUE(IFERROR(VLOOKUP(A798,raw!EG1:EI100000,2,0),""))=0,"","x"),IFERROR(VLOOKUP(A798,raw!EG1:EI100000,2,0),""))</f>
        <v>0</v>
      </c>
    </row>
    <row r="799" spans="1:88">
      <c r="A799" s="3">
        <v>338</v>
      </c>
      <c r="B799" s="3" t="s">
        <v>6343</v>
      </c>
      <c r="C799" s="3" t="s">
        <v>6344</v>
      </c>
      <c r="D799" s="4" t="s">
        <v>6345</v>
      </c>
      <c r="E799" s="4" t="s">
        <v>5812</v>
      </c>
      <c r="F799" s="4" t="s">
        <v>6311</v>
      </c>
      <c r="G799" s="4" t="s">
        <v>6346</v>
      </c>
      <c r="H799" s="4" t="s">
        <v>3108</v>
      </c>
      <c r="I799" s="4" t="str">
        <f>IFERROR(IF(VLOOKUP(A799,raw!B1:D100000,2,0)="0",0,2),"")</f>
        <v>0</v>
      </c>
      <c r="J799" s="4" t="str">
        <f>IFERROR(IF(VLOOKUP(A799,raw!B1:E100000,3,0)="0",0,2),"")</f>
        <v>0</v>
      </c>
      <c r="K799" s="4" t="str">
        <f>IFERROR(IF(VLOOKUP(A799,raw!B1:F100000,4,0)="0",0,2),"")</f>
        <v>0</v>
      </c>
      <c r="L799" s="4" t="str">
        <f>IFERROR(IF(VLOOKUP(A799,raw!B1:G100000,5,0)="0",0,2),"")</f>
        <v>0</v>
      </c>
      <c r="M799" s="4" t="str">
        <f>IFERROR(IF(VLOOKUP(A799,raw!B1:H100000,6,0)="0",0,2),"")</f>
        <v>0</v>
      </c>
      <c r="N799" s="4" t="str">
        <f>IFERROR(IF(VLOOKUP(A799,raw!B1:I100000,7,0)="0",0,2),"")</f>
        <v>0</v>
      </c>
      <c r="O799" s="4" t="str">
        <f>IFERROR(IF(VLOOKUP(A799,raw!J1:L100000,2,0)="0",0,2),"")</f>
        <v>0</v>
      </c>
      <c r="P799" s="4" t="str">
        <f>IFERROR(IF(VALUE(IFERROR(VLOOKUP(A799,raw!J1:M100000,3,0),""))=0,"","x"),IFERROR(VLOOKUP(A799,raw!J1:M100000,3,0),""))</f>
        <v>0</v>
      </c>
      <c r="Q799" s="4" t="str">
        <f>IF(IFERROR(VLOOKUP(A799,raw!J1:N100000,4,0),0)=0, "" , HYPERLINK(VLOOKUP(A799,raw!J1:N100000,4,0),"Foto") )</f>
        <v>0</v>
      </c>
      <c r="R799" s="4" t="str">
        <f>IFERROR(IF(VLOOKUP(A799,raw!O1:Q100000,2,0)="0",0,2),"")</f>
        <v>0</v>
      </c>
      <c r="S799" s="4" t="str">
        <f>IFERROR(IF(VALUE(IFERROR(VLOOKUP(A799,raw!O1:R100000,3,0),""))=0,"","x"),IFERROR(VLOOKUP(A799,raw!O1:R100000,3,0),""))</f>
        <v>0</v>
      </c>
      <c r="T799" s="4" t="str">
        <f>IFERROR(IF(VLOOKUP(A799,raw!S1:U100000,2,0)="0",0,2),"")</f>
        <v>0</v>
      </c>
      <c r="U799" s="4" t="str">
        <f>IF(IFERROR(VLOOKUP(A799,raw!S1:V100000,3,0),0)=0, "" , HYPERLINK(VLOOKUP(A799,raw!S1:V100000,3,0),"Foto") )</f>
        <v>0</v>
      </c>
      <c r="V799" s="4" t="str">
        <f>IFERROR(IF(VLOOKUP(A799,raw!W1:Y100000,2,0)="0",0,2),"")</f>
        <v>0</v>
      </c>
      <c r="W799" s="4" t="str">
        <f>IFERROR(IF(VALUE(IFERROR(VLOOKUP(A799,raw!W1:Z100000,3,0),""))=0,"","x"),IFERROR(VLOOKUP(A799,raw!W1:Z100000,3,0),""))</f>
        <v>0</v>
      </c>
      <c r="X799" s="4" t="str">
        <f>IF(IFERROR(VLOOKUP(A799,raw!W1:AA100000,4,0),0)=0, "" , HYPERLINK(VLOOKUP(A799,raw!W1:AA100000,4,0),"Foto") )</f>
        <v>0</v>
      </c>
      <c r="Y799" s="4" t="str">
        <f>IFERROR(IF(VLOOKUP(A799,raw!AB1:AD100000,2,0)="0",0,2),"")</f>
        <v>0</v>
      </c>
      <c r="Z799" s="4" t="str">
        <f>IFERROR(IF(VALUE(IFERROR(VLOOKUP(A799,raw!AB1:AE100000,3,0),""))=0,"","x"),IFERROR(VLOOKUP(A799,raw!AB1:AE100000,3,0),""))</f>
        <v>0</v>
      </c>
      <c r="AA799" s="4" t="str">
        <f>IFERROR(IF(VLOOKUP(A799,raw!AF1:AH100000,2,0)="0",0,2),"")</f>
        <v>0</v>
      </c>
      <c r="AB799" s="4" t="str">
        <f>IFERROR(IF(VALUE(IFERROR(VLOOKUP(A799,raw!AF1:AI100000,3,0),""))=0,"","x"),IFERROR(VLOOKUP(A799,raw!AF1:AI100000,3,0),""))</f>
        <v>0</v>
      </c>
      <c r="AC799" s="4" t="str">
        <f>IFERROR(IF(VLOOKUP(A799,raw!AJ1:AL100000,2,0)="0",0,2),"")</f>
        <v>0</v>
      </c>
      <c r="AD799" s="4" t="str">
        <f>IFERROR(IF(VLOOKUP(A799,raw!AM1:AO100000,2,0)="0",0,2),"")</f>
        <v>0</v>
      </c>
      <c r="AE799" s="4" t="str">
        <f>IFERROR(IF(VLOOKUP(A799,raw!AM1:AP100000,3,0)="0",0,2),"")</f>
        <v>0</v>
      </c>
      <c r="AF799" s="4" t="str">
        <f>IFERROR(IF(VLOOKUP(A799,raw!AM1:AQ100000,4,0)="0",0,2),"")</f>
        <v>0</v>
      </c>
      <c r="AG799" s="4" t="str">
        <f>IFERROR(IF(VLOOKUP(A799,raw!AM1:AR100000,5,0)="0",0,2),"")</f>
        <v>0</v>
      </c>
      <c r="AH799" s="4" t="str">
        <f>IFERROR(IF(VLOOKUP(A799,raw!AS1:AU100000,2,0)="0",0,2),"")</f>
        <v>0</v>
      </c>
      <c r="AI799" s="4" t="str">
        <f>IFERROR(IF(VLOOKUP(A799,raw!AS1:AV100000,3,0)="0",0,2),"")</f>
        <v>0</v>
      </c>
      <c r="AJ799" s="4" t="str">
        <f>IFERROR(IF(VLOOKUP(A799,raw!AS1:AW100000,4,0)="0",0,2),"")</f>
        <v>0</v>
      </c>
      <c r="AK799" s="4" t="str">
        <f>IFERROR(IF(VLOOKUP(A799,raw!AS1:AX100000,5,0)="0",0,2),"")</f>
        <v>0</v>
      </c>
      <c r="AL799" s="4" t="str">
        <f>IFERROR(IF(VLOOKUP(A799,raw!AY1:BA100000,2,0)="0",0,2),"")</f>
        <v>0</v>
      </c>
      <c r="AM799" s="4" t="str">
        <f>IFERROR(IF(VLOOKUP(A799,raw!AY1:BB100000,3,0)="0",0,2),"")</f>
        <v>0</v>
      </c>
      <c r="AN799" s="4" t="str">
        <f>IFERROR(IF(VLOOKUP(A799,raw!AY1:BC100000,4,0)="0",0,2),"")</f>
        <v>0</v>
      </c>
      <c r="AO799" s="4" t="str">
        <f>IFERROR(IF(VLOOKUP(A799,raw!AY1:BD100000,5,0)="0",0,2),"")</f>
        <v>0</v>
      </c>
      <c r="AP799" s="4" t="str">
        <f>IFERROR(IF(VLOOKUP(A799,raw!BE1:BG100000,2,0)="0",0,2),"")</f>
        <v>0</v>
      </c>
      <c r="AQ799" s="4" t="str">
        <f>IFERROR(IF(VLOOKUP(A799,raw!BH1:BJ100000,2,0)="0",0,2),"")</f>
        <v>0</v>
      </c>
      <c r="AR799" s="4" t="str">
        <f>IFERROR(IF(VLOOKUP(A799,raw!BK1:BM100000,2,0)="0",0,2),"")</f>
        <v>0</v>
      </c>
      <c r="AS799" s="4" t="str">
        <f>IFERROR(IF(VLOOKUP(A799,raw!BK1:BN100000,3,0)="0",0,2),"")</f>
        <v>0</v>
      </c>
      <c r="AT799" s="4" t="str">
        <f>IFERROR(IF(VLOOKUP(A799,raw!BK1:BO100000,4,0)="0",0,2),"")</f>
        <v>0</v>
      </c>
      <c r="AU799" s="4" t="str">
        <f>IFERROR(IF(VLOOKUP(A799,raw!BP1:BR100000,2,0)="0",0,2),"")</f>
        <v>0</v>
      </c>
      <c r="AV799" s="4" t="str">
        <f>IFERROR(IF(VLOOKUP(A799,raw!BP1:BS100000,3,0)="0",0,2),"")</f>
        <v>0</v>
      </c>
      <c r="AW799" s="4" t="str">
        <f>IFERROR(IF(VLOOKUP(A799,raw!BP1:BT100000,4,0)="0",0,2),"")</f>
        <v>0</v>
      </c>
      <c r="AX799" s="4" t="str">
        <f>IFERROR(IF(VLOOKUP(A799,raw!BU1:BW100000,2,0)="0",0,2),"")</f>
        <v>0</v>
      </c>
      <c r="AY799" s="4" t="str">
        <f>IFERROR(IF(VLOOKUP(A799,raw!BU1:BX100000,3,0)="0",0,2),"")</f>
        <v>0</v>
      </c>
      <c r="AZ799" s="4" t="str">
        <f>IFERROR(IF(VLOOKUP(A799,raw!BY1:CA100000,2,0)="0",0,2),"")</f>
        <v>0</v>
      </c>
      <c r="BA799" s="4" t="str">
        <f>IFERROR(IF(VALUE(IFERROR(VLOOKUP(A799,raw!CB1:CD100000,2,0),""))=0,"","x"),IFERROR(VLOOKUP(A799,raw!CB1:CD100000,2,0),""))</f>
        <v>0</v>
      </c>
      <c r="BB799" s="4" t="str">
        <f>IFERROR(IF(VLOOKUP(A799,raw!CE1:CG100000,2,0)="0",0,2),"")</f>
        <v>0</v>
      </c>
      <c r="BC799" s="4" t="str">
        <f>IFERROR(IF(VLOOKUP(A799,raw!CH1:CJ100000,2,0)="0",0,2),"")</f>
        <v>0</v>
      </c>
      <c r="BD799" s="4" t="str">
        <f>IF(IFERROR(VLOOKUP(A799,raw!CH1:CK100000,3,0),0)=0, "" , HYPERLINK(VLOOKUP(A799,raw!CH1:CK100000,3,0),"Foto") )</f>
        <v>0</v>
      </c>
      <c r="BE799" s="4" t="str">
        <f>IFERROR(IF(VLOOKUP(A799,raw!CL1:CN100000,2,0)="0",0,2),"")</f>
        <v>0</v>
      </c>
      <c r="BF799" s="4" t="str">
        <f>IFERROR(IF(VLOOKUP(A799,raw!CL1:CO100000,3,0)="0",0,2),"")</f>
        <v>0</v>
      </c>
      <c r="BG799" s="4" t="str">
        <f>IFERROR(IF(VLOOKUP(A799,raw!CL1:CP100000,4,0)="0",0,2),"")</f>
        <v>0</v>
      </c>
      <c r="BH799" s="4" t="str">
        <f>IFERROR(IF(VLOOKUP(A799,raw!CL1:CQ100000,5,0)="0",0,2),"")</f>
        <v>0</v>
      </c>
      <c r="BI799" s="4" t="str">
        <f>IFERROR(IF(VLOOKUP(A799,raw!CL1:CR100000,6,0)="0",0,2),"")</f>
        <v>0</v>
      </c>
      <c r="BJ799" s="4" t="str">
        <f>IFERROR(IF(VLOOKUP(A799,raw!CL1:CS100000,7,0)="0",0,2),"")</f>
        <v>0</v>
      </c>
      <c r="BK799" s="4" t="str">
        <f>IFERROR(IF(VLOOKUP(A799,raw!CT1:CV100000,2,0)="0",0,2),"")</f>
        <v>0</v>
      </c>
      <c r="BL799" s="4" t="str">
        <f>IFERROR(IF(VLOOKUP(A799,raw!CT1:CW100000,3,0)="0",0,2),"")</f>
        <v>0</v>
      </c>
      <c r="BM799" s="4" t="str">
        <f>IFERROR(IF(VLOOKUP(A799,raw!CT1:CX100000,4,0)="0",0,2),"")</f>
        <v>0</v>
      </c>
      <c r="BN799" s="4" t="str">
        <f>IFERROR(IF(VLOOKUP(A799,raw!CT1:CY100000,5,0)="0",0,2),"")</f>
        <v>0</v>
      </c>
      <c r="BO799" s="4" t="str">
        <f>IFERROR(IF(VLOOKUP(A799,raw!CZ1:DB100000,2,0)="0",0,2),"")</f>
        <v>0</v>
      </c>
      <c r="BP799" s="4" t="str">
        <f>IFERROR(IF(VLOOKUP(A799,raw!CZ1:DC100000,3,0)="0",0,2),"")</f>
        <v>0</v>
      </c>
      <c r="BQ799" s="4" t="str">
        <f>IFERROR(IF(VLOOKUP(A799,raw!CZ1:DD100000,4,0)="0",0,2),"")</f>
        <v>0</v>
      </c>
      <c r="BR799" s="4" t="str">
        <f>IFERROR(IF(VLOOKUP(A799,raw!CZ1:DE100000,5,0)="0",0,2),"")</f>
        <v>0</v>
      </c>
      <c r="BS799" s="4" t="str">
        <f>IFERROR(IF(VLOOKUP(A799,raw!CZ1:DF100000,6,0)="0",0,2),"")</f>
        <v>0</v>
      </c>
      <c r="BT799" s="4" t="str">
        <f>IFERROR(IF(VLOOKUP(A799,raw!CZ1:DG100000,7,0)="0",0,2),"")</f>
        <v>0</v>
      </c>
      <c r="BU799" s="4" t="str">
        <f>IFERROR(IF(VLOOKUP(A799,raw!CZ1:DH100000,8,0)="0",0,2),"")</f>
        <v>0</v>
      </c>
      <c r="BV799" s="4" t="str">
        <f>IFERROR(IF(VALUE(IFERROR(VLOOKUP(A799,raw!CZ1:DI100000,9,0),""))=0,"","x"),IFERROR(VLOOKUP(A799,raw!CZ1:DI100000,9,0),""))</f>
        <v>0</v>
      </c>
      <c r="BW799" s="4" t="str">
        <f>IFERROR(IF(VLOOKUP(A799,raw!DJ1:DL100000,2,0)="0",0,2),"")</f>
        <v>0</v>
      </c>
      <c r="BX799" s="4" t="str">
        <f>IFERROR(IF(VLOOKUP(A799,raw!DJ1:DM100000,3,0)="0",0,2),"")</f>
        <v>0</v>
      </c>
      <c r="BY799" s="4" t="str">
        <f>IFERROR(IF(VLOOKUP(A799,raw!DJ1:DN100000,4,0)="0",0,2),"")</f>
        <v>0</v>
      </c>
      <c r="BZ799" s="4" t="str">
        <f>IFERROR(IF(VLOOKUP(A799,raw!DJ1:DO100000,5,0)="0",0,2),"")</f>
        <v>0</v>
      </c>
      <c r="CA799" s="4" t="str">
        <f>IFERROR(IF(VALUE(IFERROR(VLOOKUP(A799,raw!DJ1:DP100000,6,0),""))=0,"","x"),IFERROR(VLOOKUP(A799,raw!DJ1:DP100000,6,0),""))</f>
        <v>0</v>
      </c>
      <c r="CB799" s="4" t="str">
        <f>IFERROR(IF(VLOOKUP(A799,raw!DQ1:DS100000,2,0)="0",0,2),"")</f>
        <v>0</v>
      </c>
      <c r="CC799" s="4" t="str">
        <f>IFERROR(IF(VLOOKUP(A799,raw!DQ1:DT100000,3,0)="0",0,2),"")</f>
        <v>0</v>
      </c>
      <c r="CD799" s="4" t="str">
        <f>IFERROR(IF(VLOOKUP(A799,raw!DQ1:DU100000,4,0)="0",0,2),"")</f>
        <v>0</v>
      </c>
      <c r="CE799" s="4" t="str">
        <f>IFERROR(IF(VALUE(IFERROR(VLOOKUP(A799,raw!DQ1:DV100000,5,0),""))=0,"","x"),IFERROR(VLOOKUP(A799,raw!DQ1:DV100000,5,0),""))</f>
        <v>0</v>
      </c>
      <c r="CF799" s="4" t="str">
        <f>IFERROR(IF(VLOOKUP(A799,raw!DW1:DY100000,2,0)="0",0,2),"")</f>
        <v>0</v>
      </c>
      <c r="CG799" s="4" t="str">
        <f>IFERROR(IF(VALUE(IFERROR(VLOOKUP(A799,raw!DW1:DZ100000,3,0),""))=0,"","x"),IFERROR(VLOOKUP(A799,raw!DW1:DZ100000,3,0),""))</f>
        <v>0</v>
      </c>
      <c r="CH799" s="4" t="str">
        <f>IFERROR(IF(VLOOKUP(A799,raw!EA1:EC100000,2,0)="0",0,2),"")</f>
        <v>0</v>
      </c>
      <c r="CI799" s="4" t="str">
        <f>IFERROR(IF(VLOOKUP(A799,raw!ED1:EF100000,2,0)="0",0,2),"")</f>
        <v>0</v>
      </c>
      <c r="CJ799" s="4" t="str">
        <f>IFERROR(IF(VALUE(IFERROR(VLOOKUP(A799,raw!EG1:EI100000,2,0),""))=0,"","x"),IFERROR(VLOOKUP(A799,raw!EG1:EI100000,2,0),""))</f>
        <v>0</v>
      </c>
    </row>
    <row r="800" spans="1:88">
      <c r="A800" s="3">
        <v>309</v>
      </c>
      <c r="B800" s="3" t="s">
        <v>6347</v>
      </c>
      <c r="C800" s="3" t="s">
        <v>5827</v>
      </c>
      <c r="D800" s="4" t="s">
        <v>6348</v>
      </c>
      <c r="E800" s="4" t="s">
        <v>5812</v>
      </c>
      <c r="F800" s="4" t="s">
        <v>6311</v>
      </c>
      <c r="G800" s="4" t="s">
        <v>6349</v>
      </c>
      <c r="H800" s="4" t="s">
        <v>3108</v>
      </c>
      <c r="I800" s="4" t="str">
        <f>IFERROR(IF(VLOOKUP(A800,raw!B1:D100000,2,0)="0",0,2),"")</f>
        <v>0</v>
      </c>
      <c r="J800" s="4" t="str">
        <f>IFERROR(IF(VLOOKUP(A800,raw!B1:E100000,3,0)="0",0,2),"")</f>
        <v>0</v>
      </c>
      <c r="K800" s="4" t="str">
        <f>IFERROR(IF(VLOOKUP(A800,raw!B1:F100000,4,0)="0",0,2),"")</f>
        <v>0</v>
      </c>
      <c r="L800" s="4" t="str">
        <f>IFERROR(IF(VLOOKUP(A800,raw!B1:G100000,5,0)="0",0,2),"")</f>
        <v>0</v>
      </c>
      <c r="M800" s="4" t="str">
        <f>IFERROR(IF(VLOOKUP(A800,raw!B1:H100000,6,0)="0",0,2),"")</f>
        <v>0</v>
      </c>
      <c r="N800" s="4" t="str">
        <f>IFERROR(IF(VLOOKUP(A800,raw!B1:I100000,7,0)="0",0,2),"")</f>
        <v>0</v>
      </c>
      <c r="O800" s="4" t="str">
        <f>IFERROR(IF(VLOOKUP(A800,raw!J1:L100000,2,0)="0",0,2),"")</f>
        <v>0</v>
      </c>
      <c r="P800" s="4" t="str">
        <f>IFERROR(IF(VALUE(IFERROR(VLOOKUP(A800,raw!J1:M100000,3,0),""))=0,"","x"),IFERROR(VLOOKUP(A800,raw!J1:M100000,3,0),""))</f>
        <v>0</v>
      </c>
      <c r="Q800" s="4" t="str">
        <f>IF(IFERROR(VLOOKUP(A800,raw!J1:N100000,4,0),0)=0, "" , HYPERLINK(VLOOKUP(A800,raw!J1:N100000,4,0),"Foto") )</f>
        <v>0</v>
      </c>
      <c r="R800" s="4" t="str">
        <f>IFERROR(IF(VLOOKUP(A800,raw!O1:Q100000,2,0)="0",0,2),"")</f>
        <v>0</v>
      </c>
      <c r="S800" s="4" t="str">
        <f>IFERROR(IF(VALUE(IFERROR(VLOOKUP(A800,raw!O1:R100000,3,0),""))=0,"","x"),IFERROR(VLOOKUP(A800,raw!O1:R100000,3,0),""))</f>
        <v>0</v>
      </c>
      <c r="T800" s="4" t="str">
        <f>IFERROR(IF(VLOOKUP(A800,raw!S1:U100000,2,0)="0",0,2),"")</f>
        <v>0</v>
      </c>
      <c r="U800" s="4" t="str">
        <f>IF(IFERROR(VLOOKUP(A800,raw!S1:V100000,3,0),0)=0, "" , HYPERLINK(VLOOKUP(A800,raw!S1:V100000,3,0),"Foto") )</f>
        <v>0</v>
      </c>
      <c r="V800" s="4" t="str">
        <f>IFERROR(IF(VLOOKUP(A800,raw!W1:Y100000,2,0)="0",0,2),"")</f>
        <v>0</v>
      </c>
      <c r="W800" s="4" t="str">
        <f>IFERROR(IF(VALUE(IFERROR(VLOOKUP(A800,raw!W1:Z100000,3,0),""))=0,"","x"),IFERROR(VLOOKUP(A800,raw!W1:Z100000,3,0),""))</f>
        <v>0</v>
      </c>
      <c r="X800" s="4" t="str">
        <f>IF(IFERROR(VLOOKUP(A800,raw!W1:AA100000,4,0),0)=0, "" , HYPERLINK(VLOOKUP(A800,raw!W1:AA100000,4,0),"Foto") )</f>
        <v>0</v>
      </c>
      <c r="Y800" s="4" t="str">
        <f>IFERROR(IF(VLOOKUP(A800,raw!AB1:AD100000,2,0)="0",0,2),"")</f>
        <v>0</v>
      </c>
      <c r="Z800" s="4" t="str">
        <f>IFERROR(IF(VALUE(IFERROR(VLOOKUP(A800,raw!AB1:AE100000,3,0),""))=0,"","x"),IFERROR(VLOOKUP(A800,raw!AB1:AE100000,3,0),""))</f>
        <v>0</v>
      </c>
      <c r="AA800" s="4" t="str">
        <f>IFERROR(IF(VLOOKUP(A800,raw!AF1:AH100000,2,0)="0",0,2),"")</f>
        <v>0</v>
      </c>
      <c r="AB800" s="4" t="str">
        <f>IFERROR(IF(VALUE(IFERROR(VLOOKUP(A800,raw!AF1:AI100000,3,0),""))=0,"","x"),IFERROR(VLOOKUP(A800,raw!AF1:AI100000,3,0),""))</f>
        <v>0</v>
      </c>
      <c r="AC800" s="4" t="str">
        <f>IFERROR(IF(VLOOKUP(A800,raw!AJ1:AL100000,2,0)="0",0,2),"")</f>
        <v>0</v>
      </c>
      <c r="AD800" s="4" t="str">
        <f>IFERROR(IF(VLOOKUP(A800,raw!AM1:AO100000,2,0)="0",0,2),"")</f>
        <v>0</v>
      </c>
      <c r="AE800" s="4" t="str">
        <f>IFERROR(IF(VLOOKUP(A800,raw!AM1:AP100000,3,0)="0",0,2),"")</f>
        <v>0</v>
      </c>
      <c r="AF800" s="4" t="str">
        <f>IFERROR(IF(VLOOKUP(A800,raw!AM1:AQ100000,4,0)="0",0,2),"")</f>
        <v>0</v>
      </c>
      <c r="AG800" s="4" t="str">
        <f>IFERROR(IF(VLOOKUP(A800,raw!AM1:AR100000,5,0)="0",0,2),"")</f>
        <v>0</v>
      </c>
      <c r="AH800" s="4" t="str">
        <f>IFERROR(IF(VLOOKUP(A800,raw!AS1:AU100000,2,0)="0",0,2),"")</f>
        <v>0</v>
      </c>
      <c r="AI800" s="4" t="str">
        <f>IFERROR(IF(VLOOKUP(A800,raw!AS1:AV100000,3,0)="0",0,2),"")</f>
        <v>0</v>
      </c>
      <c r="AJ800" s="4" t="str">
        <f>IFERROR(IF(VLOOKUP(A800,raw!AS1:AW100000,4,0)="0",0,2),"")</f>
        <v>0</v>
      </c>
      <c r="AK800" s="4" t="str">
        <f>IFERROR(IF(VLOOKUP(A800,raw!AS1:AX100000,5,0)="0",0,2),"")</f>
        <v>0</v>
      </c>
      <c r="AL800" s="4" t="str">
        <f>IFERROR(IF(VLOOKUP(A800,raw!AY1:BA100000,2,0)="0",0,2),"")</f>
        <v>0</v>
      </c>
      <c r="AM800" s="4" t="str">
        <f>IFERROR(IF(VLOOKUP(A800,raw!AY1:BB100000,3,0)="0",0,2),"")</f>
        <v>0</v>
      </c>
      <c r="AN800" s="4" t="str">
        <f>IFERROR(IF(VLOOKUP(A800,raw!AY1:BC100000,4,0)="0",0,2),"")</f>
        <v>0</v>
      </c>
      <c r="AO800" s="4" t="str">
        <f>IFERROR(IF(VLOOKUP(A800,raw!AY1:BD100000,5,0)="0",0,2),"")</f>
        <v>0</v>
      </c>
      <c r="AP800" s="4" t="str">
        <f>IFERROR(IF(VLOOKUP(A800,raw!BE1:BG100000,2,0)="0",0,2),"")</f>
        <v>0</v>
      </c>
      <c r="AQ800" s="4" t="str">
        <f>IFERROR(IF(VLOOKUP(A800,raw!BH1:BJ100000,2,0)="0",0,2),"")</f>
        <v>0</v>
      </c>
      <c r="AR800" s="4" t="str">
        <f>IFERROR(IF(VLOOKUP(A800,raw!BK1:BM100000,2,0)="0",0,2),"")</f>
        <v>0</v>
      </c>
      <c r="AS800" s="4" t="str">
        <f>IFERROR(IF(VLOOKUP(A800,raw!BK1:BN100000,3,0)="0",0,2),"")</f>
        <v>0</v>
      </c>
      <c r="AT800" s="4" t="str">
        <f>IFERROR(IF(VLOOKUP(A800,raw!BK1:BO100000,4,0)="0",0,2),"")</f>
        <v>0</v>
      </c>
      <c r="AU800" s="4" t="str">
        <f>IFERROR(IF(VLOOKUP(A800,raw!BP1:BR100000,2,0)="0",0,2),"")</f>
        <v>0</v>
      </c>
      <c r="AV800" s="4" t="str">
        <f>IFERROR(IF(VLOOKUP(A800,raw!BP1:BS100000,3,0)="0",0,2),"")</f>
        <v>0</v>
      </c>
      <c r="AW800" s="4" t="str">
        <f>IFERROR(IF(VLOOKUP(A800,raw!BP1:BT100000,4,0)="0",0,2),"")</f>
        <v>0</v>
      </c>
      <c r="AX800" s="4" t="str">
        <f>IFERROR(IF(VLOOKUP(A800,raw!BU1:BW100000,2,0)="0",0,2),"")</f>
        <v>0</v>
      </c>
      <c r="AY800" s="4" t="str">
        <f>IFERROR(IF(VLOOKUP(A800,raw!BU1:BX100000,3,0)="0",0,2),"")</f>
        <v>0</v>
      </c>
      <c r="AZ800" s="4" t="str">
        <f>IFERROR(IF(VLOOKUP(A800,raw!BY1:CA100000,2,0)="0",0,2),"")</f>
        <v>0</v>
      </c>
      <c r="BA800" s="4" t="str">
        <f>IFERROR(IF(VALUE(IFERROR(VLOOKUP(A800,raw!CB1:CD100000,2,0),""))=0,"","x"),IFERROR(VLOOKUP(A800,raw!CB1:CD100000,2,0),""))</f>
        <v>0</v>
      </c>
      <c r="BB800" s="4" t="str">
        <f>IFERROR(IF(VLOOKUP(A800,raw!CE1:CG100000,2,0)="0",0,2),"")</f>
        <v>0</v>
      </c>
      <c r="BC800" s="4" t="str">
        <f>IFERROR(IF(VLOOKUP(A800,raw!CH1:CJ100000,2,0)="0",0,2),"")</f>
        <v>0</v>
      </c>
      <c r="BD800" s="4" t="str">
        <f>IF(IFERROR(VLOOKUP(A800,raw!CH1:CK100000,3,0),0)=0, "" , HYPERLINK(VLOOKUP(A800,raw!CH1:CK100000,3,0),"Foto") )</f>
        <v>0</v>
      </c>
      <c r="BE800" s="4" t="str">
        <f>IFERROR(IF(VLOOKUP(A800,raw!CL1:CN100000,2,0)="0",0,2),"")</f>
        <v>0</v>
      </c>
      <c r="BF800" s="4" t="str">
        <f>IFERROR(IF(VLOOKUP(A800,raw!CL1:CO100000,3,0)="0",0,2),"")</f>
        <v>0</v>
      </c>
      <c r="BG800" s="4" t="str">
        <f>IFERROR(IF(VLOOKUP(A800,raw!CL1:CP100000,4,0)="0",0,2),"")</f>
        <v>0</v>
      </c>
      <c r="BH800" s="4" t="str">
        <f>IFERROR(IF(VLOOKUP(A800,raw!CL1:CQ100000,5,0)="0",0,2),"")</f>
        <v>0</v>
      </c>
      <c r="BI800" s="4" t="str">
        <f>IFERROR(IF(VLOOKUP(A800,raw!CL1:CR100000,6,0)="0",0,2),"")</f>
        <v>0</v>
      </c>
      <c r="BJ800" s="4" t="str">
        <f>IFERROR(IF(VLOOKUP(A800,raw!CL1:CS100000,7,0)="0",0,2),"")</f>
        <v>0</v>
      </c>
      <c r="BK800" s="4" t="str">
        <f>IFERROR(IF(VLOOKUP(A800,raw!CT1:CV100000,2,0)="0",0,2),"")</f>
        <v>0</v>
      </c>
      <c r="BL800" s="4" t="str">
        <f>IFERROR(IF(VLOOKUP(A800,raw!CT1:CW100000,3,0)="0",0,2),"")</f>
        <v>0</v>
      </c>
      <c r="BM800" s="4" t="str">
        <f>IFERROR(IF(VLOOKUP(A800,raw!CT1:CX100000,4,0)="0",0,2),"")</f>
        <v>0</v>
      </c>
      <c r="BN800" s="4" t="str">
        <f>IFERROR(IF(VLOOKUP(A800,raw!CT1:CY100000,5,0)="0",0,2),"")</f>
        <v>0</v>
      </c>
      <c r="BO800" s="4" t="str">
        <f>IFERROR(IF(VLOOKUP(A800,raw!CZ1:DB100000,2,0)="0",0,2),"")</f>
        <v>0</v>
      </c>
      <c r="BP800" s="4" t="str">
        <f>IFERROR(IF(VLOOKUP(A800,raw!CZ1:DC100000,3,0)="0",0,2),"")</f>
        <v>0</v>
      </c>
      <c r="BQ800" s="4" t="str">
        <f>IFERROR(IF(VLOOKUP(A800,raw!CZ1:DD100000,4,0)="0",0,2),"")</f>
        <v>0</v>
      </c>
      <c r="BR800" s="4" t="str">
        <f>IFERROR(IF(VLOOKUP(A800,raw!CZ1:DE100000,5,0)="0",0,2),"")</f>
        <v>0</v>
      </c>
      <c r="BS800" s="4" t="str">
        <f>IFERROR(IF(VLOOKUP(A800,raw!CZ1:DF100000,6,0)="0",0,2),"")</f>
        <v>0</v>
      </c>
      <c r="BT800" s="4" t="str">
        <f>IFERROR(IF(VLOOKUP(A800,raw!CZ1:DG100000,7,0)="0",0,2),"")</f>
        <v>0</v>
      </c>
      <c r="BU800" s="4" t="str">
        <f>IFERROR(IF(VLOOKUP(A800,raw!CZ1:DH100000,8,0)="0",0,2),"")</f>
        <v>0</v>
      </c>
      <c r="BV800" s="4" t="str">
        <f>IFERROR(IF(VALUE(IFERROR(VLOOKUP(A800,raw!CZ1:DI100000,9,0),""))=0,"","x"),IFERROR(VLOOKUP(A800,raw!CZ1:DI100000,9,0),""))</f>
        <v>0</v>
      </c>
      <c r="BW800" s="4" t="str">
        <f>IFERROR(IF(VLOOKUP(A800,raw!DJ1:DL100000,2,0)="0",0,2),"")</f>
        <v>0</v>
      </c>
      <c r="BX800" s="4" t="str">
        <f>IFERROR(IF(VLOOKUP(A800,raw!DJ1:DM100000,3,0)="0",0,2),"")</f>
        <v>0</v>
      </c>
      <c r="BY800" s="4" t="str">
        <f>IFERROR(IF(VLOOKUP(A800,raw!DJ1:DN100000,4,0)="0",0,2),"")</f>
        <v>0</v>
      </c>
      <c r="BZ800" s="4" t="str">
        <f>IFERROR(IF(VLOOKUP(A800,raw!DJ1:DO100000,5,0)="0",0,2),"")</f>
        <v>0</v>
      </c>
      <c r="CA800" s="4" t="str">
        <f>IFERROR(IF(VALUE(IFERROR(VLOOKUP(A800,raw!DJ1:DP100000,6,0),""))=0,"","x"),IFERROR(VLOOKUP(A800,raw!DJ1:DP100000,6,0),""))</f>
        <v>0</v>
      </c>
      <c r="CB800" s="4" t="str">
        <f>IFERROR(IF(VLOOKUP(A800,raw!DQ1:DS100000,2,0)="0",0,2),"")</f>
        <v>0</v>
      </c>
      <c r="CC800" s="4" t="str">
        <f>IFERROR(IF(VLOOKUP(A800,raw!DQ1:DT100000,3,0)="0",0,2),"")</f>
        <v>0</v>
      </c>
      <c r="CD800" s="4" t="str">
        <f>IFERROR(IF(VLOOKUP(A800,raw!DQ1:DU100000,4,0)="0",0,2),"")</f>
        <v>0</v>
      </c>
      <c r="CE800" s="4" t="str">
        <f>IFERROR(IF(VALUE(IFERROR(VLOOKUP(A800,raw!DQ1:DV100000,5,0),""))=0,"","x"),IFERROR(VLOOKUP(A800,raw!DQ1:DV100000,5,0),""))</f>
        <v>0</v>
      </c>
      <c r="CF800" s="4" t="str">
        <f>IFERROR(IF(VLOOKUP(A800,raw!DW1:DY100000,2,0)="0",0,2),"")</f>
        <v>0</v>
      </c>
      <c r="CG800" s="4" t="str">
        <f>IFERROR(IF(VALUE(IFERROR(VLOOKUP(A800,raw!DW1:DZ100000,3,0),""))=0,"","x"),IFERROR(VLOOKUP(A800,raw!DW1:DZ100000,3,0),""))</f>
        <v>0</v>
      </c>
      <c r="CH800" s="4" t="str">
        <f>IFERROR(IF(VLOOKUP(A800,raw!EA1:EC100000,2,0)="0",0,2),"")</f>
        <v>0</v>
      </c>
      <c r="CI800" s="4" t="str">
        <f>IFERROR(IF(VLOOKUP(A800,raw!ED1:EF100000,2,0)="0",0,2),"")</f>
        <v>0</v>
      </c>
      <c r="CJ800" s="4" t="str">
        <f>IFERROR(IF(VALUE(IFERROR(VLOOKUP(A800,raw!EG1:EI100000,2,0),""))=0,"","x"),IFERROR(VLOOKUP(A800,raw!EG1:EI100000,2,0),""))</f>
        <v>0</v>
      </c>
    </row>
    <row r="801" spans="1:88">
      <c r="A801" s="3">
        <v>254</v>
      </c>
      <c r="B801" s="3" t="s">
        <v>6350</v>
      </c>
      <c r="C801" s="3" t="s">
        <v>6351</v>
      </c>
      <c r="D801" s="4" t="s">
        <v>6352</v>
      </c>
      <c r="E801" s="4" t="s">
        <v>5812</v>
      </c>
      <c r="F801" s="4" t="s">
        <v>6353</v>
      </c>
      <c r="G801" s="4" t="s">
        <v>6354</v>
      </c>
      <c r="H801" s="4" t="s">
        <v>3108</v>
      </c>
      <c r="I801" s="4" t="str">
        <f>IFERROR(IF(VLOOKUP(A801,raw!B1:D100000,2,0)="0",0,2),"")</f>
        <v>0</v>
      </c>
      <c r="J801" s="4" t="str">
        <f>IFERROR(IF(VLOOKUP(A801,raw!B1:E100000,3,0)="0",0,2),"")</f>
        <v>0</v>
      </c>
      <c r="K801" s="4" t="str">
        <f>IFERROR(IF(VLOOKUP(A801,raw!B1:F100000,4,0)="0",0,2),"")</f>
        <v>0</v>
      </c>
      <c r="L801" s="4" t="str">
        <f>IFERROR(IF(VLOOKUP(A801,raw!B1:G100000,5,0)="0",0,2),"")</f>
        <v>0</v>
      </c>
      <c r="M801" s="4" t="str">
        <f>IFERROR(IF(VLOOKUP(A801,raw!B1:H100000,6,0)="0",0,2),"")</f>
        <v>0</v>
      </c>
      <c r="N801" s="4" t="str">
        <f>IFERROR(IF(VLOOKUP(A801,raw!B1:I100000,7,0)="0",0,2),"")</f>
        <v>0</v>
      </c>
      <c r="O801" s="4" t="str">
        <f>IFERROR(IF(VLOOKUP(A801,raw!J1:L100000,2,0)="0",0,2),"")</f>
        <v>0</v>
      </c>
      <c r="P801" s="4" t="str">
        <f>IFERROR(IF(VALUE(IFERROR(VLOOKUP(A801,raw!J1:M100000,3,0),""))=0,"","x"),IFERROR(VLOOKUP(A801,raw!J1:M100000,3,0),""))</f>
        <v>0</v>
      </c>
      <c r="Q801" s="4" t="str">
        <f>IF(IFERROR(VLOOKUP(A801,raw!J1:N100000,4,0),0)=0, "" , HYPERLINK(VLOOKUP(A801,raw!J1:N100000,4,0),"Foto") )</f>
        <v>0</v>
      </c>
      <c r="R801" s="4" t="str">
        <f>IFERROR(IF(VLOOKUP(A801,raw!O1:Q100000,2,0)="0",0,2),"")</f>
        <v>0</v>
      </c>
      <c r="S801" s="4" t="str">
        <f>IFERROR(IF(VALUE(IFERROR(VLOOKUP(A801,raw!O1:R100000,3,0),""))=0,"","x"),IFERROR(VLOOKUP(A801,raw!O1:R100000,3,0),""))</f>
        <v>0</v>
      </c>
      <c r="T801" s="4" t="str">
        <f>IFERROR(IF(VLOOKUP(A801,raw!S1:U100000,2,0)="0",0,2),"")</f>
        <v>0</v>
      </c>
      <c r="U801" s="4" t="str">
        <f>IF(IFERROR(VLOOKUP(A801,raw!S1:V100000,3,0),0)=0, "" , HYPERLINK(VLOOKUP(A801,raw!S1:V100000,3,0),"Foto") )</f>
        <v>0</v>
      </c>
      <c r="V801" s="4" t="str">
        <f>IFERROR(IF(VLOOKUP(A801,raw!W1:Y100000,2,0)="0",0,2),"")</f>
        <v>0</v>
      </c>
      <c r="W801" s="4" t="str">
        <f>IFERROR(IF(VALUE(IFERROR(VLOOKUP(A801,raw!W1:Z100000,3,0),""))=0,"","x"),IFERROR(VLOOKUP(A801,raw!W1:Z100000,3,0),""))</f>
        <v>0</v>
      </c>
      <c r="X801" s="4" t="str">
        <f>IF(IFERROR(VLOOKUP(A801,raw!W1:AA100000,4,0),0)=0, "" , HYPERLINK(VLOOKUP(A801,raw!W1:AA100000,4,0),"Foto") )</f>
        <v>0</v>
      </c>
      <c r="Y801" s="4" t="str">
        <f>IFERROR(IF(VLOOKUP(A801,raw!AB1:AD100000,2,0)="0",0,2),"")</f>
        <v>0</v>
      </c>
      <c r="Z801" s="4" t="str">
        <f>IFERROR(IF(VALUE(IFERROR(VLOOKUP(A801,raw!AB1:AE100000,3,0),""))=0,"","x"),IFERROR(VLOOKUP(A801,raw!AB1:AE100000,3,0),""))</f>
        <v>0</v>
      </c>
      <c r="AA801" s="4" t="str">
        <f>IFERROR(IF(VLOOKUP(A801,raw!AF1:AH100000,2,0)="0",0,2),"")</f>
        <v>0</v>
      </c>
      <c r="AB801" s="4" t="str">
        <f>IFERROR(IF(VALUE(IFERROR(VLOOKUP(A801,raw!AF1:AI100000,3,0),""))=0,"","x"),IFERROR(VLOOKUP(A801,raw!AF1:AI100000,3,0),""))</f>
        <v>0</v>
      </c>
      <c r="AC801" s="4" t="str">
        <f>IFERROR(IF(VLOOKUP(A801,raw!AJ1:AL100000,2,0)="0",0,2),"")</f>
        <v>0</v>
      </c>
      <c r="AD801" s="4" t="str">
        <f>IFERROR(IF(VLOOKUP(A801,raw!AM1:AO100000,2,0)="0",0,2),"")</f>
        <v>0</v>
      </c>
      <c r="AE801" s="4" t="str">
        <f>IFERROR(IF(VLOOKUP(A801,raw!AM1:AP100000,3,0)="0",0,2),"")</f>
        <v>0</v>
      </c>
      <c r="AF801" s="4" t="str">
        <f>IFERROR(IF(VLOOKUP(A801,raw!AM1:AQ100000,4,0)="0",0,2),"")</f>
        <v>0</v>
      </c>
      <c r="AG801" s="4" t="str">
        <f>IFERROR(IF(VLOOKUP(A801,raw!AM1:AR100000,5,0)="0",0,2),"")</f>
        <v>0</v>
      </c>
      <c r="AH801" s="4" t="str">
        <f>IFERROR(IF(VLOOKUP(A801,raw!AS1:AU100000,2,0)="0",0,2),"")</f>
        <v>0</v>
      </c>
      <c r="AI801" s="4" t="str">
        <f>IFERROR(IF(VLOOKUP(A801,raw!AS1:AV100000,3,0)="0",0,2),"")</f>
        <v>0</v>
      </c>
      <c r="AJ801" s="4" t="str">
        <f>IFERROR(IF(VLOOKUP(A801,raw!AS1:AW100000,4,0)="0",0,2),"")</f>
        <v>0</v>
      </c>
      <c r="AK801" s="4" t="str">
        <f>IFERROR(IF(VLOOKUP(A801,raw!AS1:AX100000,5,0)="0",0,2),"")</f>
        <v>0</v>
      </c>
      <c r="AL801" s="4" t="str">
        <f>IFERROR(IF(VLOOKUP(A801,raw!AY1:BA100000,2,0)="0",0,2),"")</f>
        <v>0</v>
      </c>
      <c r="AM801" s="4" t="str">
        <f>IFERROR(IF(VLOOKUP(A801,raw!AY1:BB100000,3,0)="0",0,2),"")</f>
        <v>0</v>
      </c>
      <c r="AN801" s="4" t="str">
        <f>IFERROR(IF(VLOOKUP(A801,raw!AY1:BC100000,4,0)="0",0,2),"")</f>
        <v>0</v>
      </c>
      <c r="AO801" s="4" t="str">
        <f>IFERROR(IF(VLOOKUP(A801,raw!AY1:BD100000,5,0)="0",0,2),"")</f>
        <v>0</v>
      </c>
      <c r="AP801" s="4" t="str">
        <f>IFERROR(IF(VLOOKUP(A801,raw!BE1:BG100000,2,0)="0",0,2),"")</f>
        <v>0</v>
      </c>
      <c r="AQ801" s="4" t="str">
        <f>IFERROR(IF(VLOOKUP(A801,raw!BH1:BJ100000,2,0)="0",0,2),"")</f>
        <v>0</v>
      </c>
      <c r="AR801" s="4" t="str">
        <f>IFERROR(IF(VLOOKUP(A801,raw!BK1:BM100000,2,0)="0",0,2),"")</f>
        <v>0</v>
      </c>
      <c r="AS801" s="4" t="str">
        <f>IFERROR(IF(VLOOKUP(A801,raw!BK1:BN100000,3,0)="0",0,2),"")</f>
        <v>0</v>
      </c>
      <c r="AT801" s="4" t="str">
        <f>IFERROR(IF(VLOOKUP(A801,raw!BK1:BO100000,4,0)="0",0,2),"")</f>
        <v>0</v>
      </c>
      <c r="AU801" s="4" t="str">
        <f>IFERROR(IF(VLOOKUP(A801,raw!BP1:BR100000,2,0)="0",0,2),"")</f>
        <v>0</v>
      </c>
      <c r="AV801" s="4" t="str">
        <f>IFERROR(IF(VLOOKUP(A801,raw!BP1:BS100000,3,0)="0",0,2),"")</f>
        <v>0</v>
      </c>
      <c r="AW801" s="4" t="str">
        <f>IFERROR(IF(VLOOKUP(A801,raw!BP1:BT100000,4,0)="0",0,2),"")</f>
        <v>0</v>
      </c>
      <c r="AX801" s="4" t="str">
        <f>IFERROR(IF(VLOOKUP(A801,raw!BU1:BW100000,2,0)="0",0,2),"")</f>
        <v>0</v>
      </c>
      <c r="AY801" s="4" t="str">
        <f>IFERROR(IF(VLOOKUP(A801,raw!BU1:BX100000,3,0)="0",0,2),"")</f>
        <v>0</v>
      </c>
      <c r="AZ801" s="4" t="str">
        <f>IFERROR(IF(VLOOKUP(A801,raw!BY1:CA100000,2,0)="0",0,2),"")</f>
        <v>0</v>
      </c>
      <c r="BA801" s="4" t="str">
        <f>IFERROR(IF(VALUE(IFERROR(VLOOKUP(A801,raw!CB1:CD100000,2,0),""))=0,"","x"),IFERROR(VLOOKUP(A801,raw!CB1:CD100000,2,0),""))</f>
        <v>0</v>
      </c>
      <c r="BB801" s="4" t="str">
        <f>IFERROR(IF(VLOOKUP(A801,raw!CE1:CG100000,2,0)="0",0,2),"")</f>
        <v>0</v>
      </c>
      <c r="BC801" s="4" t="str">
        <f>IFERROR(IF(VLOOKUP(A801,raw!CH1:CJ100000,2,0)="0",0,2),"")</f>
        <v>0</v>
      </c>
      <c r="BD801" s="4" t="str">
        <f>IF(IFERROR(VLOOKUP(A801,raw!CH1:CK100000,3,0),0)=0, "" , HYPERLINK(VLOOKUP(A801,raw!CH1:CK100000,3,0),"Foto") )</f>
        <v>0</v>
      </c>
      <c r="BE801" s="4" t="str">
        <f>IFERROR(IF(VLOOKUP(A801,raw!CL1:CN100000,2,0)="0",0,2),"")</f>
        <v>0</v>
      </c>
      <c r="BF801" s="4" t="str">
        <f>IFERROR(IF(VLOOKUP(A801,raw!CL1:CO100000,3,0)="0",0,2),"")</f>
        <v>0</v>
      </c>
      <c r="BG801" s="4" t="str">
        <f>IFERROR(IF(VLOOKUP(A801,raw!CL1:CP100000,4,0)="0",0,2),"")</f>
        <v>0</v>
      </c>
      <c r="BH801" s="4" t="str">
        <f>IFERROR(IF(VLOOKUP(A801,raw!CL1:CQ100000,5,0)="0",0,2),"")</f>
        <v>0</v>
      </c>
      <c r="BI801" s="4" t="str">
        <f>IFERROR(IF(VLOOKUP(A801,raw!CL1:CR100000,6,0)="0",0,2),"")</f>
        <v>0</v>
      </c>
      <c r="BJ801" s="4" t="str">
        <f>IFERROR(IF(VLOOKUP(A801,raw!CL1:CS100000,7,0)="0",0,2),"")</f>
        <v>0</v>
      </c>
      <c r="BK801" s="4" t="str">
        <f>IFERROR(IF(VLOOKUP(A801,raw!CT1:CV100000,2,0)="0",0,2),"")</f>
        <v>0</v>
      </c>
      <c r="BL801" s="4" t="str">
        <f>IFERROR(IF(VLOOKUP(A801,raw!CT1:CW100000,3,0)="0",0,2),"")</f>
        <v>0</v>
      </c>
      <c r="BM801" s="4" t="str">
        <f>IFERROR(IF(VLOOKUP(A801,raw!CT1:CX100000,4,0)="0",0,2),"")</f>
        <v>0</v>
      </c>
      <c r="BN801" s="4" t="str">
        <f>IFERROR(IF(VLOOKUP(A801,raw!CT1:CY100000,5,0)="0",0,2),"")</f>
        <v>0</v>
      </c>
      <c r="BO801" s="4" t="str">
        <f>IFERROR(IF(VLOOKUP(A801,raw!CZ1:DB100000,2,0)="0",0,2),"")</f>
        <v>0</v>
      </c>
      <c r="BP801" s="4" t="str">
        <f>IFERROR(IF(VLOOKUP(A801,raw!CZ1:DC100000,3,0)="0",0,2),"")</f>
        <v>0</v>
      </c>
      <c r="BQ801" s="4" t="str">
        <f>IFERROR(IF(VLOOKUP(A801,raw!CZ1:DD100000,4,0)="0",0,2),"")</f>
        <v>0</v>
      </c>
      <c r="BR801" s="4" t="str">
        <f>IFERROR(IF(VLOOKUP(A801,raw!CZ1:DE100000,5,0)="0",0,2),"")</f>
        <v>0</v>
      </c>
      <c r="BS801" s="4" t="str">
        <f>IFERROR(IF(VLOOKUP(A801,raw!CZ1:DF100000,6,0)="0",0,2),"")</f>
        <v>0</v>
      </c>
      <c r="BT801" s="4" t="str">
        <f>IFERROR(IF(VLOOKUP(A801,raw!CZ1:DG100000,7,0)="0",0,2),"")</f>
        <v>0</v>
      </c>
      <c r="BU801" s="4" t="str">
        <f>IFERROR(IF(VLOOKUP(A801,raw!CZ1:DH100000,8,0)="0",0,2),"")</f>
        <v>0</v>
      </c>
      <c r="BV801" s="4" t="str">
        <f>IFERROR(IF(VALUE(IFERROR(VLOOKUP(A801,raw!CZ1:DI100000,9,0),""))=0,"","x"),IFERROR(VLOOKUP(A801,raw!CZ1:DI100000,9,0),""))</f>
        <v>0</v>
      </c>
      <c r="BW801" s="4" t="str">
        <f>IFERROR(IF(VLOOKUP(A801,raw!DJ1:DL100000,2,0)="0",0,2),"")</f>
        <v>0</v>
      </c>
      <c r="BX801" s="4" t="str">
        <f>IFERROR(IF(VLOOKUP(A801,raw!DJ1:DM100000,3,0)="0",0,2),"")</f>
        <v>0</v>
      </c>
      <c r="BY801" s="4" t="str">
        <f>IFERROR(IF(VLOOKUP(A801,raw!DJ1:DN100000,4,0)="0",0,2),"")</f>
        <v>0</v>
      </c>
      <c r="BZ801" s="4" t="str">
        <f>IFERROR(IF(VLOOKUP(A801,raw!DJ1:DO100000,5,0)="0",0,2),"")</f>
        <v>0</v>
      </c>
      <c r="CA801" s="4" t="str">
        <f>IFERROR(IF(VALUE(IFERROR(VLOOKUP(A801,raw!DJ1:DP100000,6,0),""))=0,"","x"),IFERROR(VLOOKUP(A801,raw!DJ1:DP100000,6,0),""))</f>
        <v>0</v>
      </c>
      <c r="CB801" s="4" t="str">
        <f>IFERROR(IF(VLOOKUP(A801,raw!DQ1:DS100000,2,0)="0",0,2),"")</f>
        <v>0</v>
      </c>
      <c r="CC801" s="4" t="str">
        <f>IFERROR(IF(VLOOKUP(A801,raw!DQ1:DT100000,3,0)="0",0,2),"")</f>
        <v>0</v>
      </c>
      <c r="CD801" s="4" t="str">
        <f>IFERROR(IF(VLOOKUP(A801,raw!DQ1:DU100000,4,0)="0",0,2),"")</f>
        <v>0</v>
      </c>
      <c r="CE801" s="4" t="str">
        <f>IFERROR(IF(VALUE(IFERROR(VLOOKUP(A801,raw!DQ1:DV100000,5,0),""))=0,"","x"),IFERROR(VLOOKUP(A801,raw!DQ1:DV100000,5,0),""))</f>
        <v>0</v>
      </c>
      <c r="CF801" s="4" t="str">
        <f>IFERROR(IF(VLOOKUP(A801,raw!DW1:DY100000,2,0)="0",0,2),"")</f>
        <v>0</v>
      </c>
      <c r="CG801" s="4" t="str">
        <f>IFERROR(IF(VALUE(IFERROR(VLOOKUP(A801,raw!DW1:DZ100000,3,0),""))=0,"","x"),IFERROR(VLOOKUP(A801,raw!DW1:DZ100000,3,0),""))</f>
        <v>0</v>
      </c>
      <c r="CH801" s="4" t="str">
        <f>IFERROR(IF(VLOOKUP(A801,raw!EA1:EC100000,2,0)="0",0,2),"")</f>
        <v>0</v>
      </c>
      <c r="CI801" s="4" t="str">
        <f>IFERROR(IF(VLOOKUP(A801,raw!ED1:EF100000,2,0)="0",0,2),"")</f>
        <v>0</v>
      </c>
      <c r="CJ801" s="4" t="str">
        <f>IFERROR(IF(VALUE(IFERROR(VLOOKUP(A801,raw!EG1:EI100000,2,0),""))=0,"","x"),IFERROR(VLOOKUP(A801,raw!EG1:EI100000,2,0),""))</f>
        <v>0</v>
      </c>
    </row>
    <row r="802" spans="1:88">
      <c r="A802" s="3">
        <v>256</v>
      </c>
      <c r="B802" s="3" t="s">
        <v>6355</v>
      </c>
      <c r="C802" s="3" t="s">
        <v>6356</v>
      </c>
      <c r="D802" s="4" t="s">
        <v>6357</v>
      </c>
      <c r="E802" s="4" t="s">
        <v>5791</v>
      </c>
      <c r="F802" s="4" t="s">
        <v>6353</v>
      </c>
      <c r="G802" s="4" t="s">
        <v>6358</v>
      </c>
      <c r="H802" s="4" t="s">
        <v>3108</v>
      </c>
      <c r="I802" s="4" t="str">
        <f>IFERROR(IF(VLOOKUP(A802,raw!B1:D100000,2,0)="0",0,2),"")</f>
        <v>0</v>
      </c>
      <c r="J802" s="4" t="str">
        <f>IFERROR(IF(VLOOKUP(A802,raw!B1:E100000,3,0)="0",0,2),"")</f>
        <v>0</v>
      </c>
      <c r="K802" s="4" t="str">
        <f>IFERROR(IF(VLOOKUP(A802,raw!B1:F100000,4,0)="0",0,2),"")</f>
        <v>0</v>
      </c>
      <c r="L802" s="4" t="str">
        <f>IFERROR(IF(VLOOKUP(A802,raw!B1:G100000,5,0)="0",0,2),"")</f>
        <v>0</v>
      </c>
      <c r="M802" s="4" t="str">
        <f>IFERROR(IF(VLOOKUP(A802,raw!B1:H100000,6,0)="0",0,2),"")</f>
        <v>0</v>
      </c>
      <c r="N802" s="4" t="str">
        <f>IFERROR(IF(VLOOKUP(A802,raw!B1:I100000,7,0)="0",0,2),"")</f>
        <v>0</v>
      </c>
      <c r="O802" s="4" t="str">
        <f>IFERROR(IF(VLOOKUP(A802,raw!J1:L100000,2,0)="0",0,2),"")</f>
        <v>0</v>
      </c>
      <c r="P802" s="4" t="str">
        <f>IFERROR(IF(VALUE(IFERROR(VLOOKUP(A802,raw!J1:M100000,3,0),""))=0,"","x"),IFERROR(VLOOKUP(A802,raw!J1:M100000,3,0),""))</f>
        <v>0</v>
      </c>
      <c r="Q802" s="4" t="str">
        <f>IF(IFERROR(VLOOKUP(A802,raw!J1:N100000,4,0),0)=0, "" , HYPERLINK(VLOOKUP(A802,raw!J1:N100000,4,0),"Foto") )</f>
        <v>0</v>
      </c>
      <c r="R802" s="4" t="str">
        <f>IFERROR(IF(VLOOKUP(A802,raw!O1:Q100000,2,0)="0",0,2),"")</f>
        <v>0</v>
      </c>
      <c r="S802" s="4" t="str">
        <f>IFERROR(IF(VALUE(IFERROR(VLOOKUP(A802,raw!O1:R100000,3,0),""))=0,"","x"),IFERROR(VLOOKUP(A802,raw!O1:R100000,3,0),""))</f>
        <v>0</v>
      </c>
      <c r="T802" s="4" t="str">
        <f>IFERROR(IF(VLOOKUP(A802,raw!S1:U100000,2,0)="0",0,2),"")</f>
        <v>0</v>
      </c>
      <c r="U802" s="4" t="str">
        <f>IF(IFERROR(VLOOKUP(A802,raw!S1:V100000,3,0),0)=0, "" , HYPERLINK(VLOOKUP(A802,raw!S1:V100000,3,0),"Foto") )</f>
        <v>0</v>
      </c>
      <c r="V802" s="4" t="str">
        <f>IFERROR(IF(VLOOKUP(A802,raw!W1:Y100000,2,0)="0",0,2),"")</f>
        <v>0</v>
      </c>
      <c r="W802" s="4" t="str">
        <f>IFERROR(IF(VALUE(IFERROR(VLOOKUP(A802,raw!W1:Z100000,3,0),""))=0,"","x"),IFERROR(VLOOKUP(A802,raw!W1:Z100000,3,0),""))</f>
        <v>0</v>
      </c>
      <c r="X802" s="4" t="str">
        <f>IF(IFERROR(VLOOKUP(A802,raw!W1:AA100000,4,0),0)=0, "" , HYPERLINK(VLOOKUP(A802,raw!W1:AA100000,4,0),"Foto") )</f>
        <v>0</v>
      </c>
      <c r="Y802" s="4" t="str">
        <f>IFERROR(IF(VLOOKUP(A802,raw!AB1:AD100000,2,0)="0",0,2),"")</f>
        <v>0</v>
      </c>
      <c r="Z802" s="4" t="str">
        <f>IFERROR(IF(VALUE(IFERROR(VLOOKUP(A802,raw!AB1:AE100000,3,0),""))=0,"","x"),IFERROR(VLOOKUP(A802,raw!AB1:AE100000,3,0),""))</f>
        <v>0</v>
      </c>
      <c r="AA802" s="4" t="str">
        <f>IFERROR(IF(VLOOKUP(A802,raw!AF1:AH100000,2,0)="0",0,2),"")</f>
        <v>0</v>
      </c>
      <c r="AB802" s="4" t="str">
        <f>IFERROR(IF(VALUE(IFERROR(VLOOKUP(A802,raw!AF1:AI100000,3,0),""))=0,"","x"),IFERROR(VLOOKUP(A802,raw!AF1:AI100000,3,0),""))</f>
        <v>0</v>
      </c>
      <c r="AC802" s="4" t="str">
        <f>IFERROR(IF(VLOOKUP(A802,raw!AJ1:AL100000,2,0)="0",0,2),"")</f>
        <v>0</v>
      </c>
      <c r="AD802" s="4" t="str">
        <f>IFERROR(IF(VLOOKUP(A802,raw!AM1:AO100000,2,0)="0",0,2),"")</f>
        <v>0</v>
      </c>
      <c r="AE802" s="4" t="str">
        <f>IFERROR(IF(VLOOKUP(A802,raw!AM1:AP100000,3,0)="0",0,2),"")</f>
        <v>0</v>
      </c>
      <c r="AF802" s="4" t="str">
        <f>IFERROR(IF(VLOOKUP(A802,raw!AM1:AQ100000,4,0)="0",0,2),"")</f>
        <v>0</v>
      </c>
      <c r="AG802" s="4" t="str">
        <f>IFERROR(IF(VLOOKUP(A802,raw!AM1:AR100000,5,0)="0",0,2),"")</f>
        <v>0</v>
      </c>
      <c r="AH802" s="4" t="str">
        <f>IFERROR(IF(VLOOKUP(A802,raw!AS1:AU100000,2,0)="0",0,2),"")</f>
        <v>0</v>
      </c>
      <c r="AI802" s="4" t="str">
        <f>IFERROR(IF(VLOOKUP(A802,raw!AS1:AV100000,3,0)="0",0,2),"")</f>
        <v>0</v>
      </c>
      <c r="AJ802" s="4" t="str">
        <f>IFERROR(IF(VLOOKUP(A802,raw!AS1:AW100000,4,0)="0",0,2),"")</f>
        <v>0</v>
      </c>
      <c r="AK802" s="4" t="str">
        <f>IFERROR(IF(VLOOKUP(A802,raw!AS1:AX100000,5,0)="0",0,2),"")</f>
        <v>0</v>
      </c>
      <c r="AL802" s="4" t="str">
        <f>IFERROR(IF(VLOOKUP(A802,raw!AY1:BA100000,2,0)="0",0,2),"")</f>
        <v>0</v>
      </c>
      <c r="AM802" s="4" t="str">
        <f>IFERROR(IF(VLOOKUP(A802,raw!AY1:BB100000,3,0)="0",0,2),"")</f>
        <v>0</v>
      </c>
      <c r="AN802" s="4" t="str">
        <f>IFERROR(IF(VLOOKUP(A802,raw!AY1:BC100000,4,0)="0",0,2),"")</f>
        <v>0</v>
      </c>
      <c r="AO802" s="4" t="str">
        <f>IFERROR(IF(VLOOKUP(A802,raw!AY1:BD100000,5,0)="0",0,2),"")</f>
        <v>0</v>
      </c>
      <c r="AP802" s="4" t="str">
        <f>IFERROR(IF(VLOOKUP(A802,raw!BE1:BG100000,2,0)="0",0,2),"")</f>
        <v>0</v>
      </c>
      <c r="AQ802" s="4" t="str">
        <f>IFERROR(IF(VLOOKUP(A802,raw!BH1:BJ100000,2,0)="0",0,2),"")</f>
        <v>0</v>
      </c>
      <c r="AR802" s="4" t="str">
        <f>IFERROR(IF(VLOOKUP(A802,raw!BK1:BM100000,2,0)="0",0,2),"")</f>
        <v>0</v>
      </c>
      <c r="AS802" s="4" t="str">
        <f>IFERROR(IF(VLOOKUP(A802,raw!BK1:BN100000,3,0)="0",0,2),"")</f>
        <v>0</v>
      </c>
      <c r="AT802" s="4" t="str">
        <f>IFERROR(IF(VLOOKUP(A802,raw!BK1:BO100000,4,0)="0",0,2),"")</f>
        <v>0</v>
      </c>
      <c r="AU802" s="4" t="str">
        <f>IFERROR(IF(VLOOKUP(A802,raw!BP1:BR100000,2,0)="0",0,2),"")</f>
        <v>0</v>
      </c>
      <c r="AV802" s="4" t="str">
        <f>IFERROR(IF(VLOOKUP(A802,raw!BP1:BS100000,3,0)="0",0,2),"")</f>
        <v>0</v>
      </c>
      <c r="AW802" s="4" t="str">
        <f>IFERROR(IF(VLOOKUP(A802,raw!BP1:BT100000,4,0)="0",0,2),"")</f>
        <v>0</v>
      </c>
      <c r="AX802" s="4" t="str">
        <f>IFERROR(IF(VLOOKUP(A802,raw!BU1:BW100000,2,0)="0",0,2),"")</f>
        <v>0</v>
      </c>
      <c r="AY802" s="4" t="str">
        <f>IFERROR(IF(VLOOKUP(A802,raw!BU1:BX100000,3,0)="0",0,2),"")</f>
        <v>0</v>
      </c>
      <c r="AZ802" s="4" t="str">
        <f>IFERROR(IF(VLOOKUP(A802,raw!BY1:CA100000,2,0)="0",0,2),"")</f>
        <v>0</v>
      </c>
      <c r="BA802" s="4" t="str">
        <f>IFERROR(IF(VALUE(IFERROR(VLOOKUP(A802,raw!CB1:CD100000,2,0),""))=0,"","x"),IFERROR(VLOOKUP(A802,raw!CB1:CD100000,2,0),""))</f>
        <v>0</v>
      </c>
      <c r="BB802" s="4" t="str">
        <f>IFERROR(IF(VLOOKUP(A802,raw!CE1:CG100000,2,0)="0",0,2),"")</f>
        <v>0</v>
      </c>
      <c r="BC802" s="4" t="str">
        <f>IFERROR(IF(VLOOKUP(A802,raw!CH1:CJ100000,2,0)="0",0,2),"")</f>
        <v>0</v>
      </c>
      <c r="BD802" s="4" t="str">
        <f>IF(IFERROR(VLOOKUP(A802,raw!CH1:CK100000,3,0),0)=0, "" , HYPERLINK(VLOOKUP(A802,raw!CH1:CK100000,3,0),"Foto") )</f>
        <v>0</v>
      </c>
      <c r="BE802" s="4" t="str">
        <f>IFERROR(IF(VLOOKUP(A802,raw!CL1:CN100000,2,0)="0",0,2),"")</f>
        <v>0</v>
      </c>
      <c r="BF802" s="4" t="str">
        <f>IFERROR(IF(VLOOKUP(A802,raw!CL1:CO100000,3,0)="0",0,2),"")</f>
        <v>0</v>
      </c>
      <c r="BG802" s="4" t="str">
        <f>IFERROR(IF(VLOOKUP(A802,raw!CL1:CP100000,4,0)="0",0,2),"")</f>
        <v>0</v>
      </c>
      <c r="BH802" s="4" t="str">
        <f>IFERROR(IF(VLOOKUP(A802,raw!CL1:CQ100000,5,0)="0",0,2),"")</f>
        <v>0</v>
      </c>
      <c r="BI802" s="4" t="str">
        <f>IFERROR(IF(VLOOKUP(A802,raw!CL1:CR100000,6,0)="0",0,2),"")</f>
        <v>0</v>
      </c>
      <c r="BJ802" s="4" t="str">
        <f>IFERROR(IF(VLOOKUP(A802,raw!CL1:CS100000,7,0)="0",0,2),"")</f>
        <v>0</v>
      </c>
      <c r="BK802" s="4" t="str">
        <f>IFERROR(IF(VLOOKUP(A802,raw!CT1:CV100000,2,0)="0",0,2),"")</f>
        <v>0</v>
      </c>
      <c r="BL802" s="4" t="str">
        <f>IFERROR(IF(VLOOKUP(A802,raw!CT1:CW100000,3,0)="0",0,2),"")</f>
        <v>0</v>
      </c>
      <c r="BM802" s="4" t="str">
        <f>IFERROR(IF(VLOOKUP(A802,raw!CT1:CX100000,4,0)="0",0,2),"")</f>
        <v>0</v>
      </c>
      <c r="BN802" s="4" t="str">
        <f>IFERROR(IF(VLOOKUP(A802,raw!CT1:CY100000,5,0)="0",0,2),"")</f>
        <v>0</v>
      </c>
      <c r="BO802" s="4" t="str">
        <f>IFERROR(IF(VLOOKUP(A802,raw!CZ1:DB100000,2,0)="0",0,2),"")</f>
        <v>0</v>
      </c>
      <c r="BP802" s="4" t="str">
        <f>IFERROR(IF(VLOOKUP(A802,raw!CZ1:DC100000,3,0)="0",0,2),"")</f>
        <v>0</v>
      </c>
      <c r="BQ802" s="4" t="str">
        <f>IFERROR(IF(VLOOKUP(A802,raw!CZ1:DD100000,4,0)="0",0,2),"")</f>
        <v>0</v>
      </c>
      <c r="BR802" s="4" t="str">
        <f>IFERROR(IF(VLOOKUP(A802,raw!CZ1:DE100000,5,0)="0",0,2),"")</f>
        <v>0</v>
      </c>
      <c r="BS802" s="4" t="str">
        <f>IFERROR(IF(VLOOKUP(A802,raw!CZ1:DF100000,6,0)="0",0,2),"")</f>
        <v>0</v>
      </c>
      <c r="BT802" s="4" t="str">
        <f>IFERROR(IF(VLOOKUP(A802,raw!CZ1:DG100000,7,0)="0",0,2),"")</f>
        <v>0</v>
      </c>
      <c r="BU802" s="4" t="str">
        <f>IFERROR(IF(VLOOKUP(A802,raw!CZ1:DH100000,8,0)="0",0,2),"")</f>
        <v>0</v>
      </c>
      <c r="BV802" s="4" t="str">
        <f>IFERROR(IF(VALUE(IFERROR(VLOOKUP(A802,raw!CZ1:DI100000,9,0),""))=0,"","x"),IFERROR(VLOOKUP(A802,raw!CZ1:DI100000,9,0),""))</f>
        <v>0</v>
      </c>
      <c r="BW802" s="4" t="str">
        <f>IFERROR(IF(VLOOKUP(A802,raw!DJ1:DL100000,2,0)="0",0,2),"")</f>
        <v>0</v>
      </c>
      <c r="BX802" s="4" t="str">
        <f>IFERROR(IF(VLOOKUP(A802,raw!DJ1:DM100000,3,0)="0",0,2),"")</f>
        <v>0</v>
      </c>
      <c r="BY802" s="4" t="str">
        <f>IFERROR(IF(VLOOKUP(A802,raw!DJ1:DN100000,4,0)="0",0,2),"")</f>
        <v>0</v>
      </c>
      <c r="BZ802" s="4" t="str">
        <f>IFERROR(IF(VLOOKUP(A802,raw!DJ1:DO100000,5,0)="0",0,2),"")</f>
        <v>0</v>
      </c>
      <c r="CA802" s="4" t="str">
        <f>IFERROR(IF(VALUE(IFERROR(VLOOKUP(A802,raw!DJ1:DP100000,6,0),""))=0,"","x"),IFERROR(VLOOKUP(A802,raw!DJ1:DP100000,6,0),""))</f>
        <v>0</v>
      </c>
      <c r="CB802" s="4" t="str">
        <f>IFERROR(IF(VLOOKUP(A802,raw!DQ1:DS100000,2,0)="0",0,2),"")</f>
        <v>0</v>
      </c>
      <c r="CC802" s="4" t="str">
        <f>IFERROR(IF(VLOOKUP(A802,raw!DQ1:DT100000,3,0)="0",0,2),"")</f>
        <v>0</v>
      </c>
      <c r="CD802" s="4" t="str">
        <f>IFERROR(IF(VLOOKUP(A802,raw!DQ1:DU100000,4,0)="0",0,2),"")</f>
        <v>0</v>
      </c>
      <c r="CE802" s="4" t="str">
        <f>IFERROR(IF(VALUE(IFERROR(VLOOKUP(A802,raw!DQ1:DV100000,5,0),""))=0,"","x"),IFERROR(VLOOKUP(A802,raw!DQ1:DV100000,5,0),""))</f>
        <v>0</v>
      </c>
      <c r="CF802" s="4" t="str">
        <f>IFERROR(IF(VLOOKUP(A802,raw!DW1:DY100000,2,0)="0",0,2),"")</f>
        <v>0</v>
      </c>
      <c r="CG802" s="4" t="str">
        <f>IFERROR(IF(VALUE(IFERROR(VLOOKUP(A802,raw!DW1:DZ100000,3,0),""))=0,"","x"),IFERROR(VLOOKUP(A802,raw!DW1:DZ100000,3,0),""))</f>
        <v>0</v>
      </c>
      <c r="CH802" s="4" t="str">
        <f>IFERROR(IF(VLOOKUP(A802,raw!EA1:EC100000,2,0)="0",0,2),"")</f>
        <v>0</v>
      </c>
      <c r="CI802" s="4" t="str">
        <f>IFERROR(IF(VLOOKUP(A802,raw!ED1:EF100000,2,0)="0",0,2),"")</f>
        <v>0</v>
      </c>
      <c r="CJ802" s="4" t="str">
        <f>IFERROR(IF(VALUE(IFERROR(VLOOKUP(A802,raw!EG1:EI100000,2,0),""))=0,"","x"),IFERROR(VLOOKUP(A802,raw!EG1:EI100000,2,0),""))</f>
        <v>0</v>
      </c>
    </row>
    <row r="803" spans="1:88">
      <c r="A803" s="3">
        <v>232</v>
      </c>
      <c r="B803" s="3" t="s">
        <v>6359</v>
      </c>
      <c r="C803" s="3" t="s">
        <v>6360</v>
      </c>
      <c r="D803" s="4" t="s">
        <v>6361</v>
      </c>
      <c r="E803" s="4" t="s">
        <v>5791</v>
      </c>
      <c r="F803" s="4" t="s">
        <v>6353</v>
      </c>
      <c r="G803" s="4" t="s">
        <v>6362</v>
      </c>
      <c r="H803" s="4" t="s">
        <v>3087</v>
      </c>
      <c r="I803" s="4" t="str">
        <f>IFERROR(IF(VLOOKUP(A803,raw!B1:D100000,2,0)="0",0,2),"")</f>
        <v>0</v>
      </c>
      <c r="J803" s="4" t="str">
        <f>IFERROR(IF(VLOOKUP(A803,raw!B1:E100000,3,0)="0",0,2),"")</f>
        <v>0</v>
      </c>
      <c r="K803" s="4" t="str">
        <f>IFERROR(IF(VLOOKUP(A803,raw!B1:F100000,4,0)="0",0,2),"")</f>
        <v>0</v>
      </c>
      <c r="L803" s="4" t="str">
        <f>IFERROR(IF(VLOOKUP(A803,raw!B1:G100000,5,0)="0",0,2),"")</f>
        <v>0</v>
      </c>
      <c r="M803" s="4" t="str">
        <f>IFERROR(IF(VLOOKUP(A803,raw!B1:H100000,6,0)="0",0,2),"")</f>
        <v>0</v>
      </c>
      <c r="N803" s="4" t="str">
        <f>IFERROR(IF(VLOOKUP(A803,raw!B1:I100000,7,0)="0",0,2),"")</f>
        <v>0</v>
      </c>
      <c r="O803" s="4" t="str">
        <f>IFERROR(IF(VLOOKUP(A803,raw!J1:L100000,2,0)="0",0,2),"")</f>
        <v>0</v>
      </c>
      <c r="P803" s="4" t="str">
        <f>IFERROR(IF(VALUE(IFERROR(VLOOKUP(A803,raw!J1:M100000,3,0),""))=0,"","x"),IFERROR(VLOOKUP(A803,raw!J1:M100000,3,0),""))</f>
        <v>0</v>
      </c>
      <c r="Q803" s="4" t="str">
        <f>IF(IFERROR(VLOOKUP(A803,raw!J1:N100000,4,0),0)=0, "" , HYPERLINK(VLOOKUP(A803,raw!J1:N100000,4,0),"Foto") )</f>
        <v>0</v>
      </c>
      <c r="R803" s="4" t="str">
        <f>IFERROR(IF(VLOOKUP(A803,raw!O1:Q100000,2,0)="0",0,2),"")</f>
        <v>0</v>
      </c>
      <c r="S803" s="4" t="str">
        <f>IFERROR(IF(VALUE(IFERROR(VLOOKUP(A803,raw!O1:R100000,3,0),""))=0,"","x"),IFERROR(VLOOKUP(A803,raw!O1:R100000,3,0),""))</f>
        <v>0</v>
      </c>
      <c r="T803" s="4" t="str">
        <f>IFERROR(IF(VLOOKUP(A803,raw!S1:U100000,2,0)="0",0,2),"")</f>
        <v>0</v>
      </c>
      <c r="U803" s="4" t="str">
        <f>IF(IFERROR(VLOOKUP(A803,raw!S1:V100000,3,0),0)=0, "" , HYPERLINK(VLOOKUP(A803,raw!S1:V100000,3,0),"Foto") )</f>
        <v>0</v>
      </c>
      <c r="V803" s="4" t="str">
        <f>IFERROR(IF(VLOOKUP(A803,raw!W1:Y100000,2,0)="0",0,2),"")</f>
        <v>0</v>
      </c>
      <c r="W803" s="4" t="str">
        <f>IFERROR(IF(VALUE(IFERROR(VLOOKUP(A803,raw!W1:Z100000,3,0),""))=0,"","x"),IFERROR(VLOOKUP(A803,raw!W1:Z100000,3,0),""))</f>
        <v>0</v>
      </c>
      <c r="X803" s="4" t="str">
        <f>IF(IFERROR(VLOOKUP(A803,raw!W1:AA100000,4,0),0)=0, "" , HYPERLINK(VLOOKUP(A803,raw!W1:AA100000,4,0),"Foto") )</f>
        <v>0</v>
      </c>
      <c r="Y803" s="4" t="str">
        <f>IFERROR(IF(VLOOKUP(A803,raw!AB1:AD100000,2,0)="0",0,2),"")</f>
        <v>0</v>
      </c>
      <c r="Z803" s="4" t="str">
        <f>IFERROR(IF(VALUE(IFERROR(VLOOKUP(A803,raw!AB1:AE100000,3,0),""))=0,"","x"),IFERROR(VLOOKUP(A803,raw!AB1:AE100000,3,0),""))</f>
        <v>0</v>
      </c>
      <c r="AA803" s="4" t="str">
        <f>IFERROR(IF(VLOOKUP(A803,raw!AF1:AH100000,2,0)="0",0,2),"")</f>
        <v>0</v>
      </c>
      <c r="AB803" s="4" t="str">
        <f>IFERROR(IF(VALUE(IFERROR(VLOOKUP(A803,raw!AF1:AI100000,3,0),""))=0,"","x"),IFERROR(VLOOKUP(A803,raw!AF1:AI100000,3,0),""))</f>
        <v>0</v>
      </c>
      <c r="AC803" s="4" t="str">
        <f>IFERROR(IF(VLOOKUP(A803,raw!AJ1:AL100000,2,0)="0",0,2),"")</f>
        <v>0</v>
      </c>
      <c r="AD803" s="4" t="str">
        <f>IFERROR(IF(VLOOKUP(A803,raw!AM1:AO100000,2,0)="0",0,2),"")</f>
        <v>0</v>
      </c>
      <c r="AE803" s="4" t="str">
        <f>IFERROR(IF(VLOOKUP(A803,raw!AM1:AP100000,3,0)="0",0,2),"")</f>
        <v>0</v>
      </c>
      <c r="AF803" s="4" t="str">
        <f>IFERROR(IF(VLOOKUP(A803,raw!AM1:AQ100000,4,0)="0",0,2),"")</f>
        <v>0</v>
      </c>
      <c r="AG803" s="4" t="str">
        <f>IFERROR(IF(VLOOKUP(A803,raw!AM1:AR100000,5,0)="0",0,2),"")</f>
        <v>0</v>
      </c>
      <c r="AH803" s="4" t="str">
        <f>IFERROR(IF(VLOOKUP(A803,raw!AS1:AU100000,2,0)="0",0,2),"")</f>
        <v>0</v>
      </c>
      <c r="AI803" s="4" t="str">
        <f>IFERROR(IF(VLOOKUP(A803,raw!AS1:AV100000,3,0)="0",0,2),"")</f>
        <v>0</v>
      </c>
      <c r="AJ803" s="4" t="str">
        <f>IFERROR(IF(VLOOKUP(A803,raw!AS1:AW100000,4,0)="0",0,2),"")</f>
        <v>0</v>
      </c>
      <c r="AK803" s="4" t="str">
        <f>IFERROR(IF(VLOOKUP(A803,raw!AS1:AX100000,5,0)="0",0,2),"")</f>
        <v>0</v>
      </c>
      <c r="AL803" s="4" t="str">
        <f>IFERROR(IF(VLOOKUP(A803,raw!AY1:BA100000,2,0)="0",0,2),"")</f>
        <v>0</v>
      </c>
      <c r="AM803" s="4" t="str">
        <f>IFERROR(IF(VLOOKUP(A803,raw!AY1:BB100000,3,0)="0",0,2),"")</f>
        <v>0</v>
      </c>
      <c r="AN803" s="4" t="str">
        <f>IFERROR(IF(VLOOKUP(A803,raw!AY1:BC100000,4,0)="0",0,2),"")</f>
        <v>0</v>
      </c>
      <c r="AO803" s="4" t="str">
        <f>IFERROR(IF(VLOOKUP(A803,raw!AY1:BD100000,5,0)="0",0,2),"")</f>
        <v>0</v>
      </c>
      <c r="AP803" s="4" t="str">
        <f>IFERROR(IF(VLOOKUP(A803,raw!BE1:BG100000,2,0)="0",0,2),"")</f>
        <v>0</v>
      </c>
      <c r="AQ803" s="4" t="str">
        <f>IFERROR(IF(VLOOKUP(A803,raw!BH1:BJ100000,2,0)="0",0,2),"")</f>
        <v>0</v>
      </c>
      <c r="AR803" s="4" t="str">
        <f>IFERROR(IF(VLOOKUP(A803,raw!BK1:BM100000,2,0)="0",0,2),"")</f>
        <v>0</v>
      </c>
      <c r="AS803" s="4" t="str">
        <f>IFERROR(IF(VLOOKUP(A803,raw!BK1:BN100000,3,0)="0",0,2),"")</f>
        <v>0</v>
      </c>
      <c r="AT803" s="4" t="str">
        <f>IFERROR(IF(VLOOKUP(A803,raw!BK1:BO100000,4,0)="0",0,2),"")</f>
        <v>0</v>
      </c>
      <c r="AU803" s="4" t="str">
        <f>IFERROR(IF(VLOOKUP(A803,raw!BP1:BR100000,2,0)="0",0,2),"")</f>
        <v>0</v>
      </c>
      <c r="AV803" s="4" t="str">
        <f>IFERROR(IF(VLOOKUP(A803,raw!BP1:BS100000,3,0)="0",0,2),"")</f>
        <v>0</v>
      </c>
      <c r="AW803" s="4" t="str">
        <f>IFERROR(IF(VLOOKUP(A803,raw!BP1:BT100000,4,0)="0",0,2),"")</f>
        <v>0</v>
      </c>
      <c r="AX803" s="4" t="str">
        <f>IFERROR(IF(VLOOKUP(A803,raw!BU1:BW100000,2,0)="0",0,2),"")</f>
        <v>0</v>
      </c>
      <c r="AY803" s="4" t="str">
        <f>IFERROR(IF(VLOOKUP(A803,raw!BU1:BX100000,3,0)="0",0,2),"")</f>
        <v>0</v>
      </c>
      <c r="AZ803" s="4" t="str">
        <f>IFERROR(IF(VLOOKUP(A803,raw!BY1:CA100000,2,0)="0",0,2),"")</f>
        <v>0</v>
      </c>
      <c r="BA803" s="4" t="str">
        <f>IFERROR(IF(VALUE(IFERROR(VLOOKUP(A803,raw!CB1:CD100000,2,0),""))=0,"","x"),IFERROR(VLOOKUP(A803,raw!CB1:CD100000,2,0),""))</f>
        <v>0</v>
      </c>
      <c r="BB803" s="4" t="str">
        <f>IFERROR(IF(VLOOKUP(A803,raw!CE1:CG100000,2,0)="0",0,2),"")</f>
        <v>0</v>
      </c>
      <c r="BC803" s="4" t="str">
        <f>IFERROR(IF(VLOOKUP(A803,raw!CH1:CJ100000,2,0)="0",0,2),"")</f>
        <v>0</v>
      </c>
      <c r="BD803" s="4" t="str">
        <f>IF(IFERROR(VLOOKUP(A803,raw!CH1:CK100000,3,0),0)=0, "" , HYPERLINK(VLOOKUP(A803,raw!CH1:CK100000,3,0),"Foto") )</f>
        <v>0</v>
      </c>
      <c r="BE803" s="4" t="str">
        <f>IFERROR(IF(VLOOKUP(A803,raw!CL1:CN100000,2,0)="0",0,2),"")</f>
        <v>0</v>
      </c>
      <c r="BF803" s="4" t="str">
        <f>IFERROR(IF(VLOOKUP(A803,raw!CL1:CO100000,3,0)="0",0,2),"")</f>
        <v>0</v>
      </c>
      <c r="BG803" s="4" t="str">
        <f>IFERROR(IF(VLOOKUP(A803,raw!CL1:CP100000,4,0)="0",0,2),"")</f>
        <v>0</v>
      </c>
      <c r="BH803" s="4" t="str">
        <f>IFERROR(IF(VLOOKUP(A803,raw!CL1:CQ100000,5,0)="0",0,2),"")</f>
        <v>0</v>
      </c>
      <c r="BI803" s="4" t="str">
        <f>IFERROR(IF(VLOOKUP(A803,raw!CL1:CR100000,6,0)="0",0,2),"")</f>
        <v>0</v>
      </c>
      <c r="BJ803" s="4" t="str">
        <f>IFERROR(IF(VLOOKUP(A803,raw!CL1:CS100000,7,0)="0",0,2),"")</f>
        <v>0</v>
      </c>
      <c r="BK803" s="4" t="str">
        <f>IFERROR(IF(VLOOKUP(A803,raw!CT1:CV100000,2,0)="0",0,2),"")</f>
        <v>0</v>
      </c>
      <c r="BL803" s="4" t="str">
        <f>IFERROR(IF(VLOOKUP(A803,raw!CT1:CW100000,3,0)="0",0,2),"")</f>
        <v>0</v>
      </c>
      <c r="BM803" s="4" t="str">
        <f>IFERROR(IF(VLOOKUP(A803,raw!CT1:CX100000,4,0)="0",0,2),"")</f>
        <v>0</v>
      </c>
      <c r="BN803" s="4" t="str">
        <f>IFERROR(IF(VLOOKUP(A803,raw!CT1:CY100000,5,0)="0",0,2),"")</f>
        <v>0</v>
      </c>
      <c r="BO803" s="4" t="str">
        <f>IFERROR(IF(VLOOKUP(A803,raw!CZ1:DB100000,2,0)="0",0,2),"")</f>
        <v>0</v>
      </c>
      <c r="BP803" s="4" t="str">
        <f>IFERROR(IF(VLOOKUP(A803,raw!CZ1:DC100000,3,0)="0",0,2),"")</f>
        <v>0</v>
      </c>
      <c r="BQ803" s="4" t="str">
        <f>IFERROR(IF(VLOOKUP(A803,raw!CZ1:DD100000,4,0)="0",0,2),"")</f>
        <v>0</v>
      </c>
      <c r="BR803" s="4" t="str">
        <f>IFERROR(IF(VLOOKUP(A803,raw!CZ1:DE100000,5,0)="0",0,2),"")</f>
        <v>0</v>
      </c>
      <c r="BS803" s="4" t="str">
        <f>IFERROR(IF(VLOOKUP(A803,raw!CZ1:DF100000,6,0)="0",0,2),"")</f>
        <v>0</v>
      </c>
      <c r="BT803" s="4" t="str">
        <f>IFERROR(IF(VLOOKUP(A803,raw!CZ1:DG100000,7,0)="0",0,2),"")</f>
        <v>0</v>
      </c>
      <c r="BU803" s="4" t="str">
        <f>IFERROR(IF(VLOOKUP(A803,raw!CZ1:DH100000,8,0)="0",0,2),"")</f>
        <v>0</v>
      </c>
      <c r="BV803" s="4" t="str">
        <f>IFERROR(IF(VALUE(IFERROR(VLOOKUP(A803,raw!CZ1:DI100000,9,0),""))=0,"","x"),IFERROR(VLOOKUP(A803,raw!CZ1:DI100000,9,0),""))</f>
        <v>0</v>
      </c>
      <c r="BW803" s="4" t="str">
        <f>IFERROR(IF(VLOOKUP(A803,raw!DJ1:DL100000,2,0)="0",0,2),"")</f>
        <v>0</v>
      </c>
      <c r="BX803" s="4" t="str">
        <f>IFERROR(IF(VLOOKUP(A803,raw!DJ1:DM100000,3,0)="0",0,2),"")</f>
        <v>0</v>
      </c>
      <c r="BY803" s="4" t="str">
        <f>IFERROR(IF(VLOOKUP(A803,raw!DJ1:DN100000,4,0)="0",0,2),"")</f>
        <v>0</v>
      </c>
      <c r="BZ803" s="4" t="str">
        <f>IFERROR(IF(VLOOKUP(A803,raw!DJ1:DO100000,5,0)="0",0,2),"")</f>
        <v>0</v>
      </c>
      <c r="CA803" s="4" t="str">
        <f>IFERROR(IF(VALUE(IFERROR(VLOOKUP(A803,raw!DJ1:DP100000,6,0),""))=0,"","x"),IFERROR(VLOOKUP(A803,raw!DJ1:DP100000,6,0),""))</f>
        <v>0</v>
      </c>
      <c r="CB803" s="4" t="str">
        <f>IFERROR(IF(VLOOKUP(A803,raw!DQ1:DS100000,2,0)="0",0,2),"")</f>
        <v>0</v>
      </c>
      <c r="CC803" s="4" t="str">
        <f>IFERROR(IF(VLOOKUP(A803,raw!DQ1:DT100000,3,0)="0",0,2),"")</f>
        <v>0</v>
      </c>
      <c r="CD803" s="4" t="str">
        <f>IFERROR(IF(VLOOKUP(A803,raw!DQ1:DU100000,4,0)="0",0,2),"")</f>
        <v>0</v>
      </c>
      <c r="CE803" s="4" t="str">
        <f>IFERROR(IF(VALUE(IFERROR(VLOOKUP(A803,raw!DQ1:DV100000,5,0),""))=0,"","x"),IFERROR(VLOOKUP(A803,raw!DQ1:DV100000,5,0),""))</f>
        <v>0</v>
      </c>
      <c r="CF803" s="4" t="str">
        <f>IFERROR(IF(VLOOKUP(A803,raw!DW1:DY100000,2,0)="0",0,2),"")</f>
        <v>0</v>
      </c>
      <c r="CG803" s="4" t="str">
        <f>IFERROR(IF(VALUE(IFERROR(VLOOKUP(A803,raw!DW1:DZ100000,3,0),""))=0,"","x"),IFERROR(VLOOKUP(A803,raw!DW1:DZ100000,3,0),""))</f>
        <v>0</v>
      </c>
      <c r="CH803" s="4" t="str">
        <f>IFERROR(IF(VLOOKUP(A803,raw!EA1:EC100000,2,0)="0",0,2),"")</f>
        <v>0</v>
      </c>
      <c r="CI803" s="4" t="str">
        <f>IFERROR(IF(VLOOKUP(A803,raw!ED1:EF100000,2,0)="0",0,2),"")</f>
        <v>0</v>
      </c>
      <c r="CJ803" s="4" t="str">
        <f>IFERROR(IF(VALUE(IFERROR(VLOOKUP(A803,raw!EG1:EI100000,2,0),""))=0,"","x"),IFERROR(VLOOKUP(A803,raw!EG1:EI100000,2,0),""))</f>
        <v>0</v>
      </c>
    </row>
    <row r="804" spans="1:88">
      <c r="A804" s="3">
        <v>253</v>
      </c>
      <c r="B804" s="3" t="s">
        <v>6363</v>
      </c>
      <c r="C804" s="3" t="s">
        <v>5827</v>
      </c>
      <c r="D804" s="4" t="s">
        <v>6364</v>
      </c>
      <c r="E804" s="4" t="s">
        <v>5812</v>
      </c>
      <c r="F804" s="4" t="s">
        <v>6353</v>
      </c>
      <c r="G804" s="4" t="s">
        <v>6365</v>
      </c>
      <c r="H804" s="4" t="s">
        <v>3108</v>
      </c>
      <c r="I804" s="4" t="str">
        <f>IFERROR(IF(VLOOKUP(A804,raw!B1:D100000,2,0)="0",0,2),"")</f>
        <v>0</v>
      </c>
      <c r="J804" s="4" t="str">
        <f>IFERROR(IF(VLOOKUP(A804,raw!B1:E100000,3,0)="0",0,2),"")</f>
        <v>0</v>
      </c>
      <c r="K804" s="4" t="str">
        <f>IFERROR(IF(VLOOKUP(A804,raw!B1:F100000,4,0)="0",0,2),"")</f>
        <v>0</v>
      </c>
      <c r="L804" s="4" t="str">
        <f>IFERROR(IF(VLOOKUP(A804,raw!B1:G100000,5,0)="0",0,2),"")</f>
        <v>0</v>
      </c>
      <c r="M804" s="4" t="str">
        <f>IFERROR(IF(VLOOKUP(A804,raw!B1:H100000,6,0)="0",0,2),"")</f>
        <v>0</v>
      </c>
      <c r="N804" s="4" t="str">
        <f>IFERROR(IF(VLOOKUP(A804,raw!B1:I100000,7,0)="0",0,2),"")</f>
        <v>0</v>
      </c>
      <c r="O804" s="4" t="str">
        <f>IFERROR(IF(VLOOKUP(A804,raw!J1:L100000,2,0)="0",0,2),"")</f>
        <v>0</v>
      </c>
      <c r="P804" s="4" t="str">
        <f>IFERROR(IF(VALUE(IFERROR(VLOOKUP(A804,raw!J1:M100000,3,0),""))=0,"","x"),IFERROR(VLOOKUP(A804,raw!J1:M100000,3,0),""))</f>
        <v>0</v>
      </c>
      <c r="Q804" s="4" t="str">
        <f>IF(IFERROR(VLOOKUP(A804,raw!J1:N100000,4,0),0)=0, "" , HYPERLINK(VLOOKUP(A804,raw!J1:N100000,4,0),"Foto") )</f>
        <v>0</v>
      </c>
      <c r="R804" s="4" t="str">
        <f>IFERROR(IF(VLOOKUP(A804,raw!O1:Q100000,2,0)="0",0,2),"")</f>
        <v>0</v>
      </c>
      <c r="S804" s="4" t="str">
        <f>IFERROR(IF(VALUE(IFERROR(VLOOKUP(A804,raw!O1:R100000,3,0),""))=0,"","x"),IFERROR(VLOOKUP(A804,raw!O1:R100000,3,0),""))</f>
        <v>0</v>
      </c>
      <c r="T804" s="4" t="str">
        <f>IFERROR(IF(VLOOKUP(A804,raw!S1:U100000,2,0)="0",0,2),"")</f>
        <v>0</v>
      </c>
      <c r="U804" s="4" t="str">
        <f>IF(IFERROR(VLOOKUP(A804,raw!S1:V100000,3,0),0)=0, "" , HYPERLINK(VLOOKUP(A804,raw!S1:V100000,3,0),"Foto") )</f>
        <v>0</v>
      </c>
      <c r="V804" s="4" t="str">
        <f>IFERROR(IF(VLOOKUP(A804,raw!W1:Y100000,2,0)="0",0,2),"")</f>
        <v>0</v>
      </c>
      <c r="W804" s="4" t="str">
        <f>IFERROR(IF(VALUE(IFERROR(VLOOKUP(A804,raw!W1:Z100000,3,0),""))=0,"","x"),IFERROR(VLOOKUP(A804,raw!W1:Z100000,3,0),""))</f>
        <v>0</v>
      </c>
      <c r="X804" s="4" t="str">
        <f>IF(IFERROR(VLOOKUP(A804,raw!W1:AA100000,4,0),0)=0, "" , HYPERLINK(VLOOKUP(A804,raw!W1:AA100000,4,0),"Foto") )</f>
        <v>0</v>
      </c>
      <c r="Y804" s="4" t="str">
        <f>IFERROR(IF(VLOOKUP(A804,raw!AB1:AD100000,2,0)="0",0,2),"")</f>
        <v>0</v>
      </c>
      <c r="Z804" s="4" t="str">
        <f>IFERROR(IF(VALUE(IFERROR(VLOOKUP(A804,raw!AB1:AE100000,3,0),""))=0,"","x"),IFERROR(VLOOKUP(A804,raw!AB1:AE100000,3,0),""))</f>
        <v>0</v>
      </c>
      <c r="AA804" s="4" t="str">
        <f>IFERROR(IF(VLOOKUP(A804,raw!AF1:AH100000,2,0)="0",0,2),"")</f>
        <v>0</v>
      </c>
      <c r="AB804" s="4" t="str">
        <f>IFERROR(IF(VALUE(IFERROR(VLOOKUP(A804,raw!AF1:AI100000,3,0),""))=0,"","x"),IFERROR(VLOOKUP(A804,raw!AF1:AI100000,3,0),""))</f>
        <v>0</v>
      </c>
      <c r="AC804" s="4" t="str">
        <f>IFERROR(IF(VLOOKUP(A804,raw!AJ1:AL100000,2,0)="0",0,2),"")</f>
        <v>0</v>
      </c>
      <c r="AD804" s="4" t="str">
        <f>IFERROR(IF(VLOOKUP(A804,raw!AM1:AO100000,2,0)="0",0,2),"")</f>
        <v>0</v>
      </c>
      <c r="AE804" s="4" t="str">
        <f>IFERROR(IF(VLOOKUP(A804,raw!AM1:AP100000,3,0)="0",0,2),"")</f>
        <v>0</v>
      </c>
      <c r="AF804" s="4" t="str">
        <f>IFERROR(IF(VLOOKUP(A804,raw!AM1:AQ100000,4,0)="0",0,2),"")</f>
        <v>0</v>
      </c>
      <c r="AG804" s="4" t="str">
        <f>IFERROR(IF(VLOOKUP(A804,raw!AM1:AR100000,5,0)="0",0,2),"")</f>
        <v>0</v>
      </c>
      <c r="AH804" s="4" t="str">
        <f>IFERROR(IF(VLOOKUP(A804,raw!AS1:AU100000,2,0)="0",0,2),"")</f>
        <v>0</v>
      </c>
      <c r="AI804" s="4" t="str">
        <f>IFERROR(IF(VLOOKUP(A804,raw!AS1:AV100000,3,0)="0",0,2),"")</f>
        <v>0</v>
      </c>
      <c r="AJ804" s="4" t="str">
        <f>IFERROR(IF(VLOOKUP(A804,raw!AS1:AW100000,4,0)="0",0,2),"")</f>
        <v>0</v>
      </c>
      <c r="AK804" s="4" t="str">
        <f>IFERROR(IF(VLOOKUP(A804,raw!AS1:AX100000,5,0)="0",0,2),"")</f>
        <v>0</v>
      </c>
      <c r="AL804" s="4" t="str">
        <f>IFERROR(IF(VLOOKUP(A804,raw!AY1:BA100000,2,0)="0",0,2),"")</f>
        <v>0</v>
      </c>
      <c r="AM804" s="4" t="str">
        <f>IFERROR(IF(VLOOKUP(A804,raw!AY1:BB100000,3,0)="0",0,2),"")</f>
        <v>0</v>
      </c>
      <c r="AN804" s="4" t="str">
        <f>IFERROR(IF(VLOOKUP(A804,raw!AY1:BC100000,4,0)="0",0,2),"")</f>
        <v>0</v>
      </c>
      <c r="AO804" s="4" t="str">
        <f>IFERROR(IF(VLOOKUP(A804,raw!AY1:BD100000,5,0)="0",0,2),"")</f>
        <v>0</v>
      </c>
      <c r="AP804" s="4" t="str">
        <f>IFERROR(IF(VLOOKUP(A804,raw!BE1:BG100000,2,0)="0",0,2),"")</f>
        <v>0</v>
      </c>
      <c r="AQ804" s="4" t="str">
        <f>IFERROR(IF(VLOOKUP(A804,raw!BH1:BJ100000,2,0)="0",0,2),"")</f>
        <v>0</v>
      </c>
      <c r="AR804" s="4" t="str">
        <f>IFERROR(IF(VLOOKUP(A804,raw!BK1:BM100000,2,0)="0",0,2),"")</f>
        <v>0</v>
      </c>
      <c r="AS804" s="4" t="str">
        <f>IFERROR(IF(VLOOKUP(A804,raw!BK1:BN100000,3,0)="0",0,2),"")</f>
        <v>0</v>
      </c>
      <c r="AT804" s="4" t="str">
        <f>IFERROR(IF(VLOOKUP(A804,raw!BK1:BO100000,4,0)="0",0,2),"")</f>
        <v>0</v>
      </c>
      <c r="AU804" s="4" t="str">
        <f>IFERROR(IF(VLOOKUP(A804,raw!BP1:BR100000,2,0)="0",0,2),"")</f>
        <v>0</v>
      </c>
      <c r="AV804" s="4" t="str">
        <f>IFERROR(IF(VLOOKUP(A804,raw!BP1:BS100000,3,0)="0",0,2),"")</f>
        <v>0</v>
      </c>
      <c r="AW804" s="4" t="str">
        <f>IFERROR(IF(VLOOKUP(A804,raw!BP1:BT100000,4,0)="0",0,2),"")</f>
        <v>0</v>
      </c>
      <c r="AX804" s="4" t="str">
        <f>IFERROR(IF(VLOOKUP(A804,raw!BU1:BW100000,2,0)="0",0,2),"")</f>
        <v>0</v>
      </c>
      <c r="AY804" s="4" t="str">
        <f>IFERROR(IF(VLOOKUP(A804,raw!BU1:BX100000,3,0)="0",0,2),"")</f>
        <v>0</v>
      </c>
      <c r="AZ804" s="4" t="str">
        <f>IFERROR(IF(VLOOKUP(A804,raw!BY1:CA100000,2,0)="0",0,2),"")</f>
        <v>0</v>
      </c>
      <c r="BA804" s="4" t="str">
        <f>IFERROR(IF(VALUE(IFERROR(VLOOKUP(A804,raw!CB1:CD100000,2,0),""))=0,"","x"),IFERROR(VLOOKUP(A804,raw!CB1:CD100000,2,0),""))</f>
        <v>0</v>
      </c>
      <c r="BB804" s="4" t="str">
        <f>IFERROR(IF(VLOOKUP(A804,raw!CE1:CG100000,2,0)="0",0,2),"")</f>
        <v>0</v>
      </c>
      <c r="BC804" s="4" t="str">
        <f>IFERROR(IF(VLOOKUP(A804,raw!CH1:CJ100000,2,0)="0",0,2),"")</f>
        <v>0</v>
      </c>
      <c r="BD804" s="4" t="str">
        <f>IF(IFERROR(VLOOKUP(A804,raw!CH1:CK100000,3,0),0)=0, "" , HYPERLINK(VLOOKUP(A804,raw!CH1:CK100000,3,0),"Foto") )</f>
        <v>0</v>
      </c>
      <c r="BE804" s="4" t="str">
        <f>IFERROR(IF(VLOOKUP(A804,raw!CL1:CN100000,2,0)="0",0,2),"")</f>
        <v>0</v>
      </c>
      <c r="BF804" s="4" t="str">
        <f>IFERROR(IF(VLOOKUP(A804,raw!CL1:CO100000,3,0)="0",0,2),"")</f>
        <v>0</v>
      </c>
      <c r="BG804" s="4" t="str">
        <f>IFERROR(IF(VLOOKUP(A804,raw!CL1:CP100000,4,0)="0",0,2),"")</f>
        <v>0</v>
      </c>
      <c r="BH804" s="4" t="str">
        <f>IFERROR(IF(VLOOKUP(A804,raw!CL1:CQ100000,5,0)="0",0,2),"")</f>
        <v>0</v>
      </c>
      <c r="BI804" s="4" t="str">
        <f>IFERROR(IF(VLOOKUP(A804,raw!CL1:CR100000,6,0)="0",0,2),"")</f>
        <v>0</v>
      </c>
      <c r="BJ804" s="4" t="str">
        <f>IFERROR(IF(VLOOKUP(A804,raw!CL1:CS100000,7,0)="0",0,2),"")</f>
        <v>0</v>
      </c>
      <c r="BK804" s="4" t="str">
        <f>IFERROR(IF(VLOOKUP(A804,raw!CT1:CV100000,2,0)="0",0,2),"")</f>
        <v>0</v>
      </c>
      <c r="BL804" s="4" t="str">
        <f>IFERROR(IF(VLOOKUP(A804,raw!CT1:CW100000,3,0)="0",0,2),"")</f>
        <v>0</v>
      </c>
      <c r="BM804" s="4" t="str">
        <f>IFERROR(IF(VLOOKUP(A804,raw!CT1:CX100000,4,0)="0",0,2),"")</f>
        <v>0</v>
      </c>
      <c r="BN804" s="4" t="str">
        <f>IFERROR(IF(VLOOKUP(A804,raw!CT1:CY100000,5,0)="0",0,2),"")</f>
        <v>0</v>
      </c>
      <c r="BO804" s="4" t="str">
        <f>IFERROR(IF(VLOOKUP(A804,raw!CZ1:DB100000,2,0)="0",0,2),"")</f>
        <v>0</v>
      </c>
      <c r="BP804" s="4" t="str">
        <f>IFERROR(IF(VLOOKUP(A804,raw!CZ1:DC100000,3,0)="0",0,2),"")</f>
        <v>0</v>
      </c>
      <c r="BQ804" s="4" t="str">
        <f>IFERROR(IF(VLOOKUP(A804,raw!CZ1:DD100000,4,0)="0",0,2),"")</f>
        <v>0</v>
      </c>
      <c r="BR804" s="4" t="str">
        <f>IFERROR(IF(VLOOKUP(A804,raw!CZ1:DE100000,5,0)="0",0,2),"")</f>
        <v>0</v>
      </c>
      <c r="BS804" s="4" t="str">
        <f>IFERROR(IF(VLOOKUP(A804,raw!CZ1:DF100000,6,0)="0",0,2),"")</f>
        <v>0</v>
      </c>
      <c r="BT804" s="4" t="str">
        <f>IFERROR(IF(VLOOKUP(A804,raw!CZ1:DG100000,7,0)="0",0,2),"")</f>
        <v>0</v>
      </c>
      <c r="BU804" s="4" t="str">
        <f>IFERROR(IF(VLOOKUP(A804,raw!CZ1:DH100000,8,0)="0",0,2),"")</f>
        <v>0</v>
      </c>
      <c r="BV804" s="4" t="str">
        <f>IFERROR(IF(VALUE(IFERROR(VLOOKUP(A804,raw!CZ1:DI100000,9,0),""))=0,"","x"),IFERROR(VLOOKUP(A804,raw!CZ1:DI100000,9,0),""))</f>
        <v>0</v>
      </c>
      <c r="BW804" s="4" t="str">
        <f>IFERROR(IF(VLOOKUP(A804,raw!DJ1:DL100000,2,0)="0",0,2),"")</f>
        <v>0</v>
      </c>
      <c r="BX804" s="4" t="str">
        <f>IFERROR(IF(VLOOKUP(A804,raw!DJ1:DM100000,3,0)="0",0,2),"")</f>
        <v>0</v>
      </c>
      <c r="BY804" s="4" t="str">
        <f>IFERROR(IF(VLOOKUP(A804,raw!DJ1:DN100000,4,0)="0",0,2),"")</f>
        <v>0</v>
      </c>
      <c r="BZ804" s="4" t="str">
        <f>IFERROR(IF(VLOOKUP(A804,raw!DJ1:DO100000,5,0)="0",0,2),"")</f>
        <v>0</v>
      </c>
      <c r="CA804" s="4" t="str">
        <f>IFERROR(IF(VALUE(IFERROR(VLOOKUP(A804,raw!DJ1:DP100000,6,0),""))=0,"","x"),IFERROR(VLOOKUP(A804,raw!DJ1:DP100000,6,0),""))</f>
        <v>0</v>
      </c>
      <c r="CB804" s="4" t="str">
        <f>IFERROR(IF(VLOOKUP(A804,raw!DQ1:DS100000,2,0)="0",0,2),"")</f>
        <v>0</v>
      </c>
      <c r="CC804" s="4" t="str">
        <f>IFERROR(IF(VLOOKUP(A804,raw!DQ1:DT100000,3,0)="0",0,2),"")</f>
        <v>0</v>
      </c>
      <c r="CD804" s="4" t="str">
        <f>IFERROR(IF(VLOOKUP(A804,raw!DQ1:DU100000,4,0)="0",0,2),"")</f>
        <v>0</v>
      </c>
      <c r="CE804" s="4" t="str">
        <f>IFERROR(IF(VALUE(IFERROR(VLOOKUP(A804,raw!DQ1:DV100000,5,0),""))=0,"","x"),IFERROR(VLOOKUP(A804,raw!DQ1:DV100000,5,0),""))</f>
        <v>0</v>
      </c>
      <c r="CF804" s="4" t="str">
        <f>IFERROR(IF(VLOOKUP(A804,raw!DW1:DY100000,2,0)="0",0,2),"")</f>
        <v>0</v>
      </c>
      <c r="CG804" s="4" t="str">
        <f>IFERROR(IF(VALUE(IFERROR(VLOOKUP(A804,raw!DW1:DZ100000,3,0),""))=0,"","x"),IFERROR(VLOOKUP(A804,raw!DW1:DZ100000,3,0),""))</f>
        <v>0</v>
      </c>
      <c r="CH804" s="4" t="str">
        <f>IFERROR(IF(VLOOKUP(A804,raw!EA1:EC100000,2,0)="0",0,2),"")</f>
        <v>0</v>
      </c>
      <c r="CI804" s="4" t="str">
        <f>IFERROR(IF(VLOOKUP(A804,raw!ED1:EF100000,2,0)="0",0,2),"")</f>
        <v>0</v>
      </c>
      <c r="CJ804" s="4" t="str">
        <f>IFERROR(IF(VALUE(IFERROR(VLOOKUP(A804,raw!EG1:EI100000,2,0),""))=0,"","x"),IFERROR(VLOOKUP(A804,raw!EG1:EI100000,2,0),""))</f>
        <v>0</v>
      </c>
    </row>
    <row r="805" spans="1:88">
      <c r="A805" s="3">
        <v>234</v>
      </c>
      <c r="B805" s="3" t="s">
        <v>6366</v>
      </c>
      <c r="C805" s="3" t="s">
        <v>6367</v>
      </c>
      <c r="D805" s="4" t="s">
        <v>6368</v>
      </c>
      <c r="E805" s="4" t="s">
        <v>5812</v>
      </c>
      <c r="F805" s="4" t="s">
        <v>6353</v>
      </c>
      <c r="G805" s="4" t="s">
        <v>6369</v>
      </c>
      <c r="H805" s="4" t="s">
        <v>3087</v>
      </c>
      <c r="I805" s="4" t="str">
        <f>IFERROR(IF(VLOOKUP(A805,raw!B1:D100000,2,0)="0",0,2),"")</f>
        <v>0</v>
      </c>
      <c r="J805" s="4" t="str">
        <f>IFERROR(IF(VLOOKUP(A805,raw!B1:E100000,3,0)="0",0,2),"")</f>
        <v>0</v>
      </c>
      <c r="K805" s="4" t="str">
        <f>IFERROR(IF(VLOOKUP(A805,raw!B1:F100000,4,0)="0",0,2),"")</f>
        <v>0</v>
      </c>
      <c r="L805" s="4" t="str">
        <f>IFERROR(IF(VLOOKUP(A805,raw!B1:G100000,5,0)="0",0,2),"")</f>
        <v>0</v>
      </c>
      <c r="M805" s="4" t="str">
        <f>IFERROR(IF(VLOOKUP(A805,raw!B1:H100000,6,0)="0",0,2),"")</f>
        <v>0</v>
      </c>
      <c r="N805" s="4" t="str">
        <f>IFERROR(IF(VLOOKUP(A805,raw!B1:I100000,7,0)="0",0,2),"")</f>
        <v>0</v>
      </c>
      <c r="O805" s="4" t="str">
        <f>IFERROR(IF(VLOOKUP(A805,raw!J1:L100000,2,0)="0",0,2),"")</f>
        <v>0</v>
      </c>
      <c r="P805" s="4" t="str">
        <f>IFERROR(IF(VALUE(IFERROR(VLOOKUP(A805,raw!J1:M100000,3,0),""))=0,"","x"),IFERROR(VLOOKUP(A805,raw!J1:M100000,3,0),""))</f>
        <v>0</v>
      </c>
      <c r="Q805" s="4" t="str">
        <f>IF(IFERROR(VLOOKUP(A805,raw!J1:N100000,4,0),0)=0, "" , HYPERLINK(VLOOKUP(A805,raw!J1:N100000,4,0),"Foto") )</f>
        <v>0</v>
      </c>
      <c r="R805" s="4" t="str">
        <f>IFERROR(IF(VLOOKUP(A805,raw!O1:Q100000,2,0)="0",0,2),"")</f>
        <v>0</v>
      </c>
      <c r="S805" s="4" t="str">
        <f>IFERROR(IF(VALUE(IFERROR(VLOOKUP(A805,raw!O1:R100000,3,0),""))=0,"","x"),IFERROR(VLOOKUP(A805,raw!O1:R100000,3,0),""))</f>
        <v>0</v>
      </c>
      <c r="T805" s="4" t="str">
        <f>IFERROR(IF(VLOOKUP(A805,raw!S1:U100000,2,0)="0",0,2),"")</f>
        <v>0</v>
      </c>
      <c r="U805" s="4" t="str">
        <f>IF(IFERROR(VLOOKUP(A805,raw!S1:V100000,3,0),0)=0, "" , HYPERLINK(VLOOKUP(A805,raw!S1:V100000,3,0),"Foto") )</f>
        <v>0</v>
      </c>
      <c r="V805" s="4" t="str">
        <f>IFERROR(IF(VLOOKUP(A805,raw!W1:Y100000,2,0)="0",0,2),"")</f>
        <v>0</v>
      </c>
      <c r="W805" s="4" t="str">
        <f>IFERROR(IF(VALUE(IFERROR(VLOOKUP(A805,raw!W1:Z100000,3,0),""))=0,"","x"),IFERROR(VLOOKUP(A805,raw!W1:Z100000,3,0),""))</f>
        <v>0</v>
      </c>
      <c r="X805" s="4" t="str">
        <f>IF(IFERROR(VLOOKUP(A805,raw!W1:AA100000,4,0),0)=0, "" , HYPERLINK(VLOOKUP(A805,raw!W1:AA100000,4,0),"Foto") )</f>
        <v>0</v>
      </c>
      <c r="Y805" s="4" t="str">
        <f>IFERROR(IF(VLOOKUP(A805,raw!AB1:AD100000,2,0)="0",0,2),"")</f>
        <v>0</v>
      </c>
      <c r="Z805" s="4" t="str">
        <f>IFERROR(IF(VALUE(IFERROR(VLOOKUP(A805,raw!AB1:AE100000,3,0),""))=0,"","x"),IFERROR(VLOOKUP(A805,raw!AB1:AE100000,3,0),""))</f>
        <v>0</v>
      </c>
      <c r="AA805" s="4" t="str">
        <f>IFERROR(IF(VLOOKUP(A805,raw!AF1:AH100000,2,0)="0",0,2),"")</f>
        <v>0</v>
      </c>
      <c r="AB805" s="4" t="str">
        <f>IFERROR(IF(VALUE(IFERROR(VLOOKUP(A805,raw!AF1:AI100000,3,0),""))=0,"","x"),IFERROR(VLOOKUP(A805,raw!AF1:AI100000,3,0),""))</f>
        <v>0</v>
      </c>
      <c r="AC805" s="4" t="str">
        <f>IFERROR(IF(VLOOKUP(A805,raw!AJ1:AL100000,2,0)="0",0,2),"")</f>
        <v>0</v>
      </c>
      <c r="AD805" s="4" t="str">
        <f>IFERROR(IF(VLOOKUP(A805,raw!AM1:AO100000,2,0)="0",0,2),"")</f>
        <v>0</v>
      </c>
      <c r="AE805" s="4" t="str">
        <f>IFERROR(IF(VLOOKUP(A805,raw!AM1:AP100000,3,0)="0",0,2),"")</f>
        <v>0</v>
      </c>
      <c r="AF805" s="4" t="str">
        <f>IFERROR(IF(VLOOKUP(A805,raw!AM1:AQ100000,4,0)="0",0,2),"")</f>
        <v>0</v>
      </c>
      <c r="AG805" s="4" t="str">
        <f>IFERROR(IF(VLOOKUP(A805,raw!AM1:AR100000,5,0)="0",0,2),"")</f>
        <v>0</v>
      </c>
      <c r="AH805" s="4" t="str">
        <f>IFERROR(IF(VLOOKUP(A805,raw!AS1:AU100000,2,0)="0",0,2),"")</f>
        <v>0</v>
      </c>
      <c r="AI805" s="4" t="str">
        <f>IFERROR(IF(VLOOKUP(A805,raw!AS1:AV100000,3,0)="0",0,2),"")</f>
        <v>0</v>
      </c>
      <c r="AJ805" s="4" t="str">
        <f>IFERROR(IF(VLOOKUP(A805,raw!AS1:AW100000,4,0)="0",0,2),"")</f>
        <v>0</v>
      </c>
      <c r="AK805" s="4" t="str">
        <f>IFERROR(IF(VLOOKUP(A805,raw!AS1:AX100000,5,0)="0",0,2),"")</f>
        <v>0</v>
      </c>
      <c r="AL805" s="4" t="str">
        <f>IFERROR(IF(VLOOKUP(A805,raw!AY1:BA100000,2,0)="0",0,2),"")</f>
        <v>0</v>
      </c>
      <c r="AM805" s="4" t="str">
        <f>IFERROR(IF(VLOOKUP(A805,raw!AY1:BB100000,3,0)="0",0,2),"")</f>
        <v>0</v>
      </c>
      <c r="AN805" s="4" t="str">
        <f>IFERROR(IF(VLOOKUP(A805,raw!AY1:BC100000,4,0)="0",0,2),"")</f>
        <v>0</v>
      </c>
      <c r="AO805" s="4" t="str">
        <f>IFERROR(IF(VLOOKUP(A805,raw!AY1:BD100000,5,0)="0",0,2),"")</f>
        <v>0</v>
      </c>
      <c r="AP805" s="4" t="str">
        <f>IFERROR(IF(VLOOKUP(A805,raw!BE1:BG100000,2,0)="0",0,2),"")</f>
        <v>0</v>
      </c>
      <c r="AQ805" s="4" t="str">
        <f>IFERROR(IF(VLOOKUP(A805,raw!BH1:BJ100000,2,0)="0",0,2),"")</f>
        <v>0</v>
      </c>
      <c r="AR805" s="4" t="str">
        <f>IFERROR(IF(VLOOKUP(A805,raw!BK1:BM100000,2,0)="0",0,2),"")</f>
        <v>0</v>
      </c>
      <c r="AS805" s="4" t="str">
        <f>IFERROR(IF(VLOOKUP(A805,raw!BK1:BN100000,3,0)="0",0,2),"")</f>
        <v>0</v>
      </c>
      <c r="AT805" s="4" t="str">
        <f>IFERROR(IF(VLOOKUP(A805,raw!BK1:BO100000,4,0)="0",0,2),"")</f>
        <v>0</v>
      </c>
      <c r="AU805" s="4" t="str">
        <f>IFERROR(IF(VLOOKUP(A805,raw!BP1:BR100000,2,0)="0",0,2),"")</f>
        <v>0</v>
      </c>
      <c r="AV805" s="4" t="str">
        <f>IFERROR(IF(VLOOKUP(A805,raw!BP1:BS100000,3,0)="0",0,2),"")</f>
        <v>0</v>
      </c>
      <c r="AW805" s="4" t="str">
        <f>IFERROR(IF(VLOOKUP(A805,raw!BP1:BT100000,4,0)="0",0,2),"")</f>
        <v>0</v>
      </c>
      <c r="AX805" s="4" t="str">
        <f>IFERROR(IF(VLOOKUP(A805,raw!BU1:BW100000,2,0)="0",0,2),"")</f>
        <v>0</v>
      </c>
      <c r="AY805" s="4" t="str">
        <f>IFERROR(IF(VLOOKUP(A805,raw!BU1:BX100000,3,0)="0",0,2),"")</f>
        <v>0</v>
      </c>
      <c r="AZ805" s="4" t="str">
        <f>IFERROR(IF(VLOOKUP(A805,raw!BY1:CA100000,2,0)="0",0,2),"")</f>
        <v>0</v>
      </c>
      <c r="BA805" s="4" t="str">
        <f>IFERROR(IF(VALUE(IFERROR(VLOOKUP(A805,raw!CB1:CD100000,2,0),""))=0,"","x"),IFERROR(VLOOKUP(A805,raw!CB1:CD100000,2,0),""))</f>
        <v>0</v>
      </c>
      <c r="BB805" s="4" t="str">
        <f>IFERROR(IF(VLOOKUP(A805,raw!CE1:CG100000,2,0)="0",0,2),"")</f>
        <v>0</v>
      </c>
      <c r="BC805" s="4" t="str">
        <f>IFERROR(IF(VLOOKUP(A805,raw!CH1:CJ100000,2,0)="0",0,2),"")</f>
        <v>0</v>
      </c>
      <c r="BD805" s="4" t="str">
        <f>IF(IFERROR(VLOOKUP(A805,raw!CH1:CK100000,3,0),0)=0, "" , HYPERLINK(VLOOKUP(A805,raw!CH1:CK100000,3,0),"Foto") )</f>
        <v>0</v>
      </c>
      <c r="BE805" s="4" t="str">
        <f>IFERROR(IF(VLOOKUP(A805,raw!CL1:CN100000,2,0)="0",0,2),"")</f>
        <v>0</v>
      </c>
      <c r="BF805" s="4" t="str">
        <f>IFERROR(IF(VLOOKUP(A805,raw!CL1:CO100000,3,0)="0",0,2),"")</f>
        <v>0</v>
      </c>
      <c r="BG805" s="4" t="str">
        <f>IFERROR(IF(VLOOKUP(A805,raw!CL1:CP100000,4,0)="0",0,2),"")</f>
        <v>0</v>
      </c>
      <c r="BH805" s="4" t="str">
        <f>IFERROR(IF(VLOOKUP(A805,raw!CL1:CQ100000,5,0)="0",0,2),"")</f>
        <v>0</v>
      </c>
      <c r="BI805" s="4" t="str">
        <f>IFERROR(IF(VLOOKUP(A805,raw!CL1:CR100000,6,0)="0",0,2),"")</f>
        <v>0</v>
      </c>
      <c r="BJ805" s="4" t="str">
        <f>IFERROR(IF(VLOOKUP(A805,raw!CL1:CS100000,7,0)="0",0,2),"")</f>
        <v>0</v>
      </c>
      <c r="BK805" s="4" t="str">
        <f>IFERROR(IF(VLOOKUP(A805,raw!CT1:CV100000,2,0)="0",0,2),"")</f>
        <v>0</v>
      </c>
      <c r="BL805" s="4" t="str">
        <f>IFERROR(IF(VLOOKUP(A805,raw!CT1:CW100000,3,0)="0",0,2),"")</f>
        <v>0</v>
      </c>
      <c r="BM805" s="4" t="str">
        <f>IFERROR(IF(VLOOKUP(A805,raw!CT1:CX100000,4,0)="0",0,2),"")</f>
        <v>0</v>
      </c>
      <c r="BN805" s="4" t="str">
        <f>IFERROR(IF(VLOOKUP(A805,raw!CT1:CY100000,5,0)="0",0,2),"")</f>
        <v>0</v>
      </c>
      <c r="BO805" s="4" t="str">
        <f>IFERROR(IF(VLOOKUP(A805,raw!CZ1:DB100000,2,0)="0",0,2),"")</f>
        <v>0</v>
      </c>
      <c r="BP805" s="4" t="str">
        <f>IFERROR(IF(VLOOKUP(A805,raw!CZ1:DC100000,3,0)="0",0,2),"")</f>
        <v>0</v>
      </c>
      <c r="BQ805" s="4" t="str">
        <f>IFERROR(IF(VLOOKUP(A805,raw!CZ1:DD100000,4,0)="0",0,2),"")</f>
        <v>0</v>
      </c>
      <c r="BR805" s="4" t="str">
        <f>IFERROR(IF(VLOOKUP(A805,raw!CZ1:DE100000,5,0)="0",0,2),"")</f>
        <v>0</v>
      </c>
      <c r="BS805" s="4" t="str">
        <f>IFERROR(IF(VLOOKUP(A805,raw!CZ1:DF100000,6,0)="0",0,2),"")</f>
        <v>0</v>
      </c>
      <c r="BT805" s="4" t="str">
        <f>IFERROR(IF(VLOOKUP(A805,raw!CZ1:DG100000,7,0)="0",0,2),"")</f>
        <v>0</v>
      </c>
      <c r="BU805" s="4" t="str">
        <f>IFERROR(IF(VLOOKUP(A805,raw!CZ1:DH100000,8,0)="0",0,2),"")</f>
        <v>0</v>
      </c>
      <c r="BV805" s="4" t="str">
        <f>IFERROR(IF(VALUE(IFERROR(VLOOKUP(A805,raw!CZ1:DI100000,9,0),""))=0,"","x"),IFERROR(VLOOKUP(A805,raw!CZ1:DI100000,9,0),""))</f>
        <v>0</v>
      </c>
      <c r="BW805" s="4" t="str">
        <f>IFERROR(IF(VLOOKUP(A805,raw!DJ1:DL100000,2,0)="0",0,2),"")</f>
        <v>0</v>
      </c>
      <c r="BX805" s="4" t="str">
        <f>IFERROR(IF(VLOOKUP(A805,raw!DJ1:DM100000,3,0)="0",0,2),"")</f>
        <v>0</v>
      </c>
      <c r="BY805" s="4" t="str">
        <f>IFERROR(IF(VLOOKUP(A805,raw!DJ1:DN100000,4,0)="0",0,2),"")</f>
        <v>0</v>
      </c>
      <c r="BZ805" s="4" t="str">
        <f>IFERROR(IF(VLOOKUP(A805,raw!DJ1:DO100000,5,0)="0",0,2),"")</f>
        <v>0</v>
      </c>
      <c r="CA805" s="4" t="str">
        <f>IFERROR(IF(VALUE(IFERROR(VLOOKUP(A805,raw!DJ1:DP100000,6,0),""))=0,"","x"),IFERROR(VLOOKUP(A805,raw!DJ1:DP100000,6,0),""))</f>
        <v>0</v>
      </c>
      <c r="CB805" s="4" t="str">
        <f>IFERROR(IF(VLOOKUP(A805,raw!DQ1:DS100000,2,0)="0",0,2),"")</f>
        <v>0</v>
      </c>
      <c r="CC805" s="4" t="str">
        <f>IFERROR(IF(VLOOKUP(A805,raw!DQ1:DT100000,3,0)="0",0,2),"")</f>
        <v>0</v>
      </c>
      <c r="CD805" s="4" t="str">
        <f>IFERROR(IF(VLOOKUP(A805,raw!DQ1:DU100000,4,0)="0",0,2),"")</f>
        <v>0</v>
      </c>
      <c r="CE805" s="4" t="str">
        <f>IFERROR(IF(VALUE(IFERROR(VLOOKUP(A805,raw!DQ1:DV100000,5,0),""))=0,"","x"),IFERROR(VLOOKUP(A805,raw!DQ1:DV100000,5,0),""))</f>
        <v>0</v>
      </c>
      <c r="CF805" s="4" t="str">
        <f>IFERROR(IF(VLOOKUP(A805,raw!DW1:DY100000,2,0)="0",0,2),"")</f>
        <v>0</v>
      </c>
      <c r="CG805" s="4" t="str">
        <f>IFERROR(IF(VALUE(IFERROR(VLOOKUP(A805,raw!DW1:DZ100000,3,0),""))=0,"","x"),IFERROR(VLOOKUP(A805,raw!DW1:DZ100000,3,0),""))</f>
        <v>0</v>
      </c>
      <c r="CH805" s="4" t="str">
        <f>IFERROR(IF(VLOOKUP(A805,raw!EA1:EC100000,2,0)="0",0,2),"")</f>
        <v>0</v>
      </c>
      <c r="CI805" s="4" t="str">
        <f>IFERROR(IF(VLOOKUP(A805,raw!ED1:EF100000,2,0)="0",0,2),"")</f>
        <v>0</v>
      </c>
      <c r="CJ805" s="4" t="str">
        <f>IFERROR(IF(VALUE(IFERROR(VLOOKUP(A805,raw!EG1:EI100000,2,0),""))=0,"","x"),IFERROR(VLOOKUP(A805,raw!EG1:EI100000,2,0),""))</f>
        <v>0</v>
      </c>
    </row>
    <row r="806" spans="1:88">
      <c r="A806" s="3">
        <v>249</v>
      </c>
      <c r="B806" s="3" t="s">
        <v>6370</v>
      </c>
      <c r="C806" s="3" t="s">
        <v>6371</v>
      </c>
      <c r="D806" s="4" t="s">
        <v>6372</v>
      </c>
      <c r="E806" s="4" t="s">
        <v>5812</v>
      </c>
      <c r="F806" s="4" t="s">
        <v>6353</v>
      </c>
      <c r="G806" s="4" t="s">
        <v>6373</v>
      </c>
      <c r="H806" s="4" t="s">
        <v>3108</v>
      </c>
      <c r="I806" s="4" t="str">
        <f>IFERROR(IF(VLOOKUP(A806,raw!B1:D100000,2,0)="0",0,2),"")</f>
        <v>0</v>
      </c>
      <c r="J806" s="4" t="str">
        <f>IFERROR(IF(VLOOKUP(A806,raw!B1:E100000,3,0)="0",0,2),"")</f>
        <v>0</v>
      </c>
      <c r="K806" s="4" t="str">
        <f>IFERROR(IF(VLOOKUP(A806,raw!B1:F100000,4,0)="0",0,2),"")</f>
        <v>0</v>
      </c>
      <c r="L806" s="4" t="str">
        <f>IFERROR(IF(VLOOKUP(A806,raw!B1:G100000,5,0)="0",0,2),"")</f>
        <v>0</v>
      </c>
      <c r="M806" s="4" t="str">
        <f>IFERROR(IF(VLOOKUP(A806,raw!B1:H100000,6,0)="0",0,2),"")</f>
        <v>0</v>
      </c>
      <c r="N806" s="4" t="str">
        <f>IFERROR(IF(VLOOKUP(A806,raw!B1:I100000,7,0)="0",0,2),"")</f>
        <v>0</v>
      </c>
      <c r="O806" s="4" t="str">
        <f>IFERROR(IF(VLOOKUP(A806,raw!J1:L100000,2,0)="0",0,2),"")</f>
        <v>0</v>
      </c>
      <c r="P806" s="4" t="str">
        <f>IFERROR(IF(VALUE(IFERROR(VLOOKUP(A806,raw!J1:M100000,3,0),""))=0,"","x"),IFERROR(VLOOKUP(A806,raw!J1:M100000,3,0),""))</f>
        <v>0</v>
      </c>
      <c r="Q806" s="4" t="str">
        <f>IF(IFERROR(VLOOKUP(A806,raw!J1:N100000,4,0),0)=0, "" , HYPERLINK(VLOOKUP(A806,raw!J1:N100000,4,0),"Foto") )</f>
        <v>0</v>
      </c>
      <c r="R806" s="4" t="str">
        <f>IFERROR(IF(VLOOKUP(A806,raw!O1:Q100000,2,0)="0",0,2),"")</f>
        <v>0</v>
      </c>
      <c r="S806" s="4" t="str">
        <f>IFERROR(IF(VALUE(IFERROR(VLOOKUP(A806,raw!O1:R100000,3,0),""))=0,"","x"),IFERROR(VLOOKUP(A806,raw!O1:R100000,3,0),""))</f>
        <v>0</v>
      </c>
      <c r="T806" s="4" t="str">
        <f>IFERROR(IF(VLOOKUP(A806,raw!S1:U100000,2,0)="0",0,2),"")</f>
        <v>0</v>
      </c>
      <c r="U806" s="4" t="str">
        <f>IF(IFERROR(VLOOKUP(A806,raw!S1:V100000,3,0),0)=0, "" , HYPERLINK(VLOOKUP(A806,raw!S1:V100000,3,0),"Foto") )</f>
        <v>0</v>
      </c>
      <c r="V806" s="4" t="str">
        <f>IFERROR(IF(VLOOKUP(A806,raw!W1:Y100000,2,0)="0",0,2),"")</f>
        <v>0</v>
      </c>
      <c r="W806" s="4" t="str">
        <f>IFERROR(IF(VALUE(IFERROR(VLOOKUP(A806,raw!W1:Z100000,3,0),""))=0,"","x"),IFERROR(VLOOKUP(A806,raw!W1:Z100000,3,0),""))</f>
        <v>0</v>
      </c>
      <c r="X806" s="4" t="str">
        <f>IF(IFERROR(VLOOKUP(A806,raw!W1:AA100000,4,0),0)=0, "" , HYPERLINK(VLOOKUP(A806,raw!W1:AA100000,4,0),"Foto") )</f>
        <v>0</v>
      </c>
      <c r="Y806" s="4" t="str">
        <f>IFERROR(IF(VLOOKUP(A806,raw!AB1:AD100000,2,0)="0",0,2),"")</f>
        <v>0</v>
      </c>
      <c r="Z806" s="4" t="str">
        <f>IFERROR(IF(VALUE(IFERROR(VLOOKUP(A806,raw!AB1:AE100000,3,0),""))=0,"","x"),IFERROR(VLOOKUP(A806,raw!AB1:AE100000,3,0),""))</f>
        <v>0</v>
      </c>
      <c r="AA806" s="4" t="str">
        <f>IFERROR(IF(VLOOKUP(A806,raw!AF1:AH100000,2,0)="0",0,2),"")</f>
        <v>0</v>
      </c>
      <c r="AB806" s="4" t="str">
        <f>IFERROR(IF(VALUE(IFERROR(VLOOKUP(A806,raw!AF1:AI100000,3,0),""))=0,"","x"),IFERROR(VLOOKUP(A806,raw!AF1:AI100000,3,0),""))</f>
        <v>0</v>
      </c>
      <c r="AC806" s="4" t="str">
        <f>IFERROR(IF(VLOOKUP(A806,raw!AJ1:AL100000,2,0)="0",0,2),"")</f>
        <v>0</v>
      </c>
      <c r="AD806" s="4" t="str">
        <f>IFERROR(IF(VLOOKUP(A806,raw!AM1:AO100000,2,0)="0",0,2),"")</f>
        <v>0</v>
      </c>
      <c r="AE806" s="4" t="str">
        <f>IFERROR(IF(VLOOKUP(A806,raw!AM1:AP100000,3,0)="0",0,2),"")</f>
        <v>0</v>
      </c>
      <c r="AF806" s="4" t="str">
        <f>IFERROR(IF(VLOOKUP(A806,raw!AM1:AQ100000,4,0)="0",0,2),"")</f>
        <v>0</v>
      </c>
      <c r="AG806" s="4" t="str">
        <f>IFERROR(IF(VLOOKUP(A806,raw!AM1:AR100000,5,0)="0",0,2),"")</f>
        <v>0</v>
      </c>
      <c r="AH806" s="4" t="str">
        <f>IFERROR(IF(VLOOKUP(A806,raw!AS1:AU100000,2,0)="0",0,2),"")</f>
        <v>0</v>
      </c>
      <c r="AI806" s="4" t="str">
        <f>IFERROR(IF(VLOOKUP(A806,raw!AS1:AV100000,3,0)="0",0,2),"")</f>
        <v>0</v>
      </c>
      <c r="AJ806" s="4" t="str">
        <f>IFERROR(IF(VLOOKUP(A806,raw!AS1:AW100000,4,0)="0",0,2),"")</f>
        <v>0</v>
      </c>
      <c r="AK806" s="4" t="str">
        <f>IFERROR(IF(VLOOKUP(A806,raw!AS1:AX100000,5,0)="0",0,2),"")</f>
        <v>0</v>
      </c>
      <c r="AL806" s="4" t="str">
        <f>IFERROR(IF(VLOOKUP(A806,raw!AY1:BA100000,2,0)="0",0,2),"")</f>
        <v>0</v>
      </c>
      <c r="AM806" s="4" t="str">
        <f>IFERROR(IF(VLOOKUP(A806,raw!AY1:BB100000,3,0)="0",0,2),"")</f>
        <v>0</v>
      </c>
      <c r="AN806" s="4" t="str">
        <f>IFERROR(IF(VLOOKUP(A806,raw!AY1:BC100000,4,0)="0",0,2),"")</f>
        <v>0</v>
      </c>
      <c r="AO806" s="4" t="str">
        <f>IFERROR(IF(VLOOKUP(A806,raw!AY1:BD100000,5,0)="0",0,2),"")</f>
        <v>0</v>
      </c>
      <c r="AP806" s="4" t="str">
        <f>IFERROR(IF(VLOOKUP(A806,raw!BE1:BG100000,2,0)="0",0,2),"")</f>
        <v>0</v>
      </c>
      <c r="AQ806" s="4" t="str">
        <f>IFERROR(IF(VLOOKUP(A806,raw!BH1:BJ100000,2,0)="0",0,2),"")</f>
        <v>0</v>
      </c>
      <c r="AR806" s="4" t="str">
        <f>IFERROR(IF(VLOOKUP(A806,raw!BK1:BM100000,2,0)="0",0,2),"")</f>
        <v>0</v>
      </c>
      <c r="AS806" s="4" t="str">
        <f>IFERROR(IF(VLOOKUP(A806,raw!BK1:BN100000,3,0)="0",0,2),"")</f>
        <v>0</v>
      </c>
      <c r="AT806" s="4" t="str">
        <f>IFERROR(IF(VLOOKUP(A806,raw!BK1:BO100000,4,0)="0",0,2),"")</f>
        <v>0</v>
      </c>
      <c r="AU806" s="4" t="str">
        <f>IFERROR(IF(VLOOKUP(A806,raw!BP1:BR100000,2,0)="0",0,2),"")</f>
        <v>0</v>
      </c>
      <c r="AV806" s="4" t="str">
        <f>IFERROR(IF(VLOOKUP(A806,raw!BP1:BS100000,3,0)="0",0,2),"")</f>
        <v>0</v>
      </c>
      <c r="AW806" s="4" t="str">
        <f>IFERROR(IF(VLOOKUP(A806,raw!BP1:BT100000,4,0)="0",0,2),"")</f>
        <v>0</v>
      </c>
      <c r="AX806" s="4" t="str">
        <f>IFERROR(IF(VLOOKUP(A806,raw!BU1:BW100000,2,0)="0",0,2),"")</f>
        <v>0</v>
      </c>
      <c r="AY806" s="4" t="str">
        <f>IFERROR(IF(VLOOKUP(A806,raw!BU1:BX100000,3,0)="0",0,2),"")</f>
        <v>0</v>
      </c>
      <c r="AZ806" s="4" t="str">
        <f>IFERROR(IF(VLOOKUP(A806,raw!BY1:CA100000,2,0)="0",0,2),"")</f>
        <v>0</v>
      </c>
      <c r="BA806" s="4" t="str">
        <f>IFERROR(IF(VALUE(IFERROR(VLOOKUP(A806,raw!CB1:CD100000,2,0),""))=0,"","x"),IFERROR(VLOOKUP(A806,raw!CB1:CD100000,2,0),""))</f>
        <v>0</v>
      </c>
      <c r="BB806" s="4" t="str">
        <f>IFERROR(IF(VLOOKUP(A806,raw!CE1:CG100000,2,0)="0",0,2),"")</f>
        <v>0</v>
      </c>
      <c r="BC806" s="4" t="str">
        <f>IFERROR(IF(VLOOKUP(A806,raw!CH1:CJ100000,2,0)="0",0,2),"")</f>
        <v>0</v>
      </c>
      <c r="BD806" s="4" t="str">
        <f>IF(IFERROR(VLOOKUP(A806,raw!CH1:CK100000,3,0),0)=0, "" , HYPERLINK(VLOOKUP(A806,raw!CH1:CK100000,3,0),"Foto") )</f>
        <v>0</v>
      </c>
      <c r="BE806" s="4" t="str">
        <f>IFERROR(IF(VLOOKUP(A806,raw!CL1:CN100000,2,0)="0",0,2),"")</f>
        <v>0</v>
      </c>
      <c r="BF806" s="4" t="str">
        <f>IFERROR(IF(VLOOKUP(A806,raw!CL1:CO100000,3,0)="0",0,2),"")</f>
        <v>0</v>
      </c>
      <c r="BG806" s="4" t="str">
        <f>IFERROR(IF(VLOOKUP(A806,raw!CL1:CP100000,4,0)="0",0,2),"")</f>
        <v>0</v>
      </c>
      <c r="BH806" s="4" t="str">
        <f>IFERROR(IF(VLOOKUP(A806,raw!CL1:CQ100000,5,0)="0",0,2),"")</f>
        <v>0</v>
      </c>
      <c r="BI806" s="4" t="str">
        <f>IFERROR(IF(VLOOKUP(A806,raw!CL1:CR100000,6,0)="0",0,2),"")</f>
        <v>0</v>
      </c>
      <c r="BJ806" s="4" t="str">
        <f>IFERROR(IF(VLOOKUP(A806,raw!CL1:CS100000,7,0)="0",0,2),"")</f>
        <v>0</v>
      </c>
      <c r="BK806" s="4" t="str">
        <f>IFERROR(IF(VLOOKUP(A806,raw!CT1:CV100000,2,0)="0",0,2),"")</f>
        <v>0</v>
      </c>
      <c r="BL806" s="4" t="str">
        <f>IFERROR(IF(VLOOKUP(A806,raw!CT1:CW100000,3,0)="0",0,2),"")</f>
        <v>0</v>
      </c>
      <c r="BM806" s="4" t="str">
        <f>IFERROR(IF(VLOOKUP(A806,raw!CT1:CX100000,4,0)="0",0,2),"")</f>
        <v>0</v>
      </c>
      <c r="BN806" s="4" t="str">
        <f>IFERROR(IF(VLOOKUP(A806,raw!CT1:CY100000,5,0)="0",0,2),"")</f>
        <v>0</v>
      </c>
      <c r="BO806" s="4" t="str">
        <f>IFERROR(IF(VLOOKUP(A806,raw!CZ1:DB100000,2,0)="0",0,2),"")</f>
        <v>0</v>
      </c>
      <c r="BP806" s="4" t="str">
        <f>IFERROR(IF(VLOOKUP(A806,raw!CZ1:DC100000,3,0)="0",0,2),"")</f>
        <v>0</v>
      </c>
      <c r="BQ806" s="4" t="str">
        <f>IFERROR(IF(VLOOKUP(A806,raw!CZ1:DD100000,4,0)="0",0,2),"")</f>
        <v>0</v>
      </c>
      <c r="BR806" s="4" t="str">
        <f>IFERROR(IF(VLOOKUP(A806,raw!CZ1:DE100000,5,0)="0",0,2),"")</f>
        <v>0</v>
      </c>
      <c r="BS806" s="4" t="str">
        <f>IFERROR(IF(VLOOKUP(A806,raw!CZ1:DF100000,6,0)="0",0,2),"")</f>
        <v>0</v>
      </c>
      <c r="BT806" s="4" t="str">
        <f>IFERROR(IF(VLOOKUP(A806,raw!CZ1:DG100000,7,0)="0",0,2),"")</f>
        <v>0</v>
      </c>
      <c r="BU806" s="4" t="str">
        <f>IFERROR(IF(VLOOKUP(A806,raw!CZ1:DH100000,8,0)="0",0,2),"")</f>
        <v>0</v>
      </c>
      <c r="BV806" s="4" t="str">
        <f>IFERROR(IF(VALUE(IFERROR(VLOOKUP(A806,raw!CZ1:DI100000,9,0),""))=0,"","x"),IFERROR(VLOOKUP(A806,raw!CZ1:DI100000,9,0),""))</f>
        <v>0</v>
      </c>
      <c r="BW806" s="4" t="str">
        <f>IFERROR(IF(VLOOKUP(A806,raw!DJ1:DL100000,2,0)="0",0,2),"")</f>
        <v>0</v>
      </c>
      <c r="BX806" s="4" t="str">
        <f>IFERROR(IF(VLOOKUP(A806,raw!DJ1:DM100000,3,0)="0",0,2),"")</f>
        <v>0</v>
      </c>
      <c r="BY806" s="4" t="str">
        <f>IFERROR(IF(VLOOKUP(A806,raw!DJ1:DN100000,4,0)="0",0,2),"")</f>
        <v>0</v>
      </c>
      <c r="BZ806" s="4" t="str">
        <f>IFERROR(IF(VLOOKUP(A806,raw!DJ1:DO100000,5,0)="0",0,2),"")</f>
        <v>0</v>
      </c>
      <c r="CA806" s="4" t="str">
        <f>IFERROR(IF(VALUE(IFERROR(VLOOKUP(A806,raw!DJ1:DP100000,6,0),""))=0,"","x"),IFERROR(VLOOKUP(A806,raw!DJ1:DP100000,6,0),""))</f>
        <v>0</v>
      </c>
      <c r="CB806" s="4" t="str">
        <f>IFERROR(IF(VLOOKUP(A806,raw!DQ1:DS100000,2,0)="0",0,2),"")</f>
        <v>0</v>
      </c>
      <c r="CC806" s="4" t="str">
        <f>IFERROR(IF(VLOOKUP(A806,raw!DQ1:DT100000,3,0)="0",0,2),"")</f>
        <v>0</v>
      </c>
      <c r="CD806" s="4" t="str">
        <f>IFERROR(IF(VLOOKUP(A806,raw!DQ1:DU100000,4,0)="0",0,2),"")</f>
        <v>0</v>
      </c>
      <c r="CE806" s="4" t="str">
        <f>IFERROR(IF(VALUE(IFERROR(VLOOKUP(A806,raw!DQ1:DV100000,5,0),""))=0,"","x"),IFERROR(VLOOKUP(A806,raw!DQ1:DV100000,5,0),""))</f>
        <v>0</v>
      </c>
      <c r="CF806" s="4" t="str">
        <f>IFERROR(IF(VLOOKUP(A806,raw!DW1:DY100000,2,0)="0",0,2),"")</f>
        <v>0</v>
      </c>
      <c r="CG806" s="4" t="str">
        <f>IFERROR(IF(VALUE(IFERROR(VLOOKUP(A806,raw!DW1:DZ100000,3,0),""))=0,"","x"),IFERROR(VLOOKUP(A806,raw!DW1:DZ100000,3,0),""))</f>
        <v>0</v>
      </c>
      <c r="CH806" s="4" t="str">
        <f>IFERROR(IF(VLOOKUP(A806,raw!EA1:EC100000,2,0)="0",0,2),"")</f>
        <v>0</v>
      </c>
      <c r="CI806" s="4" t="str">
        <f>IFERROR(IF(VLOOKUP(A806,raw!ED1:EF100000,2,0)="0",0,2),"")</f>
        <v>0</v>
      </c>
      <c r="CJ806" s="4" t="str">
        <f>IFERROR(IF(VALUE(IFERROR(VLOOKUP(A806,raw!EG1:EI100000,2,0),""))=0,"","x"),IFERROR(VLOOKUP(A806,raw!EG1:EI100000,2,0),""))</f>
        <v>0</v>
      </c>
    </row>
    <row r="807" spans="1:88">
      <c r="A807" s="3">
        <v>255</v>
      </c>
      <c r="B807" s="3" t="s">
        <v>6374</v>
      </c>
      <c r="C807" s="3" t="s">
        <v>6375</v>
      </c>
      <c r="D807" s="4" t="s">
        <v>6376</v>
      </c>
      <c r="E807" s="4" t="s">
        <v>5812</v>
      </c>
      <c r="F807" s="4" t="s">
        <v>6353</v>
      </c>
      <c r="G807" s="4" t="s">
        <v>6377</v>
      </c>
      <c r="H807" s="4" t="s">
        <v>3108</v>
      </c>
      <c r="I807" s="4" t="str">
        <f>IFERROR(IF(VLOOKUP(A807,raw!B1:D100000,2,0)="0",0,2),"")</f>
        <v>0</v>
      </c>
      <c r="J807" s="4" t="str">
        <f>IFERROR(IF(VLOOKUP(A807,raw!B1:E100000,3,0)="0",0,2),"")</f>
        <v>0</v>
      </c>
      <c r="K807" s="4" t="str">
        <f>IFERROR(IF(VLOOKUP(A807,raw!B1:F100000,4,0)="0",0,2),"")</f>
        <v>0</v>
      </c>
      <c r="L807" s="4" t="str">
        <f>IFERROR(IF(VLOOKUP(A807,raw!B1:G100000,5,0)="0",0,2),"")</f>
        <v>0</v>
      </c>
      <c r="M807" s="4" t="str">
        <f>IFERROR(IF(VLOOKUP(A807,raw!B1:H100000,6,0)="0",0,2),"")</f>
        <v>0</v>
      </c>
      <c r="N807" s="4" t="str">
        <f>IFERROR(IF(VLOOKUP(A807,raw!B1:I100000,7,0)="0",0,2),"")</f>
        <v>0</v>
      </c>
      <c r="O807" s="4" t="str">
        <f>IFERROR(IF(VLOOKUP(A807,raw!J1:L100000,2,0)="0",0,2),"")</f>
        <v>0</v>
      </c>
      <c r="P807" s="4" t="str">
        <f>IFERROR(IF(VALUE(IFERROR(VLOOKUP(A807,raw!J1:M100000,3,0),""))=0,"","x"),IFERROR(VLOOKUP(A807,raw!J1:M100000,3,0),""))</f>
        <v>0</v>
      </c>
      <c r="Q807" s="4" t="str">
        <f>IF(IFERROR(VLOOKUP(A807,raw!J1:N100000,4,0),0)=0, "" , HYPERLINK(VLOOKUP(A807,raw!J1:N100000,4,0),"Foto") )</f>
        <v>0</v>
      </c>
      <c r="R807" s="4" t="str">
        <f>IFERROR(IF(VLOOKUP(A807,raw!O1:Q100000,2,0)="0",0,2),"")</f>
        <v>0</v>
      </c>
      <c r="S807" s="4" t="str">
        <f>IFERROR(IF(VALUE(IFERROR(VLOOKUP(A807,raw!O1:R100000,3,0),""))=0,"","x"),IFERROR(VLOOKUP(A807,raw!O1:R100000,3,0),""))</f>
        <v>0</v>
      </c>
      <c r="T807" s="4" t="str">
        <f>IFERROR(IF(VLOOKUP(A807,raw!S1:U100000,2,0)="0",0,2),"")</f>
        <v>0</v>
      </c>
      <c r="U807" s="4" t="str">
        <f>IF(IFERROR(VLOOKUP(A807,raw!S1:V100000,3,0),0)=0, "" , HYPERLINK(VLOOKUP(A807,raw!S1:V100000,3,0),"Foto") )</f>
        <v>0</v>
      </c>
      <c r="V807" s="4" t="str">
        <f>IFERROR(IF(VLOOKUP(A807,raw!W1:Y100000,2,0)="0",0,2),"")</f>
        <v>0</v>
      </c>
      <c r="W807" s="4" t="str">
        <f>IFERROR(IF(VALUE(IFERROR(VLOOKUP(A807,raw!W1:Z100000,3,0),""))=0,"","x"),IFERROR(VLOOKUP(A807,raw!W1:Z100000,3,0),""))</f>
        <v>0</v>
      </c>
      <c r="X807" s="4" t="str">
        <f>IF(IFERROR(VLOOKUP(A807,raw!W1:AA100000,4,0),0)=0, "" , HYPERLINK(VLOOKUP(A807,raw!W1:AA100000,4,0),"Foto") )</f>
        <v>0</v>
      </c>
      <c r="Y807" s="4" t="str">
        <f>IFERROR(IF(VLOOKUP(A807,raw!AB1:AD100000,2,0)="0",0,2),"")</f>
        <v>0</v>
      </c>
      <c r="Z807" s="4" t="str">
        <f>IFERROR(IF(VALUE(IFERROR(VLOOKUP(A807,raw!AB1:AE100000,3,0),""))=0,"","x"),IFERROR(VLOOKUP(A807,raw!AB1:AE100000,3,0),""))</f>
        <v>0</v>
      </c>
      <c r="AA807" s="4" t="str">
        <f>IFERROR(IF(VLOOKUP(A807,raw!AF1:AH100000,2,0)="0",0,2),"")</f>
        <v>0</v>
      </c>
      <c r="AB807" s="4" t="str">
        <f>IFERROR(IF(VALUE(IFERROR(VLOOKUP(A807,raw!AF1:AI100000,3,0),""))=0,"","x"),IFERROR(VLOOKUP(A807,raw!AF1:AI100000,3,0),""))</f>
        <v>0</v>
      </c>
      <c r="AC807" s="4" t="str">
        <f>IFERROR(IF(VLOOKUP(A807,raw!AJ1:AL100000,2,0)="0",0,2),"")</f>
        <v>0</v>
      </c>
      <c r="AD807" s="4" t="str">
        <f>IFERROR(IF(VLOOKUP(A807,raw!AM1:AO100000,2,0)="0",0,2),"")</f>
        <v>0</v>
      </c>
      <c r="AE807" s="4" t="str">
        <f>IFERROR(IF(VLOOKUP(A807,raw!AM1:AP100000,3,0)="0",0,2),"")</f>
        <v>0</v>
      </c>
      <c r="AF807" s="4" t="str">
        <f>IFERROR(IF(VLOOKUP(A807,raw!AM1:AQ100000,4,0)="0",0,2),"")</f>
        <v>0</v>
      </c>
      <c r="AG807" s="4" t="str">
        <f>IFERROR(IF(VLOOKUP(A807,raw!AM1:AR100000,5,0)="0",0,2),"")</f>
        <v>0</v>
      </c>
      <c r="AH807" s="4" t="str">
        <f>IFERROR(IF(VLOOKUP(A807,raw!AS1:AU100000,2,0)="0",0,2),"")</f>
        <v>0</v>
      </c>
      <c r="AI807" s="4" t="str">
        <f>IFERROR(IF(VLOOKUP(A807,raw!AS1:AV100000,3,0)="0",0,2),"")</f>
        <v>0</v>
      </c>
      <c r="AJ807" s="4" t="str">
        <f>IFERROR(IF(VLOOKUP(A807,raw!AS1:AW100000,4,0)="0",0,2),"")</f>
        <v>0</v>
      </c>
      <c r="AK807" s="4" t="str">
        <f>IFERROR(IF(VLOOKUP(A807,raw!AS1:AX100000,5,0)="0",0,2),"")</f>
        <v>0</v>
      </c>
      <c r="AL807" s="4" t="str">
        <f>IFERROR(IF(VLOOKUP(A807,raw!AY1:BA100000,2,0)="0",0,2),"")</f>
        <v>0</v>
      </c>
      <c r="AM807" s="4" t="str">
        <f>IFERROR(IF(VLOOKUP(A807,raw!AY1:BB100000,3,0)="0",0,2),"")</f>
        <v>0</v>
      </c>
      <c r="AN807" s="4" t="str">
        <f>IFERROR(IF(VLOOKUP(A807,raw!AY1:BC100000,4,0)="0",0,2),"")</f>
        <v>0</v>
      </c>
      <c r="AO807" s="4" t="str">
        <f>IFERROR(IF(VLOOKUP(A807,raw!AY1:BD100000,5,0)="0",0,2),"")</f>
        <v>0</v>
      </c>
      <c r="AP807" s="4" t="str">
        <f>IFERROR(IF(VLOOKUP(A807,raw!BE1:BG100000,2,0)="0",0,2),"")</f>
        <v>0</v>
      </c>
      <c r="AQ807" s="4" t="str">
        <f>IFERROR(IF(VLOOKUP(A807,raw!BH1:BJ100000,2,0)="0",0,2),"")</f>
        <v>0</v>
      </c>
      <c r="AR807" s="4" t="str">
        <f>IFERROR(IF(VLOOKUP(A807,raw!BK1:BM100000,2,0)="0",0,2),"")</f>
        <v>0</v>
      </c>
      <c r="AS807" s="4" t="str">
        <f>IFERROR(IF(VLOOKUP(A807,raw!BK1:BN100000,3,0)="0",0,2),"")</f>
        <v>0</v>
      </c>
      <c r="AT807" s="4" t="str">
        <f>IFERROR(IF(VLOOKUP(A807,raw!BK1:BO100000,4,0)="0",0,2),"")</f>
        <v>0</v>
      </c>
      <c r="AU807" s="4" t="str">
        <f>IFERROR(IF(VLOOKUP(A807,raw!BP1:BR100000,2,0)="0",0,2),"")</f>
        <v>0</v>
      </c>
      <c r="AV807" s="4" t="str">
        <f>IFERROR(IF(VLOOKUP(A807,raw!BP1:BS100000,3,0)="0",0,2),"")</f>
        <v>0</v>
      </c>
      <c r="AW807" s="4" t="str">
        <f>IFERROR(IF(VLOOKUP(A807,raw!BP1:BT100000,4,0)="0",0,2),"")</f>
        <v>0</v>
      </c>
      <c r="AX807" s="4" t="str">
        <f>IFERROR(IF(VLOOKUP(A807,raw!BU1:BW100000,2,0)="0",0,2),"")</f>
        <v>0</v>
      </c>
      <c r="AY807" s="4" t="str">
        <f>IFERROR(IF(VLOOKUP(A807,raw!BU1:BX100000,3,0)="0",0,2),"")</f>
        <v>0</v>
      </c>
      <c r="AZ807" s="4" t="str">
        <f>IFERROR(IF(VLOOKUP(A807,raw!BY1:CA100000,2,0)="0",0,2),"")</f>
        <v>0</v>
      </c>
      <c r="BA807" s="4" t="str">
        <f>IFERROR(IF(VALUE(IFERROR(VLOOKUP(A807,raw!CB1:CD100000,2,0),""))=0,"","x"),IFERROR(VLOOKUP(A807,raw!CB1:CD100000,2,0),""))</f>
        <v>0</v>
      </c>
      <c r="BB807" s="4" t="str">
        <f>IFERROR(IF(VLOOKUP(A807,raw!CE1:CG100000,2,0)="0",0,2),"")</f>
        <v>0</v>
      </c>
      <c r="BC807" s="4" t="str">
        <f>IFERROR(IF(VLOOKUP(A807,raw!CH1:CJ100000,2,0)="0",0,2),"")</f>
        <v>0</v>
      </c>
      <c r="BD807" s="4" t="str">
        <f>IF(IFERROR(VLOOKUP(A807,raw!CH1:CK100000,3,0),0)=0, "" , HYPERLINK(VLOOKUP(A807,raw!CH1:CK100000,3,0),"Foto") )</f>
        <v>0</v>
      </c>
      <c r="BE807" s="4" t="str">
        <f>IFERROR(IF(VLOOKUP(A807,raw!CL1:CN100000,2,0)="0",0,2),"")</f>
        <v>0</v>
      </c>
      <c r="BF807" s="4" t="str">
        <f>IFERROR(IF(VLOOKUP(A807,raw!CL1:CO100000,3,0)="0",0,2),"")</f>
        <v>0</v>
      </c>
      <c r="BG807" s="4" t="str">
        <f>IFERROR(IF(VLOOKUP(A807,raw!CL1:CP100000,4,0)="0",0,2),"")</f>
        <v>0</v>
      </c>
      <c r="BH807" s="4" t="str">
        <f>IFERROR(IF(VLOOKUP(A807,raw!CL1:CQ100000,5,0)="0",0,2),"")</f>
        <v>0</v>
      </c>
      <c r="BI807" s="4" t="str">
        <f>IFERROR(IF(VLOOKUP(A807,raw!CL1:CR100000,6,0)="0",0,2),"")</f>
        <v>0</v>
      </c>
      <c r="BJ807" s="4" t="str">
        <f>IFERROR(IF(VLOOKUP(A807,raw!CL1:CS100000,7,0)="0",0,2),"")</f>
        <v>0</v>
      </c>
      <c r="BK807" s="4" t="str">
        <f>IFERROR(IF(VLOOKUP(A807,raw!CT1:CV100000,2,0)="0",0,2),"")</f>
        <v>0</v>
      </c>
      <c r="BL807" s="4" t="str">
        <f>IFERROR(IF(VLOOKUP(A807,raw!CT1:CW100000,3,0)="0",0,2),"")</f>
        <v>0</v>
      </c>
      <c r="BM807" s="4" t="str">
        <f>IFERROR(IF(VLOOKUP(A807,raw!CT1:CX100000,4,0)="0",0,2),"")</f>
        <v>0</v>
      </c>
      <c r="BN807" s="4" t="str">
        <f>IFERROR(IF(VLOOKUP(A807,raw!CT1:CY100000,5,0)="0",0,2),"")</f>
        <v>0</v>
      </c>
      <c r="BO807" s="4" t="str">
        <f>IFERROR(IF(VLOOKUP(A807,raw!CZ1:DB100000,2,0)="0",0,2),"")</f>
        <v>0</v>
      </c>
      <c r="BP807" s="4" t="str">
        <f>IFERROR(IF(VLOOKUP(A807,raw!CZ1:DC100000,3,0)="0",0,2),"")</f>
        <v>0</v>
      </c>
      <c r="BQ807" s="4" t="str">
        <f>IFERROR(IF(VLOOKUP(A807,raw!CZ1:DD100000,4,0)="0",0,2),"")</f>
        <v>0</v>
      </c>
      <c r="BR807" s="4" t="str">
        <f>IFERROR(IF(VLOOKUP(A807,raw!CZ1:DE100000,5,0)="0",0,2),"")</f>
        <v>0</v>
      </c>
      <c r="BS807" s="4" t="str">
        <f>IFERROR(IF(VLOOKUP(A807,raw!CZ1:DF100000,6,0)="0",0,2),"")</f>
        <v>0</v>
      </c>
      <c r="BT807" s="4" t="str">
        <f>IFERROR(IF(VLOOKUP(A807,raw!CZ1:DG100000,7,0)="0",0,2),"")</f>
        <v>0</v>
      </c>
      <c r="BU807" s="4" t="str">
        <f>IFERROR(IF(VLOOKUP(A807,raw!CZ1:DH100000,8,0)="0",0,2),"")</f>
        <v>0</v>
      </c>
      <c r="BV807" s="4" t="str">
        <f>IFERROR(IF(VALUE(IFERROR(VLOOKUP(A807,raw!CZ1:DI100000,9,0),""))=0,"","x"),IFERROR(VLOOKUP(A807,raw!CZ1:DI100000,9,0),""))</f>
        <v>0</v>
      </c>
      <c r="BW807" s="4" t="str">
        <f>IFERROR(IF(VLOOKUP(A807,raw!DJ1:DL100000,2,0)="0",0,2),"")</f>
        <v>0</v>
      </c>
      <c r="BX807" s="4" t="str">
        <f>IFERROR(IF(VLOOKUP(A807,raw!DJ1:DM100000,3,0)="0",0,2),"")</f>
        <v>0</v>
      </c>
      <c r="BY807" s="4" t="str">
        <f>IFERROR(IF(VLOOKUP(A807,raw!DJ1:DN100000,4,0)="0",0,2),"")</f>
        <v>0</v>
      </c>
      <c r="BZ807" s="4" t="str">
        <f>IFERROR(IF(VLOOKUP(A807,raw!DJ1:DO100000,5,0)="0",0,2),"")</f>
        <v>0</v>
      </c>
      <c r="CA807" s="4" t="str">
        <f>IFERROR(IF(VALUE(IFERROR(VLOOKUP(A807,raw!DJ1:DP100000,6,0),""))=0,"","x"),IFERROR(VLOOKUP(A807,raw!DJ1:DP100000,6,0),""))</f>
        <v>0</v>
      </c>
      <c r="CB807" s="4" t="str">
        <f>IFERROR(IF(VLOOKUP(A807,raw!DQ1:DS100000,2,0)="0",0,2),"")</f>
        <v>0</v>
      </c>
      <c r="CC807" s="4" t="str">
        <f>IFERROR(IF(VLOOKUP(A807,raw!DQ1:DT100000,3,0)="0",0,2),"")</f>
        <v>0</v>
      </c>
      <c r="CD807" s="4" t="str">
        <f>IFERROR(IF(VLOOKUP(A807,raw!DQ1:DU100000,4,0)="0",0,2),"")</f>
        <v>0</v>
      </c>
      <c r="CE807" s="4" t="str">
        <f>IFERROR(IF(VALUE(IFERROR(VLOOKUP(A807,raw!DQ1:DV100000,5,0),""))=0,"","x"),IFERROR(VLOOKUP(A807,raw!DQ1:DV100000,5,0),""))</f>
        <v>0</v>
      </c>
      <c r="CF807" s="4" t="str">
        <f>IFERROR(IF(VLOOKUP(A807,raw!DW1:DY100000,2,0)="0",0,2),"")</f>
        <v>0</v>
      </c>
      <c r="CG807" s="4" t="str">
        <f>IFERROR(IF(VALUE(IFERROR(VLOOKUP(A807,raw!DW1:DZ100000,3,0),""))=0,"","x"),IFERROR(VLOOKUP(A807,raw!DW1:DZ100000,3,0),""))</f>
        <v>0</v>
      </c>
      <c r="CH807" s="4" t="str">
        <f>IFERROR(IF(VLOOKUP(A807,raw!EA1:EC100000,2,0)="0",0,2),"")</f>
        <v>0</v>
      </c>
      <c r="CI807" s="4" t="str">
        <f>IFERROR(IF(VLOOKUP(A807,raw!ED1:EF100000,2,0)="0",0,2),"")</f>
        <v>0</v>
      </c>
      <c r="CJ807" s="4" t="str">
        <f>IFERROR(IF(VALUE(IFERROR(VLOOKUP(A807,raw!EG1:EI100000,2,0),""))=0,"","x"),IFERROR(VLOOKUP(A807,raw!EG1:EI100000,2,0),""))</f>
        <v>0</v>
      </c>
    </row>
    <row r="808" spans="1:88">
      <c r="A808" s="3">
        <v>240</v>
      </c>
      <c r="B808" s="3" t="s">
        <v>6378</v>
      </c>
      <c r="C808" s="3" t="s">
        <v>5962</v>
      </c>
      <c r="D808" s="4" t="s">
        <v>6379</v>
      </c>
      <c r="E808" s="4" t="s">
        <v>5812</v>
      </c>
      <c r="F808" s="4" t="s">
        <v>6353</v>
      </c>
      <c r="G808" s="4" t="s">
        <v>6380</v>
      </c>
      <c r="H808" s="4" t="s">
        <v>3087</v>
      </c>
      <c r="I808" s="4" t="str">
        <f>IFERROR(IF(VLOOKUP(A808,raw!B1:D100000,2,0)="0",0,2),"")</f>
        <v>0</v>
      </c>
      <c r="J808" s="4" t="str">
        <f>IFERROR(IF(VLOOKUP(A808,raw!B1:E100000,3,0)="0",0,2),"")</f>
        <v>0</v>
      </c>
      <c r="K808" s="4" t="str">
        <f>IFERROR(IF(VLOOKUP(A808,raw!B1:F100000,4,0)="0",0,2),"")</f>
        <v>0</v>
      </c>
      <c r="L808" s="4" t="str">
        <f>IFERROR(IF(VLOOKUP(A808,raw!B1:G100000,5,0)="0",0,2),"")</f>
        <v>0</v>
      </c>
      <c r="M808" s="4" t="str">
        <f>IFERROR(IF(VLOOKUP(A808,raw!B1:H100000,6,0)="0",0,2),"")</f>
        <v>0</v>
      </c>
      <c r="N808" s="4" t="str">
        <f>IFERROR(IF(VLOOKUP(A808,raw!B1:I100000,7,0)="0",0,2),"")</f>
        <v>0</v>
      </c>
      <c r="O808" s="4" t="str">
        <f>IFERROR(IF(VLOOKUP(A808,raw!J1:L100000,2,0)="0",0,2),"")</f>
        <v>0</v>
      </c>
      <c r="P808" s="4" t="str">
        <f>IFERROR(IF(VALUE(IFERROR(VLOOKUP(A808,raw!J1:M100000,3,0),""))=0,"","x"),IFERROR(VLOOKUP(A808,raw!J1:M100000,3,0),""))</f>
        <v>0</v>
      </c>
      <c r="Q808" s="4" t="str">
        <f>IF(IFERROR(VLOOKUP(A808,raw!J1:N100000,4,0),0)=0, "" , HYPERLINK(VLOOKUP(A808,raw!J1:N100000,4,0),"Foto") )</f>
        <v>0</v>
      </c>
      <c r="R808" s="4" t="str">
        <f>IFERROR(IF(VLOOKUP(A808,raw!O1:Q100000,2,0)="0",0,2),"")</f>
        <v>0</v>
      </c>
      <c r="S808" s="4" t="str">
        <f>IFERROR(IF(VALUE(IFERROR(VLOOKUP(A808,raw!O1:R100000,3,0),""))=0,"","x"),IFERROR(VLOOKUP(A808,raw!O1:R100000,3,0),""))</f>
        <v>0</v>
      </c>
      <c r="T808" s="4" t="str">
        <f>IFERROR(IF(VLOOKUP(A808,raw!S1:U100000,2,0)="0",0,2),"")</f>
        <v>0</v>
      </c>
      <c r="U808" s="4" t="str">
        <f>IF(IFERROR(VLOOKUP(A808,raw!S1:V100000,3,0),0)=0, "" , HYPERLINK(VLOOKUP(A808,raw!S1:V100000,3,0),"Foto") )</f>
        <v>0</v>
      </c>
      <c r="V808" s="4" t="str">
        <f>IFERROR(IF(VLOOKUP(A808,raw!W1:Y100000,2,0)="0",0,2),"")</f>
        <v>0</v>
      </c>
      <c r="W808" s="4" t="str">
        <f>IFERROR(IF(VALUE(IFERROR(VLOOKUP(A808,raw!W1:Z100000,3,0),""))=0,"","x"),IFERROR(VLOOKUP(A808,raw!W1:Z100000,3,0),""))</f>
        <v>0</v>
      </c>
      <c r="X808" s="4" t="str">
        <f>IF(IFERROR(VLOOKUP(A808,raw!W1:AA100000,4,0),0)=0, "" , HYPERLINK(VLOOKUP(A808,raw!W1:AA100000,4,0),"Foto") )</f>
        <v>0</v>
      </c>
      <c r="Y808" s="4" t="str">
        <f>IFERROR(IF(VLOOKUP(A808,raw!AB1:AD100000,2,0)="0",0,2),"")</f>
        <v>0</v>
      </c>
      <c r="Z808" s="4" t="str">
        <f>IFERROR(IF(VALUE(IFERROR(VLOOKUP(A808,raw!AB1:AE100000,3,0),""))=0,"","x"),IFERROR(VLOOKUP(A808,raw!AB1:AE100000,3,0),""))</f>
        <v>0</v>
      </c>
      <c r="AA808" s="4" t="str">
        <f>IFERROR(IF(VLOOKUP(A808,raw!AF1:AH100000,2,0)="0",0,2),"")</f>
        <v>0</v>
      </c>
      <c r="AB808" s="4" t="str">
        <f>IFERROR(IF(VALUE(IFERROR(VLOOKUP(A808,raw!AF1:AI100000,3,0),""))=0,"","x"),IFERROR(VLOOKUP(A808,raw!AF1:AI100000,3,0),""))</f>
        <v>0</v>
      </c>
      <c r="AC808" s="4" t="str">
        <f>IFERROR(IF(VLOOKUP(A808,raw!AJ1:AL100000,2,0)="0",0,2),"")</f>
        <v>0</v>
      </c>
      <c r="AD808" s="4" t="str">
        <f>IFERROR(IF(VLOOKUP(A808,raw!AM1:AO100000,2,0)="0",0,2),"")</f>
        <v>0</v>
      </c>
      <c r="AE808" s="4" t="str">
        <f>IFERROR(IF(VLOOKUP(A808,raw!AM1:AP100000,3,0)="0",0,2),"")</f>
        <v>0</v>
      </c>
      <c r="AF808" s="4" t="str">
        <f>IFERROR(IF(VLOOKUP(A808,raw!AM1:AQ100000,4,0)="0",0,2),"")</f>
        <v>0</v>
      </c>
      <c r="AG808" s="4" t="str">
        <f>IFERROR(IF(VLOOKUP(A808,raw!AM1:AR100000,5,0)="0",0,2),"")</f>
        <v>0</v>
      </c>
      <c r="AH808" s="4" t="str">
        <f>IFERROR(IF(VLOOKUP(A808,raw!AS1:AU100000,2,0)="0",0,2),"")</f>
        <v>0</v>
      </c>
      <c r="AI808" s="4" t="str">
        <f>IFERROR(IF(VLOOKUP(A808,raw!AS1:AV100000,3,0)="0",0,2),"")</f>
        <v>0</v>
      </c>
      <c r="AJ808" s="4" t="str">
        <f>IFERROR(IF(VLOOKUP(A808,raw!AS1:AW100000,4,0)="0",0,2),"")</f>
        <v>0</v>
      </c>
      <c r="AK808" s="4" t="str">
        <f>IFERROR(IF(VLOOKUP(A808,raw!AS1:AX100000,5,0)="0",0,2),"")</f>
        <v>0</v>
      </c>
      <c r="AL808" s="4" t="str">
        <f>IFERROR(IF(VLOOKUP(A808,raw!AY1:BA100000,2,0)="0",0,2),"")</f>
        <v>0</v>
      </c>
      <c r="AM808" s="4" t="str">
        <f>IFERROR(IF(VLOOKUP(A808,raw!AY1:BB100000,3,0)="0",0,2),"")</f>
        <v>0</v>
      </c>
      <c r="AN808" s="4" t="str">
        <f>IFERROR(IF(VLOOKUP(A808,raw!AY1:BC100000,4,0)="0",0,2),"")</f>
        <v>0</v>
      </c>
      <c r="AO808" s="4" t="str">
        <f>IFERROR(IF(VLOOKUP(A808,raw!AY1:BD100000,5,0)="0",0,2),"")</f>
        <v>0</v>
      </c>
      <c r="AP808" s="4" t="str">
        <f>IFERROR(IF(VLOOKUP(A808,raw!BE1:BG100000,2,0)="0",0,2),"")</f>
        <v>0</v>
      </c>
      <c r="AQ808" s="4" t="str">
        <f>IFERROR(IF(VLOOKUP(A808,raw!BH1:BJ100000,2,0)="0",0,2),"")</f>
        <v>0</v>
      </c>
      <c r="AR808" s="4" t="str">
        <f>IFERROR(IF(VLOOKUP(A808,raw!BK1:BM100000,2,0)="0",0,2),"")</f>
        <v>0</v>
      </c>
      <c r="AS808" s="4" t="str">
        <f>IFERROR(IF(VLOOKUP(A808,raw!BK1:BN100000,3,0)="0",0,2),"")</f>
        <v>0</v>
      </c>
      <c r="AT808" s="4" t="str">
        <f>IFERROR(IF(VLOOKUP(A808,raw!BK1:BO100000,4,0)="0",0,2),"")</f>
        <v>0</v>
      </c>
      <c r="AU808" s="4" t="str">
        <f>IFERROR(IF(VLOOKUP(A808,raw!BP1:BR100000,2,0)="0",0,2),"")</f>
        <v>0</v>
      </c>
      <c r="AV808" s="4" t="str">
        <f>IFERROR(IF(VLOOKUP(A808,raw!BP1:BS100000,3,0)="0",0,2),"")</f>
        <v>0</v>
      </c>
      <c r="AW808" s="4" t="str">
        <f>IFERROR(IF(VLOOKUP(A808,raw!BP1:BT100000,4,0)="0",0,2),"")</f>
        <v>0</v>
      </c>
      <c r="AX808" s="4" t="str">
        <f>IFERROR(IF(VLOOKUP(A808,raw!BU1:BW100000,2,0)="0",0,2),"")</f>
        <v>0</v>
      </c>
      <c r="AY808" s="4" t="str">
        <f>IFERROR(IF(VLOOKUP(A808,raw!BU1:BX100000,3,0)="0",0,2),"")</f>
        <v>0</v>
      </c>
      <c r="AZ808" s="4" t="str">
        <f>IFERROR(IF(VLOOKUP(A808,raw!BY1:CA100000,2,0)="0",0,2),"")</f>
        <v>0</v>
      </c>
      <c r="BA808" s="4" t="str">
        <f>IFERROR(IF(VALUE(IFERROR(VLOOKUP(A808,raw!CB1:CD100000,2,0),""))=0,"","x"),IFERROR(VLOOKUP(A808,raw!CB1:CD100000,2,0),""))</f>
        <v>0</v>
      </c>
      <c r="BB808" s="4" t="str">
        <f>IFERROR(IF(VLOOKUP(A808,raw!CE1:CG100000,2,0)="0",0,2),"")</f>
        <v>0</v>
      </c>
      <c r="BC808" s="4" t="str">
        <f>IFERROR(IF(VLOOKUP(A808,raw!CH1:CJ100000,2,0)="0",0,2),"")</f>
        <v>0</v>
      </c>
      <c r="BD808" s="4" t="str">
        <f>IF(IFERROR(VLOOKUP(A808,raw!CH1:CK100000,3,0),0)=0, "" , HYPERLINK(VLOOKUP(A808,raw!CH1:CK100000,3,0),"Foto") )</f>
        <v>0</v>
      </c>
      <c r="BE808" s="4" t="str">
        <f>IFERROR(IF(VLOOKUP(A808,raw!CL1:CN100000,2,0)="0",0,2),"")</f>
        <v>0</v>
      </c>
      <c r="BF808" s="4" t="str">
        <f>IFERROR(IF(VLOOKUP(A808,raw!CL1:CO100000,3,0)="0",0,2),"")</f>
        <v>0</v>
      </c>
      <c r="BG808" s="4" t="str">
        <f>IFERROR(IF(VLOOKUP(A808,raw!CL1:CP100000,4,0)="0",0,2),"")</f>
        <v>0</v>
      </c>
      <c r="BH808" s="4" t="str">
        <f>IFERROR(IF(VLOOKUP(A808,raw!CL1:CQ100000,5,0)="0",0,2),"")</f>
        <v>0</v>
      </c>
      <c r="BI808" s="4" t="str">
        <f>IFERROR(IF(VLOOKUP(A808,raw!CL1:CR100000,6,0)="0",0,2),"")</f>
        <v>0</v>
      </c>
      <c r="BJ808" s="4" t="str">
        <f>IFERROR(IF(VLOOKUP(A808,raw!CL1:CS100000,7,0)="0",0,2),"")</f>
        <v>0</v>
      </c>
      <c r="BK808" s="4" t="str">
        <f>IFERROR(IF(VLOOKUP(A808,raw!CT1:CV100000,2,0)="0",0,2),"")</f>
        <v>0</v>
      </c>
      <c r="BL808" s="4" t="str">
        <f>IFERROR(IF(VLOOKUP(A808,raw!CT1:CW100000,3,0)="0",0,2),"")</f>
        <v>0</v>
      </c>
      <c r="BM808" s="4" t="str">
        <f>IFERROR(IF(VLOOKUP(A808,raw!CT1:CX100000,4,0)="0",0,2),"")</f>
        <v>0</v>
      </c>
      <c r="BN808" s="4" t="str">
        <f>IFERROR(IF(VLOOKUP(A808,raw!CT1:CY100000,5,0)="0",0,2),"")</f>
        <v>0</v>
      </c>
      <c r="BO808" s="4" t="str">
        <f>IFERROR(IF(VLOOKUP(A808,raw!CZ1:DB100000,2,0)="0",0,2),"")</f>
        <v>0</v>
      </c>
      <c r="BP808" s="4" t="str">
        <f>IFERROR(IF(VLOOKUP(A808,raw!CZ1:DC100000,3,0)="0",0,2),"")</f>
        <v>0</v>
      </c>
      <c r="BQ808" s="4" t="str">
        <f>IFERROR(IF(VLOOKUP(A808,raw!CZ1:DD100000,4,0)="0",0,2),"")</f>
        <v>0</v>
      </c>
      <c r="BR808" s="4" t="str">
        <f>IFERROR(IF(VLOOKUP(A808,raw!CZ1:DE100000,5,0)="0",0,2),"")</f>
        <v>0</v>
      </c>
      <c r="BS808" s="4" t="str">
        <f>IFERROR(IF(VLOOKUP(A808,raw!CZ1:DF100000,6,0)="0",0,2),"")</f>
        <v>0</v>
      </c>
      <c r="BT808" s="4" t="str">
        <f>IFERROR(IF(VLOOKUP(A808,raw!CZ1:DG100000,7,0)="0",0,2),"")</f>
        <v>0</v>
      </c>
      <c r="BU808" s="4" t="str">
        <f>IFERROR(IF(VLOOKUP(A808,raw!CZ1:DH100000,8,0)="0",0,2),"")</f>
        <v>0</v>
      </c>
      <c r="BV808" s="4" t="str">
        <f>IFERROR(IF(VALUE(IFERROR(VLOOKUP(A808,raw!CZ1:DI100000,9,0),""))=0,"","x"),IFERROR(VLOOKUP(A808,raw!CZ1:DI100000,9,0),""))</f>
        <v>0</v>
      </c>
      <c r="BW808" s="4" t="str">
        <f>IFERROR(IF(VLOOKUP(A808,raw!DJ1:DL100000,2,0)="0",0,2),"")</f>
        <v>0</v>
      </c>
      <c r="BX808" s="4" t="str">
        <f>IFERROR(IF(VLOOKUP(A808,raw!DJ1:DM100000,3,0)="0",0,2),"")</f>
        <v>0</v>
      </c>
      <c r="BY808" s="4" t="str">
        <f>IFERROR(IF(VLOOKUP(A808,raw!DJ1:DN100000,4,0)="0",0,2),"")</f>
        <v>0</v>
      </c>
      <c r="BZ808" s="4" t="str">
        <f>IFERROR(IF(VLOOKUP(A808,raw!DJ1:DO100000,5,0)="0",0,2),"")</f>
        <v>0</v>
      </c>
      <c r="CA808" s="4" t="str">
        <f>IFERROR(IF(VALUE(IFERROR(VLOOKUP(A808,raw!DJ1:DP100000,6,0),""))=0,"","x"),IFERROR(VLOOKUP(A808,raw!DJ1:DP100000,6,0),""))</f>
        <v>0</v>
      </c>
      <c r="CB808" s="4" t="str">
        <f>IFERROR(IF(VLOOKUP(A808,raw!DQ1:DS100000,2,0)="0",0,2),"")</f>
        <v>0</v>
      </c>
      <c r="CC808" s="4" t="str">
        <f>IFERROR(IF(VLOOKUP(A808,raw!DQ1:DT100000,3,0)="0",0,2),"")</f>
        <v>0</v>
      </c>
      <c r="CD808" s="4" t="str">
        <f>IFERROR(IF(VLOOKUP(A808,raw!DQ1:DU100000,4,0)="0",0,2),"")</f>
        <v>0</v>
      </c>
      <c r="CE808" s="4" t="str">
        <f>IFERROR(IF(VALUE(IFERROR(VLOOKUP(A808,raw!DQ1:DV100000,5,0),""))=0,"","x"),IFERROR(VLOOKUP(A808,raw!DQ1:DV100000,5,0),""))</f>
        <v>0</v>
      </c>
      <c r="CF808" s="4" t="str">
        <f>IFERROR(IF(VLOOKUP(A808,raw!DW1:DY100000,2,0)="0",0,2),"")</f>
        <v>0</v>
      </c>
      <c r="CG808" s="4" t="str">
        <f>IFERROR(IF(VALUE(IFERROR(VLOOKUP(A808,raw!DW1:DZ100000,3,0),""))=0,"","x"),IFERROR(VLOOKUP(A808,raw!DW1:DZ100000,3,0),""))</f>
        <v>0</v>
      </c>
      <c r="CH808" s="4" t="str">
        <f>IFERROR(IF(VLOOKUP(A808,raw!EA1:EC100000,2,0)="0",0,2),"")</f>
        <v>0</v>
      </c>
      <c r="CI808" s="4" t="str">
        <f>IFERROR(IF(VLOOKUP(A808,raw!ED1:EF100000,2,0)="0",0,2),"")</f>
        <v>0</v>
      </c>
      <c r="CJ808" s="4" t="str">
        <f>IFERROR(IF(VALUE(IFERROR(VLOOKUP(A808,raw!EG1:EI100000,2,0),""))=0,"","x"),IFERROR(VLOOKUP(A808,raw!EG1:EI100000,2,0),""))</f>
        <v>0</v>
      </c>
    </row>
    <row r="809" spans="1:88">
      <c r="A809" s="3">
        <v>251</v>
      </c>
      <c r="B809" s="3" t="s">
        <v>6381</v>
      </c>
      <c r="C809" s="3" t="s">
        <v>6382</v>
      </c>
      <c r="D809" s="4" t="s">
        <v>6383</v>
      </c>
      <c r="E809" s="4" t="s">
        <v>5812</v>
      </c>
      <c r="F809" s="4" t="s">
        <v>6353</v>
      </c>
      <c r="G809" s="4" t="s">
        <v>6384</v>
      </c>
      <c r="H809" s="4" t="s">
        <v>3108</v>
      </c>
      <c r="I809" s="4" t="str">
        <f>IFERROR(IF(VLOOKUP(A809,raw!B1:D100000,2,0)="0",0,2),"")</f>
        <v>0</v>
      </c>
      <c r="J809" s="4" t="str">
        <f>IFERROR(IF(VLOOKUP(A809,raw!B1:E100000,3,0)="0",0,2),"")</f>
        <v>0</v>
      </c>
      <c r="K809" s="4" t="str">
        <f>IFERROR(IF(VLOOKUP(A809,raw!B1:F100000,4,0)="0",0,2),"")</f>
        <v>0</v>
      </c>
      <c r="L809" s="4" t="str">
        <f>IFERROR(IF(VLOOKUP(A809,raw!B1:G100000,5,0)="0",0,2),"")</f>
        <v>0</v>
      </c>
      <c r="M809" s="4" t="str">
        <f>IFERROR(IF(VLOOKUP(A809,raw!B1:H100000,6,0)="0",0,2),"")</f>
        <v>0</v>
      </c>
      <c r="N809" s="4" t="str">
        <f>IFERROR(IF(VLOOKUP(A809,raw!B1:I100000,7,0)="0",0,2),"")</f>
        <v>0</v>
      </c>
      <c r="O809" s="4" t="str">
        <f>IFERROR(IF(VLOOKUP(A809,raw!J1:L100000,2,0)="0",0,2),"")</f>
        <v>0</v>
      </c>
      <c r="P809" s="4" t="str">
        <f>IFERROR(IF(VALUE(IFERROR(VLOOKUP(A809,raw!J1:M100000,3,0),""))=0,"","x"),IFERROR(VLOOKUP(A809,raw!J1:M100000,3,0),""))</f>
        <v>0</v>
      </c>
      <c r="Q809" s="4" t="str">
        <f>IF(IFERROR(VLOOKUP(A809,raw!J1:N100000,4,0),0)=0, "" , HYPERLINK(VLOOKUP(A809,raw!J1:N100000,4,0),"Foto") )</f>
        <v>0</v>
      </c>
      <c r="R809" s="4" t="str">
        <f>IFERROR(IF(VLOOKUP(A809,raw!O1:Q100000,2,0)="0",0,2),"")</f>
        <v>0</v>
      </c>
      <c r="S809" s="4" t="str">
        <f>IFERROR(IF(VALUE(IFERROR(VLOOKUP(A809,raw!O1:R100000,3,0),""))=0,"","x"),IFERROR(VLOOKUP(A809,raw!O1:R100000,3,0),""))</f>
        <v>0</v>
      </c>
      <c r="T809" s="4" t="str">
        <f>IFERROR(IF(VLOOKUP(A809,raw!S1:U100000,2,0)="0",0,2),"")</f>
        <v>0</v>
      </c>
      <c r="U809" s="4" t="str">
        <f>IF(IFERROR(VLOOKUP(A809,raw!S1:V100000,3,0),0)=0, "" , HYPERLINK(VLOOKUP(A809,raw!S1:V100000,3,0),"Foto") )</f>
        <v>0</v>
      </c>
      <c r="V809" s="4" t="str">
        <f>IFERROR(IF(VLOOKUP(A809,raw!W1:Y100000,2,0)="0",0,2),"")</f>
        <v>0</v>
      </c>
      <c r="W809" s="4" t="str">
        <f>IFERROR(IF(VALUE(IFERROR(VLOOKUP(A809,raw!W1:Z100000,3,0),""))=0,"","x"),IFERROR(VLOOKUP(A809,raw!W1:Z100000,3,0),""))</f>
        <v>0</v>
      </c>
      <c r="X809" s="4" t="str">
        <f>IF(IFERROR(VLOOKUP(A809,raw!W1:AA100000,4,0),0)=0, "" , HYPERLINK(VLOOKUP(A809,raw!W1:AA100000,4,0),"Foto") )</f>
        <v>0</v>
      </c>
      <c r="Y809" s="4" t="str">
        <f>IFERROR(IF(VLOOKUP(A809,raw!AB1:AD100000,2,0)="0",0,2),"")</f>
        <v>0</v>
      </c>
      <c r="Z809" s="4" t="str">
        <f>IFERROR(IF(VALUE(IFERROR(VLOOKUP(A809,raw!AB1:AE100000,3,0),""))=0,"","x"),IFERROR(VLOOKUP(A809,raw!AB1:AE100000,3,0),""))</f>
        <v>0</v>
      </c>
      <c r="AA809" s="4" t="str">
        <f>IFERROR(IF(VLOOKUP(A809,raw!AF1:AH100000,2,0)="0",0,2),"")</f>
        <v>0</v>
      </c>
      <c r="AB809" s="4" t="str">
        <f>IFERROR(IF(VALUE(IFERROR(VLOOKUP(A809,raw!AF1:AI100000,3,0),""))=0,"","x"),IFERROR(VLOOKUP(A809,raw!AF1:AI100000,3,0),""))</f>
        <v>0</v>
      </c>
      <c r="AC809" s="4" t="str">
        <f>IFERROR(IF(VLOOKUP(A809,raw!AJ1:AL100000,2,0)="0",0,2),"")</f>
        <v>0</v>
      </c>
      <c r="AD809" s="4" t="str">
        <f>IFERROR(IF(VLOOKUP(A809,raw!AM1:AO100000,2,0)="0",0,2),"")</f>
        <v>0</v>
      </c>
      <c r="AE809" s="4" t="str">
        <f>IFERROR(IF(VLOOKUP(A809,raw!AM1:AP100000,3,0)="0",0,2),"")</f>
        <v>0</v>
      </c>
      <c r="AF809" s="4" t="str">
        <f>IFERROR(IF(VLOOKUP(A809,raw!AM1:AQ100000,4,0)="0",0,2),"")</f>
        <v>0</v>
      </c>
      <c r="AG809" s="4" t="str">
        <f>IFERROR(IF(VLOOKUP(A809,raw!AM1:AR100000,5,0)="0",0,2),"")</f>
        <v>0</v>
      </c>
      <c r="AH809" s="4" t="str">
        <f>IFERROR(IF(VLOOKUP(A809,raw!AS1:AU100000,2,0)="0",0,2),"")</f>
        <v>0</v>
      </c>
      <c r="AI809" s="4" t="str">
        <f>IFERROR(IF(VLOOKUP(A809,raw!AS1:AV100000,3,0)="0",0,2),"")</f>
        <v>0</v>
      </c>
      <c r="AJ809" s="4" t="str">
        <f>IFERROR(IF(VLOOKUP(A809,raw!AS1:AW100000,4,0)="0",0,2),"")</f>
        <v>0</v>
      </c>
      <c r="AK809" s="4" t="str">
        <f>IFERROR(IF(VLOOKUP(A809,raw!AS1:AX100000,5,0)="0",0,2),"")</f>
        <v>0</v>
      </c>
      <c r="AL809" s="4" t="str">
        <f>IFERROR(IF(VLOOKUP(A809,raw!AY1:BA100000,2,0)="0",0,2),"")</f>
        <v>0</v>
      </c>
      <c r="AM809" s="4" t="str">
        <f>IFERROR(IF(VLOOKUP(A809,raw!AY1:BB100000,3,0)="0",0,2),"")</f>
        <v>0</v>
      </c>
      <c r="AN809" s="4" t="str">
        <f>IFERROR(IF(VLOOKUP(A809,raw!AY1:BC100000,4,0)="0",0,2),"")</f>
        <v>0</v>
      </c>
      <c r="AO809" s="4" t="str">
        <f>IFERROR(IF(VLOOKUP(A809,raw!AY1:BD100000,5,0)="0",0,2),"")</f>
        <v>0</v>
      </c>
      <c r="AP809" s="4" t="str">
        <f>IFERROR(IF(VLOOKUP(A809,raw!BE1:BG100000,2,0)="0",0,2),"")</f>
        <v>0</v>
      </c>
      <c r="AQ809" s="4" t="str">
        <f>IFERROR(IF(VLOOKUP(A809,raw!BH1:BJ100000,2,0)="0",0,2),"")</f>
        <v>0</v>
      </c>
      <c r="AR809" s="4" t="str">
        <f>IFERROR(IF(VLOOKUP(A809,raw!BK1:BM100000,2,0)="0",0,2),"")</f>
        <v>0</v>
      </c>
      <c r="AS809" s="4" t="str">
        <f>IFERROR(IF(VLOOKUP(A809,raw!BK1:BN100000,3,0)="0",0,2),"")</f>
        <v>0</v>
      </c>
      <c r="AT809" s="4" t="str">
        <f>IFERROR(IF(VLOOKUP(A809,raw!BK1:BO100000,4,0)="0",0,2),"")</f>
        <v>0</v>
      </c>
      <c r="AU809" s="4" t="str">
        <f>IFERROR(IF(VLOOKUP(A809,raw!BP1:BR100000,2,0)="0",0,2),"")</f>
        <v>0</v>
      </c>
      <c r="AV809" s="4" t="str">
        <f>IFERROR(IF(VLOOKUP(A809,raw!BP1:BS100000,3,0)="0",0,2),"")</f>
        <v>0</v>
      </c>
      <c r="AW809" s="4" t="str">
        <f>IFERROR(IF(VLOOKUP(A809,raw!BP1:BT100000,4,0)="0",0,2),"")</f>
        <v>0</v>
      </c>
      <c r="AX809" s="4" t="str">
        <f>IFERROR(IF(VLOOKUP(A809,raw!BU1:BW100000,2,0)="0",0,2),"")</f>
        <v>0</v>
      </c>
      <c r="AY809" s="4" t="str">
        <f>IFERROR(IF(VLOOKUP(A809,raw!BU1:BX100000,3,0)="0",0,2),"")</f>
        <v>0</v>
      </c>
      <c r="AZ809" s="4" t="str">
        <f>IFERROR(IF(VLOOKUP(A809,raw!BY1:CA100000,2,0)="0",0,2),"")</f>
        <v>0</v>
      </c>
      <c r="BA809" s="4" t="str">
        <f>IFERROR(IF(VALUE(IFERROR(VLOOKUP(A809,raw!CB1:CD100000,2,0),""))=0,"","x"),IFERROR(VLOOKUP(A809,raw!CB1:CD100000,2,0),""))</f>
        <v>0</v>
      </c>
      <c r="BB809" s="4" t="str">
        <f>IFERROR(IF(VLOOKUP(A809,raw!CE1:CG100000,2,0)="0",0,2),"")</f>
        <v>0</v>
      </c>
      <c r="BC809" s="4" t="str">
        <f>IFERROR(IF(VLOOKUP(A809,raw!CH1:CJ100000,2,0)="0",0,2),"")</f>
        <v>0</v>
      </c>
      <c r="BD809" s="4" t="str">
        <f>IF(IFERROR(VLOOKUP(A809,raw!CH1:CK100000,3,0),0)=0, "" , HYPERLINK(VLOOKUP(A809,raw!CH1:CK100000,3,0),"Foto") )</f>
        <v>0</v>
      </c>
      <c r="BE809" s="4" t="str">
        <f>IFERROR(IF(VLOOKUP(A809,raw!CL1:CN100000,2,0)="0",0,2),"")</f>
        <v>0</v>
      </c>
      <c r="BF809" s="4" t="str">
        <f>IFERROR(IF(VLOOKUP(A809,raw!CL1:CO100000,3,0)="0",0,2),"")</f>
        <v>0</v>
      </c>
      <c r="BG809" s="4" t="str">
        <f>IFERROR(IF(VLOOKUP(A809,raw!CL1:CP100000,4,0)="0",0,2),"")</f>
        <v>0</v>
      </c>
      <c r="BH809" s="4" t="str">
        <f>IFERROR(IF(VLOOKUP(A809,raw!CL1:CQ100000,5,0)="0",0,2),"")</f>
        <v>0</v>
      </c>
      <c r="BI809" s="4" t="str">
        <f>IFERROR(IF(VLOOKUP(A809,raw!CL1:CR100000,6,0)="0",0,2),"")</f>
        <v>0</v>
      </c>
      <c r="BJ809" s="4" t="str">
        <f>IFERROR(IF(VLOOKUP(A809,raw!CL1:CS100000,7,0)="0",0,2),"")</f>
        <v>0</v>
      </c>
      <c r="BK809" s="4" t="str">
        <f>IFERROR(IF(VLOOKUP(A809,raw!CT1:CV100000,2,0)="0",0,2),"")</f>
        <v>0</v>
      </c>
      <c r="BL809" s="4" t="str">
        <f>IFERROR(IF(VLOOKUP(A809,raw!CT1:CW100000,3,0)="0",0,2),"")</f>
        <v>0</v>
      </c>
      <c r="BM809" s="4" t="str">
        <f>IFERROR(IF(VLOOKUP(A809,raw!CT1:CX100000,4,0)="0",0,2),"")</f>
        <v>0</v>
      </c>
      <c r="BN809" s="4" t="str">
        <f>IFERROR(IF(VLOOKUP(A809,raw!CT1:CY100000,5,0)="0",0,2),"")</f>
        <v>0</v>
      </c>
      <c r="BO809" s="4" t="str">
        <f>IFERROR(IF(VLOOKUP(A809,raw!CZ1:DB100000,2,0)="0",0,2),"")</f>
        <v>0</v>
      </c>
      <c r="BP809" s="4" t="str">
        <f>IFERROR(IF(VLOOKUP(A809,raw!CZ1:DC100000,3,0)="0",0,2),"")</f>
        <v>0</v>
      </c>
      <c r="BQ809" s="4" t="str">
        <f>IFERROR(IF(VLOOKUP(A809,raw!CZ1:DD100000,4,0)="0",0,2),"")</f>
        <v>0</v>
      </c>
      <c r="BR809" s="4" t="str">
        <f>IFERROR(IF(VLOOKUP(A809,raw!CZ1:DE100000,5,0)="0",0,2),"")</f>
        <v>0</v>
      </c>
      <c r="BS809" s="4" t="str">
        <f>IFERROR(IF(VLOOKUP(A809,raw!CZ1:DF100000,6,0)="0",0,2),"")</f>
        <v>0</v>
      </c>
      <c r="BT809" s="4" t="str">
        <f>IFERROR(IF(VLOOKUP(A809,raw!CZ1:DG100000,7,0)="0",0,2),"")</f>
        <v>0</v>
      </c>
      <c r="BU809" s="4" t="str">
        <f>IFERROR(IF(VLOOKUP(A809,raw!CZ1:DH100000,8,0)="0",0,2),"")</f>
        <v>0</v>
      </c>
      <c r="BV809" s="4" t="str">
        <f>IFERROR(IF(VALUE(IFERROR(VLOOKUP(A809,raw!CZ1:DI100000,9,0),""))=0,"","x"),IFERROR(VLOOKUP(A809,raw!CZ1:DI100000,9,0),""))</f>
        <v>0</v>
      </c>
      <c r="BW809" s="4" t="str">
        <f>IFERROR(IF(VLOOKUP(A809,raw!DJ1:DL100000,2,0)="0",0,2),"")</f>
        <v>0</v>
      </c>
      <c r="BX809" s="4" t="str">
        <f>IFERROR(IF(VLOOKUP(A809,raw!DJ1:DM100000,3,0)="0",0,2),"")</f>
        <v>0</v>
      </c>
      <c r="BY809" s="4" t="str">
        <f>IFERROR(IF(VLOOKUP(A809,raw!DJ1:DN100000,4,0)="0",0,2),"")</f>
        <v>0</v>
      </c>
      <c r="BZ809" s="4" t="str">
        <f>IFERROR(IF(VLOOKUP(A809,raw!DJ1:DO100000,5,0)="0",0,2),"")</f>
        <v>0</v>
      </c>
      <c r="CA809" s="4" t="str">
        <f>IFERROR(IF(VALUE(IFERROR(VLOOKUP(A809,raw!DJ1:DP100000,6,0),""))=0,"","x"),IFERROR(VLOOKUP(A809,raw!DJ1:DP100000,6,0),""))</f>
        <v>0</v>
      </c>
      <c r="CB809" s="4" t="str">
        <f>IFERROR(IF(VLOOKUP(A809,raw!DQ1:DS100000,2,0)="0",0,2),"")</f>
        <v>0</v>
      </c>
      <c r="CC809" s="4" t="str">
        <f>IFERROR(IF(VLOOKUP(A809,raw!DQ1:DT100000,3,0)="0",0,2),"")</f>
        <v>0</v>
      </c>
      <c r="CD809" s="4" t="str">
        <f>IFERROR(IF(VLOOKUP(A809,raw!DQ1:DU100000,4,0)="0",0,2),"")</f>
        <v>0</v>
      </c>
      <c r="CE809" s="4" t="str">
        <f>IFERROR(IF(VALUE(IFERROR(VLOOKUP(A809,raw!DQ1:DV100000,5,0),""))=0,"","x"),IFERROR(VLOOKUP(A809,raw!DQ1:DV100000,5,0),""))</f>
        <v>0</v>
      </c>
      <c r="CF809" s="4" t="str">
        <f>IFERROR(IF(VLOOKUP(A809,raw!DW1:DY100000,2,0)="0",0,2),"")</f>
        <v>0</v>
      </c>
      <c r="CG809" s="4" t="str">
        <f>IFERROR(IF(VALUE(IFERROR(VLOOKUP(A809,raw!DW1:DZ100000,3,0),""))=0,"","x"),IFERROR(VLOOKUP(A809,raw!DW1:DZ100000,3,0),""))</f>
        <v>0</v>
      </c>
      <c r="CH809" s="4" t="str">
        <f>IFERROR(IF(VLOOKUP(A809,raw!EA1:EC100000,2,0)="0",0,2),"")</f>
        <v>0</v>
      </c>
      <c r="CI809" s="4" t="str">
        <f>IFERROR(IF(VLOOKUP(A809,raw!ED1:EF100000,2,0)="0",0,2),"")</f>
        <v>0</v>
      </c>
      <c r="CJ809" s="4" t="str">
        <f>IFERROR(IF(VALUE(IFERROR(VLOOKUP(A809,raw!EG1:EI100000,2,0),""))=0,"","x"),IFERROR(VLOOKUP(A809,raw!EG1:EI100000,2,0),""))</f>
        <v>0</v>
      </c>
    </row>
    <row r="810" spans="1:88">
      <c r="A810" s="3">
        <v>241</v>
      </c>
      <c r="B810" s="3" t="s">
        <v>6385</v>
      </c>
      <c r="C810" s="3" t="s">
        <v>6386</v>
      </c>
      <c r="D810" s="4" t="s">
        <v>6387</v>
      </c>
      <c r="E810" s="4" t="s">
        <v>5812</v>
      </c>
      <c r="F810" s="4" t="s">
        <v>6353</v>
      </c>
      <c r="G810" s="4" t="s">
        <v>6388</v>
      </c>
      <c r="H810" s="4" t="s">
        <v>3087</v>
      </c>
      <c r="I810" s="4" t="str">
        <f>IFERROR(IF(VLOOKUP(A810,raw!B1:D100000,2,0)="0",0,2),"")</f>
        <v>0</v>
      </c>
      <c r="J810" s="4" t="str">
        <f>IFERROR(IF(VLOOKUP(A810,raw!B1:E100000,3,0)="0",0,2),"")</f>
        <v>0</v>
      </c>
      <c r="K810" s="4" t="str">
        <f>IFERROR(IF(VLOOKUP(A810,raw!B1:F100000,4,0)="0",0,2),"")</f>
        <v>0</v>
      </c>
      <c r="L810" s="4" t="str">
        <f>IFERROR(IF(VLOOKUP(A810,raw!B1:G100000,5,0)="0",0,2),"")</f>
        <v>0</v>
      </c>
      <c r="M810" s="4" t="str">
        <f>IFERROR(IF(VLOOKUP(A810,raw!B1:H100000,6,0)="0",0,2),"")</f>
        <v>0</v>
      </c>
      <c r="N810" s="4" t="str">
        <f>IFERROR(IF(VLOOKUP(A810,raw!B1:I100000,7,0)="0",0,2),"")</f>
        <v>0</v>
      </c>
      <c r="O810" s="4" t="str">
        <f>IFERROR(IF(VLOOKUP(A810,raw!J1:L100000,2,0)="0",0,2),"")</f>
        <v>0</v>
      </c>
      <c r="P810" s="4" t="str">
        <f>IFERROR(IF(VALUE(IFERROR(VLOOKUP(A810,raw!J1:M100000,3,0),""))=0,"","x"),IFERROR(VLOOKUP(A810,raw!J1:M100000,3,0),""))</f>
        <v>0</v>
      </c>
      <c r="Q810" s="4" t="str">
        <f>IF(IFERROR(VLOOKUP(A810,raw!J1:N100000,4,0),0)=0, "" , HYPERLINK(VLOOKUP(A810,raw!J1:N100000,4,0),"Foto") )</f>
        <v>0</v>
      </c>
      <c r="R810" s="4" t="str">
        <f>IFERROR(IF(VLOOKUP(A810,raw!O1:Q100000,2,0)="0",0,2),"")</f>
        <v>0</v>
      </c>
      <c r="S810" s="4" t="str">
        <f>IFERROR(IF(VALUE(IFERROR(VLOOKUP(A810,raw!O1:R100000,3,0),""))=0,"","x"),IFERROR(VLOOKUP(A810,raw!O1:R100000,3,0),""))</f>
        <v>0</v>
      </c>
      <c r="T810" s="4" t="str">
        <f>IFERROR(IF(VLOOKUP(A810,raw!S1:U100000,2,0)="0",0,2),"")</f>
        <v>0</v>
      </c>
      <c r="U810" s="4" t="str">
        <f>IF(IFERROR(VLOOKUP(A810,raw!S1:V100000,3,0),0)=0, "" , HYPERLINK(VLOOKUP(A810,raw!S1:V100000,3,0),"Foto") )</f>
        <v>0</v>
      </c>
      <c r="V810" s="4" t="str">
        <f>IFERROR(IF(VLOOKUP(A810,raw!W1:Y100000,2,0)="0",0,2),"")</f>
        <v>0</v>
      </c>
      <c r="W810" s="4" t="str">
        <f>IFERROR(IF(VALUE(IFERROR(VLOOKUP(A810,raw!W1:Z100000,3,0),""))=0,"","x"),IFERROR(VLOOKUP(A810,raw!W1:Z100000,3,0),""))</f>
        <v>0</v>
      </c>
      <c r="X810" s="4" t="str">
        <f>IF(IFERROR(VLOOKUP(A810,raw!W1:AA100000,4,0),0)=0, "" , HYPERLINK(VLOOKUP(A810,raw!W1:AA100000,4,0),"Foto") )</f>
        <v>0</v>
      </c>
      <c r="Y810" s="4" t="str">
        <f>IFERROR(IF(VLOOKUP(A810,raw!AB1:AD100000,2,0)="0",0,2),"")</f>
        <v>0</v>
      </c>
      <c r="Z810" s="4" t="str">
        <f>IFERROR(IF(VALUE(IFERROR(VLOOKUP(A810,raw!AB1:AE100000,3,0),""))=0,"","x"),IFERROR(VLOOKUP(A810,raw!AB1:AE100000,3,0),""))</f>
        <v>0</v>
      </c>
      <c r="AA810" s="4" t="str">
        <f>IFERROR(IF(VLOOKUP(A810,raw!AF1:AH100000,2,0)="0",0,2),"")</f>
        <v>0</v>
      </c>
      <c r="AB810" s="4" t="str">
        <f>IFERROR(IF(VALUE(IFERROR(VLOOKUP(A810,raw!AF1:AI100000,3,0),""))=0,"","x"),IFERROR(VLOOKUP(A810,raw!AF1:AI100000,3,0),""))</f>
        <v>0</v>
      </c>
      <c r="AC810" s="4" t="str">
        <f>IFERROR(IF(VLOOKUP(A810,raw!AJ1:AL100000,2,0)="0",0,2),"")</f>
        <v>0</v>
      </c>
      <c r="AD810" s="4" t="str">
        <f>IFERROR(IF(VLOOKUP(A810,raw!AM1:AO100000,2,0)="0",0,2),"")</f>
        <v>0</v>
      </c>
      <c r="AE810" s="4" t="str">
        <f>IFERROR(IF(VLOOKUP(A810,raw!AM1:AP100000,3,0)="0",0,2),"")</f>
        <v>0</v>
      </c>
      <c r="AF810" s="4" t="str">
        <f>IFERROR(IF(VLOOKUP(A810,raw!AM1:AQ100000,4,0)="0",0,2),"")</f>
        <v>0</v>
      </c>
      <c r="AG810" s="4" t="str">
        <f>IFERROR(IF(VLOOKUP(A810,raw!AM1:AR100000,5,0)="0",0,2),"")</f>
        <v>0</v>
      </c>
      <c r="AH810" s="4" t="str">
        <f>IFERROR(IF(VLOOKUP(A810,raw!AS1:AU100000,2,0)="0",0,2),"")</f>
        <v>0</v>
      </c>
      <c r="AI810" s="4" t="str">
        <f>IFERROR(IF(VLOOKUP(A810,raw!AS1:AV100000,3,0)="0",0,2),"")</f>
        <v>0</v>
      </c>
      <c r="AJ810" s="4" t="str">
        <f>IFERROR(IF(VLOOKUP(A810,raw!AS1:AW100000,4,0)="0",0,2),"")</f>
        <v>0</v>
      </c>
      <c r="AK810" s="4" t="str">
        <f>IFERROR(IF(VLOOKUP(A810,raw!AS1:AX100000,5,0)="0",0,2),"")</f>
        <v>0</v>
      </c>
      <c r="AL810" s="4" t="str">
        <f>IFERROR(IF(VLOOKUP(A810,raw!AY1:BA100000,2,0)="0",0,2),"")</f>
        <v>0</v>
      </c>
      <c r="AM810" s="4" t="str">
        <f>IFERROR(IF(VLOOKUP(A810,raw!AY1:BB100000,3,0)="0",0,2),"")</f>
        <v>0</v>
      </c>
      <c r="AN810" s="4" t="str">
        <f>IFERROR(IF(VLOOKUP(A810,raw!AY1:BC100000,4,0)="0",0,2),"")</f>
        <v>0</v>
      </c>
      <c r="AO810" s="4" t="str">
        <f>IFERROR(IF(VLOOKUP(A810,raw!AY1:BD100000,5,0)="0",0,2),"")</f>
        <v>0</v>
      </c>
      <c r="AP810" s="4" t="str">
        <f>IFERROR(IF(VLOOKUP(A810,raw!BE1:BG100000,2,0)="0",0,2),"")</f>
        <v>0</v>
      </c>
      <c r="AQ810" s="4" t="str">
        <f>IFERROR(IF(VLOOKUP(A810,raw!BH1:BJ100000,2,0)="0",0,2),"")</f>
        <v>0</v>
      </c>
      <c r="AR810" s="4" t="str">
        <f>IFERROR(IF(VLOOKUP(A810,raw!BK1:BM100000,2,0)="0",0,2),"")</f>
        <v>0</v>
      </c>
      <c r="AS810" s="4" t="str">
        <f>IFERROR(IF(VLOOKUP(A810,raw!BK1:BN100000,3,0)="0",0,2),"")</f>
        <v>0</v>
      </c>
      <c r="AT810" s="4" t="str">
        <f>IFERROR(IF(VLOOKUP(A810,raw!BK1:BO100000,4,0)="0",0,2),"")</f>
        <v>0</v>
      </c>
      <c r="AU810" s="4" t="str">
        <f>IFERROR(IF(VLOOKUP(A810,raw!BP1:BR100000,2,0)="0",0,2),"")</f>
        <v>0</v>
      </c>
      <c r="AV810" s="4" t="str">
        <f>IFERROR(IF(VLOOKUP(A810,raw!BP1:BS100000,3,0)="0",0,2),"")</f>
        <v>0</v>
      </c>
      <c r="AW810" s="4" t="str">
        <f>IFERROR(IF(VLOOKUP(A810,raw!BP1:BT100000,4,0)="0",0,2),"")</f>
        <v>0</v>
      </c>
      <c r="AX810" s="4" t="str">
        <f>IFERROR(IF(VLOOKUP(A810,raw!BU1:BW100000,2,0)="0",0,2),"")</f>
        <v>0</v>
      </c>
      <c r="AY810" s="4" t="str">
        <f>IFERROR(IF(VLOOKUP(A810,raw!BU1:BX100000,3,0)="0",0,2),"")</f>
        <v>0</v>
      </c>
      <c r="AZ810" s="4" t="str">
        <f>IFERROR(IF(VLOOKUP(A810,raw!BY1:CA100000,2,0)="0",0,2),"")</f>
        <v>0</v>
      </c>
      <c r="BA810" s="4" t="str">
        <f>IFERROR(IF(VALUE(IFERROR(VLOOKUP(A810,raw!CB1:CD100000,2,0),""))=0,"","x"),IFERROR(VLOOKUP(A810,raw!CB1:CD100000,2,0),""))</f>
        <v>0</v>
      </c>
      <c r="BB810" s="4" t="str">
        <f>IFERROR(IF(VLOOKUP(A810,raw!CE1:CG100000,2,0)="0",0,2),"")</f>
        <v>0</v>
      </c>
      <c r="BC810" s="4" t="str">
        <f>IFERROR(IF(VLOOKUP(A810,raw!CH1:CJ100000,2,0)="0",0,2),"")</f>
        <v>0</v>
      </c>
      <c r="BD810" s="4" t="str">
        <f>IF(IFERROR(VLOOKUP(A810,raw!CH1:CK100000,3,0),0)=0, "" , HYPERLINK(VLOOKUP(A810,raw!CH1:CK100000,3,0),"Foto") )</f>
        <v>0</v>
      </c>
      <c r="BE810" s="4" t="str">
        <f>IFERROR(IF(VLOOKUP(A810,raw!CL1:CN100000,2,0)="0",0,2),"")</f>
        <v>0</v>
      </c>
      <c r="BF810" s="4" t="str">
        <f>IFERROR(IF(VLOOKUP(A810,raw!CL1:CO100000,3,0)="0",0,2),"")</f>
        <v>0</v>
      </c>
      <c r="BG810" s="4" t="str">
        <f>IFERROR(IF(VLOOKUP(A810,raw!CL1:CP100000,4,0)="0",0,2),"")</f>
        <v>0</v>
      </c>
      <c r="BH810" s="4" t="str">
        <f>IFERROR(IF(VLOOKUP(A810,raw!CL1:CQ100000,5,0)="0",0,2),"")</f>
        <v>0</v>
      </c>
      <c r="BI810" s="4" t="str">
        <f>IFERROR(IF(VLOOKUP(A810,raw!CL1:CR100000,6,0)="0",0,2),"")</f>
        <v>0</v>
      </c>
      <c r="BJ810" s="4" t="str">
        <f>IFERROR(IF(VLOOKUP(A810,raw!CL1:CS100000,7,0)="0",0,2),"")</f>
        <v>0</v>
      </c>
      <c r="BK810" s="4" t="str">
        <f>IFERROR(IF(VLOOKUP(A810,raw!CT1:CV100000,2,0)="0",0,2),"")</f>
        <v>0</v>
      </c>
      <c r="BL810" s="4" t="str">
        <f>IFERROR(IF(VLOOKUP(A810,raw!CT1:CW100000,3,0)="0",0,2),"")</f>
        <v>0</v>
      </c>
      <c r="BM810" s="4" t="str">
        <f>IFERROR(IF(VLOOKUP(A810,raw!CT1:CX100000,4,0)="0",0,2),"")</f>
        <v>0</v>
      </c>
      <c r="BN810" s="4" t="str">
        <f>IFERROR(IF(VLOOKUP(A810,raw!CT1:CY100000,5,0)="0",0,2),"")</f>
        <v>0</v>
      </c>
      <c r="BO810" s="4" t="str">
        <f>IFERROR(IF(VLOOKUP(A810,raw!CZ1:DB100000,2,0)="0",0,2),"")</f>
        <v>0</v>
      </c>
      <c r="BP810" s="4" t="str">
        <f>IFERROR(IF(VLOOKUP(A810,raw!CZ1:DC100000,3,0)="0",0,2),"")</f>
        <v>0</v>
      </c>
      <c r="BQ810" s="4" t="str">
        <f>IFERROR(IF(VLOOKUP(A810,raw!CZ1:DD100000,4,0)="0",0,2),"")</f>
        <v>0</v>
      </c>
      <c r="BR810" s="4" t="str">
        <f>IFERROR(IF(VLOOKUP(A810,raw!CZ1:DE100000,5,0)="0",0,2),"")</f>
        <v>0</v>
      </c>
      <c r="BS810" s="4" t="str">
        <f>IFERROR(IF(VLOOKUP(A810,raw!CZ1:DF100000,6,0)="0",0,2),"")</f>
        <v>0</v>
      </c>
      <c r="BT810" s="4" t="str">
        <f>IFERROR(IF(VLOOKUP(A810,raw!CZ1:DG100000,7,0)="0",0,2),"")</f>
        <v>0</v>
      </c>
      <c r="BU810" s="4" t="str">
        <f>IFERROR(IF(VLOOKUP(A810,raw!CZ1:DH100000,8,0)="0",0,2),"")</f>
        <v>0</v>
      </c>
      <c r="BV810" s="4" t="str">
        <f>IFERROR(IF(VALUE(IFERROR(VLOOKUP(A810,raw!CZ1:DI100000,9,0),""))=0,"","x"),IFERROR(VLOOKUP(A810,raw!CZ1:DI100000,9,0),""))</f>
        <v>0</v>
      </c>
      <c r="BW810" s="4" t="str">
        <f>IFERROR(IF(VLOOKUP(A810,raw!DJ1:DL100000,2,0)="0",0,2),"")</f>
        <v>0</v>
      </c>
      <c r="BX810" s="4" t="str">
        <f>IFERROR(IF(VLOOKUP(A810,raw!DJ1:DM100000,3,0)="0",0,2),"")</f>
        <v>0</v>
      </c>
      <c r="BY810" s="4" t="str">
        <f>IFERROR(IF(VLOOKUP(A810,raw!DJ1:DN100000,4,0)="0",0,2),"")</f>
        <v>0</v>
      </c>
      <c r="BZ810" s="4" t="str">
        <f>IFERROR(IF(VLOOKUP(A810,raw!DJ1:DO100000,5,0)="0",0,2),"")</f>
        <v>0</v>
      </c>
      <c r="CA810" s="4" t="str">
        <f>IFERROR(IF(VALUE(IFERROR(VLOOKUP(A810,raw!DJ1:DP100000,6,0),""))=0,"","x"),IFERROR(VLOOKUP(A810,raw!DJ1:DP100000,6,0),""))</f>
        <v>0</v>
      </c>
      <c r="CB810" s="4" t="str">
        <f>IFERROR(IF(VLOOKUP(A810,raw!DQ1:DS100000,2,0)="0",0,2),"")</f>
        <v>0</v>
      </c>
      <c r="CC810" s="4" t="str">
        <f>IFERROR(IF(VLOOKUP(A810,raw!DQ1:DT100000,3,0)="0",0,2),"")</f>
        <v>0</v>
      </c>
      <c r="CD810" s="4" t="str">
        <f>IFERROR(IF(VLOOKUP(A810,raw!DQ1:DU100000,4,0)="0",0,2),"")</f>
        <v>0</v>
      </c>
      <c r="CE810" s="4" t="str">
        <f>IFERROR(IF(VALUE(IFERROR(VLOOKUP(A810,raw!DQ1:DV100000,5,0),""))=0,"","x"),IFERROR(VLOOKUP(A810,raw!DQ1:DV100000,5,0),""))</f>
        <v>0</v>
      </c>
      <c r="CF810" s="4" t="str">
        <f>IFERROR(IF(VLOOKUP(A810,raw!DW1:DY100000,2,0)="0",0,2),"")</f>
        <v>0</v>
      </c>
      <c r="CG810" s="4" t="str">
        <f>IFERROR(IF(VALUE(IFERROR(VLOOKUP(A810,raw!DW1:DZ100000,3,0),""))=0,"","x"),IFERROR(VLOOKUP(A810,raw!DW1:DZ100000,3,0),""))</f>
        <v>0</v>
      </c>
      <c r="CH810" s="4" t="str">
        <f>IFERROR(IF(VLOOKUP(A810,raw!EA1:EC100000,2,0)="0",0,2),"")</f>
        <v>0</v>
      </c>
      <c r="CI810" s="4" t="str">
        <f>IFERROR(IF(VLOOKUP(A810,raw!ED1:EF100000,2,0)="0",0,2),"")</f>
        <v>0</v>
      </c>
      <c r="CJ810" s="4" t="str">
        <f>IFERROR(IF(VALUE(IFERROR(VLOOKUP(A810,raw!EG1:EI100000,2,0),""))=0,"","x"),IFERROR(VLOOKUP(A810,raw!EG1:EI100000,2,0),""))</f>
        <v>0</v>
      </c>
    </row>
    <row r="811" spans="1:88">
      <c r="A811" s="3">
        <v>215</v>
      </c>
      <c r="B811" s="3" t="s">
        <v>6389</v>
      </c>
      <c r="C811" s="3" t="s">
        <v>6390</v>
      </c>
      <c r="D811" s="4" t="s">
        <v>6391</v>
      </c>
      <c r="E811" s="4" t="s">
        <v>5852</v>
      </c>
      <c r="F811" s="4" t="s">
        <v>6353</v>
      </c>
      <c r="G811" s="4" t="s">
        <v>6392</v>
      </c>
      <c r="H811" s="4" t="s">
        <v>3087</v>
      </c>
      <c r="I811" s="4" t="str">
        <f>IFERROR(IF(VLOOKUP(A811,raw!B1:D100000,2,0)="0",0,2),"")</f>
        <v>0</v>
      </c>
      <c r="J811" s="4" t="str">
        <f>IFERROR(IF(VLOOKUP(A811,raw!B1:E100000,3,0)="0",0,2),"")</f>
        <v>0</v>
      </c>
      <c r="K811" s="4" t="str">
        <f>IFERROR(IF(VLOOKUP(A811,raw!B1:F100000,4,0)="0",0,2),"")</f>
        <v>0</v>
      </c>
      <c r="L811" s="4" t="str">
        <f>IFERROR(IF(VLOOKUP(A811,raw!B1:G100000,5,0)="0",0,2),"")</f>
        <v>0</v>
      </c>
      <c r="M811" s="4" t="str">
        <f>IFERROR(IF(VLOOKUP(A811,raw!B1:H100000,6,0)="0",0,2),"")</f>
        <v>0</v>
      </c>
      <c r="N811" s="4" t="str">
        <f>IFERROR(IF(VLOOKUP(A811,raw!B1:I100000,7,0)="0",0,2),"")</f>
        <v>0</v>
      </c>
      <c r="O811" s="4" t="str">
        <f>IFERROR(IF(VLOOKUP(A811,raw!J1:L100000,2,0)="0",0,2),"")</f>
        <v>0</v>
      </c>
      <c r="P811" s="4" t="str">
        <f>IFERROR(IF(VALUE(IFERROR(VLOOKUP(A811,raw!J1:M100000,3,0),""))=0,"","x"),IFERROR(VLOOKUP(A811,raw!J1:M100000,3,0),""))</f>
        <v>0</v>
      </c>
      <c r="Q811" s="4" t="str">
        <f>IF(IFERROR(VLOOKUP(A811,raw!J1:N100000,4,0),0)=0, "" , HYPERLINK(VLOOKUP(A811,raw!J1:N100000,4,0),"Foto") )</f>
        <v>0</v>
      </c>
      <c r="R811" s="4" t="str">
        <f>IFERROR(IF(VLOOKUP(A811,raw!O1:Q100000,2,0)="0",0,2),"")</f>
        <v>0</v>
      </c>
      <c r="S811" s="4" t="str">
        <f>IFERROR(IF(VALUE(IFERROR(VLOOKUP(A811,raw!O1:R100000,3,0),""))=0,"","x"),IFERROR(VLOOKUP(A811,raw!O1:R100000,3,0),""))</f>
        <v>0</v>
      </c>
      <c r="T811" s="4" t="str">
        <f>IFERROR(IF(VLOOKUP(A811,raw!S1:U100000,2,0)="0",0,2),"")</f>
        <v>0</v>
      </c>
      <c r="U811" s="4" t="str">
        <f>IF(IFERROR(VLOOKUP(A811,raw!S1:V100000,3,0),0)=0, "" , HYPERLINK(VLOOKUP(A811,raw!S1:V100000,3,0),"Foto") )</f>
        <v>0</v>
      </c>
      <c r="V811" s="4" t="str">
        <f>IFERROR(IF(VLOOKUP(A811,raw!W1:Y100000,2,0)="0",0,2),"")</f>
        <v>0</v>
      </c>
      <c r="W811" s="4" t="str">
        <f>IFERROR(IF(VALUE(IFERROR(VLOOKUP(A811,raw!W1:Z100000,3,0),""))=0,"","x"),IFERROR(VLOOKUP(A811,raw!W1:Z100000,3,0),""))</f>
        <v>0</v>
      </c>
      <c r="X811" s="4" t="str">
        <f>IF(IFERROR(VLOOKUP(A811,raw!W1:AA100000,4,0),0)=0, "" , HYPERLINK(VLOOKUP(A811,raw!W1:AA100000,4,0),"Foto") )</f>
        <v>0</v>
      </c>
      <c r="Y811" s="4" t="str">
        <f>IFERROR(IF(VLOOKUP(A811,raw!AB1:AD100000,2,0)="0",0,2),"")</f>
        <v>0</v>
      </c>
      <c r="Z811" s="4" t="str">
        <f>IFERROR(IF(VALUE(IFERROR(VLOOKUP(A811,raw!AB1:AE100000,3,0),""))=0,"","x"),IFERROR(VLOOKUP(A811,raw!AB1:AE100000,3,0),""))</f>
        <v>0</v>
      </c>
      <c r="AA811" s="4" t="str">
        <f>IFERROR(IF(VLOOKUP(A811,raw!AF1:AH100000,2,0)="0",0,2),"")</f>
        <v>0</v>
      </c>
      <c r="AB811" s="4" t="str">
        <f>IFERROR(IF(VALUE(IFERROR(VLOOKUP(A811,raw!AF1:AI100000,3,0),""))=0,"","x"),IFERROR(VLOOKUP(A811,raw!AF1:AI100000,3,0),""))</f>
        <v>0</v>
      </c>
      <c r="AC811" s="4" t="str">
        <f>IFERROR(IF(VLOOKUP(A811,raw!AJ1:AL100000,2,0)="0",0,2),"")</f>
        <v>0</v>
      </c>
      <c r="AD811" s="4" t="str">
        <f>IFERROR(IF(VLOOKUP(A811,raw!AM1:AO100000,2,0)="0",0,2),"")</f>
        <v>0</v>
      </c>
      <c r="AE811" s="4" t="str">
        <f>IFERROR(IF(VLOOKUP(A811,raw!AM1:AP100000,3,0)="0",0,2),"")</f>
        <v>0</v>
      </c>
      <c r="AF811" s="4" t="str">
        <f>IFERROR(IF(VLOOKUP(A811,raw!AM1:AQ100000,4,0)="0",0,2),"")</f>
        <v>0</v>
      </c>
      <c r="AG811" s="4" t="str">
        <f>IFERROR(IF(VLOOKUP(A811,raw!AM1:AR100000,5,0)="0",0,2),"")</f>
        <v>0</v>
      </c>
      <c r="AH811" s="4" t="str">
        <f>IFERROR(IF(VLOOKUP(A811,raw!AS1:AU100000,2,0)="0",0,2),"")</f>
        <v>0</v>
      </c>
      <c r="AI811" s="4" t="str">
        <f>IFERROR(IF(VLOOKUP(A811,raw!AS1:AV100000,3,0)="0",0,2),"")</f>
        <v>0</v>
      </c>
      <c r="AJ811" s="4" t="str">
        <f>IFERROR(IF(VLOOKUP(A811,raw!AS1:AW100000,4,0)="0",0,2),"")</f>
        <v>0</v>
      </c>
      <c r="AK811" s="4" t="str">
        <f>IFERROR(IF(VLOOKUP(A811,raw!AS1:AX100000,5,0)="0",0,2),"")</f>
        <v>0</v>
      </c>
      <c r="AL811" s="4" t="str">
        <f>IFERROR(IF(VLOOKUP(A811,raw!AY1:BA100000,2,0)="0",0,2),"")</f>
        <v>0</v>
      </c>
      <c r="AM811" s="4" t="str">
        <f>IFERROR(IF(VLOOKUP(A811,raw!AY1:BB100000,3,0)="0",0,2),"")</f>
        <v>0</v>
      </c>
      <c r="AN811" s="4" t="str">
        <f>IFERROR(IF(VLOOKUP(A811,raw!AY1:BC100000,4,0)="0",0,2),"")</f>
        <v>0</v>
      </c>
      <c r="AO811" s="4" t="str">
        <f>IFERROR(IF(VLOOKUP(A811,raw!AY1:BD100000,5,0)="0",0,2),"")</f>
        <v>0</v>
      </c>
      <c r="AP811" s="4" t="str">
        <f>IFERROR(IF(VLOOKUP(A811,raw!BE1:BG100000,2,0)="0",0,2),"")</f>
        <v>0</v>
      </c>
      <c r="AQ811" s="4" t="str">
        <f>IFERROR(IF(VLOOKUP(A811,raw!BH1:BJ100000,2,0)="0",0,2),"")</f>
        <v>0</v>
      </c>
      <c r="AR811" s="4" t="str">
        <f>IFERROR(IF(VLOOKUP(A811,raw!BK1:BM100000,2,0)="0",0,2),"")</f>
        <v>0</v>
      </c>
      <c r="AS811" s="4" t="str">
        <f>IFERROR(IF(VLOOKUP(A811,raw!BK1:BN100000,3,0)="0",0,2),"")</f>
        <v>0</v>
      </c>
      <c r="AT811" s="4" t="str">
        <f>IFERROR(IF(VLOOKUP(A811,raw!BK1:BO100000,4,0)="0",0,2),"")</f>
        <v>0</v>
      </c>
      <c r="AU811" s="4" t="str">
        <f>IFERROR(IF(VLOOKUP(A811,raw!BP1:BR100000,2,0)="0",0,2),"")</f>
        <v>0</v>
      </c>
      <c r="AV811" s="4" t="str">
        <f>IFERROR(IF(VLOOKUP(A811,raw!BP1:BS100000,3,0)="0",0,2),"")</f>
        <v>0</v>
      </c>
      <c r="AW811" s="4" t="str">
        <f>IFERROR(IF(VLOOKUP(A811,raw!BP1:BT100000,4,0)="0",0,2),"")</f>
        <v>0</v>
      </c>
      <c r="AX811" s="4" t="str">
        <f>IFERROR(IF(VLOOKUP(A811,raw!BU1:BW100000,2,0)="0",0,2),"")</f>
        <v>0</v>
      </c>
      <c r="AY811" s="4" t="str">
        <f>IFERROR(IF(VLOOKUP(A811,raw!BU1:BX100000,3,0)="0",0,2),"")</f>
        <v>0</v>
      </c>
      <c r="AZ811" s="4" t="str">
        <f>IFERROR(IF(VLOOKUP(A811,raw!BY1:CA100000,2,0)="0",0,2),"")</f>
        <v>0</v>
      </c>
      <c r="BA811" s="4" t="str">
        <f>IFERROR(IF(VALUE(IFERROR(VLOOKUP(A811,raw!CB1:CD100000,2,0),""))=0,"","x"),IFERROR(VLOOKUP(A811,raw!CB1:CD100000,2,0),""))</f>
        <v>0</v>
      </c>
      <c r="BB811" s="4" t="str">
        <f>IFERROR(IF(VLOOKUP(A811,raw!CE1:CG100000,2,0)="0",0,2),"")</f>
        <v>0</v>
      </c>
      <c r="BC811" s="4" t="str">
        <f>IFERROR(IF(VLOOKUP(A811,raw!CH1:CJ100000,2,0)="0",0,2),"")</f>
        <v>0</v>
      </c>
      <c r="BD811" s="4" t="str">
        <f>IF(IFERROR(VLOOKUP(A811,raw!CH1:CK100000,3,0),0)=0, "" , HYPERLINK(VLOOKUP(A811,raw!CH1:CK100000,3,0),"Foto") )</f>
        <v>0</v>
      </c>
      <c r="BE811" s="4" t="str">
        <f>IFERROR(IF(VLOOKUP(A811,raw!CL1:CN100000,2,0)="0",0,2),"")</f>
        <v>0</v>
      </c>
      <c r="BF811" s="4" t="str">
        <f>IFERROR(IF(VLOOKUP(A811,raw!CL1:CO100000,3,0)="0",0,2),"")</f>
        <v>0</v>
      </c>
      <c r="BG811" s="4" t="str">
        <f>IFERROR(IF(VLOOKUP(A811,raw!CL1:CP100000,4,0)="0",0,2),"")</f>
        <v>0</v>
      </c>
      <c r="BH811" s="4" t="str">
        <f>IFERROR(IF(VLOOKUP(A811,raw!CL1:CQ100000,5,0)="0",0,2),"")</f>
        <v>0</v>
      </c>
      <c r="BI811" s="4" t="str">
        <f>IFERROR(IF(VLOOKUP(A811,raw!CL1:CR100000,6,0)="0",0,2),"")</f>
        <v>0</v>
      </c>
      <c r="BJ811" s="4" t="str">
        <f>IFERROR(IF(VLOOKUP(A811,raw!CL1:CS100000,7,0)="0",0,2),"")</f>
        <v>0</v>
      </c>
      <c r="BK811" s="4" t="str">
        <f>IFERROR(IF(VLOOKUP(A811,raw!CT1:CV100000,2,0)="0",0,2),"")</f>
        <v>0</v>
      </c>
      <c r="BL811" s="4" t="str">
        <f>IFERROR(IF(VLOOKUP(A811,raw!CT1:CW100000,3,0)="0",0,2),"")</f>
        <v>0</v>
      </c>
      <c r="BM811" s="4" t="str">
        <f>IFERROR(IF(VLOOKUP(A811,raw!CT1:CX100000,4,0)="0",0,2),"")</f>
        <v>0</v>
      </c>
      <c r="BN811" s="4" t="str">
        <f>IFERROR(IF(VLOOKUP(A811,raw!CT1:CY100000,5,0)="0",0,2),"")</f>
        <v>0</v>
      </c>
      <c r="BO811" s="4" t="str">
        <f>IFERROR(IF(VLOOKUP(A811,raw!CZ1:DB100000,2,0)="0",0,2),"")</f>
        <v>0</v>
      </c>
      <c r="BP811" s="4" t="str">
        <f>IFERROR(IF(VLOOKUP(A811,raw!CZ1:DC100000,3,0)="0",0,2),"")</f>
        <v>0</v>
      </c>
      <c r="BQ811" s="4" t="str">
        <f>IFERROR(IF(VLOOKUP(A811,raw!CZ1:DD100000,4,0)="0",0,2),"")</f>
        <v>0</v>
      </c>
      <c r="BR811" s="4" t="str">
        <f>IFERROR(IF(VLOOKUP(A811,raw!CZ1:DE100000,5,0)="0",0,2),"")</f>
        <v>0</v>
      </c>
      <c r="BS811" s="4" t="str">
        <f>IFERROR(IF(VLOOKUP(A811,raw!CZ1:DF100000,6,0)="0",0,2),"")</f>
        <v>0</v>
      </c>
      <c r="BT811" s="4" t="str">
        <f>IFERROR(IF(VLOOKUP(A811,raw!CZ1:DG100000,7,0)="0",0,2),"")</f>
        <v>0</v>
      </c>
      <c r="BU811" s="4" t="str">
        <f>IFERROR(IF(VLOOKUP(A811,raw!CZ1:DH100000,8,0)="0",0,2),"")</f>
        <v>0</v>
      </c>
      <c r="BV811" s="4" t="str">
        <f>IFERROR(IF(VALUE(IFERROR(VLOOKUP(A811,raw!CZ1:DI100000,9,0),""))=0,"","x"),IFERROR(VLOOKUP(A811,raw!CZ1:DI100000,9,0),""))</f>
        <v>0</v>
      </c>
      <c r="BW811" s="4" t="str">
        <f>IFERROR(IF(VLOOKUP(A811,raw!DJ1:DL100000,2,0)="0",0,2),"")</f>
        <v>0</v>
      </c>
      <c r="BX811" s="4" t="str">
        <f>IFERROR(IF(VLOOKUP(A811,raw!DJ1:DM100000,3,0)="0",0,2),"")</f>
        <v>0</v>
      </c>
      <c r="BY811" s="4" t="str">
        <f>IFERROR(IF(VLOOKUP(A811,raw!DJ1:DN100000,4,0)="0",0,2),"")</f>
        <v>0</v>
      </c>
      <c r="BZ811" s="4" t="str">
        <f>IFERROR(IF(VLOOKUP(A811,raw!DJ1:DO100000,5,0)="0",0,2),"")</f>
        <v>0</v>
      </c>
      <c r="CA811" s="4" t="str">
        <f>IFERROR(IF(VALUE(IFERROR(VLOOKUP(A811,raw!DJ1:DP100000,6,0),""))=0,"","x"),IFERROR(VLOOKUP(A811,raw!DJ1:DP100000,6,0),""))</f>
        <v>0</v>
      </c>
      <c r="CB811" s="4" t="str">
        <f>IFERROR(IF(VLOOKUP(A811,raw!DQ1:DS100000,2,0)="0",0,2),"")</f>
        <v>0</v>
      </c>
      <c r="CC811" s="4" t="str">
        <f>IFERROR(IF(VLOOKUP(A811,raw!DQ1:DT100000,3,0)="0",0,2),"")</f>
        <v>0</v>
      </c>
      <c r="CD811" s="4" t="str">
        <f>IFERROR(IF(VLOOKUP(A811,raw!DQ1:DU100000,4,0)="0",0,2),"")</f>
        <v>0</v>
      </c>
      <c r="CE811" s="4" t="str">
        <f>IFERROR(IF(VALUE(IFERROR(VLOOKUP(A811,raw!DQ1:DV100000,5,0),""))=0,"","x"),IFERROR(VLOOKUP(A811,raw!DQ1:DV100000,5,0),""))</f>
        <v>0</v>
      </c>
      <c r="CF811" s="4" t="str">
        <f>IFERROR(IF(VLOOKUP(A811,raw!DW1:DY100000,2,0)="0",0,2),"")</f>
        <v>0</v>
      </c>
      <c r="CG811" s="4" t="str">
        <f>IFERROR(IF(VALUE(IFERROR(VLOOKUP(A811,raw!DW1:DZ100000,3,0),""))=0,"","x"),IFERROR(VLOOKUP(A811,raw!DW1:DZ100000,3,0),""))</f>
        <v>0</v>
      </c>
      <c r="CH811" s="4" t="str">
        <f>IFERROR(IF(VLOOKUP(A811,raw!EA1:EC100000,2,0)="0",0,2),"")</f>
        <v>0</v>
      </c>
      <c r="CI811" s="4" t="str">
        <f>IFERROR(IF(VLOOKUP(A811,raw!ED1:EF100000,2,0)="0",0,2),"")</f>
        <v>0</v>
      </c>
      <c r="CJ811" s="4" t="str">
        <f>IFERROR(IF(VALUE(IFERROR(VLOOKUP(A811,raw!EG1:EI100000,2,0),""))=0,"","x"),IFERROR(VLOOKUP(A811,raw!EG1:EI100000,2,0),""))</f>
        <v>0</v>
      </c>
    </row>
    <row r="812" spans="1:88">
      <c r="A812" s="3">
        <v>213</v>
      </c>
      <c r="B812" s="3" t="s">
        <v>6393</v>
      </c>
      <c r="C812" s="3" t="s">
        <v>6394</v>
      </c>
      <c r="D812" s="4" t="s">
        <v>6395</v>
      </c>
      <c r="E812" s="4" t="s">
        <v>5852</v>
      </c>
      <c r="F812" s="4" t="s">
        <v>6353</v>
      </c>
      <c r="G812" s="4" t="s">
        <v>6396</v>
      </c>
      <c r="H812" s="4" t="s">
        <v>3087</v>
      </c>
      <c r="I812" s="4" t="str">
        <f>IFERROR(IF(VLOOKUP(A812,raw!B1:D100000,2,0)="0",0,2),"")</f>
        <v>0</v>
      </c>
      <c r="J812" s="4" t="str">
        <f>IFERROR(IF(VLOOKUP(A812,raw!B1:E100000,3,0)="0",0,2),"")</f>
        <v>0</v>
      </c>
      <c r="K812" s="4" t="str">
        <f>IFERROR(IF(VLOOKUP(A812,raw!B1:F100000,4,0)="0",0,2),"")</f>
        <v>0</v>
      </c>
      <c r="L812" s="4" t="str">
        <f>IFERROR(IF(VLOOKUP(A812,raw!B1:G100000,5,0)="0",0,2),"")</f>
        <v>0</v>
      </c>
      <c r="M812" s="4" t="str">
        <f>IFERROR(IF(VLOOKUP(A812,raw!B1:H100000,6,0)="0",0,2),"")</f>
        <v>0</v>
      </c>
      <c r="N812" s="4" t="str">
        <f>IFERROR(IF(VLOOKUP(A812,raw!B1:I100000,7,0)="0",0,2),"")</f>
        <v>0</v>
      </c>
      <c r="O812" s="4" t="str">
        <f>IFERROR(IF(VLOOKUP(A812,raw!J1:L100000,2,0)="0",0,2),"")</f>
        <v>0</v>
      </c>
      <c r="P812" s="4" t="str">
        <f>IFERROR(IF(VALUE(IFERROR(VLOOKUP(A812,raw!J1:M100000,3,0),""))=0,"","x"),IFERROR(VLOOKUP(A812,raw!J1:M100000,3,0),""))</f>
        <v>0</v>
      </c>
      <c r="Q812" s="4" t="str">
        <f>IF(IFERROR(VLOOKUP(A812,raw!J1:N100000,4,0),0)=0, "" , HYPERLINK(VLOOKUP(A812,raw!J1:N100000,4,0),"Foto") )</f>
        <v>0</v>
      </c>
      <c r="R812" s="4" t="str">
        <f>IFERROR(IF(VLOOKUP(A812,raw!O1:Q100000,2,0)="0",0,2),"")</f>
        <v>0</v>
      </c>
      <c r="S812" s="4" t="str">
        <f>IFERROR(IF(VALUE(IFERROR(VLOOKUP(A812,raw!O1:R100000,3,0),""))=0,"","x"),IFERROR(VLOOKUP(A812,raw!O1:R100000,3,0),""))</f>
        <v>0</v>
      </c>
      <c r="T812" s="4" t="str">
        <f>IFERROR(IF(VLOOKUP(A812,raw!S1:U100000,2,0)="0",0,2),"")</f>
        <v>0</v>
      </c>
      <c r="U812" s="4" t="str">
        <f>IF(IFERROR(VLOOKUP(A812,raw!S1:V100000,3,0),0)=0, "" , HYPERLINK(VLOOKUP(A812,raw!S1:V100000,3,0),"Foto") )</f>
        <v>0</v>
      </c>
      <c r="V812" s="4" t="str">
        <f>IFERROR(IF(VLOOKUP(A812,raw!W1:Y100000,2,0)="0",0,2),"")</f>
        <v>0</v>
      </c>
      <c r="W812" s="4" t="str">
        <f>IFERROR(IF(VALUE(IFERROR(VLOOKUP(A812,raw!W1:Z100000,3,0),""))=0,"","x"),IFERROR(VLOOKUP(A812,raw!W1:Z100000,3,0),""))</f>
        <v>0</v>
      </c>
      <c r="X812" s="4" t="str">
        <f>IF(IFERROR(VLOOKUP(A812,raw!W1:AA100000,4,0),0)=0, "" , HYPERLINK(VLOOKUP(A812,raw!W1:AA100000,4,0),"Foto") )</f>
        <v>0</v>
      </c>
      <c r="Y812" s="4" t="str">
        <f>IFERROR(IF(VLOOKUP(A812,raw!AB1:AD100000,2,0)="0",0,2),"")</f>
        <v>0</v>
      </c>
      <c r="Z812" s="4" t="str">
        <f>IFERROR(IF(VALUE(IFERROR(VLOOKUP(A812,raw!AB1:AE100000,3,0),""))=0,"","x"),IFERROR(VLOOKUP(A812,raw!AB1:AE100000,3,0),""))</f>
        <v>0</v>
      </c>
      <c r="AA812" s="4" t="str">
        <f>IFERROR(IF(VLOOKUP(A812,raw!AF1:AH100000,2,0)="0",0,2),"")</f>
        <v>0</v>
      </c>
      <c r="AB812" s="4" t="str">
        <f>IFERROR(IF(VALUE(IFERROR(VLOOKUP(A812,raw!AF1:AI100000,3,0),""))=0,"","x"),IFERROR(VLOOKUP(A812,raw!AF1:AI100000,3,0),""))</f>
        <v>0</v>
      </c>
      <c r="AC812" s="4" t="str">
        <f>IFERROR(IF(VLOOKUP(A812,raw!AJ1:AL100000,2,0)="0",0,2),"")</f>
        <v>0</v>
      </c>
      <c r="AD812" s="4" t="str">
        <f>IFERROR(IF(VLOOKUP(A812,raw!AM1:AO100000,2,0)="0",0,2),"")</f>
        <v>0</v>
      </c>
      <c r="AE812" s="4" t="str">
        <f>IFERROR(IF(VLOOKUP(A812,raw!AM1:AP100000,3,0)="0",0,2),"")</f>
        <v>0</v>
      </c>
      <c r="AF812" s="4" t="str">
        <f>IFERROR(IF(VLOOKUP(A812,raw!AM1:AQ100000,4,0)="0",0,2),"")</f>
        <v>0</v>
      </c>
      <c r="AG812" s="4" t="str">
        <f>IFERROR(IF(VLOOKUP(A812,raw!AM1:AR100000,5,0)="0",0,2),"")</f>
        <v>0</v>
      </c>
      <c r="AH812" s="4" t="str">
        <f>IFERROR(IF(VLOOKUP(A812,raw!AS1:AU100000,2,0)="0",0,2),"")</f>
        <v>0</v>
      </c>
      <c r="AI812" s="4" t="str">
        <f>IFERROR(IF(VLOOKUP(A812,raw!AS1:AV100000,3,0)="0",0,2),"")</f>
        <v>0</v>
      </c>
      <c r="AJ812" s="4" t="str">
        <f>IFERROR(IF(VLOOKUP(A812,raw!AS1:AW100000,4,0)="0",0,2),"")</f>
        <v>0</v>
      </c>
      <c r="AK812" s="4" t="str">
        <f>IFERROR(IF(VLOOKUP(A812,raw!AS1:AX100000,5,0)="0",0,2),"")</f>
        <v>0</v>
      </c>
      <c r="AL812" s="4" t="str">
        <f>IFERROR(IF(VLOOKUP(A812,raw!AY1:BA100000,2,0)="0",0,2),"")</f>
        <v>0</v>
      </c>
      <c r="AM812" s="4" t="str">
        <f>IFERROR(IF(VLOOKUP(A812,raw!AY1:BB100000,3,0)="0",0,2),"")</f>
        <v>0</v>
      </c>
      <c r="AN812" s="4" t="str">
        <f>IFERROR(IF(VLOOKUP(A812,raw!AY1:BC100000,4,0)="0",0,2),"")</f>
        <v>0</v>
      </c>
      <c r="AO812" s="4" t="str">
        <f>IFERROR(IF(VLOOKUP(A812,raw!AY1:BD100000,5,0)="0",0,2),"")</f>
        <v>0</v>
      </c>
      <c r="AP812" s="4" t="str">
        <f>IFERROR(IF(VLOOKUP(A812,raw!BE1:BG100000,2,0)="0",0,2),"")</f>
        <v>0</v>
      </c>
      <c r="AQ812" s="4" t="str">
        <f>IFERROR(IF(VLOOKUP(A812,raw!BH1:BJ100000,2,0)="0",0,2),"")</f>
        <v>0</v>
      </c>
      <c r="AR812" s="4" t="str">
        <f>IFERROR(IF(VLOOKUP(A812,raw!BK1:BM100000,2,0)="0",0,2),"")</f>
        <v>0</v>
      </c>
      <c r="AS812" s="4" t="str">
        <f>IFERROR(IF(VLOOKUP(A812,raw!BK1:BN100000,3,0)="0",0,2),"")</f>
        <v>0</v>
      </c>
      <c r="AT812" s="4" t="str">
        <f>IFERROR(IF(VLOOKUP(A812,raw!BK1:BO100000,4,0)="0",0,2),"")</f>
        <v>0</v>
      </c>
      <c r="AU812" s="4" t="str">
        <f>IFERROR(IF(VLOOKUP(A812,raw!BP1:BR100000,2,0)="0",0,2),"")</f>
        <v>0</v>
      </c>
      <c r="AV812" s="4" t="str">
        <f>IFERROR(IF(VLOOKUP(A812,raw!BP1:BS100000,3,0)="0",0,2),"")</f>
        <v>0</v>
      </c>
      <c r="AW812" s="4" t="str">
        <f>IFERROR(IF(VLOOKUP(A812,raw!BP1:BT100000,4,0)="0",0,2),"")</f>
        <v>0</v>
      </c>
      <c r="AX812" s="4" t="str">
        <f>IFERROR(IF(VLOOKUP(A812,raw!BU1:BW100000,2,0)="0",0,2),"")</f>
        <v>0</v>
      </c>
      <c r="AY812" s="4" t="str">
        <f>IFERROR(IF(VLOOKUP(A812,raw!BU1:BX100000,3,0)="0",0,2),"")</f>
        <v>0</v>
      </c>
      <c r="AZ812" s="4" t="str">
        <f>IFERROR(IF(VLOOKUP(A812,raw!BY1:CA100000,2,0)="0",0,2),"")</f>
        <v>0</v>
      </c>
      <c r="BA812" s="4" t="str">
        <f>IFERROR(IF(VALUE(IFERROR(VLOOKUP(A812,raw!CB1:CD100000,2,0),""))=0,"","x"),IFERROR(VLOOKUP(A812,raw!CB1:CD100000,2,0),""))</f>
        <v>0</v>
      </c>
      <c r="BB812" s="4" t="str">
        <f>IFERROR(IF(VLOOKUP(A812,raw!CE1:CG100000,2,0)="0",0,2),"")</f>
        <v>0</v>
      </c>
      <c r="BC812" s="4" t="str">
        <f>IFERROR(IF(VLOOKUP(A812,raw!CH1:CJ100000,2,0)="0",0,2),"")</f>
        <v>0</v>
      </c>
      <c r="BD812" s="4" t="str">
        <f>IF(IFERROR(VLOOKUP(A812,raw!CH1:CK100000,3,0),0)=0, "" , HYPERLINK(VLOOKUP(A812,raw!CH1:CK100000,3,0),"Foto") )</f>
        <v>0</v>
      </c>
      <c r="BE812" s="4" t="str">
        <f>IFERROR(IF(VLOOKUP(A812,raw!CL1:CN100000,2,0)="0",0,2),"")</f>
        <v>0</v>
      </c>
      <c r="BF812" s="4" t="str">
        <f>IFERROR(IF(VLOOKUP(A812,raw!CL1:CO100000,3,0)="0",0,2),"")</f>
        <v>0</v>
      </c>
      <c r="BG812" s="4" t="str">
        <f>IFERROR(IF(VLOOKUP(A812,raw!CL1:CP100000,4,0)="0",0,2),"")</f>
        <v>0</v>
      </c>
      <c r="BH812" s="4" t="str">
        <f>IFERROR(IF(VLOOKUP(A812,raw!CL1:CQ100000,5,0)="0",0,2),"")</f>
        <v>0</v>
      </c>
      <c r="BI812" s="4" t="str">
        <f>IFERROR(IF(VLOOKUP(A812,raw!CL1:CR100000,6,0)="0",0,2),"")</f>
        <v>0</v>
      </c>
      <c r="BJ812" s="4" t="str">
        <f>IFERROR(IF(VLOOKUP(A812,raw!CL1:CS100000,7,0)="0",0,2),"")</f>
        <v>0</v>
      </c>
      <c r="BK812" s="4" t="str">
        <f>IFERROR(IF(VLOOKUP(A812,raw!CT1:CV100000,2,0)="0",0,2),"")</f>
        <v>0</v>
      </c>
      <c r="BL812" s="4" t="str">
        <f>IFERROR(IF(VLOOKUP(A812,raw!CT1:CW100000,3,0)="0",0,2),"")</f>
        <v>0</v>
      </c>
      <c r="BM812" s="4" t="str">
        <f>IFERROR(IF(VLOOKUP(A812,raw!CT1:CX100000,4,0)="0",0,2),"")</f>
        <v>0</v>
      </c>
      <c r="BN812" s="4" t="str">
        <f>IFERROR(IF(VLOOKUP(A812,raw!CT1:CY100000,5,0)="0",0,2),"")</f>
        <v>0</v>
      </c>
      <c r="BO812" s="4" t="str">
        <f>IFERROR(IF(VLOOKUP(A812,raw!CZ1:DB100000,2,0)="0",0,2),"")</f>
        <v>0</v>
      </c>
      <c r="BP812" s="4" t="str">
        <f>IFERROR(IF(VLOOKUP(A812,raw!CZ1:DC100000,3,0)="0",0,2),"")</f>
        <v>0</v>
      </c>
      <c r="BQ812" s="4" t="str">
        <f>IFERROR(IF(VLOOKUP(A812,raw!CZ1:DD100000,4,0)="0",0,2),"")</f>
        <v>0</v>
      </c>
      <c r="BR812" s="4" t="str">
        <f>IFERROR(IF(VLOOKUP(A812,raw!CZ1:DE100000,5,0)="0",0,2),"")</f>
        <v>0</v>
      </c>
      <c r="BS812" s="4" t="str">
        <f>IFERROR(IF(VLOOKUP(A812,raw!CZ1:DF100000,6,0)="0",0,2),"")</f>
        <v>0</v>
      </c>
      <c r="BT812" s="4" t="str">
        <f>IFERROR(IF(VLOOKUP(A812,raw!CZ1:DG100000,7,0)="0",0,2),"")</f>
        <v>0</v>
      </c>
      <c r="BU812" s="4" t="str">
        <f>IFERROR(IF(VLOOKUP(A812,raw!CZ1:DH100000,8,0)="0",0,2),"")</f>
        <v>0</v>
      </c>
      <c r="BV812" s="4" t="str">
        <f>IFERROR(IF(VALUE(IFERROR(VLOOKUP(A812,raw!CZ1:DI100000,9,0),""))=0,"","x"),IFERROR(VLOOKUP(A812,raw!CZ1:DI100000,9,0),""))</f>
        <v>0</v>
      </c>
      <c r="BW812" s="4" t="str">
        <f>IFERROR(IF(VLOOKUP(A812,raw!DJ1:DL100000,2,0)="0",0,2),"")</f>
        <v>0</v>
      </c>
      <c r="BX812" s="4" t="str">
        <f>IFERROR(IF(VLOOKUP(A812,raw!DJ1:DM100000,3,0)="0",0,2),"")</f>
        <v>0</v>
      </c>
      <c r="BY812" s="4" t="str">
        <f>IFERROR(IF(VLOOKUP(A812,raw!DJ1:DN100000,4,0)="0",0,2),"")</f>
        <v>0</v>
      </c>
      <c r="BZ812" s="4" t="str">
        <f>IFERROR(IF(VLOOKUP(A812,raw!DJ1:DO100000,5,0)="0",0,2),"")</f>
        <v>0</v>
      </c>
      <c r="CA812" s="4" t="str">
        <f>IFERROR(IF(VALUE(IFERROR(VLOOKUP(A812,raw!DJ1:DP100000,6,0),""))=0,"","x"),IFERROR(VLOOKUP(A812,raw!DJ1:DP100000,6,0),""))</f>
        <v>0</v>
      </c>
      <c r="CB812" s="4" t="str">
        <f>IFERROR(IF(VLOOKUP(A812,raw!DQ1:DS100000,2,0)="0",0,2),"")</f>
        <v>0</v>
      </c>
      <c r="CC812" s="4" t="str">
        <f>IFERROR(IF(VLOOKUP(A812,raw!DQ1:DT100000,3,0)="0",0,2),"")</f>
        <v>0</v>
      </c>
      <c r="CD812" s="4" t="str">
        <f>IFERROR(IF(VLOOKUP(A812,raw!DQ1:DU100000,4,0)="0",0,2),"")</f>
        <v>0</v>
      </c>
      <c r="CE812" s="4" t="str">
        <f>IFERROR(IF(VALUE(IFERROR(VLOOKUP(A812,raw!DQ1:DV100000,5,0),""))=0,"","x"),IFERROR(VLOOKUP(A812,raw!DQ1:DV100000,5,0),""))</f>
        <v>0</v>
      </c>
      <c r="CF812" s="4" t="str">
        <f>IFERROR(IF(VLOOKUP(A812,raw!DW1:DY100000,2,0)="0",0,2),"")</f>
        <v>0</v>
      </c>
      <c r="CG812" s="4" t="str">
        <f>IFERROR(IF(VALUE(IFERROR(VLOOKUP(A812,raw!DW1:DZ100000,3,0),""))=0,"","x"),IFERROR(VLOOKUP(A812,raw!DW1:DZ100000,3,0),""))</f>
        <v>0</v>
      </c>
      <c r="CH812" s="4" t="str">
        <f>IFERROR(IF(VLOOKUP(A812,raw!EA1:EC100000,2,0)="0",0,2),"")</f>
        <v>0</v>
      </c>
      <c r="CI812" s="4" t="str">
        <f>IFERROR(IF(VLOOKUP(A812,raw!ED1:EF100000,2,0)="0",0,2),"")</f>
        <v>0</v>
      </c>
      <c r="CJ812" s="4" t="str">
        <f>IFERROR(IF(VALUE(IFERROR(VLOOKUP(A812,raw!EG1:EI100000,2,0),""))=0,"","x"),IFERROR(VLOOKUP(A812,raw!EG1:EI100000,2,0),""))</f>
        <v>0</v>
      </c>
    </row>
    <row r="813" spans="1:88">
      <c r="A813" s="3">
        <v>223</v>
      </c>
      <c r="B813" s="3" t="s">
        <v>6397</v>
      </c>
      <c r="C813" s="3" t="s">
        <v>6398</v>
      </c>
      <c r="D813" s="4" t="s">
        <v>6399</v>
      </c>
      <c r="E813" s="4" t="s">
        <v>5852</v>
      </c>
      <c r="F813" s="4" t="s">
        <v>6353</v>
      </c>
      <c r="G813" s="4" t="s">
        <v>3275</v>
      </c>
      <c r="H813" s="4" t="s">
        <v>3108</v>
      </c>
      <c r="I813" s="4" t="str">
        <f>IFERROR(IF(VLOOKUP(A813,raw!B1:D100000,2,0)="0",0,2),"")</f>
        <v>0</v>
      </c>
      <c r="J813" s="4" t="str">
        <f>IFERROR(IF(VLOOKUP(A813,raw!B1:E100000,3,0)="0",0,2),"")</f>
        <v>0</v>
      </c>
      <c r="K813" s="4" t="str">
        <f>IFERROR(IF(VLOOKUP(A813,raw!B1:F100000,4,0)="0",0,2),"")</f>
        <v>0</v>
      </c>
      <c r="L813" s="4" t="str">
        <f>IFERROR(IF(VLOOKUP(A813,raw!B1:G100000,5,0)="0",0,2),"")</f>
        <v>0</v>
      </c>
      <c r="M813" s="4" t="str">
        <f>IFERROR(IF(VLOOKUP(A813,raw!B1:H100000,6,0)="0",0,2),"")</f>
        <v>0</v>
      </c>
      <c r="N813" s="4" t="str">
        <f>IFERROR(IF(VLOOKUP(A813,raw!B1:I100000,7,0)="0",0,2),"")</f>
        <v>0</v>
      </c>
      <c r="O813" s="4" t="str">
        <f>IFERROR(IF(VLOOKUP(A813,raw!J1:L100000,2,0)="0",0,2),"")</f>
        <v>0</v>
      </c>
      <c r="P813" s="4" t="str">
        <f>IFERROR(IF(VALUE(IFERROR(VLOOKUP(A813,raw!J1:M100000,3,0),""))=0,"","x"),IFERROR(VLOOKUP(A813,raw!J1:M100000,3,0),""))</f>
        <v>0</v>
      </c>
      <c r="Q813" s="4" t="str">
        <f>IF(IFERROR(VLOOKUP(A813,raw!J1:N100000,4,0),0)=0, "" , HYPERLINK(VLOOKUP(A813,raw!J1:N100000,4,0),"Foto") )</f>
        <v>0</v>
      </c>
      <c r="R813" s="4" t="str">
        <f>IFERROR(IF(VLOOKUP(A813,raw!O1:Q100000,2,0)="0",0,2),"")</f>
        <v>0</v>
      </c>
      <c r="S813" s="4" t="str">
        <f>IFERROR(IF(VALUE(IFERROR(VLOOKUP(A813,raw!O1:R100000,3,0),""))=0,"","x"),IFERROR(VLOOKUP(A813,raw!O1:R100000,3,0),""))</f>
        <v>0</v>
      </c>
      <c r="T813" s="4" t="str">
        <f>IFERROR(IF(VLOOKUP(A813,raw!S1:U100000,2,0)="0",0,2),"")</f>
        <v>0</v>
      </c>
      <c r="U813" s="4" t="str">
        <f>IF(IFERROR(VLOOKUP(A813,raw!S1:V100000,3,0),0)=0, "" , HYPERLINK(VLOOKUP(A813,raw!S1:V100000,3,0),"Foto") )</f>
        <v>0</v>
      </c>
      <c r="V813" s="4" t="str">
        <f>IFERROR(IF(VLOOKUP(A813,raw!W1:Y100000,2,0)="0",0,2),"")</f>
        <v>0</v>
      </c>
      <c r="W813" s="4" t="str">
        <f>IFERROR(IF(VALUE(IFERROR(VLOOKUP(A813,raw!W1:Z100000,3,0),""))=0,"","x"),IFERROR(VLOOKUP(A813,raw!W1:Z100000,3,0),""))</f>
        <v>0</v>
      </c>
      <c r="X813" s="4" t="str">
        <f>IF(IFERROR(VLOOKUP(A813,raw!W1:AA100000,4,0),0)=0, "" , HYPERLINK(VLOOKUP(A813,raw!W1:AA100000,4,0),"Foto") )</f>
        <v>0</v>
      </c>
      <c r="Y813" s="4" t="str">
        <f>IFERROR(IF(VLOOKUP(A813,raw!AB1:AD100000,2,0)="0",0,2),"")</f>
        <v>0</v>
      </c>
      <c r="Z813" s="4" t="str">
        <f>IFERROR(IF(VALUE(IFERROR(VLOOKUP(A813,raw!AB1:AE100000,3,0),""))=0,"","x"),IFERROR(VLOOKUP(A813,raw!AB1:AE100000,3,0),""))</f>
        <v>0</v>
      </c>
      <c r="AA813" s="4" t="str">
        <f>IFERROR(IF(VLOOKUP(A813,raw!AF1:AH100000,2,0)="0",0,2),"")</f>
        <v>0</v>
      </c>
      <c r="AB813" s="4" t="str">
        <f>IFERROR(IF(VALUE(IFERROR(VLOOKUP(A813,raw!AF1:AI100000,3,0),""))=0,"","x"),IFERROR(VLOOKUP(A813,raw!AF1:AI100000,3,0),""))</f>
        <v>0</v>
      </c>
      <c r="AC813" s="4" t="str">
        <f>IFERROR(IF(VLOOKUP(A813,raw!AJ1:AL100000,2,0)="0",0,2),"")</f>
        <v>0</v>
      </c>
      <c r="AD813" s="4" t="str">
        <f>IFERROR(IF(VLOOKUP(A813,raw!AM1:AO100000,2,0)="0",0,2),"")</f>
        <v>0</v>
      </c>
      <c r="AE813" s="4" t="str">
        <f>IFERROR(IF(VLOOKUP(A813,raw!AM1:AP100000,3,0)="0",0,2),"")</f>
        <v>0</v>
      </c>
      <c r="AF813" s="4" t="str">
        <f>IFERROR(IF(VLOOKUP(A813,raw!AM1:AQ100000,4,0)="0",0,2),"")</f>
        <v>0</v>
      </c>
      <c r="AG813" s="4" t="str">
        <f>IFERROR(IF(VLOOKUP(A813,raw!AM1:AR100000,5,0)="0",0,2),"")</f>
        <v>0</v>
      </c>
      <c r="AH813" s="4" t="str">
        <f>IFERROR(IF(VLOOKUP(A813,raw!AS1:AU100000,2,0)="0",0,2),"")</f>
        <v>0</v>
      </c>
      <c r="AI813" s="4" t="str">
        <f>IFERROR(IF(VLOOKUP(A813,raw!AS1:AV100000,3,0)="0",0,2),"")</f>
        <v>0</v>
      </c>
      <c r="AJ813" s="4" t="str">
        <f>IFERROR(IF(VLOOKUP(A813,raw!AS1:AW100000,4,0)="0",0,2),"")</f>
        <v>0</v>
      </c>
      <c r="AK813" s="4" t="str">
        <f>IFERROR(IF(VLOOKUP(A813,raw!AS1:AX100000,5,0)="0",0,2),"")</f>
        <v>0</v>
      </c>
      <c r="AL813" s="4" t="str">
        <f>IFERROR(IF(VLOOKUP(A813,raw!AY1:BA100000,2,0)="0",0,2),"")</f>
        <v>0</v>
      </c>
      <c r="AM813" s="4" t="str">
        <f>IFERROR(IF(VLOOKUP(A813,raw!AY1:BB100000,3,0)="0",0,2),"")</f>
        <v>0</v>
      </c>
      <c r="AN813" s="4" t="str">
        <f>IFERROR(IF(VLOOKUP(A813,raw!AY1:BC100000,4,0)="0",0,2),"")</f>
        <v>0</v>
      </c>
      <c r="AO813" s="4" t="str">
        <f>IFERROR(IF(VLOOKUP(A813,raw!AY1:BD100000,5,0)="0",0,2),"")</f>
        <v>0</v>
      </c>
      <c r="AP813" s="4" t="str">
        <f>IFERROR(IF(VLOOKUP(A813,raw!BE1:BG100000,2,0)="0",0,2),"")</f>
        <v>0</v>
      </c>
      <c r="AQ813" s="4" t="str">
        <f>IFERROR(IF(VLOOKUP(A813,raw!BH1:BJ100000,2,0)="0",0,2),"")</f>
        <v>0</v>
      </c>
      <c r="AR813" s="4" t="str">
        <f>IFERROR(IF(VLOOKUP(A813,raw!BK1:BM100000,2,0)="0",0,2),"")</f>
        <v>0</v>
      </c>
      <c r="AS813" s="4" t="str">
        <f>IFERROR(IF(VLOOKUP(A813,raw!BK1:BN100000,3,0)="0",0,2),"")</f>
        <v>0</v>
      </c>
      <c r="AT813" s="4" t="str">
        <f>IFERROR(IF(VLOOKUP(A813,raw!BK1:BO100000,4,0)="0",0,2),"")</f>
        <v>0</v>
      </c>
      <c r="AU813" s="4" t="str">
        <f>IFERROR(IF(VLOOKUP(A813,raw!BP1:BR100000,2,0)="0",0,2),"")</f>
        <v>0</v>
      </c>
      <c r="AV813" s="4" t="str">
        <f>IFERROR(IF(VLOOKUP(A813,raw!BP1:BS100000,3,0)="0",0,2),"")</f>
        <v>0</v>
      </c>
      <c r="AW813" s="4" t="str">
        <f>IFERROR(IF(VLOOKUP(A813,raw!BP1:BT100000,4,0)="0",0,2),"")</f>
        <v>0</v>
      </c>
      <c r="AX813" s="4" t="str">
        <f>IFERROR(IF(VLOOKUP(A813,raw!BU1:BW100000,2,0)="0",0,2),"")</f>
        <v>0</v>
      </c>
      <c r="AY813" s="4" t="str">
        <f>IFERROR(IF(VLOOKUP(A813,raw!BU1:BX100000,3,0)="0",0,2),"")</f>
        <v>0</v>
      </c>
      <c r="AZ813" s="4" t="str">
        <f>IFERROR(IF(VLOOKUP(A813,raw!BY1:CA100000,2,0)="0",0,2),"")</f>
        <v>0</v>
      </c>
      <c r="BA813" s="4" t="str">
        <f>IFERROR(IF(VALUE(IFERROR(VLOOKUP(A813,raw!CB1:CD100000,2,0),""))=0,"","x"),IFERROR(VLOOKUP(A813,raw!CB1:CD100000,2,0),""))</f>
        <v>0</v>
      </c>
      <c r="BB813" s="4" t="str">
        <f>IFERROR(IF(VLOOKUP(A813,raw!CE1:CG100000,2,0)="0",0,2),"")</f>
        <v>0</v>
      </c>
      <c r="BC813" s="4" t="str">
        <f>IFERROR(IF(VLOOKUP(A813,raw!CH1:CJ100000,2,0)="0",0,2),"")</f>
        <v>0</v>
      </c>
      <c r="BD813" s="4" t="str">
        <f>IF(IFERROR(VLOOKUP(A813,raw!CH1:CK100000,3,0),0)=0, "" , HYPERLINK(VLOOKUP(A813,raw!CH1:CK100000,3,0),"Foto") )</f>
        <v>0</v>
      </c>
      <c r="BE813" s="4" t="str">
        <f>IFERROR(IF(VLOOKUP(A813,raw!CL1:CN100000,2,0)="0",0,2),"")</f>
        <v>0</v>
      </c>
      <c r="BF813" s="4" t="str">
        <f>IFERROR(IF(VLOOKUP(A813,raw!CL1:CO100000,3,0)="0",0,2),"")</f>
        <v>0</v>
      </c>
      <c r="BG813" s="4" t="str">
        <f>IFERROR(IF(VLOOKUP(A813,raw!CL1:CP100000,4,0)="0",0,2),"")</f>
        <v>0</v>
      </c>
      <c r="BH813" s="4" t="str">
        <f>IFERROR(IF(VLOOKUP(A813,raw!CL1:CQ100000,5,0)="0",0,2),"")</f>
        <v>0</v>
      </c>
      <c r="BI813" s="4" t="str">
        <f>IFERROR(IF(VLOOKUP(A813,raw!CL1:CR100000,6,0)="0",0,2),"")</f>
        <v>0</v>
      </c>
      <c r="BJ813" s="4" t="str">
        <f>IFERROR(IF(VLOOKUP(A813,raw!CL1:CS100000,7,0)="0",0,2),"")</f>
        <v>0</v>
      </c>
      <c r="BK813" s="4" t="str">
        <f>IFERROR(IF(VLOOKUP(A813,raw!CT1:CV100000,2,0)="0",0,2),"")</f>
        <v>0</v>
      </c>
      <c r="BL813" s="4" t="str">
        <f>IFERROR(IF(VLOOKUP(A813,raw!CT1:CW100000,3,0)="0",0,2),"")</f>
        <v>0</v>
      </c>
      <c r="BM813" s="4" t="str">
        <f>IFERROR(IF(VLOOKUP(A813,raw!CT1:CX100000,4,0)="0",0,2),"")</f>
        <v>0</v>
      </c>
      <c r="BN813" s="4" t="str">
        <f>IFERROR(IF(VLOOKUP(A813,raw!CT1:CY100000,5,0)="0",0,2),"")</f>
        <v>0</v>
      </c>
      <c r="BO813" s="4" t="str">
        <f>IFERROR(IF(VLOOKUP(A813,raw!CZ1:DB100000,2,0)="0",0,2),"")</f>
        <v>0</v>
      </c>
      <c r="BP813" s="4" t="str">
        <f>IFERROR(IF(VLOOKUP(A813,raw!CZ1:DC100000,3,0)="0",0,2),"")</f>
        <v>0</v>
      </c>
      <c r="BQ813" s="4" t="str">
        <f>IFERROR(IF(VLOOKUP(A813,raw!CZ1:DD100000,4,0)="0",0,2),"")</f>
        <v>0</v>
      </c>
      <c r="BR813" s="4" t="str">
        <f>IFERROR(IF(VLOOKUP(A813,raw!CZ1:DE100000,5,0)="0",0,2),"")</f>
        <v>0</v>
      </c>
      <c r="BS813" s="4" t="str">
        <f>IFERROR(IF(VLOOKUP(A813,raw!CZ1:DF100000,6,0)="0",0,2),"")</f>
        <v>0</v>
      </c>
      <c r="BT813" s="4" t="str">
        <f>IFERROR(IF(VLOOKUP(A813,raw!CZ1:DG100000,7,0)="0",0,2),"")</f>
        <v>0</v>
      </c>
      <c r="BU813" s="4" t="str">
        <f>IFERROR(IF(VLOOKUP(A813,raw!CZ1:DH100000,8,0)="0",0,2),"")</f>
        <v>0</v>
      </c>
      <c r="BV813" s="4" t="str">
        <f>IFERROR(IF(VALUE(IFERROR(VLOOKUP(A813,raw!CZ1:DI100000,9,0),""))=0,"","x"),IFERROR(VLOOKUP(A813,raw!CZ1:DI100000,9,0),""))</f>
        <v>0</v>
      </c>
      <c r="BW813" s="4" t="str">
        <f>IFERROR(IF(VLOOKUP(A813,raw!DJ1:DL100000,2,0)="0",0,2),"")</f>
        <v>0</v>
      </c>
      <c r="BX813" s="4" t="str">
        <f>IFERROR(IF(VLOOKUP(A813,raw!DJ1:DM100000,3,0)="0",0,2),"")</f>
        <v>0</v>
      </c>
      <c r="BY813" s="4" t="str">
        <f>IFERROR(IF(VLOOKUP(A813,raw!DJ1:DN100000,4,0)="0",0,2),"")</f>
        <v>0</v>
      </c>
      <c r="BZ813" s="4" t="str">
        <f>IFERROR(IF(VLOOKUP(A813,raw!DJ1:DO100000,5,0)="0",0,2),"")</f>
        <v>0</v>
      </c>
      <c r="CA813" s="4" t="str">
        <f>IFERROR(IF(VALUE(IFERROR(VLOOKUP(A813,raw!DJ1:DP100000,6,0),""))=0,"","x"),IFERROR(VLOOKUP(A813,raw!DJ1:DP100000,6,0),""))</f>
        <v>0</v>
      </c>
      <c r="CB813" s="4" t="str">
        <f>IFERROR(IF(VLOOKUP(A813,raw!DQ1:DS100000,2,0)="0",0,2),"")</f>
        <v>0</v>
      </c>
      <c r="CC813" s="4" t="str">
        <f>IFERROR(IF(VLOOKUP(A813,raw!DQ1:DT100000,3,0)="0",0,2),"")</f>
        <v>0</v>
      </c>
      <c r="CD813" s="4" t="str">
        <f>IFERROR(IF(VLOOKUP(A813,raw!DQ1:DU100000,4,0)="0",0,2),"")</f>
        <v>0</v>
      </c>
      <c r="CE813" s="4" t="str">
        <f>IFERROR(IF(VALUE(IFERROR(VLOOKUP(A813,raw!DQ1:DV100000,5,0),""))=0,"","x"),IFERROR(VLOOKUP(A813,raw!DQ1:DV100000,5,0),""))</f>
        <v>0</v>
      </c>
      <c r="CF813" s="4" t="str">
        <f>IFERROR(IF(VLOOKUP(A813,raw!DW1:DY100000,2,0)="0",0,2),"")</f>
        <v>0</v>
      </c>
      <c r="CG813" s="4" t="str">
        <f>IFERROR(IF(VALUE(IFERROR(VLOOKUP(A813,raw!DW1:DZ100000,3,0),""))=0,"","x"),IFERROR(VLOOKUP(A813,raw!DW1:DZ100000,3,0),""))</f>
        <v>0</v>
      </c>
      <c r="CH813" s="4" t="str">
        <f>IFERROR(IF(VLOOKUP(A813,raw!EA1:EC100000,2,0)="0",0,2),"")</f>
        <v>0</v>
      </c>
      <c r="CI813" s="4" t="str">
        <f>IFERROR(IF(VLOOKUP(A813,raw!ED1:EF100000,2,0)="0",0,2),"")</f>
        <v>0</v>
      </c>
      <c r="CJ813" s="4" t="str">
        <f>IFERROR(IF(VALUE(IFERROR(VLOOKUP(A813,raw!EG1:EI100000,2,0),""))=0,"","x"),IFERROR(VLOOKUP(A813,raw!EG1:EI100000,2,0),""))</f>
        <v>0</v>
      </c>
    </row>
    <row r="814" spans="1:88">
      <c r="A814" s="3">
        <v>222</v>
      </c>
      <c r="B814" s="3" t="s">
        <v>6400</v>
      </c>
      <c r="C814" s="3" t="s">
        <v>5962</v>
      </c>
      <c r="D814" s="4" t="s">
        <v>6401</v>
      </c>
      <c r="E814" s="4" t="s">
        <v>5852</v>
      </c>
      <c r="F814" s="4" t="s">
        <v>6353</v>
      </c>
      <c r="G814" s="4" t="s">
        <v>6402</v>
      </c>
      <c r="H814" s="4" t="s">
        <v>3108</v>
      </c>
      <c r="I814" s="4" t="str">
        <f>IFERROR(IF(VLOOKUP(A814,raw!B1:D100000,2,0)="0",0,2),"")</f>
        <v>0</v>
      </c>
      <c r="J814" s="4" t="str">
        <f>IFERROR(IF(VLOOKUP(A814,raw!B1:E100000,3,0)="0",0,2),"")</f>
        <v>0</v>
      </c>
      <c r="K814" s="4" t="str">
        <f>IFERROR(IF(VLOOKUP(A814,raw!B1:F100000,4,0)="0",0,2),"")</f>
        <v>0</v>
      </c>
      <c r="L814" s="4" t="str">
        <f>IFERROR(IF(VLOOKUP(A814,raw!B1:G100000,5,0)="0",0,2),"")</f>
        <v>0</v>
      </c>
      <c r="M814" s="4" t="str">
        <f>IFERROR(IF(VLOOKUP(A814,raw!B1:H100000,6,0)="0",0,2),"")</f>
        <v>0</v>
      </c>
      <c r="N814" s="4" t="str">
        <f>IFERROR(IF(VLOOKUP(A814,raw!B1:I100000,7,0)="0",0,2),"")</f>
        <v>0</v>
      </c>
      <c r="O814" s="4" t="str">
        <f>IFERROR(IF(VLOOKUP(A814,raw!J1:L100000,2,0)="0",0,2),"")</f>
        <v>0</v>
      </c>
      <c r="P814" s="4" t="str">
        <f>IFERROR(IF(VALUE(IFERROR(VLOOKUP(A814,raw!J1:M100000,3,0),""))=0,"","x"),IFERROR(VLOOKUP(A814,raw!J1:M100000,3,0),""))</f>
        <v>0</v>
      </c>
      <c r="Q814" s="4" t="str">
        <f>IF(IFERROR(VLOOKUP(A814,raw!J1:N100000,4,0),0)=0, "" , HYPERLINK(VLOOKUP(A814,raw!J1:N100000,4,0),"Foto") )</f>
        <v>0</v>
      </c>
      <c r="R814" s="4" t="str">
        <f>IFERROR(IF(VLOOKUP(A814,raw!O1:Q100000,2,0)="0",0,2),"")</f>
        <v>0</v>
      </c>
      <c r="S814" s="4" t="str">
        <f>IFERROR(IF(VALUE(IFERROR(VLOOKUP(A814,raw!O1:R100000,3,0),""))=0,"","x"),IFERROR(VLOOKUP(A814,raw!O1:R100000,3,0),""))</f>
        <v>0</v>
      </c>
      <c r="T814" s="4" t="str">
        <f>IFERROR(IF(VLOOKUP(A814,raw!S1:U100000,2,0)="0",0,2),"")</f>
        <v>0</v>
      </c>
      <c r="U814" s="4" t="str">
        <f>IF(IFERROR(VLOOKUP(A814,raw!S1:V100000,3,0),0)=0, "" , HYPERLINK(VLOOKUP(A814,raw!S1:V100000,3,0),"Foto") )</f>
        <v>0</v>
      </c>
      <c r="V814" s="4" t="str">
        <f>IFERROR(IF(VLOOKUP(A814,raw!W1:Y100000,2,0)="0",0,2),"")</f>
        <v>0</v>
      </c>
      <c r="W814" s="4" t="str">
        <f>IFERROR(IF(VALUE(IFERROR(VLOOKUP(A814,raw!W1:Z100000,3,0),""))=0,"","x"),IFERROR(VLOOKUP(A814,raw!W1:Z100000,3,0),""))</f>
        <v>0</v>
      </c>
      <c r="X814" s="4" t="str">
        <f>IF(IFERROR(VLOOKUP(A814,raw!W1:AA100000,4,0),0)=0, "" , HYPERLINK(VLOOKUP(A814,raw!W1:AA100000,4,0),"Foto") )</f>
        <v>0</v>
      </c>
      <c r="Y814" s="4" t="str">
        <f>IFERROR(IF(VLOOKUP(A814,raw!AB1:AD100000,2,0)="0",0,2),"")</f>
        <v>0</v>
      </c>
      <c r="Z814" s="4" t="str">
        <f>IFERROR(IF(VALUE(IFERROR(VLOOKUP(A814,raw!AB1:AE100000,3,0),""))=0,"","x"),IFERROR(VLOOKUP(A814,raw!AB1:AE100000,3,0),""))</f>
        <v>0</v>
      </c>
      <c r="AA814" s="4" t="str">
        <f>IFERROR(IF(VLOOKUP(A814,raw!AF1:AH100000,2,0)="0",0,2),"")</f>
        <v>0</v>
      </c>
      <c r="AB814" s="4" t="str">
        <f>IFERROR(IF(VALUE(IFERROR(VLOOKUP(A814,raw!AF1:AI100000,3,0),""))=0,"","x"),IFERROR(VLOOKUP(A814,raw!AF1:AI100000,3,0),""))</f>
        <v>0</v>
      </c>
      <c r="AC814" s="4" t="str">
        <f>IFERROR(IF(VLOOKUP(A814,raw!AJ1:AL100000,2,0)="0",0,2),"")</f>
        <v>0</v>
      </c>
      <c r="AD814" s="4" t="str">
        <f>IFERROR(IF(VLOOKUP(A814,raw!AM1:AO100000,2,0)="0",0,2),"")</f>
        <v>0</v>
      </c>
      <c r="AE814" s="4" t="str">
        <f>IFERROR(IF(VLOOKUP(A814,raw!AM1:AP100000,3,0)="0",0,2),"")</f>
        <v>0</v>
      </c>
      <c r="AF814" s="4" t="str">
        <f>IFERROR(IF(VLOOKUP(A814,raw!AM1:AQ100000,4,0)="0",0,2),"")</f>
        <v>0</v>
      </c>
      <c r="AG814" s="4" t="str">
        <f>IFERROR(IF(VLOOKUP(A814,raw!AM1:AR100000,5,0)="0",0,2),"")</f>
        <v>0</v>
      </c>
      <c r="AH814" s="4" t="str">
        <f>IFERROR(IF(VLOOKUP(A814,raw!AS1:AU100000,2,0)="0",0,2),"")</f>
        <v>0</v>
      </c>
      <c r="AI814" s="4" t="str">
        <f>IFERROR(IF(VLOOKUP(A814,raw!AS1:AV100000,3,0)="0",0,2),"")</f>
        <v>0</v>
      </c>
      <c r="AJ814" s="4" t="str">
        <f>IFERROR(IF(VLOOKUP(A814,raw!AS1:AW100000,4,0)="0",0,2),"")</f>
        <v>0</v>
      </c>
      <c r="AK814" s="4" t="str">
        <f>IFERROR(IF(VLOOKUP(A814,raw!AS1:AX100000,5,0)="0",0,2),"")</f>
        <v>0</v>
      </c>
      <c r="AL814" s="4" t="str">
        <f>IFERROR(IF(VLOOKUP(A814,raw!AY1:BA100000,2,0)="0",0,2),"")</f>
        <v>0</v>
      </c>
      <c r="AM814" s="4" t="str">
        <f>IFERROR(IF(VLOOKUP(A814,raw!AY1:BB100000,3,0)="0",0,2),"")</f>
        <v>0</v>
      </c>
      <c r="AN814" s="4" t="str">
        <f>IFERROR(IF(VLOOKUP(A814,raw!AY1:BC100000,4,0)="0",0,2),"")</f>
        <v>0</v>
      </c>
      <c r="AO814" s="4" t="str">
        <f>IFERROR(IF(VLOOKUP(A814,raw!AY1:BD100000,5,0)="0",0,2),"")</f>
        <v>0</v>
      </c>
      <c r="AP814" s="4" t="str">
        <f>IFERROR(IF(VLOOKUP(A814,raw!BE1:BG100000,2,0)="0",0,2),"")</f>
        <v>0</v>
      </c>
      <c r="AQ814" s="4" t="str">
        <f>IFERROR(IF(VLOOKUP(A814,raw!BH1:BJ100000,2,0)="0",0,2),"")</f>
        <v>0</v>
      </c>
      <c r="AR814" s="4" t="str">
        <f>IFERROR(IF(VLOOKUP(A814,raw!BK1:BM100000,2,0)="0",0,2),"")</f>
        <v>0</v>
      </c>
      <c r="AS814" s="4" t="str">
        <f>IFERROR(IF(VLOOKUP(A814,raw!BK1:BN100000,3,0)="0",0,2),"")</f>
        <v>0</v>
      </c>
      <c r="AT814" s="4" t="str">
        <f>IFERROR(IF(VLOOKUP(A814,raw!BK1:BO100000,4,0)="0",0,2),"")</f>
        <v>0</v>
      </c>
      <c r="AU814" s="4" t="str">
        <f>IFERROR(IF(VLOOKUP(A814,raw!BP1:BR100000,2,0)="0",0,2),"")</f>
        <v>0</v>
      </c>
      <c r="AV814" s="4" t="str">
        <f>IFERROR(IF(VLOOKUP(A814,raw!BP1:BS100000,3,0)="0",0,2),"")</f>
        <v>0</v>
      </c>
      <c r="AW814" s="4" t="str">
        <f>IFERROR(IF(VLOOKUP(A814,raw!BP1:BT100000,4,0)="0",0,2),"")</f>
        <v>0</v>
      </c>
      <c r="AX814" s="4" t="str">
        <f>IFERROR(IF(VLOOKUP(A814,raw!BU1:BW100000,2,0)="0",0,2),"")</f>
        <v>0</v>
      </c>
      <c r="AY814" s="4" t="str">
        <f>IFERROR(IF(VLOOKUP(A814,raw!BU1:BX100000,3,0)="0",0,2),"")</f>
        <v>0</v>
      </c>
      <c r="AZ814" s="4" t="str">
        <f>IFERROR(IF(VLOOKUP(A814,raw!BY1:CA100000,2,0)="0",0,2),"")</f>
        <v>0</v>
      </c>
      <c r="BA814" s="4" t="str">
        <f>IFERROR(IF(VALUE(IFERROR(VLOOKUP(A814,raw!CB1:CD100000,2,0),""))=0,"","x"),IFERROR(VLOOKUP(A814,raw!CB1:CD100000,2,0),""))</f>
        <v>0</v>
      </c>
      <c r="BB814" s="4" t="str">
        <f>IFERROR(IF(VLOOKUP(A814,raw!CE1:CG100000,2,0)="0",0,2),"")</f>
        <v>0</v>
      </c>
      <c r="BC814" s="4" t="str">
        <f>IFERROR(IF(VLOOKUP(A814,raw!CH1:CJ100000,2,0)="0",0,2),"")</f>
        <v>0</v>
      </c>
      <c r="BD814" s="4" t="str">
        <f>IF(IFERROR(VLOOKUP(A814,raw!CH1:CK100000,3,0),0)=0, "" , HYPERLINK(VLOOKUP(A814,raw!CH1:CK100000,3,0),"Foto") )</f>
        <v>0</v>
      </c>
      <c r="BE814" s="4" t="str">
        <f>IFERROR(IF(VLOOKUP(A814,raw!CL1:CN100000,2,0)="0",0,2),"")</f>
        <v>0</v>
      </c>
      <c r="BF814" s="4" t="str">
        <f>IFERROR(IF(VLOOKUP(A814,raw!CL1:CO100000,3,0)="0",0,2),"")</f>
        <v>0</v>
      </c>
      <c r="BG814" s="4" t="str">
        <f>IFERROR(IF(VLOOKUP(A814,raw!CL1:CP100000,4,0)="0",0,2),"")</f>
        <v>0</v>
      </c>
      <c r="BH814" s="4" t="str">
        <f>IFERROR(IF(VLOOKUP(A814,raw!CL1:CQ100000,5,0)="0",0,2),"")</f>
        <v>0</v>
      </c>
      <c r="BI814" s="4" t="str">
        <f>IFERROR(IF(VLOOKUP(A814,raw!CL1:CR100000,6,0)="0",0,2),"")</f>
        <v>0</v>
      </c>
      <c r="BJ814" s="4" t="str">
        <f>IFERROR(IF(VLOOKUP(A814,raw!CL1:CS100000,7,0)="0",0,2),"")</f>
        <v>0</v>
      </c>
      <c r="BK814" s="4" t="str">
        <f>IFERROR(IF(VLOOKUP(A814,raw!CT1:CV100000,2,0)="0",0,2),"")</f>
        <v>0</v>
      </c>
      <c r="BL814" s="4" t="str">
        <f>IFERROR(IF(VLOOKUP(A814,raw!CT1:CW100000,3,0)="0",0,2),"")</f>
        <v>0</v>
      </c>
      <c r="BM814" s="4" t="str">
        <f>IFERROR(IF(VLOOKUP(A814,raw!CT1:CX100000,4,0)="0",0,2),"")</f>
        <v>0</v>
      </c>
      <c r="BN814" s="4" t="str">
        <f>IFERROR(IF(VLOOKUP(A814,raw!CT1:CY100000,5,0)="0",0,2),"")</f>
        <v>0</v>
      </c>
      <c r="BO814" s="4" t="str">
        <f>IFERROR(IF(VLOOKUP(A814,raw!CZ1:DB100000,2,0)="0",0,2),"")</f>
        <v>0</v>
      </c>
      <c r="BP814" s="4" t="str">
        <f>IFERROR(IF(VLOOKUP(A814,raw!CZ1:DC100000,3,0)="0",0,2),"")</f>
        <v>0</v>
      </c>
      <c r="BQ814" s="4" t="str">
        <f>IFERROR(IF(VLOOKUP(A814,raw!CZ1:DD100000,4,0)="0",0,2),"")</f>
        <v>0</v>
      </c>
      <c r="BR814" s="4" t="str">
        <f>IFERROR(IF(VLOOKUP(A814,raw!CZ1:DE100000,5,0)="0",0,2),"")</f>
        <v>0</v>
      </c>
      <c r="BS814" s="4" t="str">
        <f>IFERROR(IF(VLOOKUP(A814,raw!CZ1:DF100000,6,0)="0",0,2),"")</f>
        <v>0</v>
      </c>
      <c r="BT814" s="4" t="str">
        <f>IFERROR(IF(VLOOKUP(A814,raw!CZ1:DG100000,7,0)="0",0,2),"")</f>
        <v>0</v>
      </c>
      <c r="BU814" s="4" t="str">
        <f>IFERROR(IF(VLOOKUP(A814,raw!CZ1:DH100000,8,0)="0",0,2),"")</f>
        <v>0</v>
      </c>
      <c r="BV814" s="4" t="str">
        <f>IFERROR(IF(VALUE(IFERROR(VLOOKUP(A814,raw!CZ1:DI100000,9,0),""))=0,"","x"),IFERROR(VLOOKUP(A814,raw!CZ1:DI100000,9,0),""))</f>
        <v>0</v>
      </c>
      <c r="BW814" s="4" t="str">
        <f>IFERROR(IF(VLOOKUP(A814,raw!DJ1:DL100000,2,0)="0",0,2),"")</f>
        <v>0</v>
      </c>
      <c r="BX814" s="4" t="str">
        <f>IFERROR(IF(VLOOKUP(A814,raw!DJ1:DM100000,3,0)="0",0,2),"")</f>
        <v>0</v>
      </c>
      <c r="BY814" s="4" t="str">
        <f>IFERROR(IF(VLOOKUP(A814,raw!DJ1:DN100000,4,0)="0",0,2),"")</f>
        <v>0</v>
      </c>
      <c r="BZ814" s="4" t="str">
        <f>IFERROR(IF(VLOOKUP(A814,raw!DJ1:DO100000,5,0)="0",0,2),"")</f>
        <v>0</v>
      </c>
      <c r="CA814" s="4" t="str">
        <f>IFERROR(IF(VALUE(IFERROR(VLOOKUP(A814,raw!DJ1:DP100000,6,0),""))=0,"","x"),IFERROR(VLOOKUP(A814,raw!DJ1:DP100000,6,0),""))</f>
        <v>0</v>
      </c>
      <c r="CB814" s="4" t="str">
        <f>IFERROR(IF(VLOOKUP(A814,raw!DQ1:DS100000,2,0)="0",0,2),"")</f>
        <v>0</v>
      </c>
      <c r="CC814" s="4" t="str">
        <f>IFERROR(IF(VLOOKUP(A814,raw!DQ1:DT100000,3,0)="0",0,2),"")</f>
        <v>0</v>
      </c>
      <c r="CD814" s="4" t="str">
        <f>IFERROR(IF(VLOOKUP(A814,raw!DQ1:DU100000,4,0)="0",0,2),"")</f>
        <v>0</v>
      </c>
      <c r="CE814" s="4" t="str">
        <f>IFERROR(IF(VALUE(IFERROR(VLOOKUP(A814,raw!DQ1:DV100000,5,0),""))=0,"","x"),IFERROR(VLOOKUP(A814,raw!DQ1:DV100000,5,0),""))</f>
        <v>0</v>
      </c>
      <c r="CF814" s="4" t="str">
        <f>IFERROR(IF(VLOOKUP(A814,raw!DW1:DY100000,2,0)="0",0,2),"")</f>
        <v>0</v>
      </c>
      <c r="CG814" s="4" t="str">
        <f>IFERROR(IF(VALUE(IFERROR(VLOOKUP(A814,raw!DW1:DZ100000,3,0),""))=0,"","x"),IFERROR(VLOOKUP(A814,raw!DW1:DZ100000,3,0),""))</f>
        <v>0</v>
      </c>
      <c r="CH814" s="4" t="str">
        <f>IFERROR(IF(VLOOKUP(A814,raw!EA1:EC100000,2,0)="0",0,2),"")</f>
        <v>0</v>
      </c>
      <c r="CI814" s="4" t="str">
        <f>IFERROR(IF(VLOOKUP(A814,raw!ED1:EF100000,2,0)="0",0,2),"")</f>
        <v>0</v>
      </c>
      <c r="CJ814" s="4" t="str">
        <f>IFERROR(IF(VALUE(IFERROR(VLOOKUP(A814,raw!EG1:EI100000,2,0),""))=0,"","x"),IFERROR(VLOOKUP(A814,raw!EG1:EI100000,2,0),""))</f>
        <v>0</v>
      </c>
    </row>
    <row r="815" spans="1:88">
      <c r="A815" s="3">
        <v>231</v>
      </c>
      <c r="B815" s="3" t="s">
        <v>6403</v>
      </c>
      <c r="C815" s="3" t="s">
        <v>6404</v>
      </c>
      <c r="D815" s="4" t="s">
        <v>6405</v>
      </c>
      <c r="E815" s="4" t="s">
        <v>5791</v>
      </c>
      <c r="F815" s="4" t="s">
        <v>6406</v>
      </c>
      <c r="G815" s="4" t="s">
        <v>6407</v>
      </c>
      <c r="H815" s="4" t="s">
        <v>3108</v>
      </c>
      <c r="I815" s="4" t="str">
        <f>IFERROR(IF(VLOOKUP(A815,raw!B1:D100000,2,0)="0",0,2),"")</f>
        <v>0</v>
      </c>
      <c r="J815" s="4" t="str">
        <f>IFERROR(IF(VLOOKUP(A815,raw!B1:E100000,3,0)="0",0,2),"")</f>
        <v>0</v>
      </c>
      <c r="K815" s="4" t="str">
        <f>IFERROR(IF(VLOOKUP(A815,raw!B1:F100000,4,0)="0",0,2),"")</f>
        <v>0</v>
      </c>
      <c r="L815" s="4" t="str">
        <f>IFERROR(IF(VLOOKUP(A815,raw!B1:G100000,5,0)="0",0,2),"")</f>
        <v>0</v>
      </c>
      <c r="M815" s="4" t="str">
        <f>IFERROR(IF(VLOOKUP(A815,raw!B1:H100000,6,0)="0",0,2),"")</f>
        <v>0</v>
      </c>
      <c r="N815" s="4" t="str">
        <f>IFERROR(IF(VLOOKUP(A815,raw!B1:I100000,7,0)="0",0,2),"")</f>
        <v>0</v>
      </c>
      <c r="O815" s="4" t="str">
        <f>IFERROR(IF(VLOOKUP(A815,raw!J1:L100000,2,0)="0",0,2),"")</f>
        <v>0</v>
      </c>
      <c r="P815" s="4" t="str">
        <f>IFERROR(IF(VALUE(IFERROR(VLOOKUP(A815,raw!J1:M100000,3,0),""))=0,"","x"),IFERROR(VLOOKUP(A815,raw!J1:M100000,3,0),""))</f>
        <v>0</v>
      </c>
      <c r="Q815" s="4" t="str">
        <f>IF(IFERROR(VLOOKUP(A815,raw!J1:N100000,4,0),0)=0, "" , HYPERLINK(VLOOKUP(A815,raw!J1:N100000,4,0),"Foto") )</f>
        <v>0</v>
      </c>
      <c r="R815" s="4" t="str">
        <f>IFERROR(IF(VLOOKUP(A815,raw!O1:Q100000,2,0)="0",0,2),"")</f>
        <v>0</v>
      </c>
      <c r="S815" s="4" t="str">
        <f>IFERROR(IF(VALUE(IFERROR(VLOOKUP(A815,raw!O1:R100000,3,0),""))=0,"","x"),IFERROR(VLOOKUP(A815,raw!O1:R100000,3,0),""))</f>
        <v>0</v>
      </c>
      <c r="T815" s="4" t="str">
        <f>IFERROR(IF(VLOOKUP(A815,raw!S1:U100000,2,0)="0",0,2),"")</f>
        <v>0</v>
      </c>
      <c r="U815" s="4" t="str">
        <f>IF(IFERROR(VLOOKUP(A815,raw!S1:V100000,3,0),0)=0, "" , HYPERLINK(VLOOKUP(A815,raw!S1:V100000,3,0),"Foto") )</f>
        <v>0</v>
      </c>
      <c r="V815" s="4" t="str">
        <f>IFERROR(IF(VLOOKUP(A815,raw!W1:Y100000,2,0)="0",0,2),"")</f>
        <v>0</v>
      </c>
      <c r="W815" s="4" t="str">
        <f>IFERROR(IF(VALUE(IFERROR(VLOOKUP(A815,raw!W1:Z100000,3,0),""))=0,"","x"),IFERROR(VLOOKUP(A815,raw!W1:Z100000,3,0),""))</f>
        <v>0</v>
      </c>
      <c r="X815" s="4" t="str">
        <f>IF(IFERROR(VLOOKUP(A815,raw!W1:AA100000,4,0),0)=0, "" , HYPERLINK(VLOOKUP(A815,raw!W1:AA100000,4,0),"Foto") )</f>
        <v>0</v>
      </c>
      <c r="Y815" s="4" t="str">
        <f>IFERROR(IF(VLOOKUP(A815,raw!AB1:AD100000,2,0)="0",0,2),"")</f>
        <v>0</v>
      </c>
      <c r="Z815" s="4" t="str">
        <f>IFERROR(IF(VALUE(IFERROR(VLOOKUP(A815,raw!AB1:AE100000,3,0),""))=0,"","x"),IFERROR(VLOOKUP(A815,raw!AB1:AE100000,3,0),""))</f>
        <v>0</v>
      </c>
      <c r="AA815" s="4" t="str">
        <f>IFERROR(IF(VLOOKUP(A815,raw!AF1:AH100000,2,0)="0",0,2),"")</f>
        <v>0</v>
      </c>
      <c r="AB815" s="4" t="str">
        <f>IFERROR(IF(VALUE(IFERROR(VLOOKUP(A815,raw!AF1:AI100000,3,0),""))=0,"","x"),IFERROR(VLOOKUP(A815,raw!AF1:AI100000,3,0),""))</f>
        <v>0</v>
      </c>
      <c r="AC815" s="4" t="str">
        <f>IFERROR(IF(VLOOKUP(A815,raw!AJ1:AL100000,2,0)="0",0,2),"")</f>
        <v>0</v>
      </c>
      <c r="AD815" s="4" t="str">
        <f>IFERROR(IF(VLOOKUP(A815,raw!AM1:AO100000,2,0)="0",0,2),"")</f>
        <v>0</v>
      </c>
      <c r="AE815" s="4" t="str">
        <f>IFERROR(IF(VLOOKUP(A815,raw!AM1:AP100000,3,0)="0",0,2),"")</f>
        <v>0</v>
      </c>
      <c r="AF815" s="4" t="str">
        <f>IFERROR(IF(VLOOKUP(A815,raw!AM1:AQ100000,4,0)="0",0,2),"")</f>
        <v>0</v>
      </c>
      <c r="AG815" s="4" t="str">
        <f>IFERROR(IF(VLOOKUP(A815,raw!AM1:AR100000,5,0)="0",0,2),"")</f>
        <v>0</v>
      </c>
      <c r="AH815" s="4" t="str">
        <f>IFERROR(IF(VLOOKUP(A815,raw!AS1:AU100000,2,0)="0",0,2),"")</f>
        <v>0</v>
      </c>
      <c r="AI815" s="4" t="str">
        <f>IFERROR(IF(VLOOKUP(A815,raw!AS1:AV100000,3,0)="0",0,2),"")</f>
        <v>0</v>
      </c>
      <c r="AJ815" s="4" t="str">
        <f>IFERROR(IF(VLOOKUP(A815,raw!AS1:AW100000,4,0)="0",0,2),"")</f>
        <v>0</v>
      </c>
      <c r="AK815" s="4" t="str">
        <f>IFERROR(IF(VLOOKUP(A815,raw!AS1:AX100000,5,0)="0",0,2),"")</f>
        <v>0</v>
      </c>
      <c r="AL815" s="4" t="str">
        <f>IFERROR(IF(VLOOKUP(A815,raw!AY1:BA100000,2,0)="0",0,2),"")</f>
        <v>0</v>
      </c>
      <c r="AM815" s="4" t="str">
        <f>IFERROR(IF(VLOOKUP(A815,raw!AY1:BB100000,3,0)="0",0,2),"")</f>
        <v>0</v>
      </c>
      <c r="AN815" s="4" t="str">
        <f>IFERROR(IF(VLOOKUP(A815,raw!AY1:BC100000,4,0)="0",0,2),"")</f>
        <v>0</v>
      </c>
      <c r="AO815" s="4" t="str">
        <f>IFERROR(IF(VLOOKUP(A815,raw!AY1:BD100000,5,0)="0",0,2),"")</f>
        <v>0</v>
      </c>
      <c r="AP815" s="4" t="str">
        <f>IFERROR(IF(VLOOKUP(A815,raw!BE1:BG100000,2,0)="0",0,2),"")</f>
        <v>0</v>
      </c>
      <c r="AQ815" s="4" t="str">
        <f>IFERROR(IF(VLOOKUP(A815,raw!BH1:BJ100000,2,0)="0",0,2),"")</f>
        <v>0</v>
      </c>
      <c r="AR815" s="4" t="str">
        <f>IFERROR(IF(VLOOKUP(A815,raw!BK1:BM100000,2,0)="0",0,2),"")</f>
        <v>0</v>
      </c>
      <c r="AS815" s="4" t="str">
        <f>IFERROR(IF(VLOOKUP(A815,raw!BK1:BN100000,3,0)="0",0,2),"")</f>
        <v>0</v>
      </c>
      <c r="AT815" s="4" t="str">
        <f>IFERROR(IF(VLOOKUP(A815,raw!BK1:BO100000,4,0)="0",0,2),"")</f>
        <v>0</v>
      </c>
      <c r="AU815" s="4" t="str">
        <f>IFERROR(IF(VLOOKUP(A815,raw!BP1:BR100000,2,0)="0",0,2),"")</f>
        <v>0</v>
      </c>
      <c r="AV815" s="4" t="str">
        <f>IFERROR(IF(VLOOKUP(A815,raw!BP1:BS100000,3,0)="0",0,2),"")</f>
        <v>0</v>
      </c>
      <c r="AW815" s="4" t="str">
        <f>IFERROR(IF(VLOOKUP(A815,raw!BP1:BT100000,4,0)="0",0,2),"")</f>
        <v>0</v>
      </c>
      <c r="AX815" s="4" t="str">
        <f>IFERROR(IF(VLOOKUP(A815,raw!BU1:BW100000,2,0)="0",0,2),"")</f>
        <v>0</v>
      </c>
      <c r="AY815" s="4" t="str">
        <f>IFERROR(IF(VLOOKUP(A815,raw!BU1:BX100000,3,0)="0",0,2),"")</f>
        <v>0</v>
      </c>
      <c r="AZ815" s="4" t="str">
        <f>IFERROR(IF(VLOOKUP(A815,raw!BY1:CA100000,2,0)="0",0,2),"")</f>
        <v>0</v>
      </c>
      <c r="BA815" s="4" t="str">
        <f>IFERROR(IF(VALUE(IFERROR(VLOOKUP(A815,raw!CB1:CD100000,2,0),""))=0,"","x"),IFERROR(VLOOKUP(A815,raw!CB1:CD100000,2,0),""))</f>
        <v>0</v>
      </c>
      <c r="BB815" s="4" t="str">
        <f>IFERROR(IF(VLOOKUP(A815,raw!CE1:CG100000,2,0)="0",0,2),"")</f>
        <v>0</v>
      </c>
      <c r="BC815" s="4" t="str">
        <f>IFERROR(IF(VLOOKUP(A815,raw!CH1:CJ100000,2,0)="0",0,2),"")</f>
        <v>0</v>
      </c>
      <c r="BD815" s="4" t="str">
        <f>IF(IFERROR(VLOOKUP(A815,raw!CH1:CK100000,3,0),0)=0, "" , HYPERLINK(VLOOKUP(A815,raw!CH1:CK100000,3,0),"Foto") )</f>
        <v>0</v>
      </c>
      <c r="BE815" s="4" t="str">
        <f>IFERROR(IF(VLOOKUP(A815,raw!CL1:CN100000,2,0)="0",0,2),"")</f>
        <v>0</v>
      </c>
      <c r="BF815" s="4" t="str">
        <f>IFERROR(IF(VLOOKUP(A815,raw!CL1:CO100000,3,0)="0",0,2),"")</f>
        <v>0</v>
      </c>
      <c r="BG815" s="4" t="str">
        <f>IFERROR(IF(VLOOKUP(A815,raw!CL1:CP100000,4,0)="0",0,2),"")</f>
        <v>0</v>
      </c>
      <c r="BH815" s="4" t="str">
        <f>IFERROR(IF(VLOOKUP(A815,raw!CL1:CQ100000,5,0)="0",0,2),"")</f>
        <v>0</v>
      </c>
      <c r="BI815" s="4" t="str">
        <f>IFERROR(IF(VLOOKUP(A815,raw!CL1:CR100000,6,0)="0",0,2),"")</f>
        <v>0</v>
      </c>
      <c r="BJ815" s="4" t="str">
        <f>IFERROR(IF(VLOOKUP(A815,raw!CL1:CS100000,7,0)="0",0,2),"")</f>
        <v>0</v>
      </c>
      <c r="BK815" s="4" t="str">
        <f>IFERROR(IF(VLOOKUP(A815,raw!CT1:CV100000,2,0)="0",0,2),"")</f>
        <v>0</v>
      </c>
      <c r="BL815" s="4" t="str">
        <f>IFERROR(IF(VLOOKUP(A815,raw!CT1:CW100000,3,0)="0",0,2),"")</f>
        <v>0</v>
      </c>
      <c r="BM815" s="4" t="str">
        <f>IFERROR(IF(VLOOKUP(A815,raw!CT1:CX100000,4,0)="0",0,2),"")</f>
        <v>0</v>
      </c>
      <c r="BN815" s="4" t="str">
        <f>IFERROR(IF(VLOOKUP(A815,raw!CT1:CY100000,5,0)="0",0,2),"")</f>
        <v>0</v>
      </c>
      <c r="BO815" s="4" t="str">
        <f>IFERROR(IF(VLOOKUP(A815,raw!CZ1:DB100000,2,0)="0",0,2),"")</f>
        <v>0</v>
      </c>
      <c r="BP815" s="4" t="str">
        <f>IFERROR(IF(VLOOKUP(A815,raw!CZ1:DC100000,3,0)="0",0,2),"")</f>
        <v>0</v>
      </c>
      <c r="BQ815" s="4" t="str">
        <f>IFERROR(IF(VLOOKUP(A815,raw!CZ1:DD100000,4,0)="0",0,2),"")</f>
        <v>0</v>
      </c>
      <c r="BR815" s="4" t="str">
        <f>IFERROR(IF(VLOOKUP(A815,raw!CZ1:DE100000,5,0)="0",0,2),"")</f>
        <v>0</v>
      </c>
      <c r="BS815" s="4" t="str">
        <f>IFERROR(IF(VLOOKUP(A815,raw!CZ1:DF100000,6,0)="0",0,2),"")</f>
        <v>0</v>
      </c>
      <c r="BT815" s="4" t="str">
        <f>IFERROR(IF(VLOOKUP(A815,raw!CZ1:DG100000,7,0)="0",0,2),"")</f>
        <v>0</v>
      </c>
      <c r="BU815" s="4" t="str">
        <f>IFERROR(IF(VLOOKUP(A815,raw!CZ1:DH100000,8,0)="0",0,2),"")</f>
        <v>0</v>
      </c>
      <c r="BV815" s="4" t="str">
        <f>IFERROR(IF(VALUE(IFERROR(VLOOKUP(A815,raw!CZ1:DI100000,9,0),""))=0,"","x"),IFERROR(VLOOKUP(A815,raw!CZ1:DI100000,9,0),""))</f>
        <v>0</v>
      </c>
      <c r="BW815" s="4" t="str">
        <f>IFERROR(IF(VLOOKUP(A815,raw!DJ1:DL100000,2,0)="0",0,2),"")</f>
        <v>0</v>
      </c>
      <c r="BX815" s="4" t="str">
        <f>IFERROR(IF(VLOOKUP(A815,raw!DJ1:DM100000,3,0)="0",0,2),"")</f>
        <v>0</v>
      </c>
      <c r="BY815" s="4" t="str">
        <f>IFERROR(IF(VLOOKUP(A815,raw!DJ1:DN100000,4,0)="0",0,2),"")</f>
        <v>0</v>
      </c>
      <c r="BZ815" s="4" t="str">
        <f>IFERROR(IF(VLOOKUP(A815,raw!DJ1:DO100000,5,0)="0",0,2),"")</f>
        <v>0</v>
      </c>
      <c r="CA815" s="4" t="str">
        <f>IFERROR(IF(VALUE(IFERROR(VLOOKUP(A815,raw!DJ1:DP100000,6,0),""))=0,"","x"),IFERROR(VLOOKUP(A815,raw!DJ1:DP100000,6,0),""))</f>
        <v>0</v>
      </c>
      <c r="CB815" s="4" t="str">
        <f>IFERROR(IF(VLOOKUP(A815,raw!DQ1:DS100000,2,0)="0",0,2),"")</f>
        <v>0</v>
      </c>
      <c r="CC815" s="4" t="str">
        <f>IFERROR(IF(VLOOKUP(A815,raw!DQ1:DT100000,3,0)="0",0,2),"")</f>
        <v>0</v>
      </c>
      <c r="CD815" s="4" t="str">
        <f>IFERROR(IF(VLOOKUP(A815,raw!DQ1:DU100000,4,0)="0",0,2),"")</f>
        <v>0</v>
      </c>
      <c r="CE815" s="4" t="str">
        <f>IFERROR(IF(VALUE(IFERROR(VLOOKUP(A815,raw!DQ1:DV100000,5,0),""))=0,"","x"),IFERROR(VLOOKUP(A815,raw!DQ1:DV100000,5,0),""))</f>
        <v>0</v>
      </c>
      <c r="CF815" s="4" t="str">
        <f>IFERROR(IF(VLOOKUP(A815,raw!DW1:DY100000,2,0)="0",0,2),"")</f>
        <v>0</v>
      </c>
      <c r="CG815" s="4" t="str">
        <f>IFERROR(IF(VALUE(IFERROR(VLOOKUP(A815,raw!DW1:DZ100000,3,0),""))=0,"","x"),IFERROR(VLOOKUP(A815,raw!DW1:DZ100000,3,0),""))</f>
        <v>0</v>
      </c>
      <c r="CH815" s="4" t="str">
        <f>IFERROR(IF(VLOOKUP(A815,raw!EA1:EC100000,2,0)="0",0,2),"")</f>
        <v>0</v>
      </c>
      <c r="CI815" s="4" t="str">
        <f>IFERROR(IF(VLOOKUP(A815,raw!ED1:EF100000,2,0)="0",0,2),"")</f>
        <v>0</v>
      </c>
      <c r="CJ815" s="4" t="str">
        <f>IFERROR(IF(VALUE(IFERROR(VLOOKUP(A815,raw!EG1:EI100000,2,0),""))=0,"","x"),IFERROR(VLOOKUP(A815,raw!EG1:EI100000,2,0),""))</f>
        <v>0</v>
      </c>
    </row>
    <row r="816" spans="1:88">
      <c r="A816" s="3">
        <v>216</v>
      </c>
      <c r="B816" s="3" t="s">
        <v>6408</v>
      </c>
      <c r="C816" s="3" t="s">
        <v>6409</v>
      </c>
      <c r="D816" s="4" t="s">
        <v>6410</v>
      </c>
      <c r="E816" s="4" t="s">
        <v>5852</v>
      </c>
      <c r="F816" s="4" t="s">
        <v>6406</v>
      </c>
      <c r="G816" s="4" t="s">
        <v>5342</v>
      </c>
      <c r="H816" s="4" t="s">
        <v>3087</v>
      </c>
      <c r="I816" s="4" t="str">
        <f>IFERROR(IF(VLOOKUP(A816,raw!B1:D100000,2,0)="0",0,2),"")</f>
        <v>0</v>
      </c>
      <c r="J816" s="4" t="str">
        <f>IFERROR(IF(VLOOKUP(A816,raw!B1:E100000,3,0)="0",0,2),"")</f>
        <v>0</v>
      </c>
      <c r="K816" s="4" t="str">
        <f>IFERROR(IF(VLOOKUP(A816,raw!B1:F100000,4,0)="0",0,2),"")</f>
        <v>0</v>
      </c>
      <c r="L816" s="4" t="str">
        <f>IFERROR(IF(VLOOKUP(A816,raw!B1:G100000,5,0)="0",0,2),"")</f>
        <v>0</v>
      </c>
      <c r="M816" s="4" t="str">
        <f>IFERROR(IF(VLOOKUP(A816,raw!B1:H100000,6,0)="0",0,2),"")</f>
        <v>0</v>
      </c>
      <c r="N816" s="4" t="str">
        <f>IFERROR(IF(VLOOKUP(A816,raw!B1:I100000,7,0)="0",0,2),"")</f>
        <v>0</v>
      </c>
      <c r="O816" s="4" t="str">
        <f>IFERROR(IF(VLOOKUP(A816,raw!J1:L100000,2,0)="0",0,2),"")</f>
        <v>0</v>
      </c>
      <c r="P816" s="4" t="str">
        <f>IFERROR(IF(VALUE(IFERROR(VLOOKUP(A816,raw!J1:M100000,3,0),""))=0,"","x"),IFERROR(VLOOKUP(A816,raw!J1:M100000,3,0),""))</f>
        <v>0</v>
      </c>
      <c r="Q816" s="4" t="str">
        <f>IF(IFERROR(VLOOKUP(A816,raw!J1:N100000,4,0),0)=0, "" , HYPERLINK(VLOOKUP(A816,raw!J1:N100000,4,0),"Foto") )</f>
        <v>0</v>
      </c>
      <c r="R816" s="4" t="str">
        <f>IFERROR(IF(VLOOKUP(A816,raw!O1:Q100000,2,0)="0",0,2),"")</f>
        <v>0</v>
      </c>
      <c r="S816" s="4" t="str">
        <f>IFERROR(IF(VALUE(IFERROR(VLOOKUP(A816,raw!O1:R100000,3,0),""))=0,"","x"),IFERROR(VLOOKUP(A816,raw!O1:R100000,3,0),""))</f>
        <v>0</v>
      </c>
      <c r="T816" s="4" t="str">
        <f>IFERROR(IF(VLOOKUP(A816,raw!S1:U100000,2,0)="0",0,2),"")</f>
        <v>0</v>
      </c>
      <c r="U816" s="4" t="str">
        <f>IF(IFERROR(VLOOKUP(A816,raw!S1:V100000,3,0),0)=0, "" , HYPERLINK(VLOOKUP(A816,raw!S1:V100000,3,0),"Foto") )</f>
        <v>0</v>
      </c>
      <c r="V816" s="4" t="str">
        <f>IFERROR(IF(VLOOKUP(A816,raw!W1:Y100000,2,0)="0",0,2),"")</f>
        <v>0</v>
      </c>
      <c r="W816" s="4" t="str">
        <f>IFERROR(IF(VALUE(IFERROR(VLOOKUP(A816,raw!W1:Z100000,3,0),""))=0,"","x"),IFERROR(VLOOKUP(A816,raw!W1:Z100000,3,0),""))</f>
        <v>0</v>
      </c>
      <c r="X816" s="4" t="str">
        <f>IF(IFERROR(VLOOKUP(A816,raw!W1:AA100000,4,0),0)=0, "" , HYPERLINK(VLOOKUP(A816,raw!W1:AA100000,4,0),"Foto") )</f>
        <v>0</v>
      </c>
      <c r="Y816" s="4" t="str">
        <f>IFERROR(IF(VLOOKUP(A816,raw!AB1:AD100000,2,0)="0",0,2),"")</f>
        <v>0</v>
      </c>
      <c r="Z816" s="4" t="str">
        <f>IFERROR(IF(VALUE(IFERROR(VLOOKUP(A816,raw!AB1:AE100000,3,0),""))=0,"","x"),IFERROR(VLOOKUP(A816,raw!AB1:AE100000,3,0),""))</f>
        <v>0</v>
      </c>
      <c r="AA816" s="4" t="str">
        <f>IFERROR(IF(VLOOKUP(A816,raw!AF1:AH100000,2,0)="0",0,2),"")</f>
        <v>0</v>
      </c>
      <c r="AB816" s="4" t="str">
        <f>IFERROR(IF(VALUE(IFERROR(VLOOKUP(A816,raw!AF1:AI100000,3,0),""))=0,"","x"),IFERROR(VLOOKUP(A816,raw!AF1:AI100000,3,0),""))</f>
        <v>0</v>
      </c>
      <c r="AC816" s="4" t="str">
        <f>IFERROR(IF(VLOOKUP(A816,raw!AJ1:AL100000,2,0)="0",0,2),"")</f>
        <v>0</v>
      </c>
      <c r="AD816" s="4" t="str">
        <f>IFERROR(IF(VLOOKUP(A816,raw!AM1:AO100000,2,0)="0",0,2),"")</f>
        <v>0</v>
      </c>
      <c r="AE816" s="4" t="str">
        <f>IFERROR(IF(VLOOKUP(A816,raw!AM1:AP100000,3,0)="0",0,2),"")</f>
        <v>0</v>
      </c>
      <c r="AF816" s="4" t="str">
        <f>IFERROR(IF(VLOOKUP(A816,raw!AM1:AQ100000,4,0)="0",0,2),"")</f>
        <v>0</v>
      </c>
      <c r="AG816" s="4" t="str">
        <f>IFERROR(IF(VLOOKUP(A816,raw!AM1:AR100000,5,0)="0",0,2),"")</f>
        <v>0</v>
      </c>
      <c r="AH816" s="4" t="str">
        <f>IFERROR(IF(VLOOKUP(A816,raw!AS1:AU100000,2,0)="0",0,2),"")</f>
        <v>0</v>
      </c>
      <c r="AI816" s="4" t="str">
        <f>IFERROR(IF(VLOOKUP(A816,raw!AS1:AV100000,3,0)="0",0,2),"")</f>
        <v>0</v>
      </c>
      <c r="AJ816" s="4" t="str">
        <f>IFERROR(IF(VLOOKUP(A816,raw!AS1:AW100000,4,0)="0",0,2),"")</f>
        <v>0</v>
      </c>
      <c r="AK816" s="4" t="str">
        <f>IFERROR(IF(VLOOKUP(A816,raw!AS1:AX100000,5,0)="0",0,2),"")</f>
        <v>0</v>
      </c>
      <c r="AL816" s="4" t="str">
        <f>IFERROR(IF(VLOOKUP(A816,raw!AY1:BA100000,2,0)="0",0,2),"")</f>
        <v>0</v>
      </c>
      <c r="AM816" s="4" t="str">
        <f>IFERROR(IF(VLOOKUP(A816,raw!AY1:BB100000,3,0)="0",0,2),"")</f>
        <v>0</v>
      </c>
      <c r="AN816" s="4" t="str">
        <f>IFERROR(IF(VLOOKUP(A816,raw!AY1:BC100000,4,0)="0",0,2),"")</f>
        <v>0</v>
      </c>
      <c r="AO816" s="4" t="str">
        <f>IFERROR(IF(VLOOKUP(A816,raw!AY1:BD100000,5,0)="0",0,2),"")</f>
        <v>0</v>
      </c>
      <c r="AP816" s="4" t="str">
        <f>IFERROR(IF(VLOOKUP(A816,raw!BE1:BG100000,2,0)="0",0,2),"")</f>
        <v>0</v>
      </c>
      <c r="AQ816" s="4" t="str">
        <f>IFERROR(IF(VLOOKUP(A816,raw!BH1:BJ100000,2,0)="0",0,2),"")</f>
        <v>0</v>
      </c>
      <c r="AR816" s="4" t="str">
        <f>IFERROR(IF(VLOOKUP(A816,raw!BK1:BM100000,2,0)="0",0,2),"")</f>
        <v>0</v>
      </c>
      <c r="AS816" s="4" t="str">
        <f>IFERROR(IF(VLOOKUP(A816,raw!BK1:BN100000,3,0)="0",0,2),"")</f>
        <v>0</v>
      </c>
      <c r="AT816" s="4" t="str">
        <f>IFERROR(IF(VLOOKUP(A816,raw!BK1:BO100000,4,0)="0",0,2),"")</f>
        <v>0</v>
      </c>
      <c r="AU816" s="4" t="str">
        <f>IFERROR(IF(VLOOKUP(A816,raw!BP1:BR100000,2,0)="0",0,2),"")</f>
        <v>0</v>
      </c>
      <c r="AV816" s="4" t="str">
        <f>IFERROR(IF(VLOOKUP(A816,raw!BP1:BS100000,3,0)="0",0,2),"")</f>
        <v>0</v>
      </c>
      <c r="AW816" s="4" t="str">
        <f>IFERROR(IF(VLOOKUP(A816,raw!BP1:BT100000,4,0)="0",0,2),"")</f>
        <v>0</v>
      </c>
      <c r="AX816" s="4" t="str">
        <f>IFERROR(IF(VLOOKUP(A816,raw!BU1:BW100000,2,0)="0",0,2),"")</f>
        <v>0</v>
      </c>
      <c r="AY816" s="4" t="str">
        <f>IFERROR(IF(VLOOKUP(A816,raw!BU1:BX100000,3,0)="0",0,2),"")</f>
        <v>0</v>
      </c>
      <c r="AZ816" s="4" t="str">
        <f>IFERROR(IF(VLOOKUP(A816,raw!BY1:CA100000,2,0)="0",0,2),"")</f>
        <v>0</v>
      </c>
      <c r="BA816" s="4" t="str">
        <f>IFERROR(IF(VALUE(IFERROR(VLOOKUP(A816,raw!CB1:CD100000,2,0),""))=0,"","x"),IFERROR(VLOOKUP(A816,raw!CB1:CD100000,2,0),""))</f>
        <v>0</v>
      </c>
      <c r="BB816" s="4" t="str">
        <f>IFERROR(IF(VLOOKUP(A816,raw!CE1:CG100000,2,0)="0",0,2),"")</f>
        <v>0</v>
      </c>
      <c r="BC816" s="4" t="str">
        <f>IFERROR(IF(VLOOKUP(A816,raw!CH1:CJ100000,2,0)="0",0,2),"")</f>
        <v>0</v>
      </c>
      <c r="BD816" s="4" t="str">
        <f>IF(IFERROR(VLOOKUP(A816,raw!CH1:CK100000,3,0),0)=0, "" , HYPERLINK(VLOOKUP(A816,raw!CH1:CK100000,3,0),"Foto") )</f>
        <v>0</v>
      </c>
      <c r="BE816" s="4" t="str">
        <f>IFERROR(IF(VLOOKUP(A816,raw!CL1:CN100000,2,0)="0",0,2),"")</f>
        <v>0</v>
      </c>
      <c r="BF816" s="4" t="str">
        <f>IFERROR(IF(VLOOKUP(A816,raw!CL1:CO100000,3,0)="0",0,2),"")</f>
        <v>0</v>
      </c>
      <c r="BG816" s="4" t="str">
        <f>IFERROR(IF(VLOOKUP(A816,raw!CL1:CP100000,4,0)="0",0,2),"")</f>
        <v>0</v>
      </c>
      <c r="BH816" s="4" t="str">
        <f>IFERROR(IF(VLOOKUP(A816,raw!CL1:CQ100000,5,0)="0",0,2),"")</f>
        <v>0</v>
      </c>
      <c r="BI816" s="4" t="str">
        <f>IFERROR(IF(VLOOKUP(A816,raw!CL1:CR100000,6,0)="0",0,2),"")</f>
        <v>0</v>
      </c>
      <c r="BJ816" s="4" t="str">
        <f>IFERROR(IF(VLOOKUP(A816,raw!CL1:CS100000,7,0)="0",0,2),"")</f>
        <v>0</v>
      </c>
      <c r="BK816" s="4" t="str">
        <f>IFERROR(IF(VLOOKUP(A816,raw!CT1:CV100000,2,0)="0",0,2),"")</f>
        <v>0</v>
      </c>
      <c r="BL816" s="4" t="str">
        <f>IFERROR(IF(VLOOKUP(A816,raw!CT1:CW100000,3,0)="0",0,2),"")</f>
        <v>0</v>
      </c>
      <c r="BM816" s="4" t="str">
        <f>IFERROR(IF(VLOOKUP(A816,raw!CT1:CX100000,4,0)="0",0,2),"")</f>
        <v>0</v>
      </c>
      <c r="BN816" s="4" t="str">
        <f>IFERROR(IF(VLOOKUP(A816,raw!CT1:CY100000,5,0)="0",0,2),"")</f>
        <v>0</v>
      </c>
      <c r="BO816" s="4" t="str">
        <f>IFERROR(IF(VLOOKUP(A816,raw!CZ1:DB100000,2,0)="0",0,2),"")</f>
        <v>0</v>
      </c>
      <c r="BP816" s="4" t="str">
        <f>IFERROR(IF(VLOOKUP(A816,raw!CZ1:DC100000,3,0)="0",0,2),"")</f>
        <v>0</v>
      </c>
      <c r="BQ816" s="4" t="str">
        <f>IFERROR(IF(VLOOKUP(A816,raw!CZ1:DD100000,4,0)="0",0,2),"")</f>
        <v>0</v>
      </c>
      <c r="BR816" s="4" t="str">
        <f>IFERROR(IF(VLOOKUP(A816,raw!CZ1:DE100000,5,0)="0",0,2),"")</f>
        <v>0</v>
      </c>
      <c r="BS816" s="4" t="str">
        <f>IFERROR(IF(VLOOKUP(A816,raw!CZ1:DF100000,6,0)="0",0,2),"")</f>
        <v>0</v>
      </c>
      <c r="BT816" s="4" t="str">
        <f>IFERROR(IF(VLOOKUP(A816,raw!CZ1:DG100000,7,0)="0",0,2),"")</f>
        <v>0</v>
      </c>
      <c r="BU816" s="4" t="str">
        <f>IFERROR(IF(VLOOKUP(A816,raw!CZ1:DH100000,8,0)="0",0,2),"")</f>
        <v>0</v>
      </c>
      <c r="BV816" s="4" t="str">
        <f>IFERROR(IF(VALUE(IFERROR(VLOOKUP(A816,raw!CZ1:DI100000,9,0),""))=0,"","x"),IFERROR(VLOOKUP(A816,raw!CZ1:DI100000,9,0),""))</f>
        <v>0</v>
      </c>
      <c r="BW816" s="4" t="str">
        <f>IFERROR(IF(VLOOKUP(A816,raw!DJ1:DL100000,2,0)="0",0,2),"")</f>
        <v>0</v>
      </c>
      <c r="BX816" s="4" t="str">
        <f>IFERROR(IF(VLOOKUP(A816,raw!DJ1:DM100000,3,0)="0",0,2),"")</f>
        <v>0</v>
      </c>
      <c r="BY816" s="4" t="str">
        <f>IFERROR(IF(VLOOKUP(A816,raw!DJ1:DN100000,4,0)="0",0,2),"")</f>
        <v>0</v>
      </c>
      <c r="BZ816" s="4" t="str">
        <f>IFERROR(IF(VLOOKUP(A816,raw!DJ1:DO100000,5,0)="0",0,2),"")</f>
        <v>0</v>
      </c>
      <c r="CA816" s="4" t="str">
        <f>IFERROR(IF(VALUE(IFERROR(VLOOKUP(A816,raw!DJ1:DP100000,6,0),""))=0,"","x"),IFERROR(VLOOKUP(A816,raw!DJ1:DP100000,6,0),""))</f>
        <v>0</v>
      </c>
      <c r="CB816" s="4" t="str">
        <f>IFERROR(IF(VLOOKUP(A816,raw!DQ1:DS100000,2,0)="0",0,2),"")</f>
        <v>0</v>
      </c>
      <c r="CC816" s="4" t="str">
        <f>IFERROR(IF(VLOOKUP(A816,raw!DQ1:DT100000,3,0)="0",0,2),"")</f>
        <v>0</v>
      </c>
      <c r="CD816" s="4" t="str">
        <f>IFERROR(IF(VLOOKUP(A816,raw!DQ1:DU100000,4,0)="0",0,2),"")</f>
        <v>0</v>
      </c>
      <c r="CE816" s="4" t="str">
        <f>IFERROR(IF(VALUE(IFERROR(VLOOKUP(A816,raw!DQ1:DV100000,5,0),""))=0,"","x"),IFERROR(VLOOKUP(A816,raw!DQ1:DV100000,5,0),""))</f>
        <v>0</v>
      </c>
      <c r="CF816" s="4" t="str">
        <f>IFERROR(IF(VLOOKUP(A816,raw!DW1:DY100000,2,0)="0",0,2),"")</f>
        <v>0</v>
      </c>
      <c r="CG816" s="4" t="str">
        <f>IFERROR(IF(VALUE(IFERROR(VLOOKUP(A816,raw!DW1:DZ100000,3,0),""))=0,"","x"),IFERROR(VLOOKUP(A816,raw!DW1:DZ100000,3,0),""))</f>
        <v>0</v>
      </c>
      <c r="CH816" s="4" t="str">
        <f>IFERROR(IF(VLOOKUP(A816,raw!EA1:EC100000,2,0)="0",0,2),"")</f>
        <v>0</v>
      </c>
      <c r="CI816" s="4" t="str">
        <f>IFERROR(IF(VLOOKUP(A816,raw!ED1:EF100000,2,0)="0",0,2),"")</f>
        <v>0</v>
      </c>
      <c r="CJ816" s="4" t="str">
        <f>IFERROR(IF(VALUE(IFERROR(VLOOKUP(A816,raw!EG1:EI100000,2,0),""))=0,"","x"),IFERROR(VLOOKUP(A816,raw!EG1:EI100000,2,0),""))</f>
        <v>0</v>
      </c>
    </row>
    <row r="817" spans="1:88">
      <c r="A817" s="3">
        <v>206</v>
      </c>
      <c r="B817" s="3" t="s">
        <v>6411</v>
      </c>
      <c r="C817" s="3" t="s">
        <v>6412</v>
      </c>
      <c r="D817" s="4" t="s">
        <v>6413</v>
      </c>
      <c r="E817" s="4" t="s">
        <v>5852</v>
      </c>
      <c r="F817" s="4" t="s">
        <v>6406</v>
      </c>
      <c r="G817" s="4" t="s">
        <v>6414</v>
      </c>
      <c r="H817" s="4" t="s">
        <v>3087</v>
      </c>
      <c r="I817" s="4" t="str">
        <f>IFERROR(IF(VLOOKUP(A817,raw!B1:D100000,2,0)="0",0,2),"")</f>
        <v>0</v>
      </c>
      <c r="J817" s="4" t="str">
        <f>IFERROR(IF(VLOOKUP(A817,raw!B1:E100000,3,0)="0",0,2),"")</f>
        <v>0</v>
      </c>
      <c r="K817" s="4" t="str">
        <f>IFERROR(IF(VLOOKUP(A817,raw!B1:F100000,4,0)="0",0,2),"")</f>
        <v>0</v>
      </c>
      <c r="L817" s="4" t="str">
        <f>IFERROR(IF(VLOOKUP(A817,raw!B1:G100000,5,0)="0",0,2),"")</f>
        <v>0</v>
      </c>
      <c r="M817" s="4" t="str">
        <f>IFERROR(IF(VLOOKUP(A817,raw!B1:H100000,6,0)="0",0,2),"")</f>
        <v>0</v>
      </c>
      <c r="N817" s="4" t="str">
        <f>IFERROR(IF(VLOOKUP(A817,raw!B1:I100000,7,0)="0",0,2),"")</f>
        <v>0</v>
      </c>
      <c r="O817" s="4" t="str">
        <f>IFERROR(IF(VLOOKUP(A817,raw!J1:L100000,2,0)="0",0,2),"")</f>
        <v>0</v>
      </c>
      <c r="P817" s="4" t="str">
        <f>IFERROR(IF(VALUE(IFERROR(VLOOKUP(A817,raw!J1:M100000,3,0),""))=0,"","x"),IFERROR(VLOOKUP(A817,raw!J1:M100000,3,0),""))</f>
        <v>0</v>
      </c>
      <c r="Q817" s="4" t="str">
        <f>IF(IFERROR(VLOOKUP(A817,raw!J1:N100000,4,0),0)=0, "" , HYPERLINK(VLOOKUP(A817,raw!J1:N100000,4,0),"Foto") )</f>
        <v>0</v>
      </c>
      <c r="R817" s="4" t="str">
        <f>IFERROR(IF(VLOOKUP(A817,raw!O1:Q100000,2,0)="0",0,2),"")</f>
        <v>0</v>
      </c>
      <c r="S817" s="4" t="str">
        <f>IFERROR(IF(VALUE(IFERROR(VLOOKUP(A817,raw!O1:R100000,3,0),""))=0,"","x"),IFERROR(VLOOKUP(A817,raw!O1:R100000,3,0),""))</f>
        <v>0</v>
      </c>
      <c r="T817" s="4" t="str">
        <f>IFERROR(IF(VLOOKUP(A817,raw!S1:U100000,2,0)="0",0,2),"")</f>
        <v>0</v>
      </c>
      <c r="U817" s="4" t="str">
        <f>IF(IFERROR(VLOOKUP(A817,raw!S1:V100000,3,0),0)=0, "" , HYPERLINK(VLOOKUP(A817,raw!S1:V100000,3,0),"Foto") )</f>
        <v>0</v>
      </c>
      <c r="V817" s="4" t="str">
        <f>IFERROR(IF(VLOOKUP(A817,raw!W1:Y100000,2,0)="0",0,2),"")</f>
        <v>0</v>
      </c>
      <c r="W817" s="4" t="str">
        <f>IFERROR(IF(VALUE(IFERROR(VLOOKUP(A817,raw!W1:Z100000,3,0),""))=0,"","x"),IFERROR(VLOOKUP(A817,raw!W1:Z100000,3,0),""))</f>
        <v>0</v>
      </c>
      <c r="X817" s="4" t="str">
        <f>IF(IFERROR(VLOOKUP(A817,raw!W1:AA100000,4,0),0)=0, "" , HYPERLINK(VLOOKUP(A817,raw!W1:AA100000,4,0),"Foto") )</f>
        <v>0</v>
      </c>
      <c r="Y817" s="4" t="str">
        <f>IFERROR(IF(VLOOKUP(A817,raw!AB1:AD100000,2,0)="0",0,2),"")</f>
        <v>0</v>
      </c>
      <c r="Z817" s="4" t="str">
        <f>IFERROR(IF(VALUE(IFERROR(VLOOKUP(A817,raw!AB1:AE100000,3,0),""))=0,"","x"),IFERROR(VLOOKUP(A817,raw!AB1:AE100000,3,0),""))</f>
        <v>0</v>
      </c>
      <c r="AA817" s="4" t="str">
        <f>IFERROR(IF(VLOOKUP(A817,raw!AF1:AH100000,2,0)="0",0,2),"")</f>
        <v>0</v>
      </c>
      <c r="AB817" s="4" t="str">
        <f>IFERROR(IF(VALUE(IFERROR(VLOOKUP(A817,raw!AF1:AI100000,3,0),""))=0,"","x"),IFERROR(VLOOKUP(A817,raw!AF1:AI100000,3,0),""))</f>
        <v>0</v>
      </c>
      <c r="AC817" s="4" t="str">
        <f>IFERROR(IF(VLOOKUP(A817,raw!AJ1:AL100000,2,0)="0",0,2),"")</f>
        <v>0</v>
      </c>
      <c r="AD817" s="4" t="str">
        <f>IFERROR(IF(VLOOKUP(A817,raw!AM1:AO100000,2,0)="0",0,2),"")</f>
        <v>0</v>
      </c>
      <c r="AE817" s="4" t="str">
        <f>IFERROR(IF(VLOOKUP(A817,raw!AM1:AP100000,3,0)="0",0,2),"")</f>
        <v>0</v>
      </c>
      <c r="AF817" s="4" t="str">
        <f>IFERROR(IF(VLOOKUP(A817,raw!AM1:AQ100000,4,0)="0",0,2),"")</f>
        <v>0</v>
      </c>
      <c r="AG817" s="4" t="str">
        <f>IFERROR(IF(VLOOKUP(A817,raw!AM1:AR100000,5,0)="0",0,2),"")</f>
        <v>0</v>
      </c>
      <c r="AH817" s="4" t="str">
        <f>IFERROR(IF(VLOOKUP(A817,raw!AS1:AU100000,2,0)="0",0,2),"")</f>
        <v>0</v>
      </c>
      <c r="AI817" s="4" t="str">
        <f>IFERROR(IF(VLOOKUP(A817,raw!AS1:AV100000,3,0)="0",0,2),"")</f>
        <v>0</v>
      </c>
      <c r="AJ817" s="4" t="str">
        <f>IFERROR(IF(VLOOKUP(A817,raw!AS1:AW100000,4,0)="0",0,2),"")</f>
        <v>0</v>
      </c>
      <c r="AK817" s="4" t="str">
        <f>IFERROR(IF(VLOOKUP(A817,raw!AS1:AX100000,5,0)="0",0,2),"")</f>
        <v>0</v>
      </c>
      <c r="AL817" s="4" t="str">
        <f>IFERROR(IF(VLOOKUP(A817,raw!AY1:BA100000,2,0)="0",0,2),"")</f>
        <v>0</v>
      </c>
      <c r="AM817" s="4" t="str">
        <f>IFERROR(IF(VLOOKUP(A817,raw!AY1:BB100000,3,0)="0",0,2),"")</f>
        <v>0</v>
      </c>
      <c r="AN817" s="4" t="str">
        <f>IFERROR(IF(VLOOKUP(A817,raw!AY1:BC100000,4,0)="0",0,2),"")</f>
        <v>0</v>
      </c>
      <c r="AO817" s="4" t="str">
        <f>IFERROR(IF(VLOOKUP(A817,raw!AY1:BD100000,5,0)="0",0,2),"")</f>
        <v>0</v>
      </c>
      <c r="AP817" s="4" t="str">
        <f>IFERROR(IF(VLOOKUP(A817,raw!BE1:BG100000,2,0)="0",0,2),"")</f>
        <v>0</v>
      </c>
      <c r="AQ817" s="4" t="str">
        <f>IFERROR(IF(VLOOKUP(A817,raw!BH1:BJ100000,2,0)="0",0,2),"")</f>
        <v>0</v>
      </c>
      <c r="AR817" s="4" t="str">
        <f>IFERROR(IF(VLOOKUP(A817,raw!BK1:BM100000,2,0)="0",0,2),"")</f>
        <v>0</v>
      </c>
      <c r="AS817" s="4" t="str">
        <f>IFERROR(IF(VLOOKUP(A817,raw!BK1:BN100000,3,0)="0",0,2),"")</f>
        <v>0</v>
      </c>
      <c r="AT817" s="4" t="str">
        <f>IFERROR(IF(VLOOKUP(A817,raw!BK1:BO100000,4,0)="0",0,2),"")</f>
        <v>0</v>
      </c>
      <c r="AU817" s="4" t="str">
        <f>IFERROR(IF(VLOOKUP(A817,raw!BP1:BR100000,2,0)="0",0,2),"")</f>
        <v>0</v>
      </c>
      <c r="AV817" s="4" t="str">
        <f>IFERROR(IF(VLOOKUP(A817,raw!BP1:BS100000,3,0)="0",0,2),"")</f>
        <v>0</v>
      </c>
      <c r="AW817" s="4" t="str">
        <f>IFERROR(IF(VLOOKUP(A817,raw!BP1:BT100000,4,0)="0",0,2),"")</f>
        <v>0</v>
      </c>
      <c r="AX817" s="4" t="str">
        <f>IFERROR(IF(VLOOKUP(A817,raw!BU1:BW100000,2,0)="0",0,2),"")</f>
        <v>0</v>
      </c>
      <c r="AY817" s="4" t="str">
        <f>IFERROR(IF(VLOOKUP(A817,raw!BU1:BX100000,3,0)="0",0,2),"")</f>
        <v>0</v>
      </c>
      <c r="AZ817" s="4" t="str">
        <f>IFERROR(IF(VLOOKUP(A817,raw!BY1:CA100000,2,0)="0",0,2),"")</f>
        <v>0</v>
      </c>
      <c r="BA817" s="4" t="str">
        <f>IFERROR(IF(VALUE(IFERROR(VLOOKUP(A817,raw!CB1:CD100000,2,0),""))=0,"","x"),IFERROR(VLOOKUP(A817,raw!CB1:CD100000,2,0),""))</f>
        <v>0</v>
      </c>
      <c r="BB817" s="4" t="str">
        <f>IFERROR(IF(VLOOKUP(A817,raw!CE1:CG100000,2,0)="0",0,2),"")</f>
        <v>0</v>
      </c>
      <c r="BC817" s="4" t="str">
        <f>IFERROR(IF(VLOOKUP(A817,raw!CH1:CJ100000,2,0)="0",0,2),"")</f>
        <v>0</v>
      </c>
      <c r="BD817" s="4" t="str">
        <f>IF(IFERROR(VLOOKUP(A817,raw!CH1:CK100000,3,0),0)=0, "" , HYPERLINK(VLOOKUP(A817,raw!CH1:CK100000,3,0),"Foto") )</f>
        <v>0</v>
      </c>
      <c r="BE817" s="4" t="str">
        <f>IFERROR(IF(VLOOKUP(A817,raw!CL1:CN100000,2,0)="0",0,2),"")</f>
        <v>0</v>
      </c>
      <c r="BF817" s="4" t="str">
        <f>IFERROR(IF(VLOOKUP(A817,raw!CL1:CO100000,3,0)="0",0,2),"")</f>
        <v>0</v>
      </c>
      <c r="BG817" s="4" t="str">
        <f>IFERROR(IF(VLOOKUP(A817,raw!CL1:CP100000,4,0)="0",0,2),"")</f>
        <v>0</v>
      </c>
      <c r="BH817" s="4" t="str">
        <f>IFERROR(IF(VLOOKUP(A817,raw!CL1:CQ100000,5,0)="0",0,2),"")</f>
        <v>0</v>
      </c>
      <c r="BI817" s="4" t="str">
        <f>IFERROR(IF(VLOOKUP(A817,raw!CL1:CR100000,6,0)="0",0,2),"")</f>
        <v>0</v>
      </c>
      <c r="BJ817" s="4" t="str">
        <f>IFERROR(IF(VLOOKUP(A817,raw!CL1:CS100000,7,0)="0",0,2),"")</f>
        <v>0</v>
      </c>
      <c r="BK817" s="4" t="str">
        <f>IFERROR(IF(VLOOKUP(A817,raw!CT1:CV100000,2,0)="0",0,2),"")</f>
        <v>0</v>
      </c>
      <c r="BL817" s="4" t="str">
        <f>IFERROR(IF(VLOOKUP(A817,raw!CT1:CW100000,3,0)="0",0,2),"")</f>
        <v>0</v>
      </c>
      <c r="BM817" s="4" t="str">
        <f>IFERROR(IF(VLOOKUP(A817,raw!CT1:CX100000,4,0)="0",0,2),"")</f>
        <v>0</v>
      </c>
      <c r="BN817" s="4" t="str">
        <f>IFERROR(IF(VLOOKUP(A817,raw!CT1:CY100000,5,0)="0",0,2),"")</f>
        <v>0</v>
      </c>
      <c r="BO817" s="4" t="str">
        <f>IFERROR(IF(VLOOKUP(A817,raw!CZ1:DB100000,2,0)="0",0,2),"")</f>
        <v>0</v>
      </c>
      <c r="BP817" s="4" t="str">
        <f>IFERROR(IF(VLOOKUP(A817,raw!CZ1:DC100000,3,0)="0",0,2),"")</f>
        <v>0</v>
      </c>
      <c r="BQ817" s="4" t="str">
        <f>IFERROR(IF(VLOOKUP(A817,raw!CZ1:DD100000,4,0)="0",0,2),"")</f>
        <v>0</v>
      </c>
      <c r="BR817" s="4" t="str">
        <f>IFERROR(IF(VLOOKUP(A817,raw!CZ1:DE100000,5,0)="0",0,2),"")</f>
        <v>0</v>
      </c>
      <c r="BS817" s="4" t="str">
        <f>IFERROR(IF(VLOOKUP(A817,raw!CZ1:DF100000,6,0)="0",0,2),"")</f>
        <v>0</v>
      </c>
      <c r="BT817" s="4" t="str">
        <f>IFERROR(IF(VLOOKUP(A817,raw!CZ1:DG100000,7,0)="0",0,2),"")</f>
        <v>0</v>
      </c>
      <c r="BU817" s="4" t="str">
        <f>IFERROR(IF(VLOOKUP(A817,raw!CZ1:DH100000,8,0)="0",0,2),"")</f>
        <v>0</v>
      </c>
      <c r="BV817" s="4" t="str">
        <f>IFERROR(IF(VALUE(IFERROR(VLOOKUP(A817,raw!CZ1:DI100000,9,0),""))=0,"","x"),IFERROR(VLOOKUP(A817,raw!CZ1:DI100000,9,0),""))</f>
        <v>0</v>
      </c>
      <c r="BW817" s="4" t="str">
        <f>IFERROR(IF(VLOOKUP(A817,raw!DJ1:DL100000,2,0)="0",0,2),"")</f>
        <v>0</v>
      </c>
      <c r="BX817" s="4" t="str">
        <f>IFERROR(IF(VLOOKUP(A817,raw!DJ1:DM100000,3,0)="0",0,2),"")</f>
        <v>0</v>
      </c>
      <c r="BY817" s="4" t="str">
        <f>IFERROR(IF(VLOOKUP(A817,raw!DJ1:DN100000,4,0)="0",0,2),"")</f>
        <v>0</v>
      </c>
      <c r="BZ817" s="4" t="str">
        <f>IFERROR(IF(VLOOKUP(A817,raw!DJ1:DO100000,5,0)="0",0,2),"")</f>
        <v>0</v>
      </c>
      <c r="CA817" s="4" t="str">
        <f>IFERROR(IF(VALUE(IFERROR(VLOOKUP(A817,raw!DJ1:DP100000,6,0),""))=0,"","x"),IFERROR(VLOOKUP(A817,raw!DJ1:DP100000,6,0),""))</f>
        <v>0</v>
      </c>
      <c r="CB817" s="4" t="str">
        <f>IFERROR(IF(VLOOKUP(A817,raw!DQ1:DS100000,2,0)="0",0,2),"")</f>
        <v>0</v>
      </c>
      <c r="CC817" s="4" t="str">
        <f>IFERROR(IF(VLOOKUP(A817,raw!DQ1:DT100000,3,0)="0",0,2),"")</f>
        <v>0</v>
      </c>
      <c r="CD817" s="4" t="str">
        <f>IFERROR(IF(VLOOKUP(A817,raw!DQ1:DU100000,4,0)="0",0,2),"")</f>
        <v>0</v>
      </c>
      <c r="CE817" s="4" t="str">
        <f>IFERROR(IF(VALUE(IFERROR(VLOOKUP(A817,raw!DQ1:DV100000,5,0),""))=0,"","x"),IFERROR(VLOOKUP(A817,raw!DQ1:DV100000,5,0),""))</f>
        <v>0</v>
      </c>
      <c r="CF817" s="4" t="str">
        <f>IFERROR(IF(VLOOKUP(A817,raw!DW1:DY100000,2,0)="0",0,2),"")</f>
        <v>0</v>
      </c>
      <c r="CG817" s="4" t="str">
        <f>IFERROR(IF(VALUE(IFERROR(VLOOKUP(A817,raw!DW1:DZ100000,3,0),""))=0,"","x"),IFERROR(VLOOKUP(A817,raw!DW1:DZ100000,3,0),""))</f>
        <v>0</v>
      </c>
      <c r="CH817" s="4" t="str">
        <f>IFERROR(IF(VLOOKUP(A817,raw!EA1:EC100000,2,0)="0",0,2),"")</f>
        <v>0</v>
      </c>
      <c r="CI817" s="4" t="str">
        <f>IFERROR(IF(VLOOKUP(A817,raw!ED1:EF100000,2,0)="0",0,2),"")</f>
        <v>0</v>
      </c>
      <c r="CJ817" s="4" t="str">
        <f>IFERROR(IF(VALUE(IFERROR(VLOOKUP(A817,raw!EG1:EI100000,2,0),""))=0,"","x"),IFERROR(VLOOKUP(A817,raw!EG1:EI100000,2,0),""))</f>
        <v>0</v>
      </c>
    </row>
    <row r="818" spans="1:88">
      <c r="A818" s="3">
        <v>230</v>
      </c>
      <c r="B818" s="3" t="s">
        <v>6415</v>
      </c>
      <c r="C818" s="3" t="s">
        <v>6416</v>
      </c>
      <c r="D818" s="4" t="s">
        <v>6417</v>
      </c>
      <c r="E818" s="4" t="s">
        <v>5852</v>
      </c>
      <c r="F818" s="4" t="s">
        <v>6406</v>
      </c>
      <c r="G818" s="4" t="s">
        <v>6418</v>
      </c>
      <c r="H818" s="4" t="s">
        <v>3108</v>
      </c>
      <c r="I818" s="4" t="str">
        <f>IFERROR(IF(VLOOKUP(A818,raw!B1:D100000,2,0)="0",0,2),"")</f>
        <v>0</v>
      </c>
      <c r="J818" s="4" t="str">
        <f>IFERROR(IF(VLOOKUP(A818,raw!B1:E100000,3,0)="0",0,2),"")</f>
        <v>0</v>
      </c>
      <c r="K818" s="4" t="str">
        <f>IFERROR(IF(VLOOKUP(A818,raw!B1:F100000,4,0)="0",0,2),"")</f>
        <v>0</v>
      </c>
      <c r="L818" s="4" t="str">
        <f>IFERROR(IF(VLOOKUP(A818,raw!B1:G100000,5,0)="0",0,2),"")</f>
        <v>0</v>
      </c>
      <c r="M818" s="4" t="str">
        <f>IFERROR(IF(VLOOKUP(A818,raw!B1:H100000,6,0)="0",0,2),"")</f>
        <v>0</v>
      </c>
      <c r="N818" s="4" t="str">
        <f>IFERROR(IF(VLOOKUP(A818,raw!B1:I100000,7,0)="0",0,2),"")</f>
        <v>0</v>
      </c>
      <c r="O818" s="4" t="str">
        <f>IFERROR(IF(VLOOKUP(A818,raw!J1:L100000,2,0)="0",0,2),"")</f>
        <v>0</v>
      </c>
      <c r="P818" s="4" t="str">
        <f>IFERROR(IF(VALUE(IFERROR(VLOOKUP(A818,raw!J1:M100000,3,0),""))=0,"","x"),IFERROR(VLOOKUP(A818,raw!J1:M100000,3,0),""))</f>
        <v>0</v>
      </c>
      <c r="Q818" s="4" t="str">
        <f>IF(IFERROR(VLOOKUP(A818,raw!J1:N100000,4,0),0)=0, "" , HYPERLINK(VLOOKUP(A818,raw!J1:N100000,4,0),"Foto") )</f>
        <v>0</v>
      </c>
      <c r="R818" s="4" t="str">
        <f>IFERROR(IF(VLOOKUP(A818,raw!O1:Q100000,2,0)="0",0,2),"")</f>
        <v>0</v>
      </c>
      <c r="S818" s="4" t="str">
        <f>IFERROR(IF(VALUE(IFERROR(VLOOKUP(A818,raw!O1:R100000,3,0),""))=0,"","x"),IFERROR(VLOOKUP(A818,raw!O1:R100000,3,0),""))</f>
        <v>0</v>
      </c>
      <c r="T818" s="4" t="str">
        <f>IFERROR(IF(VLOOKUP(A818,raw!S1:U100000,2,0)="0",0,2),"")</f>
        <v>0</v>
      </c>
      <c r="U818" s="4" t="str">
        <f>IF(IFERROR(VLOOKUP(A818,raw!S1:V100000,3,0),0)=0, "" , HYPERLINK(VLOOKUP(A818,raw!S1:V100000,3,0),"Foto") )</f>
        <v>0</v>
      </c>
      <c r="V818" s="4" t="str">
        <f>IFERROR(IF(VLOOKUP(A818,raw!W1:Y100000,2,0)="0",0,2),"")</f>
        <v>0</v>
      </c>
      <c r="W818" s="4" t="str">
        <f>IFERROR(IF(VALUE(IFERROR(VLOOKUP(A818,raw!W1:Z100000,3,0),""))=0,"","x"),IFERROR(VLOOKUP(A818,raw!W1:Z100000,3,0),""))</f>
        <v>0</v>
      </c>
      <c r="X818" s="4" t="str">
        <f>IF(IFERROR(VLOOKUP(A818,raw!W1:AA100000,4,0),0)=0, "" , HYPERLINK(VLOOKUP(A818,raw!W1:AA100000,4,0),"Foto") )</f>
        <v>0</v>
      </c>
      <c r="Y818" s="4" t="str">
        <f>IFERROR(IF(VLOOKUP(A818,raw!AB1:AD100000,2,0)="0",0,2),"")</f>
        <v>0</v>
      </c>
      <c r="Z818" s="4" t="str">
        <f>IFERROR(IF(VALUE(IFERROR(VLOOKUP(A818,raw!AB1:AE100000,3,0),""))=0,"","x"),IFERROR(VLOOKUP(A818,raw!AB1:AE100000,3,0),""))</f>
        <v>0</v>
      </c>
      <c r="AA818" s="4" t="str">
        <f>IFERROR(IF(VLOOKUP(A818,raw!AF1:AH100000,2,0)="0",0,2),"")</f>
        <v>0</v>
      </c>
      <c r="AB818" s="4" t="str">
        <f>IFERROR(IF(VALUE(IFERROR(VLOOKUP(A818,raw!AF1:AI100000,3,0),""))=0,"","x"),IFERROR(VLOOKUP(A818,raw!AF1:AI100000,3,0),""))</f>
        <v>0</v>
      </c>
      <c r="AC818" s="4" t="str">
        <f>IFERROR(IF(VLOOKUP(A818,raw!AJ1:AL100000,2,0)="0",0,2),"")</f>
        <v>0</v>
      </c>
      <c r="AD818" s="4" t="str">
        <f>IFERROR(IF(VLOOKUP(A818,raw!AM1:AO100000,2,0)="0",0,2),"")</f>
        <v>0</v>
      </c>
      <c r="AE818" s="4" t="str">
        <f>IFERROR(IF(VLOOKUP(A818,raw!AM1:AP100000,3,0)="0",0,2),"")</f>
        <v>0</v>
      </c>
      <c r="AF818" s="4" t="str">
        <f>IFERROR(IF(VLOOKUP(A818,raw!AM1:AQ100000,4,0)="0",0,2),"")</f>
        <v>0</v>
      </c>
      <c r="AG818" s="4" t="str">
        <f>IFERROR(IF(VLOOKUP(A818,raw!AM1:AR100000,5,0)="0",0,2),"")</f>
        <v>0</v>
      </c>
      <c r="AH818" s="4" t="str">
        <f>IFERROR(IF(VLOOKUP(A818,raw!AS1:AU100000,2,0)="0",0,2),"")</f>
        <v>0</v>
      </c>
      <c r="AI818" s="4" t="str">
        <f>IFERROR(IF(VLOOKUP(A818,raw!AS1:AV100000,3,0)="0",0,2),"")</f>
        <v>0</v>
      </c>
      <c r="AJ818" s="4" t="str">
        <f>IFERROR(IF(VLOOKUP(A818,raw!AS1:AW100000,4,0)="0",0,2),"")</f>
        <v>0</v>
      </c>
      <c r="AK818" s="4" t="str">
        <f>IFERROR(IF(VLOOKUP(A818,raw!AS1:AX100000,5,0)="0",0,2),"")</f>
        <v>0</v>
      </c>
      <c r="AL818" s="4" t="str">
        <f>IFERROR(IF(VLOOKUP(A818,raw!AY1:BA100000,2,0)="0",0,2),"")</f>
        <v>0</v>
      </c>
      <c r="AM818" s="4" t="str">
        <f>IFERROR(IF(VLOOKUP(A818,raw!AY1:BB100000,3,0)="0",0,2),"")</f>
        <v>0</v>
      </c>
      <c r="AN818" s="4" t="str">
        <f>IFERROR(IF(VLOOKUP(A818,raw!AY1:BC100000,4,0)="0",0,2),"")</f>
        <v>0</v>
      </c>
      <c r="AO818" s="4" t="str">
        <f>IFERROR(IF(VLOOKUP(A818,raw!AY1:BD100000,5,0)="0",0,2),"")</f>
        <v>0</v>
      </c>
      <c r="AP818" s="4" t="str">
        <f>IFERROR(IF(VLOOKUP(A818,raw!BE1:BG100000,2,0)="0",0,2),"")</f>
        <v>0</v>
      </c>
      <c r="AQ818" s="4" t="str">
        <f>IFERROR(IF(VLOOKUP(A818,raw!BH1:BJ100000,2,0)="0",0,2),"")</f>
        <v>0</v>
      </c>
      <c r="AR818" s="4" t="str">
        <f>IFERROR(IF(VLOOKUP(A818,raw!BK1:BM100000,2,0)="0",0,2),"")</f>
        <v>0</v>
      </c>
      <c r="AS818" s="4" t="str">
        <f>IFERROR(IF(VLOOKUP(A818,raw!BK1:BN100000,3,0)="0",0,2),"")</f>
        <v>0</v>
      </c>
      <c r="AT818" s="4" t="str">
        <f>IFERROR(IF(VLOOKUP(A818,raw!BK1:BO100000,4,0)="0",0,2),"")</f>
        <v>0</v>
      </c>
      <c r="AU818" s="4" t="str">
        <f>IFERROR(IF(VLOOKUP(A818,raw!BP1:BR100000,2,0)="0",0,2),"")</f>
        <v>0</v>
      </c>
      <c r="AV818" s="4" t="str">
        <f>IFERROR(IF(VLOOKUP(A818,raw!BP1:BS100000,3,0)="0",0,2),"")</f>
        <v>0</v>
      </c>
      <c r="AW818" s="4" t="str">
        <f>IFERROR(IF(VLOOKUP(A818,raw!BP1:BT100000,4,0)="0",0,2),"")</f>
        <v>0</v>
      </c>
      <c r="AX818" s="4" t="str">
        <f>IFERROR(IF(VLOOKUP(A818,raw!BU1:BW100000,2,0)="0",0,2),"")</f>
        <v>0</v>
      </c>
      <c r="AY818" s="4" t="str">
        <f>IFERROR(IF(VLOOKUP(A818,raw!BU1:BX100000,3,0)="0",0,2),"")</f>
        <v>0</v>
      </c>
      <c r="AZ818" s="4" t="str">
        <f>IFERROR(IF(VLOOKUP(A818,raw!BY1:CA100000,2,0)="0",0,2),"")</f>
        <v>0</v>
      </c>
      <c r="BA818" s="4" t="str">
        <f>IFERROR(IF(VALUE(IFERROR(VLOOKUP(A818,raw!CB1:CD100000,2,0),""))=0,"","x"),IFERROR(VLOOKUP(A818,raw!CB1:CD100000,2,0),""))</f>
        <v>0</v>
      </c>
      <c r="BB818" s="4" t="str">
        <f>IFERROR(IF(VLOOKUP(A818,raw!CE1:CG100000,2,0)="0",0,2),"")</f>
        <v>0</v>
      </c>
      <c r="BC818" s="4" t="str">
        <f>IFERROR(IF(VLOOKUP(A818,raw!CH1:CJ100000,2,0)="0",0,2),"")</f>
        <v>0</v>
      </c>
      <c r="BD818" s="4" t="str">
        <f>IF(IFERROR(VLOOKUP(A818,raw!CH1:CK100000,3,0),0)=0, "" , HYPERLINK(VLOOKUP(A818,raw!CH1:CK100000,3,0),"Foto") )</f>
        <v>0</v>
      </c>
      <c r="BE818" s="4" t="str">
        <f>IFERROR(IF(VLOOKUP(A818,raw!CL1:CN100000,2,0)="0",0,2),"")</f>
        <v>0</v>
      </c>
      <c r="BF818" s="4" t="str">
        <f>IFERROR(IF(VLOOKUP(A818,raw!CL1:CO100000,3,0)="0",0,2),"")</f>
        <v>0</v>
      </c>
      <c r="BG818" s="4" t="str">
        <f>IFERROR(IF(VLOOKUP(A818,raw!CL1:CP100000,4,0)="0",0,2),"")</f>
        <v>0</v>
      </c>
      <c r="BH818" s="4" t="str">
        <f>IFERROR(IF(VLOOKUP(A818,raw!CL1:CQ100000,5,0)="0",0,2),"")</f>
        <v>0</v>
      </c>
      <c r="BI818" s="4" t="str">
        <f>IFERROR(IF(VLOOKUP(A818,raw!CL1:CR100000,6,0)="0",0,2),"")</f>
        <v>0</v>
      </c>
      <c r="BJ818" s="4" t="str">
        <f>IFERROR(IF(VLOOKUP(A818,raw!CL1:CS100000,7,0)="0",0,2),"")</f>
        <v>0</v>
      </c>
      <c r="BK818" s="4" t="str">
        <f>IFERROR(IF(VLOOKUP(A818,raw!CT1:CV100000,2,0)="0",0,2),"")</f>
        <v>0</v>
      </c>
      <c r="BL818" s="4" t="str">
        <f>IFERROR(IF(VLOOKUP(A818,raw!CT1:CW100000,3,0)="0",0,2),"")</f>
        <v>0</v>
      </c>
      <c r="BM818" s="4" t="str">
        <f>IFERROR(IF(VLOOKUP(A818,raw!CT1:CX100000,4,0)="0",0,2),"")</f>
        <v>0</v>
      </c>
      <c r="BN818" s="4" t="str">
        <f>IFERROR(IF(VLOOKUP(A818,raw!CT1:CY100000,5,0)="0",0,2),"")</f>
        <v>0</v>
      </c>
      <c r="BO818" s="4" t="str">
        <f>IFERROR(IF(VLOOKUP(A818,raw!CZ1:DB100000,2,0)="0",0,2),"")</f>
        <v>0</v>
      </c>
      <c r="BP818" s="4" t="str">
        <f>IFERROR(IF(VLOOKUP(A818,raw!CZ1:DC100000,3,0)="0",0,2),"")</f>
        <v>0</v>
      </c>
      <c r="BQ818" s="4" t="str">
        <f>IFERROR(IF(VLOOKUP(A818,raw!CZ1:DD100000,4,0)="0",0,2),"")</f>
        <v>0</v>
      </c>
      <c r="BR818" s="4" t="str">
        <f>IFERROR(IF(VLOOKUP(A818,raw!CZ1:DE100000,5,0)="0",0,2),"")</f>
        <v>0</v>
      </c>
      <c r="BS818" s="4" t="str">
        <f>IFERROR(IF(VLOOKUP(A818,raw!CZ1:DF100000,6,0)="0",0,2),"")</f>
        <v>0</v>
      </c>
      <c r="BT818" s="4" t="str">
        <f>IFERROR(IF(VLOOKUP(A818,raw!CZ1:DG100000,7,0)="0",0,2),"")</f>
        <v>0</v>
      </c>
      <c r="BU818" s="4" t="str">
        <f>IFERROR(IF(VLOOKUP(A818,raw!CZ1:DH100000,8,0)="0",0,2),"")</f>
        <v>0</v>
      </c>
      <c r="BV818" s="4" t="str">
        <f>IFERROR(IF(VALUE(IFERROR(VLOOKUP(A818,raw!CZ1:DI100000,9,0),""))=0,"","x"),IFERROR(VLOOKUP(A818,raw!CZ1:DI100000,9,0),""))</f>
        <v>0</v>
      </c>
      <c r="BW818" s="4" t="str">
        <f>IFERROR(IF(VLOOKUP(A818,raw!DJ1:DL100000,2,0)="0",0,2),"")</f>
        <v>0</v>
      </c>
      <c r="BX818" s="4" t="str">
        <f>IFERROR(IF(VLOOKUP(A818,raw!DJ1:DM100000,3,0)="0",0,2),"")</f>
        <v>0</v>
      </c>
      <c r="BY818" s="4" t="str">
        <f>IFERROR(IF(VLOOKUP(A818,raw!DJ1:DN100000,4,0)="0",0,2),"")</f>
        <v>0</v>
      </c>
      <c r="BZ818" s="4" t="str">
        <f>IFERROR(IF(VLOOKUP(A818,raw!DJ1:DO100000,5,0)="0",0,2),"")</f>
        <v>0</v>
      </c>
      <c r="CA818" s="4" t="str">
        <f>IFERROR(IF(VALUE(IFERROR(VLOOKUP(A818,raw!DJ1:DP100000,6,0),""))=0,"","x"),IFERROR(VLOOKUP(A818,raw!DJ1:DP100000,6,0),""))</f>
        <v>0</v>
      </c>
      <c r="CB818" s="4" t="str">
        <f>IFERROR(IF(VLOOKUP(A818,raw!DQ1:DS100000,2,0)="0",0,2),"")</f>
        <v>0</v>
      </c>
      <c r="CC818" s="4" t="str">
        <f>IFERROR(IF(VLOOKUP(A818,raw!DQ1:DT100000,3,0)="0",0,2),"")</f>
        <v>0</v>
      </c>
      <c r="CD818" s="4" t="str">
        <f>IFERROR(IF(VLOOKUP(A818,raw!DQ1:DU100000,4,0)="0",0,2),"")</f>
        <v>0</v>
      </c>
      <c r="CE818" s="4" t="str">
        <f>IFERROR(IF(VALUE(IFERROR(VLOOKUP(A818,raw!DQ1:DV100000,5,0),""))=0,"","x"),IFERROR(VLOOKUP(A818,raw!DQ1:DV100000,5,0),""))</f>
        <v>0</v>
      </c>
      <c r="CF818" s="4" t="str">
        <f>IFERROR(IF(VLOOKUP(A818,raw!DW1:DY100000,2,0)="0",0,2),"")</f>
        <v>0</v>
      </c>
      <c r="CG818" s="4" t="str">
        <f>IFERROR(IF(VALUE(IFERROR(VLOOKUP(A818,raw!DW1:DZ100000,3,0),""))=0,"","x"),IFERROR(VLOOKUP(A818,raw!DW1:DZ100000,3,0),""))</f>
        <v>0</v>
      </c>
      <c r="CH818" s="4" t="str">
        <f>IFERROR(IF(VLOOKUP(A818,raw!EA1:EC100000,2,0)="0",0,2),"")</f>
        <v>0</v>
      </c>
      <c r="CI818" s="4" t="str">
        <f>IFERROR(IF(VLOOKUP(A818,raw!ED1:EF100000,2,0)="0",0,2),"")</f>
        <v>0</v>
      </c>
      <c r="CJ818" s="4" t="str">
        <f>IFERROR(IF(VALUE(IFERROR(VLOOKUP(A818,raw!EG1:EI100000,2,0),""))=0,"","x"),IFERROR(VLOOKUP(A818,raw!EG1:EI100000,2,0),""))</f>
        <v>0</v>
      </c>
    </row>
    <row r="819" spans="1:88">
      <c r="A819" s="3">
        <v>207</v>
      </c>
      <c r="B819" s="3" t="s">
        <v>6419</v>
      </c>
      <c r="C819" s="3" t="s">
        <v>6235</v>
      </c>
      <c r="D819" s="4" t="s">
        <v>6420</v>
      </c>
      <c r="E819" s="4" t="s">
        <v>5852</v>
      </c>
      <c r="F819" s="4" t="s">
        <v>6406</v>
      </c>
      <c r="G819" s="4" t="s">
        <v>6421</v>
      </c>
      <c r="H819" s="4" t="s">
        <v>3087</v>
      </c>
      <c r="I819" s="4" t="str">
        <f>IFERROR(IF(VLOOKUP(A819,raw!B1:D100000,2,0)="0",0,2),"")</f>
        <v>0</v>
      </c>
      <c r="J819" s="4" t="str">
        <f>IFERROR(IF(VLOOKUP(A819,raw!B1:E100000,3,0)="0",0,2),"")</f>
        <v>0</v>
      </c>
      <c r="K819" s="4" t="str">
        <f>IFERROR(IF(VLOOKUP(A819,raw!B1:F100000,4,0)="0",0,2),"")</f>
        <v>0</v>
      </c>
      <c r="L819" s="4" t="str">
        <f>IFERROR(IF(VLOOKUP(A819,raw!B1:G100000,5,0)="0",0,2),"")</f>
        <v>0</v>
      </c>
      <c r="M819" s="4" t="str">
        <f>IFERROR(IF(VLOOKUP(A819,raw!B1:H100000,6,0)="0",0,2),"")</f>
        <v>0</v>
      </c>
      <c r="N819" s="4" t="str">
        <f>IFERROR(IF(VLOOKUP(A819,raw!B1:I100000,7,0)="0",0,2),"")</f>
        <v>0</v>
      </c>
      <c r="O819" s="4" t="str">
        <f>IFERROR(IF(VLOOKUP(A819,raw!J1:L100000,2,0)="0",0,2),"")</f>
        <v>0</v>
      </c>
      <c r="P819" s="4" t="str">
        <f>IFERROR(IF(VALUE(IFERROR(VLOOKUP(A819,raw!J1:M100000,3,0),""))=0,"","x"),IFERROR(VLOOKUP(A819,raw!J1:M100000,3,0),""))</f>
        <v>0</v>
      </c>
      <c r="Q819" s="4" t="str">
        <f>IF(IFERROR(VLOOKUP(A819,raw!J1:N100000,4,0),0)=0, "" , HYPERLINK(VLOOKUP(A819,raw!J1:N100000,4,0),"Foto") )</f>
        <v>0</v>
      </c>
      <c r="R819" s="4" t="str">
        <f>IFERROR(IF(VLOOKUP(A819,raw!O1:Q100000,2,0)="0",0,2),"")</f>
        <v>0</v>
      </c>
      <c r="S819" s="4" t="str">
        <f>IFERROR(IF(VALUE(IFERROR(VLOOKUP(A819,raw!O1:R100000,3,0),""))=0,"","x"),IFERROR(VLOOKUP(A819,raw!O1:R100000,3,0),""))</f>
        <v>0</v>
      </c>
      <c r="T819" s="4" t="str">
        <f>IFERROR(IF(VLOOKUP(A819,raw!S1:U100000,2,0)="0",0,2),"")</f>
        <v>0</v>
      </c>
      <c r="U819" s="4" t="str">
        <f>IF(IFERROR(VLOOKUP(A819,raw!S1:V100000,3,0),0)=0, "" , HYPERLINK(VLOOKUP(A819,raw!S1:V100000,3,0),"Foto") )</f>
        <v>0</v>
      </c>
      <c r="V819" s="4" t="str">
        <f>IFERROR(IF(VLOOKUP(A819,raw!W1:Y100000,2,0)="0",0,2),"")</f>
        <v>0</v>
      </c>
      <c r="W819" s="4" t="str">
        <f>IFERROR(IF(VALUE(IFERROR(VLOOKUP(A819,raw!W1:Z100000,3,0),""))=0,"","x"),IFERROR(VLOOKUP(A819,raw!W1:Z100000,3,0),""))</f>
        <v>0</v>
      </c>
      <c r="X819" s="4" t="str">
        <f>IF(IFERROR(VLOOKUP(A819,raw!W1:AA100000,4,0),0)=0, "" , HYPERLINK(VLOOKUP(A819,raw!W1:AA100000,4,0),"Foto") )</f>
        <v>0</v>
      </c>
      <c r="Y819" s="4" t="str">
        <f>IFERROR(IF(VLOOKUP(A819,raw!AB1:AD100000,2,0)="0",0,2),"")</f>
        <v>0</v>
      </c>
      <c r="Z819" s="4" t="str">
        <f>IFERROR(IF(VALUE(IFERROR(VLOOKUP(A819,raw!AB1:AE100000,3,0),""))=0,"","x"),IFERROR(VLOOKUP(A819,raw!AB1:AE100000,3,0),""))</f>
        <v>0</v>
      </c>
      <c r="AA819" s="4" t="str">
        <f>IFERROR(IF(VLOOKUP(A819,raw!AF1:AH100000,2,0)="0",0,2),"")</f>
        <v>0</v>
      </c>
      <c r="AB819" s="4" t="str">
        <f>IFERROR(IF(VALUE(IFERROR(VLOOKUP(A819,raw!AF1:AI100000,3,0),""))=0,"","x"),IFERROR(VLOOKUP(A819,raw!AF1:AI100000,3,0),""))</f>
        <v>0</v>
      </c>
      <c r="AC819" s="4" t="str">
        <f>IFERROR(IF(VLOOKUP(A819,raw!AJ1:AL100000,2,0)="0",0,2),"")</f>
        <v>0</v>
      </c>
      <c r="AD819" s="4" t="str">
        <f>IFERROR(IF(VLOOKUP(A819,raw!AM1:AO100000,2,0)="0",0,2),"")</f>
        <v>0</v>
      </c>
      <c r="AE819" s="4" t="str">
        <f>IFERROR(IF(VLOOKUP(A819,raw!AM1:AP100000,3,0)="0",0,2),"")</f>
        <v>0</v>
      </c>
      <c r="AF819" s="4" t="str">
        <f>IFERROR(IF(VLOOKUP(A819,raw!AM1:AQ100000,4,0)="0",0,2),"")</f>
        <v>0</v>
      </c>
      <c r="AG819" s="4" t="str">
        <f>IFERROR(IF(VLOOKUP(A819,raw!AM1:AR100000,5,0)="0",0,2),"")</f>
        <v>0</v>
      </c>
      <c r="AH819" s="4" t="str">
        <f>IFERROR(IF(VLOOKUP(A819,raw!AS1:AU100000,2,0)="0",0,2),"")</f>
        <v>0</v>
      </c>
      <c r="AI819" s="4" t="str">
        <f>IFERROR(IF(VLOOKUP(A819,raw!AS1:AV100000,3,0)="0",0,2),"")</f>
        <v>0</v>
      </c>
      <c r="AJ819" s="4" t="str">
        <f>IFERROR(IF(VLOOKUP(A819,raw!AS1:AW100000,4,0)="0",0,2),"")</f>
        <v>0</v>
      </c>
      <c r="AK819" s="4" t="str">
        <f>IFERROR(IF(VLOOKUP(A819,raw!AS1:AX100000,5,0)="0",0,2),"")</f>
        <v>0</v>
      </c>
      <c r="AL819" s="4" t="str">
        <f>IFERROR(IF(VLOOKUP(A819,raw!AY1:BA100000,2,0)="0",0,2),"")</f>
        <v>0</v>
      </c>
      <c r="AM819" s="4" t="str">
        <f>IFERROR(IF(VLOOKUP(A819,raw!AY1:BB100000,3,0)="0",0,2),"")</f>
        <v>0</v>
      </c>
      <c r="AN819" s="4" t="str">
        <f>IFERROR(IF(VLOOKUP(A819,raw!AY1:BC100000,4,0)="0",0,2),"")</f>
        <v>0</v>
      </c>
      <c r="AO819" s="4" t="str">
        <f>IFERROR(IF(VLOOKUP(A819,raw!AY1:BD100000,5,0)="0",0,2),"")</f>
        <v>0</v>
      </c>
      <c r="AP819" s="4" t="str">
        <f>IFERROR(IF(VLOOKUP(A819,raw!BE1:BG100000,2,0)="0",0,2),"")</f>
        <v>0</v>
      </c>
      <c r="AQ819" s="4" t="str">
        <f>IFERROR(IF(VLOOKUP(A819,raw!BH1:BJ100000,2,0)="0",0,2),"")</f>
        <v>0</v>
      </c>
      <c r="AR819" s="4" t="str">
        <f>IFERROR(IF(VLOOKUP(A819,raw!BK1:BM100000,2,0)="0",0,2),"")</f>
        <v>0</v>
      </c>
      <c r="AS819" s="4" t="str">
        <f>IFERROR(IF(VLOOKUP(A819,raw!BK1:BN100000,3,0)="0",0,2),"")</f>
        <v>0</v>
      </c>
      <c r="AT819" s="4" t="str">
        <f>IFERROR(IF(VLOOKUP(A819,raw!BK1:BO100000,4,0)="0",0,2),"")</f>
        <v>0</v>
      </c>
      <c r="AU819" s="4" t="str">
        <f>IFERROR(IF(VLOOKUP(A819,raw!BP1:BR100000,2,0)="0",0,2),"")</f>
        <v>0</v>
      </c>
      <c r="AV819" s="4" t="str">
        <f>IFERROR(IF(VLOOKUP(A819,raw!BP1:BS100000,3,0)="0",0,2),"")</f>
        <v>0</v>
      </c>
      <c r="AW819" s="4" t="str">
        <f>IFERROR(IF(VLOOKUP(A819,raw!BP1:BT100000,4,0)="0",0,2),"")</f>
        <v>0</v>
      </c>
      <c r="AX819" s="4" t="str">
        <f>IFERROR(IF(VLOOKUP(A819,raw!BU1:BW100000,2,0)="0",0,2),"")</f>
        <v>0</v>
      </c>
      <c r="AY819" s="4" t="str">
        <f>IFERROR(IF(VLOOKUP(A819,raw!BU1:BX100000,3,0)="0",0,2),"")</f>
        <v>0</v>
      </c>
      <c r="AZ819" s="4" t="str">
        <f>IFERROR(IF(VLOOKUP(A819,raw!BY1:CA100000,2,0)="0",0,2),"")</f>
        <v>0</v>
      </c>
      <c r="BA819" s="4" t="str">
        <f>IFERROR(IF(VALUE(IFERROR(VLOOKUP(A819,raw!CB1:CD100000,2,0),""))=0,"","x"),IFERROR(VLOOKUP(A819,raw!CB1:CD100000,2,0),""))</f>
        <v>0</v>
      </c>
      <c r="BB819" s="4" t="str">
        <f>IFERROR(IF(VLOOKUP(A819,raw!CE1:CG100000,2,0)="0",0,2),"")</f>
        <v>0</v>
      </c>
      <c r="BC819" s="4" t="str">
        <f>IFERROR(IF(VLOOKUP(A819,raw!CH1:CJ100000,2,0)="0",0,2),"")</f>
        <v>0</v>
      </c>
      <c r="BD819" s="4" t="str">
        <f>IF(IFERROR(VLOOKUP(A819,raw!CH1:CK100000,3,0),0)=0, "" , HYPERLINK(VLOOKUP(A819,raw!CH1:CK100000,3,0),"Foto") )</f>
        <v>0</v>
      </c>
      <c r="BE819" s="4" t="str">
        <f>IFERROR(IF(VLOOKUP(A819,raw!CL1:CN100000,2,0)="0",0,2),"")</f>
        <v>0</v>
      </c>
      <c r="BF819" s="4" t="str">
        <f>IFERROR(IF(VLOOKUP(A819,raw!CL1:CO100000,3,0)="0",0,2),"")</f>
        <v>0</v>
      </c>
      <c r="BG819" s="4" t="str">
        <f>IFERROR(IF(VLOOKUP(A819,raw!CL1:CP100000,4,0)="0",0,2),"")</f>
        <v>0</v>
      </c>
      <c r="BH819" s="4" t="str">
        <f>IFERROR(IF(VLOOKUP(A819,raw!CL1:CQ100000,5,0)="0",0,2),"")</f>
        <v>0</v>
      </c>
      <c r="BI819" s="4" t="str">
        <f>IFERROR(IF(VLOOKUP(A819,raw!CL1:CR100000,6,0)="0",0,2),"")</f>
        <v>0</v>
      </c>
      <c r="BJ819" s="4" t="str">
        <f>IFERROR(IF(VLOOKUP(A819,raw!CL1:CS100000,7,0)="0",0,2),"")</f>
        <v>0</v>
      </c>
      <c r="BK819" s="4" t="str">
        <f>IFERROR(IF(VLOOKUP(A819,raw!CT1:CV100000,2,0)="0",0,2),"")</f>
        <v>0</v>
      </c>
      <c r="BL819" s="4" t="str">
        <f>IFERROR(IF(VLOOKUP(A819,raw!CT1:CW100000,3,0)="0",0,2),"")</f>
        <v>0</v>
      </c>
      <c r="BM819" s="4" t="str">
        <f>IFERROR(IF(VLOOKUP(A819,raw!CT1:CX100000,4,0)="0",0,2),"")</f>
        <v>0</v>
      </c>
      <c r="BN819" s="4" t="str">
        <f>IFERROR(IF(VLOOKUP(A819,raw!CT1:CY100000,5,0)="0",0,2),"")</f>
        <v>0</v>
      </c>
      <c r="BO819" s="4" t="str">
        <f>IFERROR(IF(VLOOKUP(A819,raw!CZ1:DB100000,2,0)="0",0,2),"")</f>
        <v>0</v>
      </c>
      <c r="BP819" s="4" t="str">
        <f>IFERROR(IF(VLOOKUP(A819,raw!CZ1:DC100000,3,0)="0",0,2),"")</f>
        <v>0</v>
      </c>
      <c r="BQ819" s="4" t="str">
        <f>IFERROR(IF(VLOOKUP(A819,raw!CZ1:DD100000,4,0)="0",0,2),"")</f>
        <v>0</v>
      </c>
      <c r="BR819" s="4" t="str">
        <f>IFERROR(IF(VLOOKUP(A819,raw!CZ1:DE100000,5,0)="0",0,2),"")</f>
        <v>0</v>
      </c>
      <c r="BS819" s="4" t="str">
        <f>IFERROR(IF(VLOOKUP(A819,raw!CZ1:DF100000,6,0)="0",0,2),"")</f>
        <v>0</v>
      </c>
      <c r="BT819" s="4" t="str">
        <f>IFERROR(IF(VLOOKUP(A819,raw!CZ1:DG100000,7,0)="0",0,2),"")</f>
        <v>0</v>
      </c>
      <c r="BU819" s="4" t="str">
        <f>IFERROR(IF(VLOOKUP(A819,raw!CZ1:DH100000,8,0)="0",0,2),"")</f>
        <v>0</v>
      </c>
      <c r="BV819" s="4" t="str">
        <f>IFERROR(IF(VALUE(IFERROR(VLOOKUP(A819,raw!CZ1:DI100000,9,0),""))=0,"","x"),IFERROR(VLOOKUP(A819,raw!CZ1:DI100000,9,0),""))</f>
        <v>0</v>
      </c>
      <c r="BW819" s="4" t="str">
        <f>IFERROR(IF(VLOOKUP(A819,raw!DJ1:DL100000,2,0)="0",0,2),"")</f>
        <v>0</v>
      </c>
      <c r="BX819" s="4" t="str">
        <f>IFERROR(IF(VLOOKUP(A819,raw!DJ1:DM100000,3,0)="0",0,2),"")</f>
        <v>0</v>
      </c>
      <c r="BY819" s="4" t="str">
        <f>IFERROR(IF(VLOOKUP(A819,raw!DJ1:DN100000,4,0)="0",0,2),"")</f>
        <v>0</v>
      </c>
      <c r="BZ819" s="4" t="str">
        <f>IFERROR(IF(VLOOKUP(A819,raw!DJ1:DO100000,5,0)="0",0,2),"")</f>
        <v>0</v>
      </c>
      <c r="CA819" s="4" t="str">
        <f>IFERROR(IF(VALUE(IFERROR(VLOOKUP(A819,raw!DJ1:DP100000,6,0),""))=0,"","x"),IFERROR(VLOOKUP(A819,raw!DJ1:DP100000,6,0),""))</f>
        <v>0</v>
      </c>
      <c r="CB819" s="4" t="str">
        <f>IFERROR(IF(VLOOKUP(A819,raw!DQ1:DS100000,2,0)="0",0,2),"")</f>
        <v>0</v>
      </c>
      <c r="CC819" s="4" t="str">
        <f>IFERROR(IF(VLOOKUP(A819,raw!DQ1:DT100000,3,0)="0",0,2),"")</f>
        <v>0</v>
      </c>
      <c r="CD819" s="4" t="str">
        <f>IFERROR(IF(VLOOKUP(A819,raw!DQ1:DU100000,4,0)="0",0,2),"")</f>
        <v>0</v>
      </c>
      <c r="CE819" s="4" t="str">
        <f>IFERROR(IF(VALUE(IFERROR(VLOOKUP(A819,raw!DQ1:DV100000,5,0),""))=0,"","x"),IFERROR(VLOOKUP(A819,raw!DQ1:DV100000,5,0),""))</f>
        <v>0</v>
      </c>
      <c r="CF819" s="4" t="str">
        <f>IFERROR(IF(VLOOKUP(A819,raw!DW1:DY100000,2,0)="0",0,2),"")</f>
        <v>0</v>
      </c>
      <c r="CG819" s="4" t="str">
        <f>IFERROR(IF(VALUE(IFERROR(VLOOKUP(A819,raw!DW1:DZ100000,3,0),""))=0,"","x"),IFERROR(VLOOKUP(A819,raw!DW1:DZ100000,3,0),""))</f>
        <v>0</v>
      </c>
      <c r="CH819" s="4" t="str">
        <f>IFERROR(IF(VLOOKUP(A819,raw!EA1:EC100000,2,0)="0",0,2),"")</f>
        <v>0</v>
      </c>
      <c r="CI819" s="4" t="str">
        <f>IFERROR(IF(VLOOKUP(A819,raw!ED1:EF100000,2,0)="0",0,2),"")</f>
        <v>0</v>
      </c>
      <c r="CJ819" s="4" t="str">
        <f>IFERROR(IF(VALUE(IFERROR(VLOOKUP(A819,raw!EG1:EI100000,2,0),""))=0,"","x"),IFERROR(VLOOKUP(A819,raw!EG1:EI100000,2,0),""))</f>
        <v>0</v>
      </c>
    </row>
    <row r="820" spans="1:88">
      <c r="A820" s="3">
        <v>220</v>
      </c>
      <c r="B820" s="3" t="s">
        <v>6422</v>
      </c>
      <c r="C820" s="3" t="s">
        <v>6423</v>
      </c>
      <c r="D820" s="4" t="s">
        <v>6424</v>
      </c>
      <c r="E820" s="4" t="s">
        <v>5852</v>
      </c>
      <c r="F820" s="4" t="s">
        <v>6406</v>
      </c>
      <c r="G820" s="4" t="s">
        <v>6425</v>
      </c>
      <c r="H820" s="4" t="s">
        <v>3108</v>
      </c>
      <c r="I820" s="4" t="str">
        <f>IFERROR(IF(VLOOKUP(A820,raw!B1:D100000,2,0)="0",0,2),"")</f>
        <v>0</v>
      </c>
      <c r="J820" s="4" t="str">
        <f>IFERROR(IF(VLOOKUP(A820,raw!B1:E100000,3,0)="0",0,2),"")</f>
        <v>0</v>
      </c>
      <c r="K820" s="4" t="str">
        <f>IFERROR(IF(VLOOKUP(A820,raw!B1:F100000,4,0)="0",0,2),"")</f>
        <v>0</v>
      </c>
      <c r="L820" s="4" t="str">
        <f>IFERROR(IF(VLOOKUP(A820,raw!B1:G100000,5,0)="0",0,2),"")</f>
        <v>0</v>
      </c>
      <c r="M820" s="4" t="str">
        <f>IFERROR(IF(VLOOKUP(A820,raw!B1:H100000,6,0)="0",0,2),"")</f>
        <v>0</v>
      </c>
      <c r="N820" s="4" t="str">
        <f>IFERROR(IF(VLOOKUP(A820,raw!B1:I100000,7,0)="0",0,2),"")</f>
        <v>0</v>
      </c>
      <c r="O820" s="4" t="str">
        <f>IFERROR(IF(VLOOKUP(A820,raw!J1:L100000,2,0)="0",0,2),"")</f>
        <v>0</v>
      </c>
      <c r="P820" s="4" t="str">
        <f>IFERROR(IF(VALUE(IFERROR(VLOOKUP(A820,raw!J1:M100000,3,0),""))=0,"","x"),IFERROR(VLOOKUP(A820,raw!J1:M100000,3,0),""))</f>
        <v>0</v>
      </c>
      <c r="Q820" s="4" t="str">
        <f>IF(IFERROR(VLOOKUP(A820,raw!J1:N100000,4,0),0)=0, "" , HYPERLINK(VLOOKUP(A820,raw!J1:N100000,4,0),"Foto") )</f>
        <v>0</v>
      </c>
      <c r="R820" s="4" t="str">
        <f>IFERROR(IF(VLOOKUP(A820,raw!O1:Q100000,2,0)="0",0,2),"")</f>
        <v>0</v>
      </c>
      <c r="S820" s="4" t="str">
        <f>IFERROR(IF(VALUE(IFERROR(VLOOKUP(A820,raw!O1:R100000,3,0),""))=0,"","x"),IFERROR(VLOOKUP(A820,raw!O1:R100000,3,0),""))</f>
        <v>0</v>
      </c>
      <c r="T820" s="4" t="str">
        <f>IFERROR(IF(VLOOKUP(A820,raw!S1:U100000,2,0)="0",0,2),"")</f>
        <v>0</v>
      </c>
      <c r="U820" s="4" t="str">
        <f>IF(IFERROR(VLOOKUP(A820,raw!S1:V100000,3,0),0)=0, "" , HYPERLINK(VLOOKUP(A820,raw!S1:V100000,3,0),"Foto") )</f>
        <v>0</v>
      </c>
      <c r="V820" s="4" t="str">
        <f>IFERROR(IF(VLOOKUP(A820,raw!W1:Y100000,2,0)="0",0,2),"")</f>
        <v>0</v>
      </c>
      <c r="W820" s="4" t="str">
        <f>IFERROR(IF(VALUE(IFERROR(VLOOKUP(A820,raw!W1:Z100000,3,0),""))=0,"","x"),IFERROR(VLOOKUP(A820,raw!W1:Z100000,3,0),""))</f>
        <v>0</v>
      </c>
      <c r="X820" s="4" t="str">
        <f>IF(IFERROR(VLOOKUP(A820,raw!W1:AA100000,4,0),0)=0, "" , HYPERLINK(VLOOKUP(A820,raw!W1:AA100000,4,0),"Foto") )</f>
        <v>0</v>
      </c>
      <c r="Y820" s="4" t="str">
        <f>IFERROR(IF(VLOOKUP(A820,raw!AB1:AD100000,2,0)="0",0,2),"")</f>
        <v>0</v>
      </c>
      <c r="Z820" s="4" t="str">
        <f>IFERROR(IF(VALUE(IFERROR(VLOOKUP(A820,raw!AB1:AE100000,3,0),""))=0,"","x"),IFERROR(VLOOKUP(A820,raw!AB1:AE100000,3,0),""))</f>
        <v>0</v>
      </c>
      <c r="AA820" s="4" t="str">
        <f>IFERROR(IF(VLOOKUP(A820,raw!AF1:AH100000,2,0)="0",0,2),"")</f>
        <v>0</v>
      </c>
      <c r="AB820" s="4" t="str">
        <f>IFERROR(IF(VALUE(IFERROR(VLOOKUP(A820,raw!AF1:AI100000,3,0),""))=0,"","x"),IFERROR(VLOOKUP(A820,raw!AF1:AI100000,3,0),""))</f>
        <v>0</v>
      </c>
      <c r="AC820" s="4" t="str">
        <f>IFERROR(IF(VLOOKUP(A820,raw!AJ1:AL100000,2,0)="0",0,2),"")</f>
        <v>0</v>
      </c>
      <c r="AD820" s="4" t="str">
        <f>IFERROR(IF(VLOOKUP(A820,raw!AM1:AO100000,2,0)="0",0,2),"")</f>
        <v>0</v>
      </c>
      <c r="AE820" s="4" t="str">
        <f>IFERROR(IF(VLOOKUP(A820,raw!AM1:AP100000,3,0)="0",0,2),"")</f>
        <v>0</v>
      </c>
      <c r="AF820" s="4" t="str">
        <f>IFERROR(IF(VLOOKUP(A820,raw!AM1:AQ100000,4,0)="0",0,2),"")</f>
        <v>0</v>
      </c>
      <c r="AG820" s="4" t="str">
        <f>IFERROR(IF(VLOOKUP(A820,raw!AM1:AR100000,5,0)="0",0,2),"")</f>
        <v>0</v>
      </c>
      <c r="AH820" s="4" t="str">
        <f>IFERROR(IF(VLOOKUP(A820,raw!AS1:AU100000,2,0)="0",0,2),"")</f>
        <v>0</v>
      </c>
      <c r="AI820" s="4" t="str">
        <f>IFERROR(IF(VLOOKUP(A820,raw!AS1:AV100000,3,0)="0",0,2),"")</f>
        <v>0</v>
      </c>
      <c r="AJ820" s="4" t="str">
        <f>IFERROR(IF(VLOOKUP(A820,raw!AS1:AW100000,4,0)="0",0,2),"")</f>
        <v>0</v>
      </c>
      <c r="AK820" s="4" t="str">
        <f>IFERROR(IF(VLOOKUP(A820,raw!AS1:AX100000,5,0)="0",0,2),"")</f>
        <v>0</v>
      </c>
      <c r="AL820" s="4" t="str">
        <f>IFERROR(IF(VLOOKUP(A820,raw!AY1:BA100000,2,0)="0",0,2),"")</f>
        <v>0</v>
      </c>
      <c r="AM820" s="4" t="str">
        <f>IFERROR(IF(VLOOKUP(A820,raw!AY1:BB100000,3,0)="0",0,2),"")</f>
        <v>0</v>
      </c>
      <c r="AN820" s="4" t="str">
        <f>IFERROR(IF(VLOOKUP(A820,raw!AY1:BC100000,4,0)="0",0,2),"")</f>
        <v>0</v>
      </c>
      <c r="AO820" s="4" t="str">
        <f>IFERROR(IF(VLOOKUP(A820,raw!AY1:BD100000,5,0)="0",0,2),"")</f>
        <v>0</v>
      </c>
      <c r="AP820" s="4" t="str">
        <f>IFERROR(IF(VLOOKUP(A820,raw!BE1:BG100000,2,0)="0",0,2),"")</f>
        <v>0</v>
      </c>
      <c r="AQ820" s="4" t="str">
        <f>IFERROR(IF(VLOOKUP(A820,raw!BH1:BJ100000,2,0)="0",0,2),"")</f>
        <v>0</v>
      </c>
      <c r="AR820" s="4" t="str">
        <f>IFERROR(IF(VLOOKUP(A820,raw!BK1:BM100000,2,0)="0",0,2),"")</f>
        <v>0</v>
      </c>
      <c r="AS820" s="4" t="str">
        <f>IFERROR(IF(VLOOKUP(A820,raw!BK1:BN100000,3,0)="0",0,2),"")</f>
        <v>0</v>
      </c>
      <c r="AT820" s="4" t="str">
        <f>IFERROR(IF(VLOOKUP(A820,raw!BK1:BO100000,4,0)="0",0,2),"")</f>
        <v>0</v>
      </c>
      <c r="AU820" s="4" t="str">
        <f>IFERROR(IF(VLOOKUP(A820,raw!BP1:BR100000,2,0)="0",0,2),"")</f>
        <v>0</v>
      </c>
      <c r="AV820" s="4" t="str">
        <f>IFERROR(IF(VLOOKUP(A820,raw!BP1:BS100000,3,0)="0",0,2),"")</f>
        <v>0</v>
      </c>
      <c r="AW820" s="4" t="str">
        <f>IFERROR(IF(VLOOKUP(A820,raw!BP1:BT100000,4,0)="0",0,2),"")</f>
        <v>0</v>
      </c>
      <c r="AX820" s="4" t="str">
        <f>IFERROR(IF(VLOOKUP(A820,raw!BU1:BW100000,2,0)="0",0,2),"")</f>
        <v>0</v>
      </c>
      <c r="AY820" s="4" t="str">
        <f>IFERROR(IF(VLOOKUP(A820,raw!BU1:BX100000,3,0)="0",0,2),"")</f>
        <v>0</v>
      </c>
      <c r="AZ820" s="4" t="str">
        <f>IFERROR(IF(VLOOKUP(A820,raw!BY1:CA100000,2,0)="0",0,2),"")</f>
        <v>0</v>
      </c>
      <c r="BA820" s="4" t="str">
        <f>IFERROR(IF(VALUE(IFERROR(VLOOKUP(A820,raw!CB1:CD100000,2,0),""))=0,"","x"),IFERROR(VLOOKUP(A820,raw!CB1:CD100000,2,0),""))</f>
        <v>0</v>
      </c>
      <c r="BB820" s="4" t="str">
        <f>IFERROR(IF(VLOOKUP(A820,raw!CE1:CG100000,2,0)="0",0,2),"")</f>
        <v>0</v>
      </c>
      <c r="BC820" s="4" t="str">
        <f>IFERROR(IF(VLOOKUP(A820,raw!CH1:CJ100000,2,0)="0",0,2),"")</f>
        <v>0</v>
      </c>
      <c r="BD820" s="4" t="str">
        <f>IF(IFERROR(VLOOKUP(A820,raw!CH1:CK100000,3,0),0)=0, "" , HYPERLINK(VLOOKUP(A820,raw!CH1:CK100000,3,0),"Foto") )</f>
        <v>0</v>
      </c>
      <c r="BE820" s="4" t="str">
        <f>IFERROR(IF(VLOOKUP(A820,raw!CL1:CN100000,2,0)="0",0,2),"")</f>
        <v>0</v>
      </c>
      <c r="BF820" s="4" t="str">
        <f>IFERROR(IF(VLOOKUP(A820,raw!CL1:CO100000,3,0)="0",0,2),"")</f>
        <v>0</v>
      </c>
      <c r="BG820" s="4" t="str">
        <f>IFERROR(IF(VLOOKUP(A820,raw!CL1:CP100000,4,0)="0",0,2),"")</f>
        <v>0</v>
      </c>
      <c r="BH820" s="4" t="str">
        <f>IFERROR(IF(VLOOKUP(A820,raw!CL1:CQ100000,5,0)="0",0,2),"")</f>
        <v>0</v>
      </c>
      <c r="BI820" s="4" t="str">
        <f>IFERROR(IF(VLOOKUP(A820,raw!CL1:CR100000,6,0)="0",0,2),"")</f>
        <v>0</v>
      </c>
      <c r="BJ820" s="4" t="str">
        <f>IFERROR(IF(VLOOKUP(A820,raw!CL1:CS100000,7,0)="0",0,2),"")</f>
        <v>0</v>
      </c>
      <c r="BK820" s="4" t="str">
        <f>IFERROR(IF(VLOOKUP(A820,raw!CT1:CV100000,2,0)="0",0,2),"")</f>
        <v>0</v>
      </c>
      <c r="BL820" s="4" t="str">
        <f>IFERROR(IF(VLOOKUP(A820,raw!CT1:CW100000,3,0)="0",0,2),"")</f>
        <v>0</v>
      </c>
      <c r="BM820" s="4" t="str">
        <f>IFERROR(IF(VLOOKUP(A820,raw!CT1:CX100000,4,0)="0",0,2),"")</f>
        <v>0</v>
      </c>
      <c r="BN820" s="4" t="str">
        <f>IFERROR(IF(VLOOKUP(A820,raw!CT1:CY100000,5,0)="0",0,2),"")</f>
        <v>0</v>
      </c>
      <c r="BO820" s="4" t="str">
        <f>IFERROR(IF(VLOOKUP(A820,raw!CZ1:DB100000,2,0)="0",0,2),"")</f>
        <v>0</v>
      </c>
      <c r="BP820" s="4" t="str">
        <f>IFERROR(IF(VLOOKUP(A820,raw!CZ1:DC100000,3,0)="0",0,2),"")</f>
        <v>0</v>
      </c>
      <c r="BQ820" s="4" t="str">
        <f>IFERROR(IF(VLOOKUP(A820,raw!CZ1:DD100000,4,0)="0",0,2),"")</f>
        <v>0</v>
      </c>
      <c r="BR820" s="4" t="str">
        <f>IFERROR(IF(VLOOKUP(A820,raw!CZ1:DE100000,5,0)="0",0,2),"")</f>
        <v>0</v>
      </c>
      <c r="BS820" s="4" t="str">
        <f>IFERROR(IF(VLOOKUP(A820,raw!CZ1:DF100000,6,0)="0",0,2),"")</f>
        <v>0</v>
      </c>
      <c r="BT820" s="4" t="str">
        <f>IFERROR(IF(VLOOKUP(A820,raw!CZ1:DG100000,7,0)="0",0,2),"")</f>
        <v>0</v>
      </c>
      <c r="BU820" s="4" t="str">
        <f>IFERROR(IF(VLOOKUP(A820,raw!CZ1:DH100000,8,0)="0",0,2),"")</f>
        <v>0</v>
      </c>
      <c r="BV820" s="4" t="str">
        <f>IFERROR(IF(VALUE(IFERROR(VLOOKUP(A820,raw!CZ1:DI100000,9,0),""))=0,"","x"),IFERROR(VLOOKUP(A820,raw!CZ1:DI100000,9,0),""))</f>
        <v>0</v>
      </c>
      <c r="BW820" s="4" t="str">
        <f>IFERROR(IF(VLOOKUP(A820,raw!DJ1:DL100000,2,0)="0",0,2),"")</f>
        <v>0</v>
      </c>
      <c r="BX820" s="4" t="str">
        <f>IFERROR(IF(VLOOKUP(A820,raw!DJ1:DM100000,3,0)="0",0,2),"")</f>
        <v>0</v>
      </c>
      <c r="BY820" s="4" t="str">
        <f>IFERROR(IF(VLOOKUP(A820,raw!DJ1:DN100000,4,0)="0",0,2),"")</f>
        <v>0</v>
      </c>
      <c r="BZ820" s="4" t="str">
        <f>IFERROR(IF(VLOOKUP(A820,raw!DJ1:DO100000,5,0)="0",0,2),"")</f>
        <v>0</v>
      </c>
      <c r="CA820" s="4" t="str">
        <f>IFERROR(IF(VALUE(IFERROR(VLOOKUP(A820,raw!DJ1:DP100000,6,0),""))=0,"","x"),IFERROR(VLOOKUP(A820,raw!DJ1:DP100000,6,0),""))</f>
        <v>0</v>
      </c>
      <c r="CB820" s="4" t="str">
        <f>IFERROR(IF(VLOOKUP(A820,raw!DQ1:DS100000,2,0)="0",0,2),"")</f>
        <v>0</v>
      </c>
      <c r="CC820" s="4" t="str">
        <f>IFERROR(IF(VLOOKUP(A820,raw!DQ1:DT100000,3,0)="0",0,2),"")</f>
        <v>0</v>
      </c>
      <c r="CD820" s="4" t="str">
        <f>IFERROR(IF(VLOOKUP(A820,raw!DQ1:DU100000,4,0)="0",0,2),"")</f>
        <v>0</v>
      </c>
      <c r="CE820" s="4" t="str">
        <f>IFERROR(IF(VALUE(IFERROR(VLOOKUP(A820,raw!DQ1:DV100000,5,0),""))=0,"","x"),IFERROR(VLOOKUP(A820,raw!DQ1:DV100000,5,0),""))</f>
        <v>0</v>
      </c>
      <c r="CF820" s="4" t="str">
        <f>IFERROR(IF(VLOOKUP(A820,raw!DW1:DY100000,2,0)="0",0,2),"")</f>
        <v>0</v>
      </c>
      <c r="CG820" s="4" t="str">
        <f>IFERROR(IF(VALUE(IFERROR(VLOOKUP(A820,raw!DW1:DZ100000,3,0),""))=0,"","x"),IFERROR(VLOOKUP(A820,raw!DW1:DZ100000,3,0),""))</f>
        <v>0</v>
      </c>
      <c r="CH820" s="4" t="str">
        <f>IFERROR(IF(VLOOKUP(A820,raw!EA1:EC100000,2,0)="0",0,2),"")</f>
        <v>0</v>
      </c>
      <c r="CI820" s="4" t="str">
        <f>IFERROR(IF(VLOOKUP(A820,raw!ED1:EF100000,2,0)="0",0,2),"")</f>
        <v>0</v>
      </c>
      <c r="CJ820" s="4" t="str">
        <f>IFERROR(IF(VALUE(IFERROR(VLOOKUP(A820,raw!EG1:EI100000,2,0),""))=0,"","x"),IFERROR(VLOOKUP(A820,raw!EG1:EI100000,2,0),""))</f>
        <v>0</v>
      </c>
    </row>
    <row r="821" spans="1:88">
      <c r="A821" s="3">
        <v>219</v>
      </c>
      <c r="B821" s="3" t="s">
        <v>6426</v>
      </c>
      <c r="C821" s="3" t="s">
        <v>6427</v>
      </c>
      <c r="D821" s="4" t="s">
        <v>6428</v>
      </c>
      <c r="E821" s="4" t="s">
        <v>5852</v>
      </c>
      <c r="F821" s="4" t="s">
        <v>6406</v>
      </c>
      <c r="G821" s="4" t="s">
        <v>6429</v>
      </c>
      <c r="H821" s="4" t="s">
        <v>3108</v>
      </c>
      <c r="I821" s="4" t="str">
        <f>IFERROR(IF(VLOOKUP(A821,raw!B1:D100000,2,0)="0",0,2),"")</f>
        <v>0</v>
      </c>
      <c r="J821" s="4" t="str">
        <f>IFERROR(IF(VLOOKUP(A821,raw!B1:E100000,3,0)="0",0,2),"")</f>
        <v>0</v>
      </c>
      <c r="K821" s="4" t="str">
        <f>IFERROR(IF(VLOOKUP(A821,raw!B1:F100000,4,0)="0",0,2),"")</f>
        <v>0</v>
      </c>
      <c r="L821" s="4" t="str">
        <f>IFERROR(IF(VLOOKUP(A821,raw!B1:G100000,5,0)="0",0,2),"")</f>
        <v>0</v>
      </c>
      <c r="M821" s="4" t="str">
        <f>IFERROR(IF(VLOOKUP(A821,raw!B1:H100000,6,0)="0",0,2),"")</f>
        <v>0</v>
      </c>
      <c r="N821" s="4" t="str">
        <f>IFERROR(IF(VLOOKUP(A821,raw!B1:I100000,7,0)="0",0,2),"")</f>
        <v>0</v>
      </c>
      <c r="O821" s="4" t="str">
        <f>IFERROR(IF(VLOOKUP(A821,raw!J1:L100000,2,0)="0",0,2),"")</f>
        <v>0</v>
      </c>
      <c r="P821" s="4" t="str">
        <f>IFERROR(IF(VALUE(IFERROR(VLOOKUP(A821,raw!J1:M100000,3,0),""))=0,"","x"),IFERROR(VLOOKUP(A821,raw!J1:M100000,3,0),""))</f>
        <v>0</v>
      </c>
      <c r="Q821" s="4" t="str">
        <f>IF(IFERROR(VLOOKUP(A821,raw!J1:N100000,4,0),0)=0, "" , HYPERLINK(VLOOKUP(A821,raw!J1:N100000,4,0),"Foto") )</f>
        <v>0</v>
      </c>
      <c r="R821" s="4" t="str">
        <f>IFERROR(IF(VLOOKUP(A821,raw!O1:Q100000,2,0)="0",0,2),"")</f>
        <v>0</v>
      </c>
      <c r="S821" s="4" t="str">
        <f>IFERROR(IF(VALUE(IFERROR(VLOOKUP(A821,raw!O1:R100000,3,0),""))=0,"","x"),IFERROR(VLOOKUP(A821,raw!O1:R100000,3,0),""))</f>
        <v>0</v>
      </c>
      <c r="T821" s="4" t="str">
        <f>IFERROR(IF(VLOOKUP(A821,raw!S1:U100000,2,0)="0",0,2),"")</f>
        <v>0</v>
      </c>
      <c r="U821" s="4" t="str">
        <f>IF(IFERROR(VLOOKUP(A821,raw!S1:V100000,3,0),0)=0, "" , HYPERLINK(VLOOKUP(A821,raw!S1:V100000,3,0),"Foto") )</f>
        <v>0</v>
      </c>
      <c r="V821" s="4" t="str">
        <f>IFERROR(IF(VLOOKUP(A821,raw!W1:Y100000,2,0)="0",0,2),"")</f>
        <v>0</v>
      </c>
      <c r="W821" s="4" t="str">
        <f>IFERROR(IF(VALUE(IFERROR(VLOOKUP(A821,raw!W1:Z100000,3,0),""))=0,"","x"),IFERROR(VLOOKUP(A821,raw!W1:Z100000,3,0),""))</f>
        <v>0</v>
      </c>
      <c r="X821" s="4" t="str">
        <f>IF(IFERROR(VLOOKUP(A821,raw!W1:AA100000,4,0),0)=0, "" , HYPERLINK(VLOOKUP(A821,raw!W1:AA100000,4,0),"Foto") )</f>
        <v>0</v>
      </c>
      <c r="Y821" s="4" t="str">
        <f>IFERROR(IF(VLOOKUP(A821,raw!AB1:AD100000,2,0)="0",0,2),"")</f>
        <v>0</v>
      </c>
      <c r="Z821" s="4" t="str">
        <f>IFERROR(IF(VALUE(IFERROR(VLOOKUP(A821,raw!AB1:AE100000,3,0),""))=0,"","x"),IFERROR(VLOOKUP(A821,raw!AB1:AE100000,3,0),""))</f>
        <v>0</v>
      </c>
      <c r="AA821" s="4" t="str">
        <f>IFERROR(IF(VLOOKUP(A821,raw!AF1:AH100000,2,0)="0",0,2),"")</f>
        <v>0</v>
      </c>
      <c r="AB821" s="4" t="str">
        <f>IFERROR(IF(VALUE(IFERROR(VLOOKUP(A821,raw!AF1:AI100000,3,0),""))=0,"","x"),IFERROR(VLOOKUP(A821,raw!AF1:AI100000,3,0),""))</f>
        <v>0</v>
      </c>
      <c r="AC821" s="4" t="str">
        <f>IFERROR(IF(VLOOKUP(A821,raw!AJ1:AL100000,2,0)="0",0,2),"")</f>
        <v>0</v>
      </c>
      <c r="AD821" s="4" t="str">
        <f>IFERROR(IF(VLOOKUP(A821,raw!AM1:AO100000,2,0)="0",0,2),"")</f>
        <v>0</v>
      </c>
      <c r="AE821" s="4" t="str">
        <f>IFERROR(IF(VLOOKUP(A821,raw!AM1:AP100000,3,0)="0",0,2),"")</f>
        <v>0</v>
      </c>
      <c r="AF821" s="4" t="str">
        <f>IFERROR(IF(VLOOKUP(A821,raw!AM1:AQ100000,4,0)="0",0,2),"")</f>
        <v>0</v>
      </c>
      <c r="AG821" s="4" t="str">
        <f>IFERROR(IF(VLOOKUP(A821,raw!AM1:AR100000,5,0)="0",0,2),"")</f>
        <v>0</v>
      </c>
      <c r="AH821" s="4" t="str">
        <f>IFERROR(IF(VLOOKUP(A821,raw!AS1:AU100000,2,0)="0",0,2),"")</f>
        <v>0</v>
      </c>
      <c r="AI821" s="4" t="str">
        <f>IFERROR(IF(VLOOKUP(A821,raw!AS1:AV100000,3,0)="0",0,2),"")</f>
        <v>0</v>
      </c>
      <c r="AJ821" s="4" t="str">
        <f>IFERROR(IF(VLOOKUP(A821,raw!AS1:AW100000,4,0)="0",0,2),"")</f>
        <v>0</v>
      </c>
      <c r="AK821" s="4" t="str">
        <f>IFERROR(IF(VLOOKUP(A821,raw!AS1:AX100000,5,0)="0",0,2),"")</f>
        <v>0</v>
      </c>
      <c r="AL821" s="4" t="str">
        <f>IFERROR(IF(VLOOKUP(A821,raw!AY1:BA100000,2,0)="0",0,2),"")</f>
        <v>0</v>
      </c>
      <c r="AM821" s="4" t="str">
        <f>IFERROR(IF(VLOOKUP(A821,raw!AY1:BB100000,3,0)="0",0,2),"")</f>
        <v>0</v>
      </c>
      <c r="AN821" s="4" t="str">
        <f>IFERROR(IF(VLOOKUP(A821,raw!AY1:BC100000,4,0)="0",0,2),"")</f>
        <v>0</v>
      </c>
      <c r="AO821" s="4" t="str">
        <f>IFERROR(IF(VLOOKUP(A821,raw!AY1:BD100000,5,0)="0",0,2),"")</f>
        <v>0</v>
      </c>
      <c r="AP821" s="4" t="str">
        <f>IFERROR(IF(VLOOKUP(A821,raw!BE1:BG100000,2,0)="0",0,2),"")</f>
        <v>0</v>
      </c>
      <c r="AQ821" s="4" t="str">
        <f>IFERROR(IF(VLOOKUP(A821,raw!BH1:BJ100000,2,0)="0",0,2),"")</f>
        <v>0</v>
      </c>
      <c r="AR821" s="4" t="str">
        <f>IFERROR(IF(VLOOKUP(A821,raw!BK1:BM100000,2,0)="0",0,2),"")</f>
        <v>0</v>
      </c>
      <c r="AS821" s="4" t="str">
        <f>IFERROR(IF(VLOOKUP(A821,raw!BK1:BN100000,3,0)="0",0,2),"")</f>
        <v>0</v>
      </c>
      <c r="AT821" s="4" t="str">
        <f>IFERROR(IF(VLOOKUP(A821,raw!BK1:BO100000,4,0)="0",0,2),"")</f>
        <v>0</v>
      </c>
      <c r="AU821" s="4" t="str">
        <f>IFERROR(IF(VLOOKUP(A821,raw!BP1:BR100000,2,0)="0",0,2),"")</f>
        <v>0</v>
      </c>
      <c r="AV821" s="4" t="str">
        <f>IFERROR(IF(VLOOKUP(A821,raw!BP1:BS100000,3,0)="0",0,2),"")</f>
        <v>0</v>
      </c>
      <c r="AW821" s="4" t="str">
        <f>IFERROR(IF(VLOOKUP(A821,raw!BP1:BT100000,4,0)="0",0,2),"")</f>
        <v>0</v>
      </c>
      <c r="AX821" s="4" t="str">
        <f>IFERROR(IF(VLOOKUP(A821,raw!BU1:BW100000,2,0)="0",0,2),"")</f>
        <v>0</v>
      </c>
      <c r="AY821" s="4" t="str">
        <f>IFERROR(IF(VLOOKUP(A821,raw!BU1:BX100000,3,0)="0",0,2),"")</f>
        <v>0</v>
      </c>
      <c r="AZ821" s="4" t="str">
        <f>IFERROR(IF(VLOOKUP(A821,raw!BY1:CA100000,2,0)="0",0,2),"")</f>
        <v>0</v>
      </c>
      <c r="BA821" s="4" t="str">
        <f>IFERROR(IF(VALUE(IFERROR(VLOOKUP(A821,raw!CB1:CD100000,2,0),""))=0,"","x"),IFERROR(VLOOKUP(A821,raw!CB1:CD100000,2,0),""))</f>
        <v>0</v>
      </c>
      <c r="BB821" s="4" t="str">
        <f>IFERROR(IF(VLOOKUP(A821,raw!CE1:CG100000,2,0)="0",0,2),"")</f>
        <v>0</v>
      </c>
      <c r="BC821" s="4" t="str">
        <f>IFERROR(IF(VLOOKUP(A821,raw!CH1:CJ100000,2,0)="0",0,2),"")</f>
        <v>0</v>
      </c>
      <c r="BD821" s="4" t="str">
        <f>IF(IFERROR(VLOOKUP(A821,raw!CH1:CK100000,3,0),0)=0, "" , HYPERLINK(VLOOKUP(A821,raw!CH1:CK100000,3,0),"Foto") )</f>
        <v>0</v>
      </c>
      <c r="BE821" s="4" t="str">
        <f>IFERROR(IF(VLOOKUP(A821,raw!CL1:CN100000,2,0)="0",0,2),"")</f>
        <v>0</v>
      </c>
      <c r="BF821" s="4" t="str">
        <f>IFERROR(IF(VLOOKUP(A821,raw!CL1:CO100000,3,0)="0",0,2),"")</f>
        <v>0</v>
      </c>
      <c r="BG821" s="4" t="str">
        <f>IFERROR(IF(VLOOKUP(A821,raw!CL1:CP100000,4,0)="0",0,2),"")</f>
        <v>0</v>
      </c>
      <c r="BH821" s="4" t="str">
        <f>IFERROR(IF(VLOOKUP(A821,raw!CL1:CQ100000,5,0)="0",0,2),"")</f>
        <v>0</v>
      </c>
      <c r="BI821" s="4" t="str">
        <f>IFERROR(IF(VLOOKUP(A821,raw!CL1:CR100000,6,0)="0",0,2),"")</f>
        <v>0</v>
      </c>
      <c r="BJ821" s="4" t="str">
        <f>IFERROR(IF(VLOOKUP(A821,raw!CL1:CS100000,7,0)="0",0,2),"")</f>
        <v>0</v>
      </c>
      <c r="BK821" s="4" t="str">
        <f>IFERROR(IF(VLOOKUP(A821,raw!CT1:CV100000,2,0)="0",0,2),"")</f>
        <v>0</v>
      </c>
      <c r="BL821" s="4" t="str">
        <f>IFERROR(IF(VLOOKUP(A821,raw!CT1:CW100000,3,0)="0",0,2),"")</f>
        <v>0</v>
      </c>
      <c r="BM821" s="4" t="str">
        <f>IFERROR(IF(VLOOKUP(A821,raw!CT1:CX100000,4,0)="0",0,2),"")</f>
        <v>0</v>
      </c>
      <c r="BN821" s="4" t="str">
        <f>IFERROR(IF(VLOOKUP(A821,raw!CT1:CY100000,5,0)="0",0,2),"")</f>
        <v>0</v>
      </c>
      <c r="BO821" s="4" t="str">
        <f>IFERROR(IF(VLOOKUP(A821,raw!CZ1:DB100000,2,0)="0",0,2),"")</f>
        <v>0</v>
      </c>
      <c r="BP821" s="4" t="str">
        <f>IFERROR(IF(VLOOKUP(A821,raw!CZ1:DC100000,3,0)="0",0,2),"")</f>
        <v>0</v>
      </c>
      <c r="BQ821" s="4" t="str">
        <f>IFERROR(IF(VLOOKUP(A821,raw!CZ1:DD100000,4,0)="0",0,2),"")</f>
        <v>0</v>
      </c>
      <c r="BR821" s="4" t="str">
        <f>IFERROR(IF(VLOOKUP(A821,raw!CZ1:DE100000,5,0)="0",0,2),"")</f>
        <v>0</v>
      </c>
      <c r="BS821" s="4" t="str">
        <f>IFERROR(IF(VLOOKUP(A821,raw!CZ1:DF100000,6,0)="0",0,2),"")</f>
        <v>0</v>
      </c>
      <c r="BT821" s="4" t="str">
        <f>IFERROR(IF(VLOOKUP(A821,raw!CZ1:DG100000,7,0)="0",0,2),"")</f>
        <v>0</v>
      </c>
      <c r="BU821" s="4" t="str">
        <f>IFERROR(IF(VLOOKUP(A821,raw!CZ1:DH100000,8,0)="0",0,2),"")</f>
        <v>0</v>
      </c>
      <c r="BV821" s="4" t="str">
        <f>IFERROR(IF(VALUE(IFERROR(VLOOKUP(A821,raw!CZ1:DI100000,9,0),""))=0,"","x"),IFERROR(VLOOKUP(A821,raw!CZ1:DI100000,9,0),""))</f>
        <v>0</v>
      </c>
      <c r="BW821" s="4" t="str">
        <f>IFERROR(IF(VLOOKUP(A821,raw!DJ1:DL100000,2,0)="0",0,2),"")</f>
        <v>0</v>
      </c>
      <c r="BX821" s="4" t="str">
        <f>IFERROR(IF(VLOOKUP(A821,raw!DJ1:DM100000,3,0)="0",0,2),"")</f>
        <v>0</v>
      </c>
      <c r="BY821" s="4" t="str">
        <f>IFERROR(IF(VLOOKUP(A821,raw!DJ1:DN100000,4,0)="0",0,2),"")</f>
        <v>0</v>
      </c>
      <c r="BZ821" s="4" t="str">
        <f>IFERROR(IF(VLOOKUP(A821,raw!DJ1:DO100000,5,0)="0",0,2),"")</f>
        <v>0</v>
      </c>
      <c r="CA821" s="4" t="str">
        <f>IFERROR(IF(VALUE(IFERROR(VLOOKUP(A821,raw!DJ1:DP100000,6,0),""))=0,"","x"),IFERROR(VLOOKUP(A821,raw!DJ1:DP100000,6,0),""))</f>
        <v>0</v>
      </c>
      <c r="CB821" s="4" t="str">
        <f>IFERROR(IF(VLOOKUP(A821,raw!DQ1:DS100000,2,0)="0",0,2),"")</f>
        <v>0</v>
      </c>
      <c r="CC821" s="4" t="str">
        <f>IFERROR(IF(VLOOKUP(A821,raw!DQ1:DT100000,3,0)="0",0,2),"")</f>
        <v>0</v>
      </c>
      <c r="CD821" s="4" t="str">
        <f>IFERROR(IF(VLOOKUP(A821,raw!DQ1:DU100000,4,0)="0",0,2),"")</f>
        <v>0</v>
      </c>
      <c r="CE821" s="4" t="str">
        <f>IFERROR(IF(VALUE(IFERROR(VLOOKUP(A821,raw!DQ1:DV100000,5,0),""))=0,"","x"),IFERROR(VLOOKUP(A821,raw!DQ1:DV100000,5,0),""))</f>
        <v>0</v>
      </c>
      <c r="CF821" s="4" t="str">
        <f>IFERROR(IF(VLOOKUP(A821,raw!DW1:DY100000,2,0)="0",0,2),"")</f>
        <v>0</v>
      </c>
      <c r="CG821" s="4" t="str">
        <f>IFERROR(IF(VALUE(IFERROR(VLOOKUP(A821,raw!DW1:DZ100000,3,0),""))=0,"","x"),IFERROR(VLOOKUP(A821,raw!DW1:DZ100000,3,0),""))</f>
        <v>0</v>
      </c>
      <c r="CH821" s="4" t="str">
        <f>IFERROR(IF(VLOOKUP(A821,raw!EA1:EC100000,2,0)="0",0,2),"")</f>
        <v>0</v>
      </c>
      <c r="CI821" s="4" t="str">
        <f>IFERROR(IF(VLOOKUP(A821,raw!ED1:EF100000,2,0)="0",0,2),"")</f>
        <v>0</v>
      </c>
      <c r="CJ821" s="4" t="str">
        <f>IFERROR(IF(VALUE(IFERROR(VLOOKUP(A821,raw!EG1:EI100000,2,0),""))=0,"","x"),IFERROR(VLOOKUP(A821,raw!EG1:EI100000,2,0),""))</f>
        <v>0</v>
      </c>
    </row>
    <row r="822" spans="1:88">
      <c r="A822" s="3">
        <v>221</v>
      </c>
      <c r="B822" s="3" t="s">
        <v>6430</v>
      </c>
      <c r="C822" s="3" t="s">
        <v>6431</v>
      </c>
      <c r="D822" s="4" t="s">
        <v>6432</v>
      </c>
      <c r="E822" s="4" t="s">
        <v>5852</v>
      </c>
      <c r="F822" s="4" t="s">
        <v>6406</v>
      </c>
      <c r="G822" s="4" t="s">
        <v>6433</v>
      </c>
      <c r="H822" s="4" t="s">
        <v>3108</v>
      </c>
      <c r="I822" s="4" t="str">
        <f>IFERROR(IF(VLOOKUP(A822,raw!B1:D100000,2,0)="0",0,2),"")</f>
        <v>0</v>
      </c>
      <c r="J822" s="4" t="str">
        <f>IFERROR(IF(VLOOKUP(A822,raw!B1:E100000,3,0)="0",0,2),"")</f>
        <v>0</v>
      </c>
      <c r="K822" s="4" t="str">
        <f>IFERROR(IF(VLOOKUP(A822,raw!B1:F100000,4,0)="0",0,2),"")</f>
        <v>0</v>
      </c>
      <c r="L822" s="4" t="str">
        <f>IFERROR(IF(VLOOKUP(A822,raw!B1:G100000,5,0)="0",0,2),"")</f>
        <v>0</v>
      </c>
      <c r="M822" s="4" t="str">
        <f>IFERROR(IF(VLOOKUP(A822,raw!B1:H100000,6,0)="0",0,2),"")</f>
        <v>0</v>
      </c>
      <c r="N822" s="4" t="str">
        <f>IFERROR(IF(VLOOKUP(A822,raw!B1:I100000,7,0)="0",0,2),"")</f>
        <v>0</v>
      </c>
      <c r="O822" s="4" t="str">
        <f>IFERROR(IF(VLOOKUP(A822,raw!J1:L100000,2,0)="0",0,2),"")</f>
        <v>0</v>
      </c>
      <c r="P822" s="4" t="str">
        <f>IFERROR(IF(VALUE(IFERROR(VLOOKUP(A822,raw!J1:M100000,3,0),""))=0,"","x"),IFERROR(VLOOKUP(A822,raw!J1:M100000,3,0),""))</f>
        <v>0</v>
      </c>
      <c r="Q822" s="4" t="str">
        <f>IF(IFERROR(VLOOKUP(A822,raw!J1:N100000,4,0),0)=0, "" , HYPERLINK(VLOOKUP(A822,raw!J1:N100000,4,0),"Foto") )</f>
        <v>0</v>
      </c>
      <c r="R822" s="4" t="str">
        <f>IFERROR(IF(VLOOKUP(A822,raw!O1:Q100000,2,0)="0",0,2),"")</f>
        <v>0</v>
      </c>
      <c r="S822" s="4" t="str">
        <f>IFERROR(IF(VALUE(IFERROR(VLOOKUP(A822,raw!O1:R100000,3,0),""))=0,"","x"),IFERROR(VLOOKUP(A822,raw!O1:R100000,3,0),""))</f>
        <v>0</v>
      </c>
      <c r="T822" s="4" t="str">
        <f>IFERROR(IF(VLOOKUP(A822,raw!S1:U100000,2,0)="0",0,2),"")</f>
        <v>0</v>
      </c>
      <c r="U822" s="4" t="str">
        <f>IF(IFERROR(VLOOKUP(A822,raw!S1:V100000,3,0),0)=0, "" , HYPERLINK(VLOOKUP(A822,raw!S1:V100000,3,0),"Foto") )</f>
        <v>0</v>
      </c>
      <c r="V822" s="4" t="str">
        <f>IFERROR(IF(VLOOKUP(A822,raw!W1:Y100000,2,0)="0",0,2),"")</f>
        <v>0</v>
      </c>
      <c r="W822" s="4" t="str">
        <f>IFERROR(IF(VALUE(IFERROR(VLOOKUP(A822,raw!W1:Z100000,3,0),""))=0,"","x"),IFERROR(VLOOKUP(A822,raw!W1:Z100000,3,0),""))</f>
        <v>0</v>
      </c>
      <c r="X822" s="4" t="str">
        <f>IF(IFERROR(VLOOKUP(A822,raw!W1:AA100000,4,0),0)=0, "" , HYPERLINK(VLOOKUP(A822,raw!W1:AA100000,4,0),"Foto") )</f>
        <v>0</v>
      </c>
      <c r="Y822" s="4" t="str">
        <f>IFERROR(IF(VLOOKUP(A822,raw!AB1:AD100000,2,0)="0",0,2),"")</f>
        <v>0</v>
      </c>
      <c r="Z822" s="4" t="str">
        <f>IFERROR(IF(VALUE(IFERROR(VLOOKUP(A822,raw!AB1:AE100000,3,0),""))=0,"","x"),IFERROR(VLOOKUP(A822,raw!AB1:AE100000,3,0),""))</f>
        <v>0</v>
      </c>
      <c r="AA822" s="4" t="str">
        <f>IFERROR(IF(VLOOKUP(A822,raw!AF1:AH100000,2,0)="0",0,2),"")</f>
        <v>0</v>
      </c>
      <c r="AB822" s="4" t="str">
        <f>IFERROR(IF(VALUE(IFERROR(VLOOKUP(A822,raw!AF1:AI100000,3,0),""))=0,"","x"),IFERROR(VLOOKUP(A822,raw!AF1:AI100000,3,0),""))</f>
        <v>0</v>
      </c>
      <c r="AC822" s="4" t="str">
        <f>IFERROR(IF(VLOOKUP(A822,raw!AJ1:AL100000,2,0)="0",0,2),"")</f>
        <v>0</v>
      </c>
      <c r="AD822" s="4" t="str">
        <f>IFERROR(IF(VLOOKUP(A822,raw!AM1:AO100000,2,0)="0",0,2),"")</f>
        <v>0</v>
      </c>
      <c r="AE822" s="4" t="str">
        <f>IFERROR(IF(VLOOKUP(A822,raw!AM1:AP100000,3,0)="0",0,2),"")</f>
        <v>0</v>
      </c>
      <c r="AF822" s="4" t="str">
        <f>IFERROR(IF(VLOOKUP(A822,raw!AM1:AQ100000,4,0)="0",0,2),"")</f>
        <v>0</v>
      </c>
      <c r="AG822" s="4" t="str">
        <f>IFERROR(IF(VLOOKUP(A822,raw!AM1:AR100000,5,0)="0",0,2),"")</f>
        <v>0</v>
      </c>
      <c r="AH822" s="4" t="str">
        <f>IFERROR(IF(VLOOKUP(A822,raw!AS1:AU100000,2,0)="0",0,2),"")</f>
        <v>0</v>
      </c>
      <c r="AI822" s="4" t="str">
        <f>IFERROR(IF(VLOOKUP(A822,raw!AS1:AV100000,3,0)="0",0,2),"")</f>
        <v>0</v>
      </c>
      <c r="AJ822" s="4" t="str">
        <f>IFERROR(IF(VLOOKUP(A822,raw!AS1:AW100000,4,0)="0",0,2),"")</f>
        <v>0</v>
      </c>
      <c r="AK822" s="4" t="str">
        <f>IFERROR(IF(VLOOKUP(A822,raw!AS1:AX100000,5,0)="0",0,2),"")</f>
        <v>0</v>
      </c>
      <c r="AL822" s="4" t="str">
        <f>IFERROR(IF(VLOOKUP(A822,raw!AY1:BA100000,2,0)="0",0,2),"")</f>
        <v>0</v>
      </c>
      <c r="AM822" s="4" t="str">
        <f>IFERROR(IF(VLOOKUP(A822,raw!AY1:BB100000,3,0)="0",0,2),"")</f>
        <v>0</v>
      </c>
      <c r="AN822" s="4" t="str">
        <f>IFERROR(IF(VLOOKUP(A822,raw!AY1:BC100000,4,0)="0",0,2),"")</f>
        <v>0</v>
      </c>
      <c r="AO822" s="4" t="str">
        <f>IFERROR(IF(VLOOKUP(A822,raw!AY1:BD100000,5,0)="0",0,2),"")</f>
        <v>0</v>
      </c>
      <c r="AP822" s="4" t="str">
        <f>IFERROR(IF(VLOOKUP(A822,raw!BE1:BG100000,2,0)="0",0,2),"")</f>
        <v>0</v>
      </c>
      <c r="AQ822" s="4" t="str">
        <f>IFERROR(IF(VLOOKUP(A822,raw!BH1:BJ100000,2,0)="0",0,2),"")</f>
        <v>0</v>
      </c>
      <c r="AR822" s="4" t="str">
        <f>IFERROR(IF(VLOOKUP(A822,raw!BK1:BM100000,2,0)="0",0,2),"")</f>
        <v>0</v>
      </c>
      <c r="AS822" s="4" t="str">
        <f>IFERROR(IF(VLOOKUP(A822,raw!BK1:BN100000,3,0)="0",0,2),"")</f>
        <v>0</v>
      </c>
      <c r="AT822" s="4" t="str">
        <f>IFERROR(IF(VLOOKUP(A822,raw!BK1:BO100000,4,0)="0",0,2),"")</f>
        <v>0</v>
      </c>
      <c r="AU822" s="4" t="str">
        <f>IFERROR(IF(VLOOKUP(A822,raw!BP1:BR100000,2,0)="0",0,2),"")</f>
        <v>0</v>
      </c>
      <c r="AV822" s="4" t="str">
        <f>IFERROR(IF(VLOOKUP(A822,raw!BP1:BS100000,3,0)="0",0,2),"")</f>
        <v>0</v>
      </c>
      <c r="AW822" s="4" t="str">
        <f>IFERROR(IF(VLOOKUP(A822,raw!BP1:BT100000,4,0)="0",0,2),"")</f>
        <v>0</v>
      </c>
      <c r="AX822" s="4" t="str">
        <f>IFERROR(IF(VLOOKUP(A822,raw!BU1:BW100000,2,0)="0",0,2),"")</f>
        <v>0</v>
      </c>
      <c r="AY822" s="4" t="str">
        <f>IFERROR(IF(VLOOKUP(A822,raw!BU1:BX100000,3,0)="0",0,2),"")</f>
        <v>0</v>
      </c>
      <c r="AZ822" s="4" t="str">
        <f>IFERROR(IF(VLOOKUP(A822,raw!BY1:CA100000,2,0)="0",0,2),"")</f>
        <v>0</v>
      </c>
      <c r="BA822" s="4" t="str">
        <f>IFERROR(IF(VALUE(IFERROR(VLOOKUP(A822,raw!CB1:CD100000,2,0),""))=0,"","x"),IFERROR(VLOOKUP(A822,raw!CB1:CD100000,2,0),""))</f>
        <v>0</v>
      </c>
      <c r="BB822" s="4" t="str">
        <f>IFERROR(IF(VLOOKUP(A822,raw!CE1:CG100000,2,0)="0",0,2),"")</f>
        <v>0</v>
      </c>
      <c r="BC822" s="4" t="str">
        <f>IFERROR(IF(VLOOKUP(A822,raw!CH1:CJ100000,2,0)="0",0,2),"")</f>
        <v>0</v>
      </c>
      <c r="BD822" s="4" t="str">
        <f>IF(IFERROR(VLOOKUP(A822,raw!CH1:CK100000,3,0),0)=0, "" , HYPERLINK(VLOOKUP(A822,raw!CH1:CK100000,3,0),"Foto") )</f>
        <v>0</v>
      </c>
      <c r="BE822" s="4" t="str">
        <f>IFERROR(IF(VLOOKUP(A822,raw!CL1:CN100000,2,0)="0",0,2),"")</f>
        <v>0</v>
      </c>
      <c r="BF822" s="4" t="str">
        <f>IFERROR(IF(VLOOKUP(A822,raw!CL1:CO100000,3,0)="0",0,2),"")</f>
        <v>0</v>
      </c>
      <c r="BG822" s="4" t="str">
        <f>IFERROR(IF(VLOOKUP(A822,raw!CL1:CP100000,4,0)="0",0,2),"")</f>
        <v>0</v>
      </c>
      <c r="BH822" s="4" t="str">
        <f>IFERROR(IF(VLOOKUP(A822,raw!CL1:CQ100000,5,0)="0",0,2),"")</f>
        <v>0</v>
      </c>
      <c r="BI822" s="4" t="str">
        <f>IFERROR(IF(VLOOKUP(A822,raw!CL1:CR100000,6,0)="0",0,2),"")</f>
        <v>0</v>
      </c>
      <c r="BJ822" s="4" t="str">
        <f>IFERROR(IF(VLOOKUP(A822,raw!CL1:CS100000,7,0)="0",0,2),"")</f>
        <v>0</v>
      </c>
      <c r="BK822" s="4" t="str">
        <f>IFERROR(IF(VLOOKUP(A822,raw!CT1:CV100000,2,0)="0",0,2),"")</f>
        <v>0</v>
      </c>
      <c r="BL822" s="4" t="str">
        <f>IFERROR(IF(VLOOKUP(A822,raw!CT1:CW100000,3,0)="0",0,2),"")</f>
        <v>0</v>
      </c>
      <c r="BM822" s="4" t="str">
        <f>IFERROR(IF(VLOOKUP(A822,raw!CT1:CX100000,4,0)="0",0,2),"")</f>
        <v>0</v>
      </c>
      <c r="BN822" s="4" t="str">
        <f>IFERROR(IF(VLOOKUP(A822,raw!CT1:CY100000,5,0)="0",0,2),"")</f>
        <v>0</v>
      </c>
      <c r="BO822" s="4" t="str">
        <f>IFERROR(IF(VLOOKUP(A822,raw!CZ1:DB100000,2,0)="0",0,2),"")</f>
        <v>0</v>
      </c>
      <c r="BP822" s="4" t="str">
        <f>IFERROR(IF(VLOOKUP(A822,raw!CZ1:DC100000,3,0)="0",0,2),"")</f>
        <v>0</v>
      </c>
      <c r="BQ822" s="4" t="str">
        <f>IFERROR(IF(VLOOKUP(A822,raw!CZ1:DD100000,4,0)="0",0,2),"")</f>
        <v>0</v>
      </c>
      <c r="BR822" s="4" t="str">
        <f>IFERROR(IF(VLOOKUP(A822,raw!CZ1:DE100000,5,0)="0",0,2),"")</f>
        <v>0</v>
      </c>
      <c r="BS822" s="4" t="str">
        <f>IFERROR(IF(VLOOKUP(A822,raw!CZ1:DF100000,6,0)="0",0,2),"")</f>
        <v>0</v>
      </c>
      <c r="BT822" s="4" t="str">
        <f>IFERROR(IF(VLOOKUP(A822,raw!CZ1:DG100000,7,0)="0",0,2),"")</f>
        <v>0</v>
      </c>
      <c r="BU822" s="4" t="str">
        <f>IFERROR(IF(VLOOKUP(A822,raw!CZ1:DH100000,8,0)="0",0,2),"")</f>
        <v>0</v>
      </c>
      <c r="BV822" s="4" t="str">
        <f>IFERROR(IF(VALUE(IFERROR(VLOOKUP(A822,raw!CZ1:DI100000,9,0),""))=0,"","x"),IFERROR(VLOOKUP(A822,raw!CZ1:DI100000,9,0),""))</f>
        <v>0</v>
      </c>
      <c r="BW822" s="4" t="str">
        <f>IFERROR(IF(VLOOKUP(A822,raw!DJ1:DL100000,2,0)="0",0,2),"")</f>
        <v>0</v>
      </c>
      <c r="BX822" s="4" t="str">
        <f>IFERROR(IF(VLOOKUP(A822,raw!DJ1:DM100000,3,0)="0",0,2),"")</f>
        <v>0</v>
      </c>
      <c r="BY822" s="4" t="str">
        <f>IFERROR(IF(VLOOKUP(A822,raw!DJ1:DN100000,4,0)="0",0,2),"")</f>
        <v>0</v>
      </c>
      <c r="BZ822" s="4" t="str">
        <f>IFERROR(IF(VLOOKUP(A822,raw!DJ1:DO100000,5,0)="0",0,2),"")</f>
        <v>0</v>
      </c>
      <c r="CA822" s="4" t="str">
        <f>IFERROR(IF(VALUE(IFERROR(VLOOKUP(A822,raw!DJ1:DP100000,6,0),""))=0,"","x"),IFERROR(VLOOKUP(A822,raw!DJ1:DP100000,6,0),""))</f>
        <v>0</v>
      </c>
      <c r="CB822" s="4" t="str">
        <f>IFERROR(IF(VLOOKUP(A822,raw!DQ1:DS100000,2,0)="0",0,2),"")</f>
        <v>0</v>
      </c>
      <c r="CC822" s="4" t="str">
        <f>IFERROR(IF(VLOOKUP(A822,raw!DQ1:DT100000,3,0)="0",0,2),"")</f>
        <v>0</v>
      </c>
      <c r="CD822" s="4" t="str">
        <f>IFERROR(IF(VLOOKUP(A822,raw!DQ1:DU100000,4,0)="0",0,2),"")</f>
        <v>0</v>
      </c>
      <c r="CE822" s="4" t="str">
        <f>IFERROR(IF(VALUE(IFERROR(VLOOKUP(A822,raw!DQ1:DV100000,5,0),""))=0,"","x"),IFERROR(VLOOKUP(A822,raw!DQ1:DV100000,5,0),""))</f>
        <v>0</v>
      </c>
      <c r="CF822" s="4" t="str">
        <f>IFERROR(IF(VLOOKUP(A822,raw!DW1:DY100000,2,0)="0",0,2),"")</f>
        <v>0</v>
      </c>
      <c r="CG822" s="4" t="str">
        <f>IFERROR(IF(VALUE(IFERROR(VLOOKUP(A822,raw!DW1:DZ100000,3,0),""))=0,"","x"),IFERROR(VLOOKUP(A822,raw!DW1:DZ100000,3,0),""))</f>
        <v>0</v>
      </c>
      <c r="CH822" s="4" t="str">
        <f>IFERROR(IF(VLOOKUP(A822,raw!EA1:EC100000,2,0)="0",0,2),"")</f>
        <v>0</v>
      </c>
      <c r="CI822" s="4" t="str">
        <f>IFERROR(IF(VLOOKUP(A822,raw!ED1:EF100000,2,0)="0",0,2),"")</f>
        <v>0</v>
      </c>
      <c r="CJ822" s="4" t="str">
        <f>IFERROR(IF(VALUE(IFERROR(VLOOKUP(A822,raw!EG1:EI100000,2,0),""))=0,"","x"),IFERROR(VLOOKUP(A822,raw!EG1:EI100000,2,0),""))</f>
        <v>0</v>
      </c>
    </row>
    <row r="823" spans="1:88">
      <c r="A823" s="3">
        <v>218</v>
      </c>
      <c r="B823" s="3" t="s">
        <v>6434</v>
      </c>
      <c r="C823" s="3" t="s">
        <v>6435</v>
      </c>
      <c r="D823" s="4" t="s">
        <v>6436</v>
      </c>
      <c r="E823" s="4" t="s">
        <v>5852</v>
      </c>
      <c r="F823" s="4" t="s">
        <v>6406</v>
      </c>
      <c r="G823" s="4" t="s">
        <v>6437</v>
      </c>
      <c r="H823" s="4" t="s">
        <v>3108</v>
      </c>
      <c r="I823" s="4" t="str">
        <f>IFERROR(IF(VLOOKUP(A823,raw!B1:D100000,2,0)="0",0,2),"")</f>
        <v>0</v>
      </c>
      <c r="J823" s="4" t="str">
        <f>IFERROR(IF(VLOOKUP(A823,raw!B1:E100000,3,0)="0",0,2),"")</f>
        <v>0</v>
      </c>
      <c r="K823" s="4" t="str">
        <f>IFERROR(IF(VLOOKUP(A823,raw!B1:F100000,4,0)="0",0,2),"")</f>
        <v>0</v>
      </c>
      <c r="L823" s="4" t="str">
        <f>IFERROR(IF(VLOOKUP(A823,raw!B1:G100000,5,0)="0",0,2),"")</f>
        <v>0</v>
      </c>
      <c r="M823" s="4" t="str">
        <f>IFERROR(IF(VLOOKUP(A823,raw!B1:H100000,6,0)="0",0,2),"")</f>
        <v>0</v>
      </c>
      <c r="N823" s="4" t="str">
        <f>IFERROR(IF(VLOOKUP(A823,raw!B1:I100000,7,0)="0",0,2),"")</f>
        <v>0</v>
      </c>
      <c r="O823" s="4" t="str">
        <f>IFERROR(IF(VLOOKUP(A823,raw!J1:L100000,2,0)="0",0,2),"")</f>
        <v>0</v>
      </c>
      <c r="P823" s="4" t="str">
        <f>IFERROR(IF(VALUE(IFERROR(VLOOKUP(A823,raw!J1:M100000,3,0),""))=0,"","x"),IFERROR(VLOOKUP(A823,raw!J1:M100000,3,0),""))</f>
        <v>0</v>
      </c>
      <c r="Q823" s="4" t="str">
        <f>IF(IFERROR(VLOOKUP(A823,raw!J1:N100000,4,0),0)=0, "" , HYPERLINK(VLOOKUP(A823,raw!J1:N100000,4,0),"Foto") )</f>
        <v>0</v>
      </c>
      <c r="R823" s="4" t="str">
        <f>IFERROR(IF(VLOOKUP(A823,raw!O1:Q100000,2,0)="0",0,2),"")</f>
        <v>0</v>
      </c>
      <c r="S823" s="4" t="str">
        <f>IFERROR(IF(VALUE(IFERROR(VLOOKUP(A823,raw!O1:R100000,3,0),""))=0,"","x"),IFERROR(VLOOKUP(A823,raw!O1:R100000,3,0),""))</f>
        <v>0</v>
      </c>
      <c r="T823" s="4" t="str">
        <f>IFERROR(IF(VLOOKUP(A823,raw!S1:U100000,2,0)="0",0,2),"")</f>
        <v>0</v>
      </c>
      <c r="U823" s="4" t="str">
        <f>IF(IFERROR(VLOOKUP(A823,raw!S1:V100000,3,0),0)=0, "" , HYPERLINK(VLOOKUP(A823,raw!S1:V100000,3,0),"Foto") )</f>
        <v>0</v>
      </c>
      <c r="V823" s="4" t="str">
        <f>IFERROR(IF(VLOOKUP(A823,raw!W1:Y100000,2,0)="0",0,2),"")</f>
        <v>0</v>
      </c>
      <c r="W823" s="4" t="str">
        <f>IFERROR(IF(VALUE(IFERROR(VLOOKUP(A823,raw!W1:Z100000,3,0),""))=0,"","x"),IFERROR(VLOOKUP(A823,raw!W1:Z100000,3,0),""))</f>
        <v>0</v>
      </c>
      <c r="X823" s="4" t="str">
        <f>IF(IFERROR(VLOOKUP(A823,raw!W1:AA100000,4,0),0)=0, "" , HYPERLINK(VLOOKUP(A823,raw!W1:AA100000,4,0),"Foto") )</f>
        <v>0</v>
      </c>
      <c r="Y823" s="4" t="str">
        <f>IFERROR(IF(VLOOKUP(A823,raw!AB1:AD100000,2,0)="0",0,2),"")</f>
        <v>0</v>
      </c>
      <c r="Z823" s="4" t="str">
        <f>IFERROR(IF(VALUE(IFERROR(VLOOKUP(A823,raw!AB1:AE100000,3,0),""))=0,"","x"),IFERROR(VLOOKUP(A823,raw!AB1:AE100000,3,0),""))</f>
        <v>0</v>
      </c>
      <c r="AA823" s="4" t="str">
        <f>IFERROR(IF(VLOOKUP(A823,raw!AF1:AH100000,2,0)="0",0,2),"")</f>
        <v>0</v>
      </c>
      <c r="AB823" s="4" t="str">
        <f>IFERROR(IF(VALUE(IFERROR(VLOOKUP(A823,raw!AF1:AI100000,3,0),""))=0,"","x"),IFERROR(VLOOKUP(A823,raw!AF1:AI100000,3,0),""))</f>
        <v>0</v>
      </c>
      <c r="AC823" s="4" t="str">
        <f>IFERROR(IF(VLOOKUP(A823,raw!AJ1:AL100000,2,0)="0",0,2),"")</f>
        <v>0</v>
      </c>
      <c r="AD823" s="4" t="str">
        <f>IFERROR(IF(VLOOKUP(A823,raw!AM1:AO100000,2,0)="0",0,2),"")</f>
        <v>0</v>
      </c>
      <c r="AE823" s="4" t="str">
        <f>IFERROR(IF(VLOOKUP(A823,raw!AM1:AP100000,3,0)="0",0,2),"")</f>
        <v>0</v>
      </c>
      <c r="AF823" s="4" t="str">
        <f>IFERROR(IF(VLOOKUP(A823,raw!AM1:AQ100000,4,0)="0",0,2),"")</f>
        <v>0</v>
      </c>
      <c r="AG823" s="4" t="str">
        <f>IFERROR(IF(VLOOKUP(A823,raw!AM1:AR100000,5,0)="0",0,2),"")</f>
        <v>0</v>
      </c>
      <c r="AH823" s="4" t="str">
        <f>IFERROR(IF(VLOOKUP(A823,raw!AS1:AU100000,2,0)="0",0,2),"")</f>
        <v>0</v>
      </c>
      <c r="AI823" s="4" t="str">
        <f>IFERROR(IF(VLOOKUP(A823,raw!AS1:AV100000,3,0)="0",0,2),"")</f>
        <v>0</v>
      </c>
      <c r="AJ823" s="4" t="str">
        <f>IFERROR(IF(VLOOKUP(A823,raw!AS1:AW100000,4,0)="0",0,2),"")</f>
        <v>0</v>
      </c>
      <c r="AK823" s="4" t="str">
        <f>IFERROR(IF(VLOOKUP(A823,raw!AS1:AX100000,5,0)="0",0,2),"")</f>
        <v>0</v>
      </c>
      <c r="AL823" s="4" t="str">
        <f>IFERROR(IF(VLOOKUP(A823,raw!AY1:BA100000,2,0)="0",0,2),"")</f>
        <v>0</v>
      </c>
      <c r="AM823" s="4" t="str">
        <f>IFERROR(IF(VLOOKUP(A823,raw!AY1:BB100000,3,0)="0",0,2),"")</f>
        <v>0</v>
      </c>
      <c r="AN823" s="4" t="str">
        <f>IFERROR(IF(VLOOKUP(A823,raw!AY1:BC100000,4,0)="0",0,2),"")</f>
        <v>0</v>
      </c>
      <c r="AO823" s="4" t="str">
        <f>IFERROR(IF(VLOOKUP(A823,raw!AY1:BD100000,5,0)="0",0,2),"")</f>
        <v>0</v>
      </c>
      <c r="AP823" s="4" t="str">
        <f>IFERROR(IF(VLOOKUP(A823,raw!BE1:BG100000,2,0)="0",0,2),"")</f>
        <v>0</v>
      </c>
      <c r="AQ823" s="4" t="str">
        <f>IFERROR(IF(VLOOKUP(A823,raw!BH1:BJ100000,2,0)="0",0,2),"")</f>
        <v>0</v>
      </c>
      <c r="AR823" s="4" t="str">
        <f>IFERROR(IF(VLOOKUP(A823,raw!BK1:BM100000,2,0)="0",0,2),"")</f>
        <v>0</v>
      </c>
      <c r="AS823" s="4" t="str">
        <f>IFERROR(IF(VLOOKUP(A823,raw!BK1:BN100000,3,0)="0",0,2),"")</f>
        <v>0</v>
      </c>
      <c r="AT823" s="4" t="str">
        <f>IFERROR(IF(VLOOKUP(A823,raw!BK1:BO100000,4,0)="0",0,2),"")</f>
        <v>0</v>
      </c>
      <c r="AU823" s="4" t="str">
        <f>IFERROR(IF(VLOOKUP(A823,raw!BP1:BR100000,2,0)="0",0,2),"")</f>
        <v>0</v>
      </c>
      <c r="AV823" s="4" t="str">
        <f>IFERROR(IF(VLOOKUP(A823,raw!BP1:BS100000,3,0)="0",0,2),"")</f>
        <v>0</v>
      </c>
      <c r="AW823" s="4" t="str">
        <f>IFERROR(IF(VLOOKUP(A823,raw!BP1:BT100000,4,0)="0",0,2),"")</f>
        <v>0</v>
      </c>
      <c r="AX823" s="4" t="str">
        <f>IFERROR(IF(VLOOKUP(A823,raw!BU1:BW100000,2,0)="0",0,2),"")</f>
        <v>0</v>
      </c>
      <c r="AY823" s="4" t="str">
        <f>IFERROR(IF(VLOOKUP(A823,raw!BU1:BX100000,3,0)="0",0,2),"")</f>
        <v>0</v>
      </c>
      <c r="AZ823" s="4" t="str">
        <f>IFERROR(IF(VLOOKUP(A823,raw!BY1:CA100000,2,0)="0",0,2),"")</f>
        <v>0</v>
      </c>
      <c r="BA823" s="4" t="str">
        <f>IFERROR(IF(VALUE(IFERROR(VLOOKUP(A823,raw!CB1:CD100000,2,0),""))=0,"","x"),IFERROR(VLOOKUP(A823,raw!CB1:CD100000,2,0),""))</f>
        <v>0</v>
      </c>
      <c r="BB823" s="4" t="str">
        <f>IFERROR(IF(VLOOKUP(A823,raw!CE1:CG100000,2,0)="0",0,2),"")</f>
        <v>0</v>
      </c>
      <c r="BC823" s="4" t="str">
        <f>IFERROR(IF(VLOOKUP(A823,raw!CH1:CJ100000,2,0)="0",0,2),"")</f>
        <v>0</v>
      </c>
      <c r="BD823" s="4" t="str">
        <f>IF(IFERROR(VLOOKUP(A823,raw!CH1:CK100000,3,0),0)=0, "" , HYPERLINK(VLOOKUP(A823,raw!CH1:CK100000,3,0),"Foto") )</f>
        <v>0</v>
      </c>
      <c r="BE823" s="4" t="str">
        <f>IFERROR(IF(VLOOKUP(A823,raw!CL1:CN100000,2,0)="0",0,2),"")</f>
        <v>0</v>
      </c>
      <c r="BF823" s="4" t="str">
        <f>IFERROR(IF(VLOOKUP(A823,raw!CL1:CO100000,3,0)="0",0,2),"")</f>
        <v>0</v>
      </c>
      <c r="BG823" s="4" t="str">
        <f>IFERROR(IF(VLOOKUP(A823,raw!CL1:CP100000,4,0)="0",0,2),"")</f>
        <v>0</v>
      </c>
      <c r="BH823" s="4" t="str">
        <f>IFERROR(IF(VLOOKUP(A823,raw!CL1:CQ100000,5,0)="0",0,2),"")</f>
        <v>0</v>
      </c>
      <c r="BI823" s="4" t="str">
        <f>IFERROR(IF(VLOOKUP(A823,raw!CL1:CR100000,6,0)="0",0,2),"")</f>
        <v>0</v>
      </c>
      <c r="BJ823" s="4" t="str">
        <f>IFERROR(IF(VLOOKUP(A823,raw!CL1:CS100000,7,0)="0",0,2),"")</f>
        <v>0</v>
      </c>
      <c r="BK823" s="4" t="str">
        <f>IFERROR(IF(VLOOKUP(A823,raw!CT1:CV100000,2,0)="0",0,2),"")</f>
        <v>0</v>
      </c>
      <c r="BL823" s="4" t="str">
        <f>IFERROR(IF(VLOOKUP(A823,raw!CT1:CW100000,3,0)="0",0,2),"")</f>
        <v>0</v>
      </c>
      <c r="BM823" s="4" t="str">
        <f>IFERROR(IF(VLOOKUP(A823,raw!CT1:CX100000,4,0)="0",0,2),"")</f>
        <v>0</v>
      </c>
      <c r="BN823" s="4" t="str">
        <f>IFERROR(IF(VLOOKUP(A823,raw!CT1:CY100000,5,0)="0",0,2),"")</f>
        <v>0</v>
      </c>
      <c r="BO823" s="4" t="str">
        <f>IFERROR(IF(VLOOKUP(A823,raw!CZ1:DB100000,2,0)="0",0,2),"")</f>
        <v>0</v>
      </c>
      <c r="BP823" s="4" t="str">
        <f>IFERROR(IF(VLOOKUP(A823,raw!CZ1:DC100000,3,0)="0",0,2),"")</f>
        <v>0</v>
      </c>
      <c r="BQ823" s="4" t="str">
        <f>IFERROR(IF(VLOOKUP(A823,raw!CZ1:DD100000,4,0)="0",0,2),"")</f>
        <v>0</v>
      </c>
      <c r="BR823" s="4" t="str">
        <f>IFERROR(IF(VLOOKUP(A823,raw!CZ1:DE100000,5,0)="0",0,2),"")</f>
        <v>0</v>
      </c>
      <c r="BS823" s="4" t="str">
        <f>IFERROR(IF(VLOOKUP(A823,raw!CZ1:DF100000,6,0)="0",0,2),"")</f>
        <v>0</v>
      </c>
      <c r="BT823" s="4" t="str">
        <f>IFERROR(IF(VLOOKUP(A823,raw!CZ1:DG100000,7,0)="0",0,2),"")</f>
        <v>0</v>
      </c>
      <c r="BU823" s="4" t="str">
        <f>IFERROR(IF(VLOOKUP(A823,raw!CZ1:DH100000,8,0)="0",0,2),"")</f>
        <v>0</v>
      </c>
      <c r="BV823" s="4" t="str">
        <f>IFERROR(IF(VALUE(IFERROR(VLOOKUP(A823,raw!CZ1:DI100000,9,0),""))=0,"","x"),IFERROR(VLOOKUP(A823,raw!CZ1:DI100000,9,0),""))</f>
        <v>0</v>
      </c>
      <c r="BW823" s="4" t="str">
        <f>IFERROR(IF(VLOOKUP(A823,raw!DJ1:DL100000,2,0)="0",0,2),"")</f>
        <v>0</v>
      </c>
      <c r="BX823" s="4" t="str">
        <f>IFERROR(IF(VLOOKUP(A823,raw!DJ1:DM100000,3,0)="0",0,2),"")</f>
        <v>0</v>
      </c>
      <c r="BY823" s="4" t="str">
        <f>IFERROR(IF(VLOOKUP(A823,raw!DJ1:DN100000,4,0)="0",0,2),"")</f>
        <v>0</v>
      </c>
      <c r="BZ823" s="4" t="str">
        <f>IFERROR(IF(VLOOKUP(A823,raw!DJ1:DO100000,5,0)="0",0,2),"")</f>
        <v>0</v>
      </c>
      <c r="CA823" s="4" t="str">
        <f>IFERROR(IF(VALUE(IFERROR(VLOOKUP(A823,raw!DJ1:DP100000,6,0),""))=0,"","x"),IFERROR(VLOOKUP(A823,raw!DJ1:DP100000,6,0),""))</f>
        <v>0</v>
      </c>
      <c r="CB823" s="4" t="str">
        <f>IFERROR(IF(VLOOKUP(A823,raw!DQ1:DS100000,2,0)="0",0,2),"")</f>
        <v>0</v>
      </c>
      <c r="CC823" s="4" t="str">
        <f>IFERROR(IF(VLOOKUP(A823,raw!DQ1:DT100000,3,0)="0",0,2),"")</f>
        <v>0</v>
      </c>
      <c r="CD823" s="4" t="str">
        <f>IFERROR(IF(VLOOKUP(A823,raw!DQ1:DU100000,4,0)="0",0,2),"")</f>
        <v>0</v>
      </c>
      <c r="CE823" s="4" t="str">
        <f>IFERROR(IF(VALUE(IFERROR(VLOOKUP(A823,raw!DQ1:DV100000,5,0),""))=0,"","x"),IFERROR(VLOOKUP(A823,raw!DQ1:DV100000,5,0),""))</f>
        <v>0</v>
      </c>
      <c r="CF823" s="4" t="str">
        <f>IFERROR(IF(VLOOKUP(A823,raw!DW1:DY100000,2,0)="0",0,2),"")</f>
        <v>0</v>
      </c>
      <c r="CG823" s="4" t="str">
        <f>IFERROR(IF(VALUE(IFERROR(VLOOKUP(A823,raw!DW1:DZ100000,3,0),""))=0,"","x"),IFERROR(VLOOKUP(A823,raw!DW1:DZ100000,3,0),""))</f>
        <v>0</v>
      </c>
      <c r="CH823" s="4" t="str">
        <f>IFERROR(IF(VLOOKUP(A823,raw!EA1:EC100000,2,0)="0",0,2),"")</f>
        <v>0</v>
      </c>
      <c r="CI823" s="4" t="str">
        <f>IFERROR(IF(VLOOKUP(A823,raw!ED1:EF100000,2,0)="0",0,2),"")</f>
        <v>0</v>
      </c>
      <c r="CJ823" s="4" t="str">
        <f>IFERROR(IF(VALUE(IFERROR(VLOOKUP(A823,raw!EG1:EI100000,2,0),""))=0,"","x"),IFERROR(VLOOKUP(A823,raw!EG1:EI100000,2,0),""))</f>
        <v>0</v>
      </c>
    </row>
    <row r="824" spans="1:88">
      <c r="A824" s="3">
        <v>217</v>
      </c>
      <c r="B824" s="3" t="s">
        <v>6438</v>
      </c>
      <c r="C824" s="3" t="s">
        <v>6439</v>
      </c>
      <c r="D824" s="4" t="s">
        <v>6440</v>
      </c>
      <c r="E824" s="4" t="s">
        <v>5852</v>
      </c>
      <c r="F824" s="4" t="s">
        <v>6406</v>
      </c>
      <c r="G824" s="4" t="s">
        <v>6441</v>
      </c>
      <c r="H824" s="4" t="s">
        <v>3108</v>
      </c>
      <c r="I824" s="4" t="str">
        <f>IFERROR(IF(VLOOKUP(A824,raw!B1:D100000,2,0)="0",0,2),"")</f>
        <v>0</v>
      </c>
      <c r="J824" s="4" t="str">
        <f>IFERROR(IF(VLOOKUP(A824,raw!B1:E100000,3,0)="0",0,2),"")</f>
        <v>0</v>
      </c>
      <c r="K824" s="4" t="str">
        <f>IFERROR(IF(VLOOKUP(A824,raw!B1:F100000,4,0)="0",0,2),"")</f>
        <v>0</v>
      </c>
      <c r="L824" s="4" t="str">
        <f>IFERROR(IF(VLOOKUP(A824,raw!B1:G100000,5,0)="0",0,2),"")</f>
        <v>0</v>
      </c>
      <c r="M824" s="4" t="str">
        <f>IFERROR(IF(VLOOKUP(A824,raw!B1:H100000,6,0)="0",0,2),"")</f>
        <v>0</v>
      </c>
      <c r="N824" s="4" t="str">
        <f>IFERROR(IF(VLOOKUP(A824,raw!B1:I100000,7,0)="0",0,2),"")</f>
        <v>0</v>
      </c>
      <c r="O824" s="4" t="str">
        <f>IFERROR(IF(VLOOKUP(A824,raw!J1:L100000,2,0)="0",0,2),"")</f>
        <v>0</v>
      </c>
      <c r="P824" s="4" t="str">
        <f>IFERROR(IF(VALUE(IFERROR(VLOOKUP(A824,raw!J1:M100000,3,0),""))=0,"","x"),IFERROR(VLOOKUP(A824,raw!J1:M100000,3,0),""))</f>
        <v>0</v>
      </c>
      <c r="Q824" s="4" t="str">
        <f>IF(IFERROR(VLOOKUP(A824,raw!J1:N100000,4,0),0)=0, "" , HYPERLINK(VLOOKUP(A824,raw!J1:N100000,4,0),"Foto") )</f>
        <v>0</v>
      </c>
      <c r="R824" s="4" t="str">
        <f>IFERROR(IF(VLOOKUP(A824,raw!O1:Q100000,2,0)="0",0,2),"")</f>
        <v>0</v>
      </c>
      <c r="S824" s="4" t="str">
        <f>IFERROR(IF(VALUE(IFERROR(VLOOKUP(A824,raw!O1:R100000,3,0),""))=0,"","x"),IFERROR(VLOOKUP(A824,raw!O1:R100000,3,0),""))</f>
        <v>0</v>
      </c>
      <c r="T824" s="4" t="str">
        <f>IFERROR(IF(VLOOKUP(A824,raw!S1:U100000,2,0)="0",0,2),"")</f>
        <v>0</v>
      </c>
      <c r="U824" s="4" t="str">
        <f>IF(IFERROR(VLOOKUP(A824,raw!S1:V100000,3,0),0)=0, "" , HYPERLINK(VLOOKUP(A824,raw!S1:V100000,3,0),"Foto") )</f>
        <v>0</v>
      </c>
      <c r="V824" s="4" t="str">
        <f>IFERROR(IF(VLOOKUP(A824,raw!W1:Y100000,2,0)="0",0,2),"")</f>
        <v>0</v>
      </c>
      <c r="W824" s="4" t="str">
        <f>IFERROR(IF(VALUE(IFERROR(VLOOKUP(A824,raw!W1:Z100000,3,0),""))=0,"","x"),IFERROR(VLOOKUP(A824,raw!W1:Z100000,3,0),""))</f>
        <v>0</v>
      </c>
      <c r="X824" s="4" t="str">
        <f>IF(IFERROR(VLOOKUP(A824,raw!W1:AA100000,4,0),0)=0, "" , HYPERLINK(VLOOKUP(A824,raw!W1:AA100000,4,0),"Foto") )</f>
        <v>0</v>
      </c>
      <c r="Y824" s="4" t="str">
        <f>IFERROR(IF(VLOOKUP(A824,raw!AB1:AD100000,2,0)="0",0,2),"")</f>
        <v>0</v>
      </c>
      <c r="Z824" s="4" t="str">
        <f>IFERROR(IF(VALUE(IFERROR(VLOOKUP(A824,raw!AB1:AE100000,3,0),""))=0,"","x"),IFERROR(VLOOKUP(A824,raw!AB1:AE100000,3,0),""))</f>
        <v>0</v>
      </c>
      <c r="AA824" s="4" t="str">
        <f>IFERROR(IF(VLOOKUP(A824,raw!AF1:AH100000,2,0)="0",0,2),"")</f>
        <v>0</v>
      </c>
      <c r="AB824" s="4" t="str">
        <f>IFERROR(IF(VALUE(IFERROR(VLOOKUP(A824,raw!AF1:AI100000,3,0),""))=0,"","x"),IFERROR(VLOOKUP(A824,raw!AF1:AI100000,3,0),""))</f>
        <v>0</v>
      </c>
      <c r="AC824" s="4" t="str">
        <f>IFERROR(IF(VLOOKUP(A824,raw!AJ1:AL100000,2,0)="0",0,2),"")</f>
        <v>0</v>
      </c>
      <c r="AD824" s="4" t="str">
        <f>IFERROR(IF(VLOOKUP(A824,raw!AM1:AO100000,2,0)="0",0,2),"")</f>
        <v>0</v>
      </c>
      <c r="AE824" s="4" t="str">
        <f>IFERROR(IF(VLOOKUP(A824,raw!AM1:AP100000,3,0)="0",0,2),"")</f>
        <v>0</v>
      </c>
      <c r="AF824" s="4" t="str">
        <f>IFERROR(IF(VLOOKUP(A824,raw!AM1:AQ100000,4,0)="0",0,2),"")</f>
        <v>0</v>
      </c>
      <c r="AG824" s="4" t="str">
        <f>IFERROR(IF(VLOOKUP(A824,raw!AM1:AR100000,5,0)="0",0,2),"")</f>
        <v>0</v>
      </c>
      <c r="AH824" s="4" t="str">
        <f>IFERROR(IF(VLOOKUP(A824,raw!AS1:AU100000,2,0)="0",0,2),"")</f>
        <v>0</v>
      </c>
      <c r="AI824" s="4" t="str">
        <f>IFERROR(IF(VLOOKUP(A824,raw!AS1:AV100000,3,0)="0",0,2),"")</f>
        <v>0</v>
      </c>
      <c r="AJ824" s="4" t="str">
        <f>IFERROR(IF(VLOOKUP(A824,raw!AS1:AW100000,4,0)="0",0,2),"")</f>
        <v>0</v>
      </c>
      <c r="AK824" s="4" t="str">
        <f>IFERROR(IF(VLOOKUP(A824,raw!AS1:AX100000,5,0)="0",0,2),"")</f>
        <v>0</v>
      </c>
      <c r="AL824" s="4" t="str">
        <f>IFERROR(IF(VLOOKUP(A824,raw!AY1:BA100000,2,0)="0",0,2),"")</f>
        <v>0</v>
      </c>
      <c r="AM824" s="4" t="str">
        <f>IFERROR(IF(VLOOKUP(A824,raw!AY1:BB100000,3,0)="0",0,2),"")</f>
        <v>0</v>
      </c>
      <c r="AN824" s="4" t="str">
        <f>IFERROR(IF(VLOOKUP(A824,raw!AY1:BC100000,4,0)="0",0,2),"")</f>
        <v>0</v>
      </c>
      <c r="AO824" s="4" t="str">
        <f>IFERROR(IF(VLOOKUP(A824,raw!AY1:BD100000,5,0)="0",0,2),"")</f>
        <v>0</v>
      </c>
      <c r="AP824" s="4" t="str">
        <f>IFERROR(IF(VLOOKUP(A824,raw!BE1:BG100000,2,0)="0",0,2),"")</f>
        <v>0</v>
      </c>
      <c r="AQ824" s="4" t="str">
        <f>IFERROR(IF(VLOOKUP(A824,raw!BH1:BJ100000,2,0)="0",0,2),"")</f>
        <v>0</v>
      </c>
      <c r="AR824" s="4" t="str">
        <f>IFERROR(IF(VLOOKUP(A824,raw!BK1:BM100000,2,0)="0",0,2),"")</f>
        <v>0</v>
      </c>
      <c r="AS824" s="4" t="str">
        <f>IFERROR(IF(VLOOKUP(A824,raw!BK1:BN100000,3,0)="0",0,2),"")</f>
        <v>0</v>
      </c>
      <c r="AT824" s="4" t="str">
        <f>IFERROR(IF(VLOOKUP(A824,raw!BK1:BO100000,4,0)="0",0,2),"")</f>
        <v>0</v>
      </c>
      <c r="AU824" s="4" t="str">
        <f>IFERROR(IF(VLOOKUP(A824,raw!BP1:BR100000,2,0)="0",0,2),"")</f>
        <v>0</v>
      </c>
      <c r="AV824" s="4" t="str">
        <f>IFERROR(IF(VLOOKUP(A824,raw!BP1:BS100000,3,0)="0",0,2),"")</f>
        <v>0</v>
      </c>
      <c r="AW824" s="4" t="str">
        <f>IFERROR(IF(VLOOKUP(A824,raw!BP1:BT100000,4,0)="0",0,2),"")</f>
        <v>0</v>
      </c>
      <c r="AX824" s="4" t="str">
        <f>IFERROR(IF(VLOOKUP(A824,raw!BU1:BW100000,2,0)="0",0,2),"")</f>
        <v>0</v>
      </c>
      <c r="AY824" s="4" t="str">
        <f>IFERROR(IF(VLOOKUP(A824,raw!BU1:BX100000,3,0)="0",0,2),"")</f>
        <v>0</v>
      </c>
      <c r="AZ824" s="4" t="str">
        <f>IFERROR(IF(VLOOKUP(A824,raw!BY1:CA100000,2,0)="0",0,2),"")</f>
        <v>0</v>
      </c>
      <c r="BA824" s="4" t="str">
        <f>IFERROR(IF(VALUE(IFERROR(VLOOKUP(A824,raw!CB1:CD100000,2,0),""))=0,"","x"),IFERROR(VLOOKUP(A824,raw!CB1:CD100000,2,0),""))</f>
        <v>0</v>
      </c>
      <c r="BB824" s="4" t="str">
        <f>IFERROR(IF(VLOOKUP(A824,raw!CE1:CG100000,2,0)="0",0,2),"")</f>
        <v>0</v>
      </c>
      <c r="BC824" s="4" t="str">
        <f>IFERROR(IF(VLOOKUP(A824,raw!CH1:CJ100000,2,0)="0",0,2),"")</f>
        <v>0</v>
      </c>
      <c r="BD824" s="4" t="str">
        <f>IF(IFERROR(VLOOKUP(A824,raw!CH1:CK100000,3,0),0)=0, "" , HYPERLINK(VLOOKUP(A824,raw!CH1:CK100000,3,0),"Foto") )</f>
        <v>0</v>
      </c>
      <c r="BE824" s="4" t="str">
        <f>IFERROR(IF(VLOOKUP(A824,raw!CL1:CN100000,2,0)="0",0,2),"")</f>
        <v>0</v>
      </c>
      <c r="BF824" s="4" t="str">
        <f>IFERROR(IF(VLOOKUP(A824,raw!CL1:CO100000,3,0)="0",0,2),"")</f>
        <v>0</v>
      </c>
      <c r="BG824" s="4" t="str">
        <f>IFERROR(IF(VLOOKUP(A824,raw!CL1:CP100000,4,0)="0",0,2),"")</f>
        <v>0</v>
      </c>
      <c r="BH824" s="4" t="str">
        <f>IFERROR(IF(VLOOKUP(A824,raw!CL1:CQ100000,5,0)="0",0,2),"")</f>
        <v>0</v>
      </c>
      <c r="BI824" s="4" t="str">
        <f>IFERROR(IF(VLOOKUP(A824,raw!CL1:CR100000,6,0)="0",0,2),"")</f>
        <v>0</v>
      </c>
      <c r="BJ824" s="4" t="str">
        <f>IFERROR(IF(VLOOKUP(A824,raw!CL1:CS100000,7,0)="0",0,2),"")</f>
        <v>0</v>
      </c>
      <c r="BK824" s="4" t="str">
        <f>IFERROR(IF(VLOOKUP(A824,raw!CT1:CV100000,2,0)="0",0,2),"")</f>
        <v>0</v>
      </c>
      <c r="BL824" s="4" t="str">
        <f>IFERROR(IF(VLOOKUP(A824,raw!CT1:CW100000,3,0)="0",0,2),"")</f>
        <v>0</v>
      </c>
      <c r="BM824" s="4" t="str">
        <f>IFERROR(IF(VLOOKUP(A824,raw!CT1:CX100000,4,0)="0",0,2),"")</f>
        <v>0</v>
      </c>
      <c r="BN824" s="4" t="str">
        <f>IFERROR(IF(VLOOKUP(A824,raw!CT1:CY100000,5,0)="0",0,2),"")</f>
        <v>0</v>
      </c>
      <c r="BO824" s="4" t="str">
        <f>IFERROR(IF(VLOOKUP(A824,raw!CZ1:DB100000,2,0)="0",0,2),"")</f>
        <v>0</v>
      </c>
      <c r="BP824" s="4" t="str">
        <f>IFERROR(IF(VLOOKUP(A824,raw!CZ1:DC100000,3,0)="0",0,2),"")</f>
        <v>0</v>
      </c>
      <c r="BQ824" s="4" t="str">
        <f>IFERROR(IF(VLOOKUP(A824,raw!CZ1:DD100000,4,0)="0",0,2),"")</f>
        <v>0</v>
      </c>
      <c r="BR824" s="4" t="str">
        <f>IFERROR(IF(VLOOKUP(A824,raw!CZ1:DE100000,5,0)="0",0,2),"")</f>
        <v>0</v>
      </c>
      <c r="BS824" s="4" t="str">
        <f>IFERROR(IF(VLOOKUP(A824,raw!CZ1:DF100000,6,0)="0",0,2),"")</f>
        <v>0</v>
      </c>
      <c r="BT824" s="4" t="str">
        <f>IFERROR(IF(VLOOKUP(A824,raw!CZ1:DG100000,7,0)="0",0,2),"")</f>
        <v>0</v>
      </c>
      <c r="BU824" s="4" t="str">
        <f>IFERROR(IF(VLOOKUP(A824,raw!CZ1:DH100000,8,0)="0",0,2),"")</f>
        <v>0</v>
      </c>
      <c r="BV824" s="4" t="str">
        <f>IFERROR(IF(VALUE(IFERROR(VLOOKUP(A824,raw!CZ1:DI100000,9,0),""))=0,"","x"),IFERROR(VLOOKUP(A824,raw!CZ1:DI100000,9,0),""))</f>
        <v>0</v>
      </c>
      <c r="BW824" s="4" t="str">
        <f>IFERROR(IF(VLOOKUP(A824,raw!DJ1:DL100000,2,0)="0",0,2),"")</f>
        <v>0</v>
      </c>
      <c r="BX824" s="4" t="str">
        <f>IFERROR(IF(VLOOKUP(A824,raw!DJ1:DM100000,3,0)="0",0,2),"")</f>
        <v>0</v>
      </c>
      <c r="BY824" s="4" t="str">
        <f>IFERROR(IF(VLOOKUP(A824,raw!DJ1:DN100000,4,0)="0",0,2),"")</f>
        <v>0</v>
      </c>
      <c r="BZ824" s="4" t="str">
        <f>IFERROR(IF(VLOOKUP(A824,raw!DJ1:DO100000,5,0)="0",0,2),"")</f>
        <v>0</v>
      </c>
      <c r="CA824" s="4" t="str">
        <f>IFERROR(IF(VALUE(IFERROR(VLOOKUP(A824,raw!DJ1:DP100000,6,0),""))=0,"","x"),IFERROR(VLOOKUP(A824,raw!DJ1:DP100000,6,0),""))</f>
        <v>0</v>
      </c>
      <c r="CB824" s="4" t="str">
        <f>IFERROR(IF(VLOOKUP(A824,raw!DQ1:DS100000,2,0)="0",0,2),"")</f>
        <v>0</v>
      </c>
      <c r="CC824" s="4" t="str">
        <f>IFERROR(IF(VLOOKUP(A824,raw!DQ1:DT100000,3,0)="0",0,2),"")</f>
        <v>0</v>
      </c>
      <c r="CD824" s="4" t="str">
        <f>IFERROR(IF(VLOOKUP(A824,raw!DQ1:DU100000,4,0)="0",0,2),"")</f>
        <v>0</v>
      </c>
      <c r="CE824" s="4" t="str">
        <f>IFERROR(IF(VALUE(IFERROR(VLOOKUP(A824,raw!DQ1:DV100000,5,0),""))=0,"","x"),IFERROR(VLOOKUP(A824,raw!DQ1:DV100000,5,0),""))</f>
        <v>0</v>
      </c>
      <c r="CF824" s="4" t="str">
        <f>IFERROR(IF(VLOOKUP(A824,raw!DW1:DY100000,2,0)="0",0,2),"")</f>
        <v>0</v>
      </c>
      <c r="CG824" s="4" t="str">
        <f>IFERROR(IF(VALUE(IFERROR(VLOOKUP(A824,raw!DW1:DZ100000,3,0),""))=0,"","x"),IFERROR(VLOOKUP(A824,raw!DW1:DZ100000,3,0),""))</f>
        <v>0</v>
      </c>
      <c r="CH824" s="4" t="str">
        <f>IFERROR(IF(VLOOKUP(A824,raw!EA1:EC100000,2,0)="0",0,2),"")</f>
        <v>0</v>
      </c>
      <c r="CI824" s="4" t="str">
        <f>IFERROR(IF(VLOOKUP(A824,raw!ED1:EF100000,2,0)="0",0,2),"")</f>
        <v>0</v>
      </c>
      <c r="CJ824" s="4" t="str">
        <f>IFERROR(IF(VALUE(IFERROR(VLOOKUP(A824,raw!EG1:EI100000,2,0),""))=0,"","x"),IFERROR(VLOOKUP(A824,raw!EG1:EI100000,2,0),""))</f>
        <v>0</v>
      </c>
    </row>
    <row r="825" spans="1:88">
      <c r="A825" s="3">
        <v>204</v>
      </c>
      <c r="B825" s="3" t="s">
        <v>6442</v>
      </c>
      <c r="C825" s="3" t="s">
        <v>6443</v>
      </c>
      <c r="D825" s="4" t="s">
        <v>6444</v>
      </c>
      <c r="E825" s="4" t="s">
        <v>5852</v>
      </c>
      <c r="F825" s="4" t="s">
        <v>6406</v>
      </c>
      <c r="G825" s="4" t="s">
        <v>6445</v>
      </c>
      <c r="H825" s="4" t="s">
        <v>3087</v>
      </c>
      <c r="I825" s="4" t="str">
        <f>IFERROR(IF(VLOOKUP(A825,raw!B1:D100000,2,0)="0",0,2),"")</f>
        <v>0</v>
      </c>
      <c r="J825" s="4" t="str">
        <f>IFERROR(IF(VLOOKUP(A825,raw!B1:E100000,3,0)="0",0,2),"")</f>
        <v>0</v>
      </c>
      <c r="K825" s="4" t="str">
        <f>IFERROR(IF(VLOOKUP(A825,raw!B1:F100000,4,0)="0",0,2),"")</f>
        <v>0</v>
      </c>
      <c r="L825" s="4" t="str">
        <f>IFERROR(IF(VLOOKUP(A825,raw!B1:G100000,5,0)="0",0,2),"")</f>
        <v>0</v>
      </c>
      <c r="M825" s="4" t="str">
        <f>IFERROR(IF(VLOOKUP(A825,raw!B1:H100000,6,0)="0",0,2),"")</f>
        <v>0</v>
      </c>
      <c r="N825" s="4" t="str">
        <f>IFERROR(IF(VLOOKUP(A825,raw!B1:I100000,7,0)="0",0,2),"")</f>
        <v>0</v>
      </c>
      <c r="O825" s="4" t="str">
        <f>IFERROR(IF(VLOOKUP(A825,raw!J1:L100000,2,0)="0",0,2),"")</f>
        <v>0</v>
      </c>
      <c r="P825" s="4" t="str">
        <f>IFERROR(IF(VALUE(IFERROR(VLOOKUP(A825,raw!J1:M100000,3,0),""))=0,"","x"),IFERROR(VLOOKUP(A825,raw!J1:M100000,3,0),""))</f>
        <v>0</v>
      </c>
      <c r="Q825" s="4" t="str">
        <f>IF(IFERROR(VLOOKUP(A825,raw!J1:N100000,4,0),0)=0, "" , HYPERLINK(VLOOKUP(A825,raw!J1:N100000,4,0),"Foto") )</f>
        <v>0</v>
      </c>
      <c r="R825" s="4" t="str">
        <f>IFERROR(IF(VLOOKUP(A825,raw!O1:Q100000,2,0)="0",0,2),"")</f>
        <v>0</v>
      </c>
      <c r="S825" s="4" t="str">
        <f>IFERROR(IF(VALUE(IFERROR(VLOOKUP(A825,raw!O1:R100000,3,0),""))=0,"","x"),IFERROR(VLOOKUP(A825,raw!O1:R100000,3,0),""))</f>
        <v>0</v>
      </c>
      <c r="T825" s="4" t="str">
        <f>IFERROR(IF(VLOOKUP(A825,raw!S1:U100000,2,0)="0",0,2),"")</f>
        <v>0</v>
      </c>
      <c r="U825" s="4" t="str">
        <f>IF(IFERROR(VLOOKUP(A825,raw!S1:V100000,3,0),0)=0, "" , HYPERLINK(VLOOKUP(A825,raw!S1:V100000,3,0),"Foto") )</f>
        <v>0</v>
      </c>
      <c r="V825" s="4" t="str">
        <f>IFERROR(IF(VLOOKUP(A825,raw!W1:Y100000,2,0)="0",0,2),"")</f>
        <v>0</v>
      </c>
      <c r="W825" s="4" t="str">
        <f>IFERROR(IF(VALUE(IFERROR(VLOOKUP(A825,raw!W1:Z100000,3,0),""))=0,"","x"),IFERROR(VLOOKUP(A825,raw!W1:Z100000,3,0),""))</f>
        <v>0</v>
      </c>
      <c r="X825" s="4" t="str">
        <f>IF(IFERROR(VLOOKUP(A825,raw!W1:AA100000,4,0),0)=0, "" , HYPERLINK(VLOOKUP(A825,raw!W1:AA100000,4,0),"Foto") )</f>
        <v>0</v>
      </c>
      <c r="Y825" s="4" t="str">
        <f>IFERROR(IF(VLOOKUP(A825,raw!AB1:AD100000,2,0)="0",0,2),"")</f>
        <v>0</v>
      </c>
      <c r="Z825" s="4" t="str">
        <f>IFERROR(IF(VALUE(IFERROR(VLOOKUP(A825,raw!AB1:AE100000,3,0),""))=0,"","x"),IFERROR(VLOOKUP(A825,raw!AB1:AE100000,3,0),""))</f>
        <v>0</v>
      </c>
      <c r="AA825" s="4" t="str">
        <f>IFERROR(IF(VLOOKUP(A825,raw!AF1:AH100000,2,0)="0",0,2),"")</f>
        <v>0</v>
      </c>
      <c r="AB825" s="4" t="str">
        <f>IFERROR(IF(VALUE(IFERROR(VLOOKUP(A825,raw!AF1:AI100000,3,0),""))=0,"","x"),IFERROR(VLOOKUP(A825,raw!AF1:AI100000,3,0),""))</f>
        <v>0</v>
      </c>
      <c r="AC825" s="4" t="str">
        <f>IFERROR(IF(VLOOKUP(A825,raw!AJ1:AL100000,2,0)="0",0,2),"")</f>
        <v>0</v>
      </c>
      <c r="AD825" s="4" t="str">
        <f>IFERROR(IF(VLOOKUP(A825,raw!AM1:AO100000,2,0)="0",0,2),"")</f>
        <v>0</v>
      </c>
      <c r="AE825" s="4" t="str">
        <f>IFERROR(IF(VLOOKUP(A825,raw!AM1:AP100000,3,0)="0",0,2),"")</f>
        <v>0</v>
      </c>
      <c r="AF825" s="4" t="str">
        <f>IFERROR(IF(VLOOKUP(A825,raw!AM1:AQ100000,4,0)="0",0,2),"")</f>
        <v>0</v>
      </c>
      <c r="AG825" s="4" t="str">
        <f>IFERROR(IF(VLOOKUP(A825,raw!AM1:AR100000,5,0)="0",0,2),"")</f>
        <v>0</v>
      </c>
      <c r="AH825" s="4" t="str">
        <f>IFERROR(IF(VLOOKUP(A825,raw!AS1:AU100000,2,0)="0",0,2),"")</f>
        <v>0</v>
      </c>
      <c r="AI825" s="4" t="str">
        <f>IFERROR(IF(VLOOKUP(A825,raw!AS1:AV100000,3,0)="0",0,2),"")</f>
        <v>0</v>
      </c>
      <c r="AJ825" s="4" t="str">
        <f>IFERROR(IF(VLOOKUP(A825,raw!AS1:AW100000,4,0)="0",0,2),"")</f>
        <v>0</v>
      </c>
      <c r="AK825" s="4" t="str">
        <f>IFERROR(IF(VLOOKUP(A825,raw!AS1:AX100000,5,0)="0",0,2),"")</f>
        <v>0</v>
      </c>
      <c r="AL825" s="4" t="str">
        <f>IFERROR(IF(VLOOKUP(A825,raw!AY1:BA100000,2,0)="0",0,2),"")</f>
        <v>0</v>
      </c>
      <c r="AM825" s="4" t="str">
        <f>IFERROR(IF(VLOOKUP(A825,raw!AY1:BB100000,3,0)="0",0,2),"")</f>
        <v>0</v>
      </c>
      <c r="AN825" s="4" t="str">
        <f>IFERROR(IF(VLOOKUP(A825,raw!AY1:BC100000,4,0)="0",0,2),"")</f>
        <v>0</v>
      </c>
      <c r="AO825" s="4" t="str">
        <f>IFERROR(IF(VLOOKUP(A825,raw!AY1:BD100000,5,0)="0",0,2),"")</f>
        <v>0</v>
      </c>
      <c r="AP825" s="4" t="str">
        <f>IFERROR(IF(VLOOKUP(A825,raw!BE1:BG100000,2,0)="0",0,2),"")</f>
        <v>0</v>
      </c>
      <c r="AQ825" s="4" t="str">
        <f>IFERROR(IF(VLOOKUP(A825,raw!BH1:BJ100000,2,0)="0",0,2),"")</f>
        <v>0</v>
      </c>
      <c r="AR825" s="4" t="str">
        <f>IFERROR(IF(VLOOKUP(A825,raw!BK1:BM100000,2,0)="0",0,2),"")</f>
        <v>0</v>
      </c>
      <c r="AS825" s="4" t="str">
        <f>IFERROR(IF(VLOOKUP(A825,raw!BK1:BN100000,3,0)="0",0,2),"")</f>
        <v>0</v>
      </c>
      <c r="AT825" s="4" t="str">
        <f>IFERROR(IF(VLOOKUP(A825,raw!BK1:BO100000,4,0)="0",0,2),"")</f>
        <v>0</v>
      </c>
      <c r="AU825" s="4" t="str">
        <f>IFERROR(IF(VLOOKUP(A825,raw!BP1:BR100000,2,0)="0",0,2),"")</f>
        <v>0</v>
      </c>
      <c r="AV825" s="4" t="str">
        <f>IFERROR(IF(VLOOKUP(A825,raw!BP1:BS100000,3,0)="0",0,2),"")</f>
        <v>0</v>
      </c>
      <c r="AW825" s="4" t="str">
        <f>IFERROR(IF(VLOOKUP(A825,raw!BP1:BT100000,4,0)="0",0,2),"")</f>
        <v>0</v>
      </c>
      <c r="AX825" s="4" t="str">
        <f>IFERROR(IF(VLOOKUP(A825,raw!BU1:BW100000,2,0)="0",0,2),"")</f>
        <v>0</v>
      </c>
      <c r="AY825" s="4" t="str">
        <f>IFERROR(IF(VLOOKUP(A825,raw!BU1:BX100000,3,0)="0",0,2),"")</f>
        <v>0</v>
      </c>
      <c r="AZ825" s="4" t="str">
        <f>IFERROR(IF(VLOOKUP(A825,raw!BY1:CA100000,2,0)="0",0,2),"")</f>
        <v>0</v>
      </c>
      <c r="BA825" s="4" t="str">
        <f>IFERROR(IF(VALUE(IFERROR(VLOOKUP(A825,raw!CB1:CD100000,2,0),""))=0,"","x"),IFERROR(VLOOKUP(A825,raw!CB1:CD100000,2,0),""))</f>
        <v>0</v>
      </c>
      <c r="BB825" s="4" t="str">
        <f>IFERROR(IF(VLOOKUP(A825,raw!CE1:CG100000,2,0)="0",0,2),"")</f>
        <v>0</v>
      </c>
      <c r="BC825" s="4" t="str">
        <f>IFERROR(IF(VLOOKUP(A825,raw!CH1:CJ100000,2,0)="0",0,2),"")</f>
        <v>0</v>
      </c>
      <c r="BD825" s="4" t="str">
        <f>IF(IFERROR(VLOOKUP(A825,raw!CH1:CK100000,3,0),0)=0, "" , HYPERLINK(VLOOKUP(A825,raw!CH1:CK100000,3,0),"Foto") )</f>
        <v>0</v>
      </c>
      <c r="BE825" s="4" t="str">
        <f>IFERROR(IF(VLOOKUP(A825,raw!CL1:CN100000,2,0)="0",0,2),"")</f>
        <v>0</v>
      </c>
      <c r="BF825" s="4" t="str">
        <f>IFERROR(IF(VLOOKUP(A825,raw!CL1:CO100000,3,0)="0",0,2),"")</f>
        <v>0</v>
      </c>
      <c r="BG825" s="4" t="str">
        <f>IFERROR(IF(VLOOKUP(A825,raw!CL1:CP100000,4,0)="0",0,2),"")</f>
        <v>0</v>
      </c>
      <c r="BH825" s="4" t="str">
        <f>IFERROR(IF(VLOOKUP(A825,raw!CL1:CQ100000,5,0)="0",0,2),"")</f>
        <v>0</v>
      </c>
      <c r="BI825" s="4" t="str">
        <f>IFERROR(IF(VLOOKUP(A825,raw!CL1:CR100000,6,0)="0",0,2),"")</f>
        <v>0</v>
      </c>
      <c r="BJ825" s="4" t="str">
        <f>IFERROR(IF(VLOOKUP(A825,raw!CL1:CS100000,7,0)="0",0,2),"")</f>
        <v>0</v>
      </c>
      <c r="BK825" s="4" t="str">
        <f>IFERROR(IF(VLOOKUP(A825,raw!CT1:CV100000,2,0)="0",0,2),"")</f>
        <v>0</v>
      </c>
      <c r="BL825" s="4" t="str">
        <f>IFERROR(IF(VLOOKUP(A825,raw!CT1:CW100000,3,0)="0",0,2),"")</f>
        <v>0</v>
      </c>
      <c r="BM825" s="4" t="str">
        <f>IFERROR(IF(VLOOKUP(A825,raw!CT1:CX100000,4,0)="0",0,2),"")</f>
        <v>0</v>
      </c>
      <c r="BN825" s="4" t="str">
        <f>IFERROR(IF(VLOOKUP(A825,raw!CT1:CY100000,5,0)="0",0,2),"")</f>
        <v>0</v>
      </c>
      <c r="BO825" s="4" t="str">
        <f>IFERROR(IF(VLOOKUP(A825,raw!CZ1:DB100000,2,0)="0",0,2),"")</f>
        <v>0</v>
      </c>
      <c r="BP825" s="4" t="str">
        <f>IFERROR(IF(VLOOKUP(A825,raw!CZ1:DC100000,3,0)="0",0,2),"")</f>
        <v>0</v>
      </c>
      <c r="BQ825" s="4" t="str">
        <f>IFERROR(IF(VLOOKUP(A825,raw!CZ1:DD100000,4,0)="0",0,2),"")</f>
        <v>0</v>
      </c>
      <c r="BR825" s="4" t="str">
        <f>IFERROR(IF(VLOOKUP(A825,raw!CZ1:DE100000,5,0)="0",0,2),"")</f>
        <v>0</v>
      </c>
      <c r="BS825" s="4" t="str">
        <f>IFERROR(IF(VLOOKUP(A825,raw!CZ1:DF100000,6,0)="0",0,2),"")</f>
        <v>0</v>
      </c>
      <c r="BT825" s="4" t="str">
        <f>IFERROR(IF(VLOOKUP(A825,raw!CZ1:DG100000,7,0)="0",0,2),"")</f>
        <v>0</v>
      </c>
      <c r="BU825" s="4" t="str">
        <f>IFERROR(IF(VLOOKUP(A825,raw!CZ1:DH100000,8,0)="0",0,2),"")</f>
        <v>0</v>
      </c>
      <c r="BV825" s="4" t="str">
        <f>IFERROR(IF(VALUE(IFERROR(VLOOKUP(A825,raw!CZ1:DI100000,9,0),""))=0,"","x"),IFERROR(VLOOKUP(A825,raw!CZ1:DI100000,9,0),""))</f>
        <v>0</v>
      </c>
      <c r="BW825" s="4" t="str">
        <f>IFERROR(IF(VLOOKUP(A825,raw!DJ1:DL100000,2,0)="0",0,2),"")</f>
        <v>0</v>
      </c>
      <c r="BX825" s="4" t="str">
        <f>IFERROR(IF(VLOOKUP(A825,raw!DJ1:DM100000,3,0)="0",0,2),"")</f>
        <v>0</v>
      </c>
      <c r="BY825" s="4" t="str">
        <f>IFERROR(IF(VLOOKUP(A825,raw!DJ1:DN100000,4,0)="0",0,2),"")</f>
        <v>0</v>
      </c>
      <c r="BZ825" s="4" t="str">
        <f>IFERROR(IF(VLOOKUP(A825,raw!DJ1:DO100000,5,0)="0",0,2),"")</f>
        <v>0</v>
      </c>
      <c r="CA825" s="4" t="str">
        <f>IFERROR(IF(VALUE(IFERROR(VLOOKUP(A825,raw!DJ1:DP100000,6,0),""))=0,"","x"),IFERROR(VLOOKUP(A825,raw!DJ1:DP100000,6,0),""))</f>
        <v>0</v>
      </c>
      <c r="CB825" s="4" t="str">
        <f>IFERROR(IF(VLOOKUP(A825,raw!DQ1:DS100000,2,0)="0",0,2),"")</f>
        <v>0</v>
      </c>
      <c r="CC825" s="4" t="str">
        <f>IFERROR(IF(VLOOKUP(A825,raw!DQ1:DT100000,3,0)="0",0,2),"")</f>
        <v>0</v>
      </c>
      <c r="CD825" s="4" t="str">
        <f>IFERROR(IF(VLOOKUP(A825,raw!DQ1:DU100000,4,0)="0",0,2),"")</f>
        <v>0</v>
      </c>
      <c r="CE825" s="4" t="str">
        <f>IFERROR(IF(VALUE(IFERROR(VLOOKUP(A825,raw!DQ1:DV100000,5,0),""))=0,"","x"),IFERROR(VLOOKUP(A825,raw!DQ1:DV100000,5,0),""))</f>
        <v>0</v>
      </c>
      <c r="CF825" s="4" t="str">
        <f>IFERROR(IF(VLOOKUP(A825,raw!DW1:DY100000,2,0)="0",0,2),"")</f>
        <v>0</v>
      </c>
      <c r="CG825" s="4" t="str">
        <f>IFERROR(IF(VALUE(IFERROR(VLOOKUP(A825,raw!DW1:DZ100000,3,0),""))=0,"","x"),IFERROR(VLOOKUP(A825,raw!DW1:DZ100000,3,0),""))</f>
        <v>0</v>
      </c>
      <c r="CH825" s="4" t="str">
        <f>IFERROR(IF(VLOOKUP(A825,raw!EA1:EC100000,2,0)="0",0,2),"")</f>
        <v>0</v>
      </c>
      <c r="CI825" s="4" t="str">
        <f>IFERROR(IF(VLOOKUP(A825,raw!ED1:EF100000,2,0)="0",0,2),"")</f>
        <v>0</v>
      </c>
      <c r="CJ825" s="4" t="str">
        <f>IFERROR(IF(VALUE(IFERROR(VLOOKUP(A825,raw!EG1:EI100000,2,0),""))=0,"","x"),IFERROR(VLOOKUP(A825,raw!EG1:EI100000,2,0),""))</f>
        <v>0</v>
      </c>
    </row>
    <row r="826" spans="1:88">
      <c r="A826" s="3">
        <v>228</v>
      </c>
      <c r="B826" s="3" t="s">
        <v>6446</v>
      </c>
      <c r="C826" s="3" t="s">
        <v>6447</v>
      </c>
      <c r="D826" s="4" t="s">
        <v>6448</v>
      </c>
      <c r="E826" s="4" t="s">
        <v>5852</v>
      </c>
      <c r="F826" s="4" t="s">
        <v>6406</v>
      </c>
      <c r="G826" s="4" t="s">
        <v>6449</v>
      </c>
      <c r="H826" s="4" t="s">
        <v>3108</v>
      </c>
      <c r="I826" s="4" t="str">
        <f>IFERROR(IF(VLOOKUP(A826,raw!B1:D100000,2,0)="0",0,2),"")</f>
        <v>0</v>
      </c>
      <c r="J826" s="4" t="str">
        <f>IFERROR(IF(VLOOKUP(A826,raw!B1:E100000,3,0)="0",0,2),"")</f>
        <v>0</v>
      </c>
      <c r="K826" s="4" t="str">
        <f>IFERROR(IF(VLOOKUP(A826,raw!B1:F100000,4,0)="0",0,2),"")</f>
        <v>0</v>
      </c>
      <c r="L826" s="4" t="str">
        <f>IFERROR(IF(VLOOKUP(A826,raw!B1:G100000,5,0)="0",0,2),"")</f>
        <v>0</v>
      </c>
      <c r="M826" s="4" t="str">
        <f>IFERROR(IF(VLOOKUP(A826,raw!B1:H100000,6,0)="0",0,2),"")</f>
        <v>0</v>
      </c>
      <c r="N826" s="4" t="str">
        <f>IFERROR(IF(VLOOKUP(A826,raw!B1:I100000,7,0)="0",0,2),"")</f>
        <v>0</v>
      </c>
      <c r="O826" s="4" t="str">
        <f>IFERROR(IF(VLOOKUP(A826,raw!J1:L100000,2,0)="0",0,2),"")</f>
        <v>0</v>
      </c>
      <c r="P826" s="4" t="str">
        <f>IFERROR(IF(VALUE(IFERROR(VLOOKUP(A826,raw!J1:M100000,3,0),""))=0,"","x"),IFERROR(VLOOKUP(A826,raw!J1:M100000,3,0),""))</f>
        <v>0</v>
      </c>
      <c r="Q826" s="4" t="str">
        <f>IF(IFERROR(VLOOKUP(A826,raw!J1:N100000,4,0),0)=0, "" , HYPERLINK(VLOOKUP(A826,raw!J1:N100000,4,0),"Foto") )</f>
        <v>0</v>
      </c>
      <c r="R826" s="4" t="str">
        <f>IFERROR(IF(VLOOKUP(A826,raw!O1:Q100000,2,0)="0",0,2),"")</f>
        <v>0</v>
      </c>
      <c r="S826" s="4" t="str">
        <f>IFERROR(IF(VALUE(IFERROR(VLOOKUP(A826,raw!O1:R100000,3,0),""))=0,"","x"),IFERROR(VLOOKUP(A826,raw!O1:R100000,3,0),""))</f>
        <v>0</v>
      </c>
      <c r="T826" s="4" t="str">
        <f>IFERROR(IF(VLOOKUP(A826,raw!S1:U100000,2,0)="0",0,2),"")</f>
        <v>0</v>
      </c>
      <c r="U826" s="4" t="str">
        <f>IF(IFERROR(VLOOKUP(A826,raw!S1:V100000,3,0),0)=0, "" , HYPERLINK(VLOOKUP(A826,raw!S1:V100000,3,0),"Foto") )</f>
        <v>0</v>
      </c>
      <c r="V826" s="4" t="str">
        <f>IFERROR(IF(VLOOKUP(A826,raw!W1:Y100000,2,0)="0",0,2),"")</f>
        <v>0</v>
      </c>
      <c r="W826" s="4" t="str">
        <f>IFERROR(IF(VALUE(IFERROR(VLOOKUP(A826,raw!W1:Z100000,3,0),""))=0,"","x"),IFERROR(VLOOKUP(A826,raw!W1:Z100000,3,0),""))</f>
        <v>0</v>
      </c>
      <c r="X826" s="4" t="str">
        <f>IF(IFERROR(VLOOKUP(A826,raw!W1:AA100000,4,0),0)=0, "" , HYPERLINK(VLOOKUP(A826,raw!W1:AA100000,4,0),"Foto") )</f>
        <v>0</v>
      </c>
      <c r="Y826" s="4" t="str">
        <f>IFERROR(IF(VLOOKUP(A826,raw!AB1:AD100000,2,0)="0",0,2),"")</f>
        <v>0</v>
      </c>
      <c r="Z826" s="4" t="str">
        <f>IFERROR(IF(VALUE(IFERROR(VLOOKUP(A826,raw!AB1:AE100000,3,0),""))=0,"","x"),IFERROR(VLOOKUP(A826,raw!AB1:AE100000,3,0),""))</f>
        <v>0</v>
      </c>
      <c r="AA826" s="4" t="str">
        <f>IFERROR(IF(VLOOKUP(A826,raw!AF1:AH100000,2,0)="0",0,2),"")</f>
        <v>0</v>
      </c>
      <c r="AB826" s="4" t="str">
        <f>IFERROR(IF(VALUE(IFERROR(VLOOKUP(A826,raw!AF1:AI100000,3,0),""))=0,"","x"),IFERROR(VLOOKUP(A826,raw!AF1:AI100000,3,0),""))</f>
        <v>0</v>
      </c>
      <c r="AC826" s="4" t="str">
        <f>IFERROR(IF(VLOOKUP(A826,raw!AJ1:AL100000,2,0)="0",0,2),"")</f>
        <v>0</v>
      </c>
      <c r="AD826" s="4" t="str">
        <f>IFERROR(IF(VLOOKUP(A826,raw!AM1:AO100000,2,0)="0",0,2),"")</f>
        <v>0</v>
      </c>
      <c r="AE826" s="4" t="str">
        <f>IFERROR(IF(VLOOKUP(A826,raw!AM1:AP100000,3,0)="0",0,2),"")</f>
        <v>0</v>
      </c>
      <c r="AF826" s="4" t="str">
        <f>IFERROR(IF(VLOOKUP(A826,raw!AM1:AQ100000,4,0)="0",0,2),"")</f>
        <v>0</v>
      </c>
      <c r="AG826" s="4" t="str">
        <f>IFERROR(IF(VLOOKUP(A826,raw!AM1:AR100000,5,0)="0",0,2),"")</f>
        <v>0</v>
      </c>
      <c r="AH826" s="4" t="str">
        <f>IFERROR(IF(VLOOKUP(A826,raw!AS1:AU100000,2,0)="0",0,2),"")</f>
        <v>0</v>
      </c>
      <c r="AI826" s="4" t="str">
        <f>IFERROR(IF(VLOOKUP(A826,raw!AS1:AV100000,3,0)="0",0,2),"")</f>
        <v>0</v>
      </c>
      <c r="AJ826" s="4" t="str">
        <f>IFERROR(IF(VLOOKUP(A826,raw!AS1:AW100000,4,0)="0",0,2),"")</f>
        <v>0</v>
      </c>
      <c r="AK826" s="4" t="str">
        <f>IFERROR(IF(VLOOKUP(A826,raw!AS1:AX100000,5,0)="0",0,2),"")</f>
        <v>0</v>
      </c>
      <c r="AL826" s="4" t="str">
        <f>IFERROR(IF(VLOOKUP(A826,raw!AY1:BA100000,2,0)="0",0,2),"")</f>
        <v>0</v>
      </c>
      <c r="AM826" s="4" t="str">
        <f>IFERROR(IF(VLOOKUP(A826,raw!AY1:BB100000,3,0)="0",0,2),"")</f>
        <v>0</v>
      </c>
      <c r="AN826" s="4" t="str">
        <f>IFERROR(IF(VLOOKUP(A826,raw!AY1:BC100000,4,0)="0",0,2),"")</f>
        <v>0</v>
      </c>
      <c r="AO826" s="4" t="str">
        <f>IFERROR(IF(VLOOKUP(A826,raw!AY1:BD100000,5,0)="0",0,2),"")</f>
        <v>0</v>
      </c>
      <c r="AP826" s="4" t="str">
        <f>IFERROR(IF(VLOOKUP(A826,raw!BE1:BG100000,2,0)="0",0,2),"")</f>
        <v>0</v>
      </c>
      <c r="AQ826" s="4" t="str">
        <f>IFERROR(IF(VLOOKUP(A826,raw!BH1:BJ100000,2,0)="0",0,2),"")</f>
        <v>0</v>
      </c>
      <c r="AR826" s="4" t="str">
        <f>IFERROR(IF(VLOOKUP(A826,raw!BK1:BM100000,2,0)="0",0,2),"")</f>
        <v>0</v>
      </c>
      <c r="AS826" s="4" t="str">
        <f>IFERROR(IF(VLOOKUP(A826,raw!BK1:BN100000,3,0)="0",0,2),"")</f>
        <v>0</v>
      </c>
      <c r="AT826" s="4" t="str">
        <f>IFERROR(IF(VLOOKUP(A826,raw!BK1:BO100000,4,0)="0",0,2),"")</f>
        <v>0</v>
      </c>
      <c r="AU826" s="4" t="str">
        <f>IFERROR(IF(VLOOKUP(A826,raw!BP1:BR100000,2,0)="0",0,2),"")</f>
        <v>0</v>
      </c>
      <c r="AV826" s="4" t="str">
        <f>IFERROR(IF(VLOOKUP(A826,raw!BP1:BS100000,3,0)="0",0,2),"")</f>
        <v>0</v>
      </c>
      <c r="AW826" s="4" t="str">
        <f>IFERROR(IF(VLOOKUP(A826,raw!BP1:BT100000,4,0)="0",0,2),"")</f>
        <v>0</v>
      </c>
      <c r="AX826" s="4" t="str">
        <f>IFERROR(IF(VLOOKUP(A826,raw!BU1:BW100000,2,0)="0",0,2),"")</f>
        <v>0</v>
      </c>
      <c r="AY826" s="4" t="str">
        <f>IFERROR(IF(VLOOKUP(A826,raw!BU1:BX100000,3,0)="0",0,2),"")</f>
        <v>0</v>
      </c>
      <c r="AZ826" s="4" t="str">
        <f>IFERROR(IF(VLOOKUP(A826,raw!BY1:CA100000,2,0)="0",0,2),"")</f>
        <v>0</v>
      </c>
      <c r="BA826" s="4" t="str">
        <f>IFERROR(IF(VALUE(IFERROR(VLOOKUP(A826,raw!CB1:CD100000,2,0),""))=0,"","x"),IFERROR(VLOOKUP(A826,raw!CB1:CD100000,2,0),""))</f>
        <v>0</v>
      </c>
      <c r="BB826" s="4" t="str">
        <f>IFERROR(IF(VLOOKUP(A826,raw!CE1:CG100000,2,0)="0",0,2),"")</f>
        <v>0</v>
      </c>
      <c r="BC826" s="4" t="str">
        <f>IFERROR(IF(VLOOKUP(A826,raw!CH1:CJ100000,2,0)="0",0,2),"")</f>
        <v>0</v>
      </c>
      <c r="BD826" s="4" t="str">
        <f>IF(IFERROR(VLOOKUP(A826,raw!CH1:CK100000,3,0),0)=0, "" , HYPERLINK(VLOOKUP(A826,raw!CH1:CK100000,3,0),"Foto") )</f>
        <v>0</v>
      </c>
      <c r="BE826" s="4" t="str">
        <f>IFERROR(IF(VLOOKUP(A826,raw!CL1:CN100000,2,0)="0",0,2),"")</f>
        <v>0</v>
      </c>
      <c r="BF826" s="4" t="str">
        <f>IFERROR(IF(VLOOKUP(A826,raw!CL1:CO100000,3,0)="0",0,2),"")</f>
        <v>0</v>
      </c>
      <c r="BG826" s="4" t="str">
        <f>IFERROR(IF(VLOOKUP(A826,raw!CL1:CP100000,4,0)="0",0,2),"")</f>
        <v>0</v>
      </c>
      <c r="BH826" s="4" t="str">
        <f>IFERROR(IF(VLOOKUP(A826,raw!CL1:CQ100000,5,0)="0",0,2),"")</f>
        <v>0</v>
      </c>
      <c r="BI826" s="4" t="str">
        <f>IFERROR(IF(VLOOKUP(A826,raw!CL1:CR100000,6,0)="0",0,2),"")</f>
        <v>0</v>
      </c>
      <c r="BJ826" s="4" t="str">
        <f>IFERROR(IF(VLOOKUP(A826,raw!CL1:CS100000,7,0)="0",0,2),"")</f>
        <v>0</v>
      </c>
      <c r="BK826" s="4" t="str">
        <f>IFERROR(IF(VLOOKUP(A826,raw!CT1:CV100000,2,0)="0",0,2),"")</f>
        <v>0</v>
      </c>
      <c r="BL826" s="4" t="str">
        <f>IFERROR(IF(VLOOKUP(A826,raw!CT1:CW100000,3,0)="0",0,2),"")</f>
        <v>0</v>
      </c>
      <c r="BM826" s="4" t="str">
        <f>IFERROR(IF(VLOOKUP(A826,raw!CT1:CX100000,4,0)="0",0,2),"")</f>
        <v>0</v>
      </c>
      <c r="BN826" s="4" t="str">
        <f>IFERROR(IF(VLOOKUP(A826,raw!CT1:CY100000,5,0)="0",0,2),"")</f>
        <v>0</v>
      </c>
      <c r="BO826" s="4" t="str">
        <f>IFERROR(IF(VLOOKUP(A826,raw!CZ1:DB100000,2,0)="0",0,2),"")</f>
        <v>0</v>
      </c>
      <c r="BP826" s="4" t="str">
        <f>IFERROR(IF(VLOOKUP(A826,raw!CZ1:DC100000,3,0)="0",0,2),"")</f>
        <v>0</v>
      </c>
      <c r="BQ826" s="4" t="str">
        <f>IFERROR(IF(VLOOKUP(A826,raw!CZ1:DD100000,4,0)="0",0,2),"")</f>
        <v>0</v>
      </c>
      <c r="BR826" s="4" t="str">
        <f>IFERROR(IF(VLOOKUP(A826,raw!CZ1:DE100000,5,0)="0",0,2),"")</f>
        <v>0</v>
      </c>
      <c r="BS826" s="4" t="str">
        <f>IFERROR(IF(VLOOKUP(A826,raw!CZ1:DF100000,6,0)="0",0,2),"")</f>
        <v>0</v>
      </c>
      <c r="BT826" s="4" t="str">
        <f>IFERROR(IF(VLOOKUP(A826,raw!CZ1:DG100000,7,0)="0",0,2),"")</f>
        <v>0</v>
      </c>
      <c r="BU826" s="4" t="str">
        <f>IFERROR(IF(VLOOKUP(A826,raw!CZ1:DH100000,8,0)="0",0,2),"")</f>
        <v>0</v>
      </c>
      <c r="BV826" s="4" t="str">
        <f>IFERROR(IF(VALUE(IFERROR(VLOOKUP(A826,raw!CZ1:DI100000,9,0),""))=0,"","x"),IFERROR(VLOOKUP(A826,raw!CZ1:DI100000,9,0),""))</f>
        <v>0</v>
      </c>
      <c r="BW826" s="4" t="str">
        <f>IFERROR(IF(VLOOKUP(A826,raw!DJ1:DL100000,2,0)="0",0,2),"")</f>
        <v>0</v>
      </c>
      <c r="BX826" s="4" t="str">
        <f>IFERROR(IF(VLOOKUP(A826,raw!DJ1:DM100000,3,0)="0",0,2),"")</f>
        <v>0</v>
      </c>
      <c r="BY826" s="4" t="str">
        <f>IFERROR(IF(VLOOKUP(A826,raw!DJ1:DN100000,4,0)="0",0,2),"")</f>
        <v>0</v>
      </c>
      <c r="BZ826" s="4" t="str">
        <f>IFERROR(IF(VLOOKUP(A826,raw!DJ1:DO100000,5,0)="0",0,2),"")</f>
        <v>0</v>
      </c>
      <c r="CA826" s="4" t="str">
        <f>IFERROR(IF(VALUE(IFERROR(VLOOKUP(A826,raw!DJ1:DP100000,6,0),""))=0,"","x"),IFERROR(VLOOKUP(A826,raw!DJ1:DP100000,6,0),""))</f>
        <v>0</v>
      </c>
      <c r="CB826" s="4" t="str">
        <f>IFERROR(IF(VLOOKUP(A826,raw!DQ1:DS100000,2,0)="0",0,2),"")</f>
        <v>0</v>
      </c>
      <c r="CC826" s="4" t="str">
        <f>IFERROR(IF(VLOOKUP(A826,raw!DQ1:DT100000,3,0)="0",0,2),"")</f>
        <v>0</v>
      </c>
      <c r="CD826" s="4" t="str">
        <f>IFERROR(IF(VLOOKUP(A826,raw!DQ1:DU100000,4,0)="0",0,2),"")</f>
        <v>0</v>
      </c>
      <c r="CE826" s="4" t="str">
        <f>IFERROR(IF(VALUE(IFERROR(VLOOKUP(A826,raw!DQ1:DV100000,5,0),""))=0,"","x"),IFERROR(VLOOKUP(A826,raw!DQ1:DV100000,5,0),""))</f>
        <v>0</v>
      </c>
      <c r="CF826" s="4" t="str">
        <f>IFERROR(IF(VLOOKUP(A826,raw!DW1:DY100000,2,0)="0",0,2),"")</f>
        <v>0</v>
      </c>
      <c r="CG826" s="4" t="str">
        <f>IFERROR(IF(VALUE(IFERROR(VLOOKUP(A826,raw!DW1:DZ100000,3,0),""))=0,"","x"),IFERROR(VLOOKUP(A826,raw!DW1:DZ100000,3,0),""))</f>
        <v>0</v>
      </c>
      <c r="CH826" s="4" t="str">
        <f>IFERROR(IF(VLOOKUP(A826,raw!EA1:EC100000,2,0)="0",0,2),"")</f>
        <v>0</v>
      </c>
      <c r="CI826" s="4" t="str">
        <f>IFERROR(IF(VLOOKUP(A826,raw!ED1:EF100000,2,0)="0",0,2),"")</f>
        <v>0</v>
      </c>
      <c r="CJ826" s="4" t="str">
        <f>IFERROR(IF(VALUE(IFERROR(VLOOKUP(A826,raw!EG1:EI100000,2,0),""))=0,"","x"),IFERROR(VLOOKUP(A826,raw!EG1:EI100000,2,0),""))</f>
        <v>0</v>
      </c>
    </row>
    <row r="827" spans="1:88">
      <c r="A827" s="3">
        <v>211</v>
      </c>
      <c r="B827" s="3" t="s">
        <v>6450</v>
      </c>
      <c r="C827" s="3" t="s">
        <v>6451</v>
      </c>
      <c r="D827" s="4" t="s">
        <v>6452</v>
      </c>
      <c r="E827" s="4" t="s">
        <v>5852</v>
      </c>
      <c r="F827" s="4" t="s">
        <v>6406</v>
      </c>
      <c r="G827" s="4" t="s">
        <v>6453</v>
      </c>
      <c r="H827" s="4" t="s">
        <v>3087</v>
      </c>
      <c r="I827" s="4" t="str">
        <f>IFERROR(IF(VLOOKUP(A827,raw!B1:D100000,2,0)="0",0,2),"")</f>
        <v>0</v>
      </c>
      <c r="J827" s="4" t="str">
        <f>IFERROR(IF(VLOOKUP(A827,raw!B1:E100000,3,0)="0",0,2),"")</f>
        <v>0</v>
      </c>
      <c r="K827" s="4" t="str">
        <f>IFERROR(IF(VLOOKUP(A827,raw!B1:F100000,4,0)="0",0,2),"")</f>
        <v>0</v>
      </c>
      <c r="L827" s="4" t="str">
        <f>IFERROR(IF(VLOOKUP(A827,raw!B1:G100000,5,0)="0",0,2),"")</f>
        <v>0</v>
      </c>
      <c r="M827" s="4" t="str">
        <f>IFERROR(IF(VLOOKUP(A827,raw!B1:H100000,6,0)="0",0,2),"")</f>
        <v>0</v>
      </c>
      <c r="N827" s="4" t="str">
        <f>IFERROR(IF(VLOOKUP(A827,raw!B1:I100000,7,0)="0",0,2),"")</f>
        <v>0</v>
      </c>
      <c r="O827" s="4" t="str">
        <f>IFERROR(IF(VLOOKUP(A827,raw!J1:L100000,2,0)="0",0,2),"")</f>
        <v>0</v>
      </c>
      <c r="P827" s="4" t="str">
        <f>IFERROR(IF(VALUE(IFERROR(VLOOKUP(A827,raw!J1:M100000,3,0),""))=0,"","x"),IFERROR(VLOOKUP(A827,raw!J1:M100000,3,0),""))</f>
        <v>0</v>
      </c>
      <c r="Q827" s="4" t="str">
        <f>IF(IFERROR(VLOOKUP(A827,raw!J1:N100000,4,0),0)=0, "" , HYPERLINK(VLOOKUP(A827,raw!J1:N100000,4,0),"Foto") )</f>
        <v>0</v>
      </c>
      <c r="R827" s="4" t="str">
        <f>IFERROR(IF(VLOOKUP(A827,raw!O1:Q100000,2,0)="0",0,2),"")</f>
        <v>0</v>
      </c>
      <c r="S827" s="4" t="str">
        <f>IFERROR(IF(VALUE(IFERROR(VLOOKUP(A827,raw!O1:R100000,3,0),""))=0,"","x"),IFERROR(VLOOKUP(A827,raw!O1:R100000,3,0),""))</f>
        <v>0</v>
      </c>
      <c r="T827" s="4" t="str">
        <f>IFERROR(IF(VLOOKUP(A827,raw!S1:U100000,2,0)="0",0,2),"")</f>
        <v>0</v>
      </c>
      <c r="U827" s="4" t="str">
        <f>IF(IFERROR(VLOOKUP(A827,raw!S1:V100000,3,0),0)=0, "" , HYPERLINK(VLOOKUP(A827,raw!S1:V100000,3,0),"Foto") )</f>
        <v>0</v>
      </c>
      <c r="V827" s="4" t="str">
        <f>IFERROR(IF(VLOOKUP(A827,raw!W1:Y100000,2,0)="0",0,2),"")</f>
        <v>0</v>
      </c>
      <c r="W827" s="4" t="str">
        <f>IFERROR(IF(VALUE(IFERROR(VLOOKUP(A827,raw!W1:Z100000,3,0),""))=0,"","x"),IFERROR(VLOOKUP(A827,raw!W1:Z100000,3,0),""))</f>
        <v>0</v>
      </c>
      <c r="X827" s="4" t="str">
        <f>IF(IFERROR(VLOOKUP(A827,raw!W1:AA100000,4,0),0)=0, "" , HYPERLINK(VLOOKUP(A827,raw!W1:AA100000,4,0),"Foto") )</f>
        <v>0</v>
      </c>
      <c r="Y827" s="4" t="str">
        <f>IFERROR(IF(VLOOKUP(A827,raw!AB1:AD100000,2,0)="0",0,2),"")</f>
        <v>0</v>
      </c>
      <c r="Z827" s="4" t="str">
        <f>IFERROR(IF(VALUE(IFERROR(VLOOKUP(A827,raw!AB1:AE100000,3,0),""))=0,"","x"),IFERROR(VLOOKUP(A827,raw!AB1:AE100000,3,0),""))</f>
        <v>0</v>
      </c>
      <c r="AA827" s="4" t="str">
        <f>IFERROR(IF(VLOOKUP(A827,raw!AF1:AH100000,2,0)="0",0,2),"")</f>
        <v>0</v>
      </c>
      <c r="AB827" s="4" t="str">
        <f>IFERROR(IF(VALUE(IFERROR(VLOOKUP(A827,raw!AF1:AI100000,3,0),""))=0,"","x"),IFERROR(VLOOKUP(A827,raw!AF1:AI100000,3,0),""))</f>
        <v>0</v>
      </c>
      <c r="AC827" s="4" t="str">
        <f>IFERROR(IF(VLOOKUP(A827,raw!AJ1:AL100000,2,0)="0",0,2),"")</f>
        <v>0</v>
      </c>
      <c r="AD827" s="4" t="str">
        <f>IFERROR(IF(VLOOKUP(A827,raw!AM1:AO100000,2,0)="0",0,2),"")</f>
        <v>0</v>
      </c>
      <c r="AE827" s="4" t="str">
        <f>IFERROR(IF(VLOOKUP(A827,raw!AM1:AP100000,3,0)="0",0,2),"")</f>
        <v>0</v>
      </c>
      <c r="AF827" s="4" t="str">
        <f>IFERROR(IF(VLOOKUP(A827,raw!AM1:AQ100000,4,0)="0",0,2),"")</f>
        <v>0</v>
      </c>
      <c r="AG827" s="4" t="str">
        <f>IFERROR(IF(VLOOKUP(A827,raw!AM1:AR100000,5,0)="0",0,2),"")</f>
        <v>0</v>
      </c>
      <c r="AH827" s="4" t="str">
        <f>IFERROR(IF(VLOOKUP(A827,raw!AS1:AU100000,2,0)="0",0,2),"")</f>
        <v>0</v>
      </c>
      <c r="AI827" s="4" t="str">
        <f>IFERROR(IF(VLOOKUP(A827,raw!AS1:AV100000,3,0)="0",0,2),"")</f>
        <v>0</v>
      </c>
      <c r="AJ827" s="4" t="str">
        <f>IFERROR(IF(VLOOKUP(A827,raw!AS1:AW100000,4,0)="0",0,2),"")</f>
        <v>0</v>
      </c>
      <c r="AK827" s="4" t="str">
        <f>IFERROR(IF(VLOOKUP(A827,raw!AS1:AX100000,5,0)="0",0,2),"")</f>
        <v>0</v>
      </c>
      <c r="AL827" s="4" t="str">
        <f>IFERROR(IF(VLOOKUP(A827,raw!AY1:BA100000,2,0)="0",0,2),"")</f>
        <v>0</v>
      </c>
      <c r="AM827" s="4" t="str">
        <f>IFERROR(IF(VLOOKUP(A827,raw!AY1:BB100000,3,0)="0",0,2),"")</f>
        <v>0</v>
      </c>
      <c r="AN827" s="4" t="str">
        <f>IFERROR(IF(VLOOKUP(A827,raw!AY1:BC100000,4,0)="0",0,2),"")</f>
        <v>0</v>
      </c>
      <c r="AO827" s="4" t="str">
        <f>IFERROR(IF(VLOOKUP(A827,raw!AY1:BD100000,5,0)="0",0,2),"")</f>
        <v>0</v>
      </c>
      <c r="AP827" s="4" t="str">
        <f>IFERROR(IF(VLOOKUP(A827,raw!BE1:BG100000,2,0)="0",0,2),"")</f>
        <v>0</v>
      </c>
      <c r="AQ827" s="4" t="str">
        <f>IFERROR(IF(VLOOKUP(A827,raw!BH1:BJ100000,2,0)="0",0,2),"")</f>
        <v>0</v>
      </c>
      <c r="AR827" s="4" t="str">
        <f>IFERROR(IF(VLOOKUP(A827,raw!BK1:BM100000,2,0)="0",0,2),"")</f>
        <v>0</v>
      </c>
      <c r="AS827" s="4" t="str">
        <f>IFERROR(IF(VLOOKUP(A827,raw!BK1:BN100000,3,0)="0",0,2),"")</f>
        <v>0</v>
      </c>
      <c r="AT827" s="4" t="str">
        <f>IFERROR(IF(VLOOKUP(A827,raw!BK1:BO100000,4,0)="0",0,2),"")</f>
        <v>0</v>
      </c>
      <c r="AU827" s="4" t="str">
        <f>IFERROR(IF(VLOOKUP(A827,raw!BP1:BR100000,2,0)="0",0,2),"")</f>
        <v>0</v>
      </c>
      <c r="AV827" s="4" t="str">
        <f>IFERROR(IF(VLOOKUP(A827,raw!BP1:BS100000,3,0)="0",0,2),"")</f>
        <v>0</v>
      </c>
      <c r="AW827" s="4" t="str">
        <f>IFERROR(IF(VLOOKUP(A827,raw!BP1:BT100000,4,0)="0",0,2),"")</f>
        <v>0</v>
      </c>
      <c r="AX827" s="4" t="str">
        <f>IFERROR(IF(VLOOKUP(A827,raw!BU1:BW100000,2,0)="0",0,2),"")</f>
        <v>0</v>
      </c>
      <c r="AY827" s="4" t="str">
        <f>IFERROR(IF(VLOOKUP(A827,raw!BU1:BX100000,3,0)="0",0,2),"")</f>
        <v>0</v>
      </c>
      <c r="AZ827" s="4" t="str">
        <f>IFERROR(IF(VLOOKUP(A827,raw!BY1:CA100000,2,0)="0",0,2),"")</f>
        <v>0</v>
      </c>
      <c r="BA827" s="4" t="str">
        <f>IFERROR(IF(VALUE(IFERROR(VLOOKUP(A827,raw!CB1:CD100000,2,0),""))=0,"","x"),IFERROR(VLOOKUP(A827,raw!CB1:CD100000,2,0),""))</f>
        <v>0</v>
      </c>
      <c r="BB827" s="4" t="str">
        <f>IFERROR(IF(VLOOKUP(A827,raw!CE1:CG100000,2,0)="0",0,2),"")</f>
        <v>0</v>
      </c>
      <c r="BC827" s="4" t="str">
        <f>IFERROR(IF(VLOOKUP(A827,raw!CH1:CJ100000,2,0)="0",0,2),"")</f>
        <v>0</v>
      </c>
      <c r="BD827" s="4" t="str">
        <f>IF(IFERROR(VLOOKUP(A827,raw!CH1:CK100000,3,0),0)=0, "" , HYPERLINK(VLOOKUP(A827,raw!CH1:CK100000,3,0),"Foto") )</f>
        <v>0</v>
      </c>
      <c r="BE827" s="4" t="str">
        <f>IFERROR(IF(VLOOKUP(A827,raw!CL1:CN100000,2,0)="0",0,2),"")</f>
        <v>0</v>
      </c>
      <c r="BF827" s="4" t="str">
        <f>IFERROR(IF(VLOOKUP(A827,raw!CL1:CO100000,3,0)="0",0,2),"")</f>
        <v>0</v>
      </c>
      <c r="BG827" s="4" t="str">
        <f>IFERROR(IF(VLOOKUP(A827,raw!CL1:CP100000,4,0)="0",0,2),"")</f>
        <v>0</v>
      </c>
      <c r="BH827" s="4" t="str">
        <f>IFERROR(IF(VLOOKUP(A827,raw!CL1:CQ100000,5,0)="0",0,2),"")</f>
        <v>0</v>
      </c>
      <c r="BI827" s="4" t="str">
        <f>IFERROR(IF(VLOOKUP(A827,raw!CL1:CR100000,6,0)="0",0,2),"")</f>
        <v>0</v>
      </c>
      <c r="BJ827" s="4" t="str">
        <f>IFERROR(IF(VLOOKUP(A827,raw!CL1:CS100000,7,0)="0",0,2),"")</f>
        <v>0</v>
      </c>
      <c r="BK827" s="4" t="str">
        <f>IFERROR(IF(VLOOKUP(A827,raw!CT1:CV100000,2,0)="0",0,2),"")</f>
        <v>0</v>
      </c>
      <c r="BL827" s="4" t="str">
        <f>IFERROR(IF(VLOOKUP(A827,raw!CT1:CW100000,3,0)="0",0,2),"")</f>
        <v>0</v>
      </c>
      <c r="BM827" s="4" t="str">
        <f>IFERROR(IF(VLOOKUP(A827,raw!CT1:CX100000,4,0)="0",0,2),"")</f>
        <v>0</v>
      </c>
      <c r="BN827" s="4" t="str">
        <f>IFERROR(IF(VLOOKUP(A827,raw!CT1:CY100000,5,0)="0",0,2),"")</f>
        <v>0</v>
      </c>
      <c r="BO827" s="4" t="str">
        <f>IFERROR(IF(VLOOKUP(A827,raw!CZ1:DB100000,2,0)="0",0,2),"")</f>
        <v>0</v>
      </c>
      <c r="BP827" s="4" t="str">
        <f>IFERROR(IF(VLOOKUP(A827,raw!CZ1:DC100000,3,0)="0",0,2),"")</f>
        <v>0</v>
      </c>
      <c r="BQ827" s="4" t="str">
        <f>IFERROR(IF(VLOOKUP(A827,raw!CZ1:DD100000,4,0)="0",0,2),"")</f>
        <v>0</v>
      </c>
      <c r="BR827" s="4" t="str">
        <f>IFERROR(IF(VLOOKUP(A827,raw!CZ1:DE100000,5,0)="0",0,2),"")</f>
        <v>0</v>
      </c>
      <c r="BS827" s="4" t="str">
        <f>IFERROR(IF(VLOOKUP(A827,raw!CZ1:DF100000,6,0)="0",0,2),"")</f>
        <v>0</v>
      </c>
      <c r="BT827" s="4" t="str">
        <f>IFERROR(IF(VLOOKUP(A827,raw!CZ1:DG100000,7,0)="0",0,2),"")</f>
        <v>0</v>
      </c>
      <c r="BU827" s="4" t="str">
        <f>IFERROR(IF(VLOOKUP(A827,raw!CZ1:DH100000,8,0)="0",0,2),"")</f>
        <v>0</v>
      </c>
      <c r="BV827" s="4" t="str">
        <f>IFERROR(IF(VALUE(IFERROR(VLOOKUP(A827,raw!CZ1:DI100000,9,0),""))=0,"","x"),IFERROR(VLOOKUP(A827,raw!CZ1:DI100000,9,0),""))</f>
        <v>0</v>
      </c>
      <c r="BW827" s="4" t="str">
        <f>IFERROR(IF(VLOOKUP(A827,raw!DJ1:DL100000,2,0)="0",0,2),"")</f>
        <v>0</v>
      </c>
      <c r="BX827" s="4" t="str">
        <f>IFERROR(IF(VLOOKUP(A827,raw!DJ1:DM100000,3,0)="0",0,2),"")</f>
        <v>0</v>
      </c>
      <c r="BY827" s="4" t="str">
        <f>IFERROR(IF(VLOOKUP(A827,raw!DJ1:DN100000,4,0)="0",0,2),"")</f>
        <v>0</v>
      </c>
      <c r="BZ827" s="4" t="str">
        <f>IFERROR(IF(VLOOKUP(A827,raw!DJ1:DO100000,5,0)="0",0,2),"")</f>
        <v>0</v>
      </c>
      <c r="CA827" s="4" t="str">
        <f>IFERROR(IF(VALUE(IFERROR(VLOOKUP(A827,raw!DJ1:DP100000,6,0),""))=0,"","x"),IFERROR(VLOOKUP(A827,raw!DJ1:DP100000,6,0),""))</f>
        <v>0</v>
      </c>
      <c r="CB827" s="4" t="str">
        <f>IFERROR(IF(VLOOKUP(A827,raw!DQ1:DS100000,2,0)="0",0,2),"")</f>
        <v>0</v>
      </c>
      <c r="CC827" s="4" t="str">
        <f>IFERROR(IF(VLOOKUP(A827,raw!DQ1:DT100000,3,0)="0",0,2),"")</f>
        <v>0</v>
      </c>
      <c r="CD827" s="4" t="str">
        <f>IFERROR(IF(VLOOKUP(A827,raw!DQ1:DU100000,4,0)="0",0,2),"")</f>
        <v>0</v>
      </c>
      <c r="CE827" s="4" t="str">
        <f>IFERROR(IF(VALUE(IFERROR(VLOOKUP(A827,raw!DQ1:DV100000,5,0),""))=0,"","x"),IFERROR(VLOOKUP(A827,raw!DQ1:DV100000,5,0),""))</f>
        <v>0</v>
      </c>
      <c r="CF827" s="4" t="str">
        <f>IFERROR(IF(VLOOKUP(A827,raw!DW1:DY100000,2,0)="0",0,2),"")</f>
        <v>0</v>
      </c>
      <c r="CG827" s="4" t="str">
        <f>IFERROR(IF(VALUE(IFERROR(VLOOKUP(A827,raw!DW1:DZ100000,3,0),""))=0,"","x"),IFERROR(VLOOKUP(A827,raw!DW1:DZ100000,3,0),""))</f>
        <v>0</v>
      </c>
      <c r="CH827" s="4" t="str">
        <f>IFERROR(IF(VLOOKUP(A827,raw!EA1:EC100000,2,0)="0",0,2),"")</f>
        <v>0</v>
      </c>
      <c r="CI827" s="4" t="str">
        <f>IFERROR(IF(VLOOKUP(A827,raw!ED1:EF100000,2,0)="0",0,2),"")</f>
        <v>0</v>
      </c>
      <c r="CJ827" s="4" t="str">
        <f>IFERROR(IF(VALUE(IFERROR(VLOOKUP(A827,raw!EG1:EI100000,2,0),""))=0,"","x"),IFERROR(VLOOKUP(A827,raw!EG1:EI100000,2,0),""))</f>
        <v>0</v>
      </c>
    </row>
    <row r="828" spans="1:88">
      <c r="A828" s="3">
        <v>208</v>
      </c>
      <c r="B828" s="3" t="s">
        <v>6454</v>
      </c>
      <c r="C828" s="3" t="s">
        <v>6455</v>
      </c>
      <c r="D828" s="4" t="s">
        <v>6456</v>
      </c>
      <c r="E828" s="4" t="s">
        <v>5852</v>
      </c>
      <c r="F828" s="4" t="s">
        <v>6406</v>
      </c>
      <c r="G828" s="4" t="s">
        <v>6457</v>
      </c>
      <c r="H828" s="4" t="s">
        <v>3087</v>
      </c>
      <c r="I828" s="4" t="str">
        <f>IFERROR(IF(VLOOKUP(A828,raw!B1:D100000,2,0)="0",0,2),"")</f>
        <v>0</v>
      </c>
      <c r="J828" s="4" t="str">
        <f>IFERROR(IF(VLOOKUP(A828,raw!B1:E100000,3,0)="0",0,2),"")</f>
        <v>0</v>
      </c>
      <c r="K828" s="4" t="str">
        <f>IFERROR(IF(VLOOKUP(A828,raw!B1:F100000,4,0)="0",0,2),"")</f>
        <v>0</v>
      </c>
      <c r="L828" s="4" t="str">
        <f>IFERROR(IF(VLOOKUP(A828,raw!B1:G100000,5,0)="0",0,2),"")</f>
        <v>0</v>
      </c>
      <c r="M828" s="4" t="str">
        <f>IFERROR(IF(VLOOKUP(A828,raw!B1:H100000,6,0)="0",0,2),"")</f>
        <v>0</v>
      </c>
      <c r="N828" s="4" t="str">
        <f>IFERROR(IF(VLOOKUP(A828,raw!B1:I100000,7,0)="0",0,2),"")</f>
        <v>0</v>
      </c>
      <c r="O828" s="4" t="str">
        <f>IFERROR(IF(VLOOKUP(A828,raw!J1:L100000,2,0)="0",0,2),"")</f>
        <v>0</v>
      </c>
      <c r="P828" s="4" t="str">
        <f>IFERROR(IF(VALUE(IFERROR(VLOOKUP(A828,raw!J1:M100000,3,0),""))=0,"","x"),IFERROR(VLOOKUP(A828,raw!J1:M100000,3,0),""))</f>
        <v>0</v>
      </c>
      <c r="Q828" s="4" t="str">
        <f>IF(IFERROR(VLOOKUP(A828,raw!J1:N100000,4,0),0)=0, "" , HYPERLINK(VLOOKUP(A828,raw!J1:N100000,4,0),"Foto") )</f>
        <v>0</v>
      </c>
      <c r="R828" s="4" t="str">
        <f>IFERROR(IF(VLOOKUP(A828,raw!O1:Q100000,2,0)="0",0,2),"")</f>
        <v>0</v>
      </c>
      <c r="S828" s="4" t="str">
        <f>IFERROR(IF(VALUE(IFERROR(VLOOKUP(A828,raw!O1:R100000,3,0),""))=0,"","x"),IFERROR(VLOOKUP(A828,raw!O1:R100000,3,0),""))</f>
        <v>0</v>
      </c>
      <c r="T828" s="4" t="str">
        <f>IFERROR(IF(VLOOKUP(A828,raw!S1:U100000,2,0)="0",0,2),"")</f>
        <v>0</v>
      </c>
      <c r="U828" s="4" t="str">
        <f>IF(IFERROR(VLOOKUP(A828,raw!S1:V100000,3,0),0)=0, "" , HYPERLINK(VLOOKUP(A828,raw!S1:V100000,3,0),"Foto") )</f>
        <v>0</v>
      </c>
      <c r="V828" s="4" t="str">
        <f>IFERROR(IF(VLOOKUP(A828,raw!W1:Y100000,2,0)="0",0,2),"")</f>
        <v>0</v>
      </c>
      <c r="W828" s="4" t="str">
        <f>IFERROR(IF(VALUE(IFERROR(VLOOKUP(A828,raw!W1:Z100000,3,0),""))=0,"","x"),IFERROR(VLOOKUP(A828,raw!W1:Z100000,3,0),""))</f>
        <v>0</v>
      </c>
      <c r="X828" s="4" t="str">
        <f>IF(IFERROR(VLOOKUP(A828,raw!W1:AA100000,4,0),0)=0, "" , HYPERLINK(VLOOKUP(A828,raw!W1:AA100000,4,0),"Foto") )</f>
        <v>0</v>
      </c>
      <c r="Y828" s="4" t="str">
        <f>IFERROR(IF(VLOOKUP(A828,raw!AB1:AD100000,2,0)="0",0,2),"")</f>
        <v>0</v>
      </c>
      <c r="Z828" s="4" t="str">
        <f>IFERROR(IF(VALUE(IFERROR(VLOOKUP(A828,raw!AB1:AE100000,3,0),""))=0,"","x"),IFERROR(VLOOKUP(A828,raw!AB1:AE100000,3,0),""))</f>
        <v>0</v>
      </c>
      <c r="AA828" s="4" t="str">
        <f>IFERROR(IF(VLOOKUP(A828,raw!AF1:AH100000,2,0)="0",0,2),"")</f>
        <v>0</v>
      </c>
      <c r="AB828" s="4" t="str">
        <f>IFERROR(IF(VALUE(IFERROR(VLOOKUP(A828,raw!AF1:AI100000,3,0),""))=0,"","x"),IFERROR(VLOOKUP(A828,raw!AF1:AI100000,3,0),""))</f>
        <v>0</v>
      </c>
      <c r="AC828" s="4" t="str">
        <f>IFERROR(IF(VLOOKUP(A828,raw!AJ1:AL100000,2,0)="0",0,2),"")</f>
        <v>0</v>
      </c>
      <c r="AD828" s="4" t="str">
        <f>IFERROR(IF(VLOOKUP(A828,raw!AM1:AO100000,2,0)="0",0,2),"")</f>
        <v>0</v>
      </c>
      <c r="AE828" s="4" t="str">
        <f>IFERROR(IF(VLOOKUP(A828,raw!AM1:AP100000,3,0)="0",0,2),"")</f>
        <v>0</v>
      </c>
      <c r="AF828" s="4" t="str">
        <f>IFERROR(IF(VLOOKUP(A828,raw!AM1:AQ100000,4,0)="0",0,2),"")</f>
        <v>0</v>
      </c>
      <c r="AG828" s="4" t="str">
        <f>IFERROR(IF(VLOOKUP(A828,raw!AM1:AR100000,5,0)="0",0,2),"")</f>
        <v>0</v>
      </c>
      <c r="AH828" s="4" t="str">
        <f>IFERROR(IF(VLOOKUP(A828,raw!AS1:AU100000,2,0)="0",0,2),"")</f>
        <v>0</v>
      </c>
      <c r="AI828" s="4" t="str">
        <f>IFERROR(IF(VLOOKUP(A828,raw!AS1:AV100000,3,0)="0",0,2),"")</f>
        <v>0</v>
      </c>
      <c r="AJ828" s="4" t="str">
        <f>IFERROR(IF(VLOOKUP(A828,raw!AS1:AW100000,4,0)="0",0,2),"")</f>
        <v>0</v>
      </c>
      <c r="AK828" s="4" t="str">
        <f>IFERROR(IF(VLOOKUP(A828,raw!AS1:AX100000,5,0)="0",0,2),"")</f>
        <v>0</v>
      </c>
      <c r="AL828" s="4" t="str">
        <f>IFERROR(IF(VLOOKUP(A828,raw!AY1:BA100000,2,0)="0",0,2),"")</f>
        <v>0</v>
      </c>
      <c r="AM828" s="4" t="str">
        <f>IFERROR(IF(VLOOKUP(A828,raw!AY1:BB100000,3,0)="0",0,2),"")</f>
        <v>0</v>
      </c>
      <c r="AN828" s="4" t="str">
        <f>IFERROR(IF(VLOOKUP(A828,raw!AY1:BC100000,4,0)="0",0,2),"")</f>
        <v>0</v>
      </c>
      <c r="AO828" s="4" t="str">
        <f>IFERROR(IF(VLOOKUP(A828,raw!AY1:BD100000,5,0)="0",0,2),"")</f>
        <v>0</v>
      </c>
      <c r="AP828" s="4" t="str">
        <f>IFERROR(IF(VLOOKUP(A828,raw!BE1:BG100000,2,0)="0",0,2),"")</f>
        <v>0</v>
      </c>
      <c r="AQ828" s="4" t="str">
        <f>IFERROR(IF(VLOOKUP(A828,raw!BH1:BJ100000,2,0)="0",0,2),"")</f>
        <v>0</v>
      </c>
      <c r="AR828" s="4" t="str">
        <f>IFERROR(IF(VLOOKUP(A828,raw!BK1:BM100000,2,0)="0",0,2),"")</f>
        <v>0</v>
      </c>
      <c r="AS828" s="4" t="str">
        <f>IFERROR(IF(VLOOKUP(A828,raw!BK1:BN100000,3,0)="0",0,2),"")</f>
        <v>0</v>
      </c>
      <c r="AT828" s="4" t="str">
        <f>IFERROR(IF(VLOOKUP(A828,raw!BK1:BO100000,4,0)="0",0,2),"")</f>
        <v>0</v>
      </c>
      <c r="AU828" s="4" t="str">
        <f>IFERROR(IF(VLOOKUP(A828,raw!BP1:BR100000,2,0)="0",0,2),"")</f>
        <v>0</v>
      </c>
      <c r="AV828" s="4" t="str">
        <f>IFERROR(IF(VLOOKUP(A828,raw!BP1:BS100000,3,0)="0",0,2),"")</f>
        <v>0</v>
      </c>
      <c r="AW828" s="4" t="str">
        <f>IFERROR(IF(VLOOKUP(A828,raw!BP1:BT100000,4,0)="0",0,2),"")</f>
        <v>0</v>
      </c>
      <c r="AX828" s="4" t="str">
        <f>IFERROR(IF(VLOOKUP(A828,raw!BU1:BW100000,2,0)="0",0,2),"")</f>
        <v>0</v>
      </c>
      <c r="AY828" s="4" t="str">
        <f>IFERROR(IF(VLOOKUP(A828,raw!BU1:BX100000,3,0)="0",0,2),"")</f>
        <v>0</v>
      </c>
      <c r="AZ828" s="4" t="str">
        <f>IFERROR(IF(VLOOKUP(A828,raw!BY1:CA100000,2,0)="0",0,2),"")</f>
        <v>0</v>
      </c>
      <c r="BA828" s="4" t="str">
        <f>IFERROR(IF(VALUE(IFERROR(VLOOKUP(A828,raw!CB1:CD100000,2,0),""))=0,"","x"),IFERROR(VLOOKUP(A828,raw!CB1:CD100000,2,0),""))</f>
        <v>0</v>
      </c>
      <c r="BB828" s="4" t="str">
        <f>IFERROR(IF(VLOOKUP(A828,raw!CE1:CG100000,2,0)="0",0,2),"")</f>
        <v>0</v>
      </c>
      <c r="BC828" s="4" t="str">
        <f>IFERROR(IF(VLOOKUP(A828,raw!CH1:CJ100000,2,0)="0",0,2),"")</f>
        <v>0</v>
      </c>
      <c r="BD828" s="4" t="str">
        <f>IF(IFERROR(VLOOKUP(A828,raw!CH1:CK100000,3,0),0)=0, "" , HYPERLINK(VLOOKUP(A828,raw!CH1:CK100000,3,0),"Foto") )</f>
        <v>0</v>
      </c>
      <c r="BE828" s="4" t="str">
        <f>IFERROR(IF(VLOOKUP(A828,raw!CL1:CN100000,2,0)="0",0,2),"")</f>
        <v>0</v>
      </c>
      <c r="BF828" s="4" t="str">
        <f>IFERROR(IF(VLOOKUP(A828,raw!CL1:CO100000,3,0)="0",0,2),"")</f>
        <v>0</v>
      </c>
      <c r="BG828" s="4" t="str">
        <f>IFERROR(IF(VLOOKUP(A828,raw!CL1:CP100000,4,0)="0",0,2),"")</f>
        <v>0</v>
      </c>
      <c r="BH828" s="4" t="str">
        <f>IFERROR(IF(VLOOKUP(A828,raw!CL1:CQ100000,5,0)="0",0,2),"")</f>
        <v>0</v>
      </c>
      <c r="BI828" s="4" t="str">
        <f>IFERROR(IF(VLOOKUP(A828,raw!CL1:CR100000,6,0)="0",0,2),"")</f>
        <v>0</v>
      </c>
      <c r="BJ828" s="4" t="str">
        <f>IFERROR(IF(VLOOKUP(A828,raw!CL1:CS100000,7,0)="0",0,2),"")</f>
        <v>0</v>
      </c>
      <c r="BK828" s="4" t="str">
        <f>IFERROR(IF(VLOOKUP(A828,raw!CT1:CV100000,2,0)="0",0,2),"")</f>
        <v>0</v>
      </c>
      <c r="BL828" s="4" t="str">
        <f>IFERROR(IF(VLOOKUP(A828,raw!CT1:CW100000,3,0)="0",0,2),"")</f>
        <v>0</v>
      </c>
      <c r="BM828" s="4" t="str">
        <f>IFERROR(IF(VLOOKUP(A828,raw!CT1:CX100000,4,0)="0",0,2),"")</f>
        <v>0</v>
      </c>
      <c r="BN828" s="4" t="str">
        <f>IFERROR(IF(VLOOKUP(A828,raw!CT1:CY100000,5,0)="0",0,2),"")</f>
        <v>0</v>
      </c>
      <c r="BO828" s="4" t="str">
        <f>IFERROR(IF(VLOOKUP(A828,raw!CZ1:DB100000,2,0)="0",0,2),"")</f>
        <v>0</v>
      </c>
      <c r="BP828" s="4" t="str">
        <f>IFERROR(IF(VLOOKUP(A828,raw!CZ1:DC100000,3,0)="0",0,2),"")</f>
        <v>0</v>
      </c>
      <c r="BQ828" s="4" t="str">
        <f>IFERROR(IF(VLOOKUP(A828,raw!CZ1:DD100000,4,0)="0",0,2),"")</f>
        <v>0</v>
      </c>
      <c r="BR828" s="4" t="str">
        <f>IFERROR(IF(VLOOKUP(A828,raw!CZ1:DE100000,5,0)="0",0,2),"")</f>
        <v>0</v>
      </c>
      <c r="BS828" s="4" t="str">
        <f>IFERROR(IF(VLOOKUP(A828,raw!CZ1:DF100000,6,0)="0",0,2),"")</f>
        <v>0</v>
      </c>
      <c r="BT828" s="4" t="str">
        <f>IFERROR(IF(VLOOKUP(A828,raw!CZ1:DG100000,7,0)="0",0,2),"")</f>
        <v>0</v>
      </c>
      <c r="BU828" s="4" t="str">
        <f>IFERROR(IF(VLOOKUP(A828,raw!CZ1:DH100000,8,0)="0",0,2),"")</f>
        <v>0</v>
      </c>
      <c r="BV828" s="4" t="str">
        <f>IFERROR(IF(VALUE(IFERROR(VLOOKUP(A828,raw!CZ1:DI100000,9,0),""))=0,"","x"),IFERROR(VLOOKUP(A828,raw!CZ1:DI100000,9,0),""))</f>
        <v>0</v>
      </c>
      <c r="BW828" s="4" t="str">
        <f>IFERROR(IF(VLOOKUP(A828,raw!DJ1:DL100000,2,0)="0",0,2),"")</f>
        <v>0</v>
      </c>
      <c r="BX828" s="4" t="str">
        <f>IFERROR(IF(VLOOKUP(A828,raw!DJ1:DM100000,3,0)="0",0,2),"")</f>
        <v>0</v>
      </c>
      <c r="BY828" s="4" t="str">
        <f>IFERROR(IF(VLOOKUP(A828,raw!DJ1:DN100000,4,0)="0",0,2),"")</f>
        <v>0</v>
      </c>
      <c r="BZ828" s="4" t="str">
        <f>IFERROR(IF(VLOOKUP(A828,raw!DJ1:DO100000,5,0)="0",0,2),"")</f>
        <v>0</v>
      </c>
      <c r="CA828" s="4" t="str">
        <f>IFERROR(IF(VALUE(IFERROR(VLOOKUP(A828,raw!DJ1:DP100000,6,0),""))=0,"","x"),IFERROR(VLOOKUP(A828,raw!DJ1:DP100000,6,0),""))</f>
        <v>0</v>
      </c>
      <c r="CB828" s="4" t="str">
        <f>IFERROR(IF(VLOOKUP(A828,raw!DQ1:DS100000,2,0)="0",0,2),"")</f>
        <v>0</v>
      </c>
      <c r="CC828" s="4" t="str">
        <f>IFERROR(IF(VLOOKUP(A828,raw!DQ1:DT100000,3,0)="0",0,2),"")</f>
        <v>0</v>
      </c>
      <c r="CD828" s="4" t="str">
        <f>IFERROR(IF(VLOOKUP(A828,raw!DQ1:DU100000,4,0)="0",0,2),"")</f>
        <v>0</v>
      </c>
      <c r="CE828" s="4" t="str">
        <f>IFERROR(IF(VALUE(IFERROR(VLOOKUP(A828,raw!DQ1:DV100000,5,0),""))=0,"","x"),IFERROR(VLOOKUP(A828,raw!DQ1:DV100000,5,0),""))</f>
        <v>0</v>
      </c>
      <c r="CF828" s="4" t="str">
        <f>IFERROR(IF(VLOOKUP(A828,raw!DW1:DY100000,2,0)="0",0,2),"")</f>
        <v>0</v>
      </c>
      <c r="CG828" s="4" t="str">
        <f>IFERROR(IF(VALUE(IFERROR(VLOOKUP(A828,raw!DW1:DZ100000,3,0),""))=0,"","x"),IFERROR(VLOOKUP(A828,raw!DW1:DZ100000,3,0),""))</f>
        <v>0</v>
      </c>
      <c r="CH828" s="4" t="str">
        <f>IFERROR(IF(VLOOKUP(A828,raw!EA1:EC100000,2,0)="0",0,2),"")</f>
        <v>0</v>
      </c>
      <c r="CI828" s="4" t="str">
        <f>IFERROR(IF(VLOOKUP(A828,raw!ED1:EF100000,2,0)="0",0,2),"")</f>
        <v>0</v>
      </c>
      <c r="CJ828" s="4" t="str">
        <f>IFERROR(IF(VALUE(IFERROR(VLOOKUP(A828,raw!EG1:EI100000,2,0),""))=0,"","x"),IFERROR(VLOOKUP(A828,raw!EG1:EI100000,2,0),""))</f>
        <v>0</v>
      </c>
    </row>
    <row r="829" spans="1:88">
      <c r="A829" s="3">
        <v>225</v>
      </c>
      <c r="B829" s="3" t="s">
        <v>6458</v>
      </c>
      <c r="C829" s="3" t="s">
        <v>5827</v>
      </c>
      <c r="D829" s="4" t="s">
        <v>6361</v>
      </c>
      <c r="E829" s="4" t="s">
        <v>5852</v>
      </c>
      <c r="F829" s="4" t="s">
        <v>6406</v>
      </c>
      <c r="G829" s="4" t="s">
        <v>6459</v>
      </c>
      <c r="H829" s="4" t="s">
        <v>3108</v>
      </c>
      <c r="I829" s="4" t="str">
        <f>IFERROR(IF(VLOOKUP(A829,raw!B1:D100000,2,0)="0",0,2),"")</f>
        <v>0</v>
      </c>
      <c r="J829" s="4" t="str">
        <f>IFERROR(IF(VLOOKUP(A829,raw!B1:E100000,3,0)="0",0,2),"")</f>
        <v>0</v>
      </c>
      <c r="K829" s="4" t="str">
        <f>IFERROR(IF(VLOOKUP(A829,raw!B1:F100000,4,0)="0",0,2),"")</f>
        <v>0</v>
      </c>
      <c r="L829" s="4" t="str">
        <f>IFERROR(IF(VLOOKUP(A829,raw!B1:G100000,5,0)="0",0,2),"")</f>
        <v>0</v>
      </c>
      <c r="M829" s="4" t="str">
        <f>IFERROR(IF(VLOOKUP(A829,raw!B1:H100000,6,0)="0",0,2),"")</f>
        <v>0</v>
      </c>
      <c r="N829" s="4" t="str">
        <f>IFERROR(IF(VLOOKUP(A829,raw!B1:I100000,7,0)="0",0,2),"")</f>
        <v>0</v>
      </c>
      <c r="O829" s="4" t="str">
        <f>IFERROR(IF(VLOOKUP(A829,raw!J1:L100000,2,0)="0",0,2),"")</f>
        <v>0</v>
      </c>
      <c r="P829" s="4" t="str">
        <f>IFERROR(IF(VALUE(IFERROR(VLOOKUP(A829,raw!J1:M100000,3,0),""))=0,"","x"),IFERROR(VLOOKUP(A829,raw!J1:M100000,3,0),""))</f>
        <v>0</v>
      </c>
      <c r="Q829" s="4" t="str">
        <f>IF(IFERROR(VLOOKUP(A829,raw!J1:N100000,4,0),0)=0, "" , HYPERLINK(VLOOKUP(A829,raw!J1:N100000,4,0),"Foto") )</f>
        <v>0</v>
      </c>
      <c r="R829" s="4" t="str">
        <f>IFERROR(IF(VLOOKUP(A829,raw!O1:Q100000,2,0)="0",0,2),"")</f>
        <v>0</v>
      </c>
      <c r="S829" s="4" t="str">
        <f>IFERROR(IF(VALUE(IFERROR(VLOOKUP(A829,raw!O1:R100000,3,0),""))=0,"","x"),IFERROR(VLOOKUP(A829,raw!O1:R100000,3,0),""))</f>
        <v>0</v>
      </c>
      <c r="T829" s="4" t="str">
        <f>IFERROR(IF(VLOOKUP(A829,raw!S1:U100000,2,0)="0",0,2),"")</f>
        <v>0</v>
      </c>
      <c r="U829" s="4" t="str">
        <f>IF(IFERROR(VLOOKUP(A829,raw!S1:V100000,3,0),0)=0, "" , HYPERLINK(VLOOKUP(A829,raw!S1:V100000,3,0),"Foto") )</f>
        <v>0</v>
      </c>
      <c r="V829" s="4" t="str">
        <f>IFERROR(IF(VLOOKUP(A829,raw!W1:Y100000,2,0)="0",0,2),"")</f>
        <v>0</v>
      </c>
      <c r="W829" s="4" t="str">
        <f>IFERROR(IF(VALUE(IFERROR(VLOOKUP(A829,raw!W1:Z100000,3,0),""))=0,"","x"),IFERROR(VLOOKUP(A829,raw!W1:Z100000,3,0),""))</f>
        <v>0</v>
      </c>
      <c r="X829" s="4" t="str">
        <f>IF(IFERROR(VLOOKUP(A829,raw!W1:AA100000,4,0),0)=0, "" , HYPERLINK(VLOOKUP(A829,raw!W1:AA100000,4,0),"Foto") )</f>
        <v>0</v>
      </c>
      <c r="Y829" s="4" t="str">
        <f>IFERROR(IF(VLOOKUP(A829,raw!AB1:AD100000,2,0)="0",0,2),"")</f>
        <v>0</v>
      </c>
      <c r="Z829" s="4" t="str">
        <f>IFERROR(IF(VALUE(IFERROR(VLOOKUP(A829,raw!AB1:AE100000,3,0),""))=0,"","x"),IFERROR(VLOOKUP(A829,raw!AB1:AE100000,3,0),""))</f>
        <v>0</v>
      </c>
      <c r="AA829" s="4" t="str">
        <f>IFERROR(IF(VLOOKUP(A829,raw!AF1:AH100000,2,0)="0",0,2),"")</f>
        <v>0</v>
      </c>
      <c r="AB829" s="4" t="str">
        <f>IFERROR(IF(VALUE(IFERROR(VLOOKUP(A829,raw!AF1:AI100000,3,0),""))=0,"","x"),IFERROR(VLOOKUP(A829,raw!AF1:AI100000,3,0),""))</f>
        <v>0</v>
      </c>
      <c r="AC829" s="4" t="str">
        <f>IFERROR(IF(VLOOKUP(A829,raw!AJ1:AL100000,2,0)="0",0,2),"")</f>
        <v>0</v>
      </c>
      <c r="AD829" s="4" t="str">
        <f>IFERROR(IF(VLOOKUP(A829,raw!AM1:AO100000,2,0)="0",0,2),"")</f>
        <v>0</v>
      </c>
      <c r="AE829" s="4" t="str">
        <f>IFERROR(IF(VLOOKUP(A829,raw!AM1:AP100000,3,0)="0",0,2),"")</f>
        <v>0</v>
      </c>
      <c r="AF829" s="4" t="str">
        <f>IFERROR(IF(VLOOKUP(A829,raw!AM1:AQ100000,4,0)="0",0,2),"")</f>
        <v>0</v>
      </c>
      <c r="AG829" s="4" t="str">
        <f>IFERROR(IF(VLOOKUP(A829,raw!AM1:AR100000,5,0)="0",0,2),"")</f>
        <v>0</v>
      </c>
      <c r="AH829" s="4" t="str">
        <f>IFERROR(IF(VLOOKUP(A829,raw!AS1:AU100000,2,0)="0",0,2),"")</f>
        <v>0</v>
      </c>
      <c r="AI829" s="4" t="str">
        <f>IFERROR(IF(VLOOKUP(A829,raw!AS1:AV100000,3,0)="0",0,2),"")</f>
        <v>0</v>
      </c>
      <c r="AJ829" s="4" t="str">
        <f>IFERROR(IF(VLOOKUP(A829,raw!AS1:AW100000,4,0)="0",0,2),"")</f>
        <v>0</v>
      </c>
      <c r="AK829" s="4" t="str">
        <f>IFERROR(IF(VLOOKUP(A829,raw!AS1:AX100000,5,0)="0",0,2),"")</f>
        <v>0</v>
      </c>
      <c r="AL829" s="4" t="str">
        <f>IFERROR(IF(VLOOKUP(A829,raw!AY1:BA100000,2,0)="0",0,2),"")</f>
        <v>0</v>
      </c>
      <c r="AM829" s="4" t="str">
        <f>IFERROR(IF(VLOOKUP(A829,raw!AY1:BB100000,3,0)="0",0,2),"")</f>
        <v>0</v>
      </c>
      <c r="AN829" s="4" t="str">
        <f>IFERROR(IF(VLOOKUP(A829,raw!AY1:BC100000,4,0)="0",0,2),"")</f>
        <v>0</v>
      </c>
      <c r="AO829" s="4" t="str">
        <f>IFERROR(IF(VLOOKUP(A829,raw!AY1:BD100000,5,0)="0",0,2),"")</f>
        <v>0</v>
      </c>
      <c r="AP829" s="4" t="str">
        <f>IFERROR(IF(VLOOKUP(A829,raw!BE1:BG100000,2,0)="0",0,2),"")</f>
        <v>0</v>
      </c>
      <c r="AQ829" s="4" t="str">
        <f>IFERROR(IF(VLOOKUP(A829,raw!BH1:BJ100000,2,0)="0",0,2),"")</f>
        <v>0</v>
      </c>
      <c r="AR829" s="4" t="str">
        <f>IFERROR(IF(VLOOKUP(A829,raw!BK1:BM100000,2,0)="0",0,2),"")</f>
        <v>0</v>
      </c>
      <c r="AS829" s="4" t="str">
        <f>IFERROR(IF(VLOOKUP(A829,raw!BK1:BN100000,3,0)="0",0,2),"")</f>
        <v>0</v>
      </c>
      <c r="AT829" s="4" t="str">
        <f>IFERROR(IF(VLOOKUP(A829,raw!BK1:BO100000,4,0)="0",0,2),"")</f>
        <v>0</v>
      </c>
      <c r="AU829" s="4" t="str">
        <f>IFERROR(IF(VLOOKUP(A829,raw!BP1:BR100000,2,0)="0",0,2),"")</f>
        <v>0</v>
      </c>
      <c r="AV829" s="4" t="str">
        <f>IFERROR(IF(VLOOKUP(A829,raw!BP1:BS100000,3,0)="0",0,2),"")</f>
        <v>0</v>
      </c>
      <c r="AW829" s="4" t="str">
        <f>IFERROR(IF(VLOOKUP(A829,raw!BP1:BT100000,4,0)="0",0,2),"")</f>
        <v>0</v>
      </c>
      <c r="AX829" s="4" t="str">
        <f>IFERROR(IF(VLOOKUP(A829,raw!BU1:BW100000,2,0)="0",0,2),"")</f>
        <v>0</v>
      </c>
      <c r="AY829" s="4" t="str">
        <f>IFERROR(IF(VLOOKUP(A829,raw!BU1:BX100000,3,0)="0",0,2),"")</f>
        <v>0</v>
      </c>
      <c r="AZ829" s="4" t="str">
        <f>IFERROR(IF(VLOOKUP(A829,raw!BY1:CA100000,2,0)="0",0,2),"")</f>
        <v>0</v>
      </c>
      <c r="BA829" s="4" t="str">
        <f>IFERROR(IF(VALUE(IFERROR(VLOOKUP(A829,raw!CB1:CD100000,2,0),""))=0,"","x"),IFERROR(VLOOKUP(A829,raw!CB1:CD100000,2,0),""))</f>
        <v>0</v>
      </c>
      <c r="BB829" s="4" t="str">
        <f>IFERROR(IF(VLOOKUP(A829,raw!CE1:CG100000,2,0)="0",0,2),"")</f>
        <v>0</v>
      </c>
      <c r="BC829" s="4" t="str">
        <f>IFERROR(IF(VLOOKUP(A829,raw!CH1:CJ100000,2,0)="0",0,2),"")</f>
        <v>0</v>
      </c>
      <c r="BD829" s="4" t="str">
        <f>IF(IFERROR(VLOOKUP(A829,raw!CH1:CK100000,3,0),0)=0, "" , HYPERLINK(VLOOKUP(A829,raw!CH1:CK100000,3,0),"Foto") )</f>
        <v>0</v>
      </c>
      <c r="BE829" s="4" t="str">
        <f>IFERROR(IF(VLOOKUP(A829,raw!CL1:CN100000,2,0)="0",0,2),"")</f>
        <v>0</v>
      </c>
      <c r="BF829" s="4" t="str">
        <f>IFERROR(IF(VLOOKUP(A829,raw!CL1:CO100000,3,0)="0",0,2),"")</f>
        <v>0</v>
      </c>
      <c r="BG829" s="4" t="str">
        <f>IFERROR(IF(VLOOKUP(A829,raw!CL1:CP100000,4,0)="0",0,2),"")</f>
        <v>0</v>
      </c>
      <c r="BH829" s="4" t="str">
        <f>IFERROR(IF(VLOOKUP(A829,raw!CL1:CQ100000,5,0)="0",0,2),"")</f>
        <v>0</v>
      </c>
      <c r="BI829" s="4" t="str">
        <f>IFERROR(IF(VLOOKUP(A829,raw!CL1:CR100000,6,0)="0",0,2),"")</f>
        <v>0</v>
      </c>
      <c r="BJ829" s="4" t="str">
        <f>IFERROR(IF(VLOOKUP(A829,raw!CL1:CS100000,7,0)="0",0,2),"")</f>
        <v>0</v>
      </c>
      <c r="BK829" s="4" t="str">
        <f>IFERROR(IF(VLOOKUP(A829,raw!CT1:CV100000,2,0)="0",0,2),"")</f>
        <v>0</v>
      </c>
      <c r="BL829" s="4" t="str">
        <f>IFERROR(IF(VLOOKUP(A829,raw!CT1:CW100000,3,0)="0",0,2),"")</f>
        <v>0</v>
      </c>
      <c r="BM829" s="4" t="str">
        <f>IFERROR(IF(VLOOKUP(A829,raw!CT1:CX100000,4,0)="0",0,2),"")</f>
        <v>0</v>
      </c>
      <c r="BN829" s="4" t="str">
        <f>IFERROR(IF(VLOOKUP(A829,raw!CT1:CY100000,5,0)="0",0,2),"")</f>
        <v>0</v>
      </c>
      <c r="BO829" s="4" t="str">
        <f>IFERROR(IF(VLOOKUP(A829,raw!CZ1:DB100000,2,0)="0",0,2),"")</f>
        <v>0</v>
      </c>
      <c r="BP829" s="4" t="str">
        <f>IFERROR(IF(VLOOKUP(A829,raw!CZ1:DC100000,3,0)="0",0,2),"")</f>
        <v>0</v>
      </c>
      <c r="BQ829" s="4" t="str">
        <f>IFERROR(IF(VLOOKUP(A829,raw!CZ1:DD100000,4,0)="0",0,2),"")</f>
        <v>0</v>
      </c>
      <c r="BR829" s="4" t="str">
        <f>IFERROR(IF(VLOOKUP(A829,raw!CZ1:DE100000,5,0)="0",0,2),"")</f>
        <v>0</v>
      </c>
      <c r="BS829" s="4" t="str">
        <f>IFERROR(IF(VLOOKUP(A829,raw!CZ1:DF100000,6,0)="0",0,2),"")</f>
        <v>0</v>
      </c>
      <c r="BT829" s="4" t="str">
        <f>IFERROR(IF(VLOOKUP(A829,raw!CZ1:DG100000,7,0)="0",0,2),"")</f>
        <v>0</v>
      </c>
      <c r="BU829" s="4" t="str">
        <f>IFERROR(IF(VLOOKUP(A829,raw!CZ1:DH100000,8,0)="0",0,2),"")</f>
        <v>0</v>
      </c>
      <c r="BV829" s="4" t="str">
        <f>IFERROR(IF(VALUE(IFERROR(VLOOKUP(A829,raw!CZ1:DI100000,9,0),""))=0,"","x"),IFERROR(VLOOKUP(A829,raw!CZ1:DI100000,9,0),""))</f>
        <v>0</v>
      </c>
      <c r="BW829" s="4" t="str">
        <f>IFERROR(IF(VLOOKUP(A829,raw!DJ1:DL100000,2,0)="0",0,2),"")</f>
        <v>0</v>
      </c>
      <c r="BX829" s="4" t="str">
        <f>IFERROR(IF(VLOOKUP(A829,raw!DJ1:DM100000,3,0)="0",0,2),"")</f>
        <v>0</v>
      </c>
      <c r="BY829" s="4" t="str">
        <f>IFERROR(IF(VLOOKUP(A829,raw!DJ1:DN100000,4,0)="0",0,2),"")</f>
        <v>0</v>
      </c>
      <c r="BZ829" s="4" t="str">
        <f>IFERROR(IF(VLOOKUP(A829,raw!DJ1:DO100000,5,0)="0",0,2),"")</f>
        <v>0</v>
      </c>
      <c r="CA829" s="4" t="str">
        <f>IFERROR(IF(VALUE(IFERROR(VLOOKUP(A829,raw!DJ1:DP100000,6,0),""))=0,"","x"),IFERROR(VLOOKUP(A829,raw!DJ1:DP100000,6,0),""))</f>
        <v>0</v>
      </c>
      <c r="CB829" s="4" t="str">
        <f>IFERROR(IF(VLOOKUP(A829,raw!DQ1:DS100000,2,0)="0",0,2),"")</f>
        <v>0</v>
      </c>
      <c r="CC829" s="4" t="str">
        <f>IFERROR(IF(VLOOKUP(A829,raw!DQ1:DT100000,3,0)="0",0,2),"")</f>
        <v>0</v>
      </c>
      <c r="CD829" s="4" t="str">
        <f>IFERROR(IF(VLOOKUP(A829,raw!DQ1:DU100000,4,0)="0",0,2),"")</f>
        <v>0</v>
      </c>
      <c r="CE829" s="4" t="str">
        <f>IFERROR(IF(VALUE(IFERROR(VLOOKUP(A829,raw!DQ1:DV100000,5,0),""))=0,"","x"),IFERROR(VLOOKUP(A829,raw!DQ1:DV100000,5,0),""))</f>
        <v>0</v>
      </c>
      <c r="CF829" s="4" t="str">
        <f>IFERROR(IF(VLOOKUP(A829,raw!DW1:DY100000,2,0)="0",0,2),"")</f>
        <v>0</v>
      </c>
      <c r="CG829" s="4" t="str">
        <f>IFERROR(IF(VALUE(IFERROR(VLOOKUP(A829,raw!DW1:DZ100000,3,0),""))=0,"","x"),IFERROR(VLOOKUP(A829,raw!DW1:DZ100000,3,0),""))</f>
        <v>0</v>
      </c>
      <c r="CH829" s="4" t="str">
        <f>IFERROR(IF(VLOOKUP(A829,raw!EA1:EC100000,2,0)="0",0,2),"")</f>
        <v>0</v>
      </c>
      <c r="CI829" s="4" t="str">
        <f>IFERROR(IF(VLOOKUP(A829,raw!ED1:EF100000,2,0)="0",0,2),"")</f>
        <v>0</v>
      </c>
      <c r="CJ829" s="4" t="str">
        <f>IFERROR(IF(VALUE(IFERROR(VLOOKUP(A829,raw!EG1:EI100000,2,0),""))=0,"","x"),IFERROR(VLOOKUP(A829,raw!EG1:EI100000,2,0),""))</f>
        <v>0</v>
      </c>
    </row>
    <row r="830" spans="1:88">
      <c r="A830" s="3">
        <v>209</v>
      </c>
      <c r="B830" s="3" t="s">
        <v>6460</v>
      </c>
      <c r="C830" s="3" t="s">
        <v>6461</v>
      </c>
      <c r="D830" s="4" t="s">
        <v>6444</v>
      </c>
      <c r="E830" s="4" t="s">
        <v>5852</v>
      </c>
      <c r="F830" s="4" t="s">
        <v>6406</v>
      </c>
      <c r="G830" s="4" t="s">
        <v>6462</v>
      </c>
      <c r="H830" s="4" t="s">
        <v>3087</v>
      </c>
      <c r="I830" s="4" t="str">
        <f>IFERROR(IF(VLOOKUP(A830,raw!B1:D100000,2,0)="0",0,2),"")</f>
        <v>0</v>
      </c>
      <c r="J830" s="4" t="str">
        <f>IFERROR(IF(VLOOKUP(A830,raw!B1:E100000,3,0)="0",0,2),"")</f>
        <v>0</v>
      </c>
      <c r="K830" s="4" t="str">
        <f>IFERROR(IF(VLOOKUP(A830,raw!B1:F100000,4,0)="0",0,2),"")</f>
        <v>0</v>
      </c>
      <c r="L830" s="4" t="str">
        <f>IFERROR(IF(VLOOKUP(A830,raw!B1:G100000,5,0)="0",0,2),"")</f>
        <v>0</v>
      </c>
      <c r="M830" s="4" t="str">
        <f>IFERROR(IF(VLOOKUP(A830,raw!B1:H100000,6,0)="0",0,2),"")</f>
        <v>0</v>
      </c>
      <c r="N830" s="4" t="str">
        <f>IFERROR(IF(VLOOKUP(A830,raw!B1:I100000,7,0)="0",0,2),"")</f>
        <v>0</v>
      </c>
      <c r="O830" s="4" t="str">
        <f>IFERROR(IF(VLOOKUP(A830,raw!J1:L100000,2,0)="0",0,2),"")</f>
        <v>0</v>
      </c>
      <c r="P830" s="4" t="str">
        <f>IFERROR(IF(VALUE(IFERROR(VLOOKUP(A830,raw!J1:M100000,3,0),""))=0,"","x"),IFERROR(VLOOKUP(A830,raw!J1:M100000,3,0),""))</f>
        <v>0</v>
      </c>
      <c r="Q830" s="4" t="str">
        <f>IF(IFERROR(VLOOKUP(A830,raw!J1:N100000,4,0),0)=0, "" , HYPERLINK(VLOOKUP(A830,raw!J1:N100000,4,0),"Foto") )</f>
        <v>0</v>
      </c>
      <c r="R830" s="4" t="str">
        <f>IFERROR(IF(VLOOKUP(A830,raw!O1:Q100000,2,0)="0",0,2),"")</f>
        <v>0</v>
      </c>
      <c r="S830" s="4" t="str">
        <f>IFERROR(IF(VALUE(IFERROR(VLOOKUP(A830,raw!O1:R100000,3,0),""))=0,"","x"),IFERROR(VLOOKUP(A830,raw!O1:R100000,3,0),""))</f>
        <v>0</v>
      </c>
      <c r="T830" s="4" t="str">
        <f>IFERROR(IF(VLOOKUP(A830,raw!S1:U100000,2,0)="0",0,2),"")</f>
        <v>0</v>
      </c>
      <c r="U830" s="4" t="str">
        <f>IF(IFERROR(VLOOKUP(A830,raw!S1:V100000,3,0),0)=0, "" , HYPERLINK(VLOOKUP(A830,raw!S1:V100000,3,0),"Foto") )</f>
        <v>0</v>
      </c>
      <c r="V830" s="4" t="str">
        <f>IFERROR(IF(VLOOKUP(A830,raw!W1:Y100000,2,0)="0",0,2),"")</f>
        <v>0</v>
      </c>
      <c r="W830" s="4" t="str">
        <f>IFERROR(IF(VALUE(IFERROR(VLOOKUP(A830,raw!W1:Z100000,3,0),""))=0,"","x"),IFERROR(VLOOKUP(A830,raw!W1:Z100000,3,0),""))</f>
        <v>0</v>
      </c>
      <c r="X830" s="4" t="str">
        <f>IF(IFERROR(VLOOKUP(A830,raw!W1:AA100000,4,0),0)=0, "" , HYPERLINK(VLOOKUP(A830,raw!W1:AA100000,4,0),"Foto") )</f>
        <v>0</v>
      </c>
      <c r="Y830" s="4" t="str">
        <f>IFERROR(IF(VLOOKUP(A830,raw!AB1:AD100000,2,0)="0",0,2),"")</f>
        <v>0</v>
      </c>
      <c r="Z830" s="4" t="str">
        <f>IFERROR(IF(VALUE(IFERROR(VLOOKUP(A830,raw!AB1:AE100000,3,0),""))=0,"","x"),IFERROR(VLOOKUP(A830,raw!AB1:AE100000,3,0),""))</f>
        <v>0</v>
      </c>
      <c r="AA830" s="4" t="str">
        <f>IFERROR(IF(VLOOKUP(A830,raw!AF1:AH100000,2,0)="0",0,2),"")</f>
        <v>0</v>
      </c>
      <c r="AB830" s="4" t="str">
        <f>IFERROR(IF(VALUE(IFERROR(VLOOKUP(A830,raw!AF1:AI100000,3,0),""))=0,"","x"),IFERROR(VLOOKUP(A830,raw!AF1:AI100000,3,0),""))</f>
        <v>0</v>
      </c>
      <c r="AC830" s="4" t="str">
        <f>IFERROR(IF(VLOOKUP(A830,raw!AJ1:AL100000,2,0)="0",0,2),"")</f>
        <v>0</v>
      </c>
      <c r="AD830" s="4" t="str">
        <f>IFERROR(IF(VLOOKUP(A830,raw!AM1:AO100000,2,0)="0",0,2),"")</f>
        <v>0</v>
      </c>
      <c r="AE830" s="4" t="str">
        <f>IFERROR(IF(VLOOKUP(A830,raw!AM1:AP100000,3,0)="0",0,2),"")</f>
        <v>0</v>
      </c>
      <c r="AF830" s="4" t="str">
        <f>IFERROR(IF(VLOOKUP(A830,raw!AM1:AQ100000,4,0)="0",0,2),"")</f>
        <v>0</v>
      </c>
      <c r="AG830" s="4" t="str">
        <f>IFERROR(IF(VLOOKUP(A830,raw!AM1:AR100000,5,0)="0",0,2),"")</f>
        <v>0</v>
      </c>
      <c r="AH830" s="4" t="str">
        <f>IFERROR(IF(VLOOKUP(A830,raw!AS1:AU100000,2,0)="0",0,2),"")</f>
        <v>0</v>
      </c>
      <c r="AI830" s="4" t="str">
        <f>IFERROR(IF(VLOOKUP(A830,raw!AS1:AV100000,3,0)="0",0,2),"")</f>
        <v>0</v>
      </c>
      <c r="AJ830" s="4" t="str">
        <f>IFERROR(IF(VLOOKUP(A830,raw!AS1:AW100000,4,0)="0",0,2),"")</f>
        <v>0</v>
      </c>
      <c r="AK830" s="4" t="str">
        <f>IFERROR(IF(VLOOKUP(A830,raw!AS1:AX100000,5,0)="0",0,2),"")</f>
        <v>0</v>
      </c>
      <c r="AL830" s="4" t="str">
        <f>IFERROR(IF(VLOOKUP(A830,raw!AY1:BA100000,2,0)="0",0,2),"")</f>
        <v>0</v>
      </c>
      <c r="AM830" s="4" t="str">
        <f>IFERROR(IF(VLOOKUP(A830,raw!AY1:BB100000,3,0)="0",0,2),"")</f>
        <v>0</v>
      </c>
      <c r="AN830" s="4" t="str">
        <f>IFERROR(IF(VLOOKUP(A830,raw!AY1:BC100000,4,0)="0",0,2),"")</f>
        <v>0</v>
      </c>
      <c r="AO830" s="4" t="str">
        <f>IFERROR(IF(VLOOKUP(A830,raw!AY1:BD100000,5,0)="0",0,2),"")</f>
        <v>0</v>
      </c>
      <c r="AP830" s="4" t="str">
        <f>IFERROR(IF(VLOOKUP(A830,raw!BE1:BG100000,2,0)="0",0,2),"")</f>
        <v>0</v>
      </c>
      <c r="AQ830" s="4" t="str">
        <f>IFERROR(IF(VLOOKUP(A830,raw!BH1:BJ100000,2,0)="0",0,2),"")</f>
        <v>0</v>
      </c>
      <c r="AR830" s="4" t="str">
        <f>IFERROR(IF(VLOOKUP(A830,raw!BK1:BM100000,2,0)="0",0,2),"")</f>
        <v>0</v>
      </c>
      <c r="AS830" s="4" t="str">
        <f>IFERROR(IF(VLOOKUP(A830,raw!BK1:BN100000,3,0)="0",0,2),"")</f>
        <v>0</v>
      </c>
      <c r="AT830" s="4" t="str">
        <f>IFERROR(IF(VLOOKUP(A830,raw!BK1:BO100000,4,0)="0",0,2),"")</f>
        <v>0</v>
      </c>
      <c r="AU830" s="4" t="str">
        <f>IFERROR(IF(VLOOKUP(A830,raw!BP1:BR100000,2,0)="0",0,2),"")</f>
        <v>0</v>
      </c>
      <c r="AV830" s="4" t="str">
        <f>IFERROR(IF(VLOOKUP(A830,raw!BP1:BS100000,3,0)="0",0,2),"")</f>
        <v>0</v>
      </c>
      <c r="AW830" s="4" t="str">
        <f>IFERROR(IF(VLOOKUP(A830,raw!BP1:BT100000,4,0)="0",0,2),"")</f>
        <v>0</v>
      </c>
      <c r="AX830" s="4" t="str">
        <f>IFERROR(IF(VLOOKUP(A830,raw!BU1:BW100000,2,0)="0",0,2),"")</f>
        <v>0</v>
      </c>
      <c r="AY830" s="4" t="str">
        <f>IFERROR(IF(VLOOKUP(A830,raw!BU1:BX100000,3,0)="0",0,2),"")</f>
        <v>0</v>
      </c>
      <c r="AZ830" s="4" t="str">
        <f>IFERROR(IF(VLOOKUP(A830,raw!BY1:CA100000,2,0)="0",0,2),"")</f>
        <v>0</v>
      </c>
      <c r="BA830" s="4" t="str">
        <f>IFERROR(IF(VALUE(IFERROR(VLOOKUP(A830,raw!CB1:CD100000,2,0),""))=0,"","x"),IFERROR(VLOOKUP(A830,raw!CB1:CD100000,2,0),""))</f>
        <v>0</v>
      </c>
      <c r="BB830" s="4" t="str">
        <f>IFERROR(IF(VLOOKUP(A830,raw!CE1:CG100000,2,0)="0",0,2),"")</f>
        <v>0</v>
      </c>
      <c r="BC830" s="4" t="str">
        <f>IFERROR(IF(VLOOKUP(A830,raw!CH1:CJ100000,2,0)="0",0,2),"")</f>
        <v>0</v>
      </c>
      <c r="BD830" s="4" t="str">
        <f>IF(IFERROR(VLOOKUP(A830,raw!CH1:CK100000,3,0),0)=0, "" , HYPERLINK(VLOOKUP(A830,raw!CH1:CK100000,3,0),"Foto") )</f>
        <v>0</v>
      </c>
      <c r="BE830" s="4" t="str">
        <f>IFERROR(IF(VLOOKUP(A830,raw!CL1:CN100000,2,0)="0",0,2),"")</f>
        <v>0</v>
      </c>
      <c r="BF830" s="4" t="str">
        <f>IFERROR(IF(VLOOKUP(A830,raw!CL1:CO100000,3,0)="0",0,2),"")</f>
        <v>0</v>
      </c>
      <c r="BG830" s="4" t="str">
        <f>IFERROR(IF(VLOOKUP(A830,raw!CL1:CP100000,4,0)="0",0,2),"")</f>
        <v>0</v>
      </c>
      <c r="BH830" s="4" t="str">
        <f>IFERROR(IF(VLOOKUP(A830,raw!CL1:CQ100000,5,0)="0",0,2),"")</f>
        <v>0</v>
      </c>
      <c r="BI830" s="4" t="str">
        <f>IFERROR(IF(VLOOKUP(A830,raw!CL1:CR100000,6,0)="0",0,2),"")</f>
        <v>0</v>
      </c>
      <c r="BJ830" s="4" t="str">
        <f>IFERROR(IF(VLOOKUP(A830,raw!CL1:CS100000,7,0)="0",0,2),"")</f>
        <v>0</v>
      </c>
      <c r="BK830" s="4" t="str">
        <f>IFERROR(IF(VLOOKUP(A830,raw!CT1:CV100000,2,0)="0",0,2),"")</f>
        <v>0</v>
      </c>
      <c r="BL830" s="4" t="str">
        <f>IFERROR(IF(VLOOKUP(A830,raw!CT1:CW100000,3,0)="0",0,2),"")</f>
        <v>0</v>
      </c>
      <c r="BM830" s="4" t="str">
        <f>IFERROR(IF(VLOOKUP(A830,raw!CT1:CX100000,4,0)="0",0,2),"")</f>
        <v>0</v>
      </c>
      <c r="BN830" s="4" t="str">
        <f>IFERROR(IF(VLOOKUP(A830,raw!CT1:CY100000,5,0)="0",0,2),"")</f>
        <v>0</v>
      </c>
      <c r="BO830" s="4" t="str">
        <f>IFERROR(IF(VLOOKUP(A830,raw!CZ1:DB100000,2,0)="0",0,2),"")</f>
        <v>0</v>
      </c>
      <c r="BP830" s="4" t="str">
        <f>IFERROR(IF(VLOOKUP(A830,raw!CZ1:DC100000,3,0)="0",0,2),"")</f>
        <v>0</v>
      </c>
      <c r="BQ830" s="4" t="str">
        <f>IFERROR(IF(VLOOKUP(A830,raw!CZ1:DD100000,4,0)="0",0,2),"")</f>
        <v>0</v>
      </c>
      <c r="BR830" s="4" t="str">
        <f>IFERROR(IF(VLOOKUP(A830,raw!CZ1:DE100000,5,0)="0",0,2),"")</f>
        <v>0</v>
      </c>
      <c r="BS830" s="4" t="str">
        <f>IFERROR(IF(VLOOKUP(A830,raw!CZ1:DF100000,6,0)="0",0,2),"")</f>
        <v>0</v>
      </c>
      <c r="BT830" s="4" t="str">
        <f>IFERROR(IF(VLOOKUP(A830,raw!CZ1:DG100000,7,0)="0",0,2),"")</f>
        <v>0</v>
      </c>
      <c r="BU830" s="4" t="str">
        <f>IFERROR(IF(VLOOKUP(A830,raw!CZ1:DH100000,8,0)="0",0,2),"")</f>
        <v>0</v>
      </c>
      <c r="BV830" s="4" t="str">
        <f>IFERROR(IF(VALUE(IFERROR(VLOOKUP(A830,raw!CZ1:DI100000,9,0),""))=0,"","x"),IFERROR(VLOOKUP(A830,raw!CZ1:DI100000,9,0),""))</f>
        <v>0</v>
      </c>
      <c r="BW830" s="4" t="str">
        <f>IFERROR(IF(VLOOKUP(A830,raw!DJ1:DL100000,2,0)="0",0,2),"")</f>
        <v>0</v>
      </c>
      <c r="BX830" s="4" t="str">
        <f>IFERROR(IF(VLOOKUP(A830,raw!DJ1:DM100000,3,0)="0",0,2),"")</f>
        <v>0</v>
      </c>
      <c r="BY830" s="4" t="str">
        <f>IFERROR(IF(VLOOKUP(A830,raw!DJ1:DN100000,4,0)="0",0,2),"")</f>
        <v>0</v>
      </c>
      <c r="BZ830" s="4" t="str">
        <f>IFERROR(IF(VLOOKUP(A830,raw!DJ1:DO100000,5,0)="0",0,2),"")</f>
        <v>0</v>
      </c>
      <c r="CA830" s="4" t="str">
        <f>IFERROR(IF(VALUE(IFERROR(VLOOKUP(A830,raw!DJ1:DP100000,6,0),""))=0,"","x"),IFERROR(VLOOKUP(A830,raw!DJ1:DP100000,6,0),""))</f>
        <v>0</v>
      </c>
      <c r="CB830" s="4" t="str">
        <f>IFERROR(IF(VLOOKUP(A830,raw!DQ1:DS100000,2,0)="0",0,2),"")</f>
        <v>0</v>
      </c>
      <c r="CC830" s="4" t="str">
        <f>IFERROR(IF(VLOOKUP(A830,raw!DQ1:DT100000,3,0)="0",0,2),"")</f>
        <v>0</v>
      </c>
      <c r="CD830" s="4" t="str">
        <f>IFERROR(IF(VLOOKUP(A830,raw!DQ1:DU100000,4,0)="0",0,2),"")</f>
        <v>0</v>
      </c>
      <c r="CE830" s="4" t="str">
        <f>IFERROR(IF(VALUE(IFERROR(VLOOKUP(A830,raw!DQ1:DV100000,5,0),""))=0,"","x"),IFERROR(VLOOKUP(A830,raw!DQ1:DV100000,5,0),""))</f>
        <v>0</v>
      </c>
      <c r="CF830" s="4" t="str">
        <f>IFERROR(IF(VLOOKUP(A830,raw!DW1:DY100000,2,0)="0",0,2),"")</f>
        <v>0</v>
      </c>
      <c r="CG830" s="4" t="str">
        <f>IFERROR(IF(VALUE(IFERROR(VLOOKUP(A830,raw!DW1:DZ100000,3,0),""))=0,"","x"),IFERROR(VLOOKUP(A830,raw!DW1:DZ100000,3,0),""))</f>
        <v>0</v>
      </c>
      <c r="CH830" s="4" t="str">
        <f>IFERROR(IF(VLOOKUP(A830,raw!EA1:EC100000,2,0)="0",0,2),"")</f>
        <v>0</v>
      </c>
      <c r="CI830" s="4" t="str">
        <f>IFERROR(IF(VLOOKUP(A830,raw!ED1:EF100000,2,0)="0",0,2),"")</f>
        <v>0</v>
      </c>
      <c r="CJ830" s="4" t="str">
        <f>IFERROR(IF(VALUE(IFERROR(VLOOKUP(A830,raw!EG1:EI100000,2,0),""))=0,"","x"),IFERROR(VLOOKUP(A830,raw!EG1:EI100000,2,0),""))</f>
        <v>0</v>
      </c>
    </row>
    <row r="831" spans="1:88">
      <c r="A831" s="3">
        <v>210</v>
      </c>
      <c r="B831" s="3" t="s">
        <v>6463</v>
      </c>
      <c r="C831" s="3" t="s">
        <v>6464</v>
      </c>
      <c r="D831" s="4" t="s">
        <v>6444</v>
      </c>
      <c r="E831" s="4" t="s">
        <v>5852</v>
      </c>
      <c r="F831" s="4" t="s">
        <v>6406</v>
      </c>
      <c r="G831" s="4" t="s">
        <v>6465</v>
      </c>
      <c r="H831" s="4" t="s">
        <v>3087</v>
      </c>
      <c r="I831" s="4" t="str">
        <f>IFERROR(IF(VLOOKUP(A831,raw!B1:D100000,2,0)="0",0,2),"")</f>
        <v>0</v>
      </c>
      <c r="J831" s="4" t="str">
        <f>IFERROR(IF(VLOOKUP(A831,raw!B1:E100000,3,0)="0",0,2),"")</f>
        <v>0</v>
      </c>
      <c r="K831" s="4" t="str">
        <f>IFERROR(IF(VLOOKUP(A831,raw!B1:F100000,4,0)="0",0,2),"")</f>
        <v>0</v>
      </c>
      <c r="L831" s="4" t="str">
        <f>IFERROR(IF(VLOOKUP(A831,raw!B1:G100000,5,0)="0",0,2),"")</f>
        <v>0</v>
      </c>
      <c r="M831" s="4" t="str">
        <f>IFERROR(IF(VLOOKUP(A831,raw!B1:H100000,6,0)="0",0,2),"")</f>
        <v>0</v>
      </c>
      <c r="N831" s="4" t="str">
        <f>IFERROR(IF(VLOOKUP(A831,raw!B1:I100000,7,0)="0",0,2),"")</f>
        <v>0</v>
      </c>
      <c r="O831" s="4" t="str">
        <f>IFERROR(IF(VLOOKUP(A831,raw!J1:L100000,2,0)="0",0,2),"")</f>
        <v>0</v>
      </c>
      <c r="P831" s="4" t="str">
        <f>IFERROR(IF(VALUE(IFERROR(VLOOKUP(A831,raw!J1:M100000,3,0),""))=0,"","x"),IFERROR(VLOOKUP(A831,raw!J1:M100000,3,0),""))</f>
        <v>0</v>
      </c>
      <c r="Q831" s="4" t="str">
        <f>IF(IFERROR(VLOOKUP(A831,raw!J1:N100000,4,0),0)=0, "" , HYPERLINK(VLOOKUP(A831,raw!J1:N100000,4,0),"Foto") )</f>
        <v>0</v>
      </c>
      <c r="R831" s="4" t="str">
        <f>IFERROR(IF(VLOOKUP(A831,raw!O1:Q100000,2,0)="0",0,2),"")</f>
        <v>0</v>
      </c>
      <c r="S831" s="4" t="str">
        <f>IFERROR(IF(VALUE(IFERROR(VLOOKUP(A831,raw!O1:R100000,3,0),""))=0,"","x"),IFERROR(VLOOKUP(A831,raw!O1:R100000,3,0),""))</f>
        <v>0</v>
      </c>
      <c r="T831" s="4" t="str">
        <f>IFERROR(IF(VLOOKUP(A831,raw!S1:U100000,2,0)="0",0,2),"")</f>
        <v>0</v>
      </c>
      <c r="U831" s="4" t="str">
        <f>IF(IFERROR(VLOOKUP(A831,raw!S1:V100000,3,0),0)=0, "" , HYPERLINK(VLOOKUP(A831,raw!S1:V100000,3,0),"Foto") )</f>
        <v>0</v>
      </c>
      <c r="V831" s="4" t="str">
        <f>IFERROR(IF(VLOOKUP(A831,raw!W1:Y100000,2,0)="0",0,2),"")</f>
        <v>0</v>
      </c>
      <c r="W831" s="4" t="str">
        <f>IFERROR(IF(VALUE(IFERROR(VLOOKUP(A831,raw!W1:Z100000,3,0),""))=0,"","x"),IFERROR(VLOOKUP(A831,raw!W1:Z100000,3,0),""))</f>
        <v>0</v>
      </c>
      <c r="X831" s="4" t="str">
        <f>IF(IFERROR(VLOOKUP(A831,raw!W1:AA100000,4,0),0)=0, "" , HYPERLINK(VLOOKUP(A831,raw!W1:AA100000,4,0),"Foto") )</f>
        <v>0</v>
      </c>
      <c r="Y831" s="4" t="str">
        <f>IFERROR(IF(VLOOKUP(A831,raw!AB1:AD100000,2,0)="0",0,2),"")</f>
        <v>0</v>
      </c>
      <c r="Z831" s="4" t="str">
        <f>IFERROR(IF(VALUE(IFERROR(VLOOKUP(A831,raw!AB1:AE100000,3,0),""))=0,"","x"),IFERROR(VLOOKUP(A831,raw!AB1:AE100000,3,0),""))</f>
        <v>0</v>
      </c>
      <c r="AA831" s="4" t="str">
        <f>IFERROR(IF(VLOOKUP(A831,raw!AF1:AH100000,2,0)="0",0,2),"")</f>
        <v>0</v>
      </c>
      <c r="AB831" s="4" t="str">
        <f>IFERROR(IF(VALUE(IFERROR(VLOOKUP(A831,raw!AF1:AI100000,3,0),""))=0,"","x"),IFERROR(VLOOKUP(A831,raw!AF1:AI100000,3,0),""))</f>
        <v>0</v>
      </c>
      <c r="AC831" s="4" t="str">
        <f>IFERROR(IF(VLOOKUP(A831,raw!AJ1:AL100000,2,0)="0",0,2),"")</f>
        <v>0</v>
      </c>
      <c r="AD831" s="4" t="str">
        <f>IFERROR(IF(VLOOKUP(A831,raw!AM1:AO100000,2,0)="0",0,2),"")</f>
        <v>0</v>
      </c>
      <c r="AE831" s="4" t="str">
        <f>IFERROR(IF(VLOOKUP(A831,raw!AM1:AP100000,3,0)="0",0,2),"")</f>
        <v>0</v>
      </c>
      <c r="AF831" s="4" t="str">
        <f>IFERROR(IF(VLOOKUP(A831,raw!AM1:AQ100000,4,0)="0",0,2),"")</f>
        <v>0</v>
      </c>
      <c r="AG831" s="4" t="str">
        <f>IFERROR(IF(VLOOKUP(A831,raw!AM1:AR100000,5,0)="0",0,2),"")</f>
        <v>0</v>
      </c>
      <c r="AH831" s="4" t="str">
        <f>IFERROR(IF(VLOOKUP(A831,raw!AS1:AU100000,2,0)="0",0,2),"")</f>
        <v>0</v>
      </c>
      <c r="AI831" s="4" t="str">
        <f>IFERROR(IF(VLOOKUP(A831,raw!AS1:AV100000,3,0)="0",0,2),"")</f>
        <v>0</v>
      </c>
      <c r="AJ831" s="4" t="str">
        <f>IFERROR(IF(VLOOKUP(A831,raw!AS1:AW100000,4,0)="0",0,2),"")</f>
        <v>0</v>
      </c>
      <c r="AK831" s="4" t="str">
        <f>IFERROR(IF(VLOOKUP(A831,raw!AS1:AX100000,5,0)="0",0,2),"")</f>
        <v>0</v>
      </c>
      <c r="AL831" s="4" t="str">
        <f>IFERROR(IF(VLOOKUP(A831,raw!AY1:BA100000,2,0)="0",0,2),"")</f>
        <v>0</v>
      </c>
      <c r="AM831" s="4" t="str">
        <f>IFERROR(IF(VLOOKUP(A831,raw!AY1:BB100000,3,0)="0",0,2),"")</f>
        <v>0</v>
      </c>
      <c r="AN831" s="4" t="str">
        <f>IFERROR(IF(VLOOKUP(A831,raw!AY1:BC100000,4,0)="0",0,2),"")</f>
        <v>0</v>
      </c>
      <c r="AO831" s="4" t="str">
        <f>IFERROR(IF(VLOOKUP(A831,raw!AY1:BD100000,5,0)="0",0,2),"")</f>
        <v>0</v>
      </c>
      <c r="AP831" s="4" t="str">
        <f>IFERROR(IF(VLOOKUP(A831,raw!BE1:BG100000,2,0)="0",0,2),"")</f>
        <v>0</v>
      </c>
      <c r="AQ831" s="4" t="str">
        <f>IFERROR(IF(VLOOKUP(A831,raw!BH1:BJ100000,2,0)="0",0,2),"")</f>
        <v>0</v>
      </c>
      <c r="AR831" s="4" t="str">
        <f>IFERROR(IF(VLOOKUP(A831,raw!BK1:BM100000,2,0)="0",0,2),"")</f>
        <v>0</v>
      </c>
      <c r="AS831" s="4" t="str">
        <f>IFERROR(IF(VLOOKUP(A831,raw!BK1:BN100000,3,0)="0",0,2),"")</f>
        <v>0</v>
      </c>
      <c r="AT831" s="4" t="str">
        <f>IFERROR(IF(VLOOKUP(A831,raw!BK1:BO100000,4,0)="0",0,2),"")</f>
        <v>0</v>
      </c>
      <c r="AU831" s="4" t="str">
        <f>IFERROR(IF(VLOOKUP(A831,raw!BP1:BR100000,2,0)="0",0,2),"")</f>
        <v>0</v>
      </c>
      <c r="AV831" s="4" t="str">
        <f>IFERROR(IF(VLOOKUP(A831,raw!BP1:BS100000,3,0)="0",0,2),"")</f>
        <v>0</v>
      </c>
      <c r="AW831" s="4" t="str">
        <f>IFERROR(IF(VLOOKUP(A831,raw!BP1:BT100000,4,0)="0",0,2),"")</f>
        <v>0</v>
      </c>
      <c r="AX831" s="4" t="str">
        <f>IFERROR(IF(VLOOKUP(A831,raw!BU1:BW100000,2,0)="0",0,2),"")</f>
        <v>0</v>
      </c>
      <c r="AY831" s="4" t="str">
        <f>IFERROR(IF(VLOOKUP(A831,raw!BU1:BX100000,3,0)="0",0,2),"")</f>
        <v>0</v>
      </c>
      <c r="AZ831" s="4" t="str">
        <f>IFERROR(IF(VLOOKUP(A831,raw!BY1:CA100000,2,0)="0",0,2),"")</f>
        <v>0</v>
      </c>
      <c r="BA831" s="4" t="str">
        <f>IFERROR(IF(VALUE(IFERROR(VLOOKUP(A831,raw!CB1:CD100000,2,0),""))=0,"","x"),IFERROR(VLOOKUP(A831,raw!CB1:CD100000,2,0),""))</f>
        <v>0</v>
      </c>
      <c r="BB831" s="4" t="str">
        <f>IFERROR(IF(VLOOKUP(A831,raw!CE1:CG100000,2,0)="0",0,2),"")</f>
        <v>0</v>
      </c>
      <c r="BC831" s="4" t="str">
        <f>IFERROR(IF(VLOOKUP(A831,raw!CH1:CJ100000,2,0)="0",0,2),"")</f>
        <v>0</v>
      </c>
      <c r="BD831" s="4" t="str">
        <f>IF(IFERROR(VLOOKUP(A831,raw!CH1:CK100000,3,0),0)=0, "" , HYPERLINK(VLOOKUP(A831,raw!CH1:CK100000,3,0),"Foto") )</f>
        <v>0</v>
      </c>
      <c r="BE831" s="4" t="str">
        <f>IFERROR(IF(VLOOKUP(A831,raw!CL1:CN100000,2,0)="0",0,2),"")</f>
        <v>0</v>
      </c>
      <c r="BF831" s="4" t="str">
        <f>IFERROR(IF(VLOOKUP(A831,raw!CL1:CO100000,3,0)="0",0,2),"")</f>
        <v>0</v>
      </c>
      <c r="BG831" s="4" t="str">
        <f>IFERROR(IF(VLOOKUP(A831,raw!CL1:CP100000,4,0)="0",0,2),"")</f>
        <v>0</v>
      </c>
      <c r="BH831" s="4" t="str">
        <f>IFERROR(IF(VLOOKUP(A831,raw!CL1:CQ100000,5,0)="0",0,2),"")</f>
        <v>0</v>
      </c>
      <c r="BI831" s="4" t="str">
        <f>IFERROR(IF(VLOOKUP(A831,raw!CL1:CR100000,6,0)="0",0,2),"")</f>
        <v>0</v>
      </c>
      <c r="BJ831" s="4" t="str">
        <f>IFERROR(IF(VLOOKUP(A831,raw!CL1:CS100000,7,0)="0",0,2),"")</f>
        <v>0</v>
      </c>
      <c r="BK831" s="4" t="str">
        <f>IFERROR(IF(VLOOKUP(A831,raw!CT1:CV100000,2,0)="0",0,2),"")</f>
        <v>0</v>
      </c>
      <c r="BL831" s="4" t="str">
        <f>IFERROR(IF(VLOOKUP(A831,raw!CT1:CW100000,3,0)="0",0,2),"")</f>
        <v>0</v>
      </c>
      <c r="BM831" s="4" t="str">
        <f>IFERROR(IF(VLOOKUP(A831,raw!CT1:CX100000,4,0)="0",0,2),"")</f>
        <v>0</v>
      </c>
      <c r="BN831" s="4" t="str">
        <f>IFERROR(IF(VLOOKUP(A831,raw!CT1:CY100000,5,0)="0",0,2),"")</f>
        <v>0</v>
      </c>
      <c r="BO831" s="4" t="str">
        <f>IFERROR(IF(VLOOKUP(A831,raw!CZ1:DB100000,2,0)="0",0,2),"")</f>
        <v>0</v>
      </c>
      <c r="BP831" s="4" t="str">
        <f>IFERROR(IF(VLOOKUP(A831,raw!CZ1:DC100000,3,0)="0",0,2),"")</f>
        <v>0</v>
      </c>
      <c r="BQ831" s="4" t="str">
        <f>IFERROR(IF(VLOOKUP(A831,raw!CZ1:DD100000,4,0)="0",0,2),"")</f>
        <v>0</v>
      </c>
      <c r="BR831" s="4" t="str">
        <f>IFERROR(IF(VLOOKUP(A831,raw!CZ1:DE100000,5,0)="0",0,2),"")</f>
        <v>0</v>
      </c>
      <c r="BS831" s="4" t="str">
        <f>IFERROR(IF(VLOOKUP(A831,raw!CZ1:DF100000,6,0)="0",0,2),"")</f>
        <v>0</v>
      </c>
      <c r="BT831" s="4" t="str">
        <f>IFERROR(IF(VLOOKUP(A831,raw!CZ1:DG100000,7,0)="0",0,2),"")</f>
        <v>0</v>
      </c>
      <c r="BU831" s="4" t="str">
        <f>IFERROR(IF(VLOOKUP(A831,raw!CZ1:DH100000,8,0)="0",0,2),"")</f>
        <v>0</v>
      </c>
      <c r="BV831" s="4" t="str">
        <f>IFERROR(IF(VALUE(IFERROR(VLOOKUP(A831,raw!CZ1:DI100000,9,0),""))=0,"","x"),IFERROR(VLOOKUP(A831,raw!CZ1:DI100000,9,0),""))</f>
        <v>0</v>
      </c>
      <c r="BW831" s="4" t="str">
        <f>IFERROR(IF(VLOOKUP(A831,raw!DJ1:DL100000,2,0)="0",0,2),"")</f>
        <v>0</v>
      </c>
      <c r="BX831" s="4" t="str">
        <f>IFERROR(IF(VLOOKUP(A831,raw!DJ1:DM100000,3,0)="0",0,2),"")</f>
        <v>0</v>
      </c>
      <c r="BY831" s="4" t="str">
        <f>IFERROR(IF(VLOOKUP(A831,raw!DJ1:DN100000,4,0)="0",0,2),"")</f>
        <v>0</v>
      </c>
      <c r="BZ831" s="4" t="str">
        <f>IFERROR(IF(VLOOKUP(A831,raw!DJ1:DO100000,5,0)="0",0,2),"")</f>
        <v>0</v>
      </c>
      <c r="CA831" s="4" t="str">
        <f>IFERROR(IF(VALUE(IFERROR(VLOOKUP(A831,raw!DJ1:DP100000,6,0),""))=0,"","x"),IFERROR(VLOOKUP(A831,raw!DJ1:DP100000,6,0),""))</f>
        <v>0</v>
      </c>
      <c r="CB831" s="4" t="str">
        <f>IFERROR(IF(VLOOKUP(A831,raw!DQ1:DS100000,2,0)="0",0,2),"")</f>
        <v>0</v>
      </c>
      <c r="CC831" s="4" t="str">
        <f>IFERROR(IF(VLOOKUP(A831,raw!DQ1:DT100000,3,0)="0",0,2),"")</f>
        <v>0</v>
      </c>
      <c r="CD831" s="4" t="str">
        <f>IFERROR(IF(VLOOKUP(A831,raw!DQ1:DU100000,4,0)="0",0,2),"")</f>
        <v>0</v>
      </c>
      <c r="CE831" s="4" t="str">
        <f>IFERROR(IF(VALUE(IFERROR(VLOOKUP(A831,raw!DQ1:DV100000,5,0),""))=0,"","x"),IFERROR(VLOOKUP(A831,raw!DQ1:DV100000,5,0),""))</f>
        <v>0</v>
      </c>
      <c r="CF831" s="4" t="str">
        <f>IFERROR(IF(VLOOKUP(A831,raw!DW1:DY100000,2,0)="0",0,2),"")</f>
        <v>0</v>
      </c>
      <c r="CG831" s="4" t="str">
        <f>IFERROR(IF(VALUE(IFERROR(VLOOKUP(A831,raw!DW1:DZ100000,3,0),""))=0,"","x"),IFERROR(VLOOKUP(A831,raw!DW1:DZ100000,3,0),""))</f>
        <v>0</v>
      </c>
      <c r="CH831" s="4" t="str">
        <f>IFERROR(IF(VLOOKUP(A831,raw!EA1:EC100000,2,0)="0",0,2),"")</f>
        <v>0</v>
      </c>
      <c r="CI831" s="4" t="str">
        <f>IFERROR(IF(VLOOKUP(A831,raw!ED1:EF100000,2,0)="0",0,2),"")</f>
        <v>0</v>
      </c>
      <c r="CJ831" s="4" t="str">
        <f>IFERROR(IF(VALUE(IFERROR(VLOOKUP(A831,raw!EG1:EI100000,2,0),""))=0,"","x"),IFERROR(VLOOKUP(A831,raw!EG1:EI100000,2,0),""))</f>
        <v>0</v>
      </c>
    </row>
    <row r="832" spans="1:88">
      <c r="A832" s="3">
        <v>226</v>
      </c>
      <c r="B832" s="3" t="s">
        <v>6466</v>
      </c>
      <c r="C832" s="3" t="s">
        <v>6467</v>
      </c>
      <c r="D832" s="4" t="s">
        <v>6468</v>
      </c>
      <c r="E832" s="4" t="s">
        <v>5852</v>
      </c>
      <c r="F832" s="4" t="s">
        <v>6406</v>
      </c>
      <c r="G832" s="4" t="s">
        <v>6469</v>
      </c>
      <c r="H832" s="4" t="s">
        <v>3108</v>
      </c>
      <c r="I832" s="4" t="str">
        <f>IFERROR(IF(VLOOKUP(A832,raw!B1:D100000,2,0)="0",0,2),"")</f>
        <v>0</v>
      </c>
      <c r="J832" s="4" t="str">
        <f>IFERROR(IF(VLOOKUP(A832,raw!B1:E100000,3,0)="0",0,2),"")</f>
        <v>0</v>
      </c>
      <c r="K832" s="4" t="str">
        <f>IFERROR(IF(VLOOKUP(A832,raw!B1:F100000,4,0)="0",0,2),"")</f>
        <v>0</v>
      </c>
      <c r="L832" s="4" t="str">
        <f>IFERROR(IF(VLOOKUP(A832,raw!B1:G100000,5,0)="0",0,2),"")</f>
        <v>0</v>
      </c>
      <c r="M832" s="4" t="str">
        <f>IFERROR(IF(VLOOKUP(A832,raw!B1:H100000,6,0)="0",0,2),"")</f>
        <v>0</v>
      </c>
      <c r="N832" s="4" t="str">
        <f>IFERROR(IF(VLOOKUP(A832,raw!B1:I100000,7,0)="0",0,2),"")</f>
        <v>0</v>
      </c>
      <c r="O832" s="4" t="str">
        <f>IFERROR(IF(VLOOKUP(A832,raw!J1:L100000,2,0)="0",0,2),"")</f>
        <v>0</v>
      </c>
      <c r="P832" s="4" t="str">
        <f>IFERROR(IF(VALUE(IFERROR(VLOOKUP(A832,raw!J1:M100000,3,0),""))=0,"","x"),IFERROR(VLOOKUP(A832,raw!J1:M100000,3,0),""))</f>
        <v>0</v>
      </c>
      <c r="Q832" s="4" t="str">
        <f>IF(IFERROR(VLOOKUP(A832,raw!J1:N100000,4,0),0)=0, "" , HYPERLINK(VLOOKUP(A832,raw!J1:N100000,4,0),"Foto") )</f>
        <v>0</v>
      </c>
      <c r="R832" s="4" t="str">
        <f>IFERROR(IF(VLOOKUP(A832,raw!O1:Q100000,2,0)="0",0,2),"")</f>
        <v>0</v>
      </c>
      <c r="S832" s="4" t="str">
        <f>IFERROR(IF(VALUE(IFERROR(VLOOKUP(A832,raw!O1:R100000,3,0),""))=0,"","x"),IFERROR(VLOOKUP(A832,raw!O1:R100000,3,0),""))</f>
        <v>0</v>
      </c>
      <c r="T832" s="4" t="str">
        <f>IFERROR(IF(VLOOKUP(A832,raw!S1:U100000,2,0)="0",0,2),"")</f>
        <v>0</v>
      </c>
      <c r="U832" s="4" t="str">
        <f>IF(IFERROR(VLOOKUP(A832,raw!S1:V100000,3,0),0)=0, "" , HYPERLINK(VLOOKUP(A832,raw!S1:V100000,3,0),"Foto") )</f>
        <v>0</v>
      </c>
      <c r="V832" s="4" t="str">
        <f>IFERROR(IF(VLOOKUP(A832,raw!W1:Y100000,2,0)="0",0,2),"")</f>
        <v>0</v>
      </c>
      <c r="W832" s="4" t="str">
        <f>IFERROR(IF(VALUE(IFERROR(VLOOKUP(A832,raw!W1:Z100000,3,0),""))=0,"","x"),IFERROR(VLOOKUP(A832,raw!W1:Z100000,3,0),""))</f>
        <v>0</v>
      </c>
      <c r="X832" s="4" t="str">
        <f>IF(IFERROR(VLOOKUP(A832,raw!W1:AA100000,4,0),0)=0, "" , HYPERLINK(VLOOKUP(A832,raw!W1:AA100000,4,0),"Foto") )</f>
        <v>0</v>
      </c>
      <c r="Y832" s="4" t="str">
        <f>IFERROR(IF(VLOOKUP(A832,raw!AB1:AD100000,2,0)="0",0,2),"")</f>
        <v>0</v>
      </c>
      <c r="Z832" s="4" t="str">
        <f>IFERROR(IF(VALUE(IFERROR(VLOOKUP(A832,raw!AB1:AE100000,3,0),""))=0,"","x"),IFERROR(VLOOKUP(A832,raw!AB1:AE100000,3,0),""))</f>
        <v>0</v>
      </c>
      <c r="AA832" s="4" t="str">
        <f>IFERROR(IF(VLOOKUP(A832,raw!AF1:AH100000,2,0)="0",0,2),"")</f>
        <v>0</v>
      </c>
      <c r="AB832" s="4" t="str">
        <f>IFERROR(IF(VALUE(IFERROR(VLOOKUP(A832,raw!AF1:AI100000,3,0),""))=0,"","x"),IFERROR(VLOOKUP(A832,raw!AF1:AI100000,3,0),""))</f>
        <v>0</v>
      </c>
      <c r="AC832" s="4" t="str">
        <f>IFERROR(IF(VLOOKUP(A832,raw!AJ1:AL100000,2,0)="0",0,2),"")</f>
        <v>0</v>
      </c>
      <c r="AD832" s="4" t="str">
        <f>IFERROR(IF(VLOOKUP(A832,raw!AM1:AO100000,2,0)="0",0,2),"")</f>
        <v>0</v>
      </c>
      <c r="AE832" s="4" t="str">
        <f>IFERROR(IF(VLOOKUP(A832,raw!AM1:AP100000,3,0)="0",0,2),"")</f>
        <v>0</v>
      </c>
      <c r="AF832" s="4" t="str">
        <f>IFERROR(IF(VLOOKUP(A832,raw!AM1:AQ100000,4,0)="0",0,2),"")</f>
        <v>0</v>
      </c>
      <c r="AG832" s="4" t="str">
        <f>IFERROR(IF(VLOOKUP(A832,raw!AM1:AR100000,5,0)="0",0,2),"")</f>
        <v>0</v>
      </c>
      <c r="AH832" s="4" t="str">
        <f>IFERROR(IF(VLOOKUP(A832,raw!AS1:AU100000,2,0)="0",0,2),"")</f>
        <v>0</v>
      </c>
      <c r="AI832" s="4" t="str">
        <f>IFERROR(IF(VLOOKUP(A832,raw!AS1:AV100000,3,0)="0",0,2),"")</f>
        <v>0</v>
      </c>
      <c r="AJ832" s="4" t="str">
        <f>IFERROR(IF(VLOOKUP(A832,raw!AS1:AW100000,4,0)="0",0,2),"")</f>
        <v>0</v>
      </c>
      <c r="AK832" s="4" t="str">
        <f>IFERROR(IF(VLOOKUP(A832,raw!AS1:AX100000,5,0)="0",0,2),"")</f>
        <v>0</v>
      </c>
      <c r="AL832" s="4" t="str">
        <f>IFERROR(IF(VLOOKUP(A832,raw!AY1:BA100000,2,0)="0",0,2),"")</f>
        <v>0</v>
      </c>
      <c r="AM832" s="4" t="str">
        <f>IFERROR(IF(VLOOKUP(A832,raw!AY1:BB100000,3,0)="0",0,2),"")</f>
        <v>0</v>
      </c>
      <c r="AN832" s="4" t="str">
        <f>IFERROR(IF(VLOOKUP(A832,raw!AY1:BC100000,4,0)="0",0,2),"")</f>
        <v>0</v>
      </c>
      <c r="AO832" s="4" t="str">
        <f>IFERROR(IF(VLOOKUP(A832,raw!AY1:BD100000,5,0)="0",0,2),"")</f>
        <v>0</v>
      </c>
      <c r="AP832" s="4" t="str">
        <f>IFERROR(IF(VLOOKUP(A832,raw!BE1:BG100000,2,0)="0",0,2),"")</f>
        <v>0</v>
      </c>
      <c r="AQ832" s="4" t="str">
        <f>IFERROR(IF(VLOOKUP(A832,raw!BH1:BJ100000,2,0)="0",0,2),"")</f>
        <v>0</v>
      </c>
      <c r="AR832" s="4" t="str">
        <f>IFERROR(IF(VLOOKUP(A832,raw!BK1:BM100000,2,0)="0",0,2),"")</f>
        <v>0</v>
      </c>
      <c r="AS832" s="4" t="str">
        <f>IFERROR(IF(VLOOKUP(A832,raw!BK1:BN100000,3,0)="0",0,2),"")</f>
        <v>0</v>
      </c>
      <c r="AT832" s="4" t="str">
        <f>IFERROR(IF(VLOOKUP(A832,raw!BK1:BO100000,4,0)="0",0,2),"")</f>
        <v>0</v>
      </c>
      <c r="AU832" s="4" t="str">
        <f>IFERROR(IF(VLOOKUP(A832,raw!BP1:BR100000,2,0)="0",0,2),"")</f>
        <v>0</v>
      </c>
      <c r="AV832" s="4" t="str">
        <f>IFERROR(IF(VLOOKUP(A832,raw!BP1:BS100000,3,0)="0",0,2),"")</f>
        <v>0</v>
      </c>
      <c r="AW832" s="4" t="str">
        <f>IFERROR(IF(VLOOKUP(A832,raw!BP1:BT100000,4,0)="0",0,2),"")</f>
        <v>0</v>
      </c>
      <c r="AX832" s="4" t="str">
        <f>IFERROR(IF(VLOOKUP(A832,raw!BU1:BW100000,2,0)="0",0,2),"")</f>
        <v>0</v>
      </c>
      <c r="AY832" s="4" t="str">
        <f>IFERROR(IF(VLOOKUP(A832,raw!BU1:BX100000,3,0)="0",0,2),"")</f>
        <v>0</v>
      </c>
      <c r="AZ832" s="4" t="str">
        <f>IFERROR(IF(VLOOKUP(A832,raw!BY1:CA100000,2,0)="0",0,2),"")</f>
        <v>0</v>
      </c>
      <c r="BA832" s="4" t="str">
        <f>IFERROR(IF(VALUE(IFERROR(VLOOKUP(A832,raw!CB1:CD100000,2,0),""))=0,"","x"),IFERROR(VLOOKUP(A832,raw!CB1:CD100000,2,0),""))</f>
        <v>0</v>
      </c>
      <c r="BB832" s="4" t="str">
        <f>IFERROR(IF(VLOOKUP(A832,raw!CE1:CG100000,2,0)="0",0,2),"")</f>
        <v>0</v>
      </c>
      <c r="BC832" s="4" t="str">
        <f>IFERROR(IF(VLOOKUP(A832,raw!CH1:CJ100000,2,0)="0",0,2),"")</f>
        <v>0</v>
      </c>
      <c r="BD832" s="4" t="str">
        <f>IF(IFERROR(VLOOKUP(A832,raw!CH1:CK100000,3,0),0)=0, "" , HYPERLINK(VLOOKUP(A832,raw!CH1:CK100000,3,0),"Foto") )</f>
        <v>0</v>
      </c>
      <c r="BE832" s="4" t="str">
        <f>IFERROR(IF(VLOOKUP(A832,raw!CL1:CN100000,2,0)="0",0,2),"")</f>
        <v>0</v>
      </c>
      <c r="BF832" s="4" t="str">
        <f>IFERROR(IF(VLOOKUP(A832,raw!CL1:CO100000,3,0)="0",0,2),"")</f>
        <v>0</v>
      </c>
      <c r="BG832" s="4" t="str">
        <f>IFERROR(IF(VLOOKUP(A832,raw!CL1:CP100000,4,0)="0",0,2),"")</f>
        <v>0</v>
      </c>
      <c r="BH832" s="4" t="str">
        <f>IFERROR(IF(VLOOKUP(A832,raw!CL1:CQ100000,5,0)="0",0,2),"")</f>
        <v>0</v>
      </c>
      <c r="BI832" s="4" t="str">
        <f>IFERROR(IF(VLOOKUP(A832,raw!CL1:CR100000,6,0)="0",0,2),"")</f>
        <v>0</v>
      </c>
      <c r="BJ832" s="4" t="str">
        <f>IFERROR(IF(VLOOKUP(A832,raw!CL1:CS100000,7,0)="0",0,2),"")</f>
        <v>0</v>
      </c>
      <c r="BK832" s="4" t="str">
        <f>IFERROR(IF(VLOOKUP(A832,raw!CT1:CV100000,2,0)="0",0,2),"")</f>
        <v>0</v>
      </c>
      <c r="BL832" s="4" t="str">
        <f>IFERROR(IF(VLOOKUP(A832,raw!CT1:CW100000,3,0)="0",0,2),"")</f>
        <v>0</v>
      </c>
      <c r="BM832" s="4" t="str">
        <f>IFERROR(IF(VLOOKUP(A832,raw!CT1:CX100000,4,0)="0",0,2),"")</f>
        <v>0</v>
      </c>
      <c r="BN832" s="4" t="str">
        <f>IFERROR(IF(VLOOKUP(A832,raw!CT1:CY100000,5,0)="0",0,2),"")</f>
        <v>0</v>
      </c>
      <c r="BO832" s="4" t="str">
        <f>IFERROR(IF(VLOOKUP(A832,raw!CZ1:DB100000,2,0)="0",0,2),"")</f>
        <v>0</v>
      </c>
      <c r="BP832" s="4" t="str">
        <f>IFERROR(IF(VLOOKUP(A832,raw!CZ1:DC100000,3,0)="0",0,2),"")</f>
        <v>0</v>
      </c>
      <c r="BQ832" s="4" t="str">
        <f>IFERROR(IF(VLOOKUP(A832,raw!CZ1:DD100000,4,0)="0",0,2),"")</f>
        <v>0</v>
      </c>
      <c r="BR832" s="4" t="str">
        <f>IFERROR(IF(VLOOKUP(A832,raw!CZ1:DE100000,5,0)="0",0,2),"")</f>
        <v>0</v>
      </c>
      <c r="BS832" s="4" t="str">
        <f>IFERROR(IF(VLOOKUP(A832,raw!CZ1:DF100000,6,0)="0",0,2),"")</f>
        <v>0</v>
      </c>
      <c r="BT832" s="4" t="str">
        <f>IFERROR(IF(VLOOKUP(A832,raw!CZ1:DG100000,7,0)="0",0,2),"")</f>
        <v>0</v>
      </c>
      <c r="BU832" s="4" t="str">
        <f>IFERROR(IF(VLOOKUP(A832,raw!CZ1:DH100000,8,0)="0",0,2),"")</f>
        <v>0</v>
      </c>
      <c r="BV832" s="4" t="str">
        <f>IFERROR(IF(VALUE(IFERROR(VLOOKUP(A832,raw!CZ1:DI100000,9,0),""))=0,"","x"),IFERROR(VLOOKUP(A832,raw!CZ1:DI100000,9,0),""))</f>
        <v>0</v>
      </c>
      <c r="BW832" s="4" t="str">
        <f>IFERROR(IF(VLOOKUP(A832,raw!DJ1:DL100000,2,0)="0",0,2),"")</f>
        <v>0</v>
      </c>
      <c r="BX832" s="4" t="str">
        <f>IFERROR(IF(VLOOKUP(A832,raw!DJ1:DM100000,3,0)="0",0,2),"")</f>
        <v>0</v>
      </c>
      <c r="BY832" s="4" t="str">
        <f>IFERROR(IF(VLOOKUP(A832,raw!DJ1:DN100000,4,0)="0",0,2),"")</f>
        <v>0</v>
      </c>
      <c r="BZ832" s="4" t="str">
        <f>IFERROR(IF(VLOOKUP(A832,raw!DJ1:DO100000,5,0)="0",0,2),"")</f>
        <v>0</v>
      </c>
      <c r="CA832" s="4" t="str">
        <f>IFERROR(IF(VALUE(IFERROR(VLOOKUP(A832,raw!DJ1:DP100000,6,0),""))=0,"","x"),IFERROR(VLOOKUP(A832,raw!DJ1:DP100000,6,0),""))</f>
        <v>0</v>
      </c>
      <c r="CB832" s="4" t="str">
        <f>IFERROR(IF(VLOOKUP(A832,raw!DQ1:DS100000,2,0)="0",0,2),"")</f>
        <v>0</v>
      </c>
      <c r="CC832" s="4" t="str">
        <f>IFERROR(IF(VLOOKUP(A832,raw!DQ1:DT100000,3,0)="0",0,2),"")</f>
        <v>0</v>
      </c>
      <c r="CD832" s="4" t="str">
        <f>IFERROR(IF(VLOOKUP(A832,raw!DQ1:DU100000,4,0)="0",0,2),"")</f>
        <v>0</v>
      </c>
      <c r="CE832" s="4" t="str">
        <f>IFERROR(IF(VALUE(IFERROR(VLOOKUP(A832,raw!DQ1:DV100000,5,0),""))=0,"","x"),IFERROR(VLOOKUP(A832,raw!DQ1:DV100000,5,0),""))</f>
        <v>0</v>
      </c>
      <c r="CF832" s="4" t="str">
        <f>IFERROR(IF(VLOOKUP(A832,raw!DW1:DY100000,2,0)="0",0,2),"")</f>
        <v>0</v>
      </c>
      <c r="CG832" s="4" t="str">
        <f>IFERROR(IF(VALUE(IFERROR(VLOOKUP(A832,raw!DW1:DZ100000,3,0),""))=0,"","x"),IFERROR(VLOOKUP(A832,raw!DW1:DZ100000,3,0),""))</f>
        <v>0</v>
      </c>
      <c r="CH832" s="4" t="str">
        <f>IFERROR(IF(VLOOKUP(A832,raw!EA1:EC100000,2,0)="0",0,2),"")</f>
        <v>0</v>
      </c>
      <c r="CI832" s="4" t="str">
        <f>IFERROR(IF(VLOOKUP(A832,raw!ED1:EF100000,2,0)="0",0,2),"")</f>
        <v>0</v>
      </c>
      <c r="CJ832" s="4" t="str">
        <f>IFERROR(IF(VALUE(IFERROR(VLOOKUP(A832,raw!EG1:EI100000,2,0),""))=0,"","x"),IFERROR(VLOOKUP(A832,raw!EG1:EI100000,2,0),""))</f>
        <v>0</v>
      </c>
    </row>
    <row r="833" spans="1:88">
      <c r="A833" s="3">
        <v>190</v>
      </c>
      <c r="B833" s="3" t="s">
        <v>6470</v>
      </c>
      <c r="C833" s="3" t="s">
        <v>6471</v>
      </c>
      <c r="D833" s="4" t="s">
        <v>6472</v>
      </c>
      <c r="E833" s="4" t="s">
        <v>3091</v>
      </c>
      <c r="F833" s="4" t="s">
        <v>6473</v>
      </c>
      <c r="G833" s="4" t="s">
        <v>6474</v>
      </c>
      <c r="H833" s="4" t="s">
        <v>3087</v>
      </c>
      <c r="I833" s="4" t="str">
        <f>IFERROR(IF(VLOOKUP(A833,raw!B1:D100000,2,0)="0",0,2),"")</f>
        <v>0</v>
      </c>
      <c r="J833" s="4" t="str">
        <f>IFERROR(IF(VLOOKUP(A833,raw!B1:E100000,3,0)="0",0,2),"")</f>
        <v>0</v>
      </c>
      <c r="K833" s="4" t="str">
        <f>IFERROR(IF(VLOOKUP(A833,raw!B1:F100000,4,0)="0",0,2),"")</f>
        <v>0</v>
      </c>
      <c r="L833" s="4" t="str">
        <f>IFERROR(IF(VLOOKUP(A833,raw!B1:G100000,5,0)="0",0,2),"")</f>
        <v>0</v>
      </c>
      <c r="M833" s="4" t="str">
        <f>IFERROR(IF(VLOOKUP(A833,raw!B1:H100000,6,0)="0",0,2),"")</f>
        <v>0</v>
      </c>
      <c r="N833" s="4" t="str">
        <f>IFERROR(IF(VLOOKUP(A833,raw!B1:I100000,7,0)="0",0,2),"")</f>
        <v>0</v>
      </c>
      <c r="O833" s="4" t="str">
        <f>IFERROR(IF(VLOOKUP(A833,raw!J1:L100000,2,0)="0",0,2),"")</f>
        <v>0</v>
      </c>
      <c r="P833" s="4" t="str">
        <f>IFERROR(IF(VALUE(IFERROR(VLOOKUP(A833,raw!J1:M100000,3,0),""))=0,"","x"),IFERROR(VLOOKUP(A833,raw!J1:M100000,3,0),""))</f>
        <v>0</v>
      </c>
      <c r="Q833" s="4" t="str">
        <f>IF(IFERROR(VLOOKUP(A833,raw!J1:N100000,4,0),0)=0, "" , HYPERLINK(VLOOKUP(A833,raw!J1:N100000,4,0),"Foto") )</f>
        <v>0</v>
      </c>
      <c r="R833" s="4" t="str">
        <f>IFERROR(IF(VLOOKUP(A833,raw!O1:Q100000,2,0)="0",0,2),"")</f>
        <v>0</v>
      </c>
      <c r="S833" s="4" t="str">
        <f>IFERROR(IF(VALUE(IFERROR(VLOOKUP(A833,raw!O1:R100000,3,0),""))=0,"","x"),IFERROR(VLOOKUP(A833,raw!O1:R100000,3,0),""))</f>
        <v>0</v>
      </c>
      <c r="T833" s="4" t="str">
        <f>IFERROR(IF(VLOOKUP(A833,raw!S1:U100000,2,0)="0",0,2),"")</f>
        <v>0</v>
      </c>
      <c r="U833" s="4" t="str">
        <f>IF(IFERROR(VLOOKUP(A833,raw!S1:V100000,3,0),0)=0, "" , HYPERLINK(VLOOKUP(A833,raw!S1:V100000,3,0),"Foto") )</f>
        <v>0</v>
      </c>
      <c r="V833" s="4" t="str">
        <f>IFERROR(IF(VLOOKUP(A833,raw!W1:Y100000,2,0)="0",0,2),"")</f>
        <v>0</v>
      </c>
      <c r="W833" s="4" t="str">
        <f>IFERROR(IF(VALUE(IFERROR(VLOOKUP(A833,raw!W1:Z100000,3,0),""))=0,"","x"),IFERROR(VLOOKUP(A833,raw!W1:Z100000,3,0),""))</f>
        <v>0</v>
      </c>
      <c r="X833" s="4" t="str">
        <f>IF(IFERROR(VLOOKUP(A833,raw!W1:AA100000,4,0),0)=0, "" , HYPERLINK(VLOOKUP(A833,raw!W1:AA100000,4,0),"Foto") )</f>
        <v>0</v>
      </c>
      <c r="Y833" s="4" t="str">
        <f>IFERROR(IF(VLOOKUP(A833,raw!AB1:AD100000,2,0)="0",0,2),"")</f>
        <v>0</v>
      </c>
      <c r="Z833" s="4" t="str">
        <f>IFERROR(IF(VALUE(IFERROR(VLOOKUP(A833,raw!AB1:AE100000,3,0),""))=0,"","x"),IFERROR(VLOOKUP(A833,raw!AB1:AE100000,3,0),""))</f>
        <v>0</v>
      </c>
      <c r="AA833" s="4" t="str">
        <f>IFERROR(IF(VLOOKUP(A833,raw!AF1:AH100000,2,0)="0",0,2),"")</f>
        <v>0</v>
      </c>
      <c r="AB833" s="4" t="str">
        <f>IFERROR(IF(VALUE(IFERROR(VLOOKUP(A833,raw!AF1:AI100000,3,0),""))=0,"","x"),IFERROR(VLOOKUP(A833,raw!AF1:AI100000,3,0),""))</f>
        <v>0</v>
      </c>
      <c r="AC833" s="4" t="str">
        <f>IFERROR(IF(VLOOKUP(A833,raw!AJ1:AL100000,2,0)="0",0,2),"")</f>
        <v>0</v>
      </c>
      <c r="AD833" s="4" t="str">
        <f>IFERROR(IF(VLOOKUP(A833,raw!AM1:AO100000,2,0)="0",0,2),"")</f>
        <v>0</v>
      </c>
      <c r="AE833" s="4" t="str">
        <f>IFERROR(IF(VLOOKUP(A833,raw!AM1:AP100000,3,0)="0",0,2),"")</f>
        <v>0</v>
      </c>
      <c r="AF833" s="4" t="str">
        <f>IFERROR(IF(VLOOKUP(A833,raw!AM1:AQ100000,4,0)="0",0,2),"")</f>
        <v>0</v>
      </c>
      <c r="AG833" s="4" t="str">
        <f>IFERROR(IF(VLOOKUP(A833,raw!AM1:AR100000,5,0)="0",0,2),"")</f>
        <v>0</v>
      </c>
      <c r="AH833" s="4" t="str">
        <f>IFERROR(IF(VLOOKUP(A833,raw!AS1:AU100000,2,0)="0",0,2),"")</f>
        <v>0</v>
      </c>
      <c r="AI833" s="4" t="str">
        <f>IFERROR(IF(VLOOKUP(A833,raw!AS1:AV100000,3,0)="0",0,2),"")</f>
        <v>0</v>
      </c>
      <c r="AJ833" s="4" t="str">
        <f>IFERROR(IF(VLOOKUP(A833,raw!AS1:AW100000,4,0)="0",0,2),"")</f>
        <v>0</v>
      </c>
      <c r="AK833" s="4" t="str">
        <f>IFERROR(IF(VLOOKUP(A833,raw!AS1:AX100000,5,0)="0",0,2),"")</f>
        <v>0</v>
      </c>
      <c r="AL833" s="4" t="str">
        <f>IFERROR(IF(VLOOKUP(A833,raw!AY1:BA100000,2,0)="0",0,2),"")</f>
        <v>0</v>
      </c>
      <c r="AM833" s="4" t="str">
        <f>IFERROR(IF(VLOOKUP(A833,raw!AY1:BB100000,3,0)="0",0,2),"")</f>
        <v>0</v>
      </c>
      <c r="AN833" s="4" t="str">
        <f>IFERROR(IF(VLOOKUP(A833,raw!AY1:BC100000,4,0)="0",0,2),"")</f>
        <v>0</v>
      </c>
      <c r="AO833" s="4" t="str">
        <f>IFERROR(IF(VLOOKUP(A833,raw!AY1:BD100000,5,0)="0",0,2),"")</f>
        <v>0</v>
      </c>
      <c r="AP833" s="4" t="str">
        <f>IFERROR(IF(VLOOKUP(A833,raw!BE1:BG100000,2,0)="0",0,2),"")</f>
        <v>0</v>
      </c>
      <c r="AQ833" s="4" t="str">
        <f>IFERROR(IF(VLOOKUP(A833,raw!BH1:BJ100000,2,0)="0",0,2),"")</f>
        <v>0</v>
      </c>
      <c r="AR833" s="4" t="str">
        <f>IFERROR(IF(VLOOKUP(A833,raw!BK1:BM100000,2,0)="0",0,2),"")</f>
        <v>0</v>
      </c>
      <c r="AS833" s="4" t="str">
        <f>IFERROR(IF(VLOOKUP(A833,raw!BK1:BN100000,3,0)="0",0,2),"")</f>
        <v>0</v>
      </c>
      <c r="AT833" s="4" t="str">
        <f>IFERROR(IF(VLOOKUP(A833,raw!BK1:BO100000,4,0)="0",0,2),"")</f>
        <v>0</v>
      </c>
      <c r="AU833" s="4" t="str">
        <f>IFERROR(IF(VLOOKUP(A833,raw!BP1:BR100000,2,0)="0",0,2),"")</f>
        <v>0</v>
      </c>
      <c r="AV833" s="4" t="str">
        <f>IFERROR(IF(VLOOKUP(A833,raw!BP1:BS100000,3,0)="0",0,2),"")</f>
        <v>0</v>
      </c>
      <c r="AW833" s="4" t="str">
        <f>IFERROR(IF(VLOOKUP(A833,raw!BP1:BT100000,4,0)="0",0,2),"")</f>
        <v>0</v>
      </c>
      <c r="AX833" s="4" t="str">
        <f>IFERROR(IF(VLOOKUP(A833,raw!BU1:BW100000,2,0)="0",0,2),"")</f>
        <v>0</v>
      </c>
      <c r="AY833" s="4" t="str">
        <f>IFERROR(IF(VLOOKUP(A833,raw!BU1:BX100000,3,0)="0",0,2),"")</f>
        <v>0</v>
      </c>
      <c r="AZ833" s="4" t="str">
        <f>IFERROR(IF(VLOOKUP(A833,raw!BY1:CA100000,2,0)="0",0,2),"")</f>
        <v>0</v>
      </c>
      <c r="BA833" s="4" t="str">
        <f>IFERROR(IF(VALUE(IFERROR(VLOOKUP(A833,raw!CB1:CD100000,2,0),""))=0,"","x"),IFERROR(VLOOKUP(A833,raw!CB1:CD100000,2,0),""))</f>
        <v>0</v>
      </c>
      <c r="BB833" s="4" t="str">
        <f>IFERROR(IF(VLOOKUP(A833,raw!CE1:CG100000,2,0)="0",0,2),"")</f>
        <v>0</v>
      </c>
      <c r="BC833" s="4" t="str">
        <f>IFERROR(IF(VLOOKUP(A833,raw!CH1:CJ100000,2,0)="0",0,2),"")</f>
        <v>0</v>
      </c>
      <c r="BD833" s="4" t="str">
        <f>IF(IFERROR(VLOOKUP(A833,raw!CH1:CK100000,3,0),0)=0, "" , HYPERLINK(VLOOKUP(A833,raw!CH1:CK100000,3,0),"Foto") )</f>
        <v>0</v>
      </c>
      <c r="BE833" s="4" t="str">
        <f>IFERROR(IF(VLOOKUP(A833,raw!CL1:CN100000,2,0)="0",0,2),"")</f>
        <v>0</v>
      </c>
      <c r="BF833" s="4" t="str">
        <f>IFERROR(IF(VLOOKUP(A833,raw!CL1:CO100000,3,0)="0",0,2),"")</f>
        <v>0</v>
      </c>
      <c r="BG833" s="4" t="str">
        <f>IFERROR(IF(VLOOKUP(A833,raw!CL1:CP100000,4,0)="0",0,2),"")</f>
        <v>0</v>
      </c>
      <c r="BH833" s="4" t="str">
        <f>IFERROR(IF(VLOOKUP(A833,raw!CL1:CQ100000,5,0)="0",0,2),"")</f>
        <v>0</v>
      </c>
      <c r="BI833" s="4" t="str">
        <f>IFERROR(IF(VLOOKUP(A833,raw!CL1:CR100000,6,0)="0",0,2),"")</f>
        <v>0</v>
      </c>
      <c r="BJ833" s="4" t="str">
        <f>IFERROR(IF(VLOOKUP(A833,raw!CL1:CS100000,7,0)="0",0,2),"")</f>
        <v>0</v>
      </c>
      <c r="BK833" s="4" t="str">
        <f>IFERROR(IF(VLOOKUP(A833,raw!CT1:CV100000,2,0)="0",0,2),"")</f>
        <v>0</v>
      </c>
      <c r="BL833" s="4" t="str">
        <f>IFERROR(IF(VLOOKUP(A833,raw!CT1:CW100000,3,0)="0",0,2),"")</f>
        <v>0</v>
      </c>
      <c r="BM833" s="4" t="str">
        <f>IFERROR(IF(VLOOKUP(A833,raw!CT1:CX100000,4,0)="0",0,2),"")</f>
        <v>0</v>
      </c>
      <c r="BN833" s="4" t="str">
        <f>IFERROR(IF(VLOOKUP(A833,raw!CT1:CY100000,5,0)="0",0,2),"")</f>
        <v>0</v>
      </c>
      <c r="BO833" s="4" t="str">
        <f>IFERROR(IF(VLOOKUP(A833,raw!CZ1:DB100000,2,0)="0",0,2),"")</f>
        <v>0</v>
      </c>
      <c r="BP833" s="4" t="str">
        <f>IFERROR(IF(VLOOKUP(A833,raw!CZ1:DC100000,3,0)="0",0,2),"")</f>
        <v>0</v>
      </c>
      <c r="BQ833" s="4" t="str">
        <f>IFERROR(IF(VLOOKUP(A833,raw!CZ1:DD100000,4,0)="0",0,2),"")</f>
        <v>0</v>
      </c>
      <c r="BR833" s="4" t="str">
        <f>IFERROR(IF(VLOOKUP(A833,raw!CZ1:DE100000,5,0)="0",0,2),"")</f>
        <v>0</v>
      </c>
      <c r="BS833" s="4" t="str">
        <f>IFERROR(IF(VLOOKUP(A833,raw!CZ1:DF100000,6,0)="0",0,2),"")</f>
        <v>0</v>
      </c>
      <c r="BT833" s="4" t="str">
        <f>IFERROR(IF(VLOOKUP(A833,raw!CZ1:DG100000,7,0)="0",0,2),"")</f>
        <v>0</v>
      </c>
      <c r="BU833" s="4" t="str">
        <f>IFERROR(IF(VLOOKUP(A833,raw!CZ1:DH100000,8,0)="0",0,2),"")</f>
        <v>0</v>
      </c>
      <c r="BV833" s="4" t="str">
        <f>IFERROR(IF(VALUE(IFERROR(VLOOKUP(A833,raw!CZ1:DI100000,9,0),""))=0,"","x"),IFERROR(VLOOKUP(A833,raw!CZ1:DI100000,9,0),""))</f>
        <v>0</v>
      </c>
      <c r="BW833" s="4" t="str">
        <f>IFERROR(IF(VLOOKUP(A833,raw!DJ1:DL100000,2,0)="0",0,2),"")</f>
        <v>0</v>
      </c>
      <c r="BX833" s="4" t="str">
        <f>IFERROR(IF(VLOOKUP(A833,raw!DJ1:DM100000,3,0)="0",0,2),"")</f>
        <v>0</v>
      </c>
      <c r="BY833" s="4" t="str">
        <f>IFERROR(IF(VLOOKUP(A833,raw!DJ1:DN100000,4,0)="0",0,2),"")</f>
        <v>0</v>
      </c>
      <c r="BZ833" s="4" t="str">
        <f>IFERROR(IF(VLOOKUP(A833,raw!DJ1:DO100000,5,0)="0",0,2),"")</f>
        <v>0</v>
      </c>
      <c r="CA833" s="4" t="str">
        <f>IFERROR(IF(VALUE(IFERROR(VLOOKUP(A833,raw!DJ1:DP100000,6,0),""))=0,"","x"),IFERROR(VLOOKUP(A833,raw!DJ1:DP100000,6,0),""))</f>
        <v>0</v>
      </c>
      <c r="CB833" s="4" t="str">
        <f>IFERROR(IF(VLOOKUP(A833,raw!DQ1:DS100000,2,0)="0",0,2),"")</f>
        <v>0</v>
      </c>
      <c r="CC833" s="4" t="str">
        <f>IFERROR(IF(VLOOKUP(A833,raw!DQ1:DT100000,3,0)="0",0,2),"")</f>
        <v>0</v>
      </c>
      <c r="CD833" s="4" t="str">
        <f>IFERROR(IF(VLOOKUP(A833,raw!DQ1:DU100000,4,0)="0",0,2),"")</f>
        <v>0</v>
      </c>
      <c r="CE833" s="4" t="str">
        <f>IFERROR(IF(VALUE(IFERROR(VLOOKUP(A833,raw!DQ1:DV100000,5,0),""))=0,"","x"),IFERROR(VLOOKUP(A833,raw!DQ1:DV100000,5,0),""))</f>
        <v>0</v>
      </c>
      <c r="CF833" s="4" t="str">
        <f>IFERROR(IF(VLOOKUP(A833,raw!DW1:DY100000,2,0)="0",0,2),"")</f>
        <v>0</v>
      </c>
      <c r="CG833" s="4" t="str">
        <f>IFERROR(IF(VALUE(IFERROR(VLOOKUP(A833,raw!DW1:DZ100000,3,0),""))=0,"","x"),IFERROR(VLOOKUP(A833,raw!DW1:DZ100000,3,0),""))</f>
        <v>0</v>
      </c>
      <c r="CH833" s="4" t="str">
        <f>IFERROR(IF(VLOOKUP(A833,raw!EA1:EC100000,2,0)="0",0,2),"")</f>
        <v>0</v>
      </c>
      <c r="CI833" s="4" t="str">
        <f>IFERROR(IF(VLOOKUP(A833,raw!ED1:EF100000,2,0)="0",0,2),"")</f>
        <v>0</v>
      </c>
      <c r="CJ833" s="4" t="str">
        <f>IFERROR(IF(VALUE(IFERROR(VLOOKUP(A833,raw!EG1:EI100000,2,0),""))=0,"","x"),IFERROR(VLOOKUP(A833,raw!EG1:EI100000,2,0),""))</f>
        <v>0</v>
      </c>
    </row>
    <row r="834" spans="1:88">
      <c r="A834" s="3">
        <v>177</v>
      </c>
      <c r="B834" s="3" t="s">
        <v>6475</v>
      </c>
      <c r="C834" s="3" t="s">
        <v>6476</v>
      </c>
      <c r="D834" s="4" t="s">
        <v>6477</v>
      </c>
      <c r="E834" s="4" t="s">
        <v>3091</v>
      </c>
      <c r="F834" s="4" t="s">
        <v>6473</v>
      </c>
      <c r="G834" s="4" t="s">
        <v>6478</v>
      </c>
      <c r="H834" s="4" t="s">
        <v>3108</v>
      </c>
      <c r="I834" s="4" t="str">
        <f>IFERROR(IF(VLOOKUP(A834,raw!B1:D100000,2,0)="0",0,2),"")</f>
        <v>0</v>
      </c>
      <c r="J834" s="4" t="str">
        <f>IFERROR(IF(VLOOKUP(A834,raw!B1:E100000,3,0)="0",0,2),"")</f>
        <v>0</v>
      </c>
      <c r="K834" s="4" t="str">
        <f>IFERROR(IF(VLOOKUP(A834,raw!B1:F100000,4,0)="0",0,2),"")</f>
        <v>0</v>
      </c>
      <c r="L834" s="4" t="str">
        <f>IFERROR(IF(VLOOKUP(A834,raw!B1:G100000,5,0)="0",0,2),"")</f>
        <v>0</v>
      </c>
      <c r="M834" s="4" t="str">
        <f>IFERROR(IF(VLOOKUP(A834,raw!B1:H100000,6,0)="0",0,2),"")</f>
        <v>0</v>
      </c>
      <c r="N834" s="4" t="str">
        <f>IFERROR(IF(VLOOKUP(A834,raw!B1:I100000,7,0)="0",0,2),"")</f>
        <v>0</v>
      </c>
      <c r="O834" s="4" t="str">
        <f>IFERROR(IF(VLOOKUP(A834,raw!J1:L100000,2,0)="0",0,2),"")</f>
        <v>0</v>
      </c>
      <c r="P834" s="4" t="str">
        <f>IFERROR(IF(VALUE(IFERROR(VLOOKUP(A834,raw!J1:M100000,3,0),""))=0,"","x"),IFERROR(VLOOKUP(A834,raw!J1:M100000,3,0),""))</f>
        <v>0</v>
      </c>
      <c r="Q834" s="4" t="str">
        <f>IF(IFERROR(VLOOKUP(A834,raw!J1:N100000,4,0),0)=0, "" , HYPERLINK(VLOOKUP(A834,raw!J1:N100000,4,0),"Foto") )</f>
        <v>0</v>
      </c>
      <c r="R834" s="4" t="str">
        <f>IFERROR(IF(VLOOKUP(A834,raw!O1:Q100000,2,0)="0",0,2),"")</f>
        <v>0</v>
      </c>
      <c r="S834" s="4" t="str">
        <f>IFERROR(IF(VALUE(IFERROR(VLOOKUP(A834,raw!O1:R100000,3,0),""))=0,"","x"),IFERROR(VLOOKUP(A834,raw!O1:R100000,3,0),""))</f>
        <v>0</v>
      </c>
      <c r="T834" s="4" t="str">
        <f>IFERROR(IF(VLOOKUP(A834,raw!S1:U100000,2,0)="0",0,2),"")</f>
        <v>0</v>
      </c>
      <c r="U834" s="4" t="str">
        <f>IF(IFERROR(VLOOKUP(A834,raw!S1:V100000,3,0),0)=0, "" , HYPERLINK(VLOOKUP(A834,raw!S1:V100000,3,0),"Foto") )</f>
        <v>0</v>
      </c>
      <c r="V834" s="4" t="str">
        <f>IFERROR(IF(VLOOKUP(A834,raw!W1:Y100000,2,0)="0",0,2),"")</f>
        <v>0</v>
      </c>
      <c r="W834" s="4" t="str">
        <f>IFERROR(IF(VALUE(IFERROR(VLOOKUP(A834,raw!W1:Z100000,3,0),""))=0,"","x"),IFERROR(VLOOKUP(A834,raw!W1:Z100000,3,0),""))</f>
        <v>0</v>
      </c>
      <c r="X834" s="4" t="str">
        <f>IF(IFERROR(VLOOKUP(A834,raw!W1:AA100000,4,0),0)=0, "" , HYPERLINK(VLOOKUP(A834,raw!W1:AA100000,4,0),"Foto") )</f>
        <v>0</v>
      </c>
      <c r="Y834" s="4" t="str">
        <f>IFERROR(IF(VLOOKUP(A834,raw!AB1:AD100000,2,0)="0",0,2),"")</f>
        <v>0</v>
      </c>
      <c r="Z834" s="4" t="str">
        <f>IFERROR(IF(VALUE(IFERROR(VLOOKUP(A834,raw!AB1:AE100000,3,0),""))=0,"","x"),IFERROR(VLOOKUP(A834,raw!AB1:AE100000,3,0),""))</f>
        <v>0</v>
      </c>
      <c r="AA834" s="4" t="str">
        <f>IFERROR(IF(VLOOKUP(A834,raw!AF1:AH100000,2,0)="0",0,2),"")</f>
        <v>0</v>
      </c>
      <c r="AB834" s="4" t="str">
        <f>IFERROR(IF(VALUE(IFERROR(VLOOKUP(A834,raw!AF1:AI100000,3,0),""))=0,"","x"),IFERROR(VLOOKUP(A834,raw!AF1:AI100000,3,0),""))</f>
        <v>0</v>
      </c>
      <c r="AC834" s="4" t="str">
        <f>IFERROR(IF(VLOOKUP(A834,raw!AJ1:AL100000,2,0)="0",0,2),"")</f>
        <v>0</v>
      </c>
      <c r="AD834" s="4" t="str">
        <f>IFERROR(IF(VLOOKUP(A834,raw!AM1:AO100000,2,0)="0",0,2),"")</f>
        <v>0</v>
      </c>
      <c r="AE834" s="4" t="str">
        <f>IFERROR(IF(VLOOKUP(A834,raw!AM1:AP100000,3,0)="0",0,2),"")</f>
        <v>0</v>
      </c>
      <c r="AF834" s="4" t="str">
        <f>IFERROR(IF(VLOOKUP(A834,raw!AM1:AQ100000,4,0)="0",0,2),"")</f>
        <v>0</v>
      </c>
      <c r="AG834" s="4" t="str">
        <f>IFERROR(IF(VLOOKUP(A834,raw!AM1:AR100000,5,0)="0",0,2),"")</f>
        <v>0</v>
      </c>
      <c r="AH834" s="4" t="str">
        <f>IFERROR(IF(VLOOKUP(A834,raw!AS1:AU100000,2,0)="0",0,2),"")</f>
        <v>0</v>
      </c>
      <c r="AI834" s="4" t="str">
        <f>IFERROR(IF(VLOOKUP(A834,raw!AS1:AV100000,3,0)="0",0,2),"")</f>
        <v>0</v>
      </c>
      <c r="AJ834" s="4" t="str">
        <f>IFERROR(IF(VLOOKUP(A834,raw!AS1:AW100000,4,0)="0",0,2),"")</f>
        <v>0</v>
      </c>
      <c r="AK834" s="4" t="str">
        <f>IFERROR(IF(VLOOKUP(A834,raw!AS1:AX100000,5,0)="0",0,2),"")</f>
        <v>0</v>
      </c>
      <c r="AL834" s="4" t="str">
        <f>IFERROR(IF(VLOOKUP(A834,raw!AY1:BA100000,2,0)="0",0,2),"")</f>
        <v>0</v>
      </c>
      <c r="AM834" s="4" t="str">
        <f>IFERROR(IF(VLOOKUP(A834,raw!AY1:BB100000,3,0)="0",0,2),"")</f>
        <v>0</v>
      </c>
      <c r="AN834" s="4" t="str">
        <f>IFERROR(IF(VLOOKUP(A834,raw!AY1:BC100000,4,0)="0",0,2),"")</f>
        <v>0</v>
      </c>
      <c r="AO834" s="4" t="str">
        <f>IFERROR(IF(VLOOKUP(A834,raw!AY1:BD100000,5,0)="0",0,2),"")</f>
        <v>0</v>
      </c>
      <c r="AP834" s="4" t="str">
        <f>IFERROR(IF(VLOOKUP(A834,raw!BE1:BG100000,2,0)="0",0,2),"")</f>
        <v>0</v>
      </c>
      <c r="AQ834" s="4" t="str">
        <f>IFERROR(IF(VLOOKUP(A834,raw!BH1:BJ100000,2,0)="0",0,2),"")</f>
        <v>0</v>
      </c>
      <c r="AR834" s="4" t="str">
        <f>IFERROR(IF(VLOOKUP(A834,raw!BK1:BM100000,2,0)="0",0,2),"")</f>
        <v>0</v>
      </c>
      <c r="AS834" s="4" t="str">
        <f>IFERROR(IF(VLOOKUP(A834,raw!BK1:BN100000,3,0)="0",0,2),"")</f>
        <v>0</v>
      </c>
      <c r="AT834" s="4" t="str">
        <f>IFERROR(IF(VLOOKUP(A834,raw!BK1:BO100000,4,0)="0",0,2),"")</f>
        <v>0</v>
      </c>
      <c r="AU834" s="4" t="str">
        <f>IFERROR(IF(VLOOKUP(A834,raw!BP1:BR100000,2,0)="0",0,2),"")</f>
        <v>0</v>
      </c>
      <c r="AV834" s="4" t="str">
        <f>IFERROR(IF(VLOOKUP(A834,raw!BP1:BS100000,3,0)="0",0,2),"")</f>
        <v>0</v>
      </c>
      <c r="AW834" s="4" t="str">
        <f>IFERROR(IF(VLOOKUP(A834,raw!BP1:BT100000,4,0)="0",0,2),"")</f>
        <v>0</v>
      </c>
      <c r="AX834" s="4" t="str">
        <f>IFERROR(IF(VLOOKUP(A834,raw!BU1:BW100000,2,0)="0",0,2),"")</f>
        <v>0</v>
      </c>
      <c r="AY834" s="4" t="str">
        <f>IFERROR(IF(VLOOKUP(A834,raw!BU1:BX100000,3,0)="0",0,2),"")</f>
        <v>0</v>
      </c>
      <c r="AZ834" s="4" t="str">
        <f>IFERROR(IF(VLOOKUP(A834,raw!BY1:CA100000,2,0)="0",0,2),"")</f>
        <v>0</v>
      </c>
      <c r="BA834" s="4" t="str">
        <f>IFERROR(IF(VALUE(IFERROR(VLOOKUP(A834,raw!CB1:CD100000,2,0),""))=0,"","x"),IFERROR(VLOOKUP(A834,raw!CB1:CD100000,2,0),""))</f>
        <v>0</v>
      </c>
      <c r="BB834" s="4" t="str">
        <f>IFERROR(IF(VLOOKUP(A834,raw!CE1:CG100000,2,0)="0",0,2),"")</f>
        <v>0</v>
      </c>
      <c r="BC834" s="4" t="str">
        <f>IFERROR(IF(VLOOKUP(A834,raw!CH1:CJ100000,2,0)="0",0,2),"")</f>
        <v>0</v>
      </c>
      <c r="BD834" s="4" t="str">
        <f>IF(IFERROR(VLOOKUP(A834,raw!CH1:CK100000,3,0),0)=0, "" , HYPERLINK(VLOOKUP(A834,raw!CH1:CK100000,3,0),"Foto") )</f>
        <v>0</v>
      </c>
      <c r="BE834" s="4" t="str">
        <f>IFERROR(IF(VLOOKUP(A834,raw!CL1:CN100000,2,0)="0",0,2),"")</f>
        <v>0</v>
      </c>
      <c r="BF834" s="4" t="str">
        <f>IFERROR(IF(VLOOKUP(A834,raw!CL1:CO100000,3,0)="0",0,2),"")</f>
        <v>0</v>
      </c>
      <c r="BG834" s="4" t="str">
        <f>IFERROR(IF(VLOOKUP(A834,raw!CL1:CP100000,4,0)="0",0,2),"")</f>
        <v>0</v>
      </c>
      <c r="BH834" s="4" t="str">
        <f>IFERROR(IF(VLOOKUP(A834,raw!CL1:CQ100000,5,0)="0",0,2),"")</f>
        <v>0</v>
      </c>
      <c r="BI834" s="4" t="str">
        <f>IFERROR(IF(VLOOKUP(A834,raw!CL1:CR100000,6,0)="0",0,2),"")</f>
        <v>0</v>
      </c>
      <c r="BJ834" s="4" t="str">
        <f>IFERROR(IF(VLOOKUP(A834,raw!CL1:CS100000,7,0)="0",0,2),"")</f>
        <v>0</v>
      </c>
      <c r="BK834" s="4" t="str">
        <f>IFERROR(IF(VLOOKUP(A834,raw!CT1:CV100000,2,0)="0",0,2),"")</f>
        <v>0</v>
      </c>
      <c r="BL834" s="4" t="str">
        <f>IFERROR(IF(VLOOKUP(A834,raw!CT1:CW100000,3,0)="0",0,2),"")</f>
        <v>0</v>
      </c>
      <c r="BM834" s="4" t="str">
        <f>IFERROR(IF(VLOOKUP(A834,raw!CT1:CX100000,4,0)="0",0,2),"")</f>
        <v>0</v>
      </c>
      <c r="BN834" s="4" t="str">
        <f>IFERROR(IF(VLOOKUP(A834,raw!CT1:CY100000,5,0)="0",0,2),"")</f>
        <v>0</v>
      </c>
      <c r="BO834" s="4" t="str">
        <f>IFERROR(IF(VLOOKUP(A834,raw!CZ1:DB100000,2,0)="0",0,2),"")</f>
        <v>0</v>
      </c>
      <c r="BP834" s="4" t="str">
        <f>IFERROR(IF(VLOOKUP(A834,raw!CZ1:DC100000,3,0)="0",0,2),"")</f>
        <v>0</v>
      </c>
      <c r="BQ834" s="4" t="str">
        <f>IFERROR(IF(VLOOKUP(A834,raw!CZ1:DD100000,4,0)="0",0,2),"")</f>
        <v>0</v>
      </c>
      <c r="BR834" s="4" t="str">
        <f>IFERROR(IF(VLOOKUP(A834,raw!CZ1:DE100000,5,0)="0",0,2),"")</f>
        <v>0</v>
      </c>
      <c r="BS834" s="4" t="str">
        <f>IFERROR(IF(VLOOKUP(A834,raw!CZ1:DF100000,6,0)="0",0,2),"")</f>
        <v>0</v>
      </c>
      <c r="BT834" s="4" t="str">
        <f>IFERROR(IF(VLOOKUP(A834,raw!CZ1:DG100000,7,0)="0",0,2),"")</f>
        <v>0</v>
      </c>
      <c r="BU834" s="4" t="str">
        <f>IFERROR(IF(VLOOKUP(A834,raw!CZ1:DH100000,8,0)="0",0,2),"")</f>
        <v>0</v>
      </c>
      <c r="BV834" s="4" t="str">
        <f>IFERROR(IF(VALUE(IFERROR(VLOOKUP(A834,raw!CZ1:DI100000,9,0),""))=0,"","x"),IFERROR(VLOOKUP(A834,raw!CZ1:DI100000,9,0),""))</f>
        <v>0</v>
      </c>
      <c r="BW834" s="4" t="str">
        <f>IFERROR(IF(VLOOKUP(A834,raw!DJ1:DL100000,2,0)="0",0,2),"")</f>
        <v>0</v>
      </c>
      <c r="BX834" s="4" t="str">
        <f>IFERROR(IF(VLOOKUP(A834,raw!DJ1:DM100000,3,0)="0",0,2),"")</f>
        <v>0</v>
      </c>
      <c r="BY834" s="4" t="str">
        <f>IFERROR(IF(VLOOKUP(A834,raw!DJ1:DN100000,4,0)="0",0,2),"")</f>
        <v>0</v>
      </c>
      <c r="BZ834" s="4" t="str">
        <f>IFERROR(IF(VLOOKUP(A834,raw!DJ1:DO100000,5,0)="0",0,2),"")</f>
        <v>0</v>
      </c>
      <c r="CA834" s="4" t="str">
        <f>IFERROR(IF(VALUE(IFERROR(VLOOKUP(A834,raw!DJ1:DP100000,6,0),""))=0,"","x"),IFERROR(VLOOKUP(A834,raw!DJ1:DP100000,6,0),""))</f>
        <v>0</v>
      </c>
      <c r="CB834" s="4" t="str">
        <f>IFERROR(IF(VLOOKUP(A834,raw!DQ1:DS100000,2,0)="0",0,2),"")</f>
        <v>0</v>
      </c>
      <c r="CC834" s="4" t="str">
        <f>IFERROR(IF(VLOOKUP(A834,raw!DQ1:DT100000,3,0)="0",0,2),"")</f>
        <v>0</v>
      </c>
      <c r="CD834" s="4" t="str">
        <f>IFERROR(IF(VLOOKUP(A834,raw!DQ1:DU100000,4,0)="0",0,2),"")</f>
        <v>0</v>
      </c>
      <c r="CE834" s="4" t="str">
        <f>IFERROR(IF(VALUE(IFERROR(VLOOKUP(A834,raw!DQ1:DV100000,5,0),""))=0,"","x"),IFERROR(VLOOKUP(A834,raw!DQ1:DV100000,5,0),""))</f>
        <v>0</v>
      </c>
      <c r="CF834" s="4" t="str">
        <f>IFERROR(IF(VLOOKUP(A834,raw!DW1:DY100000,2,0)="0",0,2),"")</f>
        <v>0</v>
      </c>
      <c r="CG834" s="4" t="str">
        <f>IFERROR(IF(VALUE(IFERROR(VLOOKUP(A834,raw!DW1:DZ100000,3,0),""))=0,"","x"),IFERROR(VLOOKUP(A834,raw!DW1:DZ100000,3,0),""))</f>
        <v>0</v>
      </c>
      <c r="CH834" s="4" t="str">
        <f>IFERROR(IF(VLOOKUP(A834,raw!EA1:EC100000,2,0)="0",0,2),"")</f>
        <v>0</v>
      </c>
      <c r="CI834" s="4" t="str">
        <f>IFERROR(IF(VLOOKUP(A834,raw!ED1:EF100000,2,0)="0",0,2),"")</f>
        <v>0</v>
      </c>
      <c r="CJ834" s="4" t="str">
        <f>IFERROR(IF(VALUE(IFERROR(VLOOKUP(A834,raw!EG1:EI100000,2,0),""))=0,"","x"),IFERROR(VLOOKUP(A834,raw!EG1:EI100000,2,0),""))</f>
        <v>0</v>
      </c>
    </row>
    <row r="835" spans="1:88">
      <c r="A835" s="3">
        <v>196</v>
      </c>
      <c r="B835" s="3" t="s">
        <v>6479</v>
      </c>
      <c r="C835" s="3" t="s">
        <v>5827</v>
      </c>
      <c r="D835" s="4" t="s">
        <v>6480</v>
      </c>
      <c r="E835" s="4" t="s">
        <v>3091</v>
      </c>
      <c r="F835" s="4" t="s">
        <v>6473</v>
      </c>
      <c r="G835" s="4" t="s">
        <v>6481</v>
      </c>
      <c r="H835" s="4" t="s">
        <v>3108</v>
      </c>
      <c r="I835" s="4" t="str">
        <f>IFERROR(IF(VLOOKUP(A835,raw!B1:D100000,2,0)="0",0,2),"")</f>
        <v>0</v>
      </c>
      <c r="J835" s="4" t="str">
        <f>IFERROR(IF(VLOOKUP(A835,raw!B1:E100000,3,0)="0",0,2),"")</f>
        <v>0</v>
      </c>
      <c r="K835" s="4" t="str">
        <f>IFERROR(IF(VLOOKUP(A835,raw!B1:F100000,4,0)="0",0,2),"")</f>
        <v>0</v>
      </c>
      <c r="L835" s="4" t="str">
        <f>IFERROR(IF(VLOOKUP(A835,raw!B1:G100000,5,0)="0",0,2),"")</f>
        <v>0</v>
      </c>
      <c r="M835" s="4" t="str">
        <f>IFERROR(IF(VLOOKUP(A835,raw!B1:H100000,6,0)="0",0,2),"")</f>
        <v>0</v>
      </c>
      <c r="N835" s="4" t="str">
        <f>IFERROR(IF(VLOOKUP(A835,raw!B1:I100000,7,0)="0",0,2),"")</f>
        <v>0</v>
      </c>
      <c r="O835" s="4" t="str">
        <f>IFERROR(IF(VLOOKUP(A835,raw!J1:L100000,2,0)="0",0,2),"")</f>
        <v>0</v>
      </c>
      <c r="P835" s="4" t="str">
        <f>IFERROR(IF(VALUE(IFERROR(VLOOKUP(A835,raw!J1:M100000,3,0),""))=0,"","x"),IFERROR(VLOOKUP(A835,raw!J1:M100000,3,0),""))</f>
        <v>0</v>
      </c>
      <c r="Q835" s="4" t="str">
        <f>IF(IFERROR(VLOOKUP(A835,raw!J1:N100000,4,0),0)=0, "" , HYPERLINK(VLOOKUP(A835,raw!J1:N100000,4,0),"Foto") )</f>
        <v>0</v>
      </c>
      <c r="R835" s="4" t="str">
        <f>IFERROR(IF(VLOOKUP(A835,raw!O1:Q100000,2,0)="0",0,2),"")</f>
        <v>0</v>
      </c>
      <c r="S835" s="4" t="str">
        <f>IFERROR(IF(VALUE(IFERROR(VLOOKUP(A835,raw!O1:R100000,3,0),""))=0,"","x"),IFERROR(VLOOKUP(A835,raw!O1:R100000,3,0),""))</f>
        <v>0</v>
      </c>
      <c r="T835" s="4" t="str">
        <f>IFERROR(IF(VLOOKUP(A835,raw!S1:U100000,2,0)="0",0,2),"")</f>
        <v>0</v>
      </c>
      <c r="U835" s="4" t="str">
        <f>IF(IFERROR(VLOOKUP(A835,raw!S1:V100000,3,0),0)=0, "" , HYPERLINK(VLOOKUP(A835,raw!S1:V100000,3,0),"Foto") )</f>
        <v>0</v>
      </c>
      <c r="V835" s="4" t="str">
        <f>IFERROR(IF(VLOOKUP(A835,raw!W1:Y100000,2,0)="0",0,2),"")</f>
        <v>0</v>
      </c>
      <c r="W835" s="4" t="str">
        <f>IFERROR(IF(VALUE(IFERROR(VLOOKUP(A835,raw!W1:Z100000,3,0),""))=0,"","x"),IFERROR(VLOOKUP(A835,raw!W1:Z100000,3,0),""))</f>
        <v>0</v>
      </c>
      <c r="X835" s="4" t="str">
        <f>IF(IFERROR(VLOOKUP(A835,raw!W1:AA100000,4,0),0)=0, "" , HYPERLINK(VLOOKUP(A835,raw!W1:AA100000,4,0),"Foto") )</f>
        <v>0</v>
      </c>
      <c r="Y835" s="4" t="str">
        <f>IFERROR(IF(VLOOKUP(A835,raw!AB1:AD100000,2,0)="0",0,2),"")</f>
        <v>0</v>
      </c>
      <c r="Z835" s="4" t="str">
        <f>IFERROR(IF(VALUE(IFERROR(VLOOKUP(A835,raw!AB1:AE100000,3,0),""))=0,"","x"),IFERROR(VLOOKUP(A835,raw!AB1:AE100000,3,0),""))</f>
        <v>0</v>
      </c>
      <c r="AA835" s="4" t="str">
        <f>IFERROR(IF(VLOOKUP(A835,raw!AF1:AH100000,2,0)="0",0,2),"")</f>
        <v>0</v>
      </c>
      <c r="AB835" s="4" t="str">
        <f>IFERROR(IF(VALUE(IFERROR(VLOOKUP(A835,raw!AF1:AI100000,3,0),""))=0,"","x"),IFERROR(VLOOKUP(A835,raw!AF1:AI100000,3,0),""))</f>
        <v>0</v>
      </c>
      <c r="AC835" s="4" t="str">
        <f>IFERROR(IF(VLOOKUP(A835,raw!AJ1:AL100000,2,0)="0",0,2),"")</f>
        <v>0</v>
      </c>
      <c r="AD835" s="4" t="str">
        <f>IFERROR(IF(VLOOKUP(A835,raw!AM1:AO100000,2,0)="0",0,2),"")</f>
        <v>0</v>
      </c>
      <c r="AE835" s="4" t="str">
        <f>IFERROR(IF(VLOOKUP(A835,raw!AM1:AP100000,3,0)="0",0,2),"")</f>
        <v>0</v>
      </c>
      <c r="AF835" s="4" t="str">
        <f>IFERROR(IF(VLOOKUP(A835,raw!AM1:AQ100000,4,0)="0",0,2),"")</f>
        <v>0</v>
      </c>
      <c r="AG835" s="4" t="str">
        <f>IFERROR(IF(VLOOKUP(A835,raw!AM1:AR100000,5,0)="0",0,2),"")</f>
        <v>0</v>
      </c>
      <c r="AH835" s="4" t="str">
        <f>IFERROR(IF(VLOOKUP(A835,raw!AS1:AU100000,2,0)="0",0,2),"")</f>
        <v>0</v>
      </c>
      <c r="AI835" s="4" t="str">
        <f>IFERROR(IF(VLOOKUP(A835,raw!AS1:AV100000,3,0)="0",0,2),"")</f>
        <v>0</v>
      </c>
      <c r="AJ835" s="4" t="str">
        <f>IFERROR(IF(VLOOKUP(A835,raw!AS1:AW100000,4,0)="0",0,2),"")</f>
        <v>0</v>
      </c>
      <c r="AK835" s="4" t="str">
        <f>IFERROR(IF(VLOOKUP(A835,raw!AS1:AX100000,5,0)="0",0,2),"")</f>
        <v>0</v>
      </c>
      <c r="AL835" s="4" t="str">
        <f>IFERROR(IF(VLOOKUP(A835,raw!AY1:BA100000,2,0)="0",0,2),"")</f>
        <v>0</v>
      </c>
      <c r="AM835" s="4" t="str">
        <f>IFERROR(IF(VLOOKUP(A835,raw!AY1:BB100000,3,0)="0",0,2),"")</f>
        <v>0</v>
      </c>
      <c r="AN835" s="4" t="str">
        <f>IFERROR(IF(VLOOKUP(A835,raw!AY1:BC100000,4,0)="0",0,2),"")</f>
        <v>0</v>
      </c>
      <c r="AO835" s="4" t="str">
        <f>IFERROR(IF(VLOOKUP(A835,raw!AY1:BD100000,5,0)="0",0,2),"")</f>
        <v>0</v>
      </c>
      <c r="AP835" s="4" t="str">
        <f>IFERROR(IF(VLOOKUP(A835,raw!BE1:BG100000,2,0)="0",0,2),"")</f>
        <v>0</v>
      </c>
      <c r="AQ835" s="4" t="str">
        <f>IFERROR(IF(VLOOKUP(A835,raw!BH1:BJ100000,2,0)="0",0,2),"")</f>
        <v>0</v>
      </c>
      <c r="AR835" s="4" t="str">
        <f>IFERROR(IF(VLOOKUP(A835,raw!BK1:BM100000,2,0)="0",0,2),"")</f>
        <v>0</v>
      </c>
      <c r="AS835" s="4" t="str">
        <f>IFERROR(IF(VLOOKUP(A835,raw!BK1:BN100000,3,0)="0",0,2),"")</f>
        <v>0</v>
      </c>
      <c r="AT835" s="4" t="str">
        <f>IFERROR(IF(VLOOKUP(A835,raw!BK1:BO100000,4,0)="0",0,2),"")</f>
        <v>0</v>
      </c>
      <c r="AU835" s="4" t="str">
        <f>IFERROR(IF(VLOOKUP(A835,raw!BP1:BR100000,2,0)="0",0,2),"")</f>
        <v>0</v>
      </c>
      <c r="AV835" s="4" t="str">
        <f>IFERROR(IF(VLOOKUP(A835,raw!BP1:BS100000,3,0)="0",0,2),"")</f>
        <v>0</v>
      </c>
      <c r="AW835" s="4" t="str">
        <f>IFERROR(IF(VLOOKUP(A835,raw!BP1:BT100000,4,0)="0",0,2),"")</f>
        <v>0</v>
      </c>
      <c r="AX835" s="4" t="str">
        <f>IFERROR(IF(VLOOKUP(A835,raw!BU1:BW100000,2,0)="0",0,2),"")</f>
        <v>0</v>
      </c>
      <c r="AY835" s="4" t="str">
        <f>IFERROR(IF(VLOOKUP(A835,raw!BU1:BX100000,3,0)="0",0,2),"")</f>
        <v>0</v>
      </c>
      <c r="AZ835" s="4" t="str">
        <f>IFERROR(IF(VLOOKUP(A835,raw!BY1:CA100000,2,0)="0",0,2),"")</f>
        <v>0</v>
      </c>
      <c r="BA835" s="4" t="str">
        <f>IFERROR(IF(VALUE(IFERROR(VLOOKUP(A835,raw!CB1:CD100000,2,0),""))=0,"","x"),IFERROR(VLOOKUP(A835,raw!CB1:CD100000,2,0),""))</f>
        <v>0</v>
      </c>
      <c r="BB835" s="4" t="str">
        <f>IFERROR(IF(VLOOKUP(A835,raw!CE1:CG100000,2,0)="0",0,2),"")</f>
        <v>0</v>
      </c>
      <c r="BC835" s="4" t="str">
        <f>IFERROR(IF(VLOOKUP(A835,raw!CH1:CJ100000,2,0)="0",0,2),"")</f>
        <v>0</v>
      </c>
      <c r="BD835" s="4" t="str">
        <f>IF(IFERROR(VLOOKUP(A835,raw!CH1:CK100000,3,0),0)=0, "" , HYPERLINK(VLOOKUP(A835,raw!CH1:CK100000,3,0),"Foto") )</f>
        <v>0</v>
      </c>
      <c r="BE835" s="4" t="str">
        <f>IFERROR(IF(VLOOKUP(A835,raw!CL1:CN100000,2,0)="0",0,2),"")</f>
        <v>0</v>
      </c>
      <c r="BF835" s="4" t="str">
        <f>IFERROR(IF(VLOOKUP(A835,raw!CL1:CO100000,3,0)="0",0,2),"")</f>
        <v>0</v>
      </c>
      <c r="BG835" s="4" t="str">
        <f>IFERROR(IF(VLOOKUP(A835,raw!CL1:CP100000,4,0)="0",0,2),"")</f>
        <v>0</v>
      </c>
      <c r="BH835" s="4" t="str">
        <f>IFERROR(IF(VLOOKUP(A835,raw!CL1:CQ100000,5,0)="0",0,2),"")</f>
        <v>0</v>
      </c>
      <c r="BI835" s="4" t="str">
        <f>IFERROR(IF(VLOOKUP(A835,raw!CL1:CR100000,6,0)="0",0,2),"")</f>
        <v>0</v>
      </c>
      <c r="BJ835" s="4" t="str">
        <f>IFERROR(IF(VLOOKUP(A835,raw!CL1:CS100000,7,0)="0",0,2),"")</f>
        <v>0</v>
      </c>
      <c r="BK835" s="4" t="str">
        <f>IFERROR(IF(VLOOKUP(A835,raw!CT1:CV100000,2,0)="0",0,2),"")</f>
        <v>0</v>
      </c>
      <c r="BL835" s="4" t="str">
        <f>IFERROR(IF(VLOOKUP(A835,raw!CT1:CW100000,3,0)="0",0,2),"")</f>
        <v>0</v>
      </c>
      <c r="BM835" s="4" t="str">
        <f>IFERROR(IF(VLOOKUP(A835,raw!CT1:CX100000,4,0)="0",0,2),"")</f>
        <v>0</v>
      </c>
      <c r="BN835" s="4" t="str">
        <f>IFERROR(IF(VLOOKUP(A835,raw!CT1:CY100000,5,0)="0",0,2),"")</f>
        <v>0</v>
      </c>
      <c r="BO835" s="4" t="str">
        <f>IFERROR(IF(VLOOKUP(A835,raw!CZ1:DB100000,2,0)="0",0,2),"")</f>
        <v>0</v>
      </c>
      <c r="BP835" s="4" t="str">
        <f>IFERROR(IF(VLOOKUP(A835,raw!CZ1:DC100000,3,0)="0",0,2),"")</f>
        <v>0</v>
      </c>
      <c r="BQ835" s="4" t="str">
        <f>IFERROR(IF(VLOOKUP(A835,raw!CZ1:DD100000,4,0)="0",0,2),"")</f>
        <v>0</v>
      </c>
      <c r="BR835" s="4" t="str">
        <f>IFERROR(IF(VLOOKUP(A835,raw!CZ1:DE100000,5,0)="0",0,2),"")</f>
        <v>0</v>
      </c>
      <c r="BS835" s="4" t="str">
        <f>IFERROR(IF(VLOOKUP(A835,raw!CZ1:DF100000,6,0)="0",0,2),"")</f>
        <v>0</v>
      </c>
      <c r="BT835" s="4" t="str">
        <f>IFERROR(IF(VLOOKUP(A835,raw!CZ1:DG100000,7,0)="0",0,2),"")</f>
        <v>0</v>
      </c>
      <c r="BU835" s="4" t="str">
        <f>IFERROR(IF(VLOOKUP(A835,raw!CZ1:DH100000,8,0)="0",0,2),"")</f>
        <v>0</v>
      </c>
      <c r="BV835" s="4" t="str">
        <f>IFERROR(IF(VALUE(IFERROR(VLOOKUP(A835,raw!CZ1:DI100000,9,0),""))=0,"","x"),IFERROR(VLOOKUP(A835,raw!CZ1:DI100000,9,0),""))</f>
        <v>0</v>
      </c>
      <c r="BW835" s="4" t="str">
        <f>IFERROR(IF(VLOOKUP(A835,raw!DJ1:DL100000,2,0)="0",0,2),"")</f>
        <v>0</v>
      </c>
      <c r="BX835" s="4" t="str">
        <f>IFERROR(IF(VLOOKUP(A835,raw!DJ1:DM100000,3,0)="0",0,2),"")</f>
        <v>0</v>
      </c>
      <c r="BY835" s="4" t="str">
        <f>IFERROR(IF(VLOOKUP(A835,raw!DJ1:DN100000,4,0)="0",0,2),"")</f>
        <v>0</v>
      </c>
      <c r="BZ835" s="4" t="str">
        <f>IFERROR(IF(VLOOKUP(A835,raw!DJ1:DO100000,5,0)="0",0,2),"")</f>
        <v>0</v>
      </c>
      <c r="CA835" s="4" t="str">
        <f>IFERROR(IF(VALUE(IFERROR(VLOOKUP(A835,raw!DJ1:DP100000,6,0),""))=0,"","x"),IFERROR(VLOOKUP(A835,raw!DJ1:DP100000,6,0),""))</f>
        <v>0</v>
      </c>
      <c r="CB835" s="4" t="str">
        <f>IFERROR(IF(VLOOKUP(A835,raw!DQ1:DS100000,2,0)="0",0,2),"")</f>
        <v>0</v>
      </c>
      <c r="CC835" s="4" t="str">
        <f>IFERROR(IF(VLOOKUP(A835,raw!DQ1:DT100000,3,0)="0",0,2),"")</f>
        <v>0</v>
      </c>
      <c r="CD835" s="4" t="str">
        <f>IFERROR(IF(VLOOKUP(A835,raw!DQ1:DU100000,4,0)="0",0,2),"")</f>
        <v>0</v>
      </c>
      <c r="CE835" s="4" t="str">
        <f>IFERROR(IF(VALUE(IFERROR(VLOOKUP(A835,raw!DQ1:DV100000,5,0),""))=0,"","x"),IFERROR(VLOOKUP(A835,raw!DQ1:DV100000,5,0),""))</f>
        <v>0</v>
      </c>
      <c r="CF835" s="4" t="str">
        <f>IFERROR(IF(VLOOKUP(A835,raw!DW1:DY100000,2,0)="0",0,2),"")</f>
        <v>0</v>
      </c>
      <c r="CG835" s="4" t="str">
        <f>IFERROR(IF(VALUE(IFERROR(VLOOKUP(A835,raw!DW1:DZ100000,3,0),""))=0,"","x"),IFERROR(VLOOKUP(A835,raw!DW1:DZ100000,3,0),""))</f>
        <v>0</v>
      </c>
      <c r="CH835" s="4" t="str">
        <f>IFERROR(IF(VLOOKUP(A835,raw!EA1:EC100000,2,0)="0",0,2),"")</f>
        <v>0</v>
      </c>
      <c r="CI835" s="4" t="str">
        <f>IFERROR(IF(VLOOKUP(A835,raw!ED1:EF100000,2,0)="0",0,2),"")</f>
        <v>0</v>
      </c>
      <c r="CJ835" s="4" t="str">
        <f>IFERROR(IF(VALUE(IFERROR(VLOOKUP(A835,raw!EG1:EI100000,2,0),""))=0,"","x"),IFERROR(VLOOKUP(A835,raw!EG1:EI100000,2,0),""))</f>
        <v>0</v>
      </c>
    </row>
    <row r="836" spans="1:88">
      <c r="A836" s="3">
        <v>192</v>
      </c>
      <c r="B836" s="3" t="s">
        <v>6482</v>
      </c>
      <c r="C836" s="3" t="s">
        <v>6483</v>
      </c>
      <c r="D836" s="4" t="s">
        <v>6484</v>
      </c>
      <c r="E836" s="4" t="s">
        <v>3091</v>
      </c>
      <c r="F836" s="4" t="s">
        <v>6473</v>
      </c>
      <c r="G836" s="4" t="s">
        <v>6485</v>
      </c>
      <c r="H836" s="4" t="s">
        <v>3108</v>
      </c>
      <c r="I836" s="4" t="str">
        <f>IFERROR(IF(VLOOKUP(A836,raw!B1:D100000,2,0)="0",0,2),"")</f>
        <v>0</v>
      </c>
      <c r="J836" s="4" t="str">
        <f>IFERROR(IF(VLOOKUP(A836,raw!B1:E100000,3,0)="0",0,2),"")</f>
        <v>0</v>
      </c>
      <c r="K836" s="4" t="str">
        <f>IFERROR(IF(VLOOKUP(A836,raw!B1:F100000,4,0)="0",0,2),"")</f>
        <v>0</v>
      </c>
      <c r="L836" s="4" t="str">
        <f>IFERROR(IF(VLOOKUP(A836,raw!B1:G100000,5,0)="0",0,2),"")</f>
        <v>0</v>
      </c>
      <c r="M836" s="4" t="str">
        <f>IFERROR(IF(VLOOKUP(A836,raw!B1:H100000,6,0)="0",0,2),"")</f>
        <v>0</v>
      </c>
      <c r="N836" s="4" t="str">
        <f>IFERROR(IF(VLOOKUP(A836,raw!B1:I100000,7,0)="0",0,2),"")</f>
        <v>0</v>
      </c>
      <c r="O836" s="4" t="str">
        <f>IFERROR(IF(VLOOKUP(A836,raw!J1:L100000,2,0)="0",0,2),"")</f>
        <v>0</v>
      </c>
      <c r="P836" s="4" t="str">
        <f>IFERROR(IF(VALUE(IFERROR(VLOOKUP(A836,raw!J1:M100000,3,0),""))=0,"","x"),IFERROR(VLOOKUP(A836,raw!J1:M100000,3,0),""))</f>
        <v>0</v>
      </c>
      <c r="Q836" s="4" t="str">
        <f>IF(IFERROR(VLOOKUP(A836,raw!J1:N100000,4,0),0)=0, "" , HYPERLINK(VLOOKUP(A836,raw!J1:N100000,4,0),"Foto") )</f>
        <v>0</v>
      </c>
      <c r="R836" s="4" t="str">
        <f>IFERROR(IF(VLOOKUP(A836,raw!O1:Q100000,2,0)="0",0,2),"")</f>
        <v>0</v>
      </c>
      <c r="S836" s="4" t="str">
        <f>IFERROR(IF(VALUE(IFERROR(VLOOKUP(A836,raw!O1:R100000,3,0),""))=0,"","x"),IFERROR(VLOOKUP(A836,raw!O1:R100000,3,0),""))</f>
        <v>0</v>
      </c>
      <c r="T836" s="4" t="str">
        <f>IFERROR(IF(VLOOKUP(A836,raw!S1:U100000,2,0)="0",0,2),"")</f>
        <v>0</v>
      </c>
      <c r="U836" s="4" t="str">
        <f>IF(IFERROR(VLOOKUP(A836,raw!S1:V100000,3,0),0)=0, "" , HYPERLINK(VLOOKUP(A836,raw!S1:V100000,3,0),"Foto") )</f>
        <v>0</v>
      </c>
      <c r="V836" s="4" t="str">
        <f>IFERROR(IF(VLOOKUP(A836,raw!W1:Y100000,2,0)="0",0,2),"")</f>
        <v>0</v>
      </c>
      <c r="W836" s="4" t="str">
        <f>IFERROR(IF(VALUE(IFERROR(VLOOKUP(A836,raw!W1:Z100000,3,0),""))=0,"","x"),IFERROR(VLOOKUP(A836,raw!W1:Z100000,3,0),""))</f>
        <v>0</v>
      </c>
      <c r="X836" s="4" t="str">
        <f>IF(IFERROR(VLOOKUP(A836,raw!W1:AA100000,4,0),0)=0, "" , HYPERLINK(VLOOKUP(A836,raw!W1:AA100000,4,0),"Foto") )</f>
        <v>0</v>
      </c>
      <c r="Y836" s="4" t="str">
        <f>IFERROR(IF(VLOOKUP(A836,raw!AB1:AD100000,2,0)="0",0,2),"")</f>
        <v>0</v>
      </c>
      <c r="Z836" s="4" t="str">
        <f>IFERROR(IF(VALUE(IFERROR(VLOOKUP(A836,raw!AB1:AE100000,3,0),""))=0,"","x"),IFERROR(VLOOKUP(A836,raw!AB1:AE100000,3,0),""))</f>
        <v>0</v>
      </c>
      <c r="AA836" s="4" t="str">
        <f>IFERROR(IF(VLOOKUP(A836,raw!AF1:AH100000,2,0)="0",0,2),"")</f>
        <v>0</v>
      </c>
      <c r="AB836" s="4" t="str">
        <f>IFERROR(IF(VALUE(IFERROR(VLOOKUP(A836,raw!AF1:AI100000,3,0),""))=0,"","x"),IFERROR(VLOOKUP(A836,raw!AF1:AI100000,3,0),""))</f>
        <v>0</v>
      </c>
      <c r="AC836" s="4" t="str">
        <f>IFERROR(IF(VLOOKUP(A836,raw!AJ1:AL100000,2,0)="0",0,2),"")</f>
        <v>0</v>
      </c>
      <c r="AD836" s="4" t="str">
        <f>IFERROR(IF(VLOOKUP(A836,raw!AM1:AO100000,2,0)="0",0,2),"")</f>
        <v>0</v>
      </c>
      <c r="AE836" s="4" t="str">
        <f>IFERROR(IF(VLOOKUP(A836,raw!AM1:AP100000,3,0)="0",0,2),"")</f>
        <v>0</v>
      </c>
      <c r="AF836" s="4" t="str">
        <f>IFERROR(IF(VLOOKUP(A836,raw!AM1:AQ100000,4,0)="0",0,2),"")</f>
        <v>0</v>
      </c>
      <c r="AG836" s="4" t="str">
        <f>IFERROR(IF(VLOOKUP(A836,raw!AM1:AR100000,5,0)="0",0,2),"")</f>
        <v>0</v>
      </c>
      <c r="AH836" s="4" t="str">
        <f>IFERROR(IF(VLOOKUP(A836,raw!AS1:AU100000,2,0)="0",0,2),"")</f>
        <v>0</v>
      </c>
      <c r="AI836" s="4" t="str">
        <f>IFERROR(IF(VLOOKUP(A836,raw!AS1:AV100000,3,0)="0",0,2),"")</f>
        <v>0</v>
      </c>
      <c r="AJ836" s="4" t="str">
        <f>IFERROR(IF(VLOOKUP(A836,raw!AS1:AW100000,4,0)="0",0,2),"")</f>
        <v>0</v>
      </c>
      <c r="AK836" s="4" t="str">
        <f>IFERROR(IF(VLOOKUP(A836,raw!AS1:AX100000,5,0)="0",0,2),"")</f>
        <v>0</v>
      </c>
      <c r="AL836" s="4" t="str">
        <f>IFERROR(IF(VLOOKUP(A836,raw!AY1:BA100000,2,0)="0",0,2),"")</f>
        <v>0</v>
      </c>
      <c r="AM836" s="4" t="str">
        <f>IFERROR(IF(VLOOKUP(A836,raw!AY1:BB100000,3,0)="0",0,2),"")</f>
        <v>0</v>
      </c>
      <c r="AN836" s="4" t="str">
        <f>IFERROR(IF(VLOOKUP(A836,raw!AY1:BC100000,4,0)="0",0,2),"")</f>
        <v>0</v>
      </c>
      <c r="AO836" s="4" t="str">
        <f>IFERROR(IF(VLOOKUP(A836,raw!AY1:BD100000,5,0)="0",0,2),"")</f>
        <v>0</v>
      </c>
      <c r="AP836" s="4" t="str">
        <f>IFERROR(IF(VLOOKUP(A836,raw!BE1:BG100000,2,0)="0",0,2),"")</f>
        <v>0</v>
      </c>
      <c r="AQ836" s="4" t="str">
        <f>IFERROR(IF(VLOOKUP(A836,raw!BH1:BJ100000,2,0)="0",0,2),"")</f>
        <v>0</v>
      </c>
      <c r="AR836" s="4" t="str">
        <f>IFERROR(IF(VLOOKUP(A836,raw!BK1:BM100000,2,0)="0",0,2),"")</f>
        <v>0</v>
      </c>
      <c r="AS836" s="4" t="str">
        <f>IFERROR(IF(VLOOKUP(A836,raw!BK1:BN100000,3,0)="0",0,2),"")</f>
        <v>0</v>
      </c>
      <c r="AT836" s="4" t="str">
        <f>IFERROR(IF(VLOOKUP(A836,raw!BK1:BO100000,4,0)="0",0,2),"")</f>
        <v>0</v>
      </c>
      <c r="AU836" s="4" t="str">
        <f>IFERROR(IF(VLOOKUP(A836,raw!BP1:BR100000,2,0)="0",0,2),"")</f>
        <v>0</v>
      </c>
      <c r="AV836" s="4" t="str">
        <f>IFERROR(IF(VLOOKUP(A836,raw!BP1:BS100000,3,0)="0",0,2),"")</f>
        <v>0</v>
      </c>
      <c r="AW836" s="4" t="str">
        <f>IFERROR(IF(VLOOKUP(A836,raw!BP1:BT100000,4,0)="0",0,2),"")</f>
        <v>0</v>
      </c>
      <c r="AX836" s="4" t="str">
        <f>IFERROR(IF(VLOOKUP(A836,raw!BU1:BW100000,2,0)="0",0,2),"")</f>
        <v>0</v>
      </c>
      <c r="AY836" s="4" t="str">
        <f>IFERROR(IF(VLOOKUP(A836,raw!BU1:BX100000,3,0)="0",0,2),"")</f>
        <v>0</v>
      </c>
      <c r="AZ836" s="4" t="str">
        <f>IFERROR(IF(VLOOKUP(A836,raw!BY1:CA100000,2,0)="0",0,2),"")</f>
        <v>0</v>
      </c>
      <c r="BA836" s="4" t="str">
        <f>IFERROR(IF(VALUE(IFERROR(VLOOKUP(A836,raw!CB1:CD100000,2,0),""))=0,"","x"),IFERROR(VLOOKUP(A836,raw!CB1:CD100000,2,0),""))</f>
        <v>0</v>
      </c>
      <c r="BB836" s="4" t="str">
        <f>IFERROR(IF(VLOOKUP(A836,raw!CE1:CG100000,2,0)="0",0,2),"")</f>
        <v>0</v>
      </c>
      <c r="BC836" s="4" t="str">
        <f>IFERROR(IF(VLOOKUP(A836,raw!CH1:CJ100000,2,0)="0",0,2),"")</f>
        <v>0</v>
      </c>
      <c r="BD836" s="4" t="str">
        <f>IF(IFERROR(VLOOKUP(A836,raw!CH1:CK100000,3,0),0)=0, "" , HYPERLINK(VLOOKUP(A836,raw!CH1:CK100000,3,0),"Foto") )</f>
        <v>0</v>
      </c>
      <c r="BE836" s="4" t="str">
        <f>IFERROR(IF(VLOOKUP(A836,raw!CL1:CN100000,2,0)="0",0,2),"")</f>
        <v>0</v>
      </c>
      <c r="BF836" s="4" t="str">
        <f>IFERROR(IF(VLOOKUP(A836,raw!CL1:CO100000,3,0)="0",0,2),"")</f>
        <v>0</v>
      </c>
      <c r="BG836" s="4" t="str">
        <f>IFERROR(IF(VLOOKUP(A836,raw!CL1:CP100000,4,0)="0",0,2),"")</f>
        <v>0</v>
      </c>
      <c r="BH836" s="4" t="str">
        <f>IFERROR(IF(VLOOKUP(A836,raw!CL1:CQ100000,5,0)="0",0,2),"")</f>
        <v>0</v>
      </c>
      <c r="BI836" s="4" t="str">
        <f>IFERROR(IF(VLOOKUP(A836,raw!CL1:CR100000,6,0)="0",0,2),"")</f>
        <v>0</v>
      </c>
      <c r="BJ836" s="4" t="str">
        <f>IFERROR(IF(VLOOKUP(A836,raw!CL1:CS100000,7,0)="0",0,2),"")</f>
        <v>0</v>
      </c>
      <c r="BK836" s="4" t="str">
        <f>IFERROR(IF(VLOOKUP(A836,raw!CT1:CV100000,2,0)="0",0,2),"")</f>
        <v>0</v>
      </c>
      <c r="BL836" s="4" t="str">
        <f>IFERROR(IF(VLOOKUP(A836,raw!CT1:CW100000,3,0)="0",0,2),"")</f>
        <v>0</v>
      </c>
      <c r="BM836" s="4" t="str">
        <f>IFERROR(IF(VLOOKUP(A836,raw!CT1:CX100000,4,0)="0",0,2),"")</f>
        <v>0</v>
      </c>
      <c r="BN836" s="4" t="str">
        <f>IFERROR(IF(VLOOKUP(A836,raw!CT1:CY100000,5,0)="0",0,2),"")</f>
        <v>0</v>
      </c>
      <c r="BO836" s="4" t="str">
        <f>IFERROR(IF(VLOOKUP(A836,raw!CZ1:DB100000,2,0)="0",0,2),"")</f>
        <v>0</v>
      </c>
      <c r="BP836" s="4" t="str">
        <f>IFERROR(IF(VLOOKUP(A836,raw!CZ1:DC100000,3,0)="0",0,2),"")</f>
        <v>0</v>
      </c>
      <c r="BQ836" s="4" t="str">
        <f>IFERROR(IF(VLOOKUP(A836,raw!CZ1:DD100000,4,0)="0",0,2),"")</f>
        <v>0</v>
      </c>
      <c r="BR836" s="4" t="str">
        <f>IFERROR(IF(VLOOKUP(A836,raw!CZ1:DE100000,5,0)="0",0,2),"")</f>
        <v>0</v>
      </c>
      <c r="BS836" s="4" t="str">
        <f>IFERROR(IF(VLOOKUP(A836,raw!CZ1:DF100000,6,0)="0",0,2),"")</f>
        <v>0</v>
      </c>
      <c r="BT836" s="4" t="str">
        <f>IFERROR(IF(VLOOKUP(A836,raw!CZ1:DG100000,7,0)="0",0,2),"")</f>
        <v>0</v>
      </c>
      <c r="BU836" s="4" t="str">
        <f>IFERROR(IF(VLOOKUP(A836,raw!CZ1:DH100000,8,0)="0",0,2),"")</f>
        <v>0</v>
      </c>
      <c r="BV836" s="4" t="str">
        <f>IFERROR(IF(VALUE(IFERROR(VLOOKUP(A836,raw!CZ1:DI100000,9,0),""))=0,"","x"),IFERROR(VLOOKUP(A836,raw!CZ1:DI100000,9,0),""))</f>
        <v>0</v>
      </c>
      <c r="BW836" s="4" t="str">
        <f>IFERROR(IF(VLOOKUP(A836,raw!DJ1:DL100000,2,0)="0",0,2),"")</f>
        <v>0</v>
      </c>
      <c r="BX836" s="4" t="str">
        <f>IFERROR(IF(VLOOKUP(A836,raw!DJ1:DM100000,3,0)="0",0,2),"")</f>
        <v>0</v>
      </c>
      <c r="BY836" s="4" t="str">
        <f>IFERROR(IF(VLOOKUP(A836,raw!DJ1:DN100000,4,0)="0",0,2),"")</f>
        <v>0</v>
      </c>
      <c r="BZ836" s="4" t="str">
        <f>IFERROR(IF(VLOOKUP(A836,raw!DJ1:DO100000,5,0)="0",0,2),"")</f>
        <v>0</v>
      </c>
      <c r="CA836" s="4" t="str">
        <f>IFERROR(IF(VALUE(IFERROR(VLOOKUP(A836,raw!DJ1:DP100000,6,0),""))=0,"","x"),IFERROR(VLOOKUP(A836,raw!DJ1:DP100000,6,0),""))</f>
        <v>0</v>
      </c>
      <c r="CB836" s="4" t="str">
        <f>IFERROR(IF(VLOOKUP(A836,raw!DQ1:DS100000,2,0)="0",0,2),"")</f>
        <v>0</v>
      </c>
      <c r="CC836" s="4" t="str">
        <f>IFERROR(IF(VLOOKUP(A836,raw!DQ1:DT100000,3,0)="0",0,2),"")</f>
        <v>0</v>
      </c>
      <c r="CD836" s="4" t="str">
        <f>IFERROR(IF(VLOOKUP(A836,raw!DQ1:DU100000,4,0)="0",0,2),"")</f>
        <v>0</v>
      </c>
      <c r="CE836" s="4" t="str">
        <f>IFERROR(IF(VALUE(IFERROR(VLOOKUP(A836,raw!DQ1:DV100000,5,0),""))=0,"","x"),IFERROR(VLOOKUP(A836,raw!DQ1:DV100000,5,0),""))</f>
        <v>0</v>
      </c>
      <c r="CF836" s="4" t="str">
        <f>IFERROR(IF(VLOOKUP(A836,raw!DW1:DY100000,2,0)="0",0,2),"")</f>
        <v>0</v>
      </c>
      <c r="CG836" s="4" t="str">
        <f>IFERROR(IF(VALUE(IFERROR(VLOOKUP(A836,raw!DW1:DZ100000,3,0),""))=0,"","x"),IFERROR(VLOOKUP(A836,raw!DW1:DZ100000,3,0),""))</f>
        <v>0</v>
      </c>
      <c r="CH836" s="4" t="str">
        <f>IFERROR(IF(VLOOKUP(A836,raw!EA1:EC100000,2,0)="0",0,2),"")</f>
        <v>0</v>
      </c>
      <c r="CI836" s="4" t="str">
        <f>IFERROR(IF(VLOOKUP(A836,raw!ED1:EF100000,2,0)="0",0,2),"")</f>
        <v>0</v>
      </c>
      <c r="CJ836" s="4" t="str">
        <f>IFERROR(IF(VALUE(IFERROR(VLOOKUP(A836,raw!EG1:EI100000,2,0),""))=0,"","x"),IFERROR(VLOOKUP(A836,raw!EG1:EI100000,2,0),""))</f>
        <v>0</v>
      </c>
    </row>
    <row r="837" spans="1:88">
      <c r="A837" s="3">
        <v>191</v>
      </c>
      <c r="B837" s="3" t="s">
        <v>6486</v>
      </c>
      <c r="C837" s="3" t="s">
        <v>6487</v>
      </c>
      <c r="D837" s="4" t="s">
        <v>6488</v>
      </c>
      <c r="E837" s="4" t="s">
        <v>3091</v>
      </c>
      <c r="F837" s="4" t="s">
        <v>6473</v>
      </c>
      <c r="G837" s="4" t="s">
        <v>6489</v>
      </c>
      <c r="H837" s="4" t="s">
        <v>3108</v>
      </c>
      <c r="I837" s="4" t="str">
        <f>IFERROR(IF(VLOOKUP(A837,raw!B1:D100000,2,0)="0",0,2),"")</f>
        <v>0</v>
      </c>
      <c r="J837" s="4" t="str">
        <f>IFERROR(IF(VLOOKUP(A837,raw!B1:E100000,3,0)="0",0,2),"")</f>
        <v>0</v>
      </c>
      <c r="K837" s="4" t="str">
        <f>IFERROR(IF(VLOOKUP(A837,raw!B1:F100000,4,0)="0",0,2),"")</f>
        <v>0</v>
      </c>
      <c r="L837" s="4" t="str">
        <f>IFERROR(IF(VLOOKUP(A837,raw!B1:G100000,5,0)="0",0,2),"")</f>
        <v>0</v>
      </c>
      <c r="M837" s="4" t="str">
        <f>IFERROR(IF(VLOOKUP(A837,raw!B1:H100000,6,0)="0",0,2),"")</f>
        <v>0</v>
      </c>
      <c r="N837" s="4" t="str">
        <f>IFERROR(IF(VLOOKUP(A837,raw!B1:I100000,7,0)="0",0,2),"")</f>
        <v>0</v>
      </c>
      <c r="O837" s="4" t="str">
        <f>IFERROR(IF(VLOOKUP(A837,raw!J1:L100000,2,0)="0",0,2),"")</f>
        <v>0</v>
      </c>
      <c r="P837" s="4" t="str">
        <f>IFERROR(IF(VALUE(IFERROR(VLOOKUP(A837,raw!J1:M100000,3,0),""))=0,"","x"),IFERROR(VLOOKUP(A837,raw!J1:M100000,3,0),""))</f>
        <v>0</v>
      </c>
      <c r="Q837" s="4" t="str">
        <f>IF(IFERROR(VLOOKUP(A837,raw!J1:N100000,4,0),0)=0, "" , HYPERLINK(VLOOKUP(A837,raw!J1:N100000,4,0),"Foto") )</f>
        <v>0</v>
      </c>
      <c r="R837" s="4" t="str">
        <f>IFERROR(IF(VLOOKUP(A837,raw!O1:Q100000,2,0)="0",0,2),"")</f>
        <v>0</v>
      </c>
      <c r="S837" s="4" t="str">
        <f>IFERROR(IF(VALUE(IFERROR(VLOOKUP(A837,raw!O1:R100000,3,0),""))=0,"","x"),IFERROR(VLOOKUP(A837,raw!O1:R100000,3,0),""))</f>
        <v>0</v>
      </c>
      <c r="T837" s="4" t="str">
        <f>IFERROR(IF(VLOOKUP(A837,raw!S1:U100000,2,0)="0",0,2),"")</f>
        <v>0</v>
      </c>
      <c r="U837" s="4" t="str">
        <f>IF(IFERROR(VLOOKUP(A837,raw!S1:V100000,3,0),0)=0, "" , HYPERLINK(VLOOKUP(A837,raw!S1:V100000,3,0),"Foto") )</f>
        <v>0</v>
      </c>
      <c r="V837" s="4" t="str">
        <f>IFERROR(IF(VLOOKUP(A837,raw!W1:Y100000,2,0)="0",0,2),"")</f>
        <v>0</v>
      </c>
      <c r="W837" s="4" t="str">
        <f>IFERROR(IF(VALUE(IFERROR(VLOOKUP(A837,raw!W1:Z100000,3,0),""))=0,"","x"),IFERROR(VLOOKUP(A837,raw!W1:Z100000,3,0),""))</f>
        <v>0</v>
      </c>
      <c r="X837" s="4" t="str">
        <f>IF(IFERROR(VLOOKUP(A837,raw!W1:AA100000,4,0),0)=0, "" , HYPERLINK(VLOOKUP(A837,raw!W1:AA100000,4,0),"Foto") )</f>
        <v>0</v>
      </c>
      <c r="Y837" s="4" t="str">
        <f>IFERROR(IF(VLOOKUP(A837,raw!AB1:AD100000,2,0)="0",0,2),"")</f>
        <v>0</v>
      </c>
      <c r="Z837" s="4" t="str">
        <f>IFERROR(IF(VALUE(IFERROR(VLOOKUP(A837,raw!AB1:AE100000,3,0),""))=0,"","x"),IFERROR(VLOOKUP(A837,raw!AB1:AE100000,3,0),""))</f>
        <v>0</v>
      </c>
      <c r="AA837" s="4" t="str">
        <f>IFERROR(IF(VLOOKUP(A837,raw!AF1:AH100000,2,0)="0",0,2),"")</f>
        <v>0</v>
      </c>
      <c r="AB837" s="4" t="str">
        <f>IFERROR(IF(VALUE(IFERROR(VLOOKUP(A837,raw!AF1:AI100000,3,0),""))=0,"","x"),IFERROR(VLOOKUP(A837,raw!AF1:AI100000,3,0),""))</f>
        <v>0</v>
      </c>
      <c r="AC837" s="4" t="str">
        <f>IFERROR(IF(VLOOKUP(A837,raw!AJ1:AL100000,2,0)="0",0,2),"")</f>
        <v>0</v>
      </c>
      <c r="AD837" s="4" t="str">
        <f>IFERROR(IF(VLOOKUP(A837,raw!AM1:AO100000,2,0)="0",0,2),"")</f>
        <v>0</v>
      </c>
      <c r="AE837" s="4" t="str">
        <f>IFERROR(IF(VLOOKUP(A837,raw!AM1:AP100000,3,0)="0",0,2),"")</f>
        <v>0</v>
      </c>
      <c r="AF837" s="4" t="str">
        <f>IFERROR(IF(VLOOKUP(A837,raw!AM1:AQ100000,4,0)="0",0,2),"")</f>
        <v>0</v>
      </c>
      <c r="AG837" s="4" t="str">
        <f>IFERROR(IF(VLOOKUP(A837,raw!AM1:AR100000,5,0)="0",0,2),"")</f>
        <v>0</v>
      </c>
      <c r="AH837" s="4" t="str">
        <f>IFERROR(IF(VLOOKUP(A837,raw!AS1:AU100000,2,0)="0",0,2),"")</f>
        <v>0</v>
      </c>
      <c r="AI837" s="4" t="str">
        <f>IFERROR(IF(VLOOKUP(A837,raw!AS1:AV100000,3,0)="0",0,2),"")</f>
        <v>0</v>
      </c>
      <c r="AJ837" s="4" t="str">
        <f>IFERROR(IF(VLOOKUP(A837,raw!AS1:AW100000,4,0)="0",0,2),"")</f>
        <v>0</v>
      </c>
      <c r="AK837" s="4" t="str">
        <f>IFERROR(IF(VLOOKUP(A837,raw!AS1:AX100000,5,0)="0",0,2),"")</f>
        <v>0</v>
      </c>
      <c r="AL837" s="4" t="str">
        <f>IFERROR(IF(VLOOKUP(A837,raw!AY1:BA100000,2,0)="0",0,2),"")</f>
        <v>0</v>
      </c>
      <c r="AM837" s="4" t="str">
        <f>IFERROR(IF(VLOOKUP(A837,raw!AY1:BB100000,3,0)="0",0,2),"")</f>
        <v>0</v>
      </c>
      <c r="AN837" s="4" t="str">
        <f>IFERROR(IF(VLOOKUP(A837,raw!AY1:BC100000,4,0)="0",0,2),"")</f>
        <v>0</v>
      </c>
      <c r="AO837" s="4" t="str">
        <f>IFERROR(IF(VLOOKUP(A837,raw!AY1:BD100000,5,0)="0",0,2),"")</f>
        <v>0</v>
      </c>
      <c r="AP837" s="4" t="str">
        <f>IFERROR(IF(VLOOKUP(A837,raw!BE1:BG100000,2,0)="0",0,2),"")</f>
        <v>0</v>
      </c>
      <c r="AQ837" s="4" t="str">
        <f>IFERROR(IF(VLOOKUP(A837,raw!BH1:BJ100000,2,0)="0",0,2),"")</f>
        <v>0</v>
      </c>
      <c r="AR837" s="4" t="str">
        <f>IFERROR(IF(VLOOKUP(A837,raw!BK1:BM100000,2,0)="0",0,2),"")</f>
        <v>0</v>
      </c>
      <c r="AS837" s="4" t="str">
        <f>IFERROR(IF(VLOOKUP(A837,raw!BK1:BN100000,3,0)="0",0,2),"")</f>
        <v>0</v>
      </c>
      <c r="AT837" s="4" t="str">
        <f>IFERROR(IF(VLOOKUP(A837,raw!BK1:BO100000,4,0)="0",0,2),"")</f>
        <v>0</v>
      </c>
      <c r="AU837" s="4" t="str">
        <f>IFERROR(IF(VLOOKUP(A837,raw!BP1:BR100000,2,0)="0",0,2),"")</f>
        <v>0</v>
      </c>
      <c r="AV837" s="4" t="str">
        <f>IFERROR(IF(VLOOKUP(A837,raw!BP1:BS100000,3,0)="0",0,2),"")</f>
        <v>0</v>
      </c>
      <c r="AW837" s="4" t="str">
        <f>IFERROR(IF(VLOOKUP(A837,raw!BP1:BT100000,4,0)="0",0,2),"")</f>
        <v>0</v>
      </c>
      <c r="AX837" s="4" t="str">
        <f>IFERROR(IF(VLOOKUP(A837,raw!BU1:BW100000,2,0)="0",0,2),"")</f>
        <v>0</v>
      </c>
      <c r="AY837" s="4" t="str">
        <f>IFERROR(IF(VLOOKUP(A837,raw!BU1:BX100000,3,0)="0",0,2),"")</f>
        <v>0</v>
      </c>
      <c r="AZ837" s="4" t="str">
        <f>IFERROR(IF(VLOOKUP(A837,raw!BY1:CA100000,2,0)="0",0,2),"")</f>
        <v>0</v>
      </c>
      <c r="BA837" s="4" t="str">
        <f>IFERROR(IF(VALUE(IFERROR(VLOOKUP(A837,raw!CB1:CD100000,2,0),""))=0,"","x"),IFERROR(VLOOKUP(A837,raw!CB1:CD100000,2,0),""))</f>
        <v>0</v>
      </c>
      <c r="BB837" s="4" t="str">
        <f>IFERROR(IF(VLOOKUP(A837,raw!CE1:CG100000,2,0)="0",0,2),"")</f>
        <v>0</v>
      </c>
      <c r="BC837" s="4" t="str">
        <f>IFERROR(IF(VLOOKUP(A837,raw!CH1:CJ100000,2,0)="0",0,2),"")</f>
        <v>0</v>
      </c>
      <c r="BD837" s="4" t="str">
        <f>IF(IFERROR(VLOOKUP(A837,raw!CH1:CK100000,3,0),0)=0, "" , HYPERLINK(VLOOKUP(A837,raw!CH1:CK100000,3,0),"Foto") )</f>
        <v>0</v>
      </c>
      <c r="BE837" s="4" t="str">
        <f>IFERROR(IF(VLOOKUP(A837,raw!CL1:CN100000,2,0)="0",0,2),"")</f>
        <v>0</v>
      </c>
      <c r="BF837" s="4" t="str">
        <f>IFERROR(IF(VLOOKUP(A837,raw!CL1:CO100000,3,0)="0",0,2),"")</f>
        <v>0</v>
      </c>
      <c r="BG837" s="4" t="str">
        <f>IFERROR(IF(VLOOKUP(A837,raw!CL1:CP100000,4,0)="0",0,2),"")</f>
        <v>0</v>
      </c>
      <c r="BH837" s="4" t="str">
        <f>IFERROR(IF(VLOOKUP(A837,raw!CL1:CQ100000,5,0)="0",0,2),"")</f>
        <v>0</v>
      </c>
      <c r="BI837" s="4" t="str">
        <f>IFERROR(IF(VLOOKUP(A837,raw!CL1:CR100000,6,0)="0",0,2),"")</f>
        <v>0</v>
      </c>
      <c r="BJ837" s="4" t="str">
        <f>IFERROR(IF(VLOOKUP(A837,raw!CL1:CS100000,7,0)="0",0,2),"")</f>
        <v>0</v>
      </c>
      <c r="BK837" s="4" t="str">
        <f>IFERROR(IF(VLOOKUP(A837,raw!CT1:CV100000,2,0)="0",0,2),"")</f>
        <v>0</v>
      </c>
      <c r="BL837" s="4" t="str">
        <f>IFERROR(IF(VLOOKUP(A837,raw!CT1:CW100000,3,0)="0",0,2),"")</f>
        <v>0</v>
      </c>
      <c r="BM837" s="4" t="str">
        <f>IFERROR(IF(VLOOKUP(A837,raw!CT1:CX100000,4,0)="0",0,2),"")</f>
        <v>0</v>
      </c>
      <c r="BN837" s="4" t="str">
        <f>IFERROR(IF(VLOOKUP(A837,raw!CT1:CY100000,5,0)="0",0,2),"")</f>
        <v>0</v>
      </c>
      <c r="BO837" s="4" t="str">
        <f>IFERROR(IF(VLOOKUP(A837,raw!CZ1:DB100000,2,0)="0",0,2),"")</f>
        <v>0</v>
      </c>
      <c r="BP837" s="4" t="str">
        <f>IFERROR(IF(VLOOKUP(A837,raw!CZ1:DC100000,3,0)="0",0,2),"")</f>
        <v>0</v>
      </c>
      <c r="BQ837" s="4" t="str">
        <f>IFERROR(IF(VLOOKUP(A837,raw!CZ1:DD100000,4,0)="0",0,2),"")</f>
        <v>0</v>
      </c>
      <c r="BR837" s="4" t="str">
        <f>IFERROR(IF(VLOOKUP(A837,raw!CZ1:DE100000,5,0)="0",0,2),"")</f>
        <v>0</v>
      </c>
      <c r="BS837" s="4" t="str">
        <f>IFERROR(IF(VLOOKUP(A837,raw!CZ1:DF100000,6,0)="0",0,2),"")</f>
        <v>0</v>
      </c>
      <c r="BT837" s="4" t="str">
        <f>IFERROR(IF(VLOOKUP(A837,raw!CZ1:DG100000,7,0)="0",0,2),"")</f>
        <v>0</v>
      </c>
      <c r="BU837" s="4" t="str">
        <f>IFERROR(IF(VLOOKUP(A837,raw!CZ1:DH100000,8,0)="0",0,2),"")</f>
        <v>0</v>
      </c>
      <c r="BV837" s="4" t="str">
        <f>IFERROR(IF(VALUE(IFERROR(VLOOKUP(A837,raw!CZ1:DI100000,9,0),""))=0,"","x"),IFERROR(VLOOKUP(A837,raw!CZ1:DI100000,9,0),""))</f>
        <v>0</v>
      </c>
      <c r="BW837" s="4" t="str">
        <f>IFERROR(IF(VLOOKUP(A837,raw!DJ1:DL100000,2,0)="0",0,2),"")</f>
        <v>0</v>
      </c>
      <c r="BX837" s="4" t="str">
        <f>IFERROR(IF(VLOOKUP(A837,raw!DJ1:DM100000,3,0)="0",0,2),"")</f>
        <v>0</v>
      </c>
      <c r="BY837" s="4" t="str">
        <f>IFERROR(IF(VLOOKUP(A837,raw!DJ1:DN100000,4,0)="0",0,2),"")</f>
        <v>0</v>
      </c>
      <c r="BZ837" s="4" t="str">
        <f>IFERROR(IF(VLOOKUP(A837,raw!DJ1:DO100000,5,0)="0",0,2),"")</f>
        <v>0</v>
      </c>
      <c r="CA837" s="4" t="str">
        <f>IFERROR(IF(VALUE(IFERROR(VLOOKUP(A837,raw!DJ1:DP100000,6,0),""))=0,"","x"),IFERROR(VLOOKUP(A837,raw!DJ1:DP100000,6,0),""))</f>
        <v>0</v>
      </c>
      <c r="CB837" s="4" t="str">
        <f>IFERROR(IF(VLOOKUP(A837,raw!DQ1:DS100000,2,0)="0",0,2),"")</f>
        <v>0</v>
      </c>
      <c r="CC837" s="4" t="str">
        <f>IFERROR(IF(VLOOKUP(A837,raw!DQ1:DT100000,3,0)="0",0,2),"")</f>
        <v>0</v>
      </c>
      <c r="CD837" s="4" t="str">
        <f>IFERROR(IF(VLOOKUP(A837,raw!DQ1:DU100000,4,0)="0",0,2),"")</f>
        <v>0</v>
      </c>
      <c r="CE837" s="4" t="str">
        <f>IFERROR(IF(VALUE(IFERROR(VLOOKUP(A837,raw!DQ1:DV100000,5,0),""))=0,"","x"),IFERROR(VLOOKUP(A837,raw!DQ1:DV100000,5,0),""))</f>
        <v>0</v>
      </c>
      <c r="CF837" s="4" t="str">
        <f>IFERROR(IF(VLOOKUP(A837,raw!DW1:DY100000,2,0)="0",0,2),"")</f>
        <v>0</v>
      </c>
      <c r="CG837" s="4" t="str">
        <f>IFERROR(IF(VALUE(IFERROR(VLOOKUP(A837,raw!DW1:DZ100000,3,0),""))=0,"","x"),IFERROR(VLOOKUP(A837,raw!DW1:DZ100000,3,0),""))</f>
        <v>0</v>
      </c>
      <c r="CH837" s="4" t="str">
        <f>IFERROR(IF(VLOOKUP(A837,raw!EA1:EC100000,2,0)="0",0,2),"")</f>
        <v>0</v>
      </c>
      <c r="CI837" s="4" t="str">
        <f>IFERROR(IF(VLOOKUP(A837,raw!ED1:EF100000,2,0)="0",0,2),"")</f>
        <v>0</v>
      </c>
      <c r="CJ837" s="4" t="str">
        <f>IFERROR(IF(VALUE(IFERROR(VLOOKUP(A837,raw!EG1:EI100000,2,0),""))=0,"","x"),IFERROR(VLOOKUP(A837,raw!EG1:EI100000,2,0),""))</f>
        <v>0</v>
      </c>
    </row>
    <row r="838" spans="1:88">
      <c r="A838" s="3">
        <v>194</v>
      </c>
      <c r="B838" s="3" t="s">
        <v>6490</v>
      </c>
      <c r="C838" s="3" t="s">
        <v>6491</v>
      </c>
      <c r="D838" s="4" t="s">
        <v>6492</v>
      </c>
      <c r="E838" s="4" t="s">
        <v>3091</v>
      </c>
      <c r="F838" s="4" t="s">
        <v>6473</v>
      </c>
      <c r="G838" s="4" t="s">
        <v>6493</v>
      </c>
      <c r="H838" s="4" t="s">
        <v>3108</v>
      </c>
      <c r="I838" s="4" t="str">
        <f>IFERROR(IF(VLOOKUP(A838,raw!B1:D100000,2,0)="0",0,2),"")</f>
        <v>0</v>
      </c>
      <c r="J838" s="4" t="str">
        <f>IFERROR(IF(VLOOKUP(A838,raw!B1:E100000,3,0)="0",0,2),"")</f>
        <v>0</v>
      </c>
      <c r="K838" s="4" t="str">
        <f>IFERROR(IF(VLOOKUP(A838,raw!B1:F100000,4,0)="0",0,2),"")</f>
        <v>0</v>
      </c>
      <c r="L838" s="4" t="str">
        <f>IFERROR(IF(VLOOKUP(A838,raw!B1:G100000,5,0)="0",0,2),"")</f>
        <v>0</v>
      </c>
      <c r="M838" s="4" t="str">
        <f>IFERROR(IF(VLOOKUP(A838,raw!B1:H100000,6,0)="0",0,2),"")</f>
        <v>0</v>
      </c>
      <c r="N838" s="4" t="str">
        <f>IFERROR(IF(VLOOKUP(A838,raw!B1:I100000,7,0)="0",0,2),"")</f>
        <v>0</v>
      </c>
      <c r="O838" s="4" t="str">
        <f>IFERROR(IF(VLOOKUP(A838,raw!J1:L100000,2,0)="0",0,2),"")</f>
        <v>0</v>
      </c>
      <c r="P838" s="4" t="str">
        <f>IFERROR(IF(VALUE(IFERROR(VLOOKUP(A838,raw!J1:M100000,3,0),""))=0,"","x"),IFERROR(VLOOKUP(A838,raw!J1:M100000,3,0),""))</f>
        <v>0</v>
      </c>
      <c r="Q838" s="4" t="str">
        <f>IF(IFERROR(VLOOKUP(A838,raw!J1:N100000,4,0),0)=0, "" , HYPERLINK(VLOOKUP(A838,raw!J1:N100000,4,0),"Foto") )</f>
        <v>0</v>
      </c>
      <c r="R838" s="4" t="str">
        <f>IFERROR(IF(VLOOKUP(A838,raw!O1:Q100000,2,0)="0",0,2),"")</f>
        <v>0</v>
      </c>
      <c r="S838" s="4" t="str">
        <f>IFERROR(IF(VALUE(IFERROR(VLOOKUP(A838,raw!O1:R100000,3,0),""))=0,"","x"),IFERROR(VLOOKUP(A838,raw!O1:R100000,3,0),""))</f>
        <v>0</v>
      </c>
      <c r="T838" s="4" t="str">
        <f>IFERROR(IF(VLOOKUP(A838,raw!S1:U100000,2,0)="0",0,2),"")</f>
        <v>0</v>
      </c>
      <c r="U838" s="4" t="str">
        <f>IF(IFERROR(VLOOKUP(A838,raw!S1:V100000,3,0),0)=0, "" , HYPERLINK(VLOOKUP(A838,raw!S1:V100000,3,0),"Foto") )</f>
        <v>0</v>
      </c>
      <c r="V838" s="4" t="str">
        <f>IFERROR(IF(VLOOKUP(A838,raw!W1:Y100000,2,0)="0",0,2),"")</f>
        <v>0</v>
      </c>
      <c r="W838" s="4" t="str">
        <f>IFERROR(IF(VALUE(IFERROR(VLOOKUP(A838,raw!W1:Z100000,3,0),""))=0,"","x"),IFERROR(VLOOKUP(A838,raw!W1:Z100000,3,0),""))</f>
        <v>0</v>
      </c>
      <c r="X838" s="4" t="str">
        <f>IF(IFERROR(VLOOKUP(A838,raw!W1:AA100000,4,0),0)=0, "" , HYPERLINK(VLOOKUP(A838,raw!W1:AA100000,4,0),"Foto") )</f>
        <v>0</v>
      </c>
      <c r="Y838" s="4" t="str">
        <f>IFERROR(IF(VLOOKUP(A838,raw!AB1:AD100000,2,0)="0",0,2),"")</f>
        <v>0</v>
      </c>
      <c r="Z838" s="4" t="str">
        <f>IFERROR(IF(VALUE(IFERROR(VLOOKUP(A838,raw!AB1:AE100000,3,0),""))=0,"","x"),IFERROR(VLOOKUP(A838,raw!AB1:AE100000,3,0),""))</f>
        <v>0</v>
      </c>
      <c r="AA838" s="4" t="str">
        <f>IFERROR(IF(VLOOKUP(A838,raw!AF1:AH100000,2,0)="0",0,2),"")</f>
        <v>0</v>
      </c>
      <c r="AB838" s="4" t="str">
        <f>IFERROR(IF(VALUE(IFERROR(VLOOKUP(A838,raw!AF1:AI100000,3,0),""))=0,"","x"),IFERROR(VLOOKUP(A838,raw!AF1:AI100000,3,0),""))</f>
        <v>0</v>
      </c>
      <c r="AC838" s="4" t="str">
        <f>IFERROR(IF(VLOOKUP(A838,raw!AJ1:AL100000,2,0)="0",0,2),"")</f>
        <v>0</v>
      </c>
      <c r="AD838" s="4" t="str">
        <f>IFERROR(IF(VLOOKUP(A838,raw!AM1:AO100000,2,0)="0",0,2),"")</f>
        <v>0</v>
      </c>
      <c r="AE838" s="4" t="str">
        <f>IFERROR(IF(VLOOKUP(A838,raw!AM1:AP100000,3,0)="0",0,2),"")</f>
        <v>0</v>
      </c>
      <c r="AF838" s="4" t="str">
        <f>IFERROR(IF(VLOOKUP(A838,raw!AM1:AQ100000,4,0)="0",0,2),"")</f>
        <v>0</v>
      </c>
      <c r="AG838" s="4" t="str">
        <f>IFERROR(IF(VLOOKUP(A838,raw!AM1:AR100000,5,0)="0",0,2),"")</f>
        <v>0</v>
      </c>
      <c r="AH838" s="4" t="str">
        <f>IFERROR(IF(VLOOKUP(A838,raw!AS1:AU100000,2,0)="0",0,2),"")</f>
        <v>0</v>
      </c>
      <c r="AI838" s="4" t="str">
        <f>IFERROR(IF(VLOOKUP(A838,raw!AS1:AV100000,3,0)="0",0,2),"")</f>
        <v>0</v>
      </c>
      <c r="AJ838" s="4" t="str">
        <f>IFERROR(IF(VLOOKUP(A838,raw!AS1:AW100000,4,0)="0",0,2),"")</f>
        <v>0</v>
      </c>
      <c r="AK838" s="4" t="str">
        <f>IFERROR(IF(VLOOKUP(A838,raw!AS1:AX100000,5,0)="0",0,2),"")</f>
        <v>0</v>
      </c>
      <c r="AL838" s="4" t="str">
        <f>IFERROR(IF(VLOOKUP(A838,raw!AY1:BA100000,2,0)="0",0,2),"")</f>
        <v>0</v>
      </c>
      <c r="AM838" s="4" t="str">
        <f>IFERROR(IF(VLOOKUP(A838,raw!AY1:BB100000,3,0)="0",0,2),"")</f>
        <v>0</v>
      </c>
      <c r="AN838" s="4" t="str">
        <f>IFERROR(IF(VLOOKUP(A838,raw!AY1:BC100000,4,0)="0",0,2),"")</f>
        <v>0</v>
      </c>
      <c r="AO838" s="4" t="str">
        <f>IFERROR(IF(VLOOKUP(A838,raw!AY1:BD100000,5,0)="0",0,2),"")</f>
        <v>0</v>
      </c>
      <c r="AP838" s="4" t="str">
        <f>IFERROR(IF(VLOOKUP(A838,raw!BE1:BG100000,2,0)="0",0,2),"")</f>
        <v>0</v>
      </c>
      <c r="AQ838" s="4" t="str">
        <f>IFERROR(IF(VLOOKUP(A838,raw!BH1:BJ100000,2,0)="0",0,2),"")</f>
        <v>0</v>
      </c>
      <c r="AR838" s="4" t="str">
        <f>IFERROR(IF(VLOOKUP(A838,raw!BK1:BM100000,2,0)="0",0,2),"")</f>
        <v>0</v>
      </c>
      <c r="AS838" s="4" t="str">
        <f>IFERROR(IF(VLOOKUP(A838,raw!BK1:BN100000,3,0)="0",0,2),"")</f>
        <v>0</v>
      </c>
      <c r="AT838" s="4" t="str">
        <f>IFERROR(IF(VLOOKUP(A838,raw!BK1:BO100000,4,0)="0",0,2),"")</f>
        <v>0</v>
      </c>
      <c r="AU838" s="4" t="str">
        <f>IFERROR(IF(VLOOKUP(A838,raw!BP1:BR100000,2,0)="0",0,2),"")</f>
        <v>0</v>
      </c>
      <c r="AV838" s="4" t="str">
        <f>IFERROR(IF(VLOOKUP(A838,raw!BP1:BS100000,3,0)="0",0,2),"")</f>
        <v>0</v>
      </c>
      <c r="AW838" s="4" t="str">
        <f>IFERROR(IF(VLOOKUP(A838,raw!BP1:BT100000,4,0)="0",0,2),"")</f>
        <v>0</v>
      </c>
      <c r="AX838" s="4" t="str">
        <f>IFERROR(IF(VLOOKUP(A838,raw!BU1:BW100000,2,0)="0",0,2),"")</f>
        <v>0</v>
      </c>
      <c r="AY838" s="4" t="str">
        <f>IFERROR(IF(VLOOKUP(A838,raw!BU1:BX100000,3,0)="0",0,2),"")</f>
        <v>0</v>
      </c>
      <c r="AZ838" s="4" t="str">
        <f>IFERROR(IF(VLOOKUP(A838,raw!BY1:CA100000,2,0)="0",0,2),"")</f>
        <v>0</v>
      </c>
      <c r="BA838" s="4" t="str">
        <f>IFERROR(IF(VALUE(IFERROR(VLOOKUP(A838,raw!CB1:CD100000,2,0),""))=0,"","x"),IFERROR(VLOOKUP(A838,raw!CB1:CD100000,2,0),""))</f>
        <v>0</v>
      </c>
      <c r="BB838" s="4" t="str">
        <f>IFERROR(IF(VLOOKUP(A838,raw!CE1:CG100000,2,0)="0",0,2),"")</f>
        <v>0</v>
      </c>
      <c r="BC838" s="4" t="str">
        <f>IFERROR(IF(VLOOKUP(A838,raw!CH1:CJ100000,2,0)="0",0,2),"")</f>
        <v>0</v>
      </c>
      <c r="BD838" s="4" t="str">
        <f>IF(IFERROR(VLOOKUP(A838,raw!CH1:CK100000,3,0),0)=0, "" , HYPERLINK(VLOOKUP(A838,raw!CH1:CK100000,3,0),"Foto") )</f>
        <v>0</v>
      </c>
      <c r="BE838" s="4" t="str">
        <f>IFERROR(IF(VLOOKUP(A838,raw!CL1:CN100000,2,0)="0",0,2),"")</f>
        <v>0</v>
      </c>
      <c r="BF838" s="4" t="str">
        <f>IFERROR(IF(VLOOKUP(A838,raw!CL1:CO100000,3,0)="0",0,2),"")</f>
        <v>0</v>
      </c>
      <c r="BG838" s="4" t="str">
        <f>IFERROR(IF(VLOOKUP(A838,raw!CL1:CP100000,4,0)="0",0,2),"")</f>
        <v>0</v>
      </c>
      <c r="BH838" s="4" t="str">
        <f>IFERROR(IF(VLOOKUP(A838,raw!CL1:CQ100000,5,0)="0",0,2),"")</f>
        <v>0</v>
      </c>
      <c r="BI838" s="4" t="str">
        <f>IFERROR(IF(VLOOKUP(A838,raw!CL1:CR100000,6,0)="0",0,2),"")</f>
        <v>0</v>
      </c>
      <c r="BJ838" s="4" t="str">
        <f>IFERROR(IF(VLOOKUP(A838,raw!CL1:CS100000,7,0)="0",0,2),"")</f>
        <v>0</v>
      </c>
      <c r="BK838" s="4" t="str">
        <f>IFERROR(IF(VLOOKUP(A838,raw!CT1:CV100000,2,0)="0",0,2),"")</f>
        <v>0</v>
      </c>
      <c r="BL838" s="4" t="str">
        <f>IFERROR(IF(VLOOKUP(A838,raw!CT1:CW100000,3,0)="0",0,2),"")</f>
        <v>0</v>
      </c>
      <c r="BM838" s="4" t="str">
        <f>IFERROR(IF(VLOOKUP(A838,raw!CT1:CX100000,4,0)="0",0,2),"")</f>
        <v>0</v>
      </c>
      <c r="BN838" s="4" t="str">
        <f>IFERROR(IF(VLOOKUP(A838,raw!CT1:CY100000,5,0)="0",0,2),"")</f>
        <v>0</v>
      </c>
      <c r="BO838" s="4" t="str">
        <f>IFERROR(IF(VLOOKUP(A838,raw!CZ1:DB100000,2,0)="0",0,2),"")</f>
        <v>0</v>
      </c>
      <c r="BP838" s="4" t="str">
        <f>IFERROR(IF(VLOOKUP(A838,raw!CZ1:DC100000,3,0)="0",0,2),"")</f>
        <v>0</v>
      </c>
      <c r="BQ838" s="4" t="str">
        <f>IFERROR(IF(VLOOKUP(A838,raw!CZ1:DD100000,4,0)="0",0,2),"")</f>
        <v>0</v>
      </c>
      <c r="BR838" s="4" t="str">
        <f>IFERROR(IF(VLOOKUP(A838,raw!CZ1:DE100000,5,0)="0",0,2),"")</f>
        <v>0</v>
      </c>
      <c r="BS838" s="4" t="str">
        <f>IFERROR(IF(VLOOKUP(A838,raw!CZ1:DF100000,6,0)="0",0,2),"")</f>
        <v>0</v>
      </c>
      <c r="BT838" s="4" t="str">
        <f>IFERROR(IF(VLOOKUP(A838,raw!CZ1:DG100000,7,0)="0",0,2),"")</f>
        <v>0</v>
      </c>
      <c r="BU838" s="4" t="str">
        <f>IFERROR(IF(VLOOKUP(A838,raw!CZ1:DH100000,8,0)="0",0,2),"")</f>
        <v>0</v>
      </c>
      <c r="BV838" s="4" t="str">
        <f>IFERROR(IF(VALUE(IFERROR(VLOOKUP(A838,raw!CZ1:DI100000,9,0),""))=0,"","x"),IFERROR(VLOOKUP(A838,raw!CZ1:DI100000,9,0),""))</f>
        <v>0</v>
      </c>
      <c r="BW838" s="4" t="str">
        <f>IFERROR(IF(VLOOKUP(A838,raw!DJ1:DL100000,2,0)="0",0,2),"")</f>
        <v>0</v>
      </c>
      <c r="BX838" s="4" t="str">
        <f>IFERROR(IF(VLOOKUP(A838,raw!DJ1:DM100000,3,0)="0",0,2),"")</f>
        <v>0</v>
      </c>
      <c r="BY838" s="4" t="str">
        <f>IFERROR(IF(VLOOKUP(A838,raw!DJ1:DN100000,4,0)="0",0,2),"")</f>
        <v>0</v>
      </c>
      <c r="BZ838" s="4" t="str">
        <f>IFERROR(IF(VLOOKUP(A838,raw!DJ1:DO100000,5,0)="0",0,2),"")</f>
        <v>0</v>
      </c>
      <c r="CA838" s="4" t="str">
        <f>IFERROR(IF(VALUE(IFERROR(VLOOKUP(A838,raw!DJ1:DP100000,6,0),""))=0,"","x"),IFERROR(VLOOKUP(A838,raw!DJ1:DP100000,6,0),""))</f>
        <v>0</v>
      </c>
      <c r="CB838" s="4" t="str">
        <f>IFERROR(IF(VLOOKUP(A838,raw!DQ1:DS100000,2,0)="0",0,2),"")</f>
        <v>0</v>
      </c>
      <c r="CC838" s="4" t="str">
        <f>IFERROR(IF(VLOOKUP(A838,raw!DQ1:DT100000,3,0)="0",0,2),"")</f>
        <v>0</v>
      </c>
      <c r="CD838" s="4" t="str">
        <f>IFERROR(IF(VLOOKUP(A838,raw!DQ1:DU100000,4,0)="0",0,2),"")</f>
        <v>0</v>
      </c>
      <c r="CE838" s="4" t="str">
        <f>IFERROR(IF(VALUE(IFERROR(VLOOKUP(A838,raw!DQ1:DV100000,5,0),""))=0,"","x"),IFERROR(VLOOKUP(A838,raw!DQ1:DV100000,5,0),""))</f>
        <v>0</v>
      </c>
      <c r="CF838" s="4" t="str">
        <f>IFERROR(IF(VLOOKUP(A838,raw!DW1:DY100000,2,0)="0",0,2),"")</f>
        <v>0</v>
      </c>
      <c r="CG838" s="4" t="str">
        <f>IFERROR(IF(VALUE(IFERROR(VLOOKUP(A838,raw!DW1:DZ100000,3,0),""))=0,"","x"),IFERROR(VLOOKUP(A838,raw!DW1:DZ100000,3,0),""))</f>
        <v>0</v>
      </c>
      <c r="CH838" s="4" t="str">
        <f>IFERROR(IF(VLOOKUP(A838,raw!EA1:EC100000,2,0)="0",0,2),"")</f>
        <v>0</v>
      </c>
      <c r="CI838" s="4" t="str">
        <f>IFERROR(IF(VLOOKUP(A838,raw!ED1:EF100000,2,0)="0",0,2),"")</f>
        <v>0</v>
      </c>
      <c r="CJ838" s="4" t="str">
        <f>IFERROR(IF(VALUE(IFERROR(VLOOKUP(A838,raw!EG1:EI100000,2,0),""))=0,"","x"),IFERROR(VLOOKUP(A838,raw!EG1:EI100000,2,0),""))</f>
        <v>0</v>
      </c>
    </row>
    <row r="839" spans="1:88">
      <c r="A839" s="3">
        <v>180</v>
      </c>
      <c r="B839" s="3" t="s">
        <v>6494</v>
      </c>
      <c r="C839" s="3" t="s">
        <v>6495</v>
      </c>
      <c r="D839" s="4" t="s">
        <v>6496</v>
      </c>
      <c r="E839" s="4" t="s">
        <v>3091</v>
      </c>
      <c r="F839" s="4" t="s">
        <v>6473</v>
      </c>
      <c r="G839" s="4" t="s">
        <v>6497</v>
      </c>
      <c r="H839" s="4" t="s">
        <v>3087</v>
      </c>
      <c r="I839" s="4" t="str">
        <f>IFERROR(IF(VLOOKUP(A839,raw!B1:D100000,2,0)="0",0,2),"")</f>
        <v>0</v>
      </c>
      <c r="J839" s="4" t="str">
        <f>IFERROR(IF(VLOOKUP(A839,raw!B1:E100000,3,0)="0",0,2),"")</f>
        <v>0</v>
      </c>
      <c r="K839" s="4" t="str">
        <f>IFERROR(IF(VLOOKUP(A839,raw!B1:F100000,4,0)="0",0,2),"")</f>
        <v>0</v>
      </c>
      <c r="L839" s="4" t="str">
        <f>IFERROR(IF(VLOOKUP(A839,raw!B1:G100000,5,0)="0",0,2),"")</f>
        <v>0</v>
      </c>
      <c r="M839" s="4" t="str">
        <f>IFERROR(IF(VLOOKUP(A839,raw!B1:H100000,6,0)="0",0,2),"")</f>
        <v>0</v>
      </c>
      <c r="N839" s="4" t="str">
        <f>IFERROR(IF(VLOOKUP(A839,raw!B1:I100000,7,0)="0",0,2),"")</f>
        <v>0</v>
      </c>
      <c r="O839" s="4" t="str">
        <f>IFERROR(IF(VLOOKUP(A839,raw!J1:L100000,2,0)="0",0,2),"")</f>
        <v>0</v>
      </c>
      <c r="P839" s="4" t="str">
        <f>IFERROR(IF(VALUE(IFERROR(VLOOKUP(A839,raw!J1:M100000,3,0),""))=0,"","x"),IFERROR(VLOOKUP(A839,raw!J1:M100000,3,0),""))</f>
        <v>0</v>
      </c>
      <c r="Q839" s="4" t="str">
        <f>IF(IFERROR(VLOOKUP(A839,raw!J1:N100000,4,0),0)=0, "" , HYPERLINK(VLOOKUP(A839,raw!J1:N100000,4,0),"Foto") )</f>
        <v>0</v>
      </c>
      <c r="R839" s="4" t="str">
        <f>IFERROR(IF(VLOOKUP(A839,raw!O1:Q100000,2,0)="0",0,2),"")</f>
        <v>0</v>
      </c>
      <c r="S839" s="4" t="str">
        <f>IFERROR(IF(VALUE(IFERROR(VLOOKUP(A839,raw!O1:R100000,3,0),""))=0,"","x"),IFERROR(VLOOKUP(A839,raw!O1:R100000,3,0),""))</f>
        <v>0</v>
      </c>
      <c r="T839" s="4" t="str">
        <f>IFERROR(IF(VLOOKUP(A839,raw!S1:U100000,2,0)="0",0,2),"")</f>
        <v>0</v>
      </c>
      <c r="U839" s="4" t="str">
        <f>IF(IFERROR(VLOOKUP(A839,raw!S1:V100000,3,0),0)=0, "" , HYPERLINK(VLOOKUP(A839,raw!S1:V100000,3,0),"Foto") )</f>
        <v>0</v>
      </c>
      <c r="V839" s="4" t="str">
        <f>IFERROR(IF(VLOOKUP(A839,raw!W1:Y100000,2,0)="0",0,2),"")</f>
        <v>0</v>
      </c>
      <c r="W839" s="4" t="str">
        <f>IFERROR(IF(VALUE(IFERROR(VLOOKUP(A839,raw!W1:Z100000,3,0),""))=0,"","x"),IFERROR(VLOOKUP(A839,raw!W1:Z100000,3,0),""))</f>
        <v>0</v>
      </c>
      <c r="X839" s="4" t="str">
        <f>IF(IFERROR(VLOOKUP(A839,raw!W1:AA100000,4,0),0)=0, "" , HYPERLINK(VLOOKUP(A839,raw!W1:AA100000,4,0),"Foto") )</f>
        <v>0</v>
      </c>
      <c r="Y839" s="4" t="str">
        <f>IFERROR(IF(VLOOKUP(A839,raw!AB1:AD100000,2,0)="0",0,2),"")</f>
        <v>0</v>
      </c>
      <c r="Z839" s="4" t="str">
        <f>IFERROR(IF(VALUE(IFERROR(VLOOKUP(A839,raw!AB1:AE100000,3,0),""))=0,"","x"),IFERROR(VLOOKUP(A839,raw!AB1:AE100000,3,0),""))</f>
        <v>0</v>
      </c>
      <c r="AA839" s="4" t="str">
        <f>IFERROR(IF(VLOOKUP(A839,raw!AF1:AH100000,2,0)="0",0,2),"")</f>
        <v>0</v>
      </c>
      <c r="AB839" s="4" t="str">
        <f>IFERROR(IF(VALUE(IFERROR(VLOOKUP(A839,raw!AF1:AI100000,3,0),""))=0,"","x"),IFERROR(VLOOKUP(A839,raw!AF1:AI100000,3,0),""))</f>
        <v>0</v>
      </c>
      <c r="AC839" s="4" t="str">
        <f>IFERROR(IF(VLOOKUP(A839,raw!AJ1:AL100000,2,0)="0",0,2),"")</f>
        <v>0</v>
      </c>
      <c r="AD839" s="4" t="str">
        <f>IFERROR(IF(VLOOKUP(A839,raw!AM1:AO100000,2,0)="0",0,2),"")</f>
        <v>0</v>
      </c>
      <c r="AE839" s="4" t="str">
        <f>IFERROR(IF(VLOOKUP(A839,raw!AM1:AP100000,3,0)="0",0,2),"")</f>
        <v>0</v>
      </c>
      <c r="AF839" s="4" t="str">
        <f>IFERROR(IF(VLOOKUP(A839,raw!AM1:AQ100000,4,0)="0",0,2),"")</f>
        <v>0</v>
      </c>
      <c r="AG839" s="4" t="str">
        <f>IFERROR(IF(VLOOKUP(A839,raw!AM1:AR100000,5,0)="0",0,2),"")</f>
        <v>0</v>
      </c>
      <c r="AH839" s="4" t="str">
        <f>IFERROR(IF(VLOOKUP(A839,raw!AS1:AU100000,2,0)="0",0,2),"")</f>
        <v>0</v>
      </c>
      <c r="AI839" s="4" t="str">
        <f>IFERROR(IF(VLOOKUP(A839,raw!AS1:AV100000,3,0)="0",0,2),"")</f>
        <v>0</v>
      </c>
      <c r="AJ839" s="4" t="str">
        <f>IFERROR(IF(VLOOKUP(A839,raw!AS1:AW100000,4,0)="0",0,2),"")</f>
        <v>0</v>
      </c>
      <c r="AK839" s="4" t="str">
        <f>IFERROR(IF(VLOOKUP(A839,raw!AS1:AX100000,5,0)="0",0,2),"")</f>
        <v>0</v>
      </c>
      <c r="AL839" s="4" t="str">
        <f>IFERROR(IF(VLOOKUP(A839,raw!AY1:BA100000,2,0)="0",0,2),"")</f>
        <v>0</v>
      </c>
      <c r="AM839" s="4" t="str">
        <f>IFERROR(IF(VLOOKUP(A839,raw!AY1:BB100000,3,0)="0",0,2),"")</f>
        <v>0</v>
      </c>
      <c r="AN839" s="4" t="str">
        <f>IFERROR(IF(VLOOKUP(A839,raw!AY1:BC100000,4,0)="0",0,2),"")</f>
        <v>0</v>
      </c>
      <c r="AO839" s="4" t="str">
        <f>IFERROR(IF(VLOOKUP(A839,raw!AY1:BD100000,5,0)="0",0,2),"")</f>
        <v>0</v>
      </c>
      <c r="AP839" s="4" t="str">
        <f>IFERROR(IF(VLOOKUP(A839,raw!BE1:BG100000,2,0)="0",0,2),"")</f>
        <v>0</v>
      </c>
      <c r="AQ839" s="4" t="str">
        <f>IFERROR(IF(VLOOKUP(A839,raw!BH1:BJ100000,2,0)="0",0,2),"")</f>
        <v>0</v>
      </c>
      <c r="AR839" s="4" t="str">
        <f>IFERROR(IF(VLOOKUP(A839,raw!BK1:BM100000,2,0)="0",0,2),"")</f>
        <v>0</v>
      </c>
      <c r="AS839" s="4" t="str">
        <f>IFERROR(IF(VLOOKUP(A839,raw!BK1:BN100000,3,0)="0",0,2),"")</f>
        <v>0</v>
      </c>
      <c r="AT839" s="4" t="str">
        <f>IFERROR(IF(VLOOKUP(A839,raw!BK1:BO100000,4,0)="0",0,2),"")</f>
        <v>0</v>
      </c>
      <c r="AU839" s="4" t="str">
        <f>IFERROR(IF(VLOOKUP(A839,raw!BP1:BR100000,2,0)="0",0,2),"")</f>
        <v>0</v>
      </c>
      <c r="AV839" s="4" t="str">
        <f>IFERROR(IF(VLOOKUP(A839,raw!BP1:BS100000,3,0)="0",0,2),"")</f>
        <v>0</v>
      </c>
      <c r="AW839" s="4" t="str">
        <f>IFERROR(IF(VLOOKUP(A839,raw!BP1:BT100000,4,0)="0",0,2),"")</f>
        <v>0</v>
      </c>
      <c r="AX839" s="4" t="str">
        <f>IFERROR(IF(VLOOKUP(A839,raw!BU1:BW100000,2,0)="0",0,2),"")</f>
        <v>0</v>
      </c>
      <c r="AY839" s="4" t="str">
        <f>IFERROR(IF(VLOOKUP(A839,raw!BU1:BX100000,3,0)="0",0,2),"")</f>
        <v>0</v>
      </c>
      <c r="AZ839" s="4" t="str">
        <f>IFERROR(IF(VLOOKUP(A839,raw!BY1:CA100000,2,0)="0",0,2),"")</f>
        <v>0</v>
      </c>
      <c r="BA839" s="4" t="str">
        <f>IFERROR(IF(VALUE(IFERROR(VLOOKUP(A839,raw!CB1:CD100000,2,0),""))=0,"","x"),IFERROR(VLOOKUP(A839,raw!CB1:CD100000,2,0),""))</f>
        <v>0</v>
      </c>
      <c r="BB839" s="4" t="str">
        <f>IFERROR(IF(VLOOKUP(A839,raw!CE1:CG100000,2,0)="0",0,2),"")</f>
        <v>0</v>
      </c>
      <c r="BC839" s="4" t="str">
        <f>IFERROR(IF(VLOOKUP(A839,raw!CH1:CJ100000,2,0)="0",0,2),"")</f>
        <v>0</v>
      </c>
      <c r="BD839" s="4" t="str">
        <f>IF(IFERROR(VLOOKUP(A839,raw!CH1:CK100000,3,0),0)=0, "" , HYPERLINK(VLOOKUP(A839,raw!CH1:CK100000,3,0),"Foto") )</f>
        <v>0</v>
      </c>
      <c r="BE839" s="4" t="str">
        <f>IFERROR(IF(VLOOKUP(A839,raw!CL1:CN100000,2,0)="0",0,2),"")</f>
        <v>0</v>
      </c>
      <c r="BF839" s="4" t="str">
        <f>IFERROR(IF(VLOOKUP(A839,raw!CL1:CO100000,3,0)="0",0,2),"")</f>
        <v>0</v>
      </c>
      <c r="BG839" s="4" t="str">
        <f>IFERROR(IF(VLOOKUP(A839,raw!CL1:CP100000,4,0)="0",0,2),"")</f>
        <v>0</v>
      </c>
      <c r="BH839" s="4" t="str">
        <f>IFERROR(IF(VLOOKUP(A839,raw!CL1:CQ100000,5,0)="0",0,2),"")</f>
        <v>0</v>
      </c>
      <c r="BI839" s="4" t="str">
        <f>IFERROR(IF(VLOOKUP(A839,raw!CL1:CR100000,6,0)="0",0,2),"")</f>
        <v>0</v>
      </c>
      <c r="BJ839" s="4" t="str">
        <f>IFERROR(IF(VLOOKUP(A839,raw!CL1:CS100000,7,0)="0",0,2),"")</f>
        <v>0</v>
      </c>
      <c r="BK839" s="4" t="str">
        <f>IFERROR(IF(VLOOKUP(A839,raw!CT1:CV100000,2,0)="0",0,2),"")</f>
        <v>0</v>
      </c>
      <c r="BL839" s="4" t="str">
        <f>IFERROR(IF(VLOOKUP(A839,raw!CT1:CW100000,3,0)="0",0,2),"")</f>
        <v>0</v>
      </c>
      <c r="BM839" s="4" t="str">
        <f>IFERROR(IF(VLOOKUP(A839,raw!CT1:CX100000,4,0)="0",0,2),"")</f>
        <v>0</v>
      </c>
      <c r="BN839" s="4" t="str">
        <f>IFERROR(IF(VLOOKUP(A839,raw!CT1:CY100000,5,0)="0",0,2),"")</f>
        <v>0</v>
      </c>
      <c r="BO839" s="4" t="str">
        <f>IFERROR(IF(VLOOKUP(A839,raw!CZ1:DB100000,2,0)="0",0,2),"")</f>
        <v>0</v>
      </c>
      <c r="BP839" s="4" t="str">
        <f>IFERROR(IF(VLOOKUP(A839,raw!CZ1:DC100000,3,0)="0",0,2),"")</f>
        <v>0</v>
      </c>
      <c r="BQ839" s="4" t="str">
        <f>IFERROR(IF(VLOOKUP(A839,raw!CZ1:DD100000,4,0)="0",0,2),"")</f>
        <v>0</v>
      </c>
      <c r="BR839" s="4" t="str">
        <f>IFERROR(IF(VLOOKUP(A839,raw!CZ1:DE100000,5,0)="0",0,2),"")</f>
        <v>0</v>
      </c>
      <c r="BS839" s="4" t="str">
        <f>IFERROR(IF(VLOOKUP(A839,raw!CZ1:DF100000,6,0)="0",0,2),"")</f>
        <v>0</v>
      </c>
      <c r="BT839" s="4" t="str">
        <f>IFERROR(IF(VLOOKUP(A839,raw!CZ1:DG100000,7,0)="0",0,2),"")</f>
        <v>0</v>
      </c>
      <c r="BU839" s="4" t="str">
        <f>IFERROR(IF(VLOOKUP(A839,raw!CZ1:DH100000,8,0)="0",0,2),"")</f>
        <v>0</v>
      </c>
      <c r="BV839" s="4" t="str">
        <f>IFERROR(IF(VALUE(IFERROR(VLOOKUP(A839,raw!CZ1:DI100000,9,0),""))=0,"","x"),IFERROR(VLOOKUP(A839,raw!CZ1:DI100000,9,0),""))</f>
        <v>0</v>
      </c>
      <c r="BW839" s="4" t="str">
        <f>IFERROR(IF(VLOOKUP(A839,raw!DJ1:DL100000,2,0)="0",0,2),"")</f>
        <v>0</v>
      </c>
      <c r="BX839" s="4" t="str">
        <f>IFERROR(IF(VLOOKUP(A839,raw!DJ1:DM100000,3,0)="0",0,2),"")</f>
        <v>0</v>
      </c>
      <c r="BY839" s="4" t="str">
        <f>IFERROR(IF(VLOOKUP(A839,raw!DJ1:DN100000,4,0)="0",0,2),"")</f>
        <v>0</v>
      </c>
      <c r="BZ839" s="4" t="str">
        <f>IFERROR(IF(VLOOKUP(A839,raw!DJ1:DO100000,5,0)="0",0,2),"")</f>
        <v>0</v>
      </c>
      <c r="CA839" s="4" t="str">
        <f>IFERROR(IF(VALUE(IFERROR(VLOOKUP(A839,raw!DJ1:DP100000,6,0),""))=0,"","x"),IFERROR(VLOOKUP(A839,raw!DJ1:DP100000,6,0),""))</f>
        <v>0</v>
      </c>
      <c r="CB839" s="4" t="str">
        <f>IFERROR(IF(VLOOKUP(A839,raw!DQ1:DS100000,2,0)="0",0,2),"")</f>
        <v>0</v>
      </c>
      <c r="CC839" s="4" t="str">
        <f>IFERROR(IF(VLOOKUP(A839,raw!DQ1:DT100000,3,0)="0",0,2),"")</f>
        <v>0</v>
      </c>
      <c r="CD839" s="4" t="str">
        <f>IFERROR(IF(VLOOKUP(A839,raw!DQ1:DU100000,4,0)="0",0,2),"")</f>
        <v>0</v>
      </c>
      <c r="CE839" s="4" t="str">
        <f>IFERROR(IF(VALUE(IFERROR(VLOOKUP(A839,raw!DQ1:DV100000,5,0),""))=0,"","x"),IFERROR(VLOOKUP(A839,raw!DQ1:DV100000,5,0),""))</f>
        <v>0</v>
      </c>
      <c r="CF839" s="4" t="str">
        <f>IFERROR(IF(VLOOKUP(A839,raw!DW1:DY100000,2,0)="0",0,2),"")</f>
        <v>0</v>
      </c>
      <c r="CG839" s="4" t="str">
        <f>IFERROR(IF(VALUE(IFERROR(VLOOKUP(A839,raw!DW1:DZ100000,3,0),""))=0,"","x"),IFERROR(VLOOKUP(A839,raw!DW1:DZ100000,3,0),""))</f>
        <v>0</v>
      </c>
      <c r="CH839" s="4" t="str">
        <f>IFERROR(IF(VLOOKUP(A839,raw!EA1:EC100000,2,0)="0",0,2),"")</f>
        <v>0</v>
      </c>
      <c r="CI839" s="4" t="str">
        <f>IFERROR(IF(VLOOKUP(A839,raw!ED1:EF100000,2,0)="0",0,2),"")</f>
        <v>0</v>
      </c>
      <c r="CJ839" s="4" t="str">
        <f>IFERROR(IF(VALUE(IFERROR(VLOOKUP(A839,raw!EG1:EI100000,2,0),""))=0,"","x"),IFERROR(VLOOKUP(A839,raw!EG1:EI100000,2,0),""))</f>
        <v>0</v>
      </c>
    </row>
    <row r="840" spans="1:88">
      <c r="A840" s="3">
        <v>176</v>
      </c>
      <c r="B840" s="3" t="s">
        <v>6498</v>
      </c>
      <c r="C840" s="3" t="s">
        <v>6499</v>
      </c>
      <c r="D840" s="4" t="s">
        <v>6500</v>
      </c>
      <c r="E840" s="4" t="s">
        <v>3091</v>
      </c>
      <c r="F840" s="4" t="s">
        <v>6473</v>
      </c>
      <c r="G840" s="4" t="s">
        <v>6501</v>
      </c>
      <c r="H840" s="4" t="s">
        <v>3087</v>
      </c>
      <c r="I840" s="4" t="str">
        <f>IFERROR(IF(VLOOKUP(A840,raw!B1:D100000,2,0)="0",0,2),"")</f>
        <v>0</v>
      </c>
      <c r="J840" s="4" t="str">
        <f>IFERROR(IF(VLOOKUP(A840,raw!B1:E100000,3,0)="0",0,2),"")</f>
        <v>0</v>
      </c>
      <c r="K840" s="4" t="str">
        <f>IFERROR(IF(VLOOKUP(A840,raw!B1:F100000,4,0)="0",0,2),"")</f>
        <v>0</v>
      </c>
      <c r="L840" s="4" t="str">
        <f>IFERROR(IF(VLOOKUP(A840,raw!B1:G100000,5,0)="0",0,2),"")</f>
        <v>0</v>
      </c>
      <c r="M840" s="4" t="str">
        <f>IFERROR(IF(VLOOKUP(A840,raw!B1:H100000,6,0)="0",0,2),"")</f>
        <v>0</v>
      </c>
      <c r="N840" s="4" t="str">
        <f>IFERROR(IF(VLOOKUP(A840,raw!B1:I100000,7,0)="0",0,2),"")</f>
        <v>0</v>
      </c>
      <c r="O840" s="4" t="str">
        <f>IFERROR(IF(VLOOKUP(A840,raw!J1:L100000,2,0)="0",0,2),"")</f>
        <v>0</v>
      </c>
      <c r="P840" s="4" t="str">
        <f>IFERROR(IF(VALUE(IFERROR(VLOOKUP(A840,raw!J1:M100000,3,0),""))=0,"","x"),IFERROR(VLOOKUP(A840,raw!J1:M100000,3,0),""))</f>
        <v>0</v>
      </c>
      <c r="Q840" s="4" t="str">
        <f>IF(IFERROR(VLOOKUP(A840,raw!J1:N100000,4,0),0)=0, "" , HYPERLINK(VLOOKUP(A840,raw!J1:N100000,4,0),"Foto") )</f>
        <v>0</v>
      </c>
      <c r="R840" s="4" t="str">
        <f>IFERROR(IF(VLOOKUP(A840,raw!O1:Q100000,2,0)="0",0,2),"")</f>
        <v>0</v>
      </c>
      <c r="S840" s="4" t="str">
        <f>IFERROR(IF(VALUE(IFERROR(VLOOKUP(A840,raw!O1:R100000,3,0),""))=0,"","x"),IFERROR(VLOOKUP(A840,raw!O1:R100000,3,0),""))</f>
        <v>0</v>
      </c>
      <c r="T840" s="4" t="str">
        <f>IFERROR(IF(VLOOKUP(A840,raw!S1:U100000,2,0)="0",0,2),"")</f>
        <v>0</v>
      </c>
      <c r="U840" s="4" t="str">
        <f>IF(IFERROR(VLOOKUP(A840,raw!S1:V100000,3,0),0)=0, "" , HYPERLINK(VLOOKUP(A840,raw!S1:V100000,3,0),"Foto") )</f>
        <v>0</v>
      </c>
      <c r="V840" s="4" t="str">
        <f>IFERROR(IF(VLOOKUP(A840,raw!W1:Y100000,2,0)="0",0,2),"")</f>
        <v>0</v>
      </c>
      <c r="W840" s="4" t="str">
        <f>IFERROR(IF(VALUE(IFERROR(VLOOKUP(A840,raw!W1:Z100000,3,0),""))=0,"","x"),IFERROR(VLOOKUP(A840,raw!W1:Z100000,3,0),""))</f>
        <v>0</v>
      </c>
      <c r="X840" s="4" t="str">
        <f>IF(IFERROR(VLOOKUP(A840,raw!W1:AA100000,4,0),0)=0, "" , HYPERLINK(VLOOKUP(A840,raw!W1:AA100000,4,0),"Foto") )</f>
        <v>0</v>
      </c>
      <c r="Y840" s="4" t="str">
        <f>IFERROR(IF(VLOOKUP(A840,raw!AB1:AD100000,2,0)="0",0,2),"")</f>
        <v>0</v>
      </c>
      <c r="Z840" s="4" t="str">
        <f>IFERROR(IF(VALUE(IFERROR(VLOOKUP(A840,raw!AB1:AE100000,3,0),""))=0,"","x"),IFERROR(VLOOKUP(A840,raw!AB1:AE100000,3,0),""))</f>
        <v>0</v>
      </c>
      <c r="AA840" s="4" t="str">
        <f>IFERROR(IF(VLOOKUP(A840,raw!AF1:AH100000,2,0)="0",0,2),"")</f>
        <v>0</v>
      </c>
      <c r="AB840" s="4" t="str">
        <f>IFERROR(IF(VALUE(IFERROR(VLOOKUP(A840,raw!AF1:AI100000,3,0),""))=0,"","x"),IFERROR(VLOOKUP(A840,raw!AF1:AI100000,3,0),""))</f>
        <v>0</v>
      </c>
      <c r="AC840" s="4" t="str">
        <f>IFERROR(IF(VLOOKUP(A840,raw!AJ1:AL100000,2,0)="0",0,2),"")</f>
        <v>0</v>
      </c>
      <c r="AD840" s="4" t="str">
        <f>IFERROR(IF(VLOOKUP(A840,raw!AM1:AO100000,2,0)="0",0,2),"")</f>
        <v>0</v>
      </c>
      <c r="AE840" s="4" t="str">
        <f>IFERROR(IF(VLOOKUP(A840,raw!AM1:AP100000,3,0)="0",0,2),"")</f>
        <v>0</v>
      </c>
      <c r="AF840" s="4" t="str">
        <f>IFERROR(IF(VLOOKUP(A840,raw!AM1:AQ100000,4,0)="0",0,2),"")</f>
        <v>0</v>
      </c>
      <c r="AG840" s="4" t="str">
        <f>IFERROR(IF(VLOOKUP(A840,raw!AM1:AR100000,5,0)="0",0,2),"")</f>
        <v>0</v>
      </c>
      <c r="AH840" s="4" t="str">
        <f>IFERROR(IF(VLOOKUP(A840,raw!AS1:AU100000,2,0)="0",0,2),"")</f>
        <v>0</v>
      </c>
      <c r="AI840" s="4" t="str">
        <f>IFERROR(IF(VLOOKUP(A840,raw!AS1:AV100000,3,0)="0",0,2),"")</f>
        <v>0</v>
      </c>
      <c r="AJ840" s="4" t="str">
        <f>IFERROR(IF(VLOOKUP(A840,raw!AS1:AW100000,4,0)="0",0,2),"")</f>
        <v>0</v>
      </c>
      <c r="AK840" s="4" t="str">
        <f>IFERROR(IF(VLOOKUP(A840,raw!AS1:AX100000,5,0)="0",0,2),"")</f>
        <v>0</v>
      </c>
      <c r="AL840" s="4" t="str">
        <f>IFERROR(IF(VLOOKUP(A840,raw!AY1:BA100000,2,0)="0",0,2),"")</f>
        <v>0</v>
      </c>
      <c r="AM840" s="4" t="str">
        <f>IFERROR(IF(VLOOKUP(A840,raw!AY1:BB100000,3,0)="0",0,2),"")</f>
        <v>0</v>
      </c>
      <c r="AN840" s="4" t="str">
        <f>IFERROR(IF(VLOOKUP(A840,raw!AY1:BC100000,4,0)="0",0,2),"")</f>
        <v>0</v>
      </c>
      <c r="AO840" s="4" t="str">
        <f>IFERROR(IF(VLOOKUP(A840,raw!AY1:BD100000,5,0)="0",0,2),"")</f>
        <v>0</v>
      </c>
      <c r="AP840" s="4" t="str">
        <f>IFERROR(IF(VLOOKUP(A840,raw!BE1:BG100000,2,0)="0",0,2),"")</f>
        <v>0</v>
      </c>
      <c r="AQ840" s="4" t="str">
        <f>IFERROR(IF(VLOOKUP(A840,raw!BH1:BJ100000,2,0)="0",0,2),"")</f>
        <v>0</v>
      </c>
      <c r="AR840" s="4" t="str">
        <f>IFERROR(IF(VLOOKUP(A840,raw!BK1:BM100000,2,0)="0",0,2),"")</f>
        <v>0</v>
      </c>
      <c r="AS840" s="4" t="str">
        <f>IFERROR(IF(VLOOKUP(A840,raw!BK1:BN100000,3,0)="0",0,2),"")</f>
        <v>0</v>
      </c>
      <c r="AT840" s="4" t="str">
        <f>IFERROR(IF(VLOOKUP(A840,raw!BK1:BO100000,4,0)="0",0,2),"")</f>
        <v>0</v>
      </c>
      <c r="AU840" s="4" t="str">
        <f>IFERROR(IF(VLOOKUP(A840,raw!BP1:BR100000,2,0)="0",0,2),"")</f>
        <v>0</v>
      </c>
      <c r="AV840" s="4" t="str">
        <f>IFERROR(IF(VLOOKUP(A840,raw!BP1:BS100000,3,0)="0",0,2),"")</f>
        <v>0</v>
      </c>
      <c r="AW840" s="4" t="str">
        <f>IFERROR(IF(VLOOKUP(A840,raw!BP1:BT100000,4,0)="0",0,2),"")</f>
        <v>0</v>
      </c>
      <c r="AX840" s="4" t="str">
        <f>IFERROR(IF(VLOOKUP(A840,raw!BU1:BW100000,2,0)="0",0,2),"")</f>
        <v>0</v>
      </c>
      <c r="AY840" s="4" t="str">
        <f>IFERROR(IF(VLOOKUP(A840,raw!BU1:BX100000,3,0)="0",0,2),"")</f>
        <v>0</v>
      </c>
      <c r="AZ840" s="4" t="str">
        <f>IFERROR(IF(VLOOKUP(A840,raw!BY1:CA100000,2,0)="0",0,2),"")</f>
        <v>0</v>
      </c>
      <c r="BA840" s="4" t="str">
        <f>IFERROR(IF(VALUE(IFERROR(VLOOKUP(A840,raw!CB1:CD100000,2,0),""))=0,"","x"),IFERROR(VLOOKUP(A840,raw!CB1:CD100000,2,0),""))</f>
        <v>0</v>
      </c>
      <c r="BB840" s="4" t="str">
        <f>IFERROR(IF(VLOOKUP(A840,raw!CE1:CG100000,2,0)="0",0,2),"")</f>
        <v>0</v>
      </c>
      <c r="BC840" s="4" t="str">
        <f>IFERROR(IF(VLOOKUP(A840,raw!CH1:CJ100000,2,0)="0",0,2),"")</f>
        <v>0</v>
      </c>
      <c r="BD840" s="4" t="str">
        <f>IF(IFERROR(VLOOKUP(A840,raw!CH1:CK100000,3,0),0)=0, "" , HYPERLINK(VLOOKUP(A840,raw!CH1:CK100000,3,0),"Foto") )</f>
        <v>0</v>
      </c>
      <c r="BE840" s="4" t="str">
        <f>IFERROR(IF(VLOOKUP(A840,raw!CL1:CN100000,2,0)="0",0,2),"")</f>
        <v>0</v>
      </c>
      <c r="BF840" s="4" t="str">
        <f>IFERROR(IF(VLOOKUP(A840,raw!CL1:CO100000,3,0)="0",0,2),"")</f>
        <v>0</v>
      </c>
      <c r="BG840" s="4" t="str">
        <f>IFERROR(IF(VLOOKUP(A840,raw!CL1:CP100000,4,0)="0",0,2),"")</f>
        <v>0</v>
      </c>
      <c r="BH840" s="4" t="str">
        <f>IFERROR(IF(VLOOKUP(A840,raw!CL1:CQ100000,5,0)="0",0,2),"")</f>
        <v>0</v>
      </c>
      <c r="BI840" s="4" t="str">
        <f>IFERROR(IF(VLOOKUP(A840,raw!CL1:CR100000,6,0)="0",0,2),"")</f>
        <v>0</v>
      </c>
      <c r="BJ840" s="4" t="str">
        <f>IFERROR(IF(VLOOKUP(A840,raw!CL1:CS100000,7,0)="0",0,2),"")</f>
        <v>0</v>
      </c>
      <c r="BK840" s="4" t="str">
        <f>IFERROR(IF(VLOOKUP(A840,raw!CT1:CV100000,2,0)="0",0,2),"")</f>
        <v>0</v>
      </c>
      <c r="BL840" s="4" t="str">
        <f>IFERROR(IF(VLOOKUP(A840,raw!CT1:CW100000,3,0)="0",0,2),"")</f>
        <v>0</v>
      </c>
      <c r="BM840" s="4" t="str">
        <f>IFERROR(IF(VLOOKUP(A840,raw!CT1:CX100000,4,0)="0",0,2),"")</f>
        <v>0</v>
      </c>
      <c r="BN840" s="4" t="str">
        <f>IFERROR(IF(VLOOKUP(A840,raw!CT1:CY100000,5,0)="0",0,2),"")</f>
        <v>0</v>
      </c>
      <c r="BO840" s="4" t="str">
        <f>IFERROR(IF(VLOOKUP(A840,raw!CZ1:DB100000,2,0)="0",0,2),"")</f>
        <v>0</v>
      </c>
      <c r="BP840" s="4" t="str">
        <f>IFERROR(IF(VLOOKUP(A840,raw!CZ1:DC100000,3,0)="0",0,2),"")</f>
        <v>0</v>
      </c>
      <c r="BQ840" s="4" t="str">
        <f>IFERROR(IF(VLOOKUP(A840,raw!CZ1:DD100000,4,0)="0",0,2),"")</f>
        <v>0</v>
      </c>
      <c r="BR840" s="4" t="str">
        <f>IFERROR(IF(VLOOKUP(A840,raw!CZ1:DE100000,5,0)="0",0,2),"")</f>
        <v>0</v>
      </c>
      <c r="BS840" s="4" t="str">
        <f>IFERROR(IF(VLOOKUP(A840,raw!CZ1:DF100000,6,0)="0",0,2),"")</f>
        <v>0</v>
      </c>
      <c r="BT840" s="4" t="str">
        <f>IFERROR(IF(VLOOKUP(A840,raw!CZ1:DG100000,7,0)="0",0,2),"")</f>
        <v>0</v>
      </c>
      <c r="BU840" s="4" t="str">
        <f>IFERROR(IF(VLOOKUP(A840,raw!CZ1:DH100000,8,0)="0",0,2),"")</f>
        <v>0</v>
      </c>
      <c r="BV840" s="4" t="str">
        <f>IFERROR(IF(VALUE(IFERROR(VLOOKUP(A840,raw!CZ1:DI100000,9,0),""))=0,"","x"),IFERROR(VLOOKUP(A840,raw!CZ1:DI100000,9,0),""))</f>
        <v>0</v>
      </c>
      <c r="BW840" s="4" t="str">
        <f>IFERROR(IF(VLOOKUP(A840,raw!DJ1:DL100000,2,0)="0",0,2),"")</f>
        <v>0</v>
      </c>
      <c r="BX840" s="4" t="str">
        <f>IFERROR(IF(VLOOKUP(A840,raw!DJ1:DM100000,3,0)="0",0,2),"")</f>
        <v>0</v>
      </c>
      <c r="BY840" s="4" t="str">
        <f>IFERROR(IF(VLOOKUP(A840,raw!DJ1:DN100000,4,0)="0",0,2),"")</f>
        <v>0</v>
      </c>
      <c r="BZ840" s="4" t="str">
        <f>IFERROR(IF(VLOOKUP(A840,raw!DJ1:DO100000,5,0)="0",0,2),"")</f>
        <v>0</v>
      </c>
      <c r="CA840" s="4" t="str">
        <f>IFERROR(IF(VALUE(IFERROR(VLOOKUP(A840,raw!DJ1:DP100000,6,0),""))=0,"","x"),IFERROR(VLOOKUP(A840,raw!DJ1:DP100000,6,0),""))</f>
        <v>0</v>
      </c>
      <c r="CB840" s="4" t="str">
        <f>IFERROR(IF(VLOOKUP(A840,raw!DQ1:DS100000,2,0)="0",0,2),"")</f>
        <v>0</v>
      </c>
      <c r="CC840" s="4" t="str">
        <f>IFERROR(IF(VLOOKUP(A840,raw!DQ1:DT100000,3,0)="0",0,2),"")</f>
        <v>0</v>
      </c>
      <c r="CD840" s="4" t="str">
        <f>IFERROR(IF(VLOOKUP(A840,raw!DQ1:DU100000,4,0)="0",0,2),"")</f>
        <v>0</v>
      </c>
      <c r="CE840" s="4" t="str">
        <f>IFERROR(IF(VALUE(IFERROR(VLOOKUP(A840,raw!DQ1:DV100000,5,0),""))=0,"","x"),IFERROR(VLOOKUP(A840,raw!DQ1:DV100000,5,0),""))</f>
        <v>0</v>
      </c>
      <c r="CF840" s="4" t="str">
        <f>IFERROR(IF(VLOOKUP(A840,raw!DW1:DY100000,2,0)="0",0,2),"")</f>
        <v>0</v>
      </c>
      <c r="CG840" s="4" t="str">
        <f>IFERROR(IF(VALUE(IFERROR(VLOOKUP(A840,raw!DW1:DZ100000,3,0),""))=0,"","x"),IFERROR(VLOOKUP(A840,raw!DW1:DZ100000,3,0),""))</f>
        <v>0</v>
      </c>
      <c r="CH840" s="4" t="str">
        <f>IFERROR(IF(VLOOKUP(A840,raw!EA1:EC100000,2,0)="0",0,2),"")</f>
        <v>0</v>
      </c>
      <c r="CI840" s="4" t="str">
        <f>IFERROR(IF(VLOOKUP(A840,raw!ED1:EF100000,2,0)="0",0,2),"")</f>
        <v>0</v>
      </c>
      <c r="CJ840" s="4" t="str">
        <f>IFERROR(IF(VALUE(IFERROR(VLOOKUP(A840,raw!EG1:EI100000,2,0),""))=0,"","x"),IFERROR(VLOOKUP(A840,raw!EG1:EI100000,2,0),""))</f>
        <v>0</v>
      </c>
    </row>
    <row r="841" spans="1:88">
      <c r="A841" s="3">
        <v>178</v>
      </c>
      <c r="B841" s="3" t="s">
        <v>6502</v>
      </c>
      <c r="C841" s="3" t="s">
        <v>5827</v>
      </c>
      <c r="D841" s="4" t="s">
        <v>6503</v>
      </c>
      <c r="E841" s="4" t="s">
        <v>3091</v>
      </c>
      <c r="F841" s="4" t="s">
        <v>6473</v>
      </c>
      <c r="G841" s="4" t="s">
        <v>6504</v>
      </c>
      <c r="H841" s="4" t="s">
        <v>3108</v>
      </c>
      <c r="I841" s="4" t="str">
        <f>IFERROR(IF(VLOOKUP(A841,raw!B1:D100000,2,0)="0",0,2),"")</f>
        <v>0</v>
      </c>
      <c r="J841" s="4" t="str">
        <f>IFERROR(IF(VLOOKUP(A841,raw!B1:E100000,3,0)="0",0,2),"")</f>
        <v>0</v>
      </c>
      <c r="K841" s="4" t="str">
        <f>IFERROR(IF(VLOOKUP(A841,raw!B1:F100000,4,0)="0",0,2),"")</f>
        <v>0</v>
      </c>
      <c r="L841" s="4" t="str">
        <f>IFERROR(IF(VLOOKUP(A841,raw!B1:G100000,5,0)="0",0,2),"")</f>
        <v>0</v>
      </c>
      <c r="M841" s="4" t="str">
        <f>IFERROR(IF(VLOOKUP(A841,raw!B1:H100000,6,0)="0",0,2),"")</f>
        <v>0</v>
      </c>
      <c r="N841" s="4" t="str">
        <f>IFERROR(IF(VLOOKUP(A841,raw!B1:I100000,7,0)="0",0,2),"")</f>
        <v>0</v>
      </c>
      <c r="O841" s="4" t="str">
        <f>IFERROR(IF(VLOOKUP(A841,raw!J1:L100000,2,0)="0",0,2),"")</f>
        <v>0</v>
      </c>
      <c r="P841" s="4" t="str">
        <f>IFERROR(IF(VALUE(IFERROR(VLOOKUP(A841,raw!J1:M100000,3,0),""))=0,"","x"),IFERROR(VLOOKUP(A841,raw!J1:M100000,3,0),""))</f>
        <v>0</v>
      </c>
      <c r="Q841" s="4" t="str">
        <f>IF(IFERROR(VLOOKUP(A841,raw!J1:N100000,4,0),0)=0, "" , HYPERLINK(VLOOKUP(A841,raw!J1:N100000,4,0),"Foto") )</f>
        <v>0</v>
      </c>
      <c r="R841" s="4" t="str">
        <f>IFERROR(IF(VLOOKUP(A841,raw!O1:Q100000,2,0)="0",0,2),"")</f>
        <v>0</v>
      </c>
      <c r="S841" s="4" t="str">
        <f>IFERROR(IF(VALUE(IFERROR(VLOOKUP(A841,raw!O1:R100000,3,0),""))=0,"","x"),IFERROR(VLOOKUP(A841,raw!O1:R100000,3,0),""))</f>
        <v>0</v>
      </c>
      <c r="T841" s="4" t="str">
        <f>IFERROR(IF(VLOOKUP(A841,raw!S1:U100000,2,0)="0",0,2),"")</f>
        <v>0</v>
      </c>
      <c r="U841" s="4" t="str">
        <f>IF(IFERROR(VLOOKUP(A841,raw!S1:V100000,3,0),0)=0, "" , HYPERLINK(VLOOKUP(A841,raw!S1:V100000,3,0),"Foto") )</f>
        <v>0</v>
      </c>
      <c r="V841" s="4" t="str">
        <f>IFERROR(IF(VLOOKUP(A841,raw!W1:Y100000,2,0)="0",0,2),"")</f>
        <v>0</v>
      </c>
      <c r="W841" s="4" t="str">
        <f>IFERROR(IF(VALUE(IFERROR(VLOOKUP(A841,raw!W1:Z100000,3,0),""))=0,"","x"),IFERROR(VLOOKUP(A841,raw!W1:Z100000,3,0),""))</f>
        <v>0</v>
      </c>
      <c r="X841" s="4" t="str">
        <f>IF(IFERROR(VLOOKUP(A841,raw!W1:AA100000,4,0),0)=0, "" , HYPERLINK(VLOOKUP(A841,raw!W1:AA100000,4,0),"Foto") )</f>
        <v>0</v>
      </c>
      <c r="Y841" s="4" t="str">
        <f>IFERROR(IF(VLOOKUP(A841,raw!AB1:AD100000,2,0)="0",0,2),"")</f>
        <v>0</v>
      </c>
      <c r="Z841" s="4" t="str">
        <f>IFERROR(IF(VALUE(IFERROR(VLOOKUP(A841,raw!AB1:AE100000,3,0),""))=0,"","x"),IFERROR(VLOOKUP(A841,raw!AB1:AE100000,3,0),""))</f>
        <v>0</v>
      </c>
      <c r="AA841" s="4" t="str">
        <f>IFERROR(IF(VLOOKUP(A841,raw!AF1:AH100000,2,0)="0",0,2),"")</f>
        <v>0</v>
      </c>
      <c r="AB841" s="4" t="str">
        <f>IFERROR(IF(VALUE(IFERROR(VLOOKUP(A841,raw!AF1:AI100000,3,0),""))=0,"","x"),IFERROR(VLOOKUP(A841,raw!AF1:AI100000,3,0),""))</f>
        <v>0</v>
      </c>
      <c r="AC841" s="4" t="str">
        <f>IFERROR(IF(VLOOKUP(A841,raw!AJ1:AL100000,2,0)="0",0,2),"")</f>
        <v>0</v>
      </c>
      <c r="AD841" s="4" t="str">
        <f>IFERROR(IF(VLOOKUP(A841,raw!AM1:AO100000,2,0)="0",0,2),"")</f>
        <v>0</v>
      </c>
      <c r="AE841" s="4" t="str">
        <f>IFERROR(IF(VLOOKUP(A841,raw!AM1:AP100000,3,0)="0",0,2),"")</f>
        <v>0</v>
      </c>
      <c r="AF841" s="4" t="str">
        <f>IFERROR(IF(VLOOKUP(A841,raw!AM1:AQ100000,4,0)="0",0,2),"")</f>
        <v>0</v>
      </c>
      <c r="AG841" s="4" t="str">
        <f>IFERROR(IF(VLOOKUP(A841,raw!AM1:AR100000,5,0)="0",0,2),"")</f>
        <v>0</v>
      </c>
      <c r="AH841" s="4" t="str">
        <f>IFERROR(IF(VLOOKUP(A841,raw!AS1:AU100000,2,0)="0",0,2),"")</f>
        <v>0</v>
      </c>
      <c r="AI841" s="4" t="str">
        <f>IFERROR(IF(VLOOKUP(A841,raw!AS1:AV100000,3,0)="0",0,2),"")</f>
        <v>0</v>
      </c>
      <c r="AJ841" s="4" t="str">
        <f>IFERROR(IF(VLOOKUP(A841,raw!AS1:AW100000,4,0)="0",0,2),"")</f>
        <v>0</v>
      </c>
      <c r="AK841" s="4" t="str">
        <f>IFERROR(IF(VLOOKUP(A841,raw!AS1:AX100000,5,0)="0",0,2),"")</f>
        <v>0</v>
      </c>
      <c r="AL841" s="4" t="str">
        <f>IFERROR(IF(VLOOKUP(A841,raw!AY1:BA100000,2,0)="0",0,2),"")</f>
        <v>0</v>
      </c>
      <c r="AM841" s="4" t="str">
        <f>IFERROR(IF(VLOOKUP(A841,raw!AY1:BB100000,3,0)="0",0,2),"")</f>
        <v>0</v>
      </c>
      <c r="AN841" s="4" t="str">
        <f>IFERROR(IF(VLOOKUP(A841,raw!AY1:BC100000,4,0)="0",0,2),"")</f>
        <v>0</v>
      </c>
      <c r="AO841" s="4" t="str">
        <f>IFERROR(IF(VLOOKUP(A841,raw!AY1:BD100000,5,0)="0",0,2),"")</f>
        <v>0</v>
      </c>
      <c r="AP841" s="4" t="str">
        <f>IFERROR(IF(VLOOKUP(A841,raw!BE1:BG100000,2,0)="0",0,2),"")</f>
        <v>0</v>
      </c>
      <c r="AQ841" s="4" t="str">
        <f>IFERROR(IF(VLOOKUP(A841,raw!BH1:BJ100000,2,0)="0",0,2),"")</f>
        <v>0</v>
      </c>
      <c r="AR841" s="4" t="str">
        <f>IFERROR(IF(VLOOKUP(A841,raw!BK1:BM100000,2,0)="0",0,2),"")</f>
        <v>0</v>
      </c>
      <c r="AS841" s="4" t="str">
        <f>IFERROR(IF(VLOOKUP(A841,raw!BK1:BN100000,3,0)="0",0,2),"")</f>
        <v>0</v>
      </c>
      <c r="AT841" s="4" t="str">
        <f>IFERROR(IF(VLOOKUP(A841,raw!BK1:BO100000,4,0)="0",0,2),"")</f>
        <v>0</v>
      </c>
      <c r="AU841" s="4" t="str">
        <f>IFERROR(IF(VLOOKUP(A841,raw!BP1:BR100000,2,0)="0",0,2),"")</f>
        <v>0</v>
      </c>
      <c r="AV841" s="4" t="str">
        <f>IFERROR(IF(VLOOKUP(A841,raw!BP1:BS100000,3,0)="0",0,2),"")</f>
        <v>0</v>
      </c>
      <c r="AW841" s="4" t="str">
        <f>IFERROR(IF(VLOOKUP(A841,raw!BP1:BT100000,4,0)="0",0,2),"")</f>
        <v>0</v>
      </c>
      <c r="AX841" s="4" t="str">
        <f>IFERROR(IF(VLOOKUP(A841,raw!BU1:BW100000,2,0)="0",0,2),"")</f>
        <v>0</v>
      </c>
      <c r="AY841" s="4" t="str">
        <f>IFERROR(IF(VLOOKUP(A841,raw!BU1:BX100000,3,0)="0",0,2),"")</f>
        <v>0</v>
      </c>
      <c r="AZ841" s="4" t="str">
        <f>IFERROR(IF(VLOOKUP(A841,raw!BY1:CA100000,2,0)="0",0,2),"")</f>
        <v>0</v>
      </c>
      <c r="BA841" s="4" t="str">
        <f>IFERROR(IF(VALUE(IFERROR(VLOOKUP(A841,raw!CB1:CD100000,2,0),""))=0,"","x"),IFERROR(VLOOKUP(A841,raw!CB1:CD100000,2,0),""))</f>
        <v>0</v>
      </c>
      <c r="BB841" s="4" t="str">
        <f>IFERROR(IF(VLOOKUP(A841,raw!CE1:CG100000,2,0)="0",0,2),"")</f>
        <v>0</v>
      </c>
      <c r="BC841" s="4" t="str">
        <f>IFERROR(IF(VLOOKUP(A841,raw!CH1:CJ100000,2,0)="0",0,2),"")</f>
        <v>0</v>
      </c>
      <c r="BD841" s="4" t="str">
        <f>IF(IFERROR(VLOOKUP(A841,raw!CH1:CK100000,3,0),0)=0, "" , HYPERLINK(VLOOKUP(A841,raw!CH1:CK100000,3,0),"Foto") )</f>
        <v>0</v>
      </c>
      <c r="BE841" s="4" t="str">
        <f>IFERROR(IF(VLOOKUP(A841,raw!CL1:CN100000,2,0)="0",0,2),"")</f>
        <v>0</v>
      </c>
      <c r="BF841" s="4" t="str">
        <f>IFERROR(IF(VLOOKUP(A841,raw!CL1:CO100000,3,0)="0",0,2),"")</f>
        <v>0</v>
      </c>
      <c r="BG841" s="4" t="str">
        <f>IFERROR(IF(VLOOKUP(A841,raw!CL1:CP100000,4,0)="0",0,2),"")</f>
        <v>0</v>
      </c>
      <c r="BH841" s="4" t="str">
        <f>IFERROR(IF(VLOOKUP(A841,raw!CL1:CQ100000,5,0)="0",0,2),"")</f>
        <v>0</v>
      </c>
      <c r="BI841" s="4" t="str">
        <f>IFERROR(IF(VLOOKUP(A841,raw!CL1:CR100000,6,0)="0",0,2),"")</f>
        <v>0</v>
      </c>
      <c r="BJ841" s="4" t="str">
        <f>IFERROR(IF(VLOOKUP(A841,raw!CL1:CS100000,7,0)="0",0,2),"")</f>
        <v>0</v>
      </c>
      <c r="BK841" s="4" t="str">
        <f>IFERROR(IF(VLOOKUP(A841,raw!CT1:CV100000,2,0)="0",0,2),"")</f>
        <v>0</v>
      </c>
      <c r="BL841" s="4" t="str">
        <f>IFERROR(IF(VLOOKUP(A841,raw!CT1:CW100000,3,0)="0",0,2),"")</f>
        <v>0</v>
      </c>
      <c r="BM841" s="4" t="str">
        <f>IFERROR(IF(VLOOKUP(A841,raw!CT1:CX100000,4,0)="0",0,2),"")</f>
        <v>0</v>
      </c>
      <c r="BN841" s="4" t="str">
        <f>IFERROR(IF(VLOOKUP(A841,raw!CT1:CY100000,5,0)="0",0,2),"")</f>
        <v>0</v>
      </c>
      <c r="BO841" s="4" t="str">
        <f>IFERROR(IF(VLOOKUP(A841,raw!CZ1:DB100000,2,0)="0",0,2),"")</f>
        <v>0</v>
      </c>
      <c r="BP841" s="4" t="str">
        <f>IFERROR(IF(VLOOKUP(A841,raw!CZ1:DC100000,3,0)="0",0,2),"")</f>
        <v>0</v>
      </c>
      <c r="BQ841" s="4" t="str">
        <f>IFERROR(IF(VLOOKUP(A841,raw!CZ1:DD100000,4,0)="0",0,2),"")</f>
        <v>0</v>
      </c>
      <c r="BR841" s="4" t="str">
        <f>IFERROR(IF(VLOOKUP(A841,raw!CZ1:DE100000,5,0)="0",0,2),"")</f>
        <v>0</v>
      </c>
      <c r="BS841" s="4" t="str">
        <f>IFERROR(IF(VLOOKUP(A841,raw!CZ1:DF100000,6,0)="0",0,2),"")</f>
        <v>0</v>
      </c>
      <c r="BT841" s="4" t="str">
        <f>IFERROR(IF(VLOOKUP(A841,raw!CZ1:DG100000,7,0)="0",0,2),"")</f>
        <v>0</v>
      </c>
      <c r="BU841" s="4" t="str">
        <f>IFERROR(IF(VLOOKUP(A841,raw!CZ1:DH100000,8,0)="0",0,2),"")</f>
        <v>0</v>
      </c>
      <c r="BV841" s="4" t="str">
        <f>IFERROR(IF(VALUE(IFERROR(VLOOKUP(A841,raw!CZ1:DI100000,9,0),""))=0,"","x"),IFERROR(VLOOKUP(A841,raw!CZ1:DI100000,9,0),""))</f>
        <v>0</v>
      </c>
      <c r="BW841" s="4" t="str">
        <f>IFERROR(IF(VLOOKUP(A841,raw!DJ1:DL100000,2,0)="0",0,2),"")</f>
        <v>0</v>
      </c>
      <c r="BX841" s="4" t="str">
        <f>IFERROR(IF(VLOOKUP(A841,raw!DJ1:DM100000,3,0)="0",0,2),"")</f>
        <v>0</v>
      </c>
      <c r="BY841" s="4" t="str">
        <f>IFERROR(IF(VLOOKUP(A841,raw!DJ1:DN100000,4,0)="0",0,2),"")</f>
        <v>0</v>
      </c>
      <c r="BZ841" s="4" t="str">
        <f>IFERROR(IF(VLOOKUP(A841,raw!DJ1:DO100000,5,0)="0",0,2),"")</f>
        <v>0</v>
      </c>
      <c r="CA841" s="4" t="str">
        <f>IFERROR(IF(VALUE(IFERROR(VLOOKUP(A841,raw!DJ1:DP100000,6,0),""))=0,"","x"),IFERROR(VLOOKUP(A841,raw!DJ1:DP100000,6,0),""))</f>
        <v>0</v>
      </c>
      <c r="CB841" s="4" t="str">
        <f>IFERROR(IF(VLOOKUP(A841,raw!DQ1:DS100000,2,0)="0",0,2),"")</f>
        <v>0</v>
      </c>
      <c r="CC841" s="4" t="str">
        <f>IFERROR(IF(VLOOKUP(A841,raw!DQ1:DT100000,3,0)="0",0,2),"")</f>
        <v>0</v>
      </c>
      <c r="CD841" s="4" t="str">
        <f>IFERROR(IF(VLOOKUP(A841,raw!DQ1:DU100000,4,0)="0",0,2),"")</f>
        <v>0</v>
      </c>
      <c r="CE841" s="4" t="str">
        <f>IFERROR(IF(VALUE(IFERROR(VLOOKUP(A841,raw!DQ1:DV100000,5,0),""))=0,"","x"),IFERROR(VLOOKUP(A841,raw!DQ1:DV100000,5,0),""))</f>
        <v>0</v>
      </c>
      <c r="CF841" s="4" t="str">
        <f>IFERROR(IF(VLOOKUP(A841,raw!DW1:DY100000,2,0)="0",0,2),"")</f>
        <v>0</v>
      </c>
      <c r="CG841" s="4" t="str">
        <f>IFERROR(IF(VALUE(IFERROR(VLOOKUP(A841,raw!DW1:DZ100000,3,0),""))=0,"","x"),IFERROR(VLOOKUP(A841,raw!DW1:DZ100000,3,0),""))</f>
        <v>0</v>
      </c>
      <c r="CH841" s="4" t="str">
        <f>IFERROR(IF(VLOOKUP(A841,raw!EA1:EC100000,2,0)="0",0,2),"")</f>
        <v>0</v>
      </c>
      <c r="CI841" s="4" t="str">
        <f>IFERROR(IF(VLOOKUP(A841,raw!ED1:EF100000,2,0)="0",0,2),"")</f>
        <v>0</v>
      </c>
      <c r="CJ841" s="4" t="str">
        <f>IFERROR(IF(VALUE(IFERROR(VLOOKUP(A841,raw!EG1:EI100000,2,0),""))=0,"","x"),IFERROR(VLOOKUP(A841,raw!EG1:EI100000,2,0),""))</f>
        <v>0</v>
      </c>
    </row>
    <row r="842" spans="1:88">
      <c r="A842" s="3">
        <v>175</v>
      </c>
      <c r="B842" s="3" t="s">
        <v>6505</v>
      </c>
      <c r="C842" s="3" t="s">
        <v>6506</v>
      </c>
      <c r="D842" s="4" t="s">
        <v>6507</v>
      </c>
      <c r="E842" s="4" t="s">
        <v>3248</v>
      </c>
      <c r="F842" s="4" t="s">
        <v>6473</v>
      </c>
      <c r="G842" s="4" t="s">
        <v>6508</v>
      </c>
      <c r="H842" s="4" t="s">
        <v>3108</v>
      </c>
      <c r="I842" s="4" t="str">
        <f>IFERROR(IF(VLOOKUP(A842,raw!B1:D100000,2,0)="0",0,2),"")</f>
        <v>0</v>
      </c>
      <c r="J842" s="4" t="str">
        <f>IFERROR(IF(VLOOKUP(A842,raw!B1:E100000,3,0)="0",0,2),"")</f>
        <v>0</v>
      </c>
      <c r="K842" s="4" t="str">
        <f>IFERROR(IF(VLOOKUP(A842,raw!B1:F100000,4,0)="0",0,2),"")</f>
        <v>0</v>
      </c>
      <c r="L842" s="4" t="str">
        <f>IFERROR(IF(VLOOKUP(A842,raw!B1:G100000,5,0)="0",0,2),"")</f>
        <v>0</v>
      </c>
      <c r="M842" s="4" t="str">
        <f>IFERROR(IF(VLOOKUP(A842,raw!B1:H100000,6,0)="0",0,2),"")</f>
        <v>0</v>
      </c>
      <c r="N842" s="4" t="str">
        <f>IFERROR(IF(VLOOKUP(A842,raw!B1:I100000,7,0)="0",0,2),"")</f>
        <v>0</v>
      </c>
      <c r="O842" s="4" t="str">
        <f>IFERROR(IF(VLOOKUP(A842,raw!J1:L100000,2,0)="0",0,2),"")</f>
        <v>0</v>
      </c>
      <c r="P842" s="4" t="str">
        <f>IFERROR(IF(VALUE(IFERROR(VLOOKUP(A842,raw!J1:M100000,3,0),""))=0,"","x"),IFERROR(VLOOKUP(A842,raw!J1:M100000,3,0),""))</f>
        <v>0</v>
      </c>
      <c r="Q842" s="4" t="str">
        <f>IF(IFERROR(VLOOKUP(A842,raw!J1:N100000,4,0),0)=0, "" , HYPERLINK(VLOOKUP(A842,raw!J1:N100000,4,0),"Foto") )</f>
        <v>0</v>
      </c>
      <c r="R842" s="4" t="str">
        <f>IFERROR(IF(VLOOKUP(A842,raw!O1:Q100000,2,0)="0",0,2),"")</f>
        <v>0</v>
      </c>
      <c r="S842" s="4" t="str">
        <f>IFERROR(IF(VALUE(IFERROR(VLOOKUP(A842,raw!O1:R100000,3,0),""))=0,"","x"),IFERROR(VLOOKUP(A842,raw!O1:R100000,3,0),""))</f>
        <v>0</v>
      </c>
      <c r="T842" s="4" t="str">
        <f>IFERROR(IF(VLOOKUP(A842,raw!S1:U100000,2,0)="0",0,2),"")</f>
        <v>0</v>
      </c>
      <c r="U842" s="4" t="str">
        <f>IF(IFERROR(VLOOKUP(A842,raw!S1:V100000,3,0),0)=0, "" , HYPERLINK(VLOOKUP(A842,raw!S1:V100000,3,0),"Foto") )</f>
        <v>0</v>
      </c>
      <c r="V842" s="4" t="str">
        <f>IFERROR(IF(VLOOKUP(A842,raw!W1:Y100000,2,0)="0",0,2),"")</f>
        <v>0</v>
      </c>
      <c r="W842" s="4" t="str">
        <f>IFERROR(IF(VALUE(IFERROR(VLOOKUP(A842,raw!W1:Z100000,3,0),""))=0,"","x"),IFERROR(VLOOKUP(A842,raw!W1:Z100000,3,0),""))</f>
        <v>0</v>
      </c>
      <c r="X842" s="4" t="str">
        <f>IF(IFERROR(VLOOKUP(A842,raw!W1:AA100000,4,0),0)=0, "" , HYPERLINK(VLOOKUP(A842,raw!W1:AA100000,4,0),"Foto") )</f>
        <v>0</v>
      </c>
      <c r="Y842" s="4" t="str">
        <f>IFERROR(IF(VLOOKUP(A842,raw!AB1:AD100000,2,0)="0",0,2),"")</f>
        <v>0</v>
      </c>
      <c r="Z842" s="4" t="str">
        <f>IFERROR(IF(VALUE(IFERROR(VLOOKUP(A842,raw!AB1:AE100000,3,0),""))=0,"","x"),IFERROR(VLOOKUP(A842,raw!AB1:AE100000,3,0),""))</f>
        <v>0</v>
      </c>
      <c r="AA842" s="4" t="str">
        <f>IFERROR(IF(VLOOKUP(A842,raw!AF1:AH100000,2,0)="0",0,2),"")</f>
        <v>0</v>
      </c>
      <c r="AB842" s="4" t="str">
        <f>IFERROR(IF(VALUE(IFERROR(VLOOKUP(A842,raw!AF1:AI100000,3,0),""))=0,"","x"),IFERROR(VLOOKUP(A842,raw!AF1:AI100000,3,0),""))</f>
        <v>0</v>
      </c>
      <c r="AC842" s="4" t="str">
        <f>IFERROR(IF(VLOOKUP(A842,raw!AJ1:AL100000,2,0)="0",0,2),"")</f>
        <v>0</v>
      </c>
      <c r="AD842" s="4" t="str">
        <f>IFERROR(IF(VLOOKUP(A842,raw!AM1:AO100000,2,0)="0",0,2),"")</f>
        <v>0</v>
      </c>
      <c r="AE842" s="4" t="str">
        <f>IFERROR(IF(VLOOKUP(A842,raw!AM1:AP100000,3,0)="0",0,2),"")</f>
        <v>0</v>
      </c>
      <c r="AF842" s="4" t="str">
        <f>IFERROR(IF(VLOOKUP(A842,raw!AM1:AQ100000,4,0)="0",0,2),"")</f>
        <v>0</v>
      </c>
      <c r="AG842" s="4" t="str">
        <f>IFERROR(IF(VLOOKUP(A842,raw!AM1:AR100000,5,0)="0",0,2),"")</f>
        <v>0</v>
      </c>
      <c r="AH842" s="4" t="str">
        <f>IFERROR(IF(VLOOKUP(A842,raw!AS1:AU100000,2,0)="0",0,2),"")</f>
        <v>0</v>
      </c>
      <c r="AI842" s="4" t="str">
        <f>IFERROR(IF(VLOOKUP(A842,raw!AS1:AV100000,3,0)="0",0,2),"")</f>
        <v>0</v>
      </c>
      <c r="AJ842" s="4" t="str">
        <f>IFERROR(IF(VLOOKUP(A842,raw!AS1:AW100000,4,0)="0",0,2),"")</f>
        <v>0</v>
      </c>
      <c r="AK842" s="4" t="str">
        <f>IFERROR(IF(VLOOKUP(A842,raw!AS1:AX100000,5,0)="0",0,2),"")</f>
        <v>0</v>
      </c>
      <c r="AL842" s="4" t="str">
        <f>IFERROR(IF(VLOOKUP(A842,raw!AY1:BA100000,2,0)="0",0,2),"")</f>
        <v>0</v>
      </c>
      <c r="AM842" s="4" t="str">
        <f>IFERROR(IF(VLOOKUP(A842,raw!AY1:BB100000,3,0)="0",0,2),"")</f>
        <v>0</v>
      </c>
      <c r="AN842" s="4" t="str">
        <f>IFERROR(IF(VLOOKUP(A842,raw!AY1:BC100000,4,0)="0",0,2),"")</f>
        <v>0</v>
      </c>
      <c r="AO842" s="4" t="str">
        <f>IFERROR(IF(VLOOKUP(A842,raw!AY1:BD100000,5,0)="0",0,2),"")</f>
        <v>0</v>
      </c>
      <c r="AP842" s="4" t="str">
        <f>IFERROR(IF(VLOOKUP(A842,raw!BE1:BG100000,2,0)="0",0,2),"")</f>
        <v>0</v>
      </c>
      <c r="AQ842" s="4" t="str">
        <f>IFERROR(IF(VLOOKUP(A842,raw!BH1:BJ100000,2,0)="0",0,2),"")</f>
        <v>0</v>
      </c>
      <c r="AR842" s="4" t="str">
        <f>IFERROR(IF(VLOOKUP(A842,raw!BK1:BM100000,2,0)="0",0,2),"")</f>
        <v>0</v>
      </c>
      <c r="AS842" s="4" t="str">
        <f>IFERROR(IF(VLOOKUP(A842,raw!BK1:BN100000,3,0)="0",0,2),"")</f>
        <v>0</v>
      </c>
      <c r="AT842" s="4" t="str">
        <f>IFERROR(IF(VLOOKUP(A842,raw!BK1:BO100000,4,0)="0",0,2),"")</f>
        <v>0</v>
      </c>
      <c r="AU842" s="4" t="str">
        <f>IFERROR(IF(VLOOKUP(A842,raw!BP1:BR100000,2,0)="0",0,2),"")</f>
        <v>0</v>
      </c>
      <c r="AV842" s="4" t="str">
        <f>IFERROR(IF(VLOOKUP(A842,raw!BP1:BS100000,3,0)="0",0,2),"")</f>
        <v>0</v>
      </c>
      <c r="AW842" s="4" t="str">
        <f>IFERROR(IF(VLOOKUP(A842,raw!BP1:BT100000,4,0)="0",0,2),"")</f>
        <v>0</v>
      </c>
      <c r="AX842" s="4" t="str">
        <f>IFERROR(IF(VLOOKUP(A842,raw!BU1:BW100000,2,0)="0",0,2),"")</f>
        <v>0</v>
      </c>
      <c r="AY842" s="4" t="str">
        <f>IFERROR(IF(VLOOKUP(A842,raw!BU1:BX100000,3,0)="0",0,2),"")</f>
        <v>0</v>
      </c>
      <c r="AZ842" s="4" t="str">
        <f>IFERROR(IF(VLOOKUP(A842,raw!BY1:CA100000,2,0)="0",0,2),"")</f>
        <v>0</v>
      </c>
      <c r="BA842" s="4" t="str">
        <f>IFERROR(IF(VALUE(IFERROR(VLOOKUP(A842,raw!CB1:CD100000,2,0),""))=0,"","x"),IFERROR(VLOOKUP(A842,raw!CB1:CD100000,2,0),""))</f>
        <v>0</v>
      </c>
      <c r="BB842" s="4" t="str">
        <f>IFERROR(IF(VLOOKUP(A842,raw!CE1:CG100000,2,0)="0",0,2),"")</f>
        <v>0</v>
      </c>
      <c r="BC842" s="4" t="str">
        <f>IFERROR(IF(VLOOKUP(A842,raw!CH1:CJ100000,2,0)="0",0,2),"")</f>
        <v>0</v>
      </c>
      <c r="BD842" s="4" t="str">
        <f>IF(IFERROR(VLOOKUP(A842,raw!CH1:CK100000,3,0),0)=0, "" , HYPERLINK(VLOOKUP(A842,raw!CH1:CK100000,3,0),"Foto") )</f>
        <v>0</v>
      </c>
      <c r="BE842" s="4" t="str">
        <f>IFERROR(IF(VLOOKUP(A842,raw!CL1:CN100000,2,0)="0",0,2),"")</f>
        <v>0</v>
      </c>
      <c r="BF842" s="4" t="str">
        <f>IFERROR(IF(VLOOKUP(A842,raw!CL1:CO100000,3,0)="0",0,2),"")</f>
        <v>0</v>
      </c>
      <c r="BG842" s="4" t="str">
        <f>IFERROR(IF(VLOOKUP(A842,raw!CL1:CP100000,4,0)="0",0,2),"")</f>
        <v>0</v>
      </c>
      <c r="BH842" s="4" t="str">
        <f>IFERROR(IF(VLOOKUP(A842,raw!CL1:CQ100000,5,0)="0",0,2),"")</f>
        <v>0</v>
      </c>
      <c r="BI842" s="4" t="str">
        <f>IFERROR(IF(VLOOKUP(A842,raw!CL1:CR100000,6,0)="0",0,2),"")</f>
        <v>0</v>
      </c>
      <c r="BJ842" s="4" t="str">
        <f>IFERROR(IF(VLOOKUP(A842,raw!CL1:CS100000,7,0)="0",0,2),"")</f>
        <v>0</v>
      </c>
      <c r="BK842" s="4" t="str">
        <f>IFERROR(IF(VLOOKUP(A842,raw!CT1:CV100000,2,0)="0",0,2),"")</f>
        <v>0</v>
      </c>
      <c r="BL842" s="4" t="str">
        <f>IFERROR(IF(VLOOKUP(A842,raw!CT1:CW100000,3,0)="0",0,2),"")</f>
        <v>0</v>
      </c>
      <c r="BM842" s="4" t="str">
        <f>IFERROR(IF(VLOOKUP(A842,raw!CT1:CX100000,4,0)="0",0,2),"")</f>
        <v>0</v>
      </c>
      <c r="BN842" s="4" t="str">
        <f>IFERROR(IF(VLOOKUP(A842,raw!CT1:CY100000,5,0)="0",0,2),"")</f>
        <v>0</v>
      </c>
      <c r="BO842" s="4" t="str">
        <f>IFERROR(IF(VLOOKUP(A842,raw!CZ1:DB100000,2,0)="0",0,2),"")</f>
        <v>0</v>
      </c>
      <c r="BP842" s="4" t="str">
        <f>IFERROR(IF(VLOOKUP(A842,raw!CZ1:DC100000,3,0)="0",0,2),"")</f>
        <v>0</v>
      </c>
      <c r="BQ842" s="4" t="str">
        <f>IFERROR(IF(VLOOKUP(A842,raw!CZ1:DD100000,4,0)="0",0,2),"")</f>
        <v>0</v>
      </c>
      <c r="BR842" s="4" t="str">
        <f>IFERROR(IF(VLOOKUP(A842,raw!CZ1:DE100000,5,0)="0",0,2),"")</f>
        <v>0</v>
      </c>
      <c r="BS842" s="4" t="str">
        <f>IFERROR(IF(VLOOKUP(A842,raw!CZ1:DF100000,6,0)="0",0,2),"")</f>
        <v>0</v>
      </c>
      <c r="BT842" s="4" t="str">
        <f>IFERROR(IF(VLOOKUP(A842,raw!CZ1:DG100000,7,0)="0",0,2),"")</f>
        <v>0</v>
      </c>
      <c r="BU842" s="4" t="str">
        <f>IFERROR(IF(VLOOKUP(A842,raw!CZ1:DH100000,8,0)="0",0,2),"")</f>
        <v>0</v>
      </c>
      <c r="BV842" s="4" t="str">
        <f>IFERROR(IF(VALUE(IFERROR(VLOOKUP(A842,raw!CZ1:DI100000,9,0),""))=0,"","x"),IFERROR(VLOOKUP(A842,raw!CZ1:DI100000,9,0),""))</f>
        <v>0</v>
      </c>
      <c r="BW842" s="4" t="str">
        <f>IFERROR(IF(VLOOKUP(A842,raw!DJ1:DL100000,2,0)="0",0,2),"")</f>
        <v>0</v>
      </c>
      <c r="BX842" s="4" t="str">
        <f>IFERROR(IF(VLOOKUP(A842,raw!DJ1:DM100000,3,0)="0",0,2),"")</f>
        <v>0</v>
      </c>
      <c r="BY842" s="4" t="str">
        <f>IFERROR(IF(VLOOKUP(A842,raw!DJ1:DN100000,4,0)="0",0,2),"")</f>
        <v>0</v>
      </c>
      <c r="BZ842" s="4" t="str">
        <f>IFERROR(IF(VLOOKUP(A842,raw!DJ1:DO100000,5,0)="0",0,2),"")</f>
        <v>0</v>
      </c>
      <c r="CA842" s="4" t="str">
        <f>IFERROR(IF(VALUE(IFERROR(VLOOKUP(A842,raw!DJ1:DP100000,6,0),""))=0,"","x"),IFERROR(VLOOKUP(A842,raw!DJ1:DP100000,6,0),""))</f>
        <v>0</v>
      </c>
      <c r="CB842" s="4" t="str">
        <f>IFERROR(IF(VLOOKUP(A842,raw!DQ1:DS100000,2,0)="0",0,2),"")</f>
        <v>0</v>
      </c>
      <c r="CC842" s="4" t="str">
        <f>IFERROR(IF(VLOOKUP(A842,raw!DQ1:DT100000,3,0)="0",0,2),"")</f>
        <v>0</v>
      </c>
      <c r="CD842" s="4" t="str">
        <f>IFERROR(IF(VLOOKUP(A842,raw!DQ1:DU100000,4,0)="0",0,2),"")</f>
        <v>0</v>
      </c>
      <c r="CE842" s="4" t="str">
        <f>IFERROR(IF(VALUE(IFERROR(VLOOKUP(A842,raw!DQ1:DV100000,5,0),""))=0,"","x"),IFERROR(VLOOKUP(A842,raw!DQ1:DV100000,5,0),""))</f>
        <v>0</v>
      </c>
      <c r="CF842" s="4" t="str">
        <f>IFERROR(IF(VLOOKUP(A842,raw!DW1:DY100000,2,0)="0",0,2),"")</f>
        <v>0</v>
      </c>
      <c r="CG842" s="4" t="str">
        <f>IFERROR(IF(VALUE(IFERROR(VLOOKUP(A842,raw!DW1:DZ100000,3,0),""))=0,"","x"),IFERROR(VLOOKUP(A842,raw!DW1:DZ100000,3,0),""))</f>
        <v>0</v>
      </c>
      <c r="CH842" s="4" t="str">
        <f>IFERROR(IF(VLOOKUP(A842,raw!EA1:EC100000,2,0)="0",0,2),"")</f>
        <v>0</v>
      </c>
      <c r="CI842" s="4" t="str">
        <f>IFERROR(IF(VLOOKUP(A842,raw!ED1:EF100000,2,0)="0",0,2),"")</f>
        <v>0</v>
      </c>
      <c r="CJ842" s="4" t="str">
        <f>IFERROR(IF(VALUE(IFERROR(VLOOKUP(A842,raw!EG1:EI100000,2,0),""))=0,"","x"),IFERROR(VLOOKUP(A842,raw!EG1:EI100000,2,0),""))</f>
        <v>0</v>
      </c>
    </row>
    <row r="843" spans="1:88">
      <c r="A843" s="3">
        <v>174</v>
      </c>
      <c r="B843" s="3" t="s">
        <v>6509</v>
      </c>
      <c r="C843" s="3" t="s">
        <v>6510</v>
      </c>
      <c r="D843" s="4" t="s">
        <v>6511</v>
      </c>
      <c r="E843" s="4" t="s">
        <v>3248</v>
      </c>
      <c r="F843" s="4" t="s">
        <v>6473</v>
      </c>
      <c r="G843" s="4" t="s">
        <v>6512</v>
      </c>
      <c r="H843" s="4" t="s">
        <v>3108</v>
      </c>
      <c r="I843" s="4" t="str">
        <f>IFERROR(IF(VLOOKUP(A843,raw!B1:D100000,2,0)="0",0,2),"")</f>
        <v>0</v>
      </c>
      <c r="J843" s="4" t="str">
        <f>IFERROR(IF(VLOOKUP(A843,raw!B1:E100000,3,0)="0",0,2),"")</f>
        <v>0</v>
      </c>
      <c r="K843" s="4" t="str">
        <f>IFERROR(IF(VLOOKUP(A843,raw!B1:F100000,4,0)="0",0,2),"")</f>
        <v>0</v>
      </c>
      <c r="L843" s="4" t="str">
        <f>IFERROR(IF(VLOOKUP(A843,raw!B1:G100000,5,0)="0",0,2),"")</f>
        <v>0</v>
      </c>
      <c r="M843" s="4" t="str">
        <f>IFERROR(IF(VLOOKUP(A843,raw!B1:H100000,6,0)="0",0,2),"")</f>
        <v>0</v>
      </c>
      <c r="N843" s="4" t="str">
        <f>IFERROR(IF(VLOOKUP(A843,raw!B1:I100000,7,0)="0",0,2),"")</f>
        <v>0</v>
      </c>
      <c r="O843" s="4" t="str">
        <f>IFERROR(IF(VLOOKUP(A843,raw!J1:L100000,2,0)="0",0,2),"")</f>
        <v>0</v>
      </c>
      <c r="P843" s="4" t="str">
        <f>IFERROR(IF(VALUE(IFERROR(VLOOKUP(A843,raw!J1:M100000,3,0),""))=0,"","x"),IFERROR(VLOOKUP(A843,raw!J1:M100000,3,0),""))</f>
        <v>0</v>
      </c>
      <c r="Q843" s="4" t="str">
        <f>IF(IFERROR(VLOOKUP(A843,raw!J1:N100000,4,0),0)=0, "" , HYPERLINK(VLOOKUP(A843,raw!J1:N100000,4,0),"Foto") )</f>
        <v>0</v>
      </c>
      <c r="R843" s="4" t="str">
        <f>IFERROR(IF(VLOOKUP(A843,raw!O1:Q100000,2,0)="0",0,2),"")</f>
        <v>0</v>
      </c>
      <c r="S843" s="4" t="str">
        <f>IFERROR(IF(VALUE(IFERROR(VLOOKUP(A843,raw!O1:R100000,3,0),""))=0,"","x"),IFERROR(VLOOKUP(A843,raw!O1:R100000,3,0),""))</f>
        <v>0</v>
      </c>
      <c r="T843" s="4" t="str">
        <f>IFERROR(IF(VLOOKUP(A843,raw!S1:U100000,2,0)="0",0,2),"")</f>
        <v>0</v>
      </c>
      <c r="U843" s="4" t="str">
        <f>IF(IFERROR(VLOOKUP(A843,raw!S1:V100000,3,0),0)=0, "" , HYPERLINK(VLOOKUP(A843,raw!S1:V100000,3,0),"Foto") )</f>
        <v>0</v>
      </c>
      <c r="V843" s="4" t="str">
        <f>IFERROR(IF(VLOOKUP(A843,raw!W1:Y100000,2,0)="0",0,2),"")</f>
        <v>0</v>
      </c>
      <c r="W843" s="4" t="str">
        <f>IFERROR(IF(VALUE(IFERROR(VLOOKUP(A843,raw!W1:Z100000,3,0),""))=0,"","x"),IFERROR(VLOOKUP(A843,raw!W1:Z100000,3,0),""))</f>
        <v>0</v>
      </c>
      <c r="X843" s="4" t="str">
        <f>IF(IFERROR(VLOOKUP(A843,raw!W1:AA100000,4,0),0)=0, "" , HYPERLINK(VLOOKUP(A843,raw!W1:AA100000,4,0),"Foto") )</f>
        <v>0</v>
      </c>
      <c r="Y843" s="4" t="str">
        <f>IFERROR(IF(VLOOKUP(A843,raw!AB1:AD100000,2,0)="0",0,2),"")</f>
        <v>0</v>
      </c>
      <c r="Z843" s="4" t="str">
        <f>IFERROR(IF(VALUE(IFERROR(VLOOKUP(A843,raw!AB1:AE100000,3,0),""))=0,"","x"),IFERROR(VLOOKUP(A843,raw!AB1:AE100000,3,0),""))</f>
        <v>0</v>
      </c>
      <c r="AA843" s="4" t="str">
        <f>IFERROR(IF(VLOOKUP(A843,raw!AF1:AH100000,2,0)="0",0,2),"")</f>
        <v>0</v>
      </c>
      <c r="AB843" s="4" t="str">
        <f>IFERROR(IF(VALUE(IFERROR(VLOOKUP(A843,raw!AF1:AI100000,3,0),""))=0,"","x"),IFERROR(VLOOKUP(A843,raw!AF1:AI100000,3,0),""))</f>
        <v>0</v>
      </c>
      <c r="AC843" s="4" t="str">
        <f>IFERROR(IF(VLOOKUP(A843,raw!AJ1:AL100000,2,0)="0",0,2),"")</f>
        <v>0</v>
      </c>
      <c r="AD843" s="4" t="str">
        <f>IFERROR(IF(VLOOKUP(A843,raw!AM1:AO100000,2,0)="0",0,2),"")</f>
        <v>0</v>
      </c>
      <c r="AE843" s="4" t="str">
        <f>IFERROR(IF(VLOOKUP(A843,raw!AM1:AP100000,3,0)="0",0,2),"")</f>
        <v>0</v>
      </c>
      <c r="AF843" s="4" t="str">
        <f>IFERROR(IF(VLOOKUP(A843,raw!AM1:AQ100000,4,0)="0",0,2),"")</f>
        <v>0</v>
      </c>
      <c r="AG843" s="4" t="str">
        <f>IFERROR(IF(VLOOKUP(A843,raw!AM1:AR100000,5,0)="0",0,2),"")</f>
        <v>0</v>
      </c>
      <c r="AH843" s="4" t="str">
        <f>IFERROR(IF(VLOOKUP(A843,raw!AS1:AU100000,2,0)="0",0,2),"")</f>
        <v>0</v>
      </c>
      <c r="AI843" s="4" t="str">
        <f>IFERROR(IF(VLOOKUP(A843,raw!AS1:AV100000,3,0)="0",0,2),"")</f>
        <v>0</v>
      </c>
      <c r="AJ843" s="4" t="str">
        <f>IFERROR(IF(VLOOKUP(A843,raw!AS1:AW100000,4,0)="0",0,2),"")</f>
        <v>0</v>
      </c>
      <c r="AK843" s="4" t="str">
        <f>IFERROR(IF(VLOOKUP(A843,raw!AS1:AX100000,5,0)="0",0,2),"")</f>
        <v>0</v>
      </c>
      <c r="AL843" s="4" t="str">
        <f>IFERROR(IF(VLOOKUP(A843,raw!AY1:BA100000,2,0)="0",0,2),"")</f>
        <v>0</v>
      </c>
      <c r="AM843" s="4" t="str">
        <f>IFERROR(IF(VLOOKUP(A843,raw!AY1:BB100000,3,0)="0",0,2),"")</f>
        <v>0</v>
      </c>
      <c r="AN843" s="4" t="str">
        <f>IFERROR(IF(VLOOKUP(A843,raw!AY1:BC100000,4,0)="0",0,2),"")</f>
        <v>0</v>
      </c>
      <c r="AO843" s="4" t="str">
        <f>IFERROR(IF(VLOOKUP(A843,raw!AY1:BD100000,5,0)="0",0,2),"")</f>
        <v>0</v>
      </c>
      <c r="AP843" s="4" t="str">
        <f>IFERROR(IF(VLOOKUP(A843,raw!BE1:BG100000,2,0)="0",0,2),"")</f>
        <v>0</v>
      </c>
      <c r="AQ843" s="4" t="str">
        <f>IFERROR(IF(VLOOKUP(A843,raw!BH1:BJ100000,2,0)="0",0,2),"")</f>
        <v>0</v>
      </c>
      <c r="AR843" s="4" t="str">
        <f>IFERROR(IF(VLOOKUP(A843,raw!BK1:BM100000,2,0)="0",0,2),"")</f>
        <v>0</v>
      </c>
      <c r="AS843" s="4" t="str">
        <f>IFERROR(IF(VLOOKUP(A843,raw!BK1:BN100000,3,0)="0",0,2),"")</f>
        <v>0</v>
      </c>
      <c r="AT843" s="4" t="str">
        <f>IFERROR(IF(VLOOKUP(A843,raw!BK1:BO100000,4,0)="0",0,2),"")</f>
        <v>0</v>
      </c>
      <c r="AU843" s="4" t="str">
        <f>IFERROR(IF(VLOOKUP(A843,raw!BP1:BR100000,2,0)="0",0,2),"")</f>
        <v>0</v>
      </c>
      <c r="AV843" s="4" t="str">
        <f>IFERROR(IF(VLOOKUP(A843,raw!BP1:BS100000,3,0)="0",0,2),"")</f>
        <v>0</v>
      </c>
      <c r="AW843" s="4" t="str">
        <f>IFERROR(IF(VLOOKUP(A843,raw!BP1:BT100000,4,0)="0",0,2),"")</f>
        <v>0</v>
      </c>
      <c r="AX843" s="4" t="str">
        <f>IFERROR(IF(VLOOKUP(A843,raw!BU1:BW100000,2,0)="0",0,2),"")</f>
        <v>0</v>
      </c>
      <c r="AY843" s="4" t="str">
        <f>IFERROR(IF(VLOOKUP(A843,raw!BU1:BX100000,3,0)="0",0,2),"")</f>
        <v>0</v>
      </c>
      <c r="AZ843" s="4" t="str">
        <f>IFERROR(IF(VLOOKUP(A843,raw!BY1:CA100000,2,0)="0",0,2),"")</f>
        <v>0</v>
      </c>
      <c r="BA843" s="4" t="str">
        <f>IFERROR(IF(VALUE(IFERROR(VLOOKUP(A843,raw!CB1:CD100000,2,0),""))=0,"","x"),IFERROR(VLOOKUP(A843,raw!CB1:CD100000,2,0),""))</f>
        <v>0</v>
      </c>
      <c r="BB843" s="4" t="str">
        <f>IFERROR(IF(VLOOKUP(A843,raw!CE1:CG100000,2,0)="0",0,2),"")</f>
        <v>0</v>
      </c>
      <c r="BC843" s="4" t="str">
        <f>IFERROR(IF(VLOOKUP(A843,raw!CH1:CJ100000,2,0)="0",0,2),"")</f>
        <v>0</v>
      </c>
      <c r="BD843" s="4" t="str">
        <f>IF(IFERROR(VLOOKUP(A843,raw!CH1:CK100000,3,0),0)=0, "" , HYPERLINK(VLOOKUP(A843,raw!CH1:CK100000,3,0),"Foto") )</f>
        <v>0</v>
      </c>
      <c r="BE843" s="4" t="str">
        <f>IFERROR(IF(VLOOKUP(A843,raw!CL1:CN100000,2,0)="0",0,2),"")</f>
        <v>0</v>
      </c>
      <c r="BF843" s="4" t="str">
        <f>IFERROR(IF(VLOOKUP(A843,raw!CL1:CO100000,3,0)="0",0,2),"")</f>
        <v>0</v>
      </c>
      <c r="BG843" s="4" t="str">
        <f>IFERROR(IF(VLOOKUP(A843,raw!CL1:CP100000,4,0)="0",0,2),"")</f>
        <v>0</v>
      </c>
      <c r="BH843" s="4" t="str">
        <f>IFERROR(IF(VLOOKUP(A843,raw!CL1:CQ100000,5,0)="0",0,2),"")</f>
        <v>0</v>
      </c>
      <c r="BI843" s="4" t="str">
        <f>IFERROR(IF(VLOOKUP(A843,raw!CL1:CR100000,6,0)="0",0,2),"")</f>
        <v>0</v>
      </c>
      <c r="BJ843" s="4" t="str">
        <f>IFERROR(IF(VLOOKUP(A843,raw!CL1:CS100000,7,0)="0",0,2),"")</f>
        <v>0</v>
      </c>
      <c r="BK843" s="4" t="str">
        <f>IFERROR(IF(VLOOKUP(A843,raw!CT1:CV100000,2,0)="0",0,2),"")</f>
        <v>0</v>
      </c>
      <c r="BL843" s="4" t="str">
        <f>IFERROR(IF(VLOOKUP(A843,raw!CT1:CW100000,3,0)="0",0,2),"")</f>
        <v>0</v>
      </c>
      <c r="BM843" s="4" t="str">
        <f>IFERROR(IF(VLOOKUP(A843,raw!CT1:CX100000,4,0)="0",0,2),"")</f>
        <v>0</v>
      </c>
      <c r="BN843" s="4" t="str">
        <f>IFERROR(IF(VLOOKUP(A843,raw!CT1:CY100000,5,0)="0",0,2),"")</f>
        <v>0</v>
      </c>
      <c r="BO843" s="4" t="str">
        <f>IFERROR(IF(VLOOKUP(A843,raw!CZ1:DB100000,2,0)="0",0,2),"")</f>
        <v>0</v>
      </c>
      <c r="BP843" s="4" t="str">
        <f>IFERROR(IF(VLOOKUP(A843,raw!CZ1:DC100000,3,0)="0",0,2),"")</f>
        <v>0</v>
      </c>
      <c r="BQ843" s="4" t="str">
        <f>IFERROR(IF(VLOOKUP(A843,raw!CZ1:DD100000,4,0)="0",0,2),"")</f>
        <v>0</v>
      </c>
      <c r="BR843" s="4" t="str">
        <f>IFERROR(IF(VLOOKUP(A843,raw!CZ1:DE100000,5,0)="0",0,2),"")</f>
        <v>0</v>
      </c>
      <c r="BS843" s="4" t="str">
        <f>IFERROR(IF(VLOOKUP(A843,raw!CZ1:DF100000,6,0)="0",0,2),"")</f>
        <v>0</v>
      </c>
      <c r="BT843" s="4" t="str">
        <f>IFERROR(IF(VLOOKUP(A843,raw!CZ1:DG100000,7,0)="0",0,2),"")</f>
        <v>0</v>
      </c>
      <c r="BU843" s="4" t="str">
        <f>IFERROR(IF(VLOOKUP(A843,raw!CZ1:DH100000,8,0)="0",0,2),"")</f>
        <v>0</v>
      </c>
      <c r="BV843" s="4" t="str">
        <f>IFERROR(IF(VALUE(IFERROR(VLOOKUP(A843,raw!CZ1:DI100000,9,0),""))=0,"","x"),IFERROR(VLOOKUP(A843,raw!CZ1:DI100000,9,0),""))</f>
        <v>0</v>
      </c>
      <c r="BW843" s="4" t="str">
        <f>IFERROR(IF(VLOOKUP(A843,raw!DJ1:DL100000,2,0)="0",0,2),"")</f>
        <v>0</v>
      </c>
      <c r="BX843" s="4" t="str">
        <f>IFERROR(IF(VLOOKUP(A843,raw!DJ1:DM100000,3,0)="0",0,2),"")</f>
        <v>0</v>
      </c>
      <c r="BY843" s="4" t="str">
        <f>IFERROR(IF(VLOOKUP(A843,raw!DJ1:DN100000,4,0)="0",0,2),"")</f>
        <v>0</v>
      </c>
      <c r="BZ843" s="4" t="str">
        <f>IFERROR(IF(VLOOKUP(A843,raw!DJ1:DO100000,5,0)="0",0,2),"")</f>
        <v>0</v>
      </c>
      <c r="CA843" s="4" t="str">
        <f>IFERROR(IF(VALUE(IFERROR(VLOOKUP(A843,raw!DJ1:DP100000,6,0),""))=0,"","x"),IFERROR(VLOOKUP(A843,raw!DJ1:DP100000,6,0),""))</f>
        <v>0</v>
      </c>
      <c r="CB843" s="4" t="str">
        <f>IFERROR(IF(VLOOKUP(A843,raw!DQ1:DS100000,2,0)="0",0,2),"")</f>
        <v>0</v>
      </c>
      <c r="CC843" s="4" t="str">
        <f>IFERROR(IF(VLOOKUP(A843,raw!DQ1:DT100000,3,0)="0",0,2),"")</f>
        <v>0</v>
      </c>
      <c r="CD843" s="4" t="str">
        <f>IFERROR(IF(VLOOKUP(A843,raw!DQ1:DU100000,4,0)="0",0,2),"")</f>
        <v>0</v>
      </c>
      <c r="CE843" s="4" t="str">
        <f>IFERROR(IF(VALUE(IFERROR(VLOOKUP(A843,raw!DQ1:DV100000,5,0),""))=0,"","x"),IFERROR(VLOOKUP(A843,raw!DQ1:DV100000,5,0),""))</f>
        <v>0</v>
      </c>
      <c r="CF843" s="4" t="str">
        <f>IFERROR(IF(VLOOKUP(A843,raw!DW1:DY100000,2,0)="0",0,2),"")</f>
        <v>0</v>
      </c>
      <c r="CG843" s="4" t="str">
        <f>IFERROR(IF(VALUE(IFERROR(VLOOKUP(A843,raw!DW1:DZ100000,3,0),""))=0,"","x"),IFERROR(VLOOKUP(A843,raw!DW1:DZ100000,3,0),""))</f>
        <v>0</v>
      </c>
      <c r="CH843" s="4" t="str">
        <f>IFERROR(IF(VLOOKUP(A843,raw!EA1:EC100000,2,0)="0",0,2),"")</f>
        <v>0</v>
      </c>
      <c r="CI843" s="4" t="str">
        <f>IFERROR(IF(VLOOKUP(A843,raw!ED1:EF100000,2,0)="0",0,2),"")</f>
        <v>0</v>
      </c>
      <c r="CJ843" s="4" t="str">
        <f>IFERROR(IF(VALUE(IFERROR(VLOOKUP(A843,raw!EG1:EI100000,2,0),""))=0,"","x"),IFERROR(VLOOKUP(A843,raw!EG1:EI100000,2,0),""))</f>
        <v>0</v>
      </c>
    </row>
    <row r="844" spans="1:88">
      <c r="A844" s="3">
        <v>179</v>
      </c>
      <c r="B844" s="3" t="s">
        <v>6513</v>
      </c>
      <c r="C844" s="3" t="s">
        <v>6514</v>
      </c>
      <c r="D844" s="4" t="s">
        <v>6515</v>
      </c>
      <c r="E844" s="4" t="s">
        <v>3248</v>
      </c>
      <c r="F844" s="4" t="s">
        <v>6473</v>
      </c>
      <c r="G844" s="4" t="s">
        <v>6516</v>
      </c>
      <c r="H844" s="4" t="s">
        <v>3108</v>
      </c>
      <c r="I844" s="4" t="str">
        <f>IFERROR(IF(VLOOKUP(A844,raw!B1:D100000,2,0)="0",0,2),"")</f>
        <v>0</v>
      </c>
      <c r="J844" s="4" t="str">
        <f>IFERROR(IF(VLOOKUP(A844,raw!B1:E100000,3,0)="0",0,2),"")</f>
        <v>0</v>
      </c>
      <c r="K844" s="4" t="str">
        <f>IFERROR(IF(VLOOKUP(A844,raw!B1:F100000,4,0)="0",0,2),"")</f>
        <v>0</v>
      </c>
      <c r="L844" s="4" t="str">
        <f>IFERROR(IF(VLOOKUP(A844,raw!B1:G100000,5,0)="0",0,2),"")</f>
        <v>0</v>
      </c>
      <c r="M844" s="4" t="str">
        <f>IFERROR(IF(VLOOKUP(A844,raw!B1:H100000,6,0)="0",0,2),"")</f>
        <v>0</v>
      </c>
      <c r="N844" s="4" t="str">
        <f>IFERROR(IF(VLOOKUP(A844,raw!B1:I100000,7,0)="0",0,2),"")</f>
        <v>0</v>
      </c>
      <c r="O844" s="4" t="str">
        <f>IFERROR(IF(VLOOKUP(A844,raw!J1:L100000,2,0)="0",0,2),"")</f>
        <v>0</v>
      </c>
      <c r="P844" s="4" t="str">
        <f>IFERROR(IF(VALUE(IFERROR(VLOOKUP(A844,raw!J1:M100000,3,0),""))=0,"","x"),IFERROR(VLOOKUP(A844,raw!J1:M100000,3,0),""))</f>
        <v>0</v>
      </c>
      <c r="Q844" s="4" t="str">
        <f>IF(IFERROR(VLOOKUP(A844,raw!J1:N100000,4,0),0)=0, "" , HYPERLINK(VLOOKUP(A844,raw!J1:N100000,4,0),"Foto") )</f>
        <v>0</v>
      </c>
      <c r="R844" s="4" t="str">
        <f>IFERROR(IF(VLOOKUP(A844,raw!O1:Q100000,2,0)="0",0,2),"")</f>
        <v>0</v>
      </c>
      <c r="S844" s="4" t="str">
        <f>IFERROR(IF(VALUE(IFERROR(VLOOKUP(A844,raw!O1:R100000,3,0),""))=0,"","x"),IFERROR(VLOOKUP(A844,raw!O1:R100000,3,0),""))</f>
        <v>0</v>
      </c>
      <c r="T844" s="4" t="str">
        <f>IFERROR(IF(VLOOKUP(A844,raw!S1:U100000,2,0)="0",0,2),"")</f>
        <v>0</v>
      </c>
      <c r="U844" s="4" t="str">
        <f>IF(IFERROR(VLOOKUP(A844,raw!S1:V100000,3,0),0)=0, "" , HYPERLINK(VLOOKUP(A844,raw!S1:V100000,3,0),"Foto") )</f>
        <v>0</v>
      </c>
      <c r="V844" s="4" t="str">
        <f>IFERROR(IF(VLOOKUP(A844,raw!W1:Y100000,2,0)="0",0,2),"")</f>
        <v>0</v>
      </c>
      <c r="W844" s="4" t="str">
        <f>IFERROR(IF(VALUE(IFERROR(VLOOKUP(A844,raw!W1:Z100000,3,0),""))=0,"","x"),IFERROR(VLOOKUP(A844,raw!W1:Z100000,3,0),""))</f>
        <v>0</v>
      </c>
      <c r="X844" s="4" t="str">
        <f>IF(IFERROR(VLOOKUP(A844,raw!W1:AA100000,4,0),0)=0, "" , HYPERLINK(VLOOKUP(A844,raw!W1:AA100000,4,0),"Foto") )</f>
        <v>0</v>
      </c>
      <c r="Y844" s="4" t="str">
        <f>IFERROR(IF(VLOOKUP(A844,raw!AB1:AD100000,2,0)="0",0,2),"")</f>
        <v>0</v>
      </c>
      <c r="Z844" s="4" t="str">
        <f>IFERROR(IF(VALUE(IFERROR(VLOOKUP(A844,raw!AB1:AE100000,3,0),""))=0,"","x"),IFERROR(VLOOKUP(A844,raw!AB1:AE100000,3,0),""))</f>
        <v>0</v>
      </c>
      <c r="AA844" s="4" t="str">
        <f>IFERROR(IF(VLOOKUP(A844,raw!AF1:AH100000,2,0)="0",0,2),"")</f>
        <v>0</v>
      </c>
      <c r="AB844" s="4" t="str">
        <f>IFERROR(IF(VALUE(IFERROR(VLOOKUP(A844,raw!AF1:AI100000,3,0),""))=0,"","x"),IFERROR(VLOOKUP(A844,raw!AF1:AI100000,3,0),""))</f>
        <v>0</v>
      </c>
      <c r="AC844" s="4" t="str">
        <f>IFERROR(IF(VLOOKUP(A844,raw!AJ1:AL100000,2,0)="0",0,2),"")</f>
        <v>0</v>
      </c>
      <c r="AD844" s="4" t="str">
        <f>IFERROR(IF(VLOOKUP(A844,raw!AM1:AO100000,2,0)="0",0,2),"")</f>
        <v>0</v>
      </c>
      <c r="AE844" s="4" t="str">
        <f>IFERROR(IF(VLOOKUP(A844,raw!AM1:AP100000,3,0)="0",0,2),"")</f>
        <v>0</v>
      </c>
      <c r="AF844" s="4" t="str">
        <f>IFERROR(IF(VLOOKUP(A844,raw!AM1:AQ100000,4,0)="0",0,2),"")</f>
        <v>0</v>
      </c>
      <c r="AG844" s="4" t="str">
        <f>IFERROR(IF(VLOOKUP(A844,raw!AM1:AR100000,5,0)="0",0,2),"")</f>
        <v>0</v>
      </c>
      <c r="AH844" s="4" t="str">
        <f>IFERROR(IF(VLOOKUP(A844,raw!AS1:AU100000,2,0)="0",0,2),"")</f>
        <v>0</v>
      </c>
      <c r="AI844" s="4" t="str">
        <f>IFERROR(IF(VLOOKUP(A844,raw!AS1:AV100000,3,0)="0",0,2),"")</f>
        <v>0</v>
      </c>
      <c r="AJ844" s="4" t="str">
        <f>IFERROR(IF(VLOOKUP(A844,raw!AS1:AW100000,4,0)="0",0,2),"")</f>
        <v>0</v>
      </c>
      <c r="AK844" s="4" t="str">
        <f>IFERROR(IF(VLOOKUP(A844,raw!AS1:AX100000,5,0)="0",0,2),"")</f>
        <v>0</v>
      </c>
      <c r="AL844" s="4" t="str">
        <f>IFERROR(IF(VLOOKUP(A844,raw!AY1:BA100000,2,0)="0",0,2),"")</f>
        <v>0</v>
      </c>
      <c r="AM844" s="4" t="str">
        <f>IFERROR(IF(VLOOKUP(A844,raw!AY1:BB100000,3,0)="0",0,2),"")</f>
        <v>0</v>
      </c>
      <c r="AN844" s="4" t="str">
        <f>IFERROR(IF(VLOOKUP(A844,raw!AY1:BC100000,4,0)="0",0,2),"")</f>
        <v>0</v>
      </c>
      <c r="AO844" s="4" t="str">
        <f>IFERROR(IF(VLOOKUP(A844,raw!AY1:BD100000,5,0)="0",0,2),"")</f>
        <v>0</v>
      </c>
      <c r="AP844" s="4" t="str">
        <f>IFERROR(IF(VLOOKUP(A844,raw!BE1:BG100000,2,0)="0",0,2),"")</f>
        <v>0</v>
      </c>
      <c r="AQ844" s="4" t="str">
        <f>IFERROR(IF(VLOOKUP(A844,raw!BH1:BJ100000,2,0)="0",0,2),"")</f>
        <v>0</v>
      </c>
      <c r="AR844" s="4" t="str">
        <f>IFERROR(IF(VLOOKUP(A844,raw!BK1:BM100000,2,0)="0",0,2),"")</f>
        <v>0</v>
      </c>
      <c r="AS844" s="4" t="str">
        <f>IFERROR(IF(VLOOKUP(A844,raw!BK1:BN100000,3,0)="0",0,2),"")</f>
        <v>0</v>
      </c>
      <c r="AT844" s="4" t="str">
        <f>IFERROR(IF(VLOOKUP(A844,raw!BK1:BO100000,4,0)="0",0,2),"")</f>
        <v>0</v>
      </c>
      <c r="AU844" s="4" t="str">
        <f>IFERROR(IF(VLOOKUP(A844,raw!BP1:BR100000,2,0)="0",0,2),"")</f>
        <v>0</v>
      </c>
      <c r="AV844" s="4" t="str">
        <f>IFERROR(IF(VLOOKUP(A844,raw!BP1:BS100000,3,0)="0",0,2),"")</f>
        <v>0</v>
      </c>
      <c r="AW844" s="4" t="str">
        <f>IFERROR(IF(VLOOKUP(A844,raw!BP1:BT100000,4,0)="0",0,2),"")</f>
        <v>0</v>
      </c>
      <c r="AX844" s="4" t="str">
        <f>IFERROR(IF(VLOOKUP(A844,raw!BU1:BW100000,2,0)="0",0,2),"")</f>
        <v>0</v>
      </c>
      <c r="AY844" s="4" t="str">
        <f>IFERROR(IF(VLOOKUP(A844,raw!BU1:BX100000,3,0)="0",0,2),"")</f>
        <v>0</v>
      </c>
      <c r="AZ844" s="4" t="str">
        <f>IFERROR(IF(VLOOKUP(A844,raw!BY1:CA100000,2,0)="0",0,2),"")</f>
        <v>0</v>
      </c>
      <c r="BA844" s="4" t="str">
        <f>IFERROR(IF(VALUE(IFERROR(VLOOKUP(A844,raw!CB1:CD100000,2,0),""))=0,"","x"),IFERROR(VLOOKUP(A844,raw!CB1:CD100000,2,0),""))</f>
        <v>0</v>
      </c>
      <c r="BB844" s="4" t="str">
        <f>IFERROR(IF(VLOOKUP(A844,raw!CE1:CG100000,2,0)="0",0,2),"")</f>
        <v>0</v>
      </c>
      <c r="BC844" s="4" t="str">
        <f>IFERROR(IF(VLOOKUP(A844,raw!CH1:CJ100000,2,0)="0",0,2),"")</f>
        <v>0</v>
      </c>
      <c r="BD844" s="4" t="str">
        <f>IF(IFERROR(VLOOKUP(A844,raw!CH1:CK100000,3,0),0)=0, "" , HYPERLINK(VLOOKUP(A844,raw!CH1:CK100000,3,0),"Foto") )</f>
        <v>0</v>
      </c>
      <c r="BE844" s="4" t="str">
        <f>IFERROR(IF(VLOOKUP(A844,raw!CL1:CN100000,2,0)="0",0,2),"")</f>
        <v>0</v>
      </c>
      <c r="BF844" s="4" t="str">
        <f>IFERROR(IF(VLOOKUP(A844,raw!CL1:CO100000,3,0)="0",0,2),"")</f>
        <v>0</v>
      </c>
      <c r="BG844" s="4" t="str">
        <f>IFERROR(IF(VLOOKUP(A844,raw!CL1:CP100000,4,0)="0",0,2),"")</f>
        <v>0</v>
      </c>
      <c r="BH844" s="4" t="str">
        <f>IFERROR(IF(VLOOKUP(A844,raw!CL1:CQ100000,5,0)="0",0,2),"")</f>
        <v>0</v>
      </c>
      <c r="BI844" s="4" t="str">
        <f>IFERROR(IF(VLOOKUP(A844,raw!CL1:CR100000,6,0)="0",0,2),"")</f>
        <v>0</v>
      </c>
      <c r="BJ844" s="4" t="str">
        <f>IFERROR(IF(VLOOKUP(A844,raw!CL1:CS100000,7,0)="0",0,2),"")</f>
        <v>0</v>
      </c>
      <c r="BK844" s="4" t="str">
        <f>IFERROR(IF(VLOOKUP(A844,raw!CT1:CV100000,2,0)="0",0,2),"")</f>
        <v>0</v>
      </c>
      <c r="BL844" s="4" t="str">
        <f>IFERROR(IF(VLOOKUP(A844,raw!CT1:CW100000,3,0)="0",0,2),"")</f>
        <v>0</v>
      </c>
      <c r="BM844" s="4" t="str">
        <f>IFERROR(IF(VLOOKUP(A844,raw!CT1:CX100000,4,0)="0",0,2),"")</f>
        <v>0</v>
      </c>
      <c r="BN844" s="4" t="str">
        <f>IFERROR(IF(VLOOKUP(A844,raw!CT1:CY100000,5,0)="0",0,2),"")</f>
        <v>0</v>
      </c>
      <c r="BO844" s="4" t="str">
        <f>IFERROR(IF(VLOOKUP(A844,raw!CZ1:DB100000,2,0)="0",0,2),"")</f>
        <v>0</v>
      </c>
      <c r="BP844" s="4" t="str">
        <f>IFERROR(IF(VLOOKUP(A844,raw!CZ1:DC100000,3,0)="0",0,2),"")</f>
        <v>0</v>
      </c>
      <c r="BQ844" s="4" t="str">
        <f>IFERROR(IF(VLOOKUP(A844,raw!CZ1:DD100000,4,0)="0",0,2),"")</f>
        <v>0</v>
      </c>
      <c r="BR844" s="4" t="str">
        <f>IFERROR(IF(VLOOKUP(A844,raw!CZ1:DE100000,5,0)="0",0,2),"")</f>
        <v>0</v>
      </c>
      <c r="BS844" s="4" t="str">
        <f>IFERROR(IF(VLOOKUP(A844,raw!CZ1:DF100000,6,0)="0",0,2),"")</f>
        <v>0</v>
      </c>
      <c r="BT844" s="4" t="str">
        <f>IFERROR(IF(VLOOKUP(A844,raw!CZ1:DG100000,7,0)="0",0,2),"")</f>
        <v>0</v>
      </c>
      <c r="BU844" s="4" t="str">
        <f>IFERROR(IF(VLOOKUP(A844,raw!CZ1:DH100000,8,0)="0",0,2),"")</f>
        <v>0</v>
      </c>
      <c r="BV844" s="4" t="str">
        <f>IFERROR(IF(VALUE(IFERROR(VLOOKUP(A844,raw!CZ1:DI100000,9,0),""))=0,"","x"),IFERROR(VLOOKUP(A844,raw!CZ1:DI100000,9,0),""))</f>
        <v>0</v>
      </c>
      <c r="BW844" s="4" t="str">
        <f>IFERROR(IF(VLOOKUP(A844,raw!DJ1:DL100000,2,0)="0",0,2),"")</f>
        <v>0</v>
      </c>
      <c r="BX844" s="4" t="str">
        <f>IFERROR(IF(VLOOKUP(A844,raw!DJ1:DM100000,3,0)="0",0,2),"")</f>
        <v>0</v>
      </c>
      <c r="BY844" s="4" t="str">
        <f>IFERROR(IF(VLOOKUP(A844,raw!DJ1:DN100000,4,0)="0",0,2),"")</f>
        <v>0</v>
      </c>
      <c r="BZ844" s="4" t="str">
        <f>IFERROR(IF(VLOOKUP(A844,raw!DJ1:DO100000,5,0)="0",0,2),"")</f>
        <v>0</v>
      </c>
      <c r="CA844" s="4" t="str">
        <f>IFERROR(IF(VALUE(IFERROR(VLOOKUP(A844,raw!DJ1:DP100000,6,0),""))=0,"","x"),IFERROR(VLOOKUP(A844,raw!DJ1:DP100000,6,0),""))</f>
        <v>0</v>
      </c>
      <c r="CB844" s="4" t="str">
        <f>IFERROR(IF(VLOOKUP(A844,raw!DQ1:DS100000,2,0)="0",0,2),"")</f>
        <v>0</v>
      </c>
      <c r="CC844" s="4" t="str">
        <f>IFERROR(IF(VLOOKUP(A844,raw!DQ1:DT100000,3,0)="0",0,2),"")</f>
        <v>0</v>
      </c>
      <c r="CD844" s="4" t="str">
        <f>IFERROR(IF(VLOOKUP(A844,raw!DQ1:DU100000,4,0)="0",0,2),"")</f>
        <v>0</v>
      </c>
      <c r="CE844" s="4" t="str">
        <f>IFERROR(IF(VALUE(IFERROR(VLOOKUP(A844,raw!DQ1:DV100000,5,0),""))=0,"","x"),IFERROR(VLOOKUP(A844,raw!DQ1:DV100000,5,0),""))</f>
        <v>0</v>
      </c>
      <c r="CF844" s="4" t="str">
        <f>IFERROR(IF(VLOOKUP(A844,raw!DW1:DY100000,2,0)="0",0,2),"")</f>
        <v>0</v>
      </c>
      <c r="CG844" s="4" t="str">
        <f>IFERROR(IF(VALUE(IFERROR(VLOOKUP(A844,raw!DW1:DZ100000,3,0),""))=0,"","x"),IFERROR(VLOOKUP(A844,raw!DW1:DZ100000,3,0),""))</f>
        <v>0</v>
      </c>
      <c r="CH844" s="4" t="str">
        <f>IFERROR(IF(VLOOKUP(A844,raw!EA1:EC100000,2,0)="0",0,2),"")</f>
        <v>0</v>
      </c>
      <c r="CI844" s="4" t="str">
        <f>IFERROR(IF(VLOOKUP(A844,raw!ED1:EF100000,2,0)="0",0,2),"")</f>
        <v>0</v>
      </c>
      <c r="CJ844" s="4" t="str">
        <f>IFERROR(IF(VALUE(IFERROR(VLOOKUP(A844,raw!EG1:EI100000,2,0),""))=0,"","x"),IFERROR(VLOOKUP(A844,raw!EG1:EI100000,2,0),""))</f>
        <v>0</v>
      </c>
    </row>
    <row r="845" spans="1:88">
      <c r="A845" s="3">
        <v>193</v>
      </c>
      <c r="B845" s="3" t="s">
        <v>6517</v>
      </c>
      <c r="C845" s="3" t="s">
        <v>5806</v>
      </c>
      <c r="D845" s="4" t="s">
        <v>6518</v>
      </c>
      <c r="E845" s="4" t="s">
        <v>3248</v>
      </c>
      <c r="F845" s="4" t="s">
        <v>6473</v>
      </c>
      <c r="G845" s="4" t="s">
        <v>6519</v>
      </c>
      <c r="H845" s="4" t="s">
        <v>3087</v>
      </c>
      <c r="I845" s="4" t="str">
        <f>IFERROR(IF(VLOOKUP(A845,raw!B1:D100000,2,0)="0",0,2),"")</f>
        <v>0</v>
      </c>
      <c r="J845" s="4" t="str">
        <f>IFERROR(IF(VLOOKUP(A845,raw!B1:E100000,3,0)="0",0,2),"")</f>
        <v>0</v>
      </c>
      <c r="K845" s="4" t="str">
        <f>IFERROR(IF(VLOOKUP(A845,raw!B1:F100000,4,0)="0",0,2),"")</f>
        <v>0</v>
      </c>
      <c r="L845" s="4" t="str">
        <f>IFERROR(IF(VLOOKUP(A845,raw!B1:G100000,5,0)="0",0,2),"")</f>
        <v>0</v>
      </c>
      <c r="M845" s="4" t="str">
        <f>IFERROR(IF(VLOOKUP(A845,raw!B1:H100000,6,0)="0",0,2),"")</f>
        <v>0</v>
      </c>
      <c r="N845" s="4" t="str">
        <f>IFERROR(IF(VLOOKUP(A845,raw!B1:I100000,7,0)="0",0,2),"")</f>
        <v>0</v>
      </c>
      <c r="O845" s="4" t="str">
        <f>IFERROR(IF(VLOOKUP(A845,raw!J1:L100000,2,0)="0",0,2),"")</f>
        <v>0</v>
      </c>
      <c r="P845" s="4" t="str">
        <f>IFERROR(IF(VALUE(IFERROR(VLOOKUP(A845,raw!J1:M100000,3,0),""))=0,"","x"),IFERROR(VLOOKUP(A845,raw!J1:M100000,3,0),""))</f>
        <v>0</v>
      </c>
      <c r="Q845" s="4" t="str">
        <f>IF(IFERROR(VLOOKUP(A845,raw!J1:N100000,4,0),0)=0, "" , HYPERLINK(VLOOKUP(A845,raw!J1:N100000,4,0),"Foto") )</f>
        <v>0</v>
      </c>
      <c r="R845" s="4" t="str">
        <f>IFERROR(IF(VLOOKUP(A845,raw!O1:Q100000,2,0)="0",0,2),"")</f>
        <v>0</v>
      </c>
      <c r="S845" s="4" t="str">
        <f>IFERROR(IF(VALUE(IFERROR(VLOOKUP(A845,raw!O1:R100000,3,0),""))=0,"","x"),IFERROR(VLOOKUP(A845,raw!O1:R100000,3,0),""))</f>
        <v>0</v>
      </c>
      <c r="T845" s="4" t="str">
        <f>IFERROR(IF(VLOOKUP(A845,raw!S1:U100000,2,0)="0",0,2),"")</f>
        <v>0</v>
      </c>
      <c r="U845" s="4" t="str">
        <f>IF(IFERROR(VLOOKUP(A845,raw!S1:V100000,3,0),0)=0, "" , HYPERLINK(VLOOKUP(A845,raw!S1:V100000,3,0),"Foto") )</f>
        <v>0</v>
      </c>
      <c r="V845" s="4" t="str">
        <f>IFERROR(IF(VLOOKUP(A845,raw!W1:Y100000,2,0)="0",0,2),"")</f>
        <v>0</v>
      </c>
      <c r="W845" s="4" t="str">
        <f>IFERROR(IF(VALUE(IFERROR(VLOOKUP(A845,raw!W1:Z100000,3,0),""))=0,"","x"),IFERROR(VLOOKUP(A845,raw!W1:Z100000,3,0),""))</f>
        <v>0</v>
      </c>
      <c r="X845" s="4" t="str">
        <f>IF(IFERROR(VLOOKUP(A845,raw!W1:AA100000,4,0),0)=0, "" , HYPERLINK(VLOOKUP(A845,raw!W1:AA100000,4,0),"Foto") )</f>
        <v>0</v>
      </c>
      <c r="Y845" s="4" t="str">
        <f>IFERROR(IF(VLOOKUP(A845,raw!AB1:AD100000,2,0)="0",0,2),"")</f>
        <v>0</v>
      </c>
      <c r="Z845" s="4" t="str">
        <f>IFERROR(IF(VALUE(IFERROR(VLOOKUP(A845,raw!AB1:AE100000,3,0),""))=0,"","x"),IFERROR(VLOOKUP(A845,raw!AB1:AE100000,3,0),""))</f>
        <v>0</v>
      </c>
      <c r="AA845" s="4" t="str">
        <f>IFERROR(IF(VLOOKUP(A845,raw!AF1:AH100000,2,0)="0",0,2),"")</f>
        <v>0</v>
      </c>
      <c r="AB845" s="4" t="str">
        <f>IFERROR(IF(VALUE(IFERROR(VLOOKUP(A845,raw!AF1:AI100000,3,0),""))=0,"","x"),IFERROR(VLOOKUP(A845,raw!AF1:AI100000,3,0),""))</f>
        <v>0</v>
      </c>
      <c r="AC845" s="4" t="str">
        <f>IFERROR(IF(VLOOKUP(A845,raw!AJ1:AL100000,2,0)="0",0,2),"")</f>
        <v>0</v>
      </c>
      <c r="AD845" s="4" t="str">
        <f>IFERROR(IF(VLOOKUP(A845,raw!AM1:AO100000,2,0)="0",0,2),"")</f>
        <v>0</v>
      </c>
      <c r="AE845" s="4" t="str">
        <f>IFERROR(IF(VLOOKUP(A845,raw!AM1:AP100000,3,0)="0",0,2),"")</f>
        <v>0</v>
      </c>
      <c r="AF845" s="4" t="str">
        <f>IFERROR(IF(VLOOKUP(A845,raw!AM1:AQ100000,4,0)="0",0,2),"")</f>
        <v>0</v>
      </c>
      <c r="AG845" s="4" t="str">
        <f>IFERROR(IF(VLOOKUP(A845,raw!AM1:AR100000,5,0)="0",0,2),"")</f>
        <v>0</v>
      </c>
      <c r="AH845" s="4" t="str">
        <f>IFERROR(IF(VLOOKUP(A845,raw!AS1:AU100000,2,0)="0",0,2),"")</f>
        <v>0</v>
      </c>
      <c r="AI845" s="4" t="str">
        <f>IFERROR(IF(VLOOKUP(A845,raw!AS1:AV100000,3,0)="0",0,2),"")</f>
        <v>0</v>
      </c>
      <c r="AJ845" s="4" t="str">
        <f>IFERROR(IF(VLOOKUP(A845,raw!AS1:AW100000,4,0)="0",0,2),"")</f>
        <v>0</v>
      </c>
      <c r="AK845" s="4" t="str">
        <f>IFERROR(IF(VLOOKUP(A845,raw!AS1:AX100000,5,0)="0",0,2),"")</f>
        <v>0</v>
      </c>
      <c r="AL845" s="4" t="str">
        <f>IFERROR(IF(VLOOKUP(A845,raw!AY1:BA100000,2,0)="0",0,2),"")</f>
        <v>0</v>
      </c>
      <c r="AM845" s="4" t="str">
        <f>IFERROR(IF(VLOOKUP(A845,raw!AY1:BB100000,3,0)="0",0,2),"")</f>
        <v>0</v>
      </c>
      <c r="AN845" s="4" t="str">
        <f>IFERROR(IF(VLOOKUP(A845,raw!AY1:BC100000,4,0)="0",0,2),"")</f>
        <v>0</v>
      </c>
      <c r="AO845" s="4" t="str">
        <f>IFERROR(IF(VLOOKUP(A845,raw!AY1:BD100000,5,0)="0",0,2),"")</f>
        <v>0</v>
      </c>
      <c r="AP845" s="4" t="str">
        <f>IFERROR(IF(VLOOKUP(A845,raw!BE1:BG100000,2,0)="0",0,2),"")</f>
        <v>0</v>
      </c>
      <c r="AQ845" s="4" t="str">
        <f>IFERROR(IF(VLOOKUP(A845,raw!BH1:BJ100000,2,0)="0",0,2),"")</f>
        <v>0</v>
      </c>
      <c r="AR845" s="4" t="str">
        <f>IFERROR(IF(VLOOKUP(A845,raw!BK1:BM100000,2,0)="0",0,2),"")</f>
        <v>0</v>
      </c>
      <c r="AS845" s="4" t="str">
        <f>IFERROR(IF(VLOOKUP(A845,raw!BK1:BN100000,3,0)="0",0,2),"")</f>
        <v>0</v>
      </c>
      <c r="AT845" s="4" t="str">
        <f>IFERROR(IF(VLOOKUP(A845,raw!BK1:BO100000,4,0)="0",0,2),"")</f>
        <v>0</v>
      </c>
      <c r="AU845" s="4" t="str">
        <f>IFERROR(IF(VLOOKUP(A845,raw!BP1:BR100000,2,0)="0",0,2),"")</f>
        <v>0</v>
      </c>
      <c r="AV845" s="4" t="str">
        <f>IFERROR(IF(VLOOKUP(A845,raw!BP1:BS100000,3,0)="0",0,2),"")</f>
        <v>0</v>
      </c>
      <c r="AW845" s="4" t="str">
        <f>IFERROR(IF(VLOOKUP(A845,raw!BP1:BT100000,4,0)="0",0,2),"")</f>
        <v>0</v>
      </c>
      <c r="AX845" s="4" t="str">
        <f>IFERROR(IF(VLOOKUP(A845,raw!BU1:BW100000,2,0)="0",0,2),"")</f>
        <v>0</v>
      </c>
      <c r="AY845" s="4" t="str">
        <f>IFERROR(IF(VLOOKUP(A845,raw!BU1:BX100000,3,0)="0",0,2),"")</f>
        <v>0</v>
      </c>
      <c r="AZ845" s="4" t="str">
        <f>IFERROR(IF(VLOOKUP(A845,raw!BY1:CA100000,2,0)="0",0,2),"")</f>
        <v>0</v>
      </c>
      <c r="BA845" s="4" t="str">
        <f>IFERROR(IF(VALUE(IFERROR(VLOOKUP(A845,raw!CB1:CD100000,2,0),""))=0,"","x"),IFERROR(VLOOKUP(A845,raw!CB1:CD100000,2,0),""))</f>
        <v>0</v>
      </c>
      <c r="BB845" s="4" t="str">
        <f>IFERROR(IF(VLOOKUP(A845,raw!CE1:CG100000,2,0)="0",0,2),"")</f>
        <v>0</v>
      </c>
      <c r="BC845" s="4" t="str">
        <f>IFERROR(IF(VLOOKUP(A845,raw!CH1:CJ100000,2,0)="0",0,2),"")</f>
        <v>0</v>
      </c>
      <c r="BD845" s="4" t="str">
        <f>IF(IFERROR(VLOOKUP(A845,raw!CH1:CK100000,3,0),0)=0, "" , HYPERLINK(VLOOKUP(A845,raw!CH1:CK100000,3,0),"Foto") )</f>
        <v>0</v>
      </c>
      <c r="BE845" s="4" t="str">
        <f>IFERROR(IF(VLOOKUP(A845,raw!CL1:CN100000,2,0)="0",0,2),"")</f>
        <v>0</v>
      </c>
      <c r="BF845" s="4" t="str">
        <f>IFERROR(IF(VLOOKUP(A845,raw!CL1:CO100000,3,0)="0",0,2),"")</f>
        <v>0</v>
      </c>
      <c r="BG845" s="4" t="str">
        <f>IFERROR(IF(VLOOKUP(A845,raw!CL1:CP100000,4,0)="0",0,2),"")</f>
        <v>0</v>
      </c>
      <c r="BH845" s="4" t="str">
        <f>IFERROR(IF(VLOOKUP(A845,raw!CL1:CQ100000,5,0)="0",0,2),"")</f>
        <v>0</v>
      </c>
      <c r="BI845" s="4" t="str">
        <f>IFERROR(IF(VLOOKUP(A845,raw!CL1:CR100000,6,0)="0",0,2),"")</f>
        <v>0</v>
      </c>
      <c r="BJ845" s="4" t="str">
        <f>IFERROR(IF(VLOOKUP(A845,raw!CL1:CS100000,7,0)="0",0,2),"")</f>
        <v>0</v>
      </c>
      <c r="BK845" s="4" t="str">
        <f>IFERROR(IF(VLOOKUP(A845,raw!CT1:CV100000,2,0)="0",0,2),"")</f>
        <v>0</v>
      </c>
      <c r="BL845" s="4" t="str">
        <f>IFERROR(IF(VLOOKUP(A845,raw!CT1:CW100000,3,0)="0",0,2),"")</f>
        <v>0</v>
      </c>
      <c r="BM845" s="4" t="str">
        <f>IFERROR(IF(VLOOKUP(A845,raw!CT1:CX100000,4,0)="0",0,2),"")</f>
        <v>0</v>
      </c>
      <c r="BN845" s="4" t="str">
        <f>IFERROR(IF(VLOOKUP(A845,raw!CT1:CY100000,5,0)="0",0,2),"")</f>
        <v>0</v>
      </c>
      <c r="BO845" s="4" t="str">
        <f>IFERROR(IF(VLOOKUP(A845,raw!CZ1:DB100000,2,0)="0",0,2),"")</f>
        <v>0</v>
      </c>
      <c r="BP845" s="4" t="str">
        <f>IFERROR(IF(VLOOKUP(A845,raw!CZ1:DC100000,3,0)="0",0,2),"")</f>
        <v>0</v>
      </c>
      <c r="BQ845" s="4" t="str">
        <f>IFERROR(IF(VLOOKUP(A845,raw!CZ1:DD100000,4,0)="0",0,2),"")</f>
        <v>0</v>
      </c>
      <c r="BR845" s="4" t="str">
        <f>IFERROR(IF(VLOOKUP(A845,raw!CZ1:DE100000,5,0)="0",0,2),"")</f>
        <v>0</v>
      </c>
      <c r="BS845" s="4" t="str">
        <f>IFERROR(IF(VLOOKUP(A845,raw!CZ1:DF100000,6,0)="0",0,2),"")</f>
        <v>0</v>
      </c>
      <c r="BT845" s="4" t="str">
        <f>IFERROR(IF(VLOOKUP(A845,raw!CZ1:DG100000,7,0)="0",0,2),"")</f>
        <v>0</v>
      </c>
      <c r="BU845" s="4" t="str">
        <f>IFERROR(IF(VLOOKUP(A845,raw!CZ1:DH100000,8,0)="0",0,2),"")</f>
        <v>0</v>
      </c>
      <c r="BV845" s="4" t="str">
        <f>IFERROR(IF(VALUE(IFERROR(VLOOKUP(A845,raw!CZ1:DI100000,9,0),""))=0,"","x"),IFERROR(VLOOKUP(A845,raw!CZ1:DI100000,9,0),""))</f>
        <v>0</v>
      </c>
      <c r="BW845" s="4" t="str">
        <f>IFERROR(IF(VLOOKUP(A845,raw!DJ1:DL100000,2,0)="0",0,2),"")</f>
        <v>0</v>
      </c>
      <c r="BX845" s="4" t="str">
        <f>IFERROR(IF(VLOOKUP(A845,raw!DJ1:DM100000,3,0)="0",0,2),"")</f>
        <v>0</v>
      </c>
      <c r="BY845" s="4" t="str">
        <f>IFERROR(IF(VLOOKUP(A845,raw!DJ1:DN100000,4,0)="0",0,2),"")</f>
        <v>0</v>
      </c>
      <c r="BZ845" s="4" t="str">
        <f>IFERROR(IF(VLOOKUP(A845,raw!DJ1:DO100000,5,0)="0",0,2),"")</f>
        <v>0</v>
      </c>
      <c r="CA845" s="4" t="str">
        <f>IFERROR(IF(VALUE(IFERROR(VLOOKUP(A845,raw!DJ1:DP100000,6,0),""))=0,"","x"),IFERROR(VLOOKUP(A845,raw!DJ1:DP100000,6,0),""))</f>
        <v>0</v>
      </c>
      <c r="CB845" s="4" t="str">
        <f>IFERROR(IF(VLOOKUP(A845,raw!DQ1:DS100000,2,0)="0",0,2),"")</f>
        <v>0</v>
      </c>
      <c r="CC845" s="4" t="str">
        <f>IFERROR(IF(VLOOKUP(A845,raw!DQ1:DT100000,3,0)="0",0,2),"")</f>
        <v>0</v>
      </c>
      <c r="CD845" s="4" t="str">
        <f>IFERROR(IF(VLOOKUP(A845,raw!DQ1:DU100000,4,0)="0",0,2),"")</f>
        <v>0</v>
      </c>
      <c r="CE845" s="4" t="str">
        <f>IFERROR(IF(VALUE(IFERROR(VLOOKUP(A845,raw!DQ1:DV100000,5,0),""))=0,"","x"),IFERROR(VLOOKUP(A845,raw!DQ1:DV100000,5,0),""))</f>
        <v>0</v>
      </c>
      <c r="CF845" s="4" t="str">
        <f>IFERROR(IF(VLOOKUP(A845,raw!DW1:DY100000,2,0)="0",0,2),"")</f>
        <v>0</v>
      </c>
      <c r="CG845" s="4" t="str">
        <f>IFERROR(IF(VALUE(IFERROR(VLOOKUP(A845,raw!DW1:DZ100000,3,0),""))=0,"","x"),IFERROR(VLOOKUP(A845,raw!DW1:DZ100000,3,0),""))</f>
        <v>0</v>
      </c>
      <c r="CH845" s="4" t="str">
        <f>IFERROR(IF(VLOOKUP(A845,raw!EA1:EC100000,2,0)="0",0,2),"")</f>
        <v>0</v>
      </c>
      <c r="CI845" s="4" t="str">
        <f>IFERROR(IF(VLOOKUP(A845,raw!ED1:EF100000,2,0)="0",0,2),"")</f>
        <v>0</v>
      </c>
      <c r="CJ845" s="4" t="str">
        <f>IFERROR(IF(VALUE(IFERROR(VLOOKUP(A845,raw!EG1:EI100000,2,0),""))=0,"","x"),IFERROR(VLOOKUP(A845,raw!EG1:EI100000,2,0),""))</f>
        <v>0</v>
      </c>
    </row>
    <row r="846" spans="1:88">
      <c r="A846" s="3">
        <v>166</v>
      </c>
      <c r="B846" s="3" t="s">
        <v>6520</v>
      </c>
      <c r="C846" s="3" t="s">
        <v>6521</v>
      </c>
      <c r="D846" s="4" t="s">
        <v>6522</v>
      </c>
      <c r="E846" s="4" t="s">
        <v>3248</v>
      </c>
      <c r="F846" s="4" t="s">
        <v>6473</v>
      </c>
      <c r="G846" s="4" t="s">
        <v>6523</v>
      </c>
      <c r="H846" s="4" t="s">
        <v>3087</v>
      </c>
      <c r="I846" s="4" t="str">
        <f>IFERROR(IF(VLOOKUP(A846,raw!B1:D100000,2,0)="0",0,2),"")</f>
        <v>0</v>
      </c>
      <c r="J846" s="4" t="str">
        <f>IFERROR(IF(VLOOKUP(A846,raw!B1:E100000,3,0)="0",0,2),"")</f>
        <v>0</v>
      </c>
      <c r="K846" s="4" t="str">
        <f>IFERROR(IF(VLOOKUP(A846,raw!B1:F100000,4,0)="0",0,2),"")</f>
        <v>0</v>
      </c>
      <c r="L846" s="4" t="str">
        <f>IFERROR(IF(VLOOKUP(A846,raw!B1:G100000,5,0)="0",0,2),"")</f>
        <v>0</v>
      </c>
      <c r="M846" s="4" t="str">
        <f>IFERROR(IF(VLOOKUP(A846,raw!B1:H100000,6,0)="0",0,2),"")</f>
        <v>0</v>
      </c>
      <c r="N846" s="4" t="str">
        <f>IFERROR(IF(VLOOKUP(A846,raw!B1:I100000,7,0)="0",0,2),"")</f>
        <v>0</v>
      </c>
      <c r="O846" s="4" t="str">
        <f>IFERROR(IF(VLOOKUP(A846,raw!J1:L100000,2,0)="0",0,2),"")</f>
        <v>0</v>
      </c>
      <c r="P846" s="4" t="str">
        <f>IFERROR(IF(VALUE(IFERROR(VLOOKUP(A846,raw!J1:M100000,3,0),""))=0,"","x"),IFERROR(VLOOKUP(A846,raw!J1:M100000,3,0),""))</f>
        <v>0</v>
      </c>
      <c r="Q846" s="4" t="str">
        <f>IF(IFERROR(VLOOKUP(A846,raw!J1:N100000,4,0),0)=0, "" , HYPERLINK(VLOOKUP(A846,raw!J1:N100000,4,0),"Foto") )</f>
        <v>0</v>
      </c>
      <c r="R846" s="4" t="str">
        <f>IFERROR(IF(VLOOKUP(A846,raw!O1:Q100000,2,0)="0",0,2),"")</f>
        <v>0</v>
      </c>
      <c r="S846" s="4" t="str">
        <f>IFERROR(IF(VALUE(IFERROR(VLOOKUP(A846,raw!O1:R100000,3,0),""))=0,"","x"),IFERROR(VLOOKUP(A846,raw!O1:R100000,3,0),""))</f>
        <v>0</v>
      </c>
      <c r="T846" s="4" t="str">
        <f>IFERROR(IF(VLOOKUP(A846,raw!S1:U100000,2,0)="0",0,2),"")</f>
        <v>0</v>
      </c>
      <c r="U846" s="4" t="str">
        <f>IF(IFERROR(VLOOKUP(A846,raw!S1:V100000,3,0),0)=0, "" , HYPERLINK(VLOOKUP(A846,raw!S1:V100000,3,0),"Foto") )</f>
        <v>0</v>
      </c>
      <c r="V846" s="4" t="str">
        <f>IFERROR(IF(VLOOKUP(A846,raw!W1:Y100000,2,0)="0",0,2),"")</f>
        <v>0</v>
      </c>
      <c r="W846" s="4" t="str">
        <f>IFERROR(IF(VALUE(IFERROR(VLOOKUP(A846,raw!W1:Z100000,3,0),""))=0,"","x"),IFERROR(VLOOKUP(A846,raw!W1:Z100000,3,0),""))</f>
        <v>0</v>
      </c>
      <c r="X846" s="4" t="str">
        <f>IF(IFERROR(VLOOKUP(A846,raw!W1:AA100000,4,0),0)=0, "" , HYPERLINK(VLOOKUP(A846,raw!W1:AA100000,4,0),"Foto") )</f>
        <v>0</v>
      </c>
      <c r="Y846" s="4" t="str">
        <f>IFERROR(IF(VLOOKUP(A846,raw!AB1:AD100000,2,0)="0",0,2),"")</f>
        <v>0</v>
      </c>
      <c r="Z846" s="4" t="str">
        <f>IFERROR(IF(VALUE(IFERROR(VLOOKUP(A846,raw!AB1:AE100000,3,0),""))=0,"","x"),IFERROR(VLOOKUP(A846,raw!AB1:AE100000,3,0),""))</f>
        <v>0</v>
      </c>
      <c r="AA846" s="4" t="str">
        <f>IFERROR(IF(VLOOKUP(A846,raw!AF1:AH100000,2,0)="0",0,2),"")</f>
        <v>0</v>
      </c>
      <c r="AB846" s="4" t="str">
        <f>IFERROR(IF(VALUE(IFERROR(VLOOKUP(A846,raw!AF1:AI100000,3,0),""))=0,"","x"),IFERROR(VLOOKUP(A846,raw!AF1:AI100000,3,0),""))</f>
        <v>0</v>
      </c>
      <c r="AC846" s="4" t="str">
        <f>IFERROR(IF(VLOOKUP(A846,raw!AJ1:AL100000,2,0)="0",0,2),"")</f>
        <v>0</v>
      </c>
      <c r="AD846" s="4" t="str">
        <f>IFERROR(IF(VLOOKUP(A846,raw!AM1:AO100000,2,0)="0",0,2),"")</f>
        <v>0</v>
      </c>
      <c r="AE846" s="4" t="str">
        <f>IFERROR(IF(VLOOKUP(A846,raw!AM1:AP100000,3,0)="0",0,2),"")</f>
        <v>0</v>
      </c>
      <c r="AF846" s="4" t="str">
        <f>IFERROR(IF(VLOOKUP(A846,raw!AM1:AQ100000,4,0)="0",0,2),"")</f>
        <v>0</v>
      </c>
      <c r="AG846" s="4" t="str">
        <f>IFERROR(IF(VLOOKUP(A846,raw!AM1:AR100000,5,0)="0",0,2),"")</f>
        <v>0</v>
      </c>
      <c r="AH846" s="4" t="str">
        <f>IFERROR(IF(VLOOKUP(A846,raw!AS1:AU100000,2,0)="0",0,2),"")</f>
        <v>0</v>
      </c>
      <c r="AI846" s="4" t="str">
        <f>IFERROR(IF(VLOOKUP(A846,raw!AS1:AV100000,3,0)="0",0,2),"")</f>
        <v>0</v>
      </c>
      <c r="AJ846" s="4" t="str">
        <f>IFERROR(IF(VLOOKUP(A846,raw!AS1:AW100000,4,0)="0",0,2),"")</f>
        <v>0</v>
      </c>
      <c r="AK846" s="4" t="str">
        <f>IFERROR(IF(VLOOKUP(A846,raw!AS1:AX100000,5,0)="0",0,2),"")</f>
        <v>0</v>
      </c>
      <c r="AL846" s="4" t="str">
        <f>IFERROR(IF(VLOOKUP(A846,raw!AY1:BA100000,2,0)="0",0,2),"")</f>
        <v>0</v>
      </c>
      <c r="AM846" s="4" t="str">
        <f>IFERROR(IF(VLOOKUP(A846,raw!AY1:BB100000,3,0)="0",0,2),"")</f>
        <v>0</v>
      </c>
      <c r="AN846" s="4" t="str">
        <f>IFERROR(IF(VLOOKUP(A846,raw!AY1:BC100000,4,0)="0",0,2),"")</f>
        <v>0</v>
      </c>
      <c r="AO846" s="4" t="str">
        <f>IFERROR(IF(VLOOKUP(A846,raw!AY1:BD100000,5,0)="0",0,2),"")</f>
        <v>0</v>
      </c>
      <c r="AP846" s="4" t="str">
        <f>IFERROR(IF(VLOOKUP(A846,raw!BE1:BG100000,2,0)="0",0,2),"")</f>
        <v>0</v>
      </c>
      <c r="AQ846" s="4" t="str">
        <f>IFERROR(IF(VLOOKUP(A846,raw!BH1:BJ100000,2,0)="0",0,2),"")</f>
        <v>0</v>
      </c>
      <c r="AR846" s="4" t="str">
        <f>IFERROR(IF(VLOOKUP(A846,raw!BK1:BM100000,2,0)="0",0,2),"")</f>
        <v>0</v>
      </c>
      <c r="AS846" s="4" t="str">
        <f>IFERROR(IF(VLOOKUP(A846,raw!BK1:BN100000,3,0)="0",0,2),"")</f>
        <v>0</v>
      </c>
      <c r="AT846" s="4" t="str">
        <f>IFERROR(IF(VLOOKUP(A846,raw!BK1:BO100000,4,0)="0",0,2),"")</f>
        <v>0</v>
      </c>
      <c r="AU846" s="4" t="str">
        <f>IFERROR(IF(VLOOKUP(A846,raw!BP1:BR100000,2,0)="0",0,2),"")</f>
        <v>0</v>
      </c>
      <c r="AV846" s="4" t="str">
        <f>IFERROR(IF(VLOOKUP(A846,raw!BP1:BS100000,3,0)="0",0,2),"")</f>
        <v>0</v>
      </c>
      <c r="AW846" s="4" t="str">
        <f>IFERROR(IF(VLOOKUP(A846,raw!BP1:BT100000,4,0)="0",0,2),"")</f>
        <v>0</v>
      </c>
      <c r="AX846" s="4" t="str">
        <f>IFERROR(IF(VLOOKUP(A846,raw!BU1:BW100000,2,0)="0",0,2),"")</f>
        <v>0</v>
      </c>
      <c r="AY846" s="4" t="str">
        <f>IFERROR(IF(VLOOKUP(A846,raw!BU1:BX100000,3,0)="0",0,2),"")</f>
        <v>0</v>
      </c>
      <c r="AZ846" s="4" t="str">
        <f>IFERROR(IF(VLOOKUP(A846,raw!BY1:CA100000,2,0)="0",0,2),"")</f>
        <v>0</v>
      </c>
      <c r="BA846" s="4" t="str">
        <f>IFERROR(IF(VALUE(IFERROR(VLOOKUP(A846,raw!CB1:CD100000,2,0),""))=0,"","x"),IFERROR(VLOOKUP(A846,raw!CB1:CD100000,2,0),""))</f>
        <v>0</v>
      </c>
      <c r="BB846" s="4" t="str">
        <f>IFERROR(IF(VLOOKUP(A846,raw!CE1:CG100000,2,0)="0",0,2),"")</f>
        <v>0</v>
      </c>
      <c r="BC846" s="4" t="str">
        <f>IFERROR(IF(VLOOKUP(A846,raw!CH1:CJ100000,2,0)="0",0,2),"")</f>
        <v>0</v>
      </c>
      <c r="BD846" s="4" t="str">
        <f>IF(IFERROR(VLOOKUP(A846,raw!CH1:CK100000,3,0),0)=0, "" , HYPERLINK(VLOOKUP(A846,raw!CH1:CK100000,3,0),"Foto") )</f>
        <v>0</v>
      </c>
      <c r="BE846" s="4" t="str">
        <f>IFERROR(IF(VLOOKUP(A846,raw!CL1:CN100000,2,0)="0",0,2),"")</f>
        <v>0</v>
      </c>
      <c r="BF846" s="4" t="str">
        <f>IFERROR(IF(VLOOKUP(A846,raw!CL1:CO100000,3,0)="0",0,2),"")</f>
        <v>0</v>
      </c>
      <c r="BG846" s="4" t="str">
        <f>IFERROR(IF(VLOOKUP(A846,raw!CL1:CP100000,4,0)="0",0,2),"")</f>
        <v>0</v>
      </c>
      <c r="BH846" s="4" t="str">
        <f>IFERROR(IF(VLOOKUP(A846,raw!CL1:CQ100000,5,0)="0",0,2),"")</f>
        <v>0</v>
      </c>
      <c r="BI846" s="4" t="str">
        <f>IFERROR(IF(VLOOKUP(A846,raw!CL1:CR100000,6,0)="0",0,2),"")</f>
        <v>0</v>
      </c>
      <c r="BJ846" s="4" t="str">
        <f>IFERROR(IF(VLOOKUP(A846,raw!CL1:CS100000,7,0)="0",0,2),"")</f>
        <v>0</v>
      </c>
      <c r="BK846" s="4" t="str">
        <f>IFERROR(IF(VLOOKUP(A846,raw!CT1:CV100000,2,0)="0",0,2),"")</f>
        <v>0</v>
      </c>
      <c r="BL846" s="4" t="str">
        <f>IFERROR(IF(VLOOKUP(A846,raw!CT1:CW100000,3,0)="0",0,2),"")</f>
        <v>0</v>
      </c>
      <c r="BM846" s="4" t="str">
        <f>IFERROR(IF(VLOOKUP(A846,raw!CT1:CX100000,4,0)="0",0,2),"")</f>
        <v>0</v>
      </c>
      <c r="BN846" s="4" t="str">
        <f>IFERROR(IF(VLOOKUP(A846,raw!CT1:CY100000,5,0)="0",0,2),"")</f>
        <v>0</v>
      </c>
      <c r="BO846" s="4" t="str">
        <f>IFERROR(IF(VLOOKUP(A846,raw!CZ1:DB100000,2,0)="0",0,2),"")</f>
        <v>0</v>
      </c>
      <c r="BP846" s="4" t="str">
        <f>IFERROR(IF(VLOOKUP(A846,raw!CZ1:DC100000,3,0)="0",0,2),"")</f>
        <v>0</v>
      </c>
      <c r="BQ846" s="4" t="str">
        <f>IFERROR(IF(VLOOKUP(A846,raw!CZ1:DD100000,4,0)="0",0,2),"")</f>
        <v>0</v>
      </c>
      <c r="BR846" s="4" t="str">
        <f>IFERROR(IF(VLOOKUP(A846,raw!CZ1:DE100000,5,0)="0",0,2),"")</f>
        <v>0</v>
      </c>
      <c r="BS846" s="4" t="str">
        <f>IFERROR(IF(VLOOKUP(A846,raw!CZ1:DF100000,6,0)="0",0,2),"")</f>
        <v>0</v>
      </c>
      <c r="BT846" s="4" t="str">
        <f>IFERROR(IF(VLOOKUP(A846,raw!CZ1:DG100000,7,0)="0",0,2),"")</f>
        <v>0</v>
      </c>
      <c r="BU846" s="4" t="str">
        <f>IFERROR(IF(VLOOKUP(A846,raw!CZ1:DH100000,8,0)="0",0,2),"")</f>
        <v>0</v>
      </c>
      <c r="BV846" s="4" t="str">
        <f>IFERROR(IF(VALUE(IFERROR(VLOOKUP(A846,raw!CZ1:DI100000,9,0),""))=0,"","x"),IFERROR(VLOOKUP(A846,raw!CZ1:DI100000,9,0),""))</f>
        <v>0</v>
      </c>
      <c r="BW846" s="4" t="str">
        <f>IFERROR(IF(VLOOKUP(A846,raw!DJ1:DL100000,2,0)="0",0,2),"")</f>
        <v>0</v>
      </c>
      <c r="BX846" s="4" t="str">
        <f>IFERROR(IF(VLOOKUP(A846,raw!DJ1:DM100000,3,0)="0",0,2),"")</f>
        <v>0</v>
      </c>
      <c r="BY846" s="4" t="str">
        <f>IFERROR(IF(VLOOKUP(A846,raw!DJ1:DN100000,4,0)="0",0,2),"")</f>
        <v>0</v>
      </c>
      <c r="BZ846" s="4" t="str">
        <f>IFERROR(IF(VLOOKUP(A846,raw!DJ1:DO100000,5,0)="0",0,2),"")</f>
        <v>0</v>
      </c>
      <c r="CA846" s="4" t="str">
        <f>IFERROR(IF(VALUE(IFERROR(VLOOKUP(A846,raw!DJ1:DP100000,6,0),""))=0,"","x"),IFERROR(VLOOKUP(A846,raw!DJ1:DP100000,6,0),""))</f>
        <v>0</v>
      </c>
      <c r="CB846" s="4" t="str">
        <f>IFERROR(IF(VLOOKUP(A846,raw!DQ1:DS100000,2,0)="0",0,2),"")</f>
        <v>0</v>
      </c>
      <c r="CC846" s="4" t="str">
        <f>IFERROR(IF(VLOOKUP(A846,raw!DQ1:DT100000,3,0)="0",0,2),"")</f>
        <v>0</v>
      </c>
      <c r="CD846" s="4" t="str">
        <f>IFERROR(IF(VLOOKUP(A846,raw!DQ1:DU100000,4,0)="0",0,2),"")</f>
        <v>0</v>
      </c>
      <c r="CE846" s="4" t="str">
        <f>IFERROR(IF(VALUE(IFERROR(VLOOKUP(A846,raw!DQ1:DV100000,5,0),""))=0,"","x"),IFERROR(VLOOKUP(A846,raw!DQ1:DV100000,5,0),""))</f>
        <v>0</v>
      </c>
      <c r="CF846" s="4" t="str">
        <f>IFERROR(IF(VLOOKUP(A846,raw!DW1:DY100000,2,0)="0",0,2),"")</f>
        <v>0</v>
      </c>
      <c r="CG846" s="4" t="str">
        <f>IFERROR(IF(VALUE(IFERROR(VLOOKUP(A846,raw!DW1:DZ100000,3,0),""))=0,"","x"),IFERROR(VLOOKUP(A846,raw!DW1:DZ100000,3,0),""))</f>
        <v>0</v>
      </c>
      <c r="CH846" s="4" t="str">
        <f>IFERROR(IF(VLOOKUP(A846,raw!EA1:EC100000,2,0)="0",0,2),"")</f>
        <v>0</v>
      </c>
      <c r="CI846" s="4" t="str">
        <f>IFERROR(IF(VLOOKUP(A846,raw!ED1:EF100000,2,0)="0",0,2),"")</f>
        <v>0</v>
      </c>
      <c r="CJ846" s="4" t="str">
        <f>IFERROR(IF(VALUE(IFERROR(VLOOKUP(A846,raw!EG1:EI100000,2,0),""))=0,"","x"),IFERROR(VLOOKUP(A846,raw!EG1:EI100000,2,0),""))</f>
        <v>0</v>
      </c>
    </row>
    <row r="847" spans="1:88">
      <c r="A847" s="3">
        <v>197</v>
      </c>
      <c r="B847" s="3" t="s">
        <v>6524</v>
      </c>
      <c r="C847" s="3" t="s">
        <v>6525</v>
      </c>
      <c r="D847" s="4" t="s">
        <v>6526</v>
      </c>
      <c r="E847" s="4" t="s">
        <v>3248</v>
      </c>
      <c r="F847" s="4" t="s">
        <v>6473</v>
      </c>
      <c r="G847" s="4" t="s">
        <v>5778</v>
      </c>
      <c r="H847" s="4" t="s">
        <v>3087</v>
      </c>
      <c r="I847" s="4" t="str">
        <f>IFERROR(IF(VLOOKUP(A847,raw!B1:D100000,2,0)="0",0,2),"")</f>
        <v>0</v>
      </c>
      <c r="J847" s="4" t="str">
        <f>IFERROR(IF(VLOOKUP(A847,raw!B1:E100000,3,0)="0",0,2),"")</f>
        <v>0</v>
      </c>
      <c r="K847" s="4" t="str">
        <f>IFERROR(IF(VLOOKUP(A847,raw!B1:F100000,4,0)="0",0,2),"")</f>
        <v>0</v>
      </c>
      <c r="L847" s="4" t="str">
        <f>IFERROR(IF(VLOOKUP(A847,raw!B1:G100000,5,0)="0",0,2),"")</f>
        <v>0</v>
      </c>
      <c r="M847" s="4" t="str">
        <f>IFERROR(IF(VLOOKUP(A847,raw!B1:H100000,6,0)="0",0,2),"")</f>
        <v>0</v>
      </c>
      <c r="N847" s="4" t="str">
        <f>IFERROR(IF(VLOOKUP(A847,raw!B1:I100000,7,0)="0",0,2),"")</f>
        <v>0</v>
      </c>
      <c r="O847" s="4" t="str">
        <f>IFERROR(IF(VLOOKUP(A847,raw!J1:L100000,2,0)="0",0,2),"")</f>
        <v>0</v>
      </c>
      <c r="P847" s="4" t="str">
        <f>IFERROR(IF(VALUE(IFERROR(VLOOKUP(A847,raw!J1:M100000,3,0),""))=0,"","x"),IFERROR(VLOOKUP(A847,raw!J1:M100000,3,0),""))</f>
        <v>0</v>
      </c>
      <c r="Q847" s="4" t="str">
        <f>IF(IFERROR(VLOOKUP(A847,raw!J1:N100000,4,0),0)=0, "" , HYPERLINK(VLOOKUP(A847,raw!J1:N100000,4,0),"Foto") )</f>
        <v>0</v>
      </c>
      <c r="R847" s="4" t="str">
        <f>IFERROR(IF(VLOOKUP(A847,raw!O1:Q100000,2,0)="0",0,2),"")</f>
        <v>0</v>
      </c>
      <c r="S847" s="4" t="str">
        <f>IFERROR(IF(VALUE(IFERROR(VLOOKUP(A847,raw!O1:R100000,3,0),""))=0,"","x"),IFERROR(VLOOKUP(A847,raw!O1:R100000,3,0),""))</f>
        <v>0</v>
      </c>
      <c r="T847" s="4" t="str">
        <f>IFERROR(IF(VLOOKUP(A847,raw!S1:U100000,2,0)="0",0,2),"")</f>
        <v>0</v>
      </c>
      <c r="U847" s="4" t="str">
        <f>IF(IFERROR(VLOOKUP(A847,raw!S1:V100000,3,0),0)=0, "" , HYPERLINK(VLOOKUP(A847,raw!S1:V100000,3,0),"Foto") )</f>
        <v>0</v>
      </c>
      <c r="V847" s="4" t="str">
        <f>IFERROR(IF(VLOOKUP(A847,raw!W1:Y100000,2,0)="0",0,2),"")</f>
        <v>0</v>
      </c>
      <c r="W847" s="4" t="str">
        <f>IFERROR(IF(VALUE(IFERROR(VLOOKUP(A847,raw!W1:Z100000,3,0),""))=0,"","x"),IFERROR(VLOOKUP(A847,raw!W1:Z100000,3,0),""))</f>
        <v>0</v>
      </c>
      <c r="X847" s="4" t="str">
        <f>IF(IFERROR(VLOOKUP(A847,raw!W1:AA100000,4,0),0)=0, "" , HYPERLINK(VLOOKUP(A847,raw!W1:AA100000,4,0),"Foto") )</f>
        <v>0</v>
      </c>
      <c r="Y847" s="4" t="str">
        <f>IFERROR(IF(VLOOKUP(A847,raw!AB1:AD100000,2,0)="0",0,2),"")</f>
        <v>0</v>
      </c>
      <c r="Z847" s="4" t="str">
        <f>IFERROR(IF(VALUE(IFERROR(VLOOKUP(A847,raw!AB1:AE100000,3,0),""))=0,"","x"),IFERROR(VLOOKUP(A847,raw!AB1:AE100000,3,0),""))</f>
        <v>0</v>
      </c>
      <c r="AA847" s="4" t="str">
        <f>IFERROR(IF(VLOOKUP(A847,raw!AF1:AH100000,2,0)="0",0,2),"")</f>
        <v>0</v>
      </c>
      <c r="AB847" s="4" t="str">
        <f>IFERROR(IF(VALUE(IFERROR(VLOOKUP(A847,raw!AF1:AI100000,3,0),""))=0,"","x"),IFERROR(VLOOKUP(A847,raw!AF1:AI100000,3,0),""))</f>
        <v>0</v>
      </c>
      <c r="AC847" s="4" t="str">
        <f>IFERROR(IF(VLOOKUP(A847,raw!AJ1:AL100000,2,0)="0",0,2),"")</f>
        <v>0</v>
      </c>
      <c r="AD847" s="4" t="str">
        <f>IFERROR(IF(VLOOKUP(A847,raw!AM1:AO100000,2,0)="0",0,2),"")</f>
        <v>0</v>
      </c>
      <c r="AE847" s="4" t="str">
        <f>IFERROR(IF(VLOOKUP(A847,raw!AM1:AP100000,3,0)="0",0,2),"")</f>
        <v>0</v>
      </c>
      <c r="AF847" s="4" t="str">
        <f>IFERROR(IF(VLOOKUP(A847,raw!AM1:AQ100000,4,0)="0",0,2),"")</f>
        <v>0</v>
      </c>
      <c r="AG847" s="4" t="str">
        <f>IFERROR(IF(VLOOKUP(A847,raw!AM1:AR100000,5,0)="0",0,2),"")</f>
        <v>0</v>
      </c>
      <c r="AH847" s="4" t="str">
        <f>IFERROR(IF(VLOOKUP(A847,raw!AS1:AU100000,2,0)="0",0,2),"")</f>
        <v>0</v>
      </c>
      <c r="AI847" s="4" t="str">
        <f>IFERROR(IF(VLOOKUP(A847,raw!AS1:AV100000,3,0)="0",0,2),"")</f>
        <v>0</v>
      </c>
      <c r="AJ847" s="4" t="str">
        <f>IFERROR(IF(VLOOKUP(A847,raw!AS1:AW100000,4,0)="0",0,2),"")</f>
        <v>0</v>
      </c>
      <c r="AK847" s="4" t="str">
        <f>IFERROR(IF(VLOOKUP(A847,raw!AS1:AX100000,5,0)="0",0,2),"")</f>
        <v>0</v>
      </c>
      <c r="AL847" s="4" t="str">
        <f>IFERROR(IF(VLOOKUP(A847,raw!AY1:BA100000,2,0)="0",0,2),"")</f>
        <v>0</v>
      </c>
      <c r="AM847" s="4" t="str">
        <f>IFERROR(IF(VLOOKUP(A847,raw!AY1:BB100000,3,0)="0",0,2),"")</f>
        <v>0</v>
      </c>
      <c r="AN847" s="4" t="str">
        <f>IFERROR(IF(VLOOKUP(A847,raw!AY1:BC100000,4,0)="0",0,2),"")</f>
        <v>0</v>
      </c>
      <c r="AO847" s="4" t="str">
        <f>IFERROR(IF(VLOOKUP(A847,raw!AY1:BD100000,5,0)="0",0,2),"")</f>
        <v>0</v>
      </c>
      <c r="AP847" s="4" t="str">
        <f>IFERROR(IF(VLOOKUP(A847,raw!BE1:BG100000,2,0)="0",0,2),"")</f>
        <v>0</v>
      </c>
      <c r="AQ847" s="4" t="str">
        <f>IFERROR(IF(VLOOKUP(A847,raw!BH1:BJ100000,2,0)="0",0,2),"")</f>
        <v>0</v>
      </c>
      <c r="AR847" s="4" t="str">
        <f>IFERROR(IF(VLOOKUP(A847,raw!BK1:BM100000,2,0)="0",0,2),"")</f>
        <v>0</v>
      </c>
      <c r="AS847" s="4" t="str">
        <f>IFERROR(IF(VLOOKUP(A847,raw!BK1:BN100000,3,0)="0",0,2),"")</f>
        <v>0</v>
      </c>
      <c r="AT847" s="4" t="str">
        <f>IFERROR(IF(VLOOKUP(A847,raw!BK1:BO100000,4,0)="0",0,2),"")</f>
        <v>0</v>
      </c>
      <c r="AU847" s="4" t="str">
        <f>IFERROR(IF(VLOOKUP(A847,raw!BP1:BR100000,2,0)="0",0,2),"")</f>
        <v>0</v>
      </c>
      <c r="AV847" s="4" t="str">
        <f>IFERROR(IF(VLOOKUP(A847,raw!BP1:BS100000,3,0)="0",0,2),"")</f>
        <v>0</v>
      </c>
      <c r="AW847" s="4" t="str">
        <f>IFERROR(IF(VLOOKUP(A847,raw!BP1:BT100000,4,0)="0",0,2),"")</f>
        <v>0</v>
      </c>
      <c r="AX847" s="4" t="str">
        <f>IFERROR(IF(VLOOKUP(A847,raw!BU1:BW100000,2,0)="0",0,2),"")</f>
        <v>0</v>
      </c>
      <c r="AY847" s="4" t="str">
        <f>IFERROR(IF(VLOOKUP(A847,raw!BU1:BX100000,3,0)="0",0,2),"")</f>
        <v>0</v>
      </c>
      <c r="AZ847" s="4" t="str">
        <f>IFERROR(IF(VLOOKUP(A847,raw!BY1:CA100000,2,0)="0",0,2),"")</f>
        <v>0</v>
      </c>
      <c r="BA847" s="4" t="str">
        <f>IFERROR(IF(VALUE(IFERROR(VLOOKUP(A847,raw!CB1:CD100000,2,0),""))=0,"","x"),IFERROR(VLOOKUP(A847,raw!CB1:CD100000,2,0),""))</f>
        <v>0</v>
      </c>
      <c r="BB847" s="4" t="str">
        <f>IFERROR(IF(VLOOKUP(A847,raw!CE1:CG100000,2,0)="0",0,2),"")</f>
        <v>0</v>
      </c>
      <c r="BC847" s="4" t="str">
        <f>IFERROR(IF(VLOOKUP(A847,raw!CH1:CJ100000,2,0)="0",0,2),"")</f>
        <v>0</v>
      </c>
      <c r="BD847" s="4" t="str">
        <f>IF(IFERROR(VLOOKUP(A847,raw!CH1:CK100000,3,0),0)=0, "" , HYPERLINK(VLOOKUP(A847,raw!CH1:CK100000,3,0),"Foto") )</f>
        <v>0</v>
      </c>
      <c r="BE847" s="4" t="str">
        <f>IFERROR(IF(VLOOKUP(A847,raw!CL1:CN100000,2,0)="0",0,2),"")</f>
        <v>0</v>
      </c>
      <c r="BF847" s="4" t="str">
        <f>IFERROR(IF(VLOOKUP(A847,raw!CL1:CO100000,3,0)="0",0,2),"")</f>
        <v>0</v>
      </c>
      <c r="BG847" s="4" t="str">
        <f>IFERROR(IF(VLOOKUP(A847,raw!CL1:CP100000,4,0)="0",0,2),"")</f>
        <v>0</v>
      </c>
      <c r="BH847" s="4" t="str">
        <f>IFERROR(IF(VLOOKUP(A847,raw!CL1:CQ100000,5,0)="0",0,2),"")</f>
        <v>0</v>
      </c>
      <c r="BI847" s="4" t="str">
        <f>IFERROR(IF(VLOOKUP(A847,raw!CL1:CR100000,6,0)="0",0,2),"")</f>
        <v>0</v>
      </c>
      <c r="BJ847" s="4" t="str">
        <f>IFERROR(IF(VLOOKUP(A847,raw!CL1:CS100000,7,0)="0",0,2),"")</f>
        <v>0</v>
      </c>
      <c r="BK847" s="4" t="str">
        <f>IFERROR(IF(VLOOKUP(A847,raw!CT1:CV100000,2,0)="0",0,2),"")</f>
        <v>0</v>
      </c>
      <c r="BL847" s="4" t="str">
        <f>IFERROR(IF(VLOOKUP(A847,raw!CT1:CW100000,3,0)="0",0,2),"")</f>
        <v>0</v>
      </c>
      <c r="BM847" s="4" t="str">
        <f>IFERROR(IF(VLOOKUP(A847,raw!CT1:CX100000,4,0)="0",0,2),"")</f>
        <v>0</v>
      </c>
      <c r="BN847" s="4" t="str">
        <f>IFERROR(IF(VLOOKUP(A847,raw!CT1:CY100000,5,0)="0",0,2),"")</f>
        <v>0</v>
      </c>
      <c r="BO847" s="4" t="str">
        <f>IFERROR(IF(VLOOKUP(A847,raw!CZ1:DB100000,2,0)="0",0,2),"")</f>
        <v>0</v>
      </c>
      <c r="BP847" s="4" t="str">
        <f>IFERROR(IF(VLOOKUP(A847,raw!CZ1:DC100000,3,0)="0",0,2),"")</f>
        <v>0</v>
      </c>
      <c r="BQ847" s="4" t="str">
        <f>IFERROR(IF(VLOOKUP(A847,raw!CZ1:DD100000,4,0)="0",0,2),"")</f>
        <v>0</v>
      </c>
      <c r="BR847" s="4" t="str">
        <f>IFERROR(IF(VLOOKUP(A847,raw!CZ1:DE100000,5,0)="0",0,2),"")</f>
        <v>0</v>
      </c>
      <c r="BS847" s="4" t="str">
        <f>IFERROR(IF(VLOOKUP(A847,raw!CZ1:DF100000,6,0)="0",0,2),"")</f>
        <v>0</v>
      </c>
      <c r="BT847" s="4" t="str">
        <f>IFERROR(IF(VLOOKUP(A847,raw!CZ1:DG100000,7,0)="0",0,2),"")</f>
        <v>0</v>
      </c>
      <c r="BU847" s="4" t="str">
        <f>IFERROR(IF(VLOOKUP(A847,raw!CZ1:DH100000,8,0)="0",0,2),"")</f>
        <v>0</v>
      </c>
      <c r="BV847" s="4" t="str">
        <f>IFERROR(IF(VALUE(IFERROR(VLOOKUP(A847,raw!CZ1:DI100000,9,0),""))=0,"","x"),IFERROR(VLOOKUP(A847,raw!CZ1:DI100000,9,0),""))</f>
        <v>0</v>
      </c>
      <c r="BW847" s="4" t="str">
        <f>IFERROR(IF(VLOOKUP(A847,raw!DJ1:DL100000,2,0)="0",0,2),"")</f>
        <v>0</v>
      </c>
      <c r="BX847" s="4" t="str">
        <f>IFERROR(IF(VLOOKUP(A847,raw!DJ1:DM100000,3,0)="0",0,2),"")</f>
        <v>0</v>
      </c>
      <c r="BY847" s="4" t="str">
        <f>IFERROR(IF(VLOOKUP(A847,raw!DJ1:DN100000,4,0)="0",0,2),"")</f>
        <v>0</v>
      </c>
      <c r="BZ847" s="4" t="str">
        <f>IFERROR(IF(VLOOKUP(A847,raw!DJ1:DO100000,5,0)="0",0,2),"")</f>
        <v>0</v>
      </c>
      <c r="CA847" s="4" t="str">
        <f>IFERROR(IF(VALUE(IFERROR(VLOOKUP(A847,raw!DJ1:DP100000,6,0),""))=0,"","x"),IFERROR(VLOOKUP(A847,raw!DJ1:DP100000,6,0),""))</f>
        <v>0</v>
      </c>
      <c r="CB847" s="4" t="str">
        <f>IFERROR(IF(VLOOKUP(A847,raw!DQ1:DS100000,2,0)="0",0,2),"")</f>
        <v>0</v>
      </c>
      <c r="CC847" s="4" t="str">
        <f>IFERROR(IF(VLOOKUP(A847,raw!DQ1:DT100000,3,0)="0",0,2),"")</f>
        <v>0</v>
      </c>
      <c r="CD847" s="4" t="str">
        <f>IFERROR(IF(VLOOKUP(A847,raw!DQ1:DU100000,4,0)="0",0,2),"")</f>
        <v>0</v>
      </c>
      <c r="CE847" s="4" t="str">
        <f>IFERROR(IF(VALUE(IFERROR(VLOOKUP(A847,raw!DQ1:DV100000,5,0),""))=0,"","x"),IFERROR(VLOOKUP(A847,raw!DQ1:DV100000,5,0),""))</f>
        <v>0</v>
      </c>
      <c r="CF847" s="4" t="str">
        <f>IFERROR(IF(VLOOKUP(A847,raw!DW1:DY100000,2,0)="0",0,2),"")</f>
        <v>0</v>
      </c>
      <c r="CG847" s="4" t="str">
        <f>IFERROR(IF(VALUE(IFERROR(VLOOKUP(A847,raw!DW1:DZ100000,3,0),""))=0,"","x"),IFERROR(VLOOKUP(A847,raw!DW1:DZ100000,3,0),""))</f>
        <v>0</v>
      </c>
      <c r="CH847" s="4" t="str">
        <f>IFERROR(IF(VLOOKUP(A847,raw!EA1:EC100000,2,0)="0",0,2),"")</f>
        <v>0</v>
      </c>
      <c r="CI847" s="4" t="str">
        <f>IFERROR(IF(VLOOKUP(A847,raw!ED1:EF100000,2,0)="0",0,2),"")</f>
        <v>0</v>
      </c>
      <c r="CJ847" s="4" t="str">
        <f>IFERROR(IF(VALUE(IFERROR(VLOOKUP(A847,raw!EG1:EI100000,2,0),""))=0,"","x"),IFERROR(VLOOKUP(A847,raw!EG1:EI100000,2,0),""))</f>
        <v>0</v>
      </c>
    </row>
    <row r="848" spans="1:88">
      <c r="A848" s="3">
        <v>198</v>
      </c>
      <c r="B848" s="3" t="s">
        <v>6527</v>
      </c>
      <c r="C848" s="3" t="s">
        <v>6528</v>
      </c>
      <c r="D848" s="4" t="s">
        <v>6529</v>
      </c>
      <c r="E848" s="4" t="s">
        <v>3248</v>
      </c>
      <c r="F848" s="4" t="s">
        <v>6473</v>
      </c>
      <c r="G848" s="4" t="s">
        <v>6530</v>
      </c>
      <c r="H848" s="4" t="s">
        <v>3108</v>
      </c>
      <c r="I848" s="4" t="str">
        <f>IFERROR(IF(VLOOKUP(A848,raw!B1:D100000,2,0)="0",0,2),"")</f>
        <v>0</v>
      </c>
      <c r="J848" s="4" t="str">
        <f>IFERROR(IF(VLOOKUP(A848,raw!B1:E100000,3,0)="0",0,2),"")</f>
        <v>0</v>
      </c>
      <c r="K848" s="4" t="str">
        <f>IFERROR(IF(VLOOKUP(A848,raw!B1:F100000,4,0)="0",0,2),"")</f>
        <v>0</v>
      </c>
      <c r="L848" s="4" t="str">
        <f>IFERROR(IF(VLOOKUP(A848,raw!B1:G100000,5,0)="0",0,2),"")</f>
        <v>0</v>
      </c>
      <c r="M848" s="4" t="str">
        <f>IFERROR(IF(VLOOKUP(A848,raw!B1:H100000,6,0)="0",0,2),"")</f>
        <v>0</v>
      </c>
      <c r="N848" s="4" t="str">
        <f>IFERROR(IF(VLOOKUP(A848,raw!B1:I100000,7,0)="0",0,2),"")</f>
        <v>0</v>
      </c>
      <c r="O848" s="4" t="str">
        <f>IFERROR(IF(VLOOKUP(A848,raw!J1:L100000,2,0)="0",0,2),"")</f>
        <v>0</v>
      </c>
      <c r="P848" s="4" t="str">
        <f>IFERROR(IF(VALUE(IFERROR(VLOOKUP(A848,raw!J1:M100000,3,0),""))=0,"","x"),IFERROR(VLOOKUP(A848,raw!J1:M100000,3,0),""))</f>
        <v>0</v>
      </c>
      <c r="Q848" s="4" t="str">
        <f>IF(IFERROR(VLOOKUP(A848,raw!J1:N100000,4,0),0)=0, "" , HYPERLINK(VLOOKUP(A848,raw!J1:N100000,4,0),"Foto") )</f>
        <v>0</v>
      </c>
      <c r="R848" s="4" t="str">
        <f>IFERROR(IF(VLOOKUP(A848,raw!O1:Q100000,2,0)="0",0,2),"")</f>
        <v>0</v>
      </c>
      <c r="S848" s="4" t="str">
        <f>IFERROR(IF(VALUE(IFERROR(VLOOKUP(A848,raw!O1:R100000,3,0),""))=0,"","x"),IFERROR(VLOOKUP(A848,raw!O1:R100000,3,0),""))</f>
        <v>0</v>
      </c>
      <c r="T848" s="4" t="str">
        <f>IFERROR(IF(VLOOKUP(A848,raw!S1:U100000,2,0)="0",0,2),"")</f>
        <v>0</v>
      </c>
      <c r="U848" s="4" t="str">
        <f>IF(IFERROR(VLOOKUP(A848,raw!S1:V100000,3,0),0)=0, "" , HYPERLINK(VLOOKUP(A848,raw!S1:V100000,3,0),"Foto") )</f>
        <v>0</v>
      </c>
      <c r="V848" s="4" t="str">
        <f>IFERROR(IF(VLOOKUP(A848,raw!W1:Y100000,2,0)="0",0,2),"")</f>
        <v>0</v>
      </c>
      <c r="W848" s="4" t="str">
        <f>IFERROR(IF(VALUE(IFERROR(VLOOKUP(A848,raw!W1:Z100000,3,0),""))=0,"","x"),IFERROR(VLOOKUP(A848,raw!W1:Z100000,3,0),""))</f>
        <v>0</v>
      </c>
      <c r="X848" s="4" t="str">
        <f>IF(IFERROR(VLOOKUP(A848,raw!W1:AA100000,4,0),0)=0, "" , HYPERLINK(VLOOKUP(A848,raw!W1:AA100000,4,0),"Foto") )</f>
        <v>0</v>
      </c>
      <c r="Y848" s="4" t="str">
        <f>IFERROR(IF(VLOOKUP(A848,raw!AB1:AD100000,2,0)="0",0,2),"")</f>
        <v>0</v>
      </c>
      <c r="Z848" s="4" t="str">
        <f>IFERROR(IF(VALUE(IFERROR(VLOOKUP(A848,raw!AB1:AE100000,3,0),""))=0,"","x"),IFERROR(VLOOKUP(A848,raw!AB1:AE100000,3,0),""))</f>
        <v>0</v>
      </c>
      <c r="AA848" s="4" t="str">
        <f>IFERROR(IF(VLOOKUP(A848,raw!AF1:AH100000,2,0)="0",0,2),"")</f>
        <v>0</v>
      </c>
      <c r="AB848" s="4" t="str">
        <f>IFERROR(IF(VALUE(IFERROR(VLOOKUP(A848,raw!AF1:AI100000,3,0),""))=0,"","x"),IFERROR(VLOOKUP(A848,raw!AF1:AI100000,3,0),""))</f>
        <v>0</v>
      </c>
      <c r="AC848" s="4" t="str">
        <f>IFERROR(IF(VLOOKUP(A848,raw!AJ1:AL100000,2,0)="0",0,2),"")</f>
        <v>0</v>
      </c>
      <c r="AD848" s="4" t="str">
        <f>IFERROR(IF(VLOOKUP(A848,raw!AM1:AO100000,2,0)="0",0,2),"")</f>
        <v>0</v>
      </c>
      <c r="AE848" s="4" t="str">
        <f>IFERROR(IF(VLOOKUP(A848,raw!AM1:AP100000,3,0)="0",0,2),"")</f>
        <v>0</v>
      </c>
      <c r="AF848" s="4" t="str">
        <f>IFERROR(IF(VLOOKUP(A848,raw!AM1:AQ100000,4,0)="0",0,2),"")</f>
        <v>0</v>
      </c>
      <c r="AG848" s="4" t="str">
        <f>IFERROR(IF(VLOOKUP(A848,raw!AM1:AR100000,5,0)="0",0,2),"")</f>
        <v>0</v>
      </c>
      <c r="AH848" s="4" t="str">
        <f>IFERROR(IF(VLOOKUP(A848,raw!AS1:AU100000,2,0)="0",0,2),"")</f>
        <v>0</v>
      </c>
      <c r="AI848" s="4" t="str">
        <f>IFERROR(IF(VLOOKUP(A848,raw!AS1:AV100000,3,0)="0",0,2),"")</f>
        <v>0</v>
      </c>
      <c r="AJ848" s="4" t="str">
        <f>IFERROR(IF(VLOOKUP(A848,raw!AS1:AW100000,4,0)="0",0,2),"")</f>
        <v>0</v>
      </c>
      <c r="AK848" s="4" t="str">
        <f>IFERROR(IF(VLOOKUP(A848,raw!AS1:AX100000,5,0)="0",0,2),"")</f>
        <v>0</v>
      </c>
      <c r="AL848" s="4" t="str">
        <f>IFERROR(IF(VLOOKUP(A848,raw!AY1:BA100000,2,0)="0",0,2),"")</f>
        <v>0</v>
      </c>
      <c r="AM848" s="4" t="str">
        <f>IFERROR(IF(VLOOKUP(A848,raw!AY1:BB100000,3,0)="0",0,2),"")</f>
        <v>0</v>
      </c>
      <c r="AN848" s="4" t="str">
        <f>IFERROR(IF(VLOOKUP(A848,raw!AY1:BC100000,4,0)="0",0,2),"")</f>
        <v>0</v>
      </c>
      <c r="AO848" s="4" t="str">
        <f>IFERROR(IF(VLOOKUP(A848,raw!AY1:BD100000,5,0)="0",0,2),"")</f>
        <v>0</v>
      </c>
      <c r="AP848" s="4" t="str">
        <f>IFERROR(IF(VLOOKUP(A848,raw!BE1:BG100000,2,0)="0",0,2),"")</f>
        <v>0</v>
      </c>
      <c r="AQ848" s="4" t="str">
        <f>IFERROR(IF(VLOOKUP(A848,raw!BH1:BJ100000,2,0)="0",0,2),"")</f>
        <v>0</v>
      </c>
      <c r="AR848" s="4" t="str">
        <f>IFERROR(IF(VLOOKUP(A848,raw!BK1:BM100000,2,0)="0",0,2),"")</f>
        <v>0</v>
      </c>
      <c r="AS848" s="4" t="str">
        <f>IFERROR(IF(VLOOKUP(A848,raw!BK1:BN100000,3,0)="0",0,2),"")</f>
        <v>0</v>
      </c>
      <c r="AT848" s="4" t="str">
        <f>IFERROR(IF(VLOOKUP(A848,raw!BK1:BO100000,4,0)="0",0,2),"")</f>
        <v>0</v>
      </c>
      <c r="AU848" s="4" t="str">
        <f>IFERROR(IF(VLOOKUP(A848,raw!BP1:BR100000,2,0)="0",0,2),"")</f>
        <v>0</v>
      </c>
      <c r="AV848" s="4" t="str">
        <f>IFERROR(IF(VLOOKUP(A848,raw!BP1:BS100000,3,0)="0",0,2),"")</f>
        <v>0</v>
      </c>
      <c r="AW848" s="4" t="str">
        <f>IFERROR(IF(VLOOKUP(A848,raw!BP1:BT100000,4,0)="0",0,2),"")</f>
        <v>0</v>
      </c>
      <c r="AX848" s="4" t="str">
        <f>IFERROR(IF(VLOOKUP(A848,raw!BU1:BW100000,2,0)="0",0,2),"")</f>
        <v>0</v>
      </c>
      <c r="AY848" s="4" t="str">
        <f>IFERROR(IF(VLOOKUP(A848,raw!BU1:BX100000,3,0)="0",0,2),"")</f>
        <v>0</v>
      </c>
      <c r="AZ848" s="4" t="str">
        <f>IFERROR(IF(VLOOKUP(A848,raw!BY1:CA100000,2,0)="0",0,2),"")</f>
        <v>0</v>
      </c>
      <c r="BA848" s="4" t="str">
        <f>IFERROR(IF(VALUE(IFERROR(VLOOKUP(A848,raw!CB1:CD100000,2,0),""))=0,"","x"),IFERROR(VLOOKUP(A848,raw!CB1:CD100000,2,0),""))</f>
        <v>0</v>
      </c>
      <c r="BB848" s="4" t="str">
        <f>IFERROR(IF(VLOOKUP(A848,raw!CE1:CG100000,2,0)="0",0,2),"")</f>
        <v>0</v>
      </c>
      <c r="BC848" s="4" t="str">
        <f>IFERROR(IF(VLOOKUP(A848,raw!CH1:CJ100000,2,0)="0",0,2),"")</f>
        <v>0</v>
      </c>
      <c r="BD848" s="4" t="str">
        <f>IF(IFERROR(VLOOKUP(A848,raw!CH1:CK100000,3,0),0)=0, "" , HYPERLINK(VLOOKUP(A848,raw!CH1:CK100000,3,0),"Foto") )</f>
        <v>0</v>
      </c>
      <c r="BE848" s="4" t="str">
        <f>IFERROR(IF(VLOOKUP(A848,raw!CL1:CN100000,2,0)="0",0,2),"")</f>
        <v>0</v>
      </c>
      <c r="BF848" s="4" t="str">
        <f>IFERROR(IF(VLOOKUP(A848,raw!CL1:CO100000,3,0)="0",0,2),"")</f>
        <v>0</v>
      </c>
      <c r="BG848" s="4" t="str">
        <f>IFERROR(IF(VLOOKUP(A848,raw!CL1:CP100000,4,0)="0",0,2),"")</f>
        <v>0</v>
      </c>
      <c r="BH848" s="4" t="str">
        <f>IFERROR(IF(VLOOKUP(A848,raw!CL1:CQ100000,5,0)="0",0,2),"")</f>
        <v>0</v>
      </c>
      <c r="BI848" s="4" t="str">
        <f>IFERROR(IF(VLOOKUP(A848,raw!CL1:CR100000,6,0)="0",0,2),"")</f>
        <v>0</v>
      </c>
      <c r="BJ848" s="4" t="str">
        <f>IFERROR(IF(VLOOKUP(A848,raw!CL1:CS100000,7,0)="0",0,2),"")</f>
        <v>0</v>
      </c>
      <c r="BK848" s="4" t="str">
        <f>IFERROR(IF(VLOOKUP(A848,raw!CT1:CV100000,2,0)="0",0,2),"")</f>
        <v>0</v>
      </c>
      <c r="BL848" s="4" t="str">
        <f>IFERROR(IF(VLOOKUP(A848,raw!CT1:CW100000,3,0)="0",0,2),"")</f>
        <v>0</v>
      </c>
      <c r="BM848" s="4" t="str">
        <f>IFERROR(IF(VLOOKUP(A848,raw!CT1:CX100000,4,0)="0",0,2),"")</f>
        <v>0</v>
      </c>
      <c r="BN848" s="4" t="str">
        <f>IFERROR(IF(VLOOKUP(A848,raw!CT1:CY100000,5,0)="0",0,2),"")</f>
        <v>0</v>
      </c>
      <c r="BO848" s="4" t="str">
        <f>IFERROR(IF(VLOOKUP(A848,raw!CZ1:DB100000,2,0)="0",0,2),"")</f>
        <v>0</v>
      </c>
      <c r="BP848" s="4" t="str">
        <f>IFERROR(IF(VLOOKUP(A848,raw!CZ1:DC100000,3,0)="0",0,2),"")</f>
        <v>0</v>
      </c>
      <c r="BQ848" s="4" t="str">
        <f>IFERROR(IF(VLOOKUP(A848,raw!CZ1:DD100000,4,0)="0",0,2),"")</f>
        <v>0</v>
      </c>
      <c r="BR848" s="4" t="str">
        <f>IFERROR(IF(VLOOKUP(A848,raw!CZ1:DE100000,5,0)="0",0,2),"")</f>
        <v>0</v>
      </c>
      <c r="BS848" s="4" t="str">
        <f>IFERROR(IF(VLOOKUP(A848,raw!CZ1:DF100000,6,0)="0",0,2),"")</f>
        <v>0</v>
      </c>
      <c r="BT848" s="4" t="str">
        <f>IFERROR(IF(VLOOKUP(A848,raw!CZ1:DG100000,7,0)="0",0,2),"")</f>
        <v>0</v>
      </c>
      <c r="BU848" s="4" t="str">
        <f>IFERROR(IF(VLOOKUP(A848,raw!CZ1:DH100000,8,0)="0",0,2),"")</f>
        <v>0</v>
      </c>
      <c r="BV848" s="4" t="str">
        <f>IFERROR(IF(VALUE(IFERROR(VLOOKUP(A848,raw!CZ1:DI100000,9,0),""))=0,"","x"),IFERROR(VLOOKUP(A848,raw!CZ1:DI100000,9,0),""))</f>
        <v>0</v>
      </c>
      <c r="BW848" s="4" t="str">
        <f>IFERROR(IF(VLOOKUP(A848,raw!DJ1:DL100000,2,0)="0",0,2),"")</f>
        <v>0</v>
      </c>
      <c r="BX848" s="4" t="str">
        <f>IFERROR(IF(VLOOKUP(A848,raw!DJ1:DM100000,3,0)="0",0,2),"")</f>
        <v>0</v>
      </c>
      <c r="BY848" s="4" t="str">
        <f>IFERROR(IF(VLOOKUP(A848,raw!DJ1:DN100000,4,0)="0",0,2),"")</f>
        <v>0</v>
      </c>
      <c r="BZ848" s="4" t="str">
        <f>IFERROR(IF(VLOOKUP(A848,raw!DJ1:DO100000,5,0)="0",0,2),"")</f>
        <v>0</v>
      </c>
      <c r="CA848" s="4" t="str">
        <f>IFERROR(IF(VALUE(IFERROR(VLOOKUP(A848,raw!DJ1:DP100000,6,0),""))=0,"","x"),IFERROR(VLOOKUP(A848,raw!DJ1:DP100000,6,0),""))</f>
        <v>0</v>
      </c>
      <c r="CB848" s="4" t="str">
        <f>IFERROR(IF(VLOOKUP(A848,raw!DQ1:DS100000,2,0)="0",0,2),"")</f>
        <v>0</v>
      </c>
      <c r="CC848" s="4" t="str">
        <f>IFERROR(IF(VLOOKUP(A848,raw!DQ1:DT100000,3,0)="0",0,2),"")</f>
        <v>0</v>
      </c>
      <c r="CD848" s="4" t="str">
        <f>IFERROR(IF(VLOOKUP(A848,raw!DQ1:DU100000,4,0)="0",0,2),"")</f>
        <v>0</v>
      </c>
      <c r="CE848" s="4" t="str">
        <f>IFERROR(IF(VALUE(IFERROR(VLOOKUP(A848,raw!DQ1:DV100000,5,0),""))=0,"","x"),IFERROR(VLOOKUP(A848,raw!DQ1:DV100000,5,0),""))</f>
        <v>0</v>
      </c>
      <c r="CF848" s="4" t="str">
        <f>IFERROR(IF(VLOOKUP(A848,raw!DW1:DY100000,2,0)="0",0,2),"")</f>
        <v>0</v>
      </c>
      <c r="CG848" s="4" t="str">
        <f>IFERROR(IF(VALUE(IFERROR(VLOOKUP(A848,raw!DW1:DZ100000,3,0),""))=0,"","x"),IFERROR(VLOOKUP(A848,raw!DW1:DZ100000,3,0),""))</f>
        <v>0</v>
      </c>
      <c r="CH848" s="4" t="str">
        <f>IFERROR(IF(VLOOKUP(A848,raw!EA1:EC100000,2,0)="0",0,2),"")</f>
        <v>0</v>
      </c>
      <c r="CI848" s="4" t="str">
        <f>IFERROR(IF(VLOOKUP(A848,raw!ED1:EF100000,2,0)="0",0,2),"")</f>
        <v>0</v>
      </c>
      <c r="CJ848" s="4" t="str">
        <f>IFERROR(IF(VALUE(IFERROR(VLOOKUP(A848,raw!EG1:EI100000,2,0),""))=0,"","x"),IFERROR(VLOOKUP(A848,raw!EG1:EI100000,2,0),""))</f>
        <v>0</v>
      </c>
    </row>
    <row r="849" spans="1:88">
      <c r="A849" s="3">
        <v>182</v>
      </c>
      <c r="B849" s="3" t="s">
        <v>6531</v>
      </c>
      <c r="C849" s="3" t="s">
        <v>5827</v>
      </c>
      <c r="D849" s="4" t="s">
        <v>6532</v>
      </c>
      <c r="E849" s="4" t="s">
        <v>3248</v>
      </c>
      <c r="F849" s="4" t="s">
        <v>6473</v>
      </c>
      <c r="G849" s="4" t="s">
        <v>6533</v>
      </c>
      <c r="H849" s="4" t="s">
        <v>3087</v>
      </c>
      <c r="I849" s="4" t="str">
        <f>IFERROR(IF(VLOOKUP(A849,raw!B1:D100000,2,0)="0",0,2),"")</f>
        <v>0</v>
      </c>
      <c r="J849" s="4" t="str">
        <f>IFERROR(IF(VLOOKUP(A849,raw!B1:E100000,3,0)="0",0,2),"")</f>
        <v>0</v>
      </c>
      <c r="K849" s="4" t="str">
        <f>IFERROR(IF(VLOOKUP(A849,raw!B1:F100000,4,0)="0",0,2),"")</f>
        <v>0</v>
      </c>
      <c r="L849" s="4" t="str">
        <f>IFERROR(IF(VLOOKUP(A849,raw!B1:G100000,5,0)="0",0,2),"")</f>
        <v>0</v>
      </c>
      <c r="M849" s="4" t="str">
        <f>IFERROR(IF(VLOOKUP(A849,raw!B1:H100000,6,0)="0",0,2),"")</f>
        <v>0</v>
      </c>
      <c r="N849" s="4" t="str">
        <f>IFERROR(IF(VLOOKUP(A849,raw!B1:I100000,7,0)="0",0,2),"")</f>
        <v>0</v>
      </c>
      <c r="O849" s="4" t="str">
        <f>IFERROR(IF(VLOOKUP(A849,raw!J1:L100000,2,0)="0",0,2),"")</f>
        <v>0</v>
      </c>
      <c r="P849" s="4" t="str">
        <f>IFERROR(IF(VALUE(IFERROR(VLOOKUP(A849,raw!J1:M100000,3,0),""))=0,"","x"),IFERROR(VLOOKUP(A849,raw!J1:M100000,3,0),""))</f>
        <v>0</v>
      </c>
      <c r="Q849" s="4" t="str">
        <f>IF(IFERROR(VLOOKUP(A849,raw!J1:N100000,4,0),0)=0, "" , HYPERLINK(VLOOKUP(A849,raw!J1:N100000,4,0),"Foto") )</f>
        <v>0</v>
      </c>
      <c r="R849" s="4" t="str">
        <f>IFERROR(IF(VLOOKUP(A849,raw!O1:Q100000,2,0)="0",0,2),"")</f>
        <v>0</v>
      </c>
      <c r="S849" s="4" t="str">
        <f>IFERROR(IF(VALUE(IFERROR(VLOOKUP(A849,raw!O1:R100000,3,0),""))=0,"","x"),IFERROR(VLOOKUP(A849,raw!O1:R100000,3,0),""))</f>
        <v>0</v>
      </c>
      <c r="T849" s="4" t="str">
        <f>IFERROR(IF(VLOOKUP(A849,raw!S1:U100000,2,0)="0",0,2),"")</f>
        <v>0</v>
      </c>
      <c r="U849" s="4" t="str">
        <f>IF(IFERROR(VLOOKUP(A849,raw!S1:V100000,3,0),0)=0, "" , HYPERLINK(VLOOKUP(A849,raw!S1:V100000,3,0),"Foto") )</f>
        <v>0</v>
      </c>
      <c r="V849" s="4" t="str">
        <f>IFERROR(IF(VLOOKUP(A849,raw!W1:Y100000,2,0)="0",0,2),"")</f>
        <v>0</v>
      </c>
      <c r="W849" s="4" t="str">
        <f>IFERROR(IF(VALUE(IFERROR(VLOOKUP(A849,raw!W1:Z100000,3,0),""))=0,"","x"),IFERROR(VLOOKUP(A849,raw!W1:Z100000,3,0),""))</f>
        <v>0</v>
      </c>
      <c r="X849" s="4" t="str">
        <f>IF(IFERROR(VLOOKUP(A849,raw!W1:AA100000,4,0),0)=0, "" , HYPERLINK(VLOOKUP(A849,raw!W1:AA100000,4,0),"Foto") )</f>
        <v>0</v>
      </c>
      <c r="Y849" s="4" t="str">
        <f>IFERROR(IF(VLOOKUP(A849,raw!AB1:AD100000,2,0)="0",0,2),"")</f>
        <v>0</v>
      </c>
      <c r="Z849" s="4" t="str">
        <f>IFERROR(IF(VALUE(IFERROR(VLOOKUP(A849,raw!AB1:AE100000,3,0),""))=0,"","x"),IFERROR(VLOOKUP(A849,raw!AB1:AE100000,3,0),""))</f>
        <v>0</v>
      </c>
      <c r="AA849" s="4" t="str">
        <f>IFERROR(IF(VLOOKUP(A849,raw!AF1:AH100000,2,0)="0",0,2),"")</f>
        <v>0</v>
      </c>
      <c r="AB849" s="4" t="str">
        <f>IFERROR(IF(VALUE(IFERROR(VLOOKUP(A849,raw!AF1:AI100000,3,0),""))=0,"","x"),IFERROR(VLOOKUP(A849,raw!AF1:AI100000,3,0),""))</f>
        <v>0</v>
      </c>
      <c r="AC849" s="4" t="str">
        <f>IFERROR(IF(VLOOKUP(A849,raw!AJ1:AL100000,2,0)="0",0,2),"")</f>
        <v>0</v>
      </c>
      <c r="AD849" s="4" t="str">
        <f>IFERROR(IF(VLOOKUP(A849,raw!AM1:AO100000,2,0)="0",0,2),"")</f>
        <v>0</v>
      </c>
      <c r="AE849" s="4" t="str">
        <f>IFERROR(IF(VLOOKUP(A849,raw!AM1:AP100000,3,0)="0",0,2),"")</f>
        <v>0</v>
      </c>
      <c r="AF849" s="4" t="str">
        <f>IFERROR(IF(VLOOKUP(A849,raw!AM1:AQ100000,4,0)="0",0,2),"")</f>
        <v>0</v>
      </c>
      <c r="AG849" s="4" t="str">
        <f>IFERROR(IF(VLOOKUP(A849,raw!AM1:AR100000,5,0)="0",0,2),"")</f>
        <v>0</v>
      </c>
      <c r="AH849" s="4" t="str">
        <f>IFERROR(IF(VLOOKUP(A849,raw!AS1:AU100000,2,0)="0",0,2),"")</f>
        <v>0</v>
      </c>
      <c r="AI849" s="4" t="str">
        <f>IFERROR(IF(VLOOKUP(A849,raw!AS1:AV100000,3,0)="0",0,2),"")</f>
        <v>0</v>
      </c>
      <c r="AJ849" s="4" t="str">
        <f>IFERROR(IF(VLOOKUP(A849,raw!AS1:AW100000,4,0)="0",0,2),"")</f>
        <v>0</v>
      </c>
      <c r="AK849" s="4" t="str">
        <f>IFERROR(IF(VLOOKUP(A849,raw!AS1:AX100000,5,0)="0",0,2),"")</f>
        <v>0</v>
      </c>
      <c r="AL849" s="4" t="str">
        <f>IFERROR(IF(VLOOKUP(A849,raw!AY1:BA100000,2,0)="0",0,2),"")</f>
        <v>0</v>
      </c>
      <c r="AM849" s="4" t="str">
        <f>IFERROR(IF(VLOOKUP(A849,raw!AY1:BB100000,3,0)="0",0,2),"")</f>
        <v>0</v>
      </c>
      <c r="AN849" s="4" t="str">
        <f>IFERROR(IF(VLOOKUP(A849,raw!AY1:BC100000,4,0)="0",0,2),"")</f>
        <v>0</v>
      </c>
      <c r="AO849" s="4" t="str">
        <f>IFERROR(IF(VLOOKUP(A849,raw!AY1:BD100000,5,0)="0",0,2),"")</f>
        <v>0</v>
      </c>
      <c r="AP849" s="4" t="str">
        <f>IFERROR(IF(VLOOKUP(A849,raw!BE1:BG100000,2,0)="0",0,2),"")</f>
        <v>0</v>
      </c>
      <c r="AQ849" s="4" t="str">
        <f>IFERROR(IF(VLOOKUP(A849,raw!BH1:BJ100000,2,0)="0",0,2),"")</f>
        <v>0</v>
      </c>
      <c r="AR849" s="4" t="str">
        <f>IFERROR(IF(VLOOKUP(A849,raw!BK1:BM100000,2,0)="0",0,2),"")</f>
        <v>0</v>
      </c>
      <c r="AS849" s="4" t="str">
        <f>IFERROR(IF(VLOOKUP(A849,raw!BK1:BN100000,3,0)="0",0,2),"")</f>
        <v>0</v>
      </c>
      <c r="AT849" s="4" t="str">
        <f>IFERROR(IF(VLOOKUP(A849,raw!BK1:BO100000,4,0)="0",0,2),"")</f>
        <v>0</v>
      </c>
      <c r="AU849" s="4" t="str">
        <f>IFERROR(IF(VLOOKUP(A849,raw!BP1:BR100000,2,0)="0",0,2),"")</f>
        <v>0</v>
      </c>
      <c r="AV849" s="4" t="str">
        <f>IFERROR(IF(VLOOKUP(A849,raw!BP1:BS100000,3,0)="0",0,2),"")</f>
        <v>0</v>
      </c>
      <c r="AW849" s="4" t="str">
        <f>IFERROR(IF(VLOOKUP(A849,raw!BP1:BT100000,4,0)="0",0,2),"")</f>
        <v>0</v>
      </c>
      <c r="AX849" s="4" t="str">
        <f>IFERROR(IF(VLOOKUP(A849,raw!BU1:BW100000,2,0)="0",0,2),"")</f>
        <v>0</v>
      </c>
      <c r="AY849" s="4" t="str">
        <f>IFERROR(IF(VLOOKUP(A849,raw!BU1:BX100000,3,0)="0",0,2),"")</f>
        <v>0</v>
      </c>
      <c r="AZ849" s="4" t="str">
        <f>IFERROR(IF(VLOOKUP(A849,raw!BY1:CA100000,2,0)="0",0,2),"")</f>
        <v>0</v>
      </c>
      <c r="BA849" s="4" t="str">
        <f>IFERROR(IF(VALUE(IFERROR(VLOOKUP(A849,raw!CB1:CD100000,2,0),""))=0,"","x"),IFERROR(VLOOKUP(A849,raw!CB1:CD100000,2,0),""))</f>
        <v>0</v>
      </c>
      <c r="BB849" s="4" t="str">
        <f>IFERROR(IF(VLOOKUP(A849,raw!CE1:CG100000,2,0)="0",0,2),"")</f>
        <v>0</v>
      </c>
      <c r="BC849" s="4" t="str">
        <f>IFERROR(IF(VLOOKUP(A849,raw!CH1:CJ100000,2,0)="0",0,2),"")</f>
        <v>0</v>
      </c>
      <c r="BD849" s="4" t="str">
        <f>IF(IFERROR(VLOOKUP(A849,raw!CH1:CK100000,3,0),0)=0, "" , HYPERLINK(VLOOKUP(A849,raw!CH1:CK100000,3,0),"Foto") )</f>
        <v>0</v>
      </c>
      <c r="BE849" s="4" t="str">
        <f>IFERROR(IF(VLOOKUP(A849,raw!CL1:CN100000,2,0)="0",0,2),"")</f>
        <v>0</v>
      </c>
      <c r="BF849" s="4" t="str">
        <f>IFERROR(IF(VLOOKUP(A849,raw!CL1:CO100000,3,0)="0",0,2),"")</f>
        <v>0</v>
      </c>
      <c r="BG849" s="4" t="str">
        <f>IFERROR(IF(VLOOKUP(A849,raw!CL1:CP100000,4,0)="0",0,2),"")</f>
        <v>0</v>
      </c>
      <c r="BH849" s="4" t="str">
        <f>IFERROR(IF(VLOOKUP(A849,raw!CL1:CQ100000,5,0)="0",0,2),"")</f>
        <v>0</v>
      </c>
      <c r="BI849" s="4" t="str">
        <f>IFERROR(IF(VLOOKUP(A849,raw!CL1:CR100000,6,0)="0",0,2),"")</f>
        <v>0</v>
      </c>
      <c r="BJ849" s="4" t="str">
        <f>IFERROR(IF(VLOOKUP(A849,raw!CL1:CS100000,7,0)="0",0,2),"")</f>
        <v>0</v>
      </c>
      <c r="BK849" s="4" t="str">
        <f>IFERROR(IF(VLOOKUP(A849,raw!CT1:CV100000,2,0)="0",0,2),"")</f>
        <v>0</v>
      </c>
      <c r="BL849" s="4" t="str">
        <f>IFERROR(IF(VLOOKUP(A849,raw!CT1:CW100000,3,0)="0",0,2),"")</f>
        <v>0</v>
      </c>
      <c r="BM849" s="4" t="str">
        <f>IFERROR(IF(VLOOKUP(A849,raw!CT1:CX100000,4,0)="0",0,2),"")</f>
        <v>0</v>
      </c>
      <c r="BN849" s="4" t="str">
        <f>IFERROR(IF(VLOOKUP(A849,raw!CT1:CY100000,5,0)="0",0,2),"")</f>
        <v>0</v>
      </c>
      <c r="BO849" s="4" t="str">
        <f>IFERROR(IF(VLOOKUP(A849,raw!CZ1:DB100000,2,0)="0",0,2),"")</f>
        <v>0</v>
      </c>
      <c r="BP849" s="4" t="str">
        <f>IFERROR(IF(VLOOKUP(A849,raw!CZ1:DC100000,3,0)="0",0,2),"")</f>
        <v>0</v>
      </c>
      <c r="BQ849" s="4" t="str">
        <f>IFERROR(IF(VLOOKUP(A849,raw!CZ1:DD100000,4,0)="0",0,2),"")</f>
        <v>0</v>
      </c>
      <c r="BR849" s="4" t="str">
        <f>IFERROR(IF(VLOOKUP(A849,raw!CZ1:DE100000,5,0)="0",0,2),"")</f>
        <v>0</v>
      </c>
      <c r="BS849" s="4" t="str">
        <f>IFERROR(IF(VLOOKUP(A849,raw!CZ1:DF100000,6,0)="0",0,2),"")</f>
        <v>0</v>
      </c>
      <c r="BT849" s="4" t="str">
        <f>IFERROR(IF(VLOOKUP(A849,raw!CZ1:DG100000,7,0)="0",0,2),"")</f>
        <v>0</v>
      </c>
      <c r="BU849" s="4" t="str">
        <f>IFERROR(IF(VLOOKUP(A849,raw!CZ1:DH100000,8,0)="0",0,2),"")</f>
        <v>0</v>
      </c>
      <c r="BV849" s="4" t="str">
        <f>IFERROR(IF(VALUE(IFERROR(VLOOKUP(A849,raw!CZ1:DI100000,9,0),""))=0,"","x"),IFERROR(VLOOKUP(A849,raw!CZ1:DI100000,9,0),""))</f>
        <v>0</v>
      </c>
      <c r="BW849" s="4" t="str">
        <f>IFERROR(IF(VLOOKUP(A849,raw!DJ1:DL100000,2,0)="0",0,2),"")</f>
        <v>0</v>
      </c>
      <c r="BX849" s="4" t="str">
        <f>IFERROR(IF(VLOOKUP(A849,raw!DJ1:DM100000,3,0)="0",0,2),"")</f>
        <v>0</v>
      </c>
      <c r="BY849" s="4" t="str">
        <f>IFERROR(IF(VLOOKUP(A849,raw!DJ1:DN100000,4,0)="0",0,2),"")</f>
        <v>0</v>
      </c>
      <c r="BZ849" s="4" t="str">
        <f>IFERROR(IF(VLOOKUP(A849,raw!DJ1:DO100000,5,0)="0",0,2),"")</f>
        <v>0</v>
      </c>
      <c r="CA849" s="4" t="str">
        <f>IFERROR(IF(VALUE(IFERROR(VLOOKUP(A849,raw!DJ1:DP100000,6,0),""))=0,"","x"),IFERROR(VLOOKUP(A849,raw!DJ1:DP100000,6,0),""))</f>
        <v>0</v>
      </c>
      <c r="CB849" s="4" t="str">
        <f>IFERROR(IF(VLOOKUP(A849,raw!DQ1:DS100000,2,0)="0",0,2),"")</f>
        <v>0</v>
      </c>
      <c r="CC849" s="4" t="str">
        <f>IFERROR(IF(VLOOKUP(A849,raw!DQ1:DT100000,3,0)="0",0,2),"")</f>
        <v>0</v>
      </c>
      <c r="CD849" s="4" t="str">
        <f>IFERROR(IF(VLOOKUP(A849,raw!DQ1:DU100000,4,0)="0",0,2),"")</f>
        <v>0</v>
      </c>
      <c r="CE849" s="4" t="str">
        <f>IFERROR(IF(VALUE(IFERROR(VLOOKUP(A849,raw!DQ1:DV100000,5,0),""))=0,"","x"),IFERROR(VLOOKUP(A849,raw!DQ1:DV100000,5,0),""))</f>
        <v>0</v>
      </c>
      <c r="CF849" s="4" t="str">
        <f>IFERROR(IF(VLOOKUP(A849,raw!DW1:DY100000,2,0)="0",0,2),"")</f>
        <v>0</v>
      </c>
      <c r="CG849" s="4" t="str">
        <f>IFERROR(IF(VALUE(IFERROR(VLOOKUP(A849,raw!DW1:DZ100000,3,0),""))=0,"","x"),IFERROR(VLOOKUP(A849,raw!DW1:DZ100000,3,0),""))</f>
        <v>0</v>
      </c>
      <c r="CH849" s="4" t="str">
        <f>IFERROR(IF(VLOOKUP(A849,raw!EA1:EC100000,2,0)="0",0,2),"")</f>
        <v>0</v>
      </c>
      <c r="CI849" s="4" t="str">
        <f>IFERROR(IF(VLOOKUP(A849,raw!ED1:EF100000,2,0)="0",0,2),"")</f>
        <v>0</v>
      </c>
      <c r="CJ849" s="4" t="str">
        <f>IFERROR(IF(VALUE(IFERROR(VLOOKUP(A849,raw!EG1:EI100000,2,0),""))=0,"","x"),IFERROR(VLOOKUP(A849,raw!EG1:EI100000,2,0),""))</f>
        <v>0</v>
      </c>
    </row>
    <row r="850" spans="1:88">
      <c r="A850" s="3">
        <v>188</v>
      </c>
      <c r="B850" s="3" t="s">
        <v>6534</v>
      </c>
      <c r="C850" s="3" t="s">
        <v>6535</v>
      </c>
      <c r="D850" s="4" t="s">
        <v>6536</v>
      </c>
      <c r="E850" s="4" t="s">
        <v>3248</v>
      </c>
      <c r="F850" s="4" t="s">
        <v>6537</v>
      </c>
      <c r="G850" s="4" t="s">
        <v>6538</v>
      </c>
      <c r="H850" s="4" t="s">
        <v>3108</v>
      </c>
      <c r="I850" s="4" t="str">
        <f>IFERROR(IF(VLOOKUP(A850,raw!B1:D100000,2,0)="0",0,2),"")</f>
        <v>0</v>
      </c>
      <c r="J850" s="4" t="str">
        <f>IFERROR(IF(VLOOKUP(A850,raw!B1:E100000,3,0)="0",0,2),"")</f>
        <v>0</v>
      </c>
      <c r="K850" s="4" t="str">
        <f>IFERROR(IF(VLOOKUP(A850,raw!B1:F100000,4,0)="0",0,2),"")</f>
        <v>0</v>
      </c>
      <c r="L850" s="4" t="str">
        <f>IFERROR(IF(VLOOKUP(A850,raw!B1:G100000,5,0)="0",0,2),"")</f>
        <v>0</v>
      </c>
      <c r="M850" s="4" t="str">
        <f>IFERROR(IF(VLOOKUP(A850,raw!B1:H100000,6,0)="0",0,2),"")</f>
        <v>0</v>
      </c>
      <c r="N850" s="4" t="str">
        <f>IFERROR(IF(VLOOKUP(A850,raw!B1:I100000,7,0)="0",0,2),"")</f>
        <v>0</v>
      </c>
      <c r="O850" s="4" t="str">
        <f>IFERROR(IF(VLOOKUP(A850,raw!J1:L100000,2,0)="0",0,2),"")</f>
        <v>0</v>
      </c>
      <c r="P850" s="4" t="str">
        <f>IFERROR(IF(VALUE(IFERROR(VLOOKUP(A850,raw!J1:M100000,3,0),""))=0,"","x"),IFERROR(VLOOKUP(A850,raw!J1:M100000,3,0),""))</f>
        <v>0</v>
      </c>
      <c r="Q850" s="4" t="str">
        <f>IF(IFERROR(VLOOKUP(A850,raw!J1:N100000,4,0),0)=0, "" , HYPERLINK(VLOOKUP(A850,raw!J1:N100000,4,0),"Foto") )</f>
        <v>0</v>
      </c>
      <c r="R850" s="4" t="str">
        <f>IFERROR(IF(VLOOKUP(A850,raw!O1:Q100000,2,0)="0",0,2),"")</f>
        <v>0</v>
      </c>
      <c r="S850" s="4" t="str">
        <f>IFERROR(IF(VALUE(IFERROR(VLOOKUP(A850,raw!O1:R100000,3,0),""))=0,"","x"),IFERROR(VLOOKUP(A850,raw!O1:R100000,3,0),""))</f>
        <v>0</v>
      </c>
      <c r="T850" s="4" t="str">
        <f>IFERROR(IF(VLOOKUP(A850,raw!S1:U100000,2,0)="0",0,2),"")</f>
        <v>0</v>
      </c>
      <c r="U850" s="4" t="str">
        <f>IF(IFERROR(VLOOKUP(A850,raw!S1:V100000,3,0),0)=0, "" , HYPERLINK(VLOOKUP(A850,raw!S1:V100000,3,0),"Foto") )</f>
        <v>0</v>
      </c>
      <c r="V850" s="4" t="str">
        <f>IFERROR(IF(VLOOKUP(A850,raw!W1:Y100000,2,0)="0",0,2),"")</f>
        <v>0</v>
      </c>
      <c r="W850" s="4" t="str">
        <f>IFERROR(IF(VALUE(IFERROR(VLOOKUP(A850,raw!W1:Z100000,3,0),""))=0,"","x"),IFERROR(VLOOKUP(A850,raw!W1:Z100000,3,0),""))</f>
        <v>0</v>
      </c>
      <c r="X850" s="4" t="str">
        <f>IF(IFERROR(VLOOKUP(A850,raw!W1:AA100000,4,0),0)=0, "" , HYPERLINK(VLOOKUP(A850,raw!W1:AA100000,4,0),"Foto") )</f>
        <v>0</v>
      </c>
      <c r="Y850" s="4" t="str">
        <f>IFERROR(IF(VLOOKUP(A850,raw!AB1:AD100000,2,0)="0",0,2),"")</f>
        <v>0</v>
      </c>
      <c r="Z850" s="4" t="str">
        <f>IFERROR(IF(VALUE(IFERROR(VLOOKUP(A850,raw!AB1:AE100000,3,0),""))=0,"","x"),IFERROR(VLOOKUP(A850,raw!AB1:AE100000,3,0),""))</f>
        <v>0</v>
      </c>
      <c r="AA850" s="4" t="str">
        <f>IFERROR(IF(VLOOKUP(A850,raw!AF1:AH100000,2,0)="0",0,2),"")</f>
        <v>0</v>
      </c>
      <c r="AB850" s="4" t="str">
        <f>IFERROR(IF(VALUE(IFERROR(VLOOKUP(A850,raw!AF1:AI100000,3,0),""))=0,"","x"),IFERROR(VLOOKUP(A850,raw!AF1:AI100000,3,0),""))</f>
        <v>0</v>
      </c>
      <c r="AC850" s="4" t="str">
        <f>IFERROR(IF(VLOOKUP(A850,raw!AJ1:AL100000,2,0)="0",0,2),"")</f>
        <v>0</v>
      </c>
      <c r="AD850" s="4" t="str">
        <f>IFERROR(IF(VLOOKUP(A850,raw!AM1:AO100000,2,0)="0",0,2),"")</f>
        <v>0</v>
      </c>
      <c r="AE850" s="4" t="str">
        <f>IFERROR(IF(VLOOKUP(A850,raw!AM1:AP100000,3,0)="0",0,2),"")</f>
        <v>0</v>
      </c>
      <c r="AF850" s="4" t="str">
        <f>IFERROR(IF(VLOOKUP(A850,raw!AM1:AQ100000,4,0)="0",0,2),"")</f>
        <v>0</v>
      </c>
      <c r="AG850" s="4" t="str">
        <f>IFERROR(IF(VLOOKUP(A850,raw!AM1:AR100000,5,0)="0",0,2),"")</f>
        <v>0</v>
      </c>
      <c r="AH850" s="4" t="str">
        <f>IFERROR(IF(VLOOKUP(A850,raw!AS1:AU100000,2,0)="0",0,2),"")</f>
        <v>0</v>
      </c>
      <c r="AI850" s="4" t="str">
        <f>IFERROR(IF(VLOOKUP(A850,raw!AS1:AV100000,3,0)="0",0,2),"")</f>
        <v>0</v>
      </c>
      <c r="AJ850" s="4" t="str">
        <f>IFERROR(IF(VLOOKUP(A850,raw!AS1:AW100000,4,0)="0",0,2),"")</f>
        <v>0</v>
      </c>
      <c r="AK850" s="4" t="str">
        <f>IFERROR(IF(VLOOKUP(A850,raw!AS1:AX100000,5,0)="0",0,2),"")</f>
        <v>0</v>
      </c>
      <c r="AL850" s="4" t="str">
        <f>IFERROR(IF(VLOOKUP(A850,raw!AY1:BA100000,2,0)="0",0,2),"")</f>
        <v>0</v>
      </c>
      <c r="AM850" s="4" t="str">
        <f>IFERROR(IF(VLOOKUP(A850,raw!AY1:BB100000,3,0)="0",0,2),"")</f>
        <v>0</v>
      </c>
      <c r="AN850" s="4" t="str">
        <f>IFERROR(IF(VLOOKUP(A850,raw!AY1:BC100000,4,0)="0",0,2),"")</f>
        <v>0</v>
      </c>
      <c r="AO850" s="4" t="str">
        <f>IFERROR(IF(VLOOKUP(A850,raw!AY1:BD100000,5,0)="0",0,2),"")</f>
        <v>0</v>
      </c>
      <c r="AP850" s="4" t="str">
        <f>IFERROR(IF(VLOOKUP(A850,raw!BE1:BG100000,2,0)="0",0,2),"")</f>
        <v>0</v>
      </c>
      <c r="AQ850" s="4" t="str">
        <f>IFERROR(IF(VLOOKUP(A850,raw!BH1:BJ100000,2,0)="0",0,2),"")</f>
        <v>0</v>
      </c>
      <c r="AR850" s="4" t="str">
        <f>IFERROR(IF(VLOOKUP(A850,raw!BK1:BM100000,2,0)="0",0,2),"")</f>
        <v>0</v>
      </c>
      <c r="AS850" s="4" t="str">
        <f>IFERROR(IF(VLOOKUP(A850,raw!BK1:BN100000,3,0)="0",0,2),"")</f>
        <v>0</v>
      </c>
      <c r="AT850" s="4" t="str">
        <f>IFERROR(IF(VLOOKUP(A850,raw!BK1:BO100000,4,0)="0",0,2),"")</f>
        <v>0</v>
      </c>
      <c r="AU850" s="4" t="str">
        <f>IFERROR(IF(VLOOKUP(A850,raw!BP1:BR100000,2,0)="0",0,2),"")</f>
        <v>0</v>
      </c>
      <c r="AV850" s="4" t="str">
        <f>IFERROR(IF(VLOOKUP(A850,raw!BP1:BS100000,3,0)="0",0,2),"")</f>
        <v>0</v>
      </c>
      <c r="AW850" s="4" t="str">
        <f>IFERROR(IF(VLOOKUP(A850,raw!BP1:BT100000,4,0)="0",0,2),"")</f>
        <v>0</v>
      </c>
      <c r="AX850" s="4" t="str">
        <f>IFERROR(IF(VLOOKUP(A850,raw!BU1:BW100000,2,0)="0",0,2),"")</f>
        <v>0</v>
      </c>
      <c r="AY850" s="4" t="str">
        <f>IFERROR(IF(VLOOKUP(A850,raw!BU1:BX100000,3,0)="0",0,2),"")</f>
        <v>0</v>
      </c>
      <c r="AZ850" s="4" t="str">
        <f>IFERROR(IF(VLOOKUP(A850,raw!BY1:CA100000,2,0)="0",0,2),"")</f>
        <v>0</v>
      </c>
      <c r="BA850" s="4" t="str">
        <f>IFERROR(IF(VALUE(IFERROR(VLOOKUP(A850,raw!CB1:CD100000,2,0),""))=0,"","x"),IFERROR(VLOOKUP(A850,raw!CB1:CD100000,2,0),""))</f>
        <v>0</v>
      </c>
      <c r="BB850" s="4" t="str">
        <f>IFERROR(IF(VLOOKUP(A850,raw!CE1:CG100000,2,0)="0",0,2),"")</f>
        <v>0</v>
      </c>
      <c r="BC850" s="4" t="str">
        <f>IFERROR(IF(VLOOKUP(A850,raw!CH1:CJ100000,2,0)="0",0,2),"")</f>
        <v>0</v>
      </c>
      <c r="BD850" s="4" t="str">
        <f>IF(IFERROR(VLOOKUP(A850,raw!CH1:CK100000,3,0),0)=0, "" , HYPERLINK(VLOOKUP(A850,raw!CH1:CK100000,3,0),"Foto") )</f>
        <v>0</v>
      </c>
      <c r="BE850" s="4" t="str">
        <f>IFERROR(IF(VLOOKUP(A850,raw!CL1:CN100000,2,0)="0",0,2),"")</f>
        <v>0</v>
      </c>
      <c r="BF850" s="4" t="str">
        <f>IFERROR(IF(VLOOKUP(A850,raw!CL1:CO100000,3,0)="0",0,2),"")</f>
        <v>0</v>
      </c>
      <c r="BG850" s="4" t="str">
        <f>IFERROR(IF(VLOOKUP(A850,raw!CL1:CP100000,4,0)="0",0,2),"")</f>
        <v>0</v>
      </c>
      <c r="BH850" s="4" t="str">
        <f>IFERROR(IF(VLOOKUP(A850,raw!CL1:CQ100000,5,0)="0",0,2),"")</f>
        <v>0</v>
      </c>
      <c r="BI850" s="4" t="str">
        <f>IFERROR(IF(VLOOKUP(A850,raw!CL1:CR100000,6,0)="0",0,2),"")</f>
        <v>0</v>
      </c>
      <c r="BJ850" s="4" t="str">
        <f>IFERROR(IF(VLOOKUP(A850,raw!CL1:CS100000,7,0)="0",0,2),"")</f>
        <v>0</v>
      </c>
      <c r="BK850" s="4" t="str">
        <f>IFERROR(IF(VLOOKUP(A850,raw!CT1:CV100000,2,0)="0",0,2),"")</f>
        <v>0</v>
      </c>
      <c r="BL850" s="4" t="str">
        <f>IFERROR(IF(VLOOKUP(A850,raw!CT1:CW100000,3,0)="0",0,2),"")</f>
        <v>0</v>
      </c>
      <c r="BM850" s="4" t="str">
        <f>IFERROR(IF(VLOOKUP(A850,raw!CT1:CX100000,4,0)="0",0,2),"")</f>
        <v>0</v>
      </c>
      <c r="BN850" s="4" t="str">
        <f>IFERROR(IF(VLOOKUP(A850,raw!CT1:CY100000,5,0)="0",0,2),"")</f>
        <v>0</v>
      </c>
      <c r="BO850" s="4" t="str">
        <f>IFERROR(IF(VLOOKUP(A850,raw!CZ1:DB100000,2,0)="0",0,2),"")</f>
        <v>0</v>
      </c>
      <c r="BP850" s="4" t="str">
        <f>IFERROR(IF(VLOOKUP(A850,raw!CZ1:DC100000,3,0)="0",0,2),"")</f>
        <v>0</v>
      </c>
      <c r="BQ850" s="4" t="str">
        <f>IFERROR(IF(VLOOKUP(A850,raw!CZ1:DD100000,4,0)="0",0,2),"")</f>
        <v>0</v>
      </c>
      <c r="BR850" s="4" t="str">
        <f>IFERROR(IF(VLOOKUP(A850,raw!CZ1:DE100000,5,0)="0",0,2),"")</f>
        <v>0</v>
      </c>
      <c r="BS850" s="4" t="str">
        <f>IFERROR(IF(VLOOKUP(A850,raw!CZ1:DF100000,6,0)="0",0,2),"")</f>
        <v>0</v>
      </c>
      <c r="BT850" s="4" t="str">
        <f>IFERROR(IF(VLOOKUP(A850,raw!CZ1:DG100000,7,0)="0",0,2),"")</f>
        <v>0</v>
      </c>
      <c r="BU850" s="4" t="str">
        <f>IFERROR(IF(VLOOKUP(A850,raw!CZ1:DH100000,8,0)="0",0,2),"")</f>
        <v>0</v>
      </c>
      <c r="BV850" s="4" t="str">
        <f>IFERROR(IF(VALUE(IFERROR(VLOOKUP(A850,raw!CZ1:DI100000,9,0),""))=0,"","x"),IFERROR(VLOOKUP(A850,raw!CZ1:DI100000,9,0),""))</f>
        <v>0</v>
      </c>
      <c r="BW850" s="4" t="str">
        <f>IFERROR(IF(VLOOKUP(A850,raw!DJ1:DL100000,2,0)="0",0,2),"")</f>
        <v>0</v>
      </c>
      <c r="BX850" s="4" t="str">
        <f>IFERROR(IF(VLOOKUP(A850,raw!DJ1:DM100000,3,0)="0",0,2),"")</f>
        <v>0</v>
      </c>
      <c r="BY850" s="4" t="str">
        <f>IFERROR(IF(VLOOKUP(A850,raw!DJ1:DN100000,4,0)="0",0,2),"")</f>
        <v>0</v>
      </c>
      <c r="BZ850" s="4" t="str">
        <f>IFERROR(IF(VLOOKUP(A850,raw!DJ1:DO100000,5,0)="0",0,2),"")</f>
        <v>0</v>
      </c>
      <c r="CA850" s="4" t="str">
        <f>IFERROR(IF(VALUE(IFERROR(VLOOKUP(A850,raw!DJ1:DP100000,6,0),""))=0,"","x"),IFERROR(VLOOKUP(A850,raw!DJ1:DP100000,6,0),""))</f>
        <v>0</v>
      </c>
      <c r="CB850" s="4" t="str">
        <f>IFERROR(IF(VLOOKUP(A850,raw!DQ1:DS100000,2,0)="0",0,2),"")</f>
        <v>0</v>
      </c>
      <c r="CC850" s="4" t="str">
        <f>IFERROR(IF(VLOOKUP(A850,raw!DQ1:DT100000,3,0)="0",0,2),"")</f>
        <v>0</v>
      </c>
      <c r="CD850" s="4" t="str">
        <f>IFERROR(IF(VLOOKUP(A850,raw!DQ1:DU100000,4,0)="0",0,2),"")</f>
        <v>0</v>
      </c>
      <c r="CE850" s="4" t="str">
        <f>IFERROR(IF(VALUE(IFERROR(VLOOKUP(A850,raw!DQ1:DV100000,5,0),""))=0,"","x"),IFERROR(VLOOKUP(A850,raw!DQ1:DV100000,5,0),""))</f>
        <v>0</v>
      </c>
      <c r="CF850" s="4" t="str">
        <f>IFERROR(IF(VLOOKUP(A850,raw!DW1:DY100000,2,0)="0",0,2),"")</f>
        <v>0</v>
      </c>
      <c r="CG850" s="4" t="str">
        <f>IFERROR(IF(VALUE(IFERROR(VLOOKUP(A850,raw!DW1:DZ100000,3,0),""))=0,"","x"),IFERROR(VLOOKUP(A850,raw!DW1:DZ100000,3,0),""))</f>
        <v>0</v>
      </c>
      <c r="CH850" s="4" t="str">
        <f>IFERROR(IF(VLOOKUP(A850,raw!EA1:EC100000,2,0)="0",0,2),"")</f>
        <v>0</v>
      </c>
      <c r="CI850" s="4" t="str">
        <f>IFERROR(IF(VLOOKUP(A850,raw!ED1:EF100000,2,0)="0",0,2),"")</f>
        <v>0</v>
      </c>
      <c r="CJ850" s="4" t="str">
        <f>IFERROR(IF(VALUE(IFERROR(VLOOKUP(A850,raw!EG1:EI100000,2,0),""))=0,"","x"),IFERROR(VLOOKUP(A850,raw!EG1:EI100000,2,0),""))</f>
        <v>0</v>
      </c>
    </row>
    <row r="851" spans="1:88">
      <c r="A851" s="3">
        <v>171</v>
      </c>
      <c r="B851" s="3" t="s">
        <v>6539</v>
      </c>
      <c r="C851" s="3" t="s">
        <v>6540</v>
      </c>
      <c r="D851" s="4" t="s">
        <v>6541</v>
      </c>
      <c r="E851" s="4" t="s">
        <v>3248</v>
      </c>
      <c r="F851" s="4" t="s">
        <v>6537</v>
      </c>
      <c r="G851" s="4" t="s">
        <v>6542</v>
      </c>
      <c r="H851" s="4" t="s">
        <v>3108</v>
      </c>
      <c r="I851" s="4" t="str">
        <f>IFERROR(IF(VLOOKUP(A851,raw!B1:D100000,2,0)="0",0,2),"")</f>
        <v>0</v>
      </c>
      <c r="J851" s="4" t="str">
        <f>IFERROR(IF(VLOOKUP(A851,raw!B1:E100000,3,0)="0",0,2),"")</f>
        <v>0</v>
      </c>
      <c r="K851" s="4" t="str">
        <f>IFERROR(IF(VLOOKUP(A851,raw!B1:F100000,4,0)="0",0,2),"")</f>
        <v>0</v>
      </c>
      <c r="L851" s="4" t="str">
        <f>IFERROR(IF(VLOOKUP(A851,raw!B1:G100000,5,0)="0",0,2),"")</f>
        <v>0</v>
      </c>
      <c r="M851" s="4" t="str">
        <f>IFERROR(IF(VLOOKUP(A851,raw!B1:H100000,6,0)="0",0,2),"")</f>
        <v>0</v>
      </c>
      <c r="N851" s="4" t="str">
        <f>IFERROR(IF(VLOOKUP(A851,raw!B1:I100000,7,0)="0",0,2),"")</f>
        <v>0</v>
      </c>
      <c r="O851" s="4" t="str">
        <f>IFERROR(IF(VLOOKUP(A851,raw!J1:L100000,2,0)="0",0,2),"")</f>
        <v>0</v>
      </c>
      <c r="P851" s="4" t="str">
        <f>IFERROR(IF(VALUE(IFERROR(VLOOKUP(A851,raw!J1:M100000,3,0),""))=0,"","x"),IFERROR(VLOOKUP(A851,raw!J1:M100000,3,0),""))</f>
        <v>0</v>
      </c>
      <c r="Q851" s="4" t="str">
        <f>IF(IFERROR(VLOOKUP(A851,raw!J1:N100000,4,0),0)=0, "" , HYPERLINK(VLOOKUP(A851,raw!J1:N100000,4,0),"Foto") )</f>
        <v>0</v>
      </c>
      <c r="R851" s="4" t="str">
        <f>IFERROR(IF(VLOOKUP(A851,raw!O1:Q100000,2,0)="0",0,2),"")</f>
        <v>0</v>
      </c>
      <c r="S851" s="4" t="str">
        <f>IFERROR(IF(VALUE(IFERROR(VLOOKUP(A851,raw!O1:R100000,3,0),""))=0,"","x"),IFERROR(VLOOKUP(A851,raw!O1:R100000,3,0),""))</f>
        <v>0</v>
      </c>
      <c r="T851" s="4" t="str">
        <f>IFERROR(IF(VLOOKUP(A851,raw!S1:U100000,2,0)="0",0,2),"")</f>
        <v>0</v>
      </c>
      <c r="U851" s="4" t="str">
        <f>IF(IFERROR(VLOOKUP(A851,raw!S1:V100000,3,0),0)=0, "" , HYPERLINK(VLOOKUP(A851,raw!S1:V100000,3,0),"Foto") )</f>
        <v>0</v>
      </c>
      <c r="V851" s="4" t="str">
        <f>IFERROR(IF(VLOOKUP(A851,raw!W1:Y100000,2,0)="0",0,2),"")</f>
        <v>0</v>
      </c>
      <c r="W851" s="4" t="str">
        <f>IFERROR(IF(VALUE(IFERROR(VLOOKUP(A851,raw!W1:Z100000,3,0),""))=0,"","x"),IFERROR(VLOOKUP(A851,raw!W1:Z100000,3,0),""))</f>
        <v>0</v>
      </c>
      <c r="X851" s="4" t="str">
        <f>IF(IFERROR(VLOOKUP(A851,raw!W1:AA100000,4,0),0)=0, "" , HYPERLINK(VLOOKUP(A851,raw!W1:AA100000,4,0),"Foto") )</f>
        <v>0</v>
      </c>
      <c r="Y851" s="4" t="str">
        <f>IFERROR(IF(VLOOKUP(A851,raw!AB1:AD100000,2,0)="0",0,2),"")</f>
        <v>0</v>
      </c>
      <c r="Z851" s="4" t="str">
        <f>IFERROR(IF(VALUE(IFERROR(VLOOKUP(A851,raw!AB1:AE100000,3,0),""))=0,"","x"),IFERROR(VLOOKUP(A851,raw!AB1:AE100000,3,0),""))</f>
        <v>0</v>
      </c>
      <c r="AA851" s="4" t="str">
        <f>IFERROR(IF(VLOOKUP(A851,raw!AF1:AH100000,2,0)="0",0,2),"")</f>
        <v>0</v>
      </c>
      <c r="AB851" s="4" t="str">
        <f>IFERROR(IF(VALUE(IFERROR(VLOOKUP(A851,raw!AF1:AI100000,3,0),""))=0,"","x"),IFERROR(VLOOKUP(A851,raw!AF1:AI100000,3,0),""))</f>
        <v>0</v>
      </c>
      <c r="AC851" s="4" t="str">
        <f>IFERROR(IF(VLOOKUP(A851,raw!AJ1:AL100000,2,0)="0",0,2),"")</f>
        <v>0</v>
      </c>
      <c r="AD851" s="4" t="str">
        <f>IFERROR(IF(VLOOKUP(A851,raw!AM1:AO100000,2,0)="0",0,2),"")</f>
        <v>0</v>
      </c>
      <c r="AE851" s="4" t="str">
        <f>IFERROR(IF(VLOOKUP(A851,raw!AM1:AP100000,3,0)="0",0,2),"")</f>
        <v>0</v>
      </c>
      <c r="AF851" s="4" t="str">
        <f>IFERROR(IF(VLOOKUP(A851,raw!AM1:AQ100000,4,0)="0",0,2),"")</f>
        <v>0</v>
      </c>
      <c r="AG851" s="4" t="str">
        <f>IFERROR(IF(VLOOKUP(A851,raw!AM1:AR100000,5,0)="0",0,2),"")</f>
        <v>0</v>
      </c>
      <c r="AH851" s="4" t="str">
        <f>IFERROR(IF(VLOOKUP(A851,raw!AS1:AU100000,2,0)="0",0,2),"")</f>
        <v>0</v>
      </c>
      <c r="AI851" s="4" t="str">
        <f>IFERROR(IF(VLOOKUP(A851,raw!AS1:AV100000,3,0)="0",0,2),"")</f>
        <v>0</v>
      </c>
      <c r="AJ851" s="4" t="str">
        <f>IFERROR(IF(VLOOKUP(A851,raw!AS1:AW100000,4,0)="0",0,2),"")</f>
        <v>0</v>
      </c>
      <c r="AK851" s="4" t="str">
        <f>IFERROR(IF(VLOOKUP(A851,raw!AS1:AX100000,5,0)="0",0,2),"")</f>
        <v>0</v>
      </c>
      <c r="AL851" s="4" t="str">
        <f>IFERROR(IF(VLOOKUP(A851,raw!AY1:BA100000,2,0)="0",0,2),"")</f>
        <v>0</v>
      </c>
      <c r="AM851" s="4" t="str">
        <f>IFERROR(IF(VLOOKUP(A851,raw!AY1:BB100000,3,0)="0",0,2),"")</f>
        <v>0</v>
      </c>
      <c r="AN851" s="4" t="str">
        <f>IFERROR(IF(VLOOKUP(A851,raw!AY1:BC100000,4,0)="0",0,2),"")</f>
        <v>0</v>
      </c>
      <c r="AO851" s="4" t="str">
        <f>IFERROR(IF(VLOOKUP(A851,raw!AY1:BD100000,5,0)="0",0,2),"")</f>
        <v>0</v>
      </c>
      <c r="AP851" s="4" t="str">
        <f>IFERROR(IF(VLOOKUP(A851,raw!BE1:BG100000,2,0)="0",0,2),"")</f>
        <v>0</v>
      </c>
      <c r="AQ851" s="4" t="str">
        <f>IFERROR(IF(VLOOKUP(A851,raw!BH1:BJ100000,2,0)="0",0,2),"")</f>
        <v>0</v>
      </c>
      <c r="AR851" s="4" t="str">
        <f>IFERROR(IF(VLOOKUP(A851,raw!BK1:BM100000,2,0)="0",0,2),"")</f>
        <v>0</v>
      </c>
      <c r="AS851" s="4" t="str">
        <f>IFERROR(IF(VLOOKUP(A851,raw!BK1:BN100000,3,0)="0",0,2),"")</f>
        <v>0</v>
      </c>
      <c r="AT851" s="4" t="str">
        <f>IFERROR(IF(VLOOKUP(A851,raw!BK1:BO100000,4,0)="0",0,2),"")</f>
        <v>0</v>
      </c>
      <c r="AU851" s="4" t="str">
        <f>IFERROR(IF(VLOOKUP(A851,raw!BP1:BR100000,2,0)="0",0,2),"")</f>
        <v>0</v>
      </c>
      <c r="AV851" s="4" t="str">
        <f>IFERROR(IF(VLOOKUP(A851,raw!BP1:BS100000,3,0)="0",0,2),"")</f>
        <v>0</v>
      </c>
      <c r="AW851" s="4" t="str">
        <f>IFERROR(IF(VLOOKUP(A851,raw!BP1:BT100000,4,0)="0",0,2),"")</f>
        <v>0</v>
      </c>
      <c r="AX851" s="4" t="str">
        <f>IFERROR(IF(VLOOKUP(A851,raw!BU1:BW100000,2,0)="0",0,2),"")</f>
        <v>0</v>
      </c>
      <c r="AY851" s="4" t="str">
        <f>IFERROR(IF(VLOOKUP(A851,raw!BU1:BX100000,3,0)="0",0,2),"")</f>
        <v>0</v>
      </c>
      <c r="AZ851" s="4" t="str">
        <f>IFERROR(IF(VLOOKUP(A851,raw!BY1:CA100000,2,0)="0",0,2),"")</f>
        <v>0</v>
      </c>
      <c r="BA851" s="4" t="str">
        <f>IFERROR(IF(VALUE(IFERROR(VLOOKUP(A851,raw!CB1:CD100000,2,0),""))=0,"","x"),IFERROR(VLOOKUP(A851,raw!CB1:CD100000,2,0),""))</f>
        <v>0</v>
      </c>
      <c r="BB851" s="4" t="str">
        <f>IFERROR(IF(VLOOKUP(A851,raw!CE1:CG100000,2,0)="0",0,2),"")</f>
        <v>0</v>
      </c>
      <c r="BC851" s="4" t="str">
        <f>IFERROR(IF(VLOOKUP(A851,raw!CH1:CJ100000,2,0)="0",0,2),"")</f>
        <v>0</v>
      </c>
      <c r="BD851" s="4" t="str">
        <f>IF(IFERROR(VLOOKUP(A851,raw!CH1:CK100000,3,0),0)=0, "" , HYPERLINK(VLOOKUP(A851,raw!CH1:CK100000,3,0),"Foto") )</f>
        <v>0</v>
      </c>
      <c r="BE851" s="4" t="str">
        <f>IFERROR(IF(VLOOKUP(A851,raw!CL1:CN100000,2,0)="0",0,2),"")</f>
        <v>0</v>
      </c>
      <c r="BF851" s="4" t="str">
        <f>IFERROR(IF(VLOOKUP(A851,raw!CL1:CO100000,3,0)="0",0,2),"")</f>
        <v>0</v>
      </c>
      <c r="BG851" s="4" t="str">
        <f>IFERROR(IF(VLOOKUP(A851,raw!CL1:CP100000,4,0)="0",0,2),"")</f>
        <v>0</v>
      </c>
      <c r="BH851" s="4" t="str">
        <f>IFERROR(IF(VLOOKUP(A851,raw!CL1:CQ100000,5,0)="0",0,2),"")</f>
        <v>0</v>
      </c>
      <c r="BI851" s="4" t="str">
        <f>IFERROR(IF(VLOOKUP(A851,raw!CL1:CR100000,6,0)="0",0,2),"")</f>
        <v>0</v>
      </c>
      <c r="BJ851" s="4" t="str">
        <f>IFERROR(IF(VLOOKUP(A851,raw!CL1:CS100000,7,0)="0",0,2),"")</f>
        <v>0</v>
      </c>
      <c r="BK851" s="4" t="str">
        <f>IFERROR(IF(VLOOKUP(A851,raw!CT1:CV100000,2,0)="0",0,2),"")</f>
        <v>0</v>
      </c>
      <c r="BL851" s="4" t="str">
        <f>IFERROR(IF(VLOOKUP(A851,raw!CT1:CW100000,3,0)="0",0,2),"")</f>
        <v>0</v>
      </c>
      <c r="BM851" s="4" t="str">
        <f>IFERROR(IF(VLOOKUP(A851,raw!CT1:CX100000,4,0)="0",0,2),"")</f>
        <v>0</v>
      </c>
      <c r="BN851" s="4" t="str">
        <f>IFERROR(IF(VLOOKUP(A851,raw!CT1:CY100000,5,0)="0",0,2),"")</f>
        <v>0</v>
      </c>
      <c r="BO851" s="4" t="str">
        <f>IFERROR(IF(VLOOKUP(A851,raw!CZ1:DB100000,2,0)="0",0,2),"")</f>
        <v>0</v>
      </c>
      <c r="BP851" s="4" t="str">
        <f>IFERROR(IF(VLOOKUP(A851,raw!CZ1:DC100000,3,0)="0",0,2),"")</f>
        <v>0</v>
      </c>
      <c r="BQ851" s="4" t="str">
        <f>IFERROR(IF(VLOOKUP(A851,raw!CZ1:DD100000,4,0)="0",0,2),"")</f>
        <v>0</v>
      </c>
      <c r="BR851" s="4" t="str">
        <f>IFERROR(IF(VLOOKUP(A851,raw!CZ1:DE100000,5,0)="0",0,2),"")</f>
        <v>0</v>
      </c>
      <c r="BS851" s="4" t="str">
        <f>IFERROR(IF(VLOOKUP(A851,raw!CZ1:DF100000,6,0)="0",0,2),"")</f>
        <v>0</v>
      </c>
      <c r="BT851" s="4" t="str">
        <f>IFERROR(IF(VLOOKUP(A851,raw!CZ1:DG100000,7,0)="0",0,2),"")</f>
        <v>0</v>
      </c>
      <c r="BU851" s="4" t="str">
        <f>IFERROR(IF(VLOOKUP(A851,raw!CZ1:DH100000,8,0)="0",0,2),"")</f>
        <v>0</v>
      </c>
      <c r="BV851" s="4" t="str">
        <f>IFERROR(IF(VALUE(IFERROR(VLOOKUP(A851,raw!CZ1:DI100000,9,0),""))=0,"","x"),IFERROR(VLOOKUP(A851,raw!CZ1:DI100000,9,0),""))</f>
        <v>0</v>
      </c>
      <c r="BW851" s="4" t="str">
        <f>IFERROR(IF(VLOOKUP(A851,raw!DJ1:DL100000,2,0)="0",0,2),"")</f>
        <v>0</v>
      </c>
      <c r="BX851" s="4" t="str">
        <f>IFERROR(IF(VLOOKUP(A851,raw!DJ1:DM100000,3,0)="0",0,2),"")</f>
        <v>0</v>
      </c>
      <c r="BY851" s="4" t="str">
        <f>IFERROR(IF(VLOOKUP(A851,raw!DJ1:DN100000,4,0)="0",0,2),"")</f>
        <v>0</v>
      </c>
      <c r="BZ851" s="4" t="str">
        <f>IFERROR(IF(VLOOKUP(A851,raw!DJ1:DO100000,5,0)="0",0,2),"")</f>
        <v>0</v>
      </c>
      <c r="CA851" s="4" t="str">
        <f>IFERROR(IF(VALUE(IFERROR(VLOOKUP(A851,raw!DJ1:DP100000,6,0),""))=0,"","x"),IFERROR(VLOOKUP(A851,raw!DJ1:DP100000,6,0),""))</f>
        <v>0</v>
      </c>
      <c r="CB851" s="4" t="str">
        <f>IFERROR(IF(VLOOKUP(A851,raw!DQ1:DS100000,2,0)="0",0,2),"")</f>
        <v>0</v>
      </c>
      <c r="CC851" s="4" t="str">
        <f>IFERROR(IF(VLOOKUP(A851,raw!DQ1:DT100000,3,0)="0",0,2),"")</f>
        <v>0</v>
      </c>
      <c r="CD851" s="4" t="str">
        <f>IFERROR(IF(VLOOKUP(A851,raw!DQ1:DU100000,4,0)="0",0,2),"")</f>
        <v>0</v>
      </c>
      <c r="CE851" s="4" t="str">
        <f>IFERROR(IF(VALUE(IFERROR(VLOOKUP(A851,raw!DQ1:DV100000,5,0),""))=0,"","x"),IFERROR(VLOOKUP(A851,raw!DQ1:DV100000,5,0),""))</f>
        <v>0</v>
      </c>
      <c r="CF851" s="4" t="str">
        <f>IFERROR(IF(VLOOKUP(A851,raw!DW1:DY100000,2,0)="0",0,2),"")</f>
        <v>0</v>
      </c>
      <c r="CG851" s="4" t="str">
        <f>IFERROR(IF(VALUE(IFERROR(VLOOKUP(A851,raw!DW1:DZ100000,3,0),""))=0,"","x"),IFERROR(VLOOKUP(A851,raw!DW1:DZ100000,3,0),""))</f>
        <v>0</v>
      </c>
      <c r="CH851" s="4" t="str">
        <f>IFERROR(IF(VLOOKUP(A851,raw!EA1:EC100000,2,0)="0",0,2),"")</f>
        <v>0</v>
      </c>
      <c r="CI851" s="4" t="str">
        <f>IFERROR(IF(VLOOKUP(A851,raw!ED1:EF100000,2,0)="0",0,2),"")</f>
        <v>0</v>
      </c>
      <c r="CJ851" s="4" t="str">
        <f>IFERROR(IF(VALUE(IFERROR(VLOOKUP(A851,raw!EG1:EI100000,2,0),""))=0,"","x"),IFERROR(VLOOKUP(A851,raw!EG1:EI100000,2,0),""))</f>
        <v>0</v>
      </c>
    </row>
    <row r="852" spans="1:88">
      <c r="A852" s="3">
        <v>189</v>
      </c>
      <c r="B852" s="3" t="s">
        <v>6543</v>
      </c>
      <c r="C852" s="3" t="s">
        <v>6544</v>
      </c>
      <c r="D852" s="4" t="s">
        <v>6545</v>
      </c>
      <c r="E852" s="4" t="s">
        <v>3248</v>
      </c>
      <c r="F852" s="4" t="s">
        <v>6537</v>
      </c>
      <c r="G852" s="4" t="s">
        <v>6546</v>
      </c>
      <c r="H852" s="4" t="s">
        <v>3087</v>
      </c>
      <c r="I852" s="4" t="str">
        <f>IFERROR(IF(VLOOKUP(A852,raw!B1:D100000,2,0)="0",0,2),"")</f>
        <v>0</v>
      </c>
      <c r="J852" s="4" t="str">
        <f>IFERROR(IF(VLOOKUP(A852,raw!B1:E100000,3,0)="0",0,2),"")</f>
        <v>0</v>
      </c>
      <c r="K852" s="4" t="str">
        <f>IFERROR(IF(VLOOKUP(A852,raw!B1:F100000,4,0)="0",0,2),"")</f>
        <v>0</v>
      </c>
      <c r="L852" s="4" t="str">
        <f>IFERROR(IF(VLOOKUP(A852,raw!B1:G100000,5,0)="0",0,2),"")</f>
        <v>0</v>
      </c>
      <c r="M852" s="4" t="str">
        <f>IFERROR(IF(VLOOKUP(A852,raw!B1:H100000,6,0)="0",0,2),"")</f>
        <v>0</v>
      </c>
      <c r="N852" s="4" t="str">
        <f>IFERROR(IF(VLOOKUP(A852,raw!B1:I100000,7,0)="0",0,2),"")</f>
        <v>0</v>
      </c>
      <c r="O852" s="4" t="str">
        <f>IFERROR(IF(VLOOKUP(A852,raw!J1:L100000,2,0)="0",0,2),"")</f>
        <v>0</v>
      </c>
      <c r="P852" s="4" t="str">
        <f>IFERROR(IF(VALUE(IFERROR(VLOOKUP(A852,raw!J1:M100000,3,0),""))=0,"","x"),IFERROR(VLOOKUP(A852,raw!J1:M100000,3,0),""))</f>
        <v>0</v>
      </c>
      <c r="Q852" s="4" t="str">
        <f>IF(IFERROR(VLOOKUP(A852,raw!J1:N100000,4,0),0)=0, "" , HYPERLINK(VLOOKUP(A852,raw!J1:N100000,4,0),"Foto") )</f>
        <v>0</v>
      </c>
      <c r="R852" s="4" t="str">
        <f>IFERROR(IF(VLOOKUP(A852,raw!O1:Q100000,2,0)="0",0,2),"")</f>
        <v>0</v>
      </c>
      <c r="S852" s="4" t="str">
        <f>IFERROR(IF(VALUE(IFERROR(VLOOKUP(A852,raw!O1:R100000,3,0),""))=0,"","x"),IFERROR(VLOOKUP(A852,raw!O1:R100000,3,0),""))</f>
        <v>0</v>
      </c>
      <c r="T852" s="4" t="str">
        <f>IFERROR(IF(VLOOKUP(A852,raw!S1:U100000,2,0)="0",0,2),"")</f>
        <v>0</v>
      </c>
      <c r="U852" s="4" t="str">
        <f>IF(IFERROR(VLOOKUP(A852,raw!S1:V100000,3,0),0)=0, "" , HYPERLINK(VLOOKUP(A852,raw!S1:V100000,3,0),"Foto") )</f>
        <v>0</v>
      </c>
      <c r="V852" s="4" t="str">
        <f>IFERROR(IF(VLOOKUP(A852,raw!W1:Y100000,2,0)="0",0,2),"")</f>
        <v>0</v>
      </c>
      <c r="W852" s="4" t="str">
        <f>IFERROR(IF(VALUE(IFERROR(VLOOKUP(A852,raw!W1:Z100000,3,0),""))=0,"","x"),IFERROR(VLOOKUP(A852,raw!W1:Z100000,3,0),""))</f>
        <v>0</v>
      </c>
      <c r="X852" s="4" t="str">
        <f>IF(IFERROR(VLOOKUP(A852,raw!W1:AA100000,4,0),0)=0, "" , HYPERLINK(VLOOKUP(A852,raw!W1:AA100000,4,0),"Foto") )</f>
        <v>0</v>
      </c>
      <c r="Y852" s="4" t="str">
        <f>IFERROR(IF(VLOOKUP(A852,raw!AB1:AD100000,2,0)="0",0,2),"")</f>
        <v>0</v>
      </c>
      <c r="Z852" s="4" t="str">
        <f>IFERROR(IF(VALUE(IFERROR(VLOOKUP(A852,raw!AB1:AE100000,3,0),""))=0,"","x"),IFERROR(VLOOKUP(A852,raw!AB1:AE100000,3,0),""))</f>
        <v>0</v>
      </c>
      <c r="AA852" s="4" t="str">
        <f>IFERROR(IF(VLOOKUP(A852,raw!AF1:AH100000,2,0)="0",0,2),"")</f>
        <v>0</v>
      </c>
      <c r="AB852" s="4" t="str">
        <f>IFERROR(IF(VALUE(IFERROR(VLOOKUP(A852,raw!AF1:AI100000,3,0),""))=0,"","x"),IFERROR(VLOOKUP(A852,raw!AF1:AI100000,3,0),""))</f>
        <v>0</v>
      </c>
      <c r="AC852" s="4" t="str">
        <f>IFERROR(IF(VLOOKUP(A852,raw!AJ1:AL100000,2,0)="0",0,2),"")</f>
        <v>0</v>
      </c>
      <c r="AD852" s="4" t="str">
        <f>IFERROR(IF(VLOOKUP(A852,raw!AM1:AO100000,2,0)="0",0,2),"")</f>
        <v>0</v>
      </c>
      <c r="AE852" s="4" t="str">
        <f>IFERROR(IF(VLOOKUP(A852,raw!AM1:AP100000,3,0)="0",0,2),"")</f>
        <v>0</v>
      </c>
      <c r="AF852" s="4" t="str">
        <f>IFERROR(IF(VLOOKUP(A852,raw!AM1:AQ100000,4,0)="0",0,2),"")</f>
        <v>0</v>
      </c>
      <c r="AG852" s="4" t="str">
        <f>IFERROR(IF(VLOOKUP(A852,raw!AM1:AR100000,5,0)="0",0,2),"")</f>
        <v>0</v>
      </c>
      <c r="AH852" s="4" t="str">
        <f>IFERROR(IF(VLOOKUP(A852,raw!AS1:AU100000,2,0)="0",0,2),"")</f>
        <v>0</v>
      </c>
      <c r="AI852" s="4" t="str">
        <f>IFERROR(IF(VLOOKUP(A852,raw!AS1:AV100000,3,0)="0",0,2),"")</f>
        <v>0</v>
      </c>
      <c r="AJ852" s="4" t="str">
        <f>IFERROR(IF(VLOOKUP(A852,raw!AS1:AW100000,4,0)="0",0,2),"")</f>
        <v>0</v>
      </c>
      <c r="AK852" s="4" t="str">
        <f>IFERROR(IF(VLOOKUP(A852,raw!AS1:AX100000,5,0)="0",0,2),"")</f>
        <v>0</v>
      </c>
      <c r="AL852" s="4" t="str">
        <f>IFERROR(IF(VLOOKUP(A852,raw!AY1:BA100000,2,0)="0",0,2),"")</f>
        <v>0</v>
      </c>
      <c r="AM852" s="4" t="str">
        <f>IFERROR(IF(VLOOKUP(A852,raw!AY1:BB100000,3,0)="0",0,2),"")</f>
        <v>0</v>
      </c>
      <c r="AN852" s="4" t="str">
        <f>IFERROR(IF(VLOOKUP(A852,raw!AY1:BC100000,4,0)="0",0,2),"")</f>
        <v>0</v>
      </c>
      <c r="AO852" s="4" t="str">
        <f>IFERROR(IF(VLOOKUP(A852,raw!AY1:BD100000,5,0)="0",0,2),"")</f>
        <v>0</v>
      </c>
      <c r="AP852" s="4" t="str">
        <f>IFERROR(IF(VLOOKUP(A852,raw!BE1:BG100000,2,0)="0",0,2),"")</f>
        <v>0</v>
      </c>
      <c r="AQ852" s="4" t="str">
        <f>IFERROR(IF(VLOOKUP(A852,raw!BH1:BJ100000,2,0)="0",0,2),"")</f>
        <v>0</v>
      </c>
      <c r="AR852" s="4" t="str">
        <f>IFERROR(IF(VLOOKUP(A852,raw!BK1:BM100000,2,0)="0",0,2),"")</f>
        <v>0</v>
      </c>
      <c r="AS852" s="4" t="str">
        <f>IFERROR(IF(VLOOKUP(A852,raw!BK1:BN100000,3,0)="0",0,2),"")</f>
        <v>0</v>
      </c>
      <c r="AT852" s="4" t="str">
        <f>IFERROR(IF(VLOOKUP(A852,raw!BK1:BO100000,4,0)="0",0,2),"")</f>
        <v>0</v>
      </c>
      <c r="AU852" s="4" t="str">
        <f>IFERROR(IF(VLOOKUP(A852,raw!BP1:BR100000,2,0)="0",0,2),"")</f>
        <v>0</v>
      </c>
      <c r="AV852" s="4" t="str">
        <f>IFERROR(IF(VLOOKUP(A852,raw!BP1:BS100000,3,0)="0",0,2),"")</f>
        <v>0</v>
      </c>
      <c r="AW852" s="4" t="str">
        <f>IFERROR(IF(VLOOKUP(A852,raw!BP1:BT100000,4,0)="0",0,2),"")</f>
        <v>0</v>
      </c>
      <c r="AX852" s="4" t="str">
        <f>IFERROR(IF(VLOOKUP(A852,raw!BU1:BW100000,2,0)="0",0,2),"")</f>
        <v>0</v>
      </c>
      <c r="AY852" s="4" t="str">
        <f>IFERROR(IF(VLOOKUP(A852,raw!BU1:BX100000,3,0)="0",0,2),"")</f>
        <v>0</v>
      </c>
      <c r="AZ852" s="4" t="str">
        <f>IFERROR(IF(VLOOKUP(A852,raw!BY1:CA100000,2,0)="0",0,2),"")</f>
        <v>0</v>
      </c>
      <c r="BA852" s="4" t="str">
        <f>IFERROR(IF(VALUE(IFERROR(VLOOKUP(A852,raw!CB1:CD100000,2,0),""))=0,"","x"),IFERROR(VLOOKUP(A852,raw!CB1:CD100000,2,0),""))</f>
        <v>0</v>
      </c>
      <c r="BB852" s="4" t="str">
        <f>IFERROR(IF(VLOOKUP(A852,raw!CE1:CG100000,2,0)="0",0,2),"")</f>
        <v>0</v>
      </c>
      <c r="BC852" s="4" t="str">
        <f>IFERROR(IF(VLOOKUP(A852,raw!CH1:CJ100000,2,0)="0",0,2),"")</f>
        <v>0</v>
      </c>
      <c r="BD852" s="4" t="str">
        <f>IF(IFERROR(VLOOKUP(A852,raw!CH1:CK100000,3,0),0)=0, "" , HYPERLINK(VLOOKUP(A852,raw!CH1:CK100000,3,0),"Foto") )</f>
        <v>0</v>
      </c>
      <c r="BE852" s="4" t="str">
        <f>IFERROR(IF(VLOOKUP(A852,raw!CL1:CN100000,2,0)="0",0,2),"")</f>
        <v>0</v>
      </c>
      <c r="BF852" s="4" t="str">
        <f>IFERROR(IF(VLOOKUP(A852,raw!CL1:CO100000,3,0)="0",0,2),"")</f>
        <v>0</v>
      </c>
      <c r="BG852" s="4" t="str">
        <f>IFERROR(IF(VLOOKUP(A852,raw!CL1:CP100000,4,0)="0",0,2),"")</f>
        <v>0</v>
      </c>
      <c r="BH852" s="4" t="str">
        <f>IFERROR(IF(VLOOKUP(A852,raw!CL1:CQ100000,5,0)="0",0,2),"")</f>
        <v>0</v>
      </c>
      <c r="BI852" s="4" t="str">
        <f>IFERROR(IF(VLOOKUP(A852,raw!CL1:CR100000,6,0)="0",0,2),"")</f>
        <v>0</v>
      </c>
      <c r="BJ852" s="4" t="str">
        <f>IFERROR(IF(VLOOKUP(A852,raw!CL1:CS100000,7,0)="0",0,2),"")</f>
        <v>0</v>
      </c>
      <c r="BK852" s="4" t="str">
        <f>IFERROR(IF(VLOOKUP(A852,raw!CT1:CV100000,2,0)="0",0,2),"")</f>
        <v>0</v>
      </c>
      <c r="BL852" s="4" t="str">
        <f>IFERROR(IF(VLOOKUP(A852,raw!CT1:CW100000,3,0)="0",0,2),"")</f>
        <v>0</v>
      </c>
      <c r="BM852" s="4" t="str">
        <f>IFERROR(IF(VLOOKUP(A852,raw!CT1:CX100000,4,0)="0",0,2),"")</f>
        <v>0</v>
      </c>
      <c r="BN852" s="4" t="str">
        <f>IFERROR(IF(VLOOKUP(A852,raw!CT1:CY100000,5,0)="0",0,2),"")</f>
        <v>0</v>
      </c>
      <c r="BO852" s="4" t="str">
        <f>IFERROR(IF(VLOOKUP(A852,raw!CZ1:DB100000,2,0)="0",0,2),"")</f>
        <v>0</v>
      </c>
      <c r="BP852" s="4" t="str">
        <f>IFERROR(IF(VLOOKUP(A852,raw!CZ1:DC100000,3,0)="0",0,2),"")</f>
        <v>0</v>
      </c>
      <c r="BQ852" s="4" t="str">
        <f>IFERROR(IF(VLOOKUP(A852,raw!CZ1:DD100000,4,0)="0",0,2),"")</f>
        <v>0</v>
      </c>
      <c r="BR852" s="4" t="str">
        <f>IFERROR(IF(VLOOKUP(A852,raw!CZ1:DE100000,5,0)="0",0,2),"")</f>
        <v>0</v>
      </c>
      <c r="BS852" s="4" t="str">
        <f>IFERROR(IF(VLOOKUP(A852,raw!CZ1:DF100000,6,0)="0",0,2),"")</f>
        <v>0</v>
      </c>
      <c r="BT852" s="4" t="str">
        <f>IFERROR(IF(VLOOKUP(A852,raw!CZ1:DG100000,7,0)="0",0,2),"")</f>
        <v>0</v>
      </c>
      <c r="BU852" s="4" t="str">
        <f>IFERROR(IF(VLOOKUP(A852,raw!CZ1:DH100000,8,0)="0",0,2),"")</f>
        <v>0</v>
      </c>
      <c r="BV852" s="4" t="str">
        <f>IFERROR(IF(VALUE(IFERROR(VLOOKUP(A852,raw!CZ1:DI100000,9,0),""))=0,"","x"),IFERROR(VLOOKUP(A852,raw!CZ1:DI100000,9,0),""))</f>
        <v>0</v>
      </c>
      <c r="BW852" s="4" t="str">
        <f>IFERROR(IF(VLOOKUP(A852,raw!DJ1:DL100000,2,0)="0",0,2),"")</f>
        <v>0</v>
      </c>
      <c r="BX852" s="4" t="str">
        <f>IFERROR(IF(VLOOKUP(A852,raw!DJ1:DM100000,3,0)="0",0,2),"")</f>
        <v>0</v>
      </c>
      <c r="BY852" s="4" t="str">
        <f>IFERROR(IF(VLOOKUP(A852,raw!DJ1:DN100000,4,0)="0",0,2),"")</f>
        <v>0</v>
      </c>
      <c r="BZ852" s="4" t="str">
        <f>IFERROR(IF(VLOOKUP(A852,raw!DJ1:DO100000,5,0)="0",0,2),"")</f>
        <v>0</v>
      </c>
      <c r="CA852" s="4" t="str">
        <f>IFERROR(IF(VALUE(IFERROR(VLOOKUP(A852,raw!DJ1:DP100000,6,0),""))=0,"","x"),IFERROR(VLOOKUP(A852,raw!DJ1:DP100000,6,0),""))</f>
        <v>0</v>
      </c>
      <c r="CB852" s="4" t="str">
        <f>IFERROR(IF(VLOOKUP(A852,raw!DQ1:DS100000,2,0)="0",0,2),"")</f>
        <v>0</v>
      </c>
      <c r="CC852" s="4" t="str">
        <f>IFERROR(IF(VLOOKUP(A852,raw!DQ1:DT100000,3,0)="0",0,2),"")</f>
        <v>0</v>
      </c>
      <c r="CD852" s="4" t="str">
        <f>IFERROR(IF(VLOOKUP(A852,raw!DQ1:DU100000,4,0)="0",0,2),"")</f>
        <v>0</v>
      </c>
      <c r="CE852" s="4" t="str">
        <f>IFERROR(IF(VALUE(IFERROR(VLOOKUP(A852,raw!DQ1:DV100000,5,0),""))=0,"","x"),IFERROR(VLOOKUP(A852,raw!DQ1:DV100000,5,0),""))</f>
        <v>0</v>
      </c>
      <c r="CF852" s="4" t="str">
        <f>IFERROR(IF(VLOOKUP(A852,raw!DW1:DY100000,2,0)="0",0,2),"")</f>
        <v>0</v>
      </c>
      <c r="CG852" s="4" t="str">
        <f>IFERROR(IF(VALUE(IFERROR(VLOOKUP(A852,raw!DW1:DZ100000,3,0),""))=0,"","x"),IFERROR(VLOOKUP(A852,raw!DW1:DZ100000,3,0),""))</f>
        <v>0</v>
      </c>
      <c r="CH852" s="4" t="str">
        <f>IFERROR(IF(VLOOKUP(A852,raw!EA1:EC100000,2,0)="0",0,2),"")</f>
        <v>0</v>
      </c>
      <c r="CI852" s="4" t="str">
        <f>IFERROR(IF(VLOOKUP(A852,raw!ED1:EF100000,2,0)="0",0,2),"")</f>
        <v>0</v>
      </c>
      <c r="CJ852" s="4" t="str">
        <f>IFERROR(IF(VALUE(IFERROR(VLOOKUP(A852,raw!EG1:EI100000,2,0),""))=0,"","x"),IFERROR(VLOOKUP(A852,raw!EG1:EI100000,2,0),""))</f>
        <v>0</v>
      </c>
    </row>
    <row r="853" spans="1:88">
      <c r="A853" s="3">
        <v>199</v>
      </c>
      <c r="B853" s="3" t="s">
        <v>6547</v>
      </c>
      <c r="C853" s="3" t="s">
        <v>6548</v>
      </c>
      <c r="D853" s="4" t="s">
        <v>6549</v>
      </c>
      <c r="E853" s="4" t="s">
        <v>3248</v>
      </c>
      <c r="F853" s="4" t="s">
        <v>6537</v>
      </c>
      <c r="G853" s="4" t="s">
        <v>6550</v>
      </c>
      <c r="H853" s="4" t="s">
        <v>3087</v>
      </c>
      <c r="I853" s="4" t="str">
        <f>IFERROR(IF(VLOOKUP(A853,raw!B1:D100000,2,0)="0",0,2),"")</f>
        <v>0</v>
      </c>
      <c r="J853" s="4" t="str">
        <f>IFERROR(IF(VLOOKUP(A853,raw!B1:E100000,3,0)="0",0,2),"")</f>
        <v>0</v>
      </c>
      <c r="K853" s="4" t="str">
        <f>IFERROR(IF(VLOOKUP(A853,raw!B1:F100000,4,0)="0",0,2),"")</f>
        <v>0</v>
      </c>
      <c r="L853" s="4" t="str">
        <f>IFERROR(IF(VLOOKUP(A853,raw!B1:G100000,5,0)="0",0,2),"")</f>
        <v>0</v>
      </c>
      <c r="M853" s="4" t="str">
        <f>IFERROR(IF(VLOOKUP(A853,raw!B1:H100000,6,0)="0",0,2),"")</f>
        <v>0</v>
      </c>
      <c r="N853" s="4" t="str">
        <f>IFERROR(IF(VLOOKUP(A853,raw!B1:I100000,7,0)="0",0,2),"")</f>
        <v>0</v>
      </c>
      <c r="O853" s="4" t="str">
        <f>IFERROR(IF(VLOOKUP(A853,raw!J1:L100000,2,0)="0",0,2),"")</f>
        <v>0</v>
      </c>
      <c r="P853" s="4" t="str">
        <f>IFERROR(IF(VALUE(IFERROR(VLOOKUP(A853,raw!J1:M100000,3,0),""))=0,"","x"),IFERROR(VLOOKUP(A853,raw!J1:M100000,3,0),""))</f>
        <v>0</v>
      </c>
      <c r="Q853" s="4" t="str">
        <f>IF(IFERROR(VLOOKUP(A853,raw!J1:N100000,4,0),0)=0, "" , HYPERLINK(VLOOKUP(A853,raw!J1:N100000,4,0),"Foto") )</f>
        <v>0</v>
      </c>
      <c r="R853" s="4" t="str">
        <f>IFERROR(IF(VLOOKUP(A853,raw!O1:Q100000,2,0)="0",0,2),"")</f>
        <v>0</v>
      </c>
      <c r="S853" s="4" t="str">
        <f>IFERROR(IF(VALUE(IFERROR(VLOOKUP(A853,raw!O1:R100000,3,0),""))=0,"","x"),IFERROR(VLOOKUP(A853,raw!O1:R100000,3,0),""))</f>
        <v>0</v>
      </c>
      <c r="T853" s="4" t="str">
        <f>IFERROR(IF(VLOOKUP(A853,raw!S1:U100000,2,0)="0",0,2),"")</f>
        <v>0</v>
      </c>
      <c r="U853" s="4" t="str">
        <f>IF(IFERROR(VLOOKUP(A853,raw!S1:V100000,3,0),0)=0, "" , HYPERLINK(VLOOKUP(A853,raw!S1:V100000,3,0),"Foto") )</f>
        <v>0</v>
      </c>
      <c r="V853" s="4" t="str">
        <f>IFERROR(IF(VLOOKUP(A853,raw!W1:Y100000,2,0)="0",0,2),"")</f>
        <v>0</v>
      </c>
      <c r="W853" s="4" t="str">
        <f>IFERROR(IF(VALUE(IFERROR(VLOOKUP(A853,raw!W1:Z100000,3,0),""))=0,"","x"),IFERROR(VLOOKUP(A853,raw!W1:Z100000,3,0),""))</f>
        <v>0</v>
      </c>
      <c r="X853" s="4" t="str">
        <f>IF(IFERROR(VLOOKUP(A853,raw!W1:AA100000,4,0),0)=0, "" , HYPERLINK(VLOOKUP(A853,raw!W1:AA100000,4,0),"Foto") )</f>
        <v>0</v>
      </c>
      <c r="Y853" s="4" t="str">
        <f>IFERROR(IF(VLOOKUP(A853,raw!AB1:AD100000,2,0)="0",0,2),"")</f>
        <v>0</v>
      </c>
      <c r="Z853" s="4" t="str">
        <f>IFERROR(IF(VALUE(IFERROR(VLOOKUP(A853,raw!AB1:AE100000,3,0),""))=0,"","x"),IFERROR(VLOOKUP(A853,raw!AB1:AE100000,3,0),""))</f>
        <v>0</v>
      </c>
      <c r="AA853" s="4" t="str">
        <f>IFERROR(IF(VLOOKUP(A853,raw!AF1:AH100000,2,0)="0",0,2),"")</f>
        <v>0</v>
      </c>
      <c r="AB853" s="4" t="str">
        <f>IFERROR(IF(VALUE(IFERROR(VLOOKUP(A853,raw!AF1:AI100000,3,0),""))=0,"","x"),IFERROR(VLOOKUP(A853,raw!AF1:AI100000,3,0),""))</f>
        <v>0</v>
      </c>
      <c r="AC853" s="4" t="str">
        <f>IFERROR(IF(VLOOKUP(A853,raw!AJ1:AL100000,2,0)="0",0,2),"")</f>
        <v>0</v>
      </c>
      <c r="AD853" s="4" t="str">
        <f>IFERROR(IF(VLOOKUP(A853,raw!AM1:AO100000,2,0)="0",0,2),"")</f>
        <v>0</v>
      </c>
      <c r="AE853" s="4" t="str">
        <f>IFERROR(IF(VLOOKUP(A853,raw!AM1:AP100000,3,0)="0",0,2),"")</f>
        <v>0</v>
      </c>
      <c r="AF853" s="4" t="str">
        <f>IFERROR(IF(VLOOKUP(A853,raw!AM1:AQ100000,4,0)="0",0,2),"")</f>
        <v>0</v>
      </c>
      <c r="AG853" s="4" t="str">
        <f>IFERROR(IF(VLOOKUP(A853,raw!AM1:AR100000,5,0)="0",0,2),"")</f>
        <v>0</v>
      </c>
      <c r="AH853" s="4" t="str">
        <f>IFERROR(IF(VLOOKUP(A853,raw!AS1:AU100000,2,0)="0",0,2),"")</f>
        <v>0</v>
      </c>
      <c r="AI853" s="4" t="str">
        <f>IFERROR(IF(VLOOKUP(A853,raw!AS1:AV100000,3,0)="0",0,2),"")</f>
        <v>0</v>
      </c>
      <c r="AJ853" s="4" t="str">
        <f>IFERROR(IF(VLOOKUP(A853,raw!AS1:AW100000,4,0)="0",0,2),"")</f>
        <v>0</v>
      </c>
      <c r="AK853" s="4" t="str">
        <f>IFERROR(IF(VLOOKUP(A853,raw!AS1:AX100000,5,0)="0",0,2),"")</f>
        <v>0</v>
      </c>
      <c r="AL853" s="4" t="str">
        <f>IFERROR(IF(VLOOKUP(A853,raw!AY1:BA100000,2,0)="0",0,2),"")</f>
        <v>0</v>
      </c>
      <c r="AM853" s="4" t="str">
        <f>IFERROR(IF(VLOOKUP(A853,raw!AY1:BB100000,3,0)="0",0,2),"")</f>
        <v>0</v>
      </c>
      <c r="AN853" s="4" t="str">
        <f>IFERROR(IF(VLOOKUP(A853,raw!AY1:BC100000,4,0)="0",0,2),"")</f>
        <v>0</v>
      </c>
      <c r="AO853" s="4" t="str">
        <f>IFERROR(IF(VLOOKUP(A853,raw!AY1:BD100000,5,0)="0",0,2),"")</f>
        <v>0</v>
      </c>
      <c r="AP853" s="4" t="str">
        <f>IFERROR(IF(VLOOKUP(A853,raw!BE1:BG100000,2,0)="0",0,2),"")</f>
        <v>0</v>
      </c>
      <c r="AQ853" s="4" t="str">
        <f>IFERROR(IF(VLOOKUP(A853,raw!BH1:BJ100000,2,0)="0",0,2),"")</f>
        <v>0</v>
      </c>
      <c r="AR853" s="4" t="str">
        <f>IFERROR(IF(VLOOKUP(A853,raw!BK1:BM100000,2,0)="0",0,2),"")</f>
        <v>0</v>
      </c>
      <c r="AS853" s="4" t="str">
        <f>IFERROR(IF(VLOOKUP(A853,raw!BK1:BN100000,3,0)="0",0,2),"")</f>
        <v>0</v>
      </c>
      <c r="AT853" s="4" t="str">
        <f>IFERROR(IF(VLOOKUP(A853,raw!BK1:BO100000,4,0)="0",0,2),"")</f>
        <v>0</v>
      </c>
      <c r="AU853" s="4" t="str">
        <f>IFERROR(IF(VLOOKUP(A853,raw!BP1:BR100000,2,0)="0",0,2),"")</f>
        <v>0</v>
      </c>
      <c r="AV853" s="4" t="str">
        <f>IFERROR(IF(VLOOKUP(A853,raw!BP1:BS100000,3,0)="0",0,2),"")</f>
        <v>0</v>
      </c>
      <c r="AW853" s="4" t="str">
        <f>IFERROR(IF(VLOOKUP(A853,raw!BP1:BT100000,4,0)="0",0,2),"")</f>
        <v>0</v>
      </c>
      <c r="AX853" s="4" t="str">
        <f>IFERROR(IF(VLOOKUP(A853,raw!BU1:BW100000,2,0)="0",0,2),"")</f>
        <v>0</v>
      </c>
      <c r="AY853" s="4" t="str">
        <f>IFERROR(IF(VLOOKUP(A853,raw!BU1:BX100000,3,0)="0",0,2),"")</f>
        <v>0</v>
      </c>
      <c r="AZ853" s="4" t="str">
        <f>IFERROR(IF(VLOOKUP(A853,raw!BY1:CA100000,2,0)="0",0,2),"")</f>
        <v>0</v>
      </c>
      <c r="BA853" s="4" t="str">
        <f>IFERROR(IF(VALUE(IFERROR(VLOOKUP(A853,raw!CB1:CD100000,2,0),""))=0,"","x"),IFERROR(VLOOKUP(A853,raw!CB1:CD100000,2,0),""))</f>
        <v>0</v>
      </c>
      <c r="BB853" s="4" t="str">
        <f>IFERROR(IF(VLOOKUP(A853,raw!CE1:CG100000,2,0)="0",0,2),"")</f>
        <v>0</v>
      </c>
      <c r="BC853" s="4" t="str">
        <f>IFERROR(IF(VLOOKUP(A853,raw!CH1:CJ100000,2,0)="0",0,2),"")</f>
        <v>0</v>
      </c>
      <c r="BD853" s="4" t="str">
        <f>IF(IFERROR(VLOOKUP(A853,raw!CH1:CK100000,3,0),0)=0, "" , HYPERLINK(VLOOKUP(A853,raw!CH1:CK100000,3,0),"Foto") )</f>
        <v>0</v>
      </c>
      <c r="BE853" s="4" t="str">
        <f>IFERROR(IF(VLOOKUP(A853,raw!CL1:CN100000,2,0)="0",0,2),"")</f>
        <v>0</v>
      </c>
      <c r="BF853" s="4" t="str">
        <f>IFERROR(IF(VLOOKUP(A853,raw!CL1:CO100000,3,0)="0",0,2),"")</f>
        <v>0</v>
      </c>
      <c r="BG853" s="4" t="str">
        <f>IFERROR(IF(VLOOKUP(A853,raw!CL1:CP100000,4,0)="0",0,2),"")</f>
        <v>0</v>
      </c>
      <c r="BH853" s="4" t="str">
        <f>IFERROR(IF(VLOOKUP(A853,raw!CL1:CQ100000,5,0)="0",0,2),"")</f>
        <v>0</v>
      </c>
      <c r="BI853" s="4" t="str">
        <f>IFERROR(IF(VLOOKUP(A853,raw!CL1:CR100000,6,0)="0",0,2),"")</f>
        <v>0</v>
      </c>
      <c r="BJ853" s="4" t="str">
        <f>IFERROR(IF(VLOOKUP(A853,raw!CL1:CS100000,7,0)="0",0,2),"")</f>
        <v>0</v>
      </c>
      <c r="BK853" s="4" t="str">
        <f>IFERROR(IF(VLOOKUP(A853,raw!CT1:CV100000,2,0)="0",0,2),"")</f>
        <v>0</v>
      </c>
      <c r="BL853" s="4" t="str">
        <f>IFERROR(IF(VLOOKUP(A853,raw!CT1:CW100000,3,0)="0",0,2),"")</f>
        <v>0</v>
      </c>
      <c r="BM853" s="4" t="str">
        <f>IFERROR(IF(VLOOKUP(A853,raw!CT1:CX100000,4,0)="0",0,2),"")</f>
        <v>0</v>
      </c>
      <c r="BN853" s="4" t="str">
        <f>IFERROR(IF(VLOOKUP(A853,raw!CT1:CY100000,5,0)="0",0,2),"")</f>
        <v>0</v>
      </c>
      <c r="BO853" s="4" t="str">
        <f>IFERROR(IF(VLOOKUP(A853,raw!CZ1:DB100000,2,0)="0",0,2),"")</f>
        <v>0</v>
      </c>
      <c r="BP853" s="4" t="str">
        <f>IFERROR(IF(VLOOKUP(A853,raw!CZ1:DC100000,3,0)="0",0,2),"")</f>
        <v>0</v>
      </c>
      <c r="BQ853" s="4" t="str">
        <f>IFERROR(IF(VLOOKUP(A853,raw!CZ1:DD100000,4,0)="0",0,2),"")</f>
        <v>0</v>
      </c>
      <c r="BR853" s="4" t="str">
        <f>IFERROR(IF(VLOOKUP(A853,raw!CZ1:DE100000,5,0)="0",0,2),"")</f>
        <v>0</v>
      </c>
      <c r="BS853" s="4" t="str">
        <f>IFERROR(IF(VLOOKUP(A853,raw!CZ1:DF100000,6,0)="0",0,2),"")</f>
        <v>0</v>
      </c>
      <c r="BT853" s="4" t="str">
        <f>IFERROR(IF(VLOOKUP(A853,raw!CZ1:DG100000,7,0)="0",0,2),"")</f>
        <v>0</v>
      </c>
      <c r="BU853" s="4" t="str">
        <f>IFERROR(IF(VLOOKUP(A853,raw!CZ1:DH100000,8,0)="0",0,2),"")</f>
        <v>0</v>
      </c>
      <c r="BV853" s="4" t="str">
        <f>IFERROR(IF(VALUE(IFERROR(VLOOKUP(A853,raw!CZ1:DI100000,9,0),""))=0,"","x"),IFERROR(VLOOKUP(A853,raw!CZ1:DI100000,9,0),""))</f>
        <v>0</v>
      </c>
      <c r="BW853" s="4" t="str">
        <f>IFERROR(IF(VLOOKUP(A853,raw!DJ1:DL100000,2,0)="0",0,2),"")</f>
        <v>0</v>
      </c>
      <c r="BX853" s="4" t="str">
        <f>IFERROR(IF(VLOOKUP(A853,raw!DJ1:DM100000,3,0)="0",0,2),"")</f>
        <v>0</v>
      </c>
      <c r="BY853" s="4" t="str">
        <f>IFERROR(IF(VLOOKUP(A853,raw!DJ1:DN100000,4,0)="0",0,2),"")</f>
        <v>0</v>
      </c>
      <c r="BZ853" s="4" t="str">
        <f>IFERROR(IF(VLOOKUP(A853,raw!DJ1:DO100000,5,0)="0",0,2),"")</f>
        <v>0</v>
      </c>
      <c r="CA853" s="4" t="str">
        <f>IFERROR(IF(VALUE(IFERROR(VLOOKUP(A853,raw!DJ1:DP100000,6,0),""))=0,"","x"),IFERROR(VLOOKUP(A853,raw!DJ1:DP100000,6,0),""))</f>
        <v>0</v>
      </c>
      <c r="CB853" s="4" t="str">
        <f>IFERROR(IF(VLOOKUP(A853,raw!DQ1:DS100000,2,0)="0",0,2),"")</f>
        <v>0</v>
      </c>
      <c r="CC853" s="4" t="str">
        <f>IFERROR(IF(VLOOKUP(A853,raw!DQ1:DT100000,3,0)="0",0,2),"")</f>
        <v>0</v>
      </c>
      <c r="CD853" s="4" t="str">
        <f>IFERROR(IF(VLOOKUP(A853,raw!DQ1:DU100000,4,0)="0",0,2),"")</f>
        <v>0</v>
      </c>
      <c r="CE853" s="4" t="str">
        <f>IFERROR(IF(VALUE(IFERROR(VLOOKUP(A853,raw!DQ1:DV100000,5,0),""))=0,"","x"),IFERROR(VLOOKUP(A853,raw!DQ1:DV100000,5,0),""))</f>
        <v>0</v>
      </c>
      <c r="CF853" s="4" t="str">
        <f>IFERROR(IF(VLOOKUP(A853,raw!DW1:DY100000,2,0)="0",0,2),"")</f>
        <v>0</v>
      </c>
      <c r="CG853" s="4" t="str">
        <f>IFERROR(IF(VALUE(IFERROR(VLOOKUP(A853,raw!DW1:DZ100000,3,0),""))=0,"","x"),IFERROR(VLOOKUP(A853,raw!DW1:DZ100000,3,0),""))</f>
        <v>0</v>
      </c>
      <c r="CH853" s="4" t="str">
        <f>IFERROR(IF(VLOOKUP(A853,raw!EA1:EC100000,2,0)="0",0,2),"")</f>
        <v>0</v>
      </c>
      <c r="CI853" s="4" t="str">
        <f>IFERROR(IF(VLOOKUP(A853,raw!ED1:EF100000,2,0)="0",0,2),"")</f>
        <v>0</v>
      </c>
      <c r="CJ853" s="4" t="str">
        <f>IFERROR(IF(VALUE(IFERROR(VLOOKUP(A853,raw!EG1:EI100000,2,0),""))=0,"","x"),IFERROR(VLOOKUP(A853,raw!EG1:EI100000,2,0),""))</f>
        <v>0</v>
      </c>
    </row>
    <row r="854" spans="1:88">
      <c r="A854" s="3">
        <v>169</v>
      </c>
      <c r="B854" s="3" t="s">
        <v>6551</v>
      </c>
      <c r="C854" s="3" t="s">
        <v>6552</v>
      </c>
      <c r="D854" s="4" t="s">
        <v>6553</v>
      </c>
      <c r="E854" s="4" t="s">
        <v>3248</v>
      </c>
      <c r="F854" s="4" t="s">
        <v>6537</v>
      </c>
      <c r="G854" s="4" t="s">
        <v>6554</v>
      </c>
      <c r="H854" s="4" t="s">
        <v>3087</v>
      </c>
      <c r="I854" s="4" t="str">
        <f>IFERROR(IF(VLOOKUP(A854,raw!B1:D100000,2,0)="0",0,2),"")</f>
        <v>0</v>
      </c>
      <c r="J854" s="4" t="str">
        <f>IFERROR(IF(VLOOKUP(A854,raw!B1:E100000,3,0)="0",0,2),"")</f>
        <v>0</v>
      </c>
      <c r="K854" s="4" t="str">
        <f>IFERROR(IF(VLOOKUP(A854,raw!B1:F100000,4,0)="0",0,2),"")</f>
        <v>0</v>
      </c>
      <c r="L854" s="4" t="str">
        <f>IFERROR(IF(VLOOKUP(A854,raw!B1:G100000,5,0)="0",0,2),"")</f>
        <v>0</v>
      </c>
      <c r="M854" s="4" t="str">
        <f>IFERROR(IF(VLOOKUP(A854,raw!B1:H100000,6,0)="0",0,2),"")</f>
        <v>0</v>
      </c>
      <c r="N854" s="4" t="str">
        <f>IFERROR(IF(VLOOKUP(A854,raw!B1:I100000,7,0)="0",0,2),"")</f>
        <v>0</v>
      </c>
      <c r="O854" s="4" t="str">
        <f>IFERROR(IF(VLOOKUP(A854,raw!J1:L100000,2,0)="0",0,2),"")</f>
        <v>0</v>
      </c>
      <c r="P854" s="4" t="str">
        <f>IFERROR(IF(VALUE(IFERROR(VLOOKUP(A854,raw!J1:M100000,3,0),""))=0,"","x"),IFERROR(VLOOKUP(A854,raw!J1:M100000,3,0),""))</f>
        <v>0</v>
      </c>
      <c r="Q854" s="4" t="str">
        <f>IF(IFERROR(VLOOKUP(A854,raw!J1:N100000,4,0),0)=0, "" , HYPERLINK(VLOOKUP(A854,raw!J1:N100000,4,0),"Foto") )</f>
        <v>0</v>
      </c>
      <c r="R854" s="4" t="str">
        <f>IFERROR(IF(VLOOKUP(A854,raw!O1:Q100000,2,0)="0",0,2),"")</f>
        <v>0</v>
      </c>
      <c r="S854" s="4" t="str">
        <f>IFERROR(IF(VALUE(IFERROR(VLOOKUP(A854,raw!O1:R100000,3,0),""))=0,"","x"),IFERROR(VLOOKUP(A854,raw!O1:R100000,3,0),""))</f>
        <v>0</v>
      </c>
      <c r="T854" s="4" t="str">
        <f>IFERROR(IF(VLOOKUP(A854,raw!S1:U100000,2,0)="0",0,2),"")</f>
        <v>0</v>
      </c>
      <c r="U854" s="4" t="str">
        <f>IF(IFERROR(VLOOKUP(A854,raw!S1:V100000,3,0),0)=0, "" , HYPERLINK(VLOOKUP(A854,raw!S1:V100000,3,0),"Foto") )</f>
        <v>0</v>
      </c>
      <c r="V854" s="4" t="str">
        <f>IFERROR(IF(VLOOKUP(A854,raw!W1:Y100000,2,0)="0",0,2),"")</f>
        <v>0</v>
      </c>
      <c r="W854" s="4" t="str">
        <f>IFERROR(IF(VALUE(IFERROR(VLOOKUP(A854,raw!W1:Z100000,3,0),""))=0,"","x"),IFERROR(VLOOKUP(A854,raw!W1:Z100000,3,0),""))</f>
        <v>0</v>
      </c>
      <c r="X854" s="4" t="str">
        <f>IF(IFERROR(VLOOKUP(A854,raw!W1:AA100000,4,0),0)=0, "" , HYPERLINK(VLOOKUP(A854,raw!W1:AA100000,4,0),"Foto") )</f>
        <v>0</v>
      </c>
      <c r="Y854" s="4" t="str">
        <f>IFERROR(IF(VLOOKUP(A854,raw!AB1:AD100000,2,0)="0",0,2),"")</f>
        <v>0</v>
      </c>
      <c r="Z854" s="4" t="str">
        <f>IFERROR(IF(VALUE(IFERROR(VLOOKUP(A854,raw!AB1:AE100000,3,0),""))=0,"","x"),IFERROR(VLOOKUP(A854,raw!AB1:AE100000,3,0),""))</f>
        <v>0</v>
      </c>
      <c r="AA854" s="4" t="str">
        <f>IFERROR(IF(VLOOKUP(A854,raw!AF1:AH100000,2,0)="0",0,2),"")</f>
        <v>0</v>
      </c>
      <c r="AB854" s="4" t="str">
        <f>IFERROR(IF(VALUE(IFERROR(VLOOKUP(A854,raw!AF1:AI100000,3,0),""))=0,"","x"),IFERROR(VLOOKUP(A854,raw!AF1:AI100000,3,0),""))</f>
        <v>0</v>
      </c>
      <c r="AC854" s="4" t="str">
        <f>IFERROR(IF(VLOOKUP(A854,raw!AJ1:AL100000,2,0)="0",0,2),"")</f>
        <v>0</v>
      </c>
      <c r="AD854" s="4" t="str">
        <f>IFERROR(IF(VLOOKUP(A854,raw!AM1:AO100000,2,0)="0",0,2),"")</f>
        <v>0</v>
      </c>
      <c r="AE854" s="4" t="str">
        <f>IFERROR(IF(VLOOKUP(A854,raw!AM1:AP100000,3,0)="0",0,2),"")</f>
        <v>0</v>
      </c>
      <c r="AF854" s="4" t="str">
        <f>IFERROR(IF(VLOOKUP(A854,raw!AM1:AQ100000,4,0)="0",0,2),"")</f>
        <v>0</v>
      </c>
      <c r="AG854" s="4" t="str">
        <f>IFERROR(IF(VLOOKUP(A854,raw!AM1:AR100000,5,0)="0",0,2),"")</f>
        <v>0</v>
      </c>
      <c r="AH854" s="4" t="str">
        <f>IFERROR(IF(VLOOKUP(A854,raw!AS1:AU100000,2,0)="0",0,2),"")</f>
        <v>0</v>
      </c>
      <c r="AI854" s="4" t="str">
        <f>IFERROR(IF(VLOOKUP(A854,raw!AS1:AV100000,3,0)="0",0,2),"")</f>
        <v>0</v>
      </c>
      <c r="AJ854" s="4" t="str">
        <f>IFERROR(IF(VLOOKUP(A854,raw!AS1:AW100000,4,0)="0",0,2),"")</f>
        <v>0</v>
      </c>
      <c r="AK854" s="4" t="str">
        <f>IFERROR(IF(VLOOKUP(A854,raw!AS1:AX100000,5,0)="0",0,2),"")</f>
        <v>0</v>
      </c>
      <c r="AL854" s="4" t="str">
        <f>IFERROR(IF(VLOOKUP(A854,raw!AY1:BA100000,2,0)="0",0,2),"")</f>
        <v>0</v>
      </c>
      <c r="AM854" s="4" t="str">
        <f>IFERROR(IF(VLOOKUP(A854,raw!AY1:BB100000,3,0)="0",0,2),"")</f>
        <v>0</v>
      </c>
      <c r="AN854" s="4" t="str">
        <f>IFERROR(IF(VLOOKUP(A854,raw!AY1:BC100000,4,0)="0",0,2),"")</f>
        <v>0</v>
      </c>
      <c r="AO854" s="4" t="str">
        <f>IFERROR(IF(VLOOKUP(A854,raw!AY1:BD100000,5,0)="0",0,2),"")</f>
        <v>0</v>
      </c>
      <c r="AP854" s="4" t="str">
        <f>IFERROR(IF(VLOOKUP(A854,raw!BE1:BG100000,2,0)="0",0,2),"")</f>
        <v>0</v>
      </c>
      <c r="AQ854" s="4" t="str">
        <f>IFERROR(IF(VLOOKUP(A854,raw!BH1:BJ100000,2,0)="0",0,2),"")</f>
        <v>0</v>
      </c>
      <c r="AR854" s="4" t="str">
        <f>IFERROR(IF(VLOOKUP(A854,raw!BK1:BM100000,2,0)="0",0,2),"")</f>
        <v>0</v>
      </c>
      <c r="AS854" s="4" t="str">
        <f>IFERROR(IF(VLOOKUP(A854,raw!BK1:BN100000,3,0)="0",0,2),"")</f>
        <v>0</v>
      </c>
      <c r="AT854" s="4" t="str">
        <f>IFERROR(IF(VLOOKUP(A854,raw!BK1:BO100000,4,0)="0",0,2),"")</f>
        <v>0</v>
      </c>
      <c r="AU854" s="4" t="str">
        <f>IFERROR(IF(VLOOKUP(A854,raw!BP1:BR100000,2,0)="0",0,2),"")</f>
        <v>0</v>
      </c>
      <c r="AV854" s="4" t="str">
        <f>IFERROR(IF(VLOOKUP(A854,raw!BP1:BS100000,3,0)="0",0,2),"")</f>
        <v>0</v>
      </c>
      <c r="AW854" s="4" t="str">
        <f>IFERROR(IF(VLOOKUP(A854,raw!BP1:BT100000,4,0)="0",0,2),"")</f>
        <v>0</v>
      </c>
      <c r="AX854" s="4" t="str">
        <f>IFERROR(IF(VLOOKUP(A854,raw!BU1:BW100000,2,0)="0",0,2),"")</f>
        <v>0</v>
      </c>
      <c r="AY854" s="4" t="str">
        <f>IFERROR(IF(VLOOKUP(A854,raw!BU1:BX100000,3,0)="0",0,2),"")</f>
        <v>0</v>
      </c>
      <c r="AZ854" s="4" t="str">
        <f>IFERROR(IF(VLOOKUP(A854,raw!BY1:CA100000,2,0)="0",0,2),"")</f>
        <v>0</v>
      </c>
      <c r="BA854" s="4" t="str">
        <f>IFERROR(IF(VALUE(IFERROR(VLOOKUP(A854,raw!CB1:CD100000,2,0),""))=0,"","x"),IFERROR(VLOOKUP(A854,raw!CB1:CD100000,2,0),""))</f>
        <v>0</v>
      </c>
      <c r="BB854" s="4" t="str">
        <f>IFERROR(IF(VLOOKUP(A854,raw!CE1:CG100000,2,0)="0",0,2),"")</f>
        <v>0</v>
      </c>
      <c r="BC854" s="4" t="str">
        <f>IFERROR(IF(VLOOKUP(A854,raw!CH1:CJ100000,2,0)="0",0,2),"")</f>
        <v>0</v>
      </c>
      <c r="BD854" s="4" t="str">
        <f>IF(IFERROR(VLOOKUP(A854,raw!CH1:CK100000,3,0),0)=0, "" , HYPERLINK(VLOOKUP(A854,raw!CH1:CK100000,3,0),"Foto") )</f>
        <v>0</v>
      </c>
      <c r="BE854" s="4" t="str">
        <f>IFERROR(IF(VLOOKUP(A854,raw!CL1:CN100000,2,0)="0",0,2),"")</f>
        <v>0</v>
      </c>
      <c r="BF854" s="4" t="str">
        <f>IFERROR(IF(VLOOKUP(A854,raw!CL1:CO100000,3,0)="0",0,2),"")</f>
        <v>0</v>
      </c>
      <c r="BG854" s="4" t="str">
        <f>IFERROR(IF(VLOOKUP(A854,raw!CL1:CP100000,4,0)="0",0,2),"")</f>
        <v>0</v>
      </c>
      <c r="BH854" s="4" t="str">
        <f>IFERROR(IF(VLOOKUP(A854,raw!CL1:CQ100000,5,0)="0",0,2),"")</f>
        <v>0</v>
      </c>
      <c r="BI854" s="4" t="str">
        <f>IFERROR(IF(VLOOKUP(A854,raw!CL1:CR100000,6,0)="0",0,2),"")</f>
        <v>0</v>
      </c>
      <c r="BJ854" s="4" t="str">
        <f>IFERROR(IF(VLOOKUP(A854,raw!CL1:CS100000,7,0)="0",0,2),"")</f>
        <v>0</v>
      </c>
      <c r="BK854" s="4" t="str">
        <f>IFERROR(IF(VLOOKUP(A854,raw!CT1:CV100000,2,0)="0",0,2),"")</f>
        <v>0</v>
      </c>
      <c r="BL854" s="4" t="str">
        <f>IFERROR(IF(VLOOKUP(A854,raw!CT1:CW100000,3,0)="0",0,2),"")</f>
        <v>0</v>
      </c>
      <c r="BM854" s="4" t="str">
        <f>IFERROR(IF(VLOOKUP(A854,raw!CT1:CX100000,4,0)="0",0,2),"")</f>
        <v>0</v>
      </c>
      <c r="BN854" s="4" t="str">
        <f>IFERROR(IF(VLOOKUP(A854,raw!CT1:CY100000,5,0)="0",0,2),"")</f>
        <v>0</v>
      </c>
      <c r="BO854" s="4" t="str">
        <f>IFERROR(IF(VLOOKUP(A854,raw!CZ1:DB100000,2,0)="0",0,2),"")</f>
        <v>0</v>
      </c>
      <c r="BP854" s="4" t="str">
        <f>IFERROR(IF(VLOOKUP(A854,raw!CZ1:DC100000,3,0)="0",0,2),"")</f>
        <v>0</v>
      </c>
      <c r="BQ854" s="4" t="str">
        <f>IFERROR(IF(VLOOKUP(A854,raw!CZ1:DD100000,4,0)="0",0,2),"")</f>
        <v>0</v>
      </c>
      <c r="BR854" s="4" t="str">
        <f>IFERROR(IF(VLOOKUP(A854,raw!CZ1:DE100000,5,0)="0",0,2),"")</f>
        <v>0</v>
      </c>
      <c r="BS854" s="4" t="str">
        <f>IFERROR(IF(VLOOKUP(A854,raw!CZ1:DF100000,6,0)="0",0,2),"")</f>
        <v>0</v>
      </c>
      <c r="BT854" s="4" t="str">
        <f>IFERROR(IF(VLOOKUP(A854,raw!CZ1:DG100000,7,0)="0",0,2),"")</f>
        <v>0</v>
      </c>
      <c r="BU854" s="4" t="str">
        <f>IFERROR(IF(VLOOKUP(A854,raw!CZ1:DH100000,8,0)="0",0,2),"")</f>
        <v>0</v>
      </c>
      <c r="BV854" s="4" t="str">
        <f>IFERROR(IF(VALUE(IFERROR(VLOOKUP(A854,raw!CZ1:DI100000,9,0),""))=0,"","x"),IFERROR(VLOOKUP(A854,raw!CZ1:DI100000,9,0),""))</f>
        <v>0</v>
      </c>
      <c r="BW854" s="4" t="str">
        <f>IFERROR(IF(VLOOKUP(A854,raw!DJ1:DL100000,2,0)="0",0,2),"")</f>
        <v>0</v>
      </c>
      <c r="BX854" s="4" t="str">
        <f>IFERROR(IF(VLOOKUP(A854,raw!DJ1:DM100000,3,0)="0",0,2),"")</f>
        <v>0</v>
      </c>
      <c r="BY854" s="4" t="str">
        <f>IFERROR(IF(VLOOKUP(A854,raw!DJ1:DN100000,4,0)="0",0,2),"")</f>
        <v>0</v>
      </c>
      <c r="BZ854" s="4" t="str">
        <f>IFERROR(IF(VLOOKUP(A854,raw!DJ1:DO100000,5,0)="0",0,2),"")</f>
        <v>0</v>
      </c>
      <c r="CA854" s="4" t="str">
        <f>IFERROR(IF(VALUE(IFERROR(VLOOKUP(A854,raw!DJ1:DP100000,6,0),""))=0,"","x"),IFERROR(VLOOKUP(A854,raw!DJ1:DP100000,6,0),""))</f>
        <v>0</v>
      </c>
      <c r="CB854" s="4" t="str">
        <f>IFERROR(IF(VLOOKUP(A854,raw!DQ1:DS100000,2,0)="0",0,2),"")</f>
        <v>0</v>
      </c>
      <c r="CC854" s="4" t="str">
        <f>IFERROR(IF(VLOOKUP(A854,raw!DQ1:DT100000,3,0)="0",0,2),"")</f>
        <v>0</v>
      </c>
      <c r="CD854" s="4" t="str">
        <f>IFERROR(IF(VLOOKUP(A854,raw!DQ1:DU100000,4,0)="0",0,2),"")</f>
        <v>0</v>
      </c>
      <c r="CE854" s="4" t="str">
        <f>IFERROR(IF(VALUE(IFERROR(VLOOKUP(A854,raw!DQ1:DV100000,5,0),""))=0,"","x"),IFERROR(VLOOKUP(A854,raw!DQ1:DV100000,5,0),""))</f>
        <v>0</v>
      </c>
      <c r="CF854" s="4" t="str">
        <f>IFERROR(IF(VLOOKUP(A854,raw!DW1:DY100000,2,0)="0",0,2),"")</f>
        <v>0</v>
      </c>
      <c r="CG854" s="4" t="str">
        <f>IFERROR(IF(VALUE(IFERROR(VLOOKUP(A854,raw!DW1:DZ100000,3,0),""))=0,"","x"),IFERROR(VLOOKUP(A854,raw!DW1:DZ100000,3,0),""))</f>
        <v>0</v>
      </c>
      <c r="CH854" s="4" t="str">
        <f>IFERROR(IF(VLOOKUP(A854,raw!EA1:EC100000,2,0)="0",0,2),"")</f>
        <v>0</v>
      </c>
      <c r="CI854" s="4" t="str">
        <f>IFERROR(IF(VLOOKUP(A854,raw!ED1:EF100000,2,0)="0",0,2),"")</f>
        <v>0</v>
      </c>
      <c r="CJ854" s="4" t="str">
        <f>IFERROR(IF(VALUE(IFERROR(VLOOKUP(A854,raw!EG1:EI100000,2,0),""))=0,"","x"),IFERROR(VLOOKUP(A854,raw!EG1:EI100000,2,0),""))</f>
        <v>0</v>
      </c>
    </row>
    <row r="855" spans="1:88">
      <c r="A855" s="3">
        <v>170</v>
      </c>
      <c r="B855" s="3" t="s">
        <v>6555</v>
      </c>
      <c r="C855" s="3" t="s">
        <v>6556</v>
      </c>
      <c r="D855" s="4" t="s">
        <v>6557</v>
      </c>
      <c r="E855" s="4" t="s">
        <v>3248</v>
      </c>
      <c r="F855" s="4" t="s">
        <v>6537</v>
      </c>
      <c r="G855" s="4" t="s">
        <v>6558</v>
      </c>
      <c r="H855" s="4" t="s">
        <v>3087</v>
      </c>
      <c r="I855" s="4" t="str">
        <f>IFERROR(IF(VLOOKUP(A855,raw!B1:D100000,2,0)="0",0,2),"")</f>
        <v>0</v>
      </c>
      <c r="J855" s="4" t="str">
        <f>IFERROR(IF(VLOOKUP(A855,raw!B1:E100000,3,0)="0",0,2),"")</f>
        <v>0</v>
      </c>
      <c r="K855" s="4" t="str">
        <f>IFERROR(IF(VLOOKUP(A855,raw!B1:F100000,4,0)="0",0,2),"")</f>
        <v>0</v>
      </c>
      <c r="L855" s="4" t="str">
        <f>IFERROR(IF(VLOOKUP(A855,raw!B1:G100000,5,0)="0",0,2),"")</f>
        <v>0</v>
      </c>
      <c r="M855" s="4" t="str">
        <f>IFERROR(IF(VLOOKUP(A855,raw!B1:H100000,6,0)="0",0,2),"")</f>
        <v>0</v>
      </c>
      <c r="N855" s="4" t="str">
        <f>IFERROR(IF(VLOOKUP(A855,raw!B1:I100000,7,0)="0",0,2),"")</f>
        <v>0</v>
      </c>
      <c r="O855" s="4" t="str">
        <f>IFERROR(IF(VLOOKUP(A855,raw!J1:L100000,2,0)="0",0,2),"")</f>
        <v>0</v>
      </c>
      <c r="P855" s="4" t="str">
        <f>IFERROR(IF(VALUE(IFERROR(VLOOKUP(A855,raw!J1:M100000,3,0),""))=0,"","x"),IFERROR(VLOOKUP(A855,raw!J1:M100000,3,0),""))</f>
        <v>0</v>
      </c>
      <c r="Q855" s="4" t="str">
        <f>IF(IFERROR(VLOOKUP(A855,raw!J1:N100000,4,0),0)=0, "" , HYPERLINK(VLOOKUP(A855,raw!J1:N100000,4,0),"Foto") )</f>
        <v>0</v>
      </c>
      <c r="R855" s="4" t="str">
        <f>IFERROR(IF(VLOOKUP(A855,raw!O1:Q100000,2,0)="0",0,2),"")</f>
        <v>0</v>
      </c>
      <c r="S855" s="4" t="str">
        <f>IFERROR(IF(VALUE(IFERROR(VLOOKUP(A855,raw!O1:R100000,3,0),""))=0,"","x"),IFERROR(VLOOKUP(A855,raw!O1:R100000,3,0),""))</f>
        <v>0</v>
      </c>
      <c r="T855" s="4" t="str">
        <f>IFERROR(IF(VLOOKUP(A855,raw!S1:U100000,2,0)="0",0,2),"")</f>
        <v>0</v>
      </c>
      <c r="U855" s="4" t="str">
        <f>IF(IFERROR(VLOOKUP(A855,raw!S1:V100000,3,0),0)=0, "" , HYPERLINK(VLOOKUP(A855,raw!S1:V100000,3,0),"Foto") )</f>
        <v>0</v>
      </c>
      <c r="V855" s="4" t="str">
        <f>IFERROR(IF(VLOOKUP(A855,raw!W1:Y100000,2,0)="0",0,2),"")</f>
        <v>0</v>
      </c>
      <c r="W855" s="4" t="str">
        <f>IFERROR(IF(VALUE(IFERROR(VLOOKUP(A855,raw!W1:Z100000,3,0),""))=0,"","x"),IFERROR(VLOOKUP(A855,raw!W1:Z100000,3,0),""))</f>
        <v>0</v>
      </c>
      <c r="X855" s="4" t="str">
        <f>IF(IFERROR(VLOOKUP(A855,raw!W1:AA100000,4,0),0)=0, "" , HYPERLINK(VLOOKUP(A855,raw!W1:AA100000,4,0),"Foto") )</f>
        <v>0</v>
      </c>
      <c r="Y855" s="4" t="str">
        <f>IFERROR(IF(VLOOKUP(A855,raw!AB1:AD100000,2,0)="0",0,2),"")</f>
        <v>0</v>
      </c>
      <c r="Z855" s="4" t="str">
        <f>IFERROR(IF(VALUE(IFERROR(VLOOKUP(A855,raw!AB1:AE100000,3,0),""))=0,"","x"),IFERROR(VLOOKUP(A855,raw!AB1:AE100000,3,0),""))</f>
        <v>0</v>
      </c>
      <c r="AA855" s="4" t="str">
        <f>IFERROR(IF(VLOOKUP(A855,raw!AF1:AH100000,2,0)="0",0,2),"")</f>
        <v>0</v>
      </c>
      <c r="AB855" s="4" t="str">
        <f>IFERROR(IF(VALUE(IFERROR(VLOOKUP(A855,raw!AF1:AI100000,3,0),""))=0,"","x"),IFERROR(VLOOKUP(A855,raw!AF1:AI100000,3,0),""))</f>
        <v>0</v>
      </c>
      <c r="AC855" s="4" t="str">
        <f>IFERROR(IF(VLOOKUP(A855,raw!AJ1:AL100000,2,0)="0",0,2),"")</f>
        <v>0</v>
      </c>
      <c r="AD855" s="4" t="str">
        <f>IFERROR(IF(VLOOKUP(A855,raw!AM1:AO100000,2,0)="0",0,2),"")</f>
        <v>0</v>
      </c>
      <c r="AE855" s="4" t="str">
        <f>IFERROR(IF(VLOOKUP(A855,raw!AM1:AP100000,3,0)="0",0,2),"")</f>
        <v>0</v>
      </c>
      <c r="AF855" s="4" t="str">
        <f>IFERROR(IF(VLOOKUP(A855,raw!AM1:AQ100000,4,0)="0",0,2),"")</f>
        <v>0</v>
      </c>
      <c r="AG855" s="4" t="str">
        <f>IFERROR(IF(VLOOKUP(A855,raw!AM1:AR100000,5,0)="0",0,2),"")</f>
        <v>0</v>
      </c>
      <c r="AH855" s="4" t="str">
        <f>IFERROR(IF(VLOOKUP(A855,raw!AS1:AU100000,2,0)="0",0,2),"")</f>
        <v>0</v>
      </c>
      <c r="AI855" s="4" t="str">
        <f>IFERROR(IF(VLOOKUP(A855,raw!AS1:AV100000,3,0)="0",0,2),"")</f>
        <v>0</v>
      </c>
      <c r="AJ855" s="4" t="str">
        <f>IFERROR(IF(VLOOKUP(A855,raw!AS1:AW100000,4,0)="0",0,2),"")</f>
        <v>0</v>
      </c>
      <c r="AK855" s="4" t="str">
        <f>IFERROR(IF(VLOOKUP(A855,raw!AS1:AX100000,5,0)="0",0,2),"")</f>
        <v>0</v>
      </c>
      <c r="AL855" s="4" t="str">
        <f>IFERROR(IF(VLOOKUP(A855,raw!AY1:BA100000,2,0)="0",0,2),"")</f>
        <v>0</v>
      </c>
      <c r="AM855" s="4" t="str">
        <f>IFERROR(IF(VLOOKUP(A855,raw!AY1:BB100000,3,0)="0",0,2),"")</f>
        <v>0</v>
      </c>
      <c r="AN855" s="4" t="str">
        <f>IFERROR(IF(VLOOKUP(A855,raw!AY1:BC100000,4,0)="0",0,2),"")</f>
        <v>0</v>
      </c>
      <c r="AO855" s="4" t="str">
        <f>IFERROR(IF(VLOOKUP(A855,raw!AY1:BD100000,5,0)="0",0,2),"")</f>
        <v>0</v>
      </c>
      <c r="AP855" s="4" t="str">
        <f>IFERROR(IF(VLOOKUP(A855,raw!BE1:BG100000,2,0)="0",0,2),"")</f>
        <v>0</v>
      </c>
      <c r="AQ855" s="4" t="str">
        <f>IFERROR(IF(VLOOKUP(A855,raw!BH1:BJ100000,2,0)="0",0,2),"")</f>
        <v>0</v>
      </c>
      <c r="AR855" s="4" t="str">
        <f>IFERROR(IF(VLOOKUP(A855,raw!BK1:BM100000,2,0)="0",0,2),"")</f>
        <v>0</v>
      </c>
      <c r="AS855" s="4" t="str">
        <f>IFERROR(IF(VLOOKUP(A855,raw!BK1:BN100000,3,0)="0",0,2),"")</f>
        <v>0</v>
      </c>
      <c r="AT855" s="4" t="str">
        <f>IFERROR(IF(VLOOKUP(A855,raw!BK1:BO100000,4,0)="0",0,2),"")</f>
        <v>0</v>
      </c>
      <c r="AU855" s="4" t="str">
        <f>IFERROR(IF(VLOOKUP(A855,raw!BP1:BR100000,2,0)="0",0,2),"")</f>
        <v>0</v>
      </c>
      <c r="AV855" s="4" t="str">
        <f>IFERROR(IF(VLOOKUP(A855,raw!BP1:BS100000,3,0)="0",0,2),"")</f>
        <v>0</v>
      </c>
      <c r="AW855" s="4" t="str">
        <f>IFERROR(IF(VLOOKUP(A855,raw!BP1:BT100000,4,0)="0",0,2),"")</f>
        <v>0</v>
      </c>
      <c r="AX855" s="4" t="str">
        <f>IFERROR(IF(VLOOKUP(A855,raw!BU1:BW100000,2,0)="0",0,2),"")</f>
        <v>0</v>
      </c>
      <c r="AY855" s="4" t="str">
        <f>IFERROR(IF(VLOOKUP(A855,raw!BU1:BX100000,3,0)="0",0,2),"")</f>
        <v>0</v>
      </c>
      <c r="AZ855" s="4" t="str">
        <f>IFERROR(IF(VLOOKUP(A855,raw!BY1:CA100000,2,0)="0",0,2),"")</f>
        <v>0</v>
      </c>
      <c r="BA855" s="4" t="str">
        <f>IFERROR(IF(VALUE(IFERROR(VLOOKUP(A855,raw!CB1:CD100000,2,0),""))=0,"","x"),IFERROR(VLOOKUP(A855,raw!CB1:CD100000,2,0),""))</f>
        <v>0</v>
      </c>
      <c r="BB855" s="4" t="str">
        <f>IFERROR(IF(VLOOKUP(A855,raw!CE1:CG100000,2,0)="0",0,2),"")</f>
        <v>0</v>
      </c>
      <c r="BC855" s="4" t="str">
        <f>IFERROR(IF(VLOOKUP(A855,raw!CH1:CJ100000,2,0)="0",0,2),"")</f>
        <v>0</v>
      </c>
      <c r="BD855" s="4" t="str">
        <f>IF(IFERROR(VLOOKUP(A855,raw!CH1:CK100000,3,0),0)=0, "" , HYPERLINK(VLOOKUP(A855,raw!CH1:CK100000,3,0),"Foto") )</f>
        <v>0</v>
      </c>
      <c r="BE855" s="4" t="str">
        <f>IFERROR(IF(VLOOKUP(A855,raw!CL1:CN100000,2,0)="0",0,2),"")</f>
        <v>0</v>
      </c>
      <c r="BF855" s="4" t="str">
        <f>IFERROR(IF(VLOOKUP(A855,raw!CL1:CO100000,3,0)="0",0,2),"")</f>
        <v>0</v>
      </c>
      <c r="BG855" s="4" t="str">
        <f>IFERROR(IF(VLOOKUP(A855,raw!CL1:CP100000,4,0)="0",0,2),"")</f>
        <v>0</v>
      </c>
      <c r="BH855" s="4" t="str">
        <f>IFERROR(IF(VLOOKUP(A855,raw!CL1:CQ100000,5,0)="0",0,2),"")</f>
        <v>0</v>
      </c>
      <c r="BI855" s="4" t="str">
        <f>IFERROR(IF(VLOOKUP(A855,raw!CL1:CR100000,6,0)="0",0,2),"")</f>
        <v>0</v>
      </c>
      <c r="BJ855" s="4" t="str">
        <f>IFERROR(IF(VLOOKUP(A855,raw!CL1:CS100000,7,0)="0",0,2),"")</f>
        <v>0</v>
      </c>
      <c r="BK855" s="4" t="str">
        <f>IFERROR(IF(VLOOKUP(A855,raw!CT1:CV100000,2,0)="0",0,2),"")</f>
        <v>0</v>
      </c>
      <c r="BL855" s="4" t="str">
        <f>IFERROR(IF(VLOOKUP(A855,raw!CT1:CW100000,3,0)="0",0,2),"")</f>
        <v>0</v>
      </c>
      <c r="BM855" s="4" t="str">
        <f>IFERROR(IF(VLOOKUP(A855,raw!CT1:CX100000,4,0)="0",0,2),"")</f>
        <v>0</v>
      </c>
      <c r="BN855" s="4" t="str">
        <f>IFERROR(IF(VLOOKUP(A855,raw!CT1:CY100000,5,0)="0",0,2),"")</f>
        <v>0</v>
      </c>
      <c r="BO855" s="4" t="str">
        <f>IFERROR(IF(VLOOKUP(A855,raw!CZ1:DB100000,2,0)="0",0,2),"")</f>
        <v>0</v>
      </c>
      <c r="BP855" s="4" t="str">
        <f>IFERROR(IF(VLOOKUP(A855,raw!CZ1:DC100000,3,0)="0",0,2),"")</f>
        <v>0</v>
      </c>
      <c r="BQ855" s="4" t="str">
        <f>IFERROR(IF(VLOOKUP(A855,raw!CZ1:DD100000,4,0)="0",0,2),"")</f>
        <v>0</v>
      </c>
      <c r="BR855" s="4" t="str">
        <f>IFERROR(IF(VLOOKUP(A855,raw!CZ1:DE100000,5,0)="0",0,2),"")</f>
        <v>0</v>
      </c>
      <c r="BS855" s="4" t="str">
        <f>IFERROR(IF(VLOOKUP(A855,raw!CZ1:DF100000,6,0)="0",0,2),"")</f>
        <v>0</v>
      </c>
      <c r="BT855" s="4" t="str">
        <f>IFERROR(IF(VLOOKUP(A855,raw!CZ1:DG100000,7,0)="0",0,2),"")</f>
        <v>0</v>
      </c>
      <c r="BU855" s="4" t="str">
        <f>IFERROR(IF(VLOOKUP(A855,raw!CZ1:DH100000,8,0)="0",0,2),"")</f>
        <v>0</v>
      </c>
      <c r="BV855" s="4" t="str">
        <f>IFERROR(IF(VALUE(IFERROR(VLOOKUP(A855,raw!CZ1:DI100000,9,0),""))=0,"","x"),IFERROR(VLOOKUP(A855,raw!CZ1:DI100000,9,0),""))</f>
        <v>0</v>
      </c>
      <c r="BW855" s="4" t="str">
        <f>IFERROR(IF(VLOOKUP(A855,raw!DJ1:DL100000,2,0)="0",0,2),"")</f>
        <v>0</v>
      </c>
      <c r="BX855" s="4" t="str">
        <f>IFERROR(IF(VLOOKUP(A855,raw!DJ1:DM100000,3,0)="0",0,2),"")</f>
        <v>0</v>
      </c>
      <c r="BY855" s="4" t="str">
        <f>IFERROR(IF(VLOOKUP(A855,raw!DJ1:DN100000,4,0)="0",0,2),"")</f>
        <v>0</v>
      </c>
      <c r="BZ855" s="4" t="str">
        <f>IFERROR(IF(VLOOKUP(A855,raw!DJ1:DO100000,5,0)="0",0,2),"")</f>
        <v>0</v>
      </c>
      <c r="CA855" s="4" t="str">
        <f>IFERROR(IF(VALUE(IFERROR(VLOOKUP(A855,raw!DJ1:DP100000,6,0),""))=0,"","x"),IFERROR(VLOOKUP(A855,raw!DJ1:DP100000,6,0),""))</f>
        <v>0</v>
      </c>
      <c r="CB855" s="4" t="str">
        <f>IFERROR(IF(VLOOKUP(A855,raw!DQ1:DS100000,2,0)="0",0,2),"")</f>
        <v>0</v>
      </c>
      <c r="CC855" s="4" t="str">
        <f>IFERROR(IF(VLOOKUP(A855,raw!DQ1:DT100000,3,0)="0",0,2),"")</f>
        <v>0</v>
      </c>
      <c r="CD855" s="4" t="str">
        <f>IFERROR(IF(VLOOKUP(A855,raw!DQ1:DU100000,4,0)="0",0,2),"")</f>
        <v>0</v>
      </c>
      <c r="CE855" s="4" t="str">
        <f>IFERROR(IF(VALUE(IFERROR(VLOOKUP(A855,raw!DQ1:DV100000,5,0),""))=0,"","x"),IFERROR(VLOOKUP(A855,raw!DQ1:DV100000,5,0),""))</f>
        <v>0</v>
      </c>
      <c r="CF855" s="4" t="str">
        <f>IFERROR(IF(VLOOKUP(A855,raw!DW1:DY100000,2,0)="0",0,2),"")</f>
        <v>0</v>
      </c>
      <c r="CG855" s="4" t="str">
        <f>IFERROR(IF(VALUE(IFERROR(VLOOKUP(A855,raw!DW1:DZ100000,3,0),""))=0,"","x"),IFERROR(VLOOKUP(A855,raw!DW1:DZ100000,3,0),""))</f>
        <v>0</v>
      </c>
      <c r="CH855" s="4" t="str">
        <f>IFERROR(IF(VLOOKUP(A855,raw!EA1:EC100000,2,0)="0",0,2),"")</f>
        <v>0</v>
      </c>
      <c r="CI855" s="4" t="str">
        <f>IFERROR(IF(VLOOKUP(A855,raw!ED1:EF100000,2,0)="0",0,2),"")</f>
        <v>0</v>
      </c>
      <c r="CJ855" s="4" t="str">
        <f>IFERROR(IF(VALUE(IFERROR(VLOOKUP(A855,raw!EG1:EI100000,2,0),""))=0,"","x"),IFERROR(VLOOKUP(A855,raw!EG1:EI100000,2,0),""))</f>
        <v>0</v>
      </c>
    </row>
    <row r="856" spans="1:88">
      <c r="A856" s="3">
        <v>172</v>
      </c>
      <c r="B856" s="3" t="s">
        <v>6559</v>
      </c>
      <c r="C856" s="3" t="s">
        <v>6560</v>
      </c>
      <c r="D856" s="4" t="s">
        <v>6561</v>
      </c>
      <c r="E856" s="4" t="s">
        <v>3248</v>
      </c>
      <c r="F856" s="4" t="s">
        <v>6537</v>
      </c>
      <c r="G856" s="4" t="s">
        <v>6562</v>
      </c>
      <c r="H856" s="4" t="s">
        <v>3108</v>
      </c>
      <c r="I856" s="4" t="str">
        <f>IFERROR(IF(VLOOKUP(A856,raw!B1:D100000,2,0)="0",0,2),"")</f>
        <v>0</v>
      </c>
      <c r="J856" s="4" t="str">
        <f>IFERROR(IF(VLOOKUP(A856,raw!B1:E100000,3,0)="0",0,2),"")</f>
        <v>0</v>
      </c>
      <c r="K856" s="4" t="str">
        <f>IFERROR(IF(VLOOKUP(A856,raw!B1:F100000,4,0)="0",0,2),"")</f>
        <v>0</v>
      </c>
      <c r="L856" s="4" t="str">
        <f>IFERROR(IF(VLOOKUP(A856,raw!B1:G100000,5,0)="0",0,2),"")</f>
        <v>0</v>
      </c>
      <c r="M856" s="4" t="str">
        <f>IFERROR(IF(VLOOKUP(A856,raw!B1:H100000,6,0)="0",0,2),"")</f>
        <v>0</v>
      </c>
      <c r="N856" s="4" t="str">
        <f>IFERROR(IF(VLOOKUP(A856,raw!B1:I100000,7,0)="0",0,2),"")</f>
        <v>0</v>
      </c>
      <c r="O856" s="4" t="str">
        <f>IFERROR(IF(VLOOKUP(A856,raw!J1:L100000,2,0)="0",0,2),"")</f>
        <v>0</v>
      </c>
      <c r="P856" s="4" t="str">
        <f>IFERROR(IF(VALUE(IFERROR(VLOOKUP(A856,raw!J1:M100000,3,0),""))=0,"","x"),IFERROR(VLOOKUP(A856,raw!J1:M100000,3,0),""))</f>
        <v>0</v>
      </c>
      <c r="Q856" s="4" t="str">
        <f>IF(IFERROR(VLOOKUP(A856,raw!J1:N100000,4,0),0)=0, "" , HYPERLINK(VLOOKUP(A856,raw!J1:N100000,4,0),"Foto") )</f>
        <v>0</v>
      </c>
      <c r="R856" s="4" t="str">
        <f>IFERROR(IF(VLOOKUP(A856,raw!O1:Q100000,2,0)="0",0,2),"")</f>
        <v>0</v>
      </c>
      <c r="S856" s="4" t="str">
        <f>IFERROR(IF(VALUE(IFERROR(VLOOKUP(A856,raw!O1:R100000,3,0),""))=0,"","x"),IFERROR(VLOOKUP(A856,raw!O1:R100000,3,0),""))</f>
        <v>0</v>
      </c>
      <c r="T856" s="4" t="str">
        <f>IFERROR(IF(VLOOKUP(A856,raw!S1:U100000,2,0)="0",0,2),"")</f>
        <v>0</v>
      </c>
      <c r="U856" s="4" t="str">
        <f>IF(IFERROR(VLOOKUP(A856,raw!S1:V100000,3,0),0)=0, "" , HYPERLINK(VLOOKUP(A856,raw!S1:V100000,3,0),"Foto") )</f>
        <v>0</v>
      </c>
      <c r="V856" s="4" t="str">
        <f>IFERROR(IF(VLOOKUP(A856,raw!W1:Y100000,2,0)="0",0,2),"")</f>
        <v>0</v>
      </c>
      <c r="W856" s="4" t="str">
        <f>IFERROR(IF(VALUE(IFERROR(VLOOKUP(A856,raw!W1:Z100000,3,0),""))=0,"","x"),IFERROR(VLOOKUP(A856,raw!W1:Z100000,3,0),""))</f>
        <v>0</v>
      </c>
      <c r="X856" s="4" t="str">
        <f>IF(IFERROR(VLOOKUP(A856,raw!W1:AA100000,4,0),0)=0, "" , HYPERLINK(VLOOKUP(A856,raw!W1:AA100000,4,0),"Foto") )</f>
        <v>0</v>
      </c>
      <c r="Y856" s="4" t="str">
        <f>IFERROR(IF(VLOOKUP(A856,raw!AB1:AD100000,2,0)="0",0,2),"")</f>
        <v>0</v>
      </c>
      <c r="Z856" s="4" t="str">
        <f>IFERROR(IF(VALUE(IFERROR(VLOOKUP(A856,raw!AB1:AE100000,3,0),""))=0,"","x"),IFERROR(VLOOKUP(A856,raw!AB1:AE100000,3,0),""))</f>
        <v>0</v>
      </c>
      <c r="AA856" s="4" t="str">
        <f>IFERROR(IF(VLOOKUP(A856,raw!AF1:AH100000,2,0)="0",0,2),"")</f>
        <v>0</v>
      </c>
      <c r="AB856" s="4" t="str">
        <f>IFERROR(IF(VALUE(IFERROR(VLOOKUP(A856,raw!AF1:AI100000,3,0),""))=0,"","x"),IFERROR(VLOOKUP(A856,raw!AF1:AI100000,3,0),""))</f>
        <v>0</v>
      </c>
      <c r="AC856" s="4" t="str">
        <f>IFERROR(IF(VLOOKUP(A856,raw!AJ1:AL100000,2,0)="0",0,2),"")</f>
        <v>0</v>
      </c>
      <c r="AD856" s="4" t="str">
        <f>IFERROR(IF(VLOOKUP(A856,raw!AM1:AO100000,2,0)="0",0,2),"")</f>
        <v>0</v>
      </c>
      <c r="AE856" s="4" t="str">
        <f>IFERROR(IF(VLOOKUP(A856,raw!AM1:AP100000,3,0)="0",0,2),"")</f>
        <v>0</v>
      </c>
      <c r="AF856" s="4" t="str">
        <f>IFERROR(IF(VLOOKUP(A856,raw!AM1:AQ100000,4,0)="0",0,2),"")</f>
        <v>0</v>
      </c>
      <c r="AG856" s="4" t="str">
        <f>IFERROR(IF(VLOOKUP(A856,raw!AM1:AR100000,5,0)="0",0,2),"")</f>
        <v>0</v>
      </c>
      <c r="AH856" s="4" t="str">
        <f>IFERROR(IF(VLOOKUP(A856,raw!AS1:AU100000,2,0)="0",0,2),"")</f>
        <v>0</v>
      </c>
      <c r="AI856" s="4" t="str">
        <f>IFERROR(IF(VLOOKUP(A856,raw!AS1:AV100000,3,0)="0",0,2),"")</f>
        <v>0</v>
      </c>
      <c r="AJ856" s="4" t="str">
        <f>IFERROR(IF(VLOOKUP(A856,raw!AS1:AW100000,4,0)="0",0,2),"")</f>
        <v>0</v>
      </c>
      <c r="AK856" s="4" t="str">
        <f>IFERROR(IF(VLOOKUP(A856,raw!AS1:AX100000,5,0)="0",0,2),"")</f>
        <v>0</v>
      </c>
      <c r="AL856" s="4" t="str">
        <f>IFERROR(IF(VLOOKUP(A856,raw!AY1:BA100000,2,0)="0",0,2),"")</f>
        <v>0</v>
      </c>
      <c r="AM856" s="4" t="str">
        <f>IFERROR(IF(VLOOKUP(A856,raw!AY1:BB100000,3,0)="0",0,2),"")</f>
        <v>0</v>
      </c>
      <c r="AN856" s="4" t="str">
        <f>IFERROR(IF(VLOOKUP(A856,raw!AY1:BC100000,4,0)="0",0,2),"")</f>
        <v>0</v>
      </c>
      <c r="AO856" s="4" t="str">
        <f>IFERROR(IF(VLOOKUP(A856,raw!AY1:BD100000,5,0)="0",0,2),"")</f>
        <v>0</v>
      </c>
      <c r="AP856" s="4" t="str">
        <f>IFERROR(IF(VLOOKUP(A856,raw!BE1:BG100000,2,0)="0",0,2),"")</f>
        <v>0</v>
      </c>
      <c r="AQ856" s="4" t="str">
        <f>IFERROR(IF(VLOOKUP(A856,raw!BH1:BJ100000,2,0)="0",0,2),"")</f>
        <v>0</v>
      </c>
      <c r="AR856" s="4" t="str">
        <f>IFERROR(IF(VLOOKUP(A856,raw!BK1:BM100000,2,0)="0",0,2),"")</f>
        <v>0</v>
      </c>
      <c r="AS856" s="4" t="str">
        <f>IFERROR(IF(VLOOKUP(A856,raw!BK1:BN100000,3,0)="0",0,2),"")</f>
        <v>0</v>
      </c>
      <c r="AT856" s="4" t="str">
        <f>IFERROR(IF(VLOOKUP(A856,raw!BK1:BO100000,4,0)="0",0,2),"")</f>
        <v>0</v>
      </c>
      <c r="AU856" s="4" t="str">
        <f>IFERROR(IF(VLOOKUP(A856,raw!BP1:BR100000,2,0)="0",0,2),"")</f>
        <v>0</v>
      </c>
      <c r="AV856" s="4" t="str">
        <f>IFERROR(IF(VLOOKUP(A856,raw!BP1:BS100000,3,0)="0",0,2),"")</f>
        <v>0</v>
      </c>
      <c r="AW856" s="4" t="str">
        <f>IFERROR(IF(VLOOKUP(A856,raw!BP1:BT100000,4,0)="0",0,2),"")</f>
        <v>0</v>
      </c>
      <c r="AX856" s="4" t="str">
        <f>IFERROR(IF(VLOOKUP(A856,raw!BU1:BW100000,2,0)="0",0,2),"")</f>
        <v>0</v>
      </c>
      <c r="AY856" s="4" t="str">
        <f>IFERROR(IF(VLOOKUP(A856,raw!BU1:BX100000,3,0)="0",0,2),"")</f>
        <v>0</v>
      </c>
      <c r="AZ856" s="4" t="str">
        <f>IFERROR(IF(VLOOKUP(A856,raw!BY1:CA100000,2,0)="0",0,2),"")</f>
        <v>0</v>
      </c>
      <c r="BA856" s="4" t="str">
        <f>IFERROR(IF(VALUE(IFERROR(VLOOKUP(A856,raw!CB1:CD100000,2,0),""))=0,"","x"),IFERROR(VLOOKUP(A856,raw!CB1:CD100000,2,0),""))</f>
        <v>0</v>
      </c>
      <c r="BB856" s="4" t="str">
        <f>IFERROR(IF(VLOOKUP(A856,raw!CE1:CG100000,2,0)="0",0,2),"")</f>
        <v>0</v>
      </c>
      <c r="BC856" s="4" t="str">
        <f>IFERROR(IF(VLOOKUP(A856,raw!CH1:CJ100000,2,0)="0",0,2),"")</f>
        <v>0</v>
      </c>
      <c r="BD856" s="4" t="str">
        <f>IF(IFERROR(VLOOKUP(A856,raw!CH1:CK100000,3,0),0)=0, "" , HYPERLINK(VLOOKUP(A856,raw!CH1:CK100000,3,0),"Foto") )</f>
        <v>0</v>
      </c>
      <c r="BE856" s="4" t="str">
        <f>IFERROR(IF(VLOOKUP(A856,raw!CL1:CN100000,2,0)="0",0,2),"")</f>
        <v>0</v>
      </c>
      <c r="BF856" s="4" t="str">
        <f>IFERROR(IF(VLOOKUP(A856,raw!CL1:CO100000,3,0)="0",0,2),"")</f>
        <v>0</v>
      </c>
      <c r="BG856" s="4" t="str">
        <f>IFERROR(IF(VLOOKUP(A856,raw!CL1:CP100000,4,0)="0",0,2),"")</f>
        <v>0</v>
      </c>
      <c r="BH856" s="4" t="str">
        <f>IFERROR(IF(VLOOKUP(A856,raw!CL1:CQ100000,5,0)="0",0,2),"")</f>
        <v>0</v>
      </c>
      <c r="BI856" s="4" t="str">
        <f>IFERROR(IF(VLOOKUP(A856,raw!CL1:CR100000,6,0)="0",0,2),"")</f>
        <v>0</v>
      </c>
      <c r="BJ856" s="4" t="str">
        <f>IFERROR(IF(VLOOKUP(A856,raw!CL1:CS100000,7,0)="0",0,2),"")</f>
        <v>0</v>
      </c>
      <c r="BK856" s="4" t="str">
        <f>IFERROR(IF(VLOOKUP(A856,raw!CT1:CV100000,2,0)="0",0,2),"")</f>
        <v>0</v>
      </c>
      <c r="BL856" s="4" t="str">
        <f>IFERROR(IF(VLOOKUP(A856,raw!CT1:CW100000,3,0)="0",0,2),"")</f>
        <v>0</v>
      </c>
      <c r="BM856" s="4" t="str">
        <f>IFERROR(IF(VLOOKUP(A856,raw!CT1:CX100000,4,0)="0",0,2),"")</f>
        <v>0</v>
      </c>
      <c r="BN856" s="4" t="str">
        <f>IFERROR(IF(VLOOKUP(A856,raw!CT1:CY100000,5,0)="0",0,2),"")</f>
        <v>0</v>
      </c>
      <c r="BO856" s="4" t="str">
        <f>IFERROR(IF(VLOOKUP(A856,raw!CZ1:DB100000,2,0)="0",0,2),"")</f>
        <v>0</v>
      </c>
      <c r="BP856" s="4" t="str">
        <f>IFERROR(IF(VLOOKUP(A856,raw!CZ1:DC100000,3,0)="0",0,2),"")</f>
        <v>0</v>
      </c>
      <c r="BQ856" s="4" t="str">
        <f>IFERROR(IF(VLOOKUP(A856,raw!CZ1:DD100000,4,0)="0",0,2),"")</f>
        <v>0</v>
      </c>
      <c r="BR856" s="4" t="str">
        <f>IFERROR(IF(VLOOKUP(A856,raw!CZ1:DE100000,5,0)="0",0,2),"")</f>
        <v>0</v>
      </c>
      <c r="BS856" s="4" t="str">
        <f>IFERROR(IF(VLOOKUP(A856,raw!CZ1:DF100000,6,0)="0",0,2),"")</f>
        <v>0</v>
      </c>
      <c r="BT856" s="4" t="str">
        <f>IFERROR(IF(VLOOKUP(A856,raw!CZ1:DG100000,7,0)="0",0,2),"")</f>
        <v>0</v>
      </c>
      <c r="BU856" s="4" t="str">
        <f>IFERROR(IF(VLOOKUP(A856,raw!CZ1:DH100000,8,0)="0",0,2),"")</f>
        <v>0</v>
      </c>
      <c r="BV856" s="4" t="str">
        <f>IFERROR(IF(VALUE(IFERROR(VLOOKUP(A856,raw!CZ1:DI100000,9,0),""))=0,"","x"),IFERROR(VLOOKUP(A856,raw!CZ1:DI100000,9,0),""))</f>
        <v>0</v>
      </c>
      <c r="BW856" s="4" t="str">
        <f>IFERROR(IF(VLOOKUP(A856,raw!DJ1:DL100000,2,0)="0",0,2),"")</f>
        <v>0</v>
      </c>
      <c r="BX856" s="4" t="str">
        <f>IFERROR(IF(VLOOKUP(A856,raw!DJ1:DM100000,3,0)="0",0,2),"")</f>
        <v>0</v>
      </c>
      <c r="BY856" s="4" t="str">
        <f>IFERROR(IF(VLOOKUP(A856,raw!DJ1:DN100000,4,0)="0",0,2),"")</f>
        <v>0</v>
      </c>
      <c r="BZ856" s="4" t="str">
        <f>IFERROR(IF(VLOOKUP(A856,raw!DJ1:DO100000,5,0)="0",0,2),"")</f>
        <v>0</v>
      </c>
      <c r="CA856" s="4" t="str">
        <f>IFERROR(IF(VALUE(IFERROR(VLOOKUP(A856,raw!DJ1:DP100000,6,0),""))=0,"","x"),IFERROR(VLOOKUP(A856,raw!DJ1:DP100000,6,0),""))</f>
        <v>0</v>
      </c>
      <c r="CB856" s="4" t="str">
        <f>IFERROR(IF(VLOOKUP(A856,raw!DQ1:DS100000,2,0)="0",0,2),"")</f>
        <v>0</v>
      </c>
      <c r="CC856" s="4" t="str">
        <f>IFERROR(IF(VLOOKUP(A856,raw!DQ1:DT100000,3,0)="0",0,2),"")</f>
        <v>0</v>
      </c>
      <c r="CD856" s="4" t="str">
        <f>IFERROR(IF(VLOOKUP(A856,raw!DQ1:DU100000,4,0)="0",0,2),"")</f>
        <v>0</v>
      </c>
      <c r="CE856" s="4" t="str">
        <f>IFERROR(IF(VALUE(IFERROR(VLOOKUP(A856,raw!DQ1:DV100000,5,0),""))=0,"","x"),IFERROR(VLOOKUP(A856,raw!DQ1:DV100000,5,0),""))</f>
        <v>0</v>
      </c>
      <c r="CF856" s="4" t="str">
        <f>IFERROR(IF(VLOOKUP(A856,raw!DW1:DY100000,2,0)="0",0,2),"")</f>
        <v>0</v>
      </c>
      <c r="CG856" s="4" t="str">
        <f>IFERROR(IF(VALUE(IFERROR(VLOOKUP(A856,raw!DW1:DZ100000,3,0),""))=0,"","x"),IFERROR(VLOOKUP(A856,raw!DW1:DZ100000,3,0),""))</f>
        <v>0</v>
      </c>
      <c r="CH856" s="4" t="str">
        <f>IFERROR(IF(VLOOKUP(A856,raw!EA1:EC100000,2,0)="0",0,2),"")</f>
        <v>0</v>
      </c>
      <c r="CI856" s="4" t="str">
        <f>IFERROR(IF(VLOOKUP(A856,raw!ED1:EF100000,2,0)="0",0,2),"")</f>
        <v>0</v>
      </c>
      <c r="CJ856" s="4" t="str">
        <f>IFERROR(IF(VALUE(IFERROR(VLOOKUP(A856,raw!EG1:EI100000,2,0),""))=0,"","x"),IFERROR(VLOOKUP(A856,raw!EG1:EI100000,2,0),""))</f>
        <v>0</v>
      </c>
    </row>
    <row r="857" spans="1:88">
      <c r="A857" s="3">
        <v>154</v>
      </c>
      <c r="B857" s="3" t="s">
        <v>6563</v>
      </c>
      <c r="C857" s="3" t="s">
        <v>6564</v>
      </c>
      <c r="D857" s="4" t="s">
        <v>6565</v>
      </c>
      <c r="E857" s="4" t="s">
        <v>3211</v>
      </c>
      <c r="F857" s="4" t="s">
        <v>6566</v>
      </c>
      <c r="G857" s="4" t="s">
        <v>6567</v>
      </c>
      <c r="H857" s="4" t="s">
        <v>3108</v>
      </c>
      <c r="I857" s="4" t="str">
        <f>IFERROR(IF(VLOOKUP(A857,raw!B1:D100000,2,0)="0",0,2),"")</f>
        <v>0</v>
      </c>
      <c r="J857" s="4" t="str">
        <f>IFERROR(IF(VLOOKUP(A857,raw!B1:E100000,3,0)="0",0,2),"")</f>
        <v>0</v>
      </c>
      <c r="K857" s="4" t="str">
        <f>IFERROR(IF(VLOOKUP(A857,raw!B1:F100000,4,0)="0",0,2),"")</f>
        <v>0</v>
      </c>
      <c r="L857" s="4" t="str">
        <f>IFERROR(IF(VLOOKUP(A857,raw!B1:G100000,5,0)="0",0,2),"")</f>
        <v>0</v>
      </c>
      <c r="M857" s="4" t="str">
        <f>IFERROR(IF(VLOOKUP(A857,raw!B1:H100000,6,0)="0",0,2),"")</f>
        <v>0</v>
      </c>
      <c r="N857" s="4" t="str">
        <f>IFERROR(IF(VLOOKUP(A857,raw!B1:I100000,7,0)="0",0,2),"")</f>
        <v>0</v>
      </c>
      <c r="O857" s="4" t="str">
        <f>IFERROR(IF(VLOOKUP(A857,raw!J1:L100000,2,0)="0",0,2),"")</f>
        <v>0</v>
      </c>
      <c r="P857" s="4" t="str">
        <f>IFERROR(IF(VALUE(IFERROR(VLOOKUP(A857,raw!J1:M100000,3,0),""))=0,"","x"),IFERROR(VLOOKUP(A857,raw!J1:M100000,3,0),""))</f>
        <v>0</v>
      </c>
      <c r="Q857" s="4" t="str">
        <f>IF(IFERROR(VLOOKUP(A857,raw!J1:N100000,4,0),0)=0, "" , HYPERLINK(VLOOKUP(A857,raw!J1:N100000,4,0),"Foto") )</f>
        <v>0</v>
      </c>
      <c r="R857" s="4" t="str">
        <f>IFERROR(IF(VLOOKUP(A857,raw!O1:Q100000,2,0)="0",0,2),"")</f>
        <v>0</v>
      </c>
      <c r="S857" s="4" t="str">
        <f>IFERROR(IF(VALUE(IFERROR(VLOOKUP(A857,raw!O1:R100000,3,0),""))=0,"","x"),IFERROR(VLOOKUP(A857,raw!O1:R100000,3,0),""))</f>
        <v>0</v>
      </c>
      <c r="T857" s="4" t="str">
        <f>IFERROR(IF(VLOOKUP(A857,raw!S1:U100000,2,0)="0",0,2),"")</f>
        <v>0</v>
      </c>
      <c r="U857" s="4" t="str">
        <f>IF(IFERROR(VLOOKUP(A857,raw!S1:V100000,3,0),0)=0, "" , HYPERLINK(VLOOKUP(A857,raw!S1:V100000,3,0),"Foto") )</f>
        <v>0</v>
      </c>
      <c r="V857" s="4" t="str">
        <f>IFERROR(IF(VLOOKUP(A857,raw!W1:Y100000,2,0)="0",0,2),"")</f>
        <v>0</v>
      </c>
      <c r="W857" s="4" t="str">
        <f>IFERROR(IF(VALUE(IFERROR(VLOOKUP(A857,raw!W1:Z100000,3,0),""))=0,"","x"),IFERROR(VLOOKUP(A857,raw!W1:Z100000,3,0),""))</f>
        <v>0</v>
      </c>
      <c r="X857" s="4" t="str">
        <f>IF(IFERROR(VLOOKUP(A857,raw!W1:AA100000,4,0),0)=0, "" , HYPERLINK(VLOOKUP(A857,raw!W1:AA100000,4,0),"Foto") )</f>
        <v>0</v>
      </c>
      <c r="Y857" s="4" t="str">
        <f>IFERROR(IF(VLOOKUP(A857,raw!AB1:AD100000,2,0)="0",0,2),"")</f>
        <v>0</v>
      </c>
      <c r="Z857" s="4" t="str">
        <f>IFERROR(IF(VALUE(IFERROR(VLOOKUP(A857,raw!AB1:AE100000,3,0),""))=0,"","x"),IFERROR(VLOOKUP(A857,raw!AB1:AE100000,3,0),""))</f>
        <v>0</v>
      </c>
      <c r="AA857" s="4" t="str">
        <f>IFERROR(IF(VLOOKUP(A857,raw!AF1:AH100000,2,0)="0",0,2),"")</f>
        <v>0</v>
      </c>
      <c r="AB857" s="4" t="str">
        <f>IFERROR(IF(VALUE(IFERROR(VLOOKUP(A857,raw!AF1:AI100000,3,0),""))=0,"","x"),IFERROR(VLOOKUP(A857,raw!AF1:AI100000,3,0),""))</f>
        <v>0</v>
      </c>
      <c r="AC857" s="4" t="str">
        <f>IFERROR(IF(VLOOKUP(A857,raw!AJ1:AL100000,2,0)="0",0,2),"")</f>
        <v>0</v>
      </c>
      <c r="AD857" s="4" t="str">
        <f>IFERROR(IF(VLOOKUP(A857,raw!AM1:AO100000,2,0)="0",0,2),"")</f>
        <v>0</v>
      </c>
      <c r="AE857" s="4" t="str">
        <f>IFERROR(IF(VLOOKUP(A857,raw!AM1:AP100000,3,0)="0",0,2),"")</f>
        <v>0</v>
      </c>
      <c r="AF857" s="4" t="str">
        <f>IFERROR(IF(VLOOKUP(A857,raw!AM1:AQ100000,4,0)="0",0,2),"")</f>
        <v>0</v>
      </c>
      <c r="AG857" s="4" t="str">
        <f>IFERROR(IF(VLOOKUP(A857,raw!AM1:AR100000,5,0)="0",0,2),"")</f>
        <v>0</v>
      </c>
      <c r="AH857" s="4" t="str">
        <f>IFERROR(IF(VLOOKUP(A857,raw!AS1:AU100000,2,0)="0",0,2),"")</f>
        <v>0</v>
      </c>
      <c r="AI857" s="4" t="str">
        <f>IFERROR(IF(VLOOKUP(A857,raw!AS1:AV100000,3,0)="0",0,2),"")</f>
        <v>0</v>
      </c>
      <c r="AJ857" s="4" t="str">
        <f>IFERROR(IF(VLOOKUP(A857,raw!AS1:AW100000,4,0)="0",0,2),"")</f>
        <v>0</v>
      </c>
      <c r="AK857" s="4" t="str">
        <f>IFERROR(IF(VLOOKUP(A857,raw!AS1:AX100000,5,0)="0",0,2),"")</f>
        <v>0</v>
      </c>
      <c r="AL857" s="4" t="str">
        <f>IFERROR(IF(VLOOKUP(A857,raw!AY1:BA100000,2,0)="0",0,2),"")</f>
        <v>0</v>
      </c>
      <c r="AM857" s="4" t="str">
        <f>IFERROR(IF(VLOOKUP(A857,raw!AY1:BB100000,3,0)="0",0,2),"")</f>
        <v>0</v>
      </c>
      <c r="AN857" s="4" t="str">
        <f>IFERROR(IF(VLOOKUP(A857,raw!AY1:BC100000,4,0)="0",0,2),"")</f>
        <v>0</v>
      </c>
      <c r="AO857" s="4" t="str">
        <f>IFERROR(IF(VLOOKUP(A857,raw!AY1:BD100000,5,0)="0",0,2),"")</f>
        <v>0</v>
      </c>
      <c r="AP857" s="4" t="str">
        <f>IFERROR(IF(VLOOKUP(A857,raw!BE1:BG100000,2,0)="0",0,2),"")</f>
        <v>0</v>
      </c>
      <c r="AQ857" s="4" t="str">
        <f>IFERROR(IF(VLOOKUP(A857,raw!BH1:BJ100000,2,0)="0",0,2),"")</f>
        <v>0</v>
      </c>
      <c r="AR857" s="4" t="str">
        <f>IFERROR(IF(VLOOKUP(A857,raw!BK1:BM100000,2,0)="0",0,2),"")</f>
        <v>0</v>
      </c>
      <c r="AS857" s="4" t="str">
        <f>IFERROR(IF(VLOOKUP(A857,raw!BK1:BN100000,3,0)="0",0,2),"")</f>
        <v>0</v>
      </c>
      <c r="AT857" s="4" t="str">
        <f>IFERROR(IF(VLOOKUP(A857,raw!BK1:BO100000,4,0)="0",0,2),"")</f>
        <v>0</v>
      </c>
      <c r="AU857" s="4" t="str">
        <f>IFERROR(IF(VLOOKUP(A857,raw!BP1:BR100000,2,0)="0",0,2),"")</f>
        <v>0</v>
      </c>
      <c r="AV857" s="4" t="str">
        <f>IFERROR(IF(VLOOKUP(A857,raw!BP1:BS100000,3,0)="0",0,2),"")</f>
        <v>0</v>
      </c>
      <c r="AW857" s="4" t="str">
        <f>IFERROR(IF(VLOOKUP(A857,raw!BP1:BT100000,4,0)="0",0,2),"")</f>
        <v>0</v>
      </c>
      <c r="AX857" s="4" t="str">
        <f>IFERROR(IF(VLOOKUP(A857,raw!BU1:BW100000,2,0)="0",0,2),"")</f>
        <v>0</v>
      </c>
      <c r="AY857" s="4" t="str">
        <f>IFERROR(IF(VLOOKUP(A857,raw!BU1:BX100000,3,0)="0",0,2),"")</f>
        <v>0</v>
      </c>
      <c r="AZ857" s="4" t="str">
        <f>IFERROR(IF(VLOOKUP(A857,raw!BY1:CA100000,2,0)="0",0,2),"")</f>
        <v>0</v>
      </c>
      <c r="BA857" s="4" t="str">
        <f>IFERROR(IF(VALUE(IFERROR(VLOOKUP(A857,raw!CB1:CD100000,2,0),""))=0,"","x"),IFERROR(VLOOKUP(A857,raw!CB1:CD100000,2,0),""))</f>
        <v>0</v>
      </c>
      <c r="BB857" s="4" t="str">
        <f>IFERROR(IF(VLOOKUP(A857,raw!CE1:CG100000,2,0)="0",0,2),"")</f>
        <v>0</v>
      </c>
      <c r="BC857" s="4" t="str">
        <f>IFERROR(IF(VLOOKUP(A857,raw!CH1:CJ100000,2,0)="0",0,2),"")</f>
        <v>0</v>
      </c>
      <c r="BD857" s="4" t="str">
        <f>IF(IFERROR(VLOOKUP(A857,raw!CH1:CK100000,3,0),0)=0, "" , HYPERLINK(VLOOKUP(A857,raw!CH1:CK100000,3,0),"Foto") )</f>
        <v>0</v>
      </c>
      <c r="BE857" s="4" t="str">
        <f>IFERROR(IF(VLOOKUP(A857,raw!CL1:CN100000,2,0)="0",0,2),"")</f>
        <v>0</v>
      </c>
      <c r="BF857" s="4" t="str">
        <f>IFERROR(IF(VLOOKUP(A857,raw!CL1:CO100000,3,0)="0",0,2),"")</f>
        <v>0</v>
      </c>
      <c r="BG857" s="4" t="str">
        <f>IFERROR(IF(VLOOKUP(A857,raw!CL1:CP100000,4,0)="0",0,2),"")</f>
        <v>0</v>
      </c>
      <c r="BH857" s="4" t="str">
        <f>IFERROR(IF(VLOOKUP(A857,raw!CL1:CQ100000,5,0)="0",0,2),"")</f>
        <v>0</v>
      </c>
      <c r="BI857" s="4" t="str">
        <f>IFERROR(IF(VLOOKUP(A857,raw!CL1:CR100000,6,0)="0",0,2),"")</f>
        <v>0</v>
      </c>
      <c r="BJ857" s="4" t="str">
        <f>IFERROR(IF(VLOOKUP(A857,raw!CL1:CS100000,7,0)="0",0,2),"")</f>
        <v>0</v>
      </c>
      <c r="BK857" s="4" t="str">
        <f>IFERROR(IF(VLOOKUP(A857,raw!CT1:CV100000,2,0)="0",0,2),"")</f>
        <v>0</v>
      </c>
      <c r="BL857" s="4" t="str">
        <f>IFERROR(IF(VLOOKUP(A857,raw!CT1:CW100000,3,0)="0",0,2),"")</f>
        <v>0</v>
      </c>
      <c r="BM857" s="4" t="str">
        <f>IFERROR(IF(VLOOKUP(A857,raw!CT1:CX100000,4,0)="0",0,2),"")</f>
        <v>0</v>
      </c>
      <c r="BN857" s="4" t="str">
        <f>IFERROR(IF(VLOOKUP(A857,raw!CT1:CY100000,5,0)="0",0,2),"")</f>
        <v>0</v>
      </c>
      <c r="BO857" s="4" t="str">
        <f>IFERROR(IF(VLOOKUP(A857,raw!CZ1:DB100000,2,0)="0",0,2),"")</f>
        <v>0</v>
      </c>
      <c r="BP857" s="4" t="str">
        <f>IFERROR(IF(VLOOKUP(A857,raw!CZ1:DC100000,3,0)="0",0,2),"")</f>
        <v>0</v>
      </c>
      <c r="BQ857" s="4" t="str">
        <f>IFERROR(IF(VLOOKUP(A857,raw!CZ1:DD100000,4,0)="0",0,2),"")</f>
        <v>0</v>
      </c>
      <c r="BR857" s="4" t="str">
        <f>IFERROR(IF(VLOOKUP(A857,raw!CZ1:DE100000,5,0)="0",0,2),"")</f>
        <v>0</v>
      </c>
      <c r="BS857" s="4" t="str">
        <f>IFERROR(IF(VLOOKUP(A857,raw!CZ1:DF100000,6,0)="0",0,2),"")</f>
        <v>0</v>
      </c>
      <c r="BT857" s="4" t="str">
        <f>IFERROR(IF(VLOOKUP(A857,raw!CZ1:DG100000,7,0)="0",0,2),"")</f>
        <v>0</v>
      </c>
      <c r="BU857" s="4" t="str">
        <f>IFERROR(IF(VLOOKUP(A857,raw!CZ1:DH100000,8,0)="0",0,2),"")</f>
        <v>0</v>
      </c>
      <c r="BV857" s="4" t="str">
        <f>IFERROR(IF(VALUE(IFERROR(VLOOKUP(A857,raw!CZ1:DI100000,9,0),""))=0,"","x"),IFERROR(VLOOKUP(A857,raw!CZ1:DI100000,9,0),""))</f>
        <v>0</v>
      </c>
      <c r="BW857" s="4" t="str">
        <f>IFERROR(IF(VLOOKUP(A857,raw!DJ1:DL100000,2,0)="0",0,2),"")</f>
        <v>0</v>
      </c>
      <c r="BX857" s="4" t="str">
        <f>IFERROR(IF(VLOOKUP(A857,raw!DJ1:DM100000,3,0)="0",0,2),"")</f>
        <v>0</v>
      </c>
      <c r="BY857" s="4" t="str">
        <f>IFERROR(IF(VLOOKUP(A857,raw!DJ1:DN100000,4,0)="0",0,2),"")</f>
        <v>0</v>
      </c>
      <c r="BZ857" s="4" t="str">
        <f>IFERROR(IF(VLOOKUP(A857,raw!DJ1:DO100000,5,0)="0",0,2),"")</f>
        <v>0</v>
      </c>
      <c r="CA857" s="4" t="str">
        <f>IFERROR(IF(VALUE(IFERROR(VLOOKUP(A857,raw!DJ1:DP100000,6,0),""))=0,"","x"),IFERROR(VLOOKUP(A857,raw!DJ1:DP100000,6,0),""))</f>
        <v>0</v>
      </c>
      <c r="CB857" s="4" t="str">
        <f>IFERROR(IF(VLOOKUP(A857,raw!DQ1:DS100000,2,0)="0",0,2),"")</f>
        <v>0</v>
      </c>
      <c r="CC857" s="4" t="str">
        <f>IFERROR(IF(VLOOKUP(A857,raw!DQ1:DT100000,3,0)="0",0,2),"")</f>
        <v>0</v>
      </c>
      <c r="CD857" s="4" t="str">
        <f>IFERROR(IF(VLOOKUP(A857,raw!DQ1:DU100000,4,0)="0",0,2),"")</f>
        <v>0</v>
      </c>
      <c r="CE857" s="4" t="str">
        <f>IFERROR(IF(VALUE(IFERROR(VLOOKUP(A857,raw!DQ1:DV100000,5,0),""))=0,"","x"),IFERROR(VLOOKUP(A857,raw!DQ1:DV100000,5,0),""))</f>
        <v>0</v>
      </c>
      <c r="CF857" s="4" t="str">
        <f>IFERROR(IF(VLOOKUP(A857,raw!DW1:DY100000,2,0)="0",0,2),"")</f>
        <v>0</v>
      </c>
      <c r="CG857" s="4" t="str">
        <f>IFERROR(IF(VALUE(IFERROR(VLOOKUP(A857,raw!DW1:DZ100000,3,0),""))=0,"","x"),IFERROR(VLOOKUP(A857,raw!DW1:DZ100000,3,0),""))</f>
        <v>0</v>
      </c>
      <c r="CH857" s="4" t="str">
        <f>IFERROR(IF(VLOOKUP(A857,raw!EA1:EC100000,2,0)="0",0,2),"")</f>
        <v>0</v>
      </c>
      <c r="CI857" s="4" t="str">
        <f>IFERROR(IF(VLOOKUP(A857,raw!ED1:EF100000,2,0)="0",0,2),"")</f>
        <v>0</v>
      </c>
      <c r="CJ857" s="4" t="str">
        <f>IFERROR(IF(VALUE(IFERROR(VLOOKUP(A857,raw!EG1:EI100000,2,0),""))=0,"","x"),IFERROR(VLOOKUP(A857,raw!EG1:EI100000,2,0),""))</f>
        <v>0</v>
      </c>
    </row>
    <row r="858" spans="1:88">
      <c r="A858" s="3">
        <v>136</v>
      </c>
      <c r="B858" s="3" t="s">
        <v>6568</v>
      </c>
      <c r="C858" s="3" t="s">
        <v>6569</v>
      </c>
      <c r="D858" s="4" t="s">
        <v>6570</v>
      </c>
      <c r="E858" s="4" t="s">
        <v>3211</v>
      </c>
      <c r="F858" s="4" t="s">
        <v>6566</v>
      </c>
      <c r="G858" s="4" t="s">
        <v>6571</v>
      </c>
      <c r="H858" s="4" t="s">
        <v>3087</v>
      </c>
      <c r="I858" s="4" t="str">
        <f>IFERROR(IF(VLOOKUP(A858,raw!B1:D100000,2,0)="0",0,2),"")</f>
        <v>0</v>
      </c>
      <c r="J858" s="4" t="str">
        <f>IFERROR(IF(VLOOKUP(A858,raw!B1:E100000,3,0)="0",0,2),"")</f>
        <v>0</v>
      </c>
      <c r="K858" s="4" t="str">
        <f>IFERROR(IF(VLOOKUP(A858,raw!B1:F100000,4,0)="0",0,2),"")</f>
        <v>0</v>
      </c>
      <c r="L858" s="4" t="str">
        <f>IFERROR(IF(VLOOKUP(A858,raw!B1:G100000,5,0)="0",0,2),"")</f>
        <v>0</v>
      </c>
      <c r="M858" s="4" t="str">
        <f>IFERROR(IF(VLOOKUP(A858,raw!B1:H100000,6,0)="0",0,2),"")</f>
        <v>0</v>
      </c>
      <c r="N858" s="4" t="str">
        <f>IFERROR(IF(VLOOKUP(A858,raw!B1:I100000,7,0)="0",0,2),"")</f>
        <v>0</v>
      </c>
      <c r="O858" s="4" t="str">
        <f>IFERROR(IF(VLOOKUP(A858,raw!J1:L100000,2,0)="0",0,2),"")</f>
        <v>0</v>
      </c>
      <c r="P858" s="4" t="str">
        <f>IFERROR(IF(VALUE(IFERROR(VLOOKUP(A858,raw!J1:M100000,3,0),""))=0,"","x"),IFERROR(VLOOKUP(A858,raw!J1:M100000,3,0),""))</f>
        <v>0</v>
      </c>
      <c r="Q858" s="4" t="str">
        <f>IF(IFERROR(VLOOKUP(A858,raw!J1:N100000,4,0),0)=0, "" , HYPERLINK(VLOOKUP(A858,raw!J1:N100000,4,0),"Foto") )</f>
        <v>0</v>
      </c>
      <c r="R858" s="4" t="str">
        <f>IFERROR(IF(VLOOKUP(A858,raw!O1:Q100000,2,0)="0",0,2),"")</f>
        <v>0</v>
      </c>
      <c r="S858" s="4" t="str">
        <f>IFERROR(IF(VALUE(IFERROR(VLOOKUP(A858,raw!O1:R100000,3,0),""))=0,"","x"),IFERROR(VLOOKUP(A858,raw!O1:R100000,3,0),""))</f>
        <v>0</v>
      </c>
      <c r="T858" s="4" t="str">
        <f>IFERROR(IF(VLOOKUP(A858,raw!S1:U100000,2,0)="0",0,2),"")</f>
        <v>0</v>
      </c>
      <c r="U858" s="4" t="str">
        <f>IF(IFERROR(VLOOKUP(A858,raw!S1:V100000,3,0),0)=0, "" , HYPERLINK(VLOOKUP(A858,raw!S1:V100000,3,0),"Foto") )</f>
        <v>0</v>
      </c>
      <c r="V858" s="4" t="str">
        <f>IFERROR(IF(VLOOKUP(A858,raw!W1:Y100000,2,0)="0",0,2),"")</f>
        <v>0</v>
      </c>
      <c r="W858" s="4" t="str">
        <f>IFERROR(IF(VALUE(IFERROR(VLOOKUP(A858,raw!W1:Z100000,3,0),""))=0,"","x"),IFERROR(VLOOKUP(A858,raw!W1:Z100000,3,0),""))</f>
        <v>0</v>
      </c>
      <c r="X858" s="4" t="str">
        <f>IF(IFERROR(VLOOKUP(A858,raw!W1:AA100000,4,0),0)=0, "" , HYPERLINK(VLOOKUP(A858,raw!W1:AA100000,4,0),"Foto") )</f>
        <v>0</v>
      </c>
      <c r="Y858" s="4" t="str">
        <f>IFERROR(IF(VLOOKUP(A858,raw!AB1:AD100000,2,0)="0",0,2),"")</f>
        <v>0</v>
      </c>
      <c r="Z858" s="4" t="str">
        <f>IFERROR(IF(VALUE(IFERROR(VLOOKUP(A858,raw!AB1:AE100000,3,0),""))=0,"","x"),IFERROR(VLOOKUP(A858,raw!AB1:AE100000,3,0),""))</f>
        <v>0</v>
      </c>
      <c r="AA858" s="4" t="str">
        <f>IFERROR(IF(VLOOKUP(A858,raw!AF1:AH100000,2,0)="0",0,2),"")</f>
        <v>0</v>
      </c>
      <c r="AB858" s="4" t="str">
        <f>IFERROR(IF(VALUE(IFERROR(VLOOKUP(A858,raw!AF1:AI100000,3,0),""))=0,"","x"),IFERROR(VLOOKUP(A858,raw!AF1:AI100000,3,0),""))</f>
        <v>0</v>
      </c>
      <c r="AC858" s="4" t="str">
        <f>IFERROR(IF(VLOOKUP(A858,raw!AJ1:AL100000,2,0)="0",0,2),"")</f>
        <v>0</v>
      </c>
      <c r="AD858" s="4" t="str">
        <f>IFERROR(IF(VLOOKUP(A858,raw!AM1:AO100000,2,0)="0",0,2),"")</f>
        <v>0</v>
      </c>
      <c r="AE858" s="4" t="str">
        <f>IFERROR(IF(VLOOKUP(A858,raw!AM1:AP100000,3,0)="0",0,2),"")</f>
        <v>0</v>
      </c>
      <c r="AF858" s="4" t="str">
        <f>IFERROR(IF(VLOOKUP(A858,raw!AM1:AQ100000,4,0)="0",0,2),"")</f>
        <v>0</v>
      </c>
      <c r="AG858" s="4" t="str">
        <f>IFERROR(IF(VLOOKUP(A858,raw!AM1:AR100000,5,0)="0",0,2),"")</f>
        <v>0</v>
      </c>
      <c r="AH858" s="4" t="str">
        <f>IFERROR(IF(VLOOKUP(A858,raw!AS1:AU100000,2,0)="0",0,2),"")</f>
        <v>0</v>
      </c>
      <c r="AI858" s="4" t="str">
        <f>IFERROR(IF(VLOOKUP(A858,raw!AS1:AV100000,3,0)="0",0,2),"")</f>
        <v>0</v>
      </c>
      <c r="AJ858" s="4" t="str">
        <f>IFERROR(IF(VLOOKUP(A858,raw!AS1:AW100000,4,0)="0",0,2),"")</f>
        <v>0</v>
      </c>
      <c r="AK858" s="4" t="str">
        <f>IFERROR(IF(VLOOKUP(A858,raw!AS1:AX100000,5,0)="0",0,2),"")</f>
        <v>0</v>
      </c>
      <c r="AL858" s="4" t="str">
        <f>IFERROR(IF(VLOOKUP(A858,raw!AY1:BA100000,2,0)="0",0,2),"")</f>
        <v>0</v>
      </c>
      <c r="AM858" s="4" t="str">
        <f>IFERROR(IF(VLOOKUP(A858,raw!AY1:BB100000,3,0)="0",0,2),"")</f>
        <v>0</v>
      </c>
      <c r="AN858" s="4" t="str">
        <f>IFERROR(IF(VLOOKUP(A858,raw!AY1:BC100000,4,0)="0",0,2),"")</f>
        <v>0</v>
      </c>
      <c r="AO858" s="4" t="str">
        <f>IFERROR(IF(VLOOKUP(A858,raw!AY1:BD100000,5,0)="0",0,2),"")</f>
        <v>0</v>
      </c>
      <c r="AP858" s="4" t="str">
        <f>IFERROR(IF(VLOOKUP(A858,raw!BE1:BG100000,2,0)="0",0,2),"")</f>
        <v>0</v>
      </c>
      <c r="AQ858" s="4" t="str">
        <f>IFERROR(IF(VLOOKUP(A858,raw!BH1:BJ100000,2,0)="0",0,2),"")</f>
        <v>0</v>
      </c>
      <c r="AR858" s="4" t="str">
        <f>IFERROR(IF(VLOOKUP(A858,raw!BK1:BM100000,2,0)="0",0,2),"")</f>
        <v>0</v>
      </c>
      <c r="AS858" s="4" t="str">
        <f>IFERROR(IF(VLOOKUP(A858,raw!BK1:BN100000,3,0)="0",0,2),"")</f>
        <v>0</v>
      </c>
      <c r="AT858" s="4" t="str">
        <f>IFERROR(IF(VLOOKUP(A858,raw!BK1:BO100000,4,0)="0",0,2),"")</f>
        <v>0</v>
      </c>
      <c r="AU858" s="4" t="str">
        <f>IFERROR(IF(VLOOKUP(A858,raw!BP1:BR100000,2,0)="0",0,2),"")</f>
        <v>0</v>
      </c>
      <c r="AV858" s="4" t="str">
        <f>IFERROR(IF(VLOOKUP(A858,raw!BP1:BS100000,3,0)="0",0,2),"")</f>
        <v>0</v>
      </c>
      <c r="AW858" s="4" t="str">
        <f>IFERROR(IF(VLOOKUP(A858,raw!BP1:BT100000,4,0)="0",0,2),"")</f>
        <v>0</v>
      </c>
      <c r="AX858" s="4" t="str">
        <f>IFERROR(IF(VLOOKUP(A858,raw!BU1:BW100000,2,0)="0",0,2),"")</f>
        <v>0</v>
      </c>
      <c r="AY858" s="4" t="str">
        <f>IFERROR(IF(VLOOKUP(A858,raw!BU1:BX100000,3,0)="0",0,2),"")</f>
        <v>0</v>
      </c>
      <c r="AZ858" s="4" t="str">
        <f>IFERROR(IF(VLOOKUP(A858,raw!BY1:CA100000,2,0)="0",0,2),"")</f>
        <v>0</v>
      </c>
      <c r="BA858" s="4" t="str">
        <f>IFERROR(IF(VALUE(IFERROR(VLOOKUP(A858,raw!CB1:CD100000,2,0),""))=0,"","x"),IFERROR(VLOOKUP(A858,raw!CB1:CD100000,2,0),""))</f>
        <v>0</v>
      </c>
      <c r="BB858" s="4" t="str">
        <f>IFERROR(IF(VLOOKUP(A858,raw!CE1:CG100000,2,0)="0",0,2),"")</f>
        <v>0</v>
      </c>
      <c r="BC858" s="4" t="str">
        <f>IFERROR(IF(VLOOKUP(A858,raw!CH1:CJ100000,2,0)="0",0,2),"")</f>
        <v>0</v>
      </c>
      <c r="BD858" s="4" t="str">
        <f>IF(IFERROR(VLOOKUP(A858,raw!CH1:CK100000,3,0),0)=0, "" , HYPERLINK(VLOOKUP(A858,raw!CH1:CK100000,3,0),"Foto") )</f>
        <v>0</v>
      </c>
      <c r="BE858" s="4" t="str">
        <f>IFERROR(IF(VLOOKUP(A858,raw!CL1:CN100000,2,0)="0",0,2),"")</f>
        <v>0</v>
      </c>
      <c r="BF858" s="4" t="str">
        <f>IFERROR(IF(VLOOKUP(A858,raw!CL1:CO100000,3,0)="0",0,2),"")</f>
        <v>0</v>
      </c>
      <c r="BG858" s="4" t="str">
        <f>IFERROR(IF(VLOOKUP(A858,raw!CL1:CP100000,4,0)="0",0,2),"")</f>
        <v>0</v>
      </c>
      <c r="BH858" s="4" t="str">
        <f>IFERROR(IF(VLOOKUP(A858,raw!CL1:CQ100000,5,0)="0",0,2),"")</f>
        <v>0</v>
      </c>
      <c r="BI858" s="4" t="str">
        <f>IFERROR(IF(VLOOKUP(A858,raw!CL1:CR100000,6,0)="0",0,2),"")</f>
        <v>0</v>
      </c>
      <c r="BJ858" s="4" t="str">
        <f>IFERROR(IF(VLOOKUP(A858,raw!CL1:CS100000,7,0)="0",0,2),"")</f>
        <v>0</v>
      </c>
      <c r="BK858" s="4" t="str">
        <f>IFERROR(IF(VLOOKUP(A858,raw!CT1:CV100000,2,0)="0",0,2),"")</f>
        <v>0</v>
      </c>
      <c r="BL858" s="4" t="str">
        <f>IFERROR(IF(VLOOKUP(A858,raw!CT1:CW100000,3,0)="0",0,2),"")</f>
        <v>0</v>
      </c>
      <c r="BM858" s="4" t="str">
        <f>IFERROR(IF(VLOOKUP(A858,raw!CT1:CX100000,4,0)="0",0,2),"")</f>
        <v>0</v>
      </c>
      <c r="BN858" s="4" t="str">
        <f>IFERROR(IF(VLOOKUP(A858,raw!CT1:CY100000,5,0)="0",0,2),"")</f>
        <v>0</v>
      </c>
      <c r="BO858" s="4" t="str">
        <f>IFERROR(IF(VLOOKUP(A858,raw!CZ1:DB100000,2,0)="0",0,2),"")</f>
        <v>0</v>
      </c>
      <c r="BP858" s="4" t="str">
        <f>IFERROR(IF(VLOOKUP(A858,raw!CZ1:DC100000,3,0)="0",0,2),"")</f>
        <v>0</v>
      </c>
      <c r="BQ858" s="4" t="str">
        <f>IFERROR(IF(VLOOKUP(A858,raw!CZ1:DD100000,4,0)="0",0,2),"")</f>
        <v>0</v>
      </c>
      <c r="BR858" s="4" t="str">
        <f>IFERROR(IF(VLOOKUP(A858,raw!CZ1:DE100000,5,0)="0",0,2),"")</f>
        <v>0</v>
      </c>
      <c r="BS858" s="4" t="str">
        <f>IFERROR(IF(VLOOKUP(A858,raw!CZ1:DF100000,6,0)="0",0,2),"")</f>
        <v>0</v>
      </c>
      <c r="BT858" s="4" t="str">
        <f>IFERROR(IF(VLOOKUP(A858,raw!CZ1:DG100000,7,0)="0",0,2),"")</f>
        <v>0</v>
      </c>
      <c r="BU858" s="4" t="str">
        <f>IFERROR(IF(VLOOKUP(A858,raw!CZ1:DH100000,8,0)="0",0,2),"")</f>
        <v>0</v>
      </c>
      <c r="BV858" s="4" t="str">
        <f>IFERROR(IF(VALUE(IFERROR(VLOOKUP(A858,raw!CZ1:DI100000,9,0),""))=0,"","x"),IFERROR(VLOOKUP(A858,raw!CZ1:DI100000,9,0),""))</f>
        <v>0</v>
      </c>
      <c r="BW858" s="4" t="str">
        <f>IFERROR(IF(VLOOKUP(A858,raw!DJ1:DL100000,2,0)="0",0,2),"")</f>
        <v>0</v>
      </c>
      <c r="BX858" s="4" t="str">
        <f>IFERROR(IF(VLOOKUP(A858,raw!DJ1:DM100000,3,0)="0",0,2),"")</f>
        <v>0</v>
      </c>
      <c r="BY858" s="4" t="str">
        <f>IFERROR(IF(VLOOKUP(A858,raw!DJ1:DN100000,4,0)="0",0,2),"")</f>
        <v>0</v>
      </c>
      <c r="BZ858" s="4" t="str">
        <f>IFERROR(IF(VLOOKUP(A858,raw!DJ1:DO100000,5,0)="0",0,2),"")</f>
        <v>0</v>
      </c>
      <c r="CA858" s="4" t="str">
        <f>IFERROR(IF(VALUE(IFERROR(VLOOKUP(A858,raw!DJ1:DP100000,6,0),""))=0,"","x"),IFERROR(VLOOKUP(A858,raw!DJ1:DP100000,6,0),""))</f>
        <v>0</v>
      </c>
      <c r="CB858" s="4" t="str">
        <f>IFERROR(IF(VLOOKUP(A858,raw!DQ1:DS100000,2,0)="0",0,2),"")</f>
        <v>0</v>
      </c>
      <c r="CC858" s="4" t="str">
        <f>IFERROR(IF(VLOOKUP(A858,raw!DQ1:DT100000,3,0)="0",0,2),"")</f>
        <v>0</v>
      </c>
      <c r="CD858" s="4" t="str">
        <f>IFERROR(IF(VLOOKUP(A858,raw!DQ1:DU100000,4,0)="0",0,2),"")</f>
        <v>0</v>
      </c>
      <c r="CE858" s="4" t="str">
        <f>IFERROR(IF(VALUE(IFERROR(VLOOKUP(A858,raw!DQ1:DV100000,5,0),""))=0,"","x"),IFERROR(VLOOKUP(A858,raw!DQ1:DV100000,5,0),""))</f>
        <v>0</v>
      </c>
      <c r="CF858" s="4" t="str">
        <f>IFERROR(IF(VLOOKUP(A858,raw!DW1:DY100000,2,0)="0",0,2),"")</f>
        <v>0</v>
      </c>
      <c r="CG858" s="4" t="str">
        <f>IFERROR(IF(VALUE(IFERROR(VLOOKUP(A858,raw!DW1:DZ100000,3,0),""))=0,"","x"),IFERROR(VLOOKUP(A858,raw!DW1:DZ100000,3,0),""))</f>
        <v>0</v>
      </c>
      <c r="CH858" s="4" t="str">
        <f>IFERROR(IF(VLOOKUP(A858,raw!EA1:EC100000,2,0)="0",0,2),"")</f>
        <v>0</v>
      </c>
      <c r="CI858" s="4" t="str">
        <f>IFERROR(IF(VLOOKUP(A858,raw!ED1:EF100000,2,0)="0",0,2),"")</f>
        <v>0</v>
      </c>
      <c r="CJ858" s="4" t="str">
        <f>IFERROR(IF(VALUE(IFERROR(VLOOKUP(A858,raw!EG1:EI100000,2,0),""))=0,"","x"),IFERROR(VLOOKUP(A858,raw!EG1:EI100000,2,0),""))</f>
        <v>0</v>
      </c>
    </row>
    <row r="859" spans="1:88">
      <c r="A859" s="3">
        <v>145</v>
      </c>
      <c r="B859" s="3" t="s">
        <v>6572</v>
      </c>
      <c r="C859" s="3" t="s">
        <v>6573</v>
      </c>
      <c r="D859" s="4" t="s">
        <v>6574</v>
      </c>
      <c r="E859" s="4" t="s">
        <v>3211</v>
      </c>
      <c r="F859" s="4" t="s">
        <v>6566</v>
      </c>
      <c r="G859" s="4" t="s">
        <v>6575</v>
      </c>
      <c r="H859" s="4" t="s">
        <v>3108</v>
      </c>
      <c r="I859" s="4" t="str">
        <f>IFERROR(IF(VLOOKUP(A859,raw!B1:D100000,2,0)="0",0,2),"")</f>
        <v>0</v>
      </c>
      <c r="J859" s="4" t="str">
        <f>IFERROR(IF(VLOOKUP(A859,raw!B1:E100000,3,0)="0",0,2),"")</f>
        <v>0</v>
      </c>
      <c r="K859" s="4" t="str">
        <f>IFERROR(IF(VLOOKUP(A859,raw!B1:F100000,4,0)="0",0,2),"")</f>
        <v>0</v>
      </c>
      <c r="L859" s="4" t="str">
        <f>IFERROR(IF(VLOOKUP(A859,raw!B1:G100000,5,0)="0",0,2),"")</f>
        <v>0</v>
      </c>
      <c r="M859" s="4" t="str">
        <f>IFERROR(IF(VLOOKUP(A859,raw!B1:H100000,6,0)="0",0,2),"")</f>
        <v>0</v>
      </c>
      <c r="N859" s="4" t="str">
        <f>IFERROR(IF(VLOOKUP(A859,raw!B1:I100000,7,0)="0",0,2),"")</f>
        <v>0</v>
      </c>
      <c r="O859" s="4" t="str">
        <f>IFERROR(IF(VLOOKUP(A859,raw!J1:L100000,2,0)="0",0,2),"")</f>
        <v>0</v>
      </c>
      <c r="P859" s="4" t="str">
        <f>IFERROR(IF(VALUE(IFERROR(VLOOKUP(A859,raw!J1:M100000,3,0),""))=0,"","x"),IFERROR(VLOOKUP(A859,raw!J1:M100000,3,0),""))</f>
        <v>0</v>
      </c>
      <c r="Q859" s="4" t="str">
        <f>IF(IFERROR(VLOOKUP(A859,raw!J1:N100000,4,0),0)=0, "" , HYPERLINK(VLOOKUP(A859,raw!J1:N100000,4,0),"Foto") )</f>
        <v>0</v>
      </c>
      <c r="R859" s="4" t="str">
        <f>IFERROR(IF(VLOOKUP(A859,raw!O1:Q100000,2,0)="0",0,2),"")</f>
        <v>0</v>
      </c>
      <c r="S859" s="4" t="str">
        <f>IFERROR(IF(VALUE(IFERROR(VLOOKUP(A859,raw!O1:R100000,3,0),""))=0,"","x"),IFERROR(VLOOKUP(A859,raw!O1:R100000,3,0),""))</f>
        <v>0</v>
      </c>
      <c r="T859" s="4" t="str">
        <f>IFERROR(IF(VLOOKUP(A859,raw!S1:U100000,2,0)="0",0,2),"")</f>
        <v>0</v>
      </c>
      <c r="U859" s="4" t="str">
        <f>IF(IFERROR(VLOOKUP(A859,raw!S1:V100000,3,0),0)=0, "" , HYPERLINK(VLOOKUP(A859,raw!S1:V100000,3,0),"Foto") )</f>
        <v>0</v>
      </c>
      <c r="V859" s="4" t="str">
        <f>IFERROR(IF(VLOOKUP(A859,raw!W1:Y100000,2,0)="0",0,2),"")</f>
        <v>0</v>
      </c>
      <c r="W859" s="4" t="str">
        <f>IFERROR(IF(VALUE(IFERROR(VLOOKUP(A859,raw!W1:Z100000,3,0),""))=0,"","x"),IFERROR(VLOOKUP(A859,raw!W1:Z100000,3,0),""))</f>
        <v>0</v>
      </c>
      <c r="X859" s="4" t="str">
        <f>IF(IFERROR(VLOOKUP(A859,raw!W1:AA100000,4,0),0)=0, "" , HYPERLINK(VLOOKUP(A859,raw!W1:AA100000,4,0),"Foto") )</f>
        <v>0</v>
      </c>
      <c r="Y859" s="4" t="str">
        <f>IFERROR(IF(VLOOKUP(A859,raw!AB1:AD100000,2,0)="0",0,2),"")</f>
        <v>0</v>
      </c>
      <c r="Z859" s="4" t="str">
        <f>IFERROR(IF(VALUE(IFERROR(VLOOKUP(A859,raw!AB1:AE100000,3,0),""))=0,"","x"),IFERROR(VLOOKUP(A859,raw!AB1:AE100000,3,0),""))</f>
        <v>0</v>
      </c>
      <c r="AA859" s="4" t="str">
        <f>IFERROR(IF(VLOOKUP(A859,raw!AF1:AH100000,2,0)="0",0,2),"")</f>
        <v>0</v>
      </c>
      <c r="AB859" s="4" t="str">
        <f>IFERROR(IF(VALUE(IFERROR(VLOOKUP(A859,raw!AF1:AI100000,3,0),""))=0,"","x"),IFERROR(VLOOKUP(A859,raw!AF1:AI100000,3,0),""))</f>
        <v>0</v>
      </c>
      <c r="AC859" s="4" t="str">
        <f>IFERROR(IF(VLOOKUP(A859,raw!AJ1:AL100000,2,0)="0",0,2),"")</f>
        <v>0</v>
      </c>
      <c r="AD859" s="4" t="str">
        <f>IFERROR(IF(VLOOKUP(A859,raw!AM1:AO100000,2,0)="0",0,2),"")</f>
        <v>0</v>
      </c>
      <c r="AE859" s="4" t="str">
        <f>IFERROR(IF(VLOOKUP(A859,raw!AM1:AP100000,3,0)="0",0,2),"")</f>
        <v>0</v>
      </c>
      <c r="AF859" s="4" t="str">
        <f>IFERROR(IF(VLOOKUP(A859,raw!AM1:AQ100000,4,0)="0",0,2),"")</f>
        <v>0</v>
      </c>
      <c r="AG859" s="4" t="str">
        <f>IFERROR(IF(VLOOKUP(A859,raw!AM1:AR100000,5,0)="0",0,2),"")</f>
        <v>0</v>
      </c>
      <c r="AH859" s="4" t="str">
        <f>IFERROR(IF(VLOOKUP(A859,raw!AS1:AU100000,2,0)="0",0,2),"")</f>
        <v>0</v>
      </c>
      <c r="AI859" s="4" t="str">
        <f>IFERROR(IF(VLOOKUP(A859,raw!AS1:AV100000,3,0)="0",0,2),"")</f>
        <v>0</v>
      </c>
      <c r="AJ859" s="4" t="str">
        <f>IFERROR(IF(VLOOKUP(A859,raw!AS1:AW100000,4,0)="0",0,2),"")</f>
        <v>0</v>
      </c>
      <c r="AK859" s="4" t="str">
        <f>IFERROR(IF(VLOOKUP(A859,raw!AS1:AX100000,5,0)="0",0,2),"")</f>
        <v>0</v>
      </c>
      <c r="AL859" s="4" t="str">
        <f>IFERROR(IF(VLOOKUP(A859,raw!AY1:BA100000,2,0)="0",0,2),"")</f>
        <v>0</v>
      </c>
      <c r="AM859" s="4" t="str">
        <f>IFERROR(IF(VLOOKUP(A859,raw!AY1:BB100000,3,0)="0",0,2),"")</f>
        <v>0</v>
      </c>
      <c r="AN859" s="4" t="str">
        <f>IFERROR(IF(VLOOKUP(A859,raw!AY1:BC100000,4,0)="0",0,2),"")</f>
        <v>0</v>
      </c>
      <c r="AO859" s="4" t="str">
        <f>IFERROR(IF(VLOOKUP(A859,raw!AY1:BD100000,5,0)="0",0,2),"")</f>
        <v>0</v>
      </c>
      <c r="AP859" s="4" t="str">
        <f>IFERROR(IF(VLOOKUP(A859,raw!BE1:BG100000,2,0)="0",0,2),"")</f>
        <v>0</v>
      </c>
      <c r="AQ859" s="4" t="str">
        <f>IFERROR(IF(VLOOKUP(A859,raw!BH1:BJ100000,2,0)="0",0,2),"")</f>
        <v>0</v>
      </c>
      <c r="AR859" s="4" t="str">
        <f>IFERROR(IF(VLOOKUP(A859,raw!BK1:BM100000,2,0)="0",0,2),"")</f>
        <v>0</v>
      </c>
      <c r="AS859" s="4" t="str">
        <f>IFERROR(IF(VLOOKUP(A859,raw!BK1:BN100000,3,0)="0",0,2),"")</f>
        <v>0</v>
      </c>
      <c r="AT859" s="4" t="str">
        <f>IFERROR(IF(VLOOKUP(A859,raw!BK1:BO100000,4,0)="0",0,2),"")</f>
        <v>0</v>
      </c>
      <c r="AU859" s="4" t="str">
        <f>IFERROR(IF(VLOOKUP(A859,raw!BP1:BR100000,2,0)="0",0,2),"")</f>
        <v>0</v>
      </c>
      <c r="AV859" s="4" t="str">
        <f>IFERROR(IF(VLOOKUP(A859,raw!BP1:BS100000,3,0)="0",0,2),"")</f>
        <v>0</v>
      </c>
      <c r="AW859" s="4" t="str">
        <f>IFERROR(IF(VLOOKUP(A859,raw!BP1:BT100000,4,0)="0",0,2),"")</f>
        <v>0</v>
      </c>
      <c r="AX859" s="4" t="str">
        <f>IFERROR(IF(VLOOKUP(A859,raw!BU1:BW100000,2,0)="0",0,2),"")</f>
        <v>0</v>
      </c>
      <c r="AY859" s="4" t="str">
        <f>IFERROR(IF(VLOOKUP(A859,raw!BU1:BX100000,3,0)="0",0,2),"")</f>
        <v>0</v>
      </c>
      <c r="AZ859" s="4" t="str">
        <f>IFERROR(IF(VLOOKUP(A859,raw!BY1:CA100000,2,0)="0",0,2),"")</f>
        <v>0</v>
      </c>
      <c r="BA859" s="4" t="str">
        <f>IFERROR(IF(VALUE(IFERROR(VLOOKUP(A859,raw!CB1:CD100000,2,0),""))=0,"","x"),IFERROR(VLOOKUP(A859,raw!CB1:CD100000,2,0),""))</f>
        <v>0</v>
      </c>
      <c r="BB859" s="4" t="str">
        <f>IFERROR(IF(VLOOKUP(A859,raw!CE1:CG100000,2,0)="0",0,2),"")</f>
        <v>0</v>
      </c>
      <c r="BC859" s="4" t="str">
        <f>IFERROR(IF(VLOOKUP(A859,raw!CH1:CJ100000,2,0)="0",0,2),"")</f>
        <v>0</v>
      </c>
      <c r="BD859" s="4" t="str">
        <f>IF(IFERROR(VLOOKUP(A859,raw!CH1:CK100000,3,0),0)=0, "" , HYPERLINK(VLOOKUP(A859,raw!CH1:CK100000,3,0),"Foto") )</f>
        <v>0</v>
      </c>
      <c r="BE859" s="4" t="str">
        <f>IFERROR(IF(VLOOKUP(A859,raw!CL1:CN100000,2,0)="0",0,2),"")</f>
        <v>0</v>
      </c>
      <c r="BF859" s="4" t="str">
        <f>IFERROR(IF(VLOOKUP(A859,raw!CL1:CO100000,3,0)="0",0,2),"")</f>
        <v>0</v>
      </c>
      <c r="BG859" s="4" t="str">
        <f>IFERROR(IF(VLOOKUP(A859,raw!CL1:CP100000,4,0)="0",0,2),"")</f>
        <v>0</v>
      </c>
      <c r="BH859" s="4" t="str">
        <f>IFERROR(IF(VLOOKUP(A859,raw!CL1:CQ100000,5,0)="0",0,2),"")</f>
        <v>0</v>
      </c>
      <c r="BI859" s="4" t="str">
        <f>IFERROR(IF(VLOOKUP(A859,raw!CL1:CR100000,6,0)="0",0,2),"")</f>
        <v>0</v>
      </c>
      <c r="BJ859" s="4" t="str">
        <f>IFERROR(IF(VLOOKUP(A859,raw!CL1:CS100000,7,0)="0",0,2),"")</f>
        <v>0</v>
      </c>
      <c r="BK859" s="4" t="str">
        <f>IFERROR(IF(VLOOKUP(A859,raw!CT1:CV100000,2,0)="0",0,2),"")</f>
        <v>0</v>
      </c>
      <c r="BL859" s="4" t="str">
        <f>IFERROR(IF(VLOOKUP(A859,raw!CT1:CW100000,3,0)="0",0,2),"")</f>
        <v>0</v>
      </c>
      <c r="BM859" s="4" t="str">
        <f>IFERROR(IF(VLOOKUP(A859,raw!CT1:CX100000,4,0)="0",0,2),"")</f>
        <v>0</v>
      </c>
      <c r="BN859" s="4" t="str">
        <f>IFERROR(IF(VLOOKUP(A859,raw!CT1:CY100000,5,0)="0",0,2),"")</f>
        <v>0</v>
      </c>
      <c r="BO859" s="4" t="str">
        <f>IFERROR(IF(VLOOKUP(A859,raw!CZ1:DB100000,2,0)="0",0,2),"")</f>
        <v>0</v>
      </c>
      <c r="BP859" s="4" t="str">
        <f>IFERROR(IF(VLOOKUP(A859,raw!CZ1:DC100000,3,0)="0",0,2),"")</f>
        <v>0</v>
      </c>
      <c r="BQ859" s="4" t="str">
        <f>IFERROR(IF(VLOOKUP(A859,raw!CZ1:DD100000,4,0)="0",0,2),"")</f>
        <v>0</v>
      </c>
      <c r="BR859" s="4" t="str">
        <f>IFERROR(IF(VLOOKUP(A859,raw!CZ1:DE100000,5,0)="0",0,2),"")</f>
        <v>0</v>
      </c>
      <c r="BS859" s="4" t="str">
        <f>IFERROR(IF(VLOOKUP(A859,raw!CZ1:DF100000,6,0)="0",0,2),"")</f>
        <v>0</v>
      </c>
      <c r="BT859" s="4" t="str">
        <f>IFERROR(IF(VLOOKUP(A859,raw!CZ1:DG100000,7,0)="0",0,2),"")</f>
        <v>0</v>
      </c>
      <c r="BU859" s="4" t="str">
        <f>IFERROR(IF(VLOOKUP(A859,raw!CZ1:DH100000,8,0)="0",0,2),"")</f>
        <v>0</v>
      </c>
      <c r="BV859" s="4" t="str">
        <f>IFERROR(IF(VALUE(IFERROR(VLOOKUP(A859,raw!CZ1:DI100000,9,0),""))=0,"","x"),IFERROR(VLOOKUP(A859,raw!CZ1:DI100000,9,0),""))</f>
        <v>0</v>
      </c>
      <c r="BW859" s="4" t="str">
        <f>IFERROR(IF(VLOOKUP(A859,raw!DJ1:DL100000,2,0)="0",0,2),"")</f>
        <v>0</v>
      </c>
      <c r="BX859" s="4" t="str">
        <f>IFERROR(IF(VLOOKUP(A859,raw!DJ1:DM100000,3,0)="0",0,2),"")</f>
        <v>0</v>
      </c>
      <c r="BY859" s="4" t="str">
        <f>IFERROR(IF(VLOOKUP(A859,raw!DJ1:DN100000,4,0)="0",0,2),"")</f>
        <v>0</v>
      </c>
      <c r="BZ859" s="4" t="str">
        <f>IFERROR(IF(VLOOKUP(A859,raw!DJ1:DO100000,5,0)="0",0,2),"")</f>
        <v>0</v>
      </c>
      <c r="CA859" s="4" t="str">
        <f>IFERROR(IF(VALUE(IFERROR(VLOOKUP(A859,raw!DJ1:DP100000,6,0),""))=0,"","x"),IFERROR(VLOOKUP(A859,raw!DJ1:DP100000,6,0),""))</f>
        <v>0</v>
      </c>
      <c r="CB859" s="4" t="str">
        <f>IFERROR(IF(VLOOKUP(A859,raw!DQ1:DS100000,2,0)="0",0,2),"")</f>
        <v>0</v>
      </c>
      <c r="CC859" s="4" t="str">
        <f>IFERROR(IF(VLOOKUP(A859,raw!DQ1:DT100000,3,0)="0",0,2),"")</f>
        <v>0</v>
      </c>
      <c r="CD859" s="4" t="str">
        <f>IFERROR(IF(VLOOKUP(A859,raw!DQ1:DU100000,4,0)="0",0,2),"")</f>
        <v>0</v>
      </c>
      <c r="CE859" s="4" t="str">
        <f>IFERROR(IF(VALUE(IFERROR(VLOOKUP(A859,raw!DQ1:DV100000,5,0),""))=0,"","x"),IFERROR(VLOOKUP(A859,raw!DQ1:DV100000,5,0),""))</f>
        <v>0</v>
      </c>
      <c r="CF859" s="4" t="str">
        <f>IFERROR(IF(VLOOKUP(A859,raw!DW1:DY100000,2,0)="0",0,2),"")</f>
        <v>0</v>
      </c>
      <c r="CG859" s="4" t="str">
        <f>IFERROR(IF(VALUE(IFERROR(VLOOKUP(A859,raw!DW1:DZ100000,3,0),""))=0,"","x"),IFERROR(VLOOKUP(A859,raw!DW1:DZ100000,3,0),""))</f>
        <v>0</v>
      </c>
      <c r="CH859" s="4" t="str">
        <f>IFERROR(IF(VLOOKUP(A859,raw!EA1:EC100000,2,0)="0",0,2),"")</f>
        <v>0</v>
      </c>
      <c r="CI859" s="4" t="str">
        <f>IFERROR(IF(VLOOKUP(A859,raw!ED1:EF100000,2,0)="0",0,2),"")</f>
        <v>0</v>
      </c>
      <c r="CJ859" s="4" t="str">
        <f>IFERROR(IF(VALUE(IFERROR(VLOOKUP(A859,raw!EG1:EI100000,2,0),""))=0,"","x"),IFERROR(VLOOKUP(A859,raw!EG1:EI100000,2,0),""))</f>
        <v>0</v>
      </c>
    </row>
    <row r="860" spans="1:88">
      <c r="A860" s="3">
        <v>135</v>
      </c>
      <c r="B860" s="3" t="s">
        <v>6576</v>
      </c>
      <c r="C860" s="3" t="s">
        <v>6577</v>
      </c>
      <c r="D860" s="4" t="s">
        <v>6578</v>
      </c>
      <c r="E860" s="4" t="s">
        <v>3211</v>
      </c>
      <c r="F860" s="4" t="s">
        <v>6566</v>
      </c>
      <c r="G860" s="4" t="s">
        <v>6579</v>
      </c>
      <c r="H860" s="4" t="s">
        <v>3087</v>
      </c>
      <c r="I860" s="4" t="str">
        <f>IFERROR(IF(VLOOKUP(A860,raw!B1:D100000,2,0)="0",0,2),"")</f>
        <v>0</v>
      </c>
      <c r="J860" s="4" t="str">
        <f>IFERROR(IF(VLOOKUP(A860,raw!B1:E100000,3,0)="0",0,2),"")</f>
        <v>0</v>
      </c>
      <c r="K860" s="4" t="str">
        <f>IFERROR(IF(VLOOKUP(A860,raw!B1:F100000,4,0)="0",0,2),"")</f>
        <v>0</v>
      </c>
      <c r="L860" s="4" t="str">
        <f>IFERROR(IF(VLOOKUP(A860,raw!B1:G100000,5,0)="0",0,2),"")</f>
        <v>0</v>
      </c>
      <c r="M860" s="4" t="str">
        <f>IFERROR(IF(VLOOKUP(A860,raw!B1:H100000,6,0)="0",0,2),"")</f>
        <v>0</v>
      </c>
      <c r="N860" s="4" t="str">
        <f>IFERROR(IF(VLOOKUP(A860,raw!B1:I100000,7,0)="0",0,2),"")</f>
        <v>0</v>
      </c>
      <c r="O860" s="4" t="str">
        <f>IFERROR(IF(VLOOKUP(A860,raw!J1:L100000,2,0)="0",0,2),"")</f>
        <v>0</v>
      </c>
      <c r="P860" s="4" t="str">
        <f>IFERROR(IF(VALUE(IFERROR(VLOOKUP(A860,raw!J1:M100000,3,0),""))=0,"","x"),IFERROR(VLOOKUP(A860,raw!J1:M100000,3,0),""))</f>
        <v>0</v>
      </c>
      <c r="Q860" s="4" t="str">
        <f>IF(IFERROR(VLOOKUP(A860,raw!J1:N100000,4,0),0)=0, "" , HYPERLINK(VLOOKUP(A860,raw!J1:N100000,4,0),"Foto") )</f>
        <v>0</v>
      </c>
      <c r="R860" s="4" t="str">
        <f>IFERROR(IF(VLOOKUP(A860,raw!O1:Q100000,2,0)="0",0,2),"")</f>
        <v>0</v>
      </c>
      <c r="S860" s="4" t="str">
        <f>IFERROR(IF(VALUE(IFERROR(VLOOKUP(A860,raw!O1:R100000,3,0),""))=0,"","x"),IFERROR(VLOOKUP(A860,raw!O1:R100000,3,0),""))</f>
        <v>0</v>
      </c>
      <c r="T860" s="4" t="str">
        <f>IFERROR(IF(VLOOKUP(A860,raw!S1:U100000,2,0)="0",0,2),"")</f>
        <v>0</v>
      </c>
      <c r="U860" s="4" t="str">
        <f>IF(IFERROR(VLOOKUP(A860,raw!S1:V100000,3,0),0)=0, "" , HYPERLINK(VLOOKUP(A860,raw!S1:V100000,3,0),"Foto") )</f>
        <v>0</v>
      </c>
      <c r="V860" s="4" t="str">
        <f>IFERROR(IF(VLOOKUP(A860,raw!W1:Y100000,2,0)="0",0,2),"")</f>
        <v>0</v>
      </c>
      <c r="W860" s="4" t="str">
        <f>IFERROR(IF(VALUE(IFERROR(VLOOKUP(A860,raw!W1:Z100000,3,0),""))=0,"","x"),IFERROR(VLOOKUP(A860,raw!W1:Z100000,3,0),""))</f>
        <v>0</v>
      </c>
      <c r="X860" s="4" t="str">
        <f>IF(IFERROR(VLOOKUP(A860,raw!W1:AA100000,4,0),0)=0, "" , HYPERLINK(VLOOKUP(A860,raw!W1:AA100000,4,0),"Foto") )</f>
        <v>0</v>
      </c>
      <c r="Y860" s="4" t="str">
        <f>IFERROR(IF(VLOOKUP(A860,raw!AB1:AD100000,2,0)="0",0,2),"")</f>
        <v>0</v>
      </c>
      <c r="Z860" s="4" t="str">
        <f>IFERROR(IF(VALUE(IFERROR(VLOOKUP(A860,raw!AB1:AE100000,3,0),""))=0,"","x"),IFERROR(VLOOKUP(A860,raw!AB1:AE100000,3,0),""))</f>
        <v>0</v>
      </c>
      <c r="AA860" s="4" t="str">
        <f>IFERROR(IF(VLOOKUP(A860,raw!AF1:AH100000,2,0)="0",0,2),"")</f>
        <v>0</v>
      </c>
      <c r="AB860" s="4" t="str">
        <f>IFERROR(IF(VALUE(IFERROR(VLOOKUP(A860,raw!AF1:AI100000,3,0),""))=0,"","x"),IFERROR(VLOOKUP(A860,raw!AF1:AI100000,3,0),""))</f>
        <v>0</v>
      </c>
      <c r="AC860" s="4" t="str">
        <f>IFERROR(IF(VLOOKUP(A860,raw!AJ1:AL100000,2,0)="0",0,2),"")</f>
        <v>0</v>
      </c>
      <c r="AD860" s="4" t="str">
        <f>IFERROR(IF(VLOOKUP(A860,raw!AM1:AO100000,2,0)="0",0,2),"")</f>
        <v>0</v>
      </c>
      <c r="AE860" s="4" t="str">
        <f>IFERROR(IF(VLOOKUP(A860,raw!AM1:AP100000,3,0)="0",0,2),"")</f>
        <v>0</v>
      </c>
      <c r="AF860" s="4" t="str">
        <f>IFERROR(IF(VLOOKUP(A860,raw!AM1:AQ100000,4,0)="0",0,2),"")</f>
        <v>0</v>
      </c>
      <c r="AG860" s="4" t="str">
        <f>IFERROR(IF(VLOOKUP(A860,raw!AM1:AR100000,5,0)="0",0,2),"")</f>
        <v>0</v>
      </c>
      <c r="AH860" s="4" t="str">
        <f>IFERROR(IF(VLOOKUP(A860,raw!AS1:AU100000,2,0)="0",0,2),"")</f>
        <v>0</v>
      </c>
      <c r="AI860" s="4" t="str">
        <f>IFERROR(IF(VLOOKUP(A860,raw!AS1:AV100000,3,0)="0",0,2),"")</f>
        <v>0</v>
      </c>
      <c r="AJ860" s="4" t="str">
        <f>IFERROR(IF(VLOOKUP(A860,raw!AS1:AW100000,4,0)="0",0,2),"")</f>
        <v>0</v>
      </c>
      <c r="AK860" s="4" t="str">
        <f>IFERROR(IF(VLOOKUP(A860,raw!AS1:AX100000,5,0)="0",0,2),"")</f>
        <v>0</v>
      </c>
      <c r="AL860" s="4" t="str">
        <f>IFERROR(IF(VLOOKUP(A860,raw!AY1:BA100000,2,0)="0",0,2),"")</f>
        <v>0</v>
      </c>
      <c r="AM860" s="4" t="str">
        <f>IFERROR(IF(VLOOKUP(A860,raw!AY1:BB100000,3,0)="0",0,2),"")</f>
        <v>0</v>
      </c>
      <c r="AN860" s="4" t="str">
        <f>IFERROR(IF(VLOOKUP(A860,raw!AY1:BC100000,4,0)="0",0,2),"")</f>
        <v>0</v>
      </c>
      <c r="AO860" s="4" t="str">
        <f>IFERROR(IF(VLOOKUP(A860,raw!AY1:BD100000,5,0)="0",0,2),"")</f>
        <v>0</v>
      </c>
      <c r="AP860" s="4" t="str">
        <f>IFERROR(IF(VLOOKUP(A860,raw!BE1:BG100000,2,0)="0",0,2),"")</f>
        <v>0</v>
      </c>
      <c r="AQ860" s="4" t="str">
        <f>IFERROR(IF(VLOOKUP(A860,raw!BH1:BJ100000,2,0)="0",0,2),"")</f>
        <v>0</v>
      </c>
      <c r="AR860" s="4" t="str">
        <f>IFERROR(IF(VLOOKUP(A860,raw!BK1:BM100000,2,0)="0",0,2),"")</f>
        <v>0</v>
      </c>
      <c r="AS860" s="4" t="str">
        <f>IFERROR(IF(VLOOKUP(A860,raw!BK1:BN100000,3,0)="0",0,2),"")</f>
        <v>0</v>
      </c>
      <c r="AT860" s="4" t="str">
        <f>IFERROR(IF(VLOOKUP(A860,raw!BK1:BO100000,4,0)="0",0,2),"")</f>
        <v>0</v>
      </c>
      <c r="AU860" s="4" t="str">
        <f>IFERROR(IF(VLOOKUP(A860,raw!BP1:BR100000,2,0)="0",0,2),"")</f>
        <v>0</v>
      </c>
      <c r="AV860" s="4" t="str">
        <f>IFERROR(IF(VLOOKUP(A860,raw!BP1:BS100000,3,0)="0",0,2),"")</f>
        <v>0</v>
      </c>
      <c r="AW860" s="4" t="str">
        <f>IFERROR(IF(VLOOKUP(A860,raw!BP1:BT100000,4,0)="0",0,2),"")</f>
        <v>0</v>
      </c>
      <c r="AX860" s="4" t="str">
        <f>IFERROR(IF(VLOOKUP(A860,raw!BU1:BW100000,2,0)="0",0,2),"")</f>
        <v>0</v>
      </c>
      <c r="AY860" s="4" t="str">
        <f>IFERROR(IF(VLOOKUP(A860,raw!BU1:BX100000,3,0)="0",0,2),"")</f>
        <v>0</v>
      </c>
      <c r="AZ860" s="4" t="str">
        <f>IFERROR(IF(VLOOKUP(A860,raw!BY1:CA100000,2,0)="0",0,2),"")</f>
        <v>0</v>
      </c>
      <c r="BA860" s="4" t="str">
        <f>IFERROR(IF(VALUE(IFERROR(VLOOKUP(A860,raw!CB1:CD100000,2,0),""))=0,"","x"),IFERROR(VLOOKUP(A860,raw!CB1:CD100000,2,0),""))</f>
        <v>0</v>
      </c>
      <c r="BB860" s="4" t="str">
        <f>IFERROR(IF(VLOOKUP(A860,raw!CE1:CG100000,2,0)="0",0,2),"")</f>
        <v>0</v>
      </c>
      <c r="BC860" s="4" t="str">
        <f>IFERROR(IF(VLOOKUP(A860,raw!CH1:CJ100000,2,0)="0",0,2),"")</f>
        <v>0</v>
      </c>
      <c r="BD860" s="4" t="str">
        <f>IF(IFERROR(VLOOKUP(A860,raw!CH1:CK100000,3,0),0)=0, "" , HYPERLINK(VLOOKUP(A860,raw!CH1:CK100000,3,0),"Foto") )</f>
        <v>0</v>
      </c>
      <c r="BE860" s="4" t="str">
        <f>IFERROR(IF(VLOOKUP(A860,raw!CL1:CN100000,2,0)="0",0,2),"")</f>
        <v>0</v>
      </c>
      <c r="BF860" s="4" t="str">
        <f>IFERROR(IF(VLOOKUP(A860,raw!CL1:CO100000,3,0)="0",0,2),"")</f>
        <v>0</v>
      </c>
      <c r="BG860" s="4" t="str">
        <f>IFERROR(IF(VLOOKUP(A860,raw!CL1:CP100000,4,0)="0",0,2),"")</f>
        <v>0</v>
      </c>
      <c r="BH860" s="4" t="str">
        <f>IFERROR(IF(VLOOKUP(A860,raw!CL1:CQ100000,5,0)="0",0,2),"")</f>
        <v>0</v>
      </c>
      <c r="BI860" s="4" t="str">
        <f>IFERROR(IF(VLOOKUP(A860,raw!CL1:CR100000,6,0)="0",0,2),"")</f>
        <v>0</v>
      </c>
      <c r="BJ860" s="4" t="str">
        <f>IFERROR(IF(VLOOKUP(A860,raw!CL1:CS100000,7,0)="0",0,2),"")</f>
        <v>0</v>
      </c>
      <c r="BK860" s="4" t="str">
        <f>IFERROR(IF(VLOOKUP(A860,raw!CT1:CV100000,2,0)="0",0,2),"")</f>
        <v>0</v>
      </c>
      <c r="BL860" s="4" t="str">
        <f>IFERROR(IF(VLOOKUP(A860,raw!CT1:CW100000,3,0)="0",0,2),"")</f>
        <v>0</v>
      </c>
      <c r="BM860" s="4" t="str">
        <f>IFERROR(IF(VLOOKUP(A860,raw!CT1:CX100000,4,0)="0",0,2),"")</f>
        <v>0</v>
      </c>
      <c r="BN860" s="4" t="str">
        <f>IFERROR(IF(VLOOKUP(A860,raw!CT1:CY100000,5,0)="0",0,2),"")</f>
        <v>0</v>
      </c>
      <c r="BO860" s="4" t="str">
        <f>IFERROR(IF(VLOOKUP(A860,raw!CZ1:DB100000,2,0)="0",0,2),"")</f>
        <v>0</v>
      </c>
      <c r="BP860" s="4" t="str">
        <f>IFERROR(IF(VLOOKUP(A860,raw!CZ1:DC100000,3,0)="0",0,2),"")</f>
        <v>0</v>
      </c>
      <c r="BQ860" s="4" t="str">
        <f>IFERROR(IF(VLOOKUP(A860,raw!CZ1:DD100000,4,0)="0",0,2),"")</f>
        <v>0</v>
      </c>
      <c r="BR860" s="4" t="str">
        <f>IFERROR(IF(VLOOKUP(A860,raw!CZ1:DE100000,5,0)="0",0,2),"")</f>
        <v>0</v>
      </c>
      <c r="BS860" s="4" t="str">
        <f>IFERROR(IF(VLOOKUP(A860,raw!CZ1:DF100000,6,0)="0",0,2),"")</f>
        <v>0</v>
      </c>
      <c r="BT860" s="4" t="str">
        <f>IFERROR(IF(VLOOKUP(A860,raw!CZ1:DG100000,7,0)="0",0,2),"")</f>
        <v>0</v>
      </c>
      <c r="BU860" s="4" t="str">
        <f>IFERROR(IF(VLOOKUP(A860,raw!CZ1:DH100000,8,0)="0",0,2),"")</f>
        <v>0</v>
      </c>
      <c r="BV860" s="4" t="str">
        <f>IFERROR(IF(VALUE(IFERROR(VLOOKUP(A860,raw!CZ1:DI100000,9,0),""))=0,"","x"),IFERROR(VLOOKUP(A860,raw!CZ1:DI100000,9,0),""))</f>
        <v>0</v>
      </c>
      <c r="BW860" s="4" t="str">
        <f>IFERROR(IF(VLOOKUP(A860,raw!DJ1:DL100000,2,0)="0",0,2),"")</f>
        <v>0</v>
      </c>
      <c r="BX860" s="4" t="str">
        <f>IFERROR(IF(VLOOKUP(A860,raw!DJ1:DM100000,3,0)="0",0,2),"")</f>
        <v>0</v>
      </c>
      <c r="BY860" s="4" t="str">
        <f>IFERROR(IF(VLOOKUP(A860,raw!DJ1:DN100000,4,0)="0",0,2),"")</f>
        <v>0</v>
      </c>
      <c r="BZ860" s="4" t="str">
        <f>IFERROR(IF(VLOOKUP(A860,raw!DJ1:DO100000,5,0)="0",0,2),"")</f>
        <v>0</v>
      </c>
      <c r="CA860" s="4" t="str">
        <f>IFERROR(IF(VALUE(IFERROR(VLOOKUP(A860,raw!DJ1:DP100000,6,0),""))=0,"","x"),IFERROR(VLOOKUP(A860,raw!DJ1:DP100000,6,0),""))</f>
        <v>0</v>
      </c>
      <c r="CB860" s="4" t="str">
        <f>IFERROR(IF(VLOOKUP(A860,raw!DQ1:DS100000,2,0)="0",0,2),"")</f>
        <v>0</v>
      </c>
      <c r="CC860" s="4" t="str">
        <f>IFERROR(IF(VLOOKUP(A860,raw!DQ1:DT100000,3,0)="0",0,2),"")</f>
        <v>0</v>
      </c>
      <c r="CD860" s="4" t="str">
        <f>IFERROR(IF(VLOOKUP(A860,raw!DQ1:DU100000,4,0)="0",0,2),"")</f>
        <v>0</v>
      </c>
      <c r="CE860" s="4" t="str">
        <f>IFERROR(IF(VALUE(IFERROR(VLOOKUP(A860,raw!DQ1:DV100000,5,0),""))=0,"","x"),IFERROR(VLOOKUP(A860,raw!DQ1:DV100000,5,0),""))</f>
        <v>0</v>
      </c>
      <c r="CF860" s="4" t="str">
        <f>IFERROR(IF(VLOOKUP(A860,raw!DW1:DY100000,2,0)="0",0,2),"")</f>
        <v>0</v>
      </c>
      <c r="CG860" s="4" t="str">
        <f>IFERROR(IF(VALUE(IFERROR(VLOOKUP(A860,raw!DW1:DZ100000,3,0),""))=0,"","x"),IFERROR(VLOOKUP(A860,raw!DW1:DZ100000,3,0),""))</f>
        <v>0</v>
      </c>
      <c r="CH860" s="4" t="str">
        <f>IFERROR(IF(VLOOKUP(A860,raw!EA1:EC100000,2,0)="0",0,2),"")</f>
        <v>0</v>
      </c>
      <c r="CI860" s="4" t="str">
        <f>IFERROR(IF(VLOOKUP(A860,raw!ED1:EF100000,2,0)="0",0,2),"")</f>
        <v>0</v>
      </c>
      <c r="CJ860" s="4" t="str">
        <f>IFERROR(IF(VALUE(IFERROR(VLOOKUP(A860,raw!EG1:EI100000,2,0),""))=0,"","x"),IFERROR(VLOOKUP(A860,raw!EG1:EI100000,2,0),""))</f>
        <v>0</v>
      </c>
    </row>
    <row r="861" spans="1:88">
      <c r="A861" s="3">
        <v>132</v>
      </c>
      <c r="B861" s="3" t="s">
        <v>6580</v>
      </c>
      <c r="C861" s="3" t="s">
        <v>6581</v>
      </c>
      <c r="D861" s="4" t="s">
        <v>6582</v>
      </c>
      <c r="E861" s="4" t="s">
        <v>3211</v>
      </c>
      <c r="F861" s="4" t="s">
        <v>6566</v>
      </c>
      <c r="G861" s="4" t="s">
        <v>6583</v>
      </c>
      <c r="H861" s="4" t="s">
        <v>3087</v>
      </c>
      <c r="I861" s="4" t="str">
        <f>IFERROR(IF(VLOOKUP(A861,raw!B1:D100000,2,0)="0",0,2),"")</f>
        <v>0</v>
      </c>
      <c r="J861" s="4" t="str">
        <f>IFERROR(IF(VLOOKUP(A861,raw!B1:E100000,3,0)="0",0,2),"")</f>
        <v>0</v>
      </c>
      <c r="K861" s="4" t="str">
        <f>IFERROR(IF(VLOOKUP(A861,raw!B1:F100000,4,0)="0",0,2),"")</f>
        <v>0</v>
      </c>
      <c r="L861" s="4" t="str">
        <f>IFERROR(IF(VLOOKUP(A861,raw!B1:G100000,5,0)="0",0,2),"")</f>
        <v>0</v>
      </c>
      <c r="M861" s="4" t="str">
        <f>IFERROR(IF(VLOOKUP(A861,raw!B1:H100000,6,0)="0",0,2),"")</f>
        <v>0</v>
      </c>
      <c r="N861" s="4" t="str">
        <f>IFERROR(IF(VLOOKUP(A861,raw!B1:I100000,7,0)="0",0,2),"")</f>
        <v>0</v>
      </c>
      <c r="O861" s="4" t="str">
        <f>IFERROR(IF(VLOOKUP(A861,raw!J1:L100000,2,0)="0",0,2),"")</f>
        <v>0</v>
      </c>
      <c r="P861" s="4" t="str">
        <f>IFERROR(IF(VALUE(IFERROR(VLOOKUP(A861,raw!J1:M100000,3,0),""))=0,"","x"),IFERROR(VLOOKUP(A861,raw!J1:M100000,3,0),""))</f>
        <v>0</v>
      </c>
      <c r="Q861" s="4" t="str">
        <f>IF(IFERROR(VLOOKUP(A861,raw!J1:N100000,4,0),0)=0, "" , HYPERLINK(VLOOKUP(A861,raw!J1:N100000,4,0),"Foto") )</f>
        <v>0</v>
      </c>
      <c r="R861" s="4" t="str">
        <f>IFERROR(IF(VLOOKUP(A861,raw!O1:Q100000,2,0)="0",0,2),"")</f>
        <v>0</v>
      </c>
      <c r="S861" s="4" t="str">
        <f>IFERROR(IF(VALUE(IFERROR(VLOOKUP(A861,raw!O1:R100000,3,0),""))=0,"","x"),IFERROR(VLOOKUP(A861,raw!O1:R100000,3,0),""))</f>
        <v>0</v>
      </c>
      <c r="T861" s="4" t="str">
        <f>IFERROR(IF(VLOOKUP(A861,raw!S1:U100000,2,0)="0",0,2),"")</f>
        <v>0</v>
      </c>
      <c r="U861" s="4" t="str">
        <f>IF(IFERROR(VLOOKUP(A861,raw!S1:V100000,3,0),0)=0, "" , HYPERLINK(VLOOKUP(A861,raw!S1:V100000,3,0),"Foto") )</f>
        <v>0</v>
      </c>
      <c r="V861" s="4" t="str">
        <f>IFERROR(IF(VLOOKUP(A861,raw!W1:Y100000,2,0)="0",0,2),"")</f>
        <v>0</v>
      </c>
      <c r="W861" s="4" t="str">
        <f>IFERROR(IF(VALUE(IFERROR(VLOOKUP(A861,raw!W1:Z100000,3,0),""))=0,"","x"),IFERROR(VLOOKUP(A861,raw!W1:Z100000,3,0),""))</f>
        <v>0</v>
      </c>
      <c r="X861" s="4" t="str">
        <f>IF(IFERROR(VLOOKUP(A861,raw!W1:AA100000,4,0),0)=0, "" , HYPERLINK(VLOOKUP(A861,raw!W1:AA100000,4,0),"Foto") )</f>
        <v>0</v>
      </c>
      <c r="Y861" s="4" t="str">
        <f>IFERROR(IF(VLOOKUP(A861,raw!AB1:AD100000,2,0)="0",0,2),"")</f>
        <v>0</v>
      </c>
      <c r="Z861" s="4" t="str">
        <f>IFERROR(IF(VALUE(IFERROR(VLOOKUP(A861,raw!AB1:AE100000,3,0),""))=0,"","x"),IFERROR(VLOOKUP(A861,raw!AB1:AE100000,3,0),""))</f>
        <v>0</v>
      </c>
      <c r="AA861" s="4" t="str">
        <f>IFERROR(IF(VLOOKUP(A861,raw!AF1:AH100000,2,0)="0",0,2),"")</f>
        <v>0</v>
      </c>
      <c r="AB861" s="4" t="str">
        <f>IFERROR(IF(VALUE(IFERROR(VLOOKUP(A861,raw!AF1:AI100000,3,0),""))=0,"","x"),IFERROR(VLOOKUP(A861,raw!AF1:AI100000,3,0),""))</f>
        <v>0</v>
      </c>
      <c r="AC861" s="4" t="str">
        <f>IFERROR(IF(VLOOKUP(A861,raw!AJ1:AL100000,2,0)="0",0,2),"")</f>
        <v>0</v>
      </c>
      <c r="AD861" s="4" t="str">
        <f>IFERROR(IF(VLOOKUP(A861,raw!AM1:AO100000,2,0)="0",0,2),"")</f>
        <v>0</v>
      </c>
      <c r="AE861" s="4" t="str">
        <f>IFERROR(IF(VLOOKUP(A861,raw!AM1:AP100000,3,0)="0",0,2),"")</f>
        <v>0</v>
      </c>
      <c r="AF861" s="4" t="str">
        <f>IFERROR(IF(VLOOKUP(A861,raw!AM1:AQ100000,4,0)="0",0,2),"")</f>
        <v>0</v>
      </c>
      <c r="AG861" s="4" t="str">
        <f>IFERROR(IF(VLOOKUP(A861,raw!AM1:AR100000,5,0)="0",0,2),"")</f>
        <v>0</v>
      </c>
      <c r="AH861" s="4" t="str">
        <f>IFERROR(IF(VLOOKUP(A861,raw!AS1:AU100000,2,0)="0",0,2),"")</f>
        <v>0</v>
      </c>
      <c r="AI861" s="4" t="str">
        <f>IFERROR(IF(VLOOKUP(A861,raw!AS1:AV100000,3,0)="0",0,2),"")</f>
        <v>0</v>
      </c>
      <c r="AJ861" s="4" t="str">
        <f>IFERROR(IF(VLOOKUP(A861,raw!AS1:AW100000,4,0)="0",0,2),"")</f>
        <v>0</v>
      </c>
      <c r="AK861" s="4" t="str">
        <f>IFERROR(IF(VLOOKUP(A861,raw!AS1:AX100000,5,0)="0",0,2),"")</f>
        <v>0</v>
      </c>
      <c r="AL861" s="4" t="str">
        <f>IFERROR(IF(VLOOKUP(A861,raw!AY1:BA100000,2,0)="0",0,2),"")</f>
        <v>0</v>
      </c>
      <c r="AM861" s="4" t="str">
        <f>IFERROR(IF(VLOOKUP(A861,raw!AY1:BB100000,3,0)="0",0,2),"")</f>
        <v>0</v>
      </c>
      <c r="AN861" s="4" t="str">
        <f>IFERROR(IF(VLOOKUP(A861,raw!AY1:BC100000,4,0)="0",0,2),"")</f>
        <v>0</v>
      </c>
      <c r="AO861" s="4" t="str">
        <f>IFERROR(IF(VLOOKUP(A861,raw!AY1:BD100000,5,0)="0",0,2),"")</f>
        <v>0</v>
      </c>
      <c r="AP861" s="4" t="str">
        <f>IFERROR(IF(VLOOKUP(A861,raw!BE1:BG100000,2,0)="0",0,2),"")</f>
        <v>0</v>
      </c>
      <c r="AQ861" s="4" t="str">
        <f>IFERROR(IF(VLOOKUP(A861,raw!BH1:BJ100000,2,0)="0",0,2),"")</f>
        <v>0</v>
      </c>
      <c r="AR861" s="4" t="str">
        <f>IFERROR(IF(VLOOKUP(A861,raw!BK1:BM100000,2,0)="0",0,2),"")</f>
        <v>0</v>
      </c>
      <c r="AS861" s="4" t="str">
        <f>IFERROR(IF(VLOOKUP(A861,raw!BK1:BN100000,3,0)="0",0,2),"")</f>
        <v>0</v>
      </c>
      <c r="AT861" s="4" t="str">
        <f>IFERROR(IF(VLOOKUP(A861,raw!BK1:BO100000,4,0)="0",0,2),"")</f>
        <v>0</v>
      </c>
      <c r="AU861" s="4" t="str">
        <f>IFERROR(IF(VLOOKUP(A861,raw!BP1:BR100000,2,0)="0",0,2),"")</f>
        <v>0</v>
      </c>
      <c r="AV861" s="4" t="str">
        <f>IFERROR(IF(VLOOKUP(A861,raw!BP1:BS100000,3,0)="0",0,2),"")</f>
        <v>0</v>
      </c>
      <c r="AW861" s="4" t="str">
        <f>IFERROR(IF(VLOOKUP(A861,raw!BP1:BT100000,4,0)="0",0,2),"")</f>
        <v>0</v>
      </c>
      <c r="AX861" s="4" t="str">
        <f>IFERROR(IF(VLOOKUP(A861,raw!BU1:BW100000,2,0)="0",0,2),"")</f>
        <v>0</v>
      </c>
      <c r="AY861" s="4" t="str">
        <f>IFERROR(IF(VLOOKUP(A861,raw!BU1:BX100000,3,0)="0",0,2),"")</f>
        <v>0</v>
      </c>
      <c r="AZ861" s="4" t="str">
        <f>IFERROR(IF(VLOOKUP(A861,raw!BY1:CA100000,2,0)="0",0,2),"")</f>
        <v>0</v>
      </c>
      <c r="BA861" s="4" t="str">
        <f>IFERROR(IF(VALUE(IFERROR(VLOOKUP(A861,raw!CB1:CD100000,2,0),""))=0,"","x"),IFERROR(VLOOKUP(A861,raw!CB1:CD100000,2,0),""))</f>
        <v>0</v>
      </c>
      <c r="BB861" s="4" t="str">
        <f>IFERROR(IF(VLOOKUP(A861,raw!CE1:CG100000,2,0)="0",0,2),"")</f>
        <v>0</v>
      </c>
      <c r="BC861" s="4" t="str">
        <f>IFERROR(IF(VLOOKUP(A861,raw!CH1:CJ100000,2,0)="0",0,2),"")</f>
        <v>0</v>
      </c>
      <c r="BD861" s="4" t="str">
        <f>IF(IFERROR(VLOOKUP(A861,raw!CH1:CK100000,3,0),0)=0, "" , HYPERLINK(VLOOKUP(A861,raw!CH1:CK100000,3,0),"Foto") )</f>
        <v>0</v>
      </c>
      <c r="BE861" s="4" t="str">
        <f>IFERROR(IF(VLOOKUP(A861,raw!CL1:CN100000,2,0)="0",0,2),"")</f>
        <v>0</v>
      </c>
      <c r="BF861" s="4" t="str">
        <f>IFERROR(IF(VLOOKUP(A861,raw!CL1:CO100000,3,0)="0",0,2),"")</f>
        <v>0</v>
      </c>
      <c r="BG861" s="4" t="str">
        <f>IFERROR(IF(VLOOKUP(A861,raw!CL1:CP100000,4,0)="0",0,2),"")</f>
        <v>0</v>
      </c>
      <c r="BH861" s="4" t="str">
        <f>IFERROR(IF(VLOOKUP(A861,raw!CL1:CQ100000,5,0)="0",0,2),"")</f>
        <v>0</v>
      </c>
      <c r="BI861" s="4" t="str">
        <f>IFERROR(IF(VLOOKUP(A861,raw!CL1:CR100000,6,0)="0",0,2),"")</f>
        <v>0</v>
      </c>
      <c r="BJ861" s="4" t="str">
        <f>IFERROR(IF(VLOOKUP(A861,raw!CL1:CS100000,7,0)="0",0,2),"")</f>
        <v>0</v>
      </c>
      <c r="BK861" s="4" t="str">
        <f>IFERROR(IF(VLOOKUP(A861,raw!CT1:CV100000,2,0)="0",0,2),"")</f>
        <v>0</v>
      </c>
      <c r="BL861" s="4" t="str">
        <f>IFERROR(IF(VLOOKUP(A861,raw!CT1:CW100000,3,0)="0",0,2),"")</f>
        <v>0</v>
      </c>
      <c r="BM861" s="4" t="str">
        <f>IFERROR(IF(VLOOKUP(A861,raw!CT1:CX100000,4,0)="0",0,2),"")</f>
        <v>0</v>
      </c>
      <c r="BN861" s="4" t="str">
        <f>IFERROR(IF(VLOOKUP(A861,raw!CT1:CY100000,5,0)="0",0,2),"")</f>
        <v>0</v>
      </c>
      <c r="BO861" s="4" t="str">
        <f>IFERROR(IF(VLOOKUP(A861,raw!CZ1:DB100000,2,0)="0",0,2),"")</f>
        <v>0</v>
      </c>
      <c r="BP861" s="4" t="str">
        <f>IFERROR(IF(VLOOKUP(A861,raw!CZ1:DC100000,3,0)="0",0,2),"")</f>
        <v>0</v>
      </c>
      <c r="BQ861" s="4" t="str">
        <f>IFERROR(IF(VLOOKUP(A861,raw!CZ1:DD100000,4,0)="0",0,2),"")</f>
        <v>0</v>
      </c>
      <c r="BR861" s="4" t="str">
        <f>IFERROR(IF(VLOOKUP(A861,raw!CZ1:DE100000,5,0)="0",0,2),"")</f>
        <v>0</v>
      </c>
      <c r="BS861" s="4" t="str">
        <f>IFERROR(IF(VLOOKUP(A861,raw!CZ1:DF100000,6,0)="0",0,2),"")</f>
        <v>0</v>
      </c>
      <c r="BT861" s="4" t="str">
        <f>IFERROR(IF(VLOOKUP(A861,raw!CZ1:DG100000,7,0)="0",0,2),"")</f>
        <v>0</v>
      </c>
      <c r="BU861" s="4" t="str">
        <f>IFERROR(IF(VLOOKUP(A861,raw!CZ1:DH100000,8,0)="0",0,2),"")</f>
        <v>0</v>
      </c>
      <c r="BV861" s="4" t="str">
        <f>IFERROR(IF(VALUE(IFERROR(VLOOKUP(A861,raw!CZ1:DI100000,9,0),""))=0,"","x"),IFERROR(VLOOKUP(A861,raw!CZ1:DI100000,9,0),""))</f>
        <v>0</v>
      </c>
      <c r="BW861" s="4" t="str">
        <f>IFERROR(IF(VLOOKUP(A861,raw!DJ1:DL100000,2,0)="0",0,2),"")</f>
        <v>0</v>
      </c>
      <c r="BX861" s="4" t="str">
        <f>IFERROR(IF(VLOOKUP(A861,raw!DJ1:DM100000,3,0)="0",0,2),"")</f>
        <v>0</v>
      </c>
      <c r="BY861" s="4" t="str">
        <f>IFERROR(IF(VLOOKUP(A861,raw!DJ1:DN100000,4,0)="0",0,2),"")</f>
        <v>0</v>
      </c>
      <c r="BZ861" s="4" t="str">
        <f>IFERROR(IF(VLOOKUP(A861,raw!DJ1:DO100000,5,0)="0",0,2),"")</f>
        <v>0</v>
      </c>
      <c r="CA861" s="4" t="str">
        <f>IFERROR(IF(VALUE(IFERROR(VLOOKUP(A861,raw!DJ1:DP100000,6,0),""))=0,"","x"),IFERROR(VLOOKUP(A861,raw!DJ1:DP100000,6,0),""))</f>
        <v>0</v>
      </c>
      <c r="CB861" s="4" t="str">
        <f>IFERROR(IF(VLOOKUP(A861,raw!DQ1:DS100000,2,0)="0",0,2),"")</f>
        <v>0</v>
      </c>
      <c r="CC861" s="4" t="str">
        <f>IFERROR(IF(VLOOKUP(A861,raw!DQ1:DT100000,3,0)="0",0,2),"")</f>
        <v>0</v>
      </c>
      <c r="CD861" s="4" t="str">
        <f>IFERROR(IF(VLOOKUP(A861,raw!DQ1:DU100000,4,0)="0",0,2),"")</f>
        <v>0</v>
      </c>
      <c r="CE861" s="4" t="str">
        <f>IFERROR(IF(VALUE(IFERROR(VLOOKUP(A861,raw!DQ1:DV100000,5,0),""))=0,"","x"),IFERROR(VLOOKUP(A861,raw!DQ1:DV100000,5,0),""))</f>
        <v>0</v>
      </c>
      <c r="CF861" s="4" t="str">
        <f>IFERROR(IF(VLOOKUP(A861,raw!DW1:DY100000,2,0)="0",0,2),"")</f>
        <v>0</v>
      </c>
      <c r="CG861" s="4" t="str">
        <f>IFERROR(IF(VALUE(IFERROR(VLOOKUP(A861,raw!DW1:DZ100000,3,0),""))=0,"","x"),IFERROR(VLOOKUP(A861,raw!DW1:DZ100000,3,0),""))</f>
        <v>0</v>
      </c>
      <c r="CH861" s="4" t="str">
        <f>IFERROR(IF(VLOOKUP(A861,raw!EA1:EC100000,2,0)="0",0,2),"")</f>
        <v>0</v>
      </c>
      <c r="CI861" s="4" t="str">
        <f>IFERROR(IF(VLOOKUP(A861,raw!ED1:EF100000,2,0)="0",0,2),"")</f>
        <v>0</v>
      </c>
      <c r="CJ861" s="4" t="str">
        <f>IFERROR(IF(VALUE(IFERROR(VLOOKUP(A861,raw!EG1:EI100000,2,0),""))=0,"","x"),IFERROR(VLOOKUP(A861,raw!EG1:EI100000,2,0),""))</f>
        <v>0</v>
      </c>
    </row>
    <row r="862" spans="1:88">
      <c r="A862" s="3">
        <v>147</v>
      </c>
      <c r="B862" s="3" t="s">
        <v>6584</v>
      </c>
      <c r="C862" s="3" t="s">
        <v>6585</v>
      </c>
      <c r="D862" s="4" t="s">
        <v>6586</v>
      </c>
      <c r="E862" s="4" t="s">
        <v>3211</v>
      </c>
      <c r="F862" s="4" t="s">
        <v>6566</v>
      </c>
      <c r="G862" s="4" t="s">
        <v>6587</v>
      </c>
      <c r="H862" s="4" t="s">
        <v>3108</v>
      </c>
      <c r="I862" s="4" t="str">
        <f>IFERROR(IF(VLOOKUP(A862,raw!B1:D100000,2,0)="0",0,2),"")</f>
        <v>0</v>
      </c>
      <c r="J862" s="4" t="str">
        <f>IFERROR(IF(VLOOKUP(A862,raw!B1:E100000,3,0)="0",0,2),"")</f>
        <v>0</v>
      </c>
      <c r="K862" s="4" t="str">
        <f>IFERROR(IF(VLOOKUP(A862,raw!B1:F100000,4,0)="0",0,2),"")</f>
        <v>0</v>
      </c>
      <c r="L862" s="4" t="str">
        <f>IFERROR(IF(VLOOKUP(A862,raw!B1:G100000,5,0)="0",0,2),"")</f>
        <v>0</v>
      </c>
      <c r="M862" s="4" t="str">
        <f>IFERROR(IF(VLOOKUP(A862,raw!B1:H100000,6,0)="0",0,2),"")</f>
        <v>0</v>
      </c>
      <c r="N862" s="4" t="str">
        <f>IFERROR(IF(VLOOKUP(A862,raw!B1:I100000,7,0)="0",0,2),"")</f>
        <v>0</v>
      </c>
      <c r="O862" s="4" t="str">
        <f>IFERROR(IF(VLOOKUP(A862,raw!J1:L100000,2,0)="0",0,2),"")</f>
        <v>0</v>
      </c>
      <c r="P862" s="4" t="str">
        <f>IFERROR(IF(VALUE(IFERROR(VLOOKUP(A862,raw!J1:M100000,3,0),""))=0,"","x"),IFERROR(VLOOKUP(A862,raw!J1:M100000,3,0),""))</f>
        <v>0</v>
      </c>
      <c r="Q862" s="4" t="str">
        <f>IF(IFERROR(VLOOKUP(A862,raw!J1:N100000,4,0),0)=0, "" , HYPERLINK(VLOOKUP(A862,raw!J1:N100000,4,0),"Foto") )</f>
        <v>0</v>
      </c>
      <c r="R862" s="4" t="str">
        <f>IFERROR(IF(VLOOKUP(A862,raw!O1:Q100000,2,0)="0",0,2),"")</f>
        <v>0</v>
      </c>
      <c r="S862" s="4" t="str">
        <f>IFERROR(IF(VALUE(IFERROR(VLOOKUP(A862,raw!O1:R100000,3,0),""))=0,"","x"),IFERROR(VLOOKUP(A862,raw!O1:R100000,3,0),""))</f>
        <v>0</v>
      </c>
      <c r="T862" s="4" t="str">
        <f>IFERROR(IF(VLOOKUP(A862,raw!S1:U100000,2,0)="0",0,2),"")</f>
        <v>0</v>
      </c>
      <c r="U862" s="4" t="str">
        <f>IF(IFERROR(VLOOKUP(A862,raw!S1:V100000,3,0),0)=0, "" , HYPERLINK(VLOOKUP(A862,raw!S1:V100000,3,0),"Foto") )</f>
        <v>0</v>
      </c>
      <c r="V862" s="4" t="str">
        <f>IFERROR(IF(VLOOKUP(A862,raw!W1:Y100000,2,0)="0",0,2),"")</f>
        <v>0</v>
      </c>
      <c r="W862" s="4" t="str">
        <f>IFERROR(IF(VALUE(IFERROR(VLOOKUP(A862,raw!W1:Z100000,3,0),""))=0,"","x"),IFERROR(VLOOKUP(A862,raw!W1:Z100000,3,0),""))</f>
        <v>0</v>
      </c>
      <c r="X862" s="4" t="str">
        <f>IF(IFERROR(VLOOKUP(A862,raw!W1:AA100000,4,0),0)=0, "" , HYPERLINK(VLOOKUP(A862,raw!W1:AA100000,4,0),"Foto") )</f>
        <v>0</v>
      </c>
      <c r="Y862" s="4" t="str">
        <f>IFERROR(IF(VLOOKUP(A862,raw!AB1:AD100000,2,0)="0",0,2),"")</f>
        <v>0</v>
      </c>
      <c r="Z862" s="4" t="str">
        <f>IFERROR(IF(VALUE(IFERROR(VLOOKUP(A862,raw!AB1:AE100000,3,0),""))=0,"","x"),IFERROR(VLOOKUP(A862,raw!AB1:AE100000,3,0),""))</f>
        <v>0</v>
      </c>
      <c r="AA862" s="4" t="str">
        <f>IFERROR(IF(VLOOKUP(A862,raw!AF1:AH100000,2,0)="0",0,2),"")</f>
        <v>0</v>
      </c>
      <c r="AB862" s="4" t="str">
        <f>IFERROR(IF(VALUE(IFERROR(VLOOKUP(A862,raw!AF1:AI100000,3,0),""))=0,"","x"),IFERROR(VLOOKUP(A862,raw!AF1:AI100000,3,0),""))</f>
        <v>0</v>
      </c>
      <c r="AC862" s="4" t="str">
        <f>IFERROR(IF(VLOOKUP(A862,raw!AJ1:AL100000,2,0)="0",0,2),"")</f>
        <v>0</v>
      </c>
      <c r="AD862" s="4" t="str">
        <f>IFERROR(IF(VLOOKUP(A862,raw!AM1:AO100000,2,0)="0",0,2),"")</f>
        <v>0</v>
      </c>
      <c r="AE862" s="4" t="str">
        <f>IFERROR(IF(VLOOKUP(A862,raw!AM1:AP100000,3,0)="0",0,2),"")</f>
        <v>0</v>
      </c>
      <c r="AF862" s="4" t="str">
        <f>IFERROR(IF(VLOOKUP(A862,raw!AM1:AQ100000,4,0)="0",0,2),"")</f>
        <v>0</v>
      </c>
      <c r="AG862" s="4" t="str">
        <f>IFERROR(IF(VLOOKUP(A862,raw!AM1:AR100000,5,0)="0",0,2),"")</f>
        <v>0</v>
      </c>
      <c r="AH862" s="4" t="str">
        <f>IFERROR(IF(VLOOKUP(A862,raw!AS1:AU100000,2,0)="0",0,2),"")</f>
        <v>0</v>
      </c>
      <c r="AI862" s="4" t="str">
        <f>IFERROR(IF(VLOOKUP(A862,raw!AS1:AV100000,3,0)="0",0,2),"")</f>
        <v>0</v>
      </c>
      <c r="AJ862" s="4" t="str">
        <f>IFERROR(IF(VLOOKUP(A862,raw!AS1:AW100000,4,0)="0",0,2),"")</f>
        <v>0</v>
      </c>
      <c r="AK862" s="4" t="str">
        <f>IFERROR(IF(VLOOKUP(A862,raw!AS1:AX100000,5,0)="0",0,2),"")</f>
        <v>0</v>
      </c>
      <c r="AL862" s="4" t="str">
        <f>IFERROR(IF(VLOOKUP(A862,raw!AY1:BA100000,2,0)="0",0,2),"")</f>
        <v>0</v>
      </c>
      <c r="AM862" s="4" t="str">
        <f>IFERROR(IF(VLOOKUP(A862,raw!AY1:BB100000,3,0)="0",0,2),"")</f>
        <v>0</v>
      </c>
      <c r="AN862" s="4" t="str">
        <f>IFERROR(IF(VLOOKUP(A862,raw!AY1:BC100000,4,0)="0",0,2),"")</f>
        <v>0</v>
      </c>
      <c r="AO862" s="4" t="str">
        <f>IFERROR(IF(VLOOKUP(A862,raw!AY1:BD100000,5,0)="0",0,2),"")</f>
        <v>0</v>
      </c>
      <c r="AP862" s="4" t="str">
        <f>IFERROR(IF(VLOOKUP(A862,raw!BE1:BG100000,2,0)="0",0,2),"")</f>
        <v>0</v>
      </c>
      <c r="AQ862" s="4" t="str">
        <f>IFERROR(IF(VLOOKUP(A862,raw!BH1:BJ100000,2,0)="0",0,2),"")</f>
        <v>0</v>
      </c>
      <c r="AR862" s="4" t="str">
        <f>IFERROR(IF(VLOOKUP(A862,raw!BK1:BM100000,2,0)="0",0,2),"")</f>
        <v>0</v>
      </c>
      <c r="AS862" s="4" t="str">
        <f>IFERROR(IF(VLOOKUP(A862,raw!BK1:BN100000,3,0)="0",0,2),"")</f>
        <v>0</v>
      </c>
      <c r="AT862" s="4" t="str">
        <f>IFERROR(IF(VLOOKUP(A862,raw!BK1:BO100000,4,0)="0",0,2),"")</f>
        <v>0</v>
      </c>
      <c r="AU862" s="4" t="str">
        <f>IFERROR(IF(VLOOKUP(A862,raw!BP1:BR100000,2,0)="0",0,2),"")</f>
        <v>0</v>
      </c>
      <c r="AV862" s="4" t="str">
        <f>IFERROR(IF(VLOOKUP(A862,raw!BP1:BS100000,3,0)="0",0,2),"")</f>
        <v>0</v>
      </c>
      <c r="AW862" s="4" t="str">
        <f>IFERROR(IF(VLOOKUP(A862,raw!BP1:BT100000,4,0)="0",0,2),"")</f>
        <v>0</v>
      </c>
      <c r="AX862" s="4" t="str">
        <f>IFERROR(IF(VLOOKUP(A862,raw!BU1:BW100000,2,0)="0",0,2),"")</f>
        <v>0</v>
      </c>
      <c r="AY862" s="4" t="str">
        <f>IFERROR(IF(VLOOKUP(A862,raw!BU1:BX100000,3,0)="0",0,2),"")</f>
        <v>0</v>
      </c>
      <c r="AZ862" s="4" t="str">
        <f>IFERROR(IF(VLOOKUP(A862,raw!BY1:CA100000,2,0)="0",0,2),"")</f>
        <v>0</v>
      </c>
      <c r="BA862" s="4" t="str">
        <f>IFERROR(IF(VALUE(IFERROR(VLOOKUP(A862,raw!CB1:CD100000,2,0),""))=0,"","x"),IFERROR(VLOOKUP(A862,raw!CB1:CD100000,2,0),""))</f>
        <v>0</v>
      </c>
      <c r="BB862" s="4" t="str">
        <f>IFERROR(IF(VLOOKUP(A862,raw!CE1:CG100000,2,0)="0",0,2),"")</f>
        <v>0</v>
      </c>
      <c r="BC862" s="4" t="str">
        <f>IFERROR(IF(VLOOKUP(A862,raw!CH1:CJ100000,2,0)="0",0,2),"")</f>
        <v>0</v>
      </c>
      <c r="BD862" s="4" t="str">
        <f>IF(IFERROR(VLOOKUP(A862,raw!CH1:CK100000,3,0),0)=0, "" , HYPERLINK(VLOOKUP(A862,raw!CH1:CK100000,3,0),"Foto") )</f>
        <v>0</v>
      </c>
      <c r="BE862" s="4" t="str">
        <f>IFERROR(IF(VLOOKUP(A862,raw!CL1:CN100000,2,0)="0",0,2),"")</f>
        <v>0</v>
      </c>
      <c r="BF862" s="4" t="str">
        <f>IFERROR(IF(VLOOKUP(A862,raw!CL1:CO100000,3,0)="0",0,2),"")</f>
        <v>0</v>
      </c>
      <c r="BG862" s="4" t="str">
        <f>IFERROR(IF(VLOOKUP(A862,raw!CL1:CP100000,4,0)="0",0,2),"")</f>
        <v>0</v>
      </c>
      <c r="BH862" s="4" t="str">
        <f>IFERROR(IF(VLOOKUP(A862,raw!CL1:CQ100000,5,0)="0",0,2),"")</f>
        <v>0</v>
      </c>
      <c r="BI862" s="4" t="str">
        <f>IFERROR(IF(VLOOKUP(A862,raw!CL1:CR100000,6,0)="0",0,2),"")</f>
        <v>0</v>
      </c>
      <c r="BJ862" s="4" t="str">
        <f>IFERROR(IF(VLOOKUP(A862,raw!CL1:CS100000,7,0)="0",0,2),"")</f>
        <v>0</v>
      </c>
      <c r="BK862" s="4" t="str">
        <f>IFERROR(IF(VLOOKUP(A862,raw!CT1:CV100000,2,0)="0",0,2),"")</f>
        <v>0</v>
      </c>
      <c r="BL862" s="4" t="str">
        <f>IFERROR(IF(VLOOKUP(A862,raw!CT1:CW100000,3,0)="0",0,2),"")</f>
        <v>0</v>
      </c>
      <c r="BM862" s="4" t="str">
        <f>IFERROR(IF(VLOOKUP(A862,raw!CT1:CX100000,4,0)="0",0,2),"")</f>
        <v>0</v>
      </c>
      <c r="BN862" s="4" t="str">
        <f>IFERROR(IF(VLOOKUP(A862,raw!CT1:CY100000,5,0)="0",0,2),"")</f>
        <v>0</v>
      </c>
      <c r="BO862" s="4" t="str">
        <f>IFERROR(IF(VLOOKUP(A862,raw!CZ1:DB100000,2,0)="0",0,2),"")</f>
        <v>0</v>
      </c>
      <c r="BP862" s="4" t="str">
        <f>IFERROR(IF(VLOOKUP(A862,raw!CZ1:DC100000,3,0)="0",0,2),"")</f>
        <v>0</v>
      </c>
      <c r="BQ862" s="4" t="str">
        <f>IFERROR(IF(VLOOKUP(A862,raw!CZ1:DD100000,4,0)="0",0,2),"")</f>
        <v>0</v>
      </c>
      <c r="BR862" s="4" t="str">
        <f>IFERROR(IF(VLOOKUP(A862,raw!CZ1:DE100000,5,0)="0",0,2),"")</f>
        <v>0</v>
      </c>
      <c r="BS862" s="4" t="str">
        <f>IFERROR(IF(VLOOKUP(A862,raw!CZ1:DF100000,6,0)="0",0,2),"")</f>
        <v>0</v>
      </c>
      <c r="BT862" s="4" t="str">
        <f>IFERROR(IF(VLOOKUP(A862,raw!CZ1:DG100000,7,0)="0",0,2),"")</f>
        <v>0</v>
      </c>
      <c r="BU862" s="4" t="str">
        <f>IFERROR(IF(VLOOKUP(A862,raw!CZ1:DH100000,8,0)="0",0,2),"")</f>
        <v>0</v>
      </c>
      <c r="BV862" s="4" t="str">
        <f>IFERROR(IF(VALUE(IFERROR(VLOOKUP(A862,raw!CZ1:DI100000,9,0),""))=0,"","x"),IFERROR(VLOOKUP(A862,raw!CZ1:DI100000,9,0),""))</f>
        <v>0</v>
      </c>
      <c r="BW862" s="4" t="str">
        <f>IFERROR(IF(VLOOKUP(A862,raw!DJ1:DL100000,2,0)="0",0,2),"")</f>
        <v>0</v>
      </c>
      <c r="BX862" s="4" t="str">
        <f>IFERROR(IF(VLOOKUP(A862,raw!DJ1:DM100000,3,0)="0",0,2),"")</f>
        <v>0</v>
      </c>
      <c r="BY862" s="4" t="str">
        <f>IFERROR(IF(VLOOKUP(A862,raw!DJ1:DN100000,4,0)="0",0,2),"")</f>
        <v>0</v>
      </c>
      <c r="BZ862" s="4" t="str">
        <f>IFERROR(IF(VLOOKUP(A862,raw!DJ1:DO100000,5,0)="0",0,2),"")</f>
        <v>0</v>
      </c>
      <c r="CA862" s="4" t="str">
        <f>IFERROR(IF(VALUE(IFERROR(VLOOKUP(A862,raw!DJ1:DP100000,6,0),""))=0,"","x"),IFERROR(VLOOKUP(A862,raw!DJ1:DP100000,6,0),""))</f>
        <v>0</v>
      </c>
      <c r="CB862" s="4" t="str">
        <f>IFERROR(IF(VLOOKUP(A862,raw!DQ1:DS100000,2,0)="0",0,2),"")</f>
        <v>0</v>
      </c>
      <c r="CC862" s="4" t="str">
        <f>IFERROR(IF(VLOOKUP(A862,raw!DQ1:DT100000,3,0)="0",0,2),"")</f>
        <v>0</v>
      </c>
      <c r="CD862" s="4" t="str">
        <f>IFERROR(IF(VLOOKUP(A862,raw!DQ1:DU100000,4,0)="0",0,2),"")</f>
        <v>0</v>
      </c>
      <c r="CE862" s="4" t="str">
        <f>IFERROR(IF(VALUE(IFERROR(VLOOKUP(A862,raw!DQ1:DV100000,5,0),""))=0,"","x"),IFERROR(VLOOKUP(A862,raw!DQ1:DV100000,5,0),""))</f>
        <v>0</v>
      </c>
      <c r="CF862" s="4" t="str">
        <f>IFERROR(IF(VLOOKUP(A862,raw!DW1:DY100000,2,0)="0",0,2),"")</f>
        <v>0</v>
      </c>
      <c r="CG862" s="4" t="str">
        <f>IFERROR(IF(VALUE(IFERROR(VLOOKUP(A862,raw!DW1:DZ100000,3,0),""))=0,"","x"),IFERROR(VLOOKUP(A862,raw!DW1:DZ100000,3,0),""))</f>
        <v>0</v>
      </c>
      <c r="CH862" s="4" t="str">
        <f>IFERROR(IF(VLOOKUP(A862,raw!EA1:EC100000,2,0)="0",0,2),"")</f>
        <v>0</v>
      </c>
      <c r="CI862" s="4" t="str">
        <f>IFERROR(IF(VLOOKUP(A862,raw!ED1:EF100000,2,0)="0",0,2),"")</f>
        <v>0</v>
      </c>
      <c r="CJ862" s="4" t="str">
        <f>IFERROR(IF(VALUE(IFERROR(VLOOKUP(A862,raw!EG1:EI100000,2,0),""))=0,"","x"),IFERROR(VLOOKUP(A862,raw!EG1:EI100000,2,0),""))</f>
        <v>0</v>
      </c>
    </row>
    <row r="863" spans="1:88">
      <c r="A863" s="3">
        <v>164</v>
      </c>
      <c r="B863" s="3" t="s">
        <v>6588</v>
      </c>
      <c r="C863" s="3" t="s">
        <v>6589</v>
      </c>
      <c r="D863" s="4" t="s">
        <v>6590</v>
      </c>
      <c r="E863" s="4" t="s">
        <v>3211</v>
      </c>
      <c r="F863" s="4" t="s">
        <v>6566</v>
      </c>
      <c r="G863" s="4" t="s">
        <v>6591</v>
      </c>
      <c r="H863" s="4" t="s">
        <v>3108</v>
      </c>
      <c r="I863" s="4" t="str">
        <f>IFERROR(IF(VLOOKUP(A863,raw!B1:D100000,2,0)="0",0,2),"")</f>
        <v>0</v>
      </c>
      <c r="J863" s="4" t="str">
        <f>IFERROR(IF(VLOOKUP(A863,raw!B1:E100000,3,0)="0",0,2),"")</f>
        <v>0</v>
      </c>
      <c r="K863" s="4" t="str">
        <f>IFERROR(IF(VLOOKUP(A863,raw!B1:F100000,4,0)="0",0,2),"")</f>
        <v>0</v>
      </c>
      <c r="L863" s="4" t="str">
        <f>IFERROR(IF(VLOOKUP(A863,raw!B1:G100000,5,0)="0",0,2),"")</f>
        <v>0</v>
      </c>
      <c r="M863" s="4" t="str">
        <f>IFERROR(IF(VLOOKUP(A863,raw!B1:H100000,6,0)="0",0,2),"")</f>
        <v>0</v>
      </c>
      <c r="N863" s="4" t="str">
        <f>IFERROR(IF(VLOOKUP(A863,raw!B1:I100000,7,0)="0",0,2),"")</f>
        <v>0</v>
      </c>
      <c r="O863" s="4" t="str">
        <f>IFERROR(IF(VLOOKUP(A863,raw!J1:L100000,2,0)="0",0,2),"")</f>
        <v>0</v>
      </c>
      <c r="P863" s="4" t="str">
        <f>IFERROR(IF(VALUE(IFERROR(VLOOKUP(A863,raw!J1:M100000,3,0),""))=0,"","x"),IFERROR(VLOOKUP(A863,raw!J1:M100000,3,0),""))</f>
        <v>0</v>
      </c>
      <c r="Q863" s="4" t="str">
        <f>IF(IFERROR(VLOOKUP(A863,raw!J1:N100000,4,0),0)=0, "" , HYPERLINK(VLOOKUP(A863,raw!J1:N100000,4,0),"Foto") )</f>
        <v>0</v>
      </c>
      <c r="R863" s="4" t="str">
        <f>IFERROR(IF(VLOOKUP(A863,raw!O1:Q100000,2,0)="0",0,2),"")</f>
        <v>0</v>
      </c>
      <c r="S863" s="4" t="str">
        <f>IFERROR(IF(VALUE(IFERROR(VLOOKUP(A863,raw!O1:R100000,3,0),""))=0,"","x"),IFERROR(VLOOKUP(A863,raw!O1:R100000,3,0),""))</f>
        <v>0</v>
      </c>
      <c r="T863" s="4" t="str">
        <f>IFERROR(IF(VLOOKUP(A863,raw!S1:U100000,2,0)="0",0,2),"")</f>
        <v>0</v>
      </c>
      <c r="U863" s="4" t="str">
        <f>IF(IFERROR(VLOOKUP(A863,raw!S1:V100000,3,0),0)=0, "" , HYPERLINK(VLOOKUP(A863,raw!S1:V100000,3,0),"Foto") )</f>
        <v>0</v>
      </c>
      <c r="V863" s="4" t="str">
        <f>IFERROR(IF(VLOOKUP(A863,raw!W1:Y100000,2,0)="0",0,2),"")</f>
        <v>0</v>
      </c>
      <c r="W863" s="4" t="str">
        <f>IFERROR(IF(VALUE(IFERROR(VLOOKUP(A863,raw!W1:Z100000,3,0),""))=0,"","x"),IFERROR(VLOOKUP(A863,raw!W1:Z100000,3,0),""))</f>
        <v>0</v>
      </c>
      <c r="X863" s="4" t="str">
        <f>IF(IFERROR(VLOOKUP(A863,raw!W1:AA100000,4,0),0)=0, "" , HYPERLINK(VLOOKUP(A863,raw!W1:AA100000,4,0),"Foto") )</f>
        <v>0</v>
      </c>
      <c r="Y863" s="4" t="str">
        <f>IFERROR(IF(VLOOKUP(A863,raw!AB1:AD100000,2,0)="0",0,2),"")</f>
        <v>0</v>
      </c>
      <c r="Z863" s="4" t="str">
        <f>IFERROR(IF(VALUE(IFERROR(VLOOKUP(A863,raw!AB1:AE100000,3,0),""))=0,"","x"),IFERROR(VLOOKUP(A863,raw!AB1:AE100000,3,0),""))</f>
        <v>0</v>
      </c>
      <c r="AA863" s="4" t="str">
        <f>IFERROR(IF(VLOOKUP(A863,raw!AF1:AH100000,2,0)="0",0,2),"")</f>
        <v>0</v>
      </c>
      <c r="AB863" s="4" t="str">
        <f>IFERROR(IF(VALUE(IFERROR(VLOOKUP(A863,raw!AF1:AI100000,3,0),""))=0,"","x"),IFERROR(VLOOKUP(A863,raw!AF1:AI100000,3,0),""))</f>
        <v>0</v>
      </c>
      <c r="AC863" s="4" t="str">
        <f>IFERROR(IF(VLOOKUP(A863,raw!AJ1:AL100000,2,0)="0",0,2),"")</f>
        <v>0</v>
      </c>
      <c r="AD863" s="4" t="str">
        <f>IFERROR(IF(VLOOKUP(A863,raw!AM1:AO100000,2,0)="0",0,2),"")</f>
        <v>0</v>
      </c>
      <c r="AE863" s="4" t="str">
        <f>IFERROR(IF(VLOOKUP(A863,raw!AM1:AP100000,3,0)="0",0,2),"")</f>
        <v>0</v>
      </c>
      <c r="AF863" s="4" t="str">
        <f>IFERROR(IF(VLOOKUP(A863,raw!AM1:AQ100000,4,0)="0",0,2),"")</f>
        <v>0</v>
      </c>
      <c r="AG863" s="4" t="str">
        <f>IFERROR(IF(VLOOKUP(A863,raw!AM1:AR100000,5,0)="0",0,2),"")</f>
        <v>0</v>
      </c>
      <c r="AH863" s="4" t="str">
        <f>IFERROR(IF(VLOOKUP(A863,raw!AS1:AU100000,2,0)="0",0,2),"")</f>
        <v>0</v>
      </c>
      <c r="AI863" s="4" t="str">
        <f>IFERROR(IF(VLOOKUP(A863,raw!AS1:AV100000,3,0)="0",0,2),"")</f>
        <v>0</v>
      </c>
      <c r="AJ863" s="4" t="str">
        <f>IFERROR(IF(VLOOKUP(A863,raw!AS1:AW100000,4,0)="0",0,2),"")</f>
        <v>0</v>
      </c>
      <c r="AK863" s="4" t="str">
        <f>IFERROR(IF(VLOOKUP(A863,raw!AS1:AX100000,5,0)="0",0,2),"")</f>
        <v>0</v>
      </c>
      <c r="AL863" s="4" t="str">
        <f>IFERROR(IF(VLOOKUP(A863,raw!AY1:BA100000,2,0)="0",0,2),"")</f>
        <v>0</v>
      </c>
      <c r="AM863" s="4" t="str">
        <f>IFERROR(IF(VLOOKUP(A863,raw!AY1:BB100000,3,0)="0",0,2),"")</f>
        <v>0</v>
      </c>
      <c r="AN863" s="4" t="str">
        <f>IFERROR(IF(VLOOKUP(A863,raw!AY1:BC100000,4,0)="0",0,2),"")</f>
        <v>0</v>
      </c>
      <c r="AO863" s="4" t="str">
        <f>IFERROR(IF(VLOOKUP(A863,raw!AY1:BD100000,5,0)="0",0,2),"")</f>
        <v>0</v>
      </c>
      <c r="AP863" s="4" t="str">
        <f>IFERROR(IF(VLOOKUP(A863,raw!BE1:BG100000,2,0)="0",0,2),"")</f>
        <v>0</v>
      </c>
      <c r="AQ863" s="4" t="str">
        <f>IFERROR(IF(VLOOKUP(A863,raw!BH1:BJ100000,2,0)="0",0,2),"")</f>
        <v>0</v>
      </c>
      <c r="AR863" s="4" t="str">
        <f>IFERROR(IF(VLOOKUP(A863,raw!BK1:BM100000,2,0)="0",0,2),"")</f>
        <v>0</v>
      </c>
      <c r="AS863" s="4" t="str">
        <f>IFERROR(IF(VLOOKUP(A863,raw!BK1:BN100000,3,0)="0",0,2),"")</f>
        <v>0</v>
      </c>
      <c r="AT863" s="4" t="str">
        <f>IFERROR(IF(VLOOKUP(A863,raw!BK1:BO100000,4,0)="0",0,2),"")</f>
        <v>0</v>
      </c>
      <c r="AU863" s="4" t="str">
        <f>IFERROR(IF(VLOOKUP(A863,raw!BP1:BR100000,2,0)="0",0,2),"")</f>
        <v>0</v>
      </c>
      <c r="AV863" s="4" t="str">
        <f>IFERROR(IF(VLOOKUP(A863,raw!BP1:BS100000,3,0)="0",0,2),"")</f>
        <v>0</v>
      </c>
      <c r="AW863" s="4" t="str">
        <f>IFERROR(IF(VLOOKUP(A863,raw!BP1:BT100000,4,0)="0",0,2),"")</f>
        <v>0</v>
      </c>
      <c r="AX863" s="4" t="str">
        <f>IFERROR(IF(VLOOKUP(A863,raw!BU1:BW100000,2,0)="0",0,2),"")</f>
        <v>0</v>
      </c>
      <c r="AY863" s="4" t="str">
        <f>IFERROR(IF(VLOOKUP(A863,raw!BU1:BX100000,3,0)="0",0,2),"")</f>
        <v>0</v>
      </c>
      <c r="AZ863" s="4" t="str">
        <f>IFERROR(IF(VLOOKUP(A863,raw!BY1:CA100000,2,0)="0",0,2),"")</f>
        <v>0</v>
      </c>
      <c r="BA863" s="4" t="str">
        <f>IFERROR(IF(VALUE(IFERROR(VLOOKUP(A863,raw!CB1:CD100000,2,0),""))=0,"","x"),IFERROR(VLOOKUP(A863,raw!CB1:CD100000,2,0),""))</f>
        <v>0</v>
      </c>
      <c r="BB863" s="4" t="str">
        <f>IFERROR(IF(VLOOKUP(A863,raw!CE1:CG100000,2,0)="0",0,2),"")</f>
        <v>0</v>
      </c>
      <c r="BC863" s="4" t="str">
        <f>IFERROR(IF(VLOOKUP(A863,raw!CH1:CJ100000,2,0)="0",0,2),"")</f>
        <v>0</v>
      </c>
      <c r="BD863" s="4" t="str">
        <f>IF(IFERROR(VLOOKUP(A863,raw!CH1:CK100000,3,0),0)=0, "" , HYPERLINK(VLOOKUP(A863,raw!CH1:CK100000,3,0),"Foto") )</f>
        <v>0</v>
      </c>
      <c r="BE863" s="4" t="str">
        <f>IFERROR(IF(VLOOKUP(A863,raw!CL1:CN100000,2,0)="0",0,2),"")</f>
        <v>0</v>
      </c>
      <c r="BF863" s="4" t="str">
        <f>IFERROR(IF(VLOOKUP(A863,raw!CL1:CO100000,3,0)="0",0,2),"")</f>
        <v>0</v>
      </c>
      <c r="BG863" s="4" t="str">
        <f>IFERROR(IF(VLOOKUP(A863,raw!CL1:CP100000,4,0)="0",0,2),"")</f>
        <v>0</v>
      </c>
      <c r="BH863" s="4" t="str">
        <f>IFERROR(IF(VLOOKUP(A863,raw!CL1:CQ100000,5,0)="0",0,2),"")</f>
        <v>0</v>
      </c>
      <c r="BI863" s="4" t="str">
        <f>IFERROR(IF(VLOOKUP(A863,raw!CL1:CR100000,6,0)="0",0,2),"")</f>
        <v>0</v>
      </c>
      <c r="BJ863" s="4" t="str">
        <f>IFERROR(IF(VLOOKUP(A863,raw!CL1:CS100000,7,0)="0",0,2),"")</f>
        <v>0</v>
      </c>
      <c r="BK863" s="4" t="str">
        <f>IFERROR(IF(VLOOKUP(A863,raw!CT1:CV100000,2,0)="0",0,2),"")</f>
        <v>0</v>
      </c>
      <c r="BL863" s="4" t="str">
        <f>IFERROR(IF(VLOOKUP(A863,raw!CT1:CW100000,3,0)="0",0,2),"")</f>
        <v>0</v>
      </c>
      <c r="BM863" s="4" t="str">
        <f>IFERROR(IF(VLOOKUP(A863,raw!CT1:CX100000,4,0)="0",0,2),"")</f>
        <v>0</v>
      </c>
      <c r="BN863" s="4" t="str">
        <f>IFERROR(IF(VLOOKUP(A863,raw!CT1:CY100000,5,0)="0",0,2),"")</f>
        <v>0</v>
      </c>
      <c r="BO863" s="4" t="str">
        <f>IFERROR(IF(VLOOKUP(A863,raw!CZ1:DB100000,2,0)="0",0,2),"")</f>
        <v>0</v>
      </c>
      <c r="BP863" s="4" t="str">
        <f>IFERROR(IF(VLOOKUP(A863,raw!CZ1:DC100000,3,0)="0",0,2),"")</f>
        <v>0</v>
      </c>
      <c r="BQ863" s="4" t="str">
        <f>IFERROR(IF(VLOOKUP(A863,raw!CZ1:DD100000,4,0)="0",0,2),"")</f>
        <v>0</v>
      </c>
      <c r="BR863" s="4" t="str">
        <f>IFERROR(IF(VLOOKUP(A863,raw!CZ1:DE100000,5,0)="0",0,2),"")</f>
        <v>0</v>
      </c>
      <c r="BS863" s="4" t="str">
        <f>IFERROR(IF(VLOOKUP(A863,raw!CZ1:DF100000,6,0)="0",0,2),"")</f>
        <v>0</v>
      </c>
      <c r="BT863" s="4" t="str">
        <f>IFERROR(IF(VLOOKUP(A863,raw!CZ1:DG100000,7,0)="0",0,2),"")</f>
        <v>0</v>
      </c>
      <c r="BU863" s="4" t="str">
        <f>IFERROR(IF(VLOOKUP(A863,raw!CZ1:DH100000,8,0)="0",0,2),"")</f>
        <v>0</v>
      </c>
      <c r="BV863" s="4" t="str">
        <f>IFERROR(IF(VALUE(IFERROR(VLOOKUP(A863,raw!CZ1:DI100000,9,0),""))=0,"","x"),IFERROR(VLOOKUP(A863,raw!CZ1:DI100000,9,0),""))</f>
        <v>0</v>
      </c>
      <c r="BW863" s="4" t="str">
        <f>IFERROR(IF(VLOOKUP(A863,raw!DJ1:DL100000,2,0)="0",0,2),"")</f>
        <v>0</v>
      </c>
      <c r="BX863" s="4" t="str">
        <f>IFERROR(IF(VLOOKUP(A863,raw!DJ1:DM100000,3,0)="0",0,2),"")</f>
        <v>0</v>
      </c>
      <c r="BY863" s="4" t="str">
        <f>IFERROR(IF(VLOOKUP(A863,raw!DJ1:DN100000,4,0)="0",0,2),"")</f>
        <v>0</v>
      </c>
      <c r="BZ863" s="4" t="str">
        <f>IFERROR(IF(VLOOKUP(A863,raw!DJ1:DO100000,5,0)="0",0,2),"")</f>
        <v>0</v>
      </c>
      <c r="CA863" s="4" t="str">
        <f>IFERROR(IF(VALUE(IFERROR(VLOOKUP(A863,raw!DJ1:DP100000,6,0),""))=0,"","x"),IFERROR(VLOOKUP(A863,raw!DJ1:DP100000,6,0),""))</f>
        <v>0</v>
      </c>
      <c r="CB863" s="4" t="str">
        <f>IFERROR(IF(VLOOKUP(A863,raw!DQ1:DS100000,2,0)="0",0,2),"")</f>
        <v>0</v>
      </c>
      <c r="CC863" s="4" t="str">
        <f>IFERROR(IF(VLOOKUP(A863,raw!DQ1:DT100000,3,0)="0",0,2),"")</f>
        <v>0</v>
      </c>
      <c r="CD863" s="4" t="str">
        <f>IFERROR(IF(VLOOKUP(A863,raw!DQ1:DU100000,4,0)="0",0,2),"")</f>
        <v>0</v>
      </c>
      <c r="CE863" s="4" t="str">
        <f>IFERROR(IF(VALUE(IFERROR(VLOOKUP(A863,raw!DQ1:DV100000,5,0),""))=0,"","x"),IFERROR(VLOOKUP(A863,raw!DQ1:DV100000,5,0),""))</f>
        <v>0</v>
      </c>
      <c r="CF863" s="4" t="str">
        <f>IFERROR(IF(VLOOKUP(A863,raw!DW1:DY100000,2,0)="0",0,2),"")</f>
        <v>0</v>
      </c>
      <c r="CG863" s="4" t="str">
        <f>IFERROR(IF(VALUE(IFERROR(VLOOKUP(A863,raw!DW1:DZ100000,3,0),""))=0,"","x"),IFERROR(VLOOKUP(A863,raw!DW1:DZ100000,3,0),""))</f>
        <v>0</v>
      </c>
      <c r="CH863" s="4" t="str">
        <f>IFERROR(IF(VLOOKUP(A863,raw!EA1:EC100000,2,0)="0",0,2),"")</f>
        <v>0</v>
      </c>
      <c r="CI863" s="4" t="str">
        <f>IFERROR(IF(VLOOKUP(A863,raw!ED1:EF100000,2,0)="0",0,2),"")</f>
        <v>0</v>
      </c>
      <c r="CJ863" s="4" t="str">
        <f>IFERROR(IF(VALUE(IFERROR(VLOOKUP(A863,raw!EG1:EI100000,2,0),""))=0,"","x"),IFERROR(VLOOKUP(A863,raw!EG1:EI100000,2,0),""))</f>
        <v>0</v>
      </c>
    </row>
    <row r="864" spans="1:88">
      <c r="A864" s="3">
        <v>130</v>
      </c>
      <c r="B864" s="3" t="s">
        <v>6592</v>
      </c>
      <c r="C864" s="3" t="s">
        <v>6593</v>
      </c>
      <c r="D864" s="4" t="s">
        <v>6594</v>
      </c>
      <c r="E864" s="4" t="s">
        <v>3274</v>
      </c>
      <c r="F864" s="4" t="s">
        <v>6566</v>
      </c>
      <c r="G864" s="4" t="s">
        <v>6595</v>
      </c>
      <c r="H864" s="4" t="s">
        <v>3087</v>
      </c>
      <c r="I864" s="4" t="str">
        <f>IFERROR(IF(VLOOKUP(A864,raw!B1:D100000,2,0)="0",0,2),"")</f>
        <v>0</v>
      </c>
      <c r="J864" s="4" t="str">
        <f>IFERROR(IF(VLOOKUP(A864,raw!B1:E100000,3,0)="0",0,2),"")</f>
        <v>0</v>
      </c>
      <c r="K864" s="4" t="str">
        <f>IFERROR(IF(VLOOKUP(A864,raw!B1:F100000,4,0)="0",0,2),"")</f>
        <v>0</v>
      </c>
      <c r="L864" s="4" t="str">
        <f>IFERROR(IF(VLOOKUP(A864,raw!B1:G100000,5,0)="0",0,2),"")</f>
        <v>0</v>
      </c>
      <c r="M864" s="4" t="str">
        <f>IFERROR(IF(VLOOKUP(A864,raw!B1:H100000,6,0)="0",0,2),"")</f>
        <v>0</v>
      </c>
      <c r="N864" s="4" t="str">
        <f>IFERROR(IF(VLOOKUP(A864,raw!B1:I100000,7,0)="0",0,2),"")</f>
        <v>0</v>
      </c>
      <c r="O864" s="4" t="str">
        <f>IFERROR(IF(VLOOKUP(A864,raw!J1:L100000,2,0)="0",0,2),"")</f>
        <v>0</v>
      </c>
      <c r="P864" s="4" t="str">
        <f>IFERROR(IF(VALUE(IFERROR(VLOOKUP(A864,raw!J1:M100000,3,0),""))=0,"","x"),IFERROR(VLOOKUP(A864,raw!J1:M100000,3,0),""))</f>
        <v>0</v>
      </c>
      <c r="Q864" s="4" t="str">
        <f>IF(IFERROR(VLOOKUP(A864,raw!J1:N100000,4,0),0)=0, "" , HYPERLINK(VLOOKUP(A864,raw!J1:N100000,4,0),"Foto") )</f>
        <v>0</v>
      </c>
      <c r="R864" s="4" t="str">
        <f>IFERROR(IF(VLOOKUP(A864,raw!O1:Q100000,2,0)="0",0,2),"")</f>
        <v>0</v>
      </c>
      <c r="S864" s="4" t="str">
        <f>IFERROR(IF(VALUE(IFERROR(VLOOKUP(A864,raw!O1:R100000,3,0),""))=0,"","x"),IFERROR(VLOOKUP(A864,raw!O1:R100000,3,0),""))</f>
        <v>0</v>
      </c>
      <c r="T864" s="4" t="str">
        <f>IFERROR(IF(VLOOKUP(A864,raw!S1:U100000,2,0)="0",0,2),"")</f>
        <v>0</v>
      </c>
      <c r="U864" s="4" t="str">
        <f>IF(IFERROR(VLOOKUP(A864,raw!S1:V100000,3,0),0)=0, "" , HYPERLINK(VLOOKUP(A864,raw!S1:V100000,3,0),"Foto") )</f>
        <v>0</v>
      </c>
      <c r="V864" s="4" t="str">
        <f>IFERROR(IF(VLOOKUP(A864,raw!W1:Y100000,2,0)="0",0,2),"")</f>
        <v>0</v>
      </c>
      <c r="W864" s="4" t="str">
        <f>IFERROR(IF(VALUE(IFERROR(VLOOKUP(A864,raw!W1:Z100000,3,0),""))=0,"","x"),IFERROR(VLOOKUP(A864,raw!W1:Z100000,3,0),""))</f>
        <v>0</v>
      </c>
      <c r="X864" s="4" t="str">
        <f>IF(IFERROR(VLOOKUP(A864,raw!W1:AA100000,4,0),0)=0, "" , HYPERLINK(VLOOKUP(A864,raw!W1:AA100000,4,0),"Foto") )</f>
        <v>0</v>
      </c>
      <c r="Y864" s="4" t="str">
        <f>IFERROR(IF(VLOOKUP(A864,raw!AB1:AD100000,2,0)="0",0,2),"")</f>
        <v>0</v>
      </c>
      <c r="Z864" s="4" t="str">
        <f>IFERROR(IF(VALUE(IFERROR(VLOOKUP(A864,raw!AB1:AE100000,3,0),""))=0,"","x"),IFERROR(VLOOKUP(A864,raw!AB1:AE100000,3,0),""))</f>
        <v>0</v>
      </c>
      <c r="AA864" s="4" t="str">
        <f>IFERROR(IF(VLOOKUP(A864,raw!AF1:AH100000,2,0)="0",0,2),"")</f>
        <v>0</v>
      </c>
      <c r="AB864" s="4" t="str">
        <f>IFERROR(IF(VALUE(IFERROR(VLOOKUP(A864,raw!AF1:AI100000,3,0),""))=0,"","x"),IFERROR(VLOOKUP(A864,raw!AF1:AI100000,3,0),""))</f>
        <v>0</v>
      </c>
      <c r="AC864" s="4" t="str">
        <f>IFERROR(IF(VLOOKUP(A864,raw!AJ1:AL100000,2,0)="0",0,2),"")</f>
        <v>0</v>
      </c>
      <c r="AD864" s="4" t="str">
        <f>IFERROR(IF(VLOOKUP(A864,raw!AM1:AO100000,2,0)="0",0,2),"")</f>
        <v>0</v>
      </c>
      <c r="AE864" s="4" t="str">
        <f>IFERROR(IF(VLOOKUP(A864,raw!AM1:AP100000,3,0)="0",0,2),"")</f>
        <v>0</v>
      </c>
      <c r="AF864" s="4" t="str">
        <f>IFERROR(IF(VLOOKUP(A864,raw!AM1:AQ100000,4,0)="0",0,2),"")</f>
        <v>0</v>
      </c>
      <c r="AG864" s="4" t="str">
        <f>IFERROR(IF(VLOOKUP(A864,raw!AM1:AR100000,5,0)="0",0,2),"")</f>
        <v>0</v>
      </c>
      <c r="AH864" s="4" t="str">
        <f>IFERROR(IF(VLOOKUP(A864,raw!AS1:AU100000,2,0)="0",0,2),"")</f>
        <v>0</v>
      </c>
      <c r="AI864" s="4" t="str">
        <f>IFERROR(IF(VLOOKUP(A864,raw!AS1:AV100000,3,0)="0",0,2),"")</f>
        <v>0</v>
      </c>
      <c r="AJ864" s="4" t="str">
        <f>IFERROR(IF(VLOOKUP(A864,raw!AS1:AW100000,4,0)="0",0,2),"")</f>
        <v>0</v>
      </c>
      <c r="AK864" s="4" t="str">
        <f>IFERROR(IF(VLOOKUP(A864,raw!AS1:AX100000,5,0)="0",0,2),"")</f>
        <v>0</v>
      </c>
      <c r="AL864" s="4" t="str">
        <f>IFERROR(IF(VLOOKUP(A864,raw!AY1:BA100000,2,0)="0",0,2),"")</f>
        <v>0</v>
      </c>
      <c r="AM864" s="4" t="str">
        <f>IFERROR(IF(VLOOKUP(A864,raw!AY1:BB100000,3,0)="0",0,2),"")</f>
        <v>0</v>
      </c>
      <c r="AN864" s="4" t="str">
        <f>IFERROR(IF(VLOOKUP(A864,raw!AY1:BC100000,4,0)="0",0,2),"")</f>
        <v>0</v>
      </c>
      <c r="AO864" s="4" t="str">
        <f>IFERROR(IF(VLOOKUP(A864,raw!AY1:BD100000,5,0)="0",0,2),"")</f>
        <v>0</v>
      </c>
      <c r="AP864" s="4" t="str">
        <f>IFERROR(IF(VLOOKUP(A864,raw!BE1:BG100000,2,0)="0",0,2),"")</f>
        <v>0</v>
      </c>
      <c r="AQ864" s="4" t="str">
        <f>IFERROR(IF(VLOOKUP(A864,raw!BH1:BJ100000,2,0)="0",0,2),"")</f>
        <v>0</v>
      </c>
      <c r="AR864" s="4" t="str">
        <f>IFERROR(IF(VLOOKUP(A864,raw!BK1:BM100000,2,0)="0",0,2),"")</f>
        <v>0</v>
      </c>
      <c r="AS864" s="4" t="str">
        <f>IFERROR(IF(VLOOKUP(A864,raw!BK1:BN100000,3,0)="0",0,2),"")</f>
        <v>0</v>
      </c>
      <c r="AT864" s="4" t="str">
        <f>IFERROR(IF(VLOOKUP(A864,raw!BK1:BO100000,4,0)="0",0,2),"")</f>
        <v>0</v>
      </c>
      <c r="AU864" s="4" t="str">
        <f>IFERROR(IF(VLOOKUP(A864,raw!BP1:BR100000,2,0)="0",0,2),"")</f>
        <v>0</v>
      </c>
      <c r="AV864" s="4" t="str">
        <f>IFERROR(IF(VLOOKUP(A864,raw!BP1:BS100000,3,0)="0",0,2),"")</f>
        <v>0</v>
      </c>
      <c r="AW864" s="4" t="str">
        <f>IFERROR(IF(VLOOKUP(A864,raw!BP1:BT100000,4,0)="0",0,2),"")</f>
        <v>0</v>
      </c>
      <c r="AX864" s="4" t="str">
        <f>IFERROR(IF(VLOOKUP(A864,raw!BU1:BW100000,2,0)="0",0,2),"")</f>
        <v>0</v>
      </c>
      <c r="AY864" s="4" t="str">
        <f>IFERROR(IF(VLOOKUP(A864,raw!BU1:BX100000,3,0)="0",0,2),"")</f>
        <v>0</v>
      </c>
      <c r="AZ864" s="4" t="str">
        <f>IFERROR(IF(VLOOKUP(A864,raw!BY1:CA100000,2,0)="0",0,2),"")</f>
        <v>0</v>
      </c>
      <c r="BA864" s="4" t="str">
        <f>IFERROR(IF(VALUE(IFERROR(VLOOKUP(A864,raw!CB1:CD100000,2,0),""))=0,"","x"),IFERROR(VLOOKUP(A864,raw!CB1:CD100000,2,0),""))</f>
        <v>0</v>
      </c>
      <c r="BB864" s="4" t="str">
        <f>IFERROR(IF(VLOOKUP(A864,raw!CE1:CG100000,2,0)="0",0,2),"")</f>
        <v>0</v>
      </c>
      <c r="BC864" s="4" t="str">
        <f>IFERROR(IF(VLOOKUP(A864,raw!CH1:CJ100000,2,0)="0",0,2),"")</f>
        <v>0</v>
      </c>
      <c r="BD864" s="4" t="str">
        <f>IF(IFERROR(VLOOKUP(A864,raw!CH1:CK100000,3,0),0)=0, "" , HYPERLINK(VLOOKUP(A864,raw!CH1:CK100000,3,0),"Foto") )</f>
        <v>0</v>
      </c>
      <c r="BE864" s="4" t="str">
        <f>IFERROR(IF(VLOOKUP(A864,raw!CL1:CN100000,2,0)="0",0,2),"")</f>
        <v>0</v>
      </c>
      <c r="BF864" s="4" t="str">
        <f>IFERROR(IF(VLOOKUP(A864,raw!CL1:CO100000,3,0)="0",0,2),"")</f>
        <v>0</v>
      </c>
      <c r="BG864" s="4" t="str">
        <f>IFERROR(IF(VLOOKUP(A864,raw!CL1:CP100000,4,0)="0",0,2),"")</f>
        <v>0</v>
      </c>
      <c r="BH864" s="4" t="str">
        <f>IFERROR(IF(VLOOKUP(A864,raw!CL1:CQ100000,5,0)="0",0,2),"")</f>
        <v>0</v>
      </c>
      <c r="BI864" s="4" t="str">
        <f>IFERROR(IF(VLOOKUP(A864,raw!CL1:CR100000,6,0)="0",0,2),"")</f>
        <v>0</v>
      </c>
      <c r="BJ864" s="4" t="str">
        <f>IFERROR(IF(VLOOKUP(A864,raw!CL1:CS100000,7,0)="0",0,2),"")</f>
        <v>0</v>
      </c>
      <c r="BK864" s="4" t="str">
        <f>IFERROR(IF(VLOOKUP(A864,raw!CT1:CV100000,2,0)="0",0,2),"")</f>
        <v>0</v>
      </c>
      <c r="BL864" s="4" t="str">
        <f>IFERROR(IF(VLOOKUP(A864,raw!CT1:CW100000,3,0)="0",0,2),"")</f>
        <v>0</v>
      </c>
      <c r="BM864" s="4" t="str">
        <f>IFERROR(IF(VLOOKUP(A864,raw!CT1:CX100000,4,0)="0",0,2),"")</f>
        <v>0</v>
      </c>
      <c r="BN864" s="4" t="str">
        <f>IFERROR(IF(VLOOKUP(A864,raw!CT1:CY100000,5,0)="0",0,2),"")</f>
        <v>0</v>
      </c>
      <c r="BO864" s="4" t="str">
        <f>IFERROR(IF(VLOOKUP(A864,raw!CZ1:DB100000,2,0)="0",0,2),"")</f>
        <v>0</v>
      </c>
      <c r="BP864" s="4" t="str">
        <f>IFERROR(IF(VLOOKUP(A864,raw!CZ1:DC100000,3,0)="0",0,2),"")</f>
        <v>0</v>
      </c>
      <c r="BQ864" s="4" t="str">
        <f>IFERROR(IF(VLOOKUP(A864,raw!CZ1:DD100000,4,0)="0",0,2),"")</f>
        <v>0</v>
      </c>
      <c r="BR864" s="4" t="str">
        <f>IFERROR(IF(VLOOKUP(A864,raw!CZ1:DE100000,5,0)="0",0,2),"")</f>
        <v>0</v>
      </c>
      <c r="BS864" s="4" t="str">
        <f>IFERROR(IF(VLOOKUP(A864,raw!CZ1:DF100000,6,0)="0",0,2),"")</f>
        <v>0</v>
      </c>
      <c r="BT864" s="4" t="str">
        <f>IFERROR(IF(VLOOKUP(A864,raw!CZ1:DG100000,7,0)="0",0,2),"")</f>
        <v>0</v>
      </c>
      <c r="BU864" s="4" t="str">
        <f>IFERROR(IF(VLOOKUP(A864,raw!CZ1:DH100000,8,0)="0",0,2),"")</f>
        <v>0</v>
      </c>
      <c r="BV864" s="4" t="str">
        <f>IFERROR(IF(VALUE(IFERROR(VLOOKUP(A864,raw!CZ1:DI100000,9,0),""))=0,"","x"),IFERROR(VLOOKUP(A864,raw!CZ1:DI100000,9,0),""))</f>
        <v>0</v>
      </c>
      <c r="BW864" s="4" t="str">
        <f>IFERROR(IF(VLOOKUP(A864,raw!DJ1:DL100000,2,0)="0",0,2),"")</f>
        <v>0</v>
      </c>
      <c r="BX864" s="4" t="str">
        <f>IFERROR(IF(VLOOKUP(A864,raw!DJ1:DM100000,3,0)="0",0,2),"")</f>
        <v>0</v>
      </c>
      <c r="BY864" s="4" t="str">
        <f>IFERROR(IF(VLOOKUP(A864,raw!DJ1:DN100000,4,0)="0",0,2),"")</f>
        <v>0</v>
      </c>
      <c r="BZ864" s="4" t="str">
        <f>IFERROR(IF(VLOOKUP(A864,raw!DJ1:DO100000,5,0)="0",0,2),"")</f>
        <v>0</v>
      </c>
      <c r="CA864" s="4" t="str">
        <f>IFERROR(IF(VALUE(IFERROR(VLOOKUP(A864,raw!DJ1:DP100000,6,0),""))=0,"","x"),IFERROR(VLOOKUP(A864,raw!DJ1:DP100000,6,0),""))</f>
        <v>0</v>
      </c>
      <c r="CB864" s="4" t="str">
        <f>IFERROR(IF(VLOOKUP(A864,raw!DQ1:DS100000,2,0)="0",0,2),"")</f>
        <v>0</v>
      </c>
      <c r="CC864" s="4" t="str">
        <f>IFERROR(IF(VLOOKUP(A864,raw!DQ1:DT100000,3,0)="0",0,2),"")</f>
        <v>0</v>
      </c>
      <c r="CD864" s="4" t="str">
        <f>IFERROR(IF(VLOOKUP(A864,raw!DQ1:DU100000,4,0)="0",0,2),"")</f>
        <v>0</v>
      </c>
      <c r="CE864" s="4" t="str">
        <f>IFERROR(IF(VALUE(IFERROR(VLOOKUP(A864,raw!DQ1:DV100000,5,0),""))=0,"","x"),IFERROR(VLOOKUP(A864,raw!DQ1:DV100000,5,0),""))</f>
        <v>0</v>
      </c>
      <c r="CF864" s="4" t="str">
        <f>IFERROR(IF(VLOOKUP(A864,raw!DW1:DY100000,2,0)="0",0,2),"")</f>
        <v>0</v>
      </c>
      <c r="CG864" s="4" t="str">
        <f>IFERROR(IF(VALUE(IFERROR(VLOOKUP(A864,raw!DW1:DZ100000,3,0),""))=0,"","x"),IFERROR(VLOOKUP(A864,raw!DW1:DZ100000,3,0),""))</f>
        <v>0</v>
      </c>
      <c r="CH864" s="4" t="str">
        <f>IFERROR(IF(VLOOKUP(A864,raw!EA1:EC100000,2,0)="0",0,2),"")</f>
        <v>0</v>
      </c>
      <c r="CI864" s="4" t="str">
        <f>IFERROR(IF(VLOOKUP(A864,raw!ED1:EF100000,2,0)="0",0,2),"")</f>
        <v>0</v>
      </c>
      <c r="CJ864" s="4" t="str">
        <f>IFERROR(IF(VALUE(IFERROR(VLOOKUP(A864,raw!EG1:EI100000,2,0),""))=0,"","x"),IFERROR(VLOOKUP(A864,raw!EG1:EI100000,2,0),""))</f>
        <v>0</v>
      </c>
    </row>
    <row r="865" spans="1:88">
      <c r="A865" s="3">
        <v>131</v>
      </c>
      <c r="B865" s="3" t="s">
        <v>6596</v>
      </c>
      <c r="C865" s="3" t="s">
        <v>6597</v>
      </c>
      <c r="D865" s="4" t="s">
        <v>6598</v>
      </c>
      <c r="E865" s="4" t="s">
        <v>3274</v>
      </c>
      <c r="F865" s="4" t="s">
        <v>6566</v>
      </c>
      <c r="G865" s="4" t="s">
        <v>6599</v>
      </c>
      <c r="H865" s="4" t="s">
        <v>3087</v>
      </c>
      <c r="I865" s="4" t="str">
        <f>IFERROR(IF(VLOOKUP(A865,raw!B1:D100000,2,0)="0",0,2),"")</f>
        <v>0</v>
      </c>
      <c r="J865" s="4" t="str">
        <f>IFERROR(IF(VLOOKUP(A865,raw!B1:E100000,3,0)="0",0,2),"")</f>
        <v>0</v>
      </c>
      <c r="K865" s="4" t="str">
        <f>IFERROR(IF(VLOOKUP(A865,raw!B1:F100000,4,0)="0",0,2),"")</f>
        <v>0</v>
      </c>
      <c r="L865" s="4" t="str">
        <f>IFERROR(IF(VLOOKUP(A865,raw!B1:G100000,5,0)="0",0,2),"")</f>
        <v>0</v>
      </c>
      <c r="M865" s="4" t="str">
        <f>IFERROR(IF(VLOOKUP(A865,raw!B1:H100000,6,0)="0",0,2),"")</f>
        <v>0</v>
      </c>
      <c r="N865" s="4" t="str">
        <f>IFERROR(IF(VLOOKUP(A865,raw!B1:I100000,7,0)="0",0,2),"")</f>
        <v>0</v>
      </c>
      <c r="O865" s="4" t="str">
        <f>IFERROR(IF(VLOOKUP(A865,raw!J1:L100000,2,0)="0",0,2),"")</f>
        <v>0</v>
      </c>
      <c r="P865" s="4" t="str">
        <f>IFERROR(IF(VALUE(IFERROR(VLOOKUP(A865,raw!J1:M100000,3,0),""))=0,"","x"),IFERROR(VLOOKUP(A865,raw!J1:M100000,3,0),""))</f>
        <v>0</v>
      </c>
      <c r="Q865" s="4" t="str">
        <f>IF(IFERROR(VLOOKUP(A865,raw!J1:N100000,4,0),0)=0, "" , HYPERLINK(VLOOKUP(A865,raw!J1:N100000,4,0),"Foto") )</f>
        <v>0</v>
      </c>
      <c r="R865" s="4" t="str">
        <f>IFERROR(IF(VLOOKUP(A865,raw!O1:Q100000,2,0)="0",0,2),"")</f>
        <v>0</v>
      </c>
      <c r="S865" s="4" t="str">
        <f>IFERROR(IF(VALUE(IFERROR(VLOOKUP(A865,raw!O1:R100000,3,0),""))=0,"","x"),IFERROR(VLOOKUP(A865,raw!O1:R100000,3,0),""))</f>
        <v>0</v>
      </c>
      <c r="T865" s="4" t="str">
        <f>IFERROR(IF(VLOOKUP(A865,raw!S1:U100000,2,0)="0",0,2),"")</f>
        <v>0</v>
      </c>
      <c r="U865" s="4" t="str">
        <f>IF(IFERROR(VLOOKUP(A865,raw!S1:V100000,3,0),0)=0, "" , HYPERLINK(VLOOKUP(A865,raw!S1:V100000,3,0),"Foto") )</f>
        <v>0</v>
      </c>
      <c r="V865" s="4" t="str">
        <f>IFERROR(IF(VLOOKUP(A865,raw!W1:Y100000,2,0)="0",0,2),"")</f>
        <v>0</v>
      </c>
      <c r="W865" s="4" t="str">
        <f>IFERROR(IF(VALUE(IFERROR(VLOOKUP(A865,raw!W1:Z100000,3,0),""))=0,"","x"),IFERROR(VLOOKUP(A865,raw!W1:Z100000,3,0),""))</f>
        <v>0</v>
      </c>
      <c r="X865" s="4" t="str">
        <f>IF(IFERROR(VLOOKUP(A865,raw!W1:AA100000,4,0),0)=0, "" , HYPERLINK(VLOOKUP(A865,raw!W1:AA100000,4,0),"Foto") )</f>
        <v>0</v>
      </c>
      <c r="Y865" s="4" t="str">
        <f>IFERROR(IF(VLOOKUP(A865,raw!AB1:AD100000,2,0)="0",0,2),"")</f>
        <v>0</v>
      </c>
      <c r="Z865" s="4" t="str">
        <f>IFERROR(IF(VALUE(IFERROR(VLOOKUP(A865,raw!AB1:AE100000,3,0),""))=0,"","x"),IFERROR(VLOOKUP(A865,raw!AB1:AE100000,3,0),""))</f>
        <v>0</v>
      </c>
      <c r="AA865" s="4" t="str">
        <f>IFERROR(IF(VLOOKUP(A865,raw!AF1:AH100000,2,0)="0",0,2),"")</f>
        <v>0</v>
      </c>
      <c r="AB865" s="4" t="str">
        <f>IFERROR(IF(VALUE(IFERROR(VLOOKUP(A865,raw!AF1:AI100000,3,0),""))=0,"","x"),IFERROR(VLOOKUP(A865,raw!AF1:AI100000,3,0),""))</f>
        <v>0</v>
      </c>
      <c r="AC865" s="4" t="str">
        <f>IFERROR(IF(VLOOKUP(A865,raw!AJ1:AL100000,2,0)="0",0,2),"")</f>
        <v>0</v>
      </c>
      <c r="AD865" s="4" t="str">
        <f>IFERROR(IF(VLOOKUP(A865,raw!AM1:AO100000,2,0)="0",0,2),"")</f>
        <v>0</v>
      </c>
      <c r="AE865" s="4" t="str">
        <f>IFERROR(IF(VLOOKUP(A865,raw!AM1:AP100000,3,0)="0",0,2),"")</f>
        <v>0</v>
      </c>
      <c r="AF865" s="4" t="str">
        <f>IFERROR(IF(VLOOKUP(A865,raw!AM1:AQ100000,4,0)="0",0,2),"")</f>
        <v>0</v>
      </c>
      <c r="AG865" s="4" t="str">
        <f>IFERROR(IF(VLOOKUP(A865,raw!AM1:AR100000,5,0)="0",0,2),"")</f>
        <v>0</v>
      </c>
      <c r="AH865" s="4" t="str">
        <f>IFERROR(IF(VLOOKUP(A865,raw!AS1:AU100000,2,0)="0",0,2),"")</f>
        <v>0</v>
      </c>
      <c r="AI865" s="4" t="str">
        <f>IFERROR(IF(VLOOKUP(A865,raw!AS1:AV100000,3,0)="0",0,2),"")</f>
        <v>0</v>
      </c>
      <c r="AJ865" s="4" t="str">
        <f>IFERROR(IF(VLOOKUP(A865,raw!AS1:AW100000,4,0)="0",0,2),"")</f>
        <v>0</v>
      </c>
      <c r="AK865" s="4" t="str">
        <f>IFERROR(IF(VLOOKUP(A865,raw!AS1:AX100000,5,0)="0",0,2),"")</f>
        <v>0</v>
      </c>
      <c r="AL865" s="4" t="str">
        <f>IFERROR(IF(VLOOKUP(A865,raw!AY1:BA100000,2,0)="0",0,2),"")</f>
        <v>0</v>
      </c>
      <c r="AM865" s="4" t="str">
        <f>IFERROR(IF(VLOOKUP(A865,raw!AY1:BB100000,3,0)="0",0,2),"")</f>
        <v>0</v>
      </c>
      <c r="AN865" s="4" t="str">
        <f>IFERROR(IF(VLOOKUP(A865,raw!AY1:BC100000,4,0)="0",0,2),"")</f>
        <v>0</v>
      </c>
      <c r="AO865" s="4" t="str">
        <f>IFERROR(IF(VLOOKUP(A865,raw!AY1:BD100000,5,0)="0",0,2),"")</f>
        <v>0</v>
      </c>
      <c r="AP865" s="4" t="str">
        <f>IFERROR(IF(VLOOKUP(A865,raw!BE1:BG100000,2,0)="0",0,2),"")</f>
        <v>0</v>
      </c>
      <c r="AQ865" s="4" t="str">
        <f>IFERROR(IF(VLOOKUP(A865,raw!BH1:BJ100000,2,0)="0",0,2),"")</f>
        <v>0</v>
      </c>
      <c r="AR865" s="4" t="str">
        <f>IFERROR(IF(VLOOKUP(A865,raw!BK1:BM100000,2,0)="0",0,2),"")</f>
        <v>0</v>
      </c>
      <c r="AS865" s="4" t="str">
        <f>IFERROR(IF(VLOOKUP(A865,raw!BK1:BN100000,3,0)="0",0,2),"")</f>
        <v>0</v>
      </c>
      <c r="AT865" s="4" t="str">
        <f>IFERROR(IF(VLOOKUP(A865,raw!BK1:BO100000,4,0)="0",0,2),"")</f>
        <v>0</v>
      </c>
      <c r="AU865" s="4" t="str">
        <f>IFERROR(IF(VLOOKUP(A865,raw!BP1:BR100000,2,0)="0",0,2),"")</f>
        <v>0</v>
      </c>
      <c r="AV865" s="4" t="str">
        <f>IFERROR(IF(VLOOKUP(A865,raw!BP1:BS100000,3,0)="0",0,2),"")</f>
        <v>0</v>
      </c>
      <c r="AW865" s="4" t="str">
        <f>IFERROR(IF(VLOOKUP(A865,raw!BP1:BT100000,4,0)="0",0,2),"")</f>
        <v>0</v>
      </c>
      <c r="AX865" s="4" t="str">
        <f>IFERROR(IF(VLOOKUP(A865,raw!BU1:BW100000,2,0)="0",0,2),"")</f>
        <v>0</v>
      </c>
      <c r="AY865" s="4" t="str">
        <f>IFERROR(IF(VLOOKUP(A865,raw!BU1:BX100000,3,0)="0",0,2),"")</f>
        <v>0</v>
      </c>
      <c r="AZ865" s="4" t="str">
        <f>IFERROR(IF(VLOOKUP(A865,raw!BY1:CA100000,2,0)="0",0,2),"")</f>
        <v>0</v>
      </c>
      <c r="BA865" s="4" t="str">
        <f>IFERROR(IF(VALUE(IFERROR(VLOOKUP(A865,raw!CB1:CD100000,2,0),""))=0,"","x"),IFERROR(VLOOKUP(A865,raw!CB1:CD100000,2,0),""))</f>
        <v>0</v>
      </c>
      <c r="BB865" s="4" t="str">
        <f>IFERROR(IF(VLOOKUP(A865,raw!CE1:CG100000,2,0)="0",0,2),"")</f>
        <v>0</v>
      </c>
      <c r="BC865" s="4" t="str">
        <f>IFERROR(IF(VLOOKUP(A865,raw!CH1:CJ100000,2,0)="0",0,2),"")</f>
        <v>0</v>
      </c>
      <c r="BD865" s="4" t="str">
        <f>IF(IFERROR(VLOOKUP(A865,raw!CH1:CK100000,3,0),0)=0, "" , HYPERLINK(VLOOKUP(A865,raw!CH1:CK100000,3,0),"Foto") )</f>
        <v>0</v>
      </c>
      <c r="BE865" s="4" t="str">
        <f>IFERROR(IF(VLOOKUP(A865,raw!CL1:CN100000,2,0)="0",0,2),"")</f>
        <v>0</v>
      </c>
      <c r="BF865" s="4" t="str">
        <f>IFERROR(IF(VLOOKUP(A865,raw!CL1:CO100000,3,0)="0",0,2),"")</f>
        <v>0</v>
      </c>
      <c r="BG865" s="4" t="str">
        <f>IFERROR(IF(VLOOKUP(A865,raw!CL1:CP100000,4,0)="0",0,2),"")</f>
        <v>0</v>
      </c>
      <c r="BH865" s="4" t="str">
        <f>IFERROR(IF(VLOOKUP(A865,raw!CL1:CQ100000,5,0)="0",0,2),"")</f>
        <v>0</v>
      </c>
      <c r="BI865" s="4" t="str">
        <f>IFERROR(IF(VLOOKUP(A865,raw!CL1:CR100000,6,0)="0",0,2),"")</f>
        <v>0</v>
      </c>
      <c r="BJ865" s="4" t="str">
        <f>IFERROR(IF(VLOOKUP(A865,raw!CL1:CS100000,7,0)="0",0,2),"")</f>
        <v>0</v>
      </c>
      <c r="BK865" s="4" t="str">
        <f>IFERROR(IF(VLOOKUP(A865,raw!CT1:CV100000,2,0)="0",0,2),"")</f>
        <v>0</v>
      </c>
      <c r="BL865" s="4" t="str">
        <f>IFERROR(IF(VLOOKUP(A865,raw!CT1:CW100000,3,0)="0",0,2),"")</f>
        <v>0</v>
      </c>
      <c r="BM865" s="4" t="str">
        <f>IFERROR(IF(VLOOKUP(A865,raw!CT1:CX100000,4,0)="0",0,2),"")</f>
        <v>0</v>
      </c>
      <c r="BN865" s="4" t="str">
        <f>IFERROR(IF(VLOOKUP(A865,raw!CT1:CY100000,5,0)="0",0,2),"")</f>
        <v>0</v>
      </c>
      <c r="BO865" s="4" t="str">
        <f>IFERROR(IF(VLOOKUP(A865,raw!CZ1:DB100000,2,0)="0",0,2),"")</f>
        <v>0</v>
      </c>
      <c r="BP865" s="4" t="str">
        <f>IFERROR(IF(VLOOKUP(A865,raw!CZ1:DC100000,3,0)="0",0,2),"")</f>
        <v>0</v>
      </c>
      <c r="BQ865" s="4" t="str">
        <f>IFERROR(IF(VLOOKUP(A865,raw!CZ1:DD100000,4,0)="0",0,2),"")</f>
        <v>0</v>
      </c>
      <c r="BR865" s="4" t="str">
        <f>IFERROR(IF(VLOOKUP(A865,raw!CZ1:DE100000,5,0)="0",0,2),"")</f>
        <v>0</v>
      </c>
      <c r="BS865" s="4" t="str">
        <f>IFERROR(IF(VLOOKUP(A865,raw!CZ1:DF100000,6,0)="0",0,2),"")</f>
        <v>0</v>
      </c>
      <c r="BT865" s="4" t="str">
        <f>IFERROR(IF(VLOOKUP(A865,raw!CZ1:DG100000,7,0)="0",0,2),"")</f>
        <v>0</v>
      </c>
      <c r="BU865" s="4" t="str">
        <f>IFERROR(IF(VLOOKUP(A865,raw!CZ1:DH100000,8,0)="0",0,2),"")</f>
        <v>0</v>
      </c>
      <c r="BV865" s="4" t="str">
        <f>IFERROR(IF(VALUE(IFERROR(VLOOKUP(A865,raw!CZ1:DI100000,9,0),""))=0,"","x"),IFERROR(VLOOKUP(A865,raw!CZ1:DI100000,9,0),""))</f>
        <v>0</v>
      </c>
      <c r="BW865" s="4" t="str">
        <f>IFERROR(IF(VLOOKUP(A865,raw!DJ1:DL100000,2,0)="0",0,2),"")</f>
        <v>0</v>
      </c>
      <c r="BX865" s="4" t="str">
        <f>IFERROR(IF(VLOOKUP(A865,raw!DJ1:DM100000,3,0)="0",0,2),"")</f>
        <v>0</v>
      </c>
      <c r="BY865" s="4" t="str">
        <f>IFERROR(IF(VLOOKUP(A865,raw!DJ1:DN100000,4,0)="0",0,2),"")</f>
        <v>0</v>
      </c>
      <c r="BZ865" s="4" t="str">
        <f>IFERROR(IF(VLOOKUP(A865,raw!DJ1:DO100000,5,0)="0",0,2),"")</f>
        <v>0</v>
      </c>
      <c r="CA865" s="4" t="str">
        <f>IFERROR(IF(VALUE(IFERROR(VLOOKUP(A865,raw!DJ1:DP100000,6,0),""))=0,"","x"),IFERROR(VLOOKUP(A865,raw!DJ1:DP100000,6,0),""))</f>
        <v>0</v>
      </c>
      <c r="CB865" s="4" t="str">
        <f>IFERROR(IF(VLOOKUP(A865,raw!DQ1:DS100000,2,0)="0",0,2),"")</f>
        <v>0</v>
      </c>
      <c r="CC865" s="4" t="str">
        <f>IFERROR(IF(VLOOKUP(A865,raw!DQ1:DT100000,3,0)="0",0,2),"")</f>
        <v>0</v>
      </c>
      <c r="CD865" s="4" t="str">
        <f>IFERROR(IF(VLOOKUP(A865,raw!DQ1:DU100000,4,0)="0",0,2),"")</f>
        <v>0</v>
      </c>
      <c r="CE865" s="4" t="str">
        <f>IFERROR(IF(VALUE(IFERROR(VLOOKUP(A865,raw!DQ1:DV100000,5,0),""))=0,"","x"),IFERROR(VLOOKUP(A865,raw!DQ1:DV100000,5,0),""))</f>
        <v>0</v>
      </c>
      <c r="CF865" s="4" t="str">
        <f>IFERROR(IF(VLOOKUP(A865,raw!DW1:DY100000,2,0)="0",0,2),"")</f>
        <v>0</v>
      </c>
      <c r="CG865" s="4" t="str">
        <f>IFERROR(IF(VALUE(IFERROR(VLOOKUP(A865,raw!DW1:DZ100000,3,0),""))=0,"","x"),IFERROR(VLOOKUP(A865,raw!DW1:DZ100000,3,0),""))</f>
        <v>0</v>
      </c>
      <c r="CH865" s="4" t="str">
        <f>IFERROR(IF(VLOOKUP(A865,raw!EA1:EC100000,2,0)="0",0,2),"")</f>
        <v>0</v>
      </c>
      <c r="CI865" s="4" t="str">
        <f>IFERROR(IF(VLOOKUP(A865,raw!ED1:EF100000,2,0)="0",0,2),"")</f>
        <v>0</v>
      </c>
      <c r="CJ865" s="4" t="str">
        <f>IFERROR(IF(VALUE(IFERROR(VLOOKUP(A865,raw!EG1:EI100000,2,0),""))=0,"","x"),IFERROR(VLOOKUP(A865,raw!EG1:EI100000,2,0),""))</f>
        <v>0</v>
      </c>
    </row>
    <row r="866" spans="1:88">
      <c r="A866" s="3">
        <v>139</v>
      </c>
      <c r="B866" s="3" t="s">
        <v>6600</v>
      </c>
      <c r="C866" s="3" t="s">
        <v>6601</v>
      </c>
      <c r="D866" s="4" t="s">
        <v>6602</v>
      </c>
      <c r="E866" s="4" t="s">
        <v>3211</v>
      </c>
      <c r="F866" s="4" t="s">
        <v>6566</v>
      </c>
      <c r="G866" s="4" t="s">
        <v>6603</v>
      </c>
      <c r="H866" s="4" t="s">
        <v>3087</v>
      </c>
      <c r="I866" s="4" t="str">
        <f>IFERROR(IF(VLOOKUP(A866,raw!B1:D100000,2,0)="0",0,2),"")</f>
        <v>0</v>
      </c>
      <c r="J866" s="4" t="str">
        <f>IFERROR(IF(VLOOKUP(A866,raw!B1:E100000,3,0)="0",0,2),"")</f>
        <v>0</v>
      </c>
      <c r="K866" s="4" t="str">
        <f>IFERROR(IF(VLOOKUP(A866,raw!B1:F100000,4,0)="0",0,2),"")</f>
        <v>0</v>
      </c>
      <c r="L866" s="4" t="str">
        <f>IFERROR(IF(VLOOKUP(A866,raw!B1:G100000,5,0)="0",0,2),"")</f>
        <v>0</v>
      </c>
      <c r="M866" s="4" t="str">
        <f>IFERROR(IF(VLOOKUP(A866,raw!B1:H100000,6,0)="0",0,2),"")</f>
        <v>0</v>
      </c>
      <c r="N866" s="4" t="str">
        <f>IFERROR(IF(VLOOKUP(A866,raw!B1:I100000,7,0)="0",0,2),"")</f>
        <v>0</v>
      </c>
      <c r="O866" s="4" t="str">
        <f>IFERROR(IF(VLOOKUP(A866,raw!J1:L100000,2,0)="0",0,2),"")</f>
        <v>0</v>
      </c>
      <c r="P866" s="4" t="str">
        <f>IFERROR(IF(VALUE(IFERROR(VLOOKUP(A866,raw!J1:M100000,3,0),""))=0,"","x"),IFERROR(VLOOKUP(A866,raw!J1:M100000,3,0),""))</f>
        <v>0</v>
      </c>
      <c r="Q866" s="4" t="str">
        <f>IF(IFERROR(VLOOKUP(A866,raw!J1:N100000,4,0),0)=0, "" , HYPERLINK(VLOOKUP(A866,raw!J1:N100000,4,0),"Foto") )</f>
        <v>0</v>
      </c>
      <c r="R866" s="4" t="str">
        <f>IFERROR(IF(VLOOKUP(A866,raw!O1:Q100000,2,0)="0",0,2),"")</f>
        <v>0</v>
      </c>
      <c r="S866" s="4" t="str">
        <f>IFERROR(IF(VALUE(IFERROR(VLOOKUP(A866,raw!O1:R100000,3,0),""))=0,"","x"),IFERROR(VLOOKUP(A866,raw!O1:R100000,3,0),""))</f>
        <v>0</v>
      </c>
      <c r="T866" s="4" t="str">
        <f>IFERROR(IF(VLOOKUP(A866,raw!S1:U100000,2,0)="0",0,2),"")</f>
        <v>0</v>
      </c>
      <c r="U866" s="4" t="str">
        <f>IF(IFERROR(VLOOKUP(A866,raw!S1:V100000,3,0),0)=0, "" , HYPERLINK(VLOOKUP(A866,raw!S1:V100000,3,0),"Foto") )</f>
        <v>0</v>
      </c>
      <c r="V866" s="4" t="str">
        <f>IFERROR(IF(VLOOKUP(A866,raw!W1:Y100000,2,0)="0",0,2),"")</f>
        <v>0</v>
      </c>
      <c r="W866" s="4" t="str">
        <f>IFERROR(IF(VALUE(IFERROR(VLOOKUP(A866,raw!W1:Z100000,3,0),""))=0,"","x"),IFERROR(VLOOKUP(A866,raw!W1:Z100000,3,0),""))</f>
        <v>0</v>
      </c>
      <c r="X866" s="4" t="str">
        <f>IF(IFERROR(VLOOKUP(A866,raw!W1:AA100000,4,0),0)=0, "" , HYPERLINK(VLOOKUP(A866,raw!W1:AA100000,4,0),"Foto") )</f>
        <v>0</v>
      </c>
      <c r="Y866" s="4" t="str">
        <f>IFERROR(IF(VLOOKUP(A866,raw!AB1:AD100000,2,0)="0",0,2),"")</f>
        <v>0</v>
      </c>
      <c r="Z866" s="4" t="str">
        <f>IFERROR(IF(VALUE(IFERROR(VLOOKUP(A866,raw!AB1:AE100000,3,0),""))=0,"","x"),IFERROR(VLOOKUP(A866,raw!AB1:AE100000,3,0),""))</f>
        <v>0</v>
      </c>
      <c r="AA866" s="4" t="str">
        <f>IFERROR(IF(VLOOKUP(A866,raw!AF1:AH100000,2,0)="0",0,2),"")</f>
        <v>0</v>
      </c>
      <c r="AB866" s="4" t="str">
        <f>IFERROR(IF(VALUE(IFERROR(VLOOKUP(A866,raw!AF1:AI100000,3,0),""))=0,"","x"),IFERROR(VLOOKUP(A866,raw!AF1:AI100000,3,0),""))</f>
        <v>0</v>
      </c>
      <c r="AC866" s="4" t="str">
        <f>IFERROR(IF(VLOOKUP(A866,raw!AJ1:AL100000,2,0)="0",0,2),"")</f>
        <v>0</v>
      </c>
      <c r="AD866" s="4" t="str">
        <f>IFERROR(IF(VLOOKUP(A866,raw!AM1:AO100000,2,0)="0",0,2),"")</f>
        <v>0</v>
      </c>
      <c r="AE866" s="4" t="str">
        <f>IFERROR(IF(VLOOKUP(A866,raw!AM1:AP100000,3,0)="0",0,2),"")</f>
        <v>0</v>
      </c>
      <c r="AF866" s="4" t="str">
        <f>IFERROR(IF(VLOOKUP(A866,raw!AM1:AQ100000,4,0)="0",0,2),"")</f>
        <v>0</v>
      </c>
      <c r="AG866" s="4" t="str">
        <f>IFERROR(IF(VLOOKUP(A866,raw!AM1:AR100000,5,0)="0",0,2),"")</f>
        <v>0</v>
      </c>
      <c r="AH866" s="4" t="str">
        <f>IFERROR(IF(VLOOKUP(A866,raw!AS1:AU100000,2,0)="0",0,2),"")</f>
        <v>0</v>
      </c>
      <c r="AI866" s="4" t="str">
        <f>IFERROR(IF(VLOOKUP(A866,raw!AS1:AV100000,3,0)="0",0,2),"")</f>
        <v>0</v>
      </c>
      <c r="AJ866" s="4" t="str">
        <f>IFERROR(IF(VLOOKUP(A866,raw!AS1:AW100000,4,0)="0",0,2),"")</f>
        <v>0</v>
      </c>
      <c r="AK866" s="4" t="str">
        <f>IFERROR(IF(VLOOKUP(A866,raw!AS1:AX100000,5,0)="0",0,2),"")</f>
        <v>0</v>
      </c>
      <c r="AL866" s="4" t="str">
        <f>IFERROR(IF(VLOOKUP(A866,raw!AY1:BA100000,2,0)="0",0,2),"")</f>
        <v>0</v>
      </c>
      <c r="AM866" s="4" t="str">
        <f>IFERROR(IF(VLOOKUP(A866,raw!AY1:BB100000,3,0)="0",0,2),"")</f>
        <v>0</v>
      </c>
      <c r="AN866" s="4" t="str">
        <f>IFERROR(IF(VLOOKUP(A866,raw!AY1:BC100000,4,0)="0",0,2),"")</f>
        <v>0</v>
      </c>
      <c r="AO866" s="4" t="str">
        <f>IFERROR(IF(VLOOKUP(A866,raw!AY1:BD100000,5,0)="0",0,2),"")</f>
        <v>0</v>
      </c>
      <c r="AP866" s="4" t="str">
        <f>IFERROR(IF(VLOOKUP(A866,raw!BE1:BG100000,2,0)="0",0,2),"")</f>
        <v>0</v>
      </c>
      <c r="AQ866" s="4" t="str">
        <f>IFERROR(IF(VLOOKUP(A866,raw!BH1:BJ100000,2,0)="0",0,2),"")</f>
        <v>0</v>
      </c>
      <c r="AR866" s="4" t="str">
        <f>IFERROR(IF(VLOOKUP(A866,raw!BK1:BM100000,2,0)="0",0,2),"")</f>
        <v>0</v>
      </c>
      <c r="AS866" s="4" t="str">
        <f>IFERROR(IF(VLOOKUP(A866,raw!BK1:BN100000,3,0)="0",0,2),"")</f>
        <v>0</v>
      </c>
      <c r="AT866" s="4" t="str">
        <f>IFERROR(IF(VLOOKUP(A866,raw!BK1:BO100000,4,0)="0",0,2),"")</f>
        <v>0</v>
      </c>
      <c r="AU866" s="4" t="str">
        <f>IFERROR(IF(VLOOKUP(A866,raw!BP1:BR100000,2,0)="0",0,2),"")</f>
        <v>0</v>
      </c>
      <c r="AV866" s="4" t="str">
        <f>IFERROR(IF(VLOOKUP(A866,raw!BP1:BS100000,3,0)="0",0,2),"")</f>
        <v>0</v>
      </c>
      <c r="AW866" s="4" t="str">
        <f>IFERROR(IF(VLOOKUP(A866,raw!BP1:BT100000,4,0)="0",0,2),"")</f>
        <v>0</v>
      </c>
      <c r="AX866" s="4" t="str">
        <f>IFERROR(IF(VLOOKUP(A866,raw!BU1:BW100000,2,0)="0",0,2),"")</f>
        <v>0</v>
      </c>
      <c r="AY866" s="4" t="str">
        <f>IFERROR(IF(VLOOKUP(A866,raw!BU1:BX100000,3,0)="0",0,2),"")</f>
        <v>0</v>
      </c>
      <c r="AZ866" s="4" t="str">
        <f>IFERROR(IF(VLOOKUP(A866,raw!BY1:CA100000,2,0)="0",0,2),"")</f>
        <v>0</v>
      </c>
      <c r="BA866" s="4" t="str">
        <f>IFERROR(IF(VALUE(IFERROR(VLOOKUP(A866,raw!CB1:CD100000,2,0),""))=0,"","x"),IFERROR(VLOOKUP(A866,raw!CB1:CD100000,2,0),""))</f>
        <v>0</v>
      </c>
      <c r="BB866" s="4" t="str">
        <f>IFERROR(IF(VLOOKUP(A866,raw!CE1:CG100000,2,0)="0",0,2),"")</f>
        <v>0</v>
      </c>
      <c r="BC866" s="4" t="str">
        <f>IFERROR(IF(VLOOKUP(A866,raw!CH1:CJ100000,2,0)="0",0,2),"")</f>
        <v>0</v>
      </c>
      <c r="BD866" s="4" t="str">
        <f>IF(IFERROR(VLOOKUP(A866,raw!CH1:CK100000,3,0),0)=0, "" , HYPERLINK(VLOOKUP(A866,raw!CH1:CK100000,3,0),"Foto") )</f>
        <v>0</v>
      </c>
      <c r="BE866" s="4" t="str">
        <f>IFERROR(IF(VLOOKUP(A866,raw!CL1:CN100000,2,0)="0",0,2),"")</f>
        <v>0</v>
      </c>
      <c r="BF866" s="4" t="str">
        <f>IFERROR(IF(VLOOKUP(A866,raw!CL1:CO100000,3,0)="0",0,2),"")</f>
        <v>0</v>
      </c>
      <c r="BG866" s="4" t="str">
        <f>IFERROR(IF(VLOOKUP(A866,raw!CL1:CP100000,4,0)="0",0,2),"")</f>
        <v>0</v>
      </c>
      <c r="BH866" s="4" t="str">
        <f>IFERROR(IF(VLOOKUP(A866,raw!CL1:CQ100000,5,0)="0",0,2),"")</f>
        <v>0</v>
      </c>
      <c r="BI866" s="4" t="str">
        <f>IFERROR(IF(VLOOKUP(A866,raw!CL1:CR100000,6,0)="0",0,2),"")</f>
        <v>0</v>
      </c>
      <c r="BJ866" s="4" t="str">
        <f>IFERROR(IF(VLOOKUP(A866,raw!CL1:CS100000,7,0)="0",0,2),"")</f>
        <v>0</v>
      </c>
      <c r="BK866" s="4" t="str">
        <f>IFERROR(IF(VLOOKUP(A866,raw!CT1:CV100000,2,0)="0",0,2),"")</f>
        <v>0</v>
      </c>
      <c r="BL866" s="4" t="str">
        <f>IFERROR(IF(VLOOKUP(A866,raw!CT1:CW100000,3,0)="0",0,2),"")</f>
        <v>0</v>
      </c>
      <c r="BM866" s="4" t="str">
        <f>IFERROR(IF(VLOOKUP(A866,raw!CT1:CX100000,4,0)="0",0,2),"")</f>
        <v>0</v>
      </c>
      <c r="BN866" s="4" t="str">
        <f>IFERROR(IF(VLOOKUP(A866,raw!CT1:CY100000,5,0)="0",0,2),"")</f>
        <v>0</v>
      </c>
      <c r="BO866" s="4" t="str">
        <f>IFERROR(IF(VLOOKUP(A866,raw!CZ1:DB100000,2,0)="0",0,2),"")</f>
        <v>0</v>
      </c>
      <c r="BP866" s="4" t="str">
        <f>IFERROR(IF(VLOOKUP(A866,raw!CZ1:DC100000,3,0)="0",0,2),"")</f>
        <v>0</v>
      </c>
      <c r="BQ866" s="4" t="str">
        <f>IFERROR(IF(VLOOKUP(A866,raw!CZ1:DD100000,4,0)="0",0,2),"")</f>
        <v>0</v>
      </c>
      <c r="BR866" s="4" t="str">
        <f>IFERROR(IF(VLOOKUP(A866,raw!CZ1:DE100000,5,0)="0",0,2),"")</f>
        <v>0</v>
      </c>
      <c r="BS866" s="4" t="str">
        <f>IFERROR(IF(VLOOKUP(A866,raw!CZ1:DF100000,6,0)="0",0,2),"")</f>
        <v>0</v>
      </c>
      <c r="BT866" s="4" t="str">
        <f>IFERROR(IF(VLOOKUP(A866,raw!CZ1:DG100000,7,0)="0",0,2),"")</f>
        <v>0</v>
      </c>
      <c r="BU866" s="4" t="str">
        <f>IFERROR(IF(VLOOKUP(A866,raw!CZ1:DH100000,8,0)="0",0,2),"")</f>
        <v>0</v>
      </c>
      <c r="BV866" s="4" t="str">
        <f>IFERROR(IF(VALUE(IFERROR(VLOOKUP(A866,raw!CZ1:DI100000,9,0),""))=0,"","x"),IFERROR(VLOOKUP(A866,raw!CZ1:DI100000,9,0),""))</f>
        <v>0</v>
      </c>
      <c r="BW866" s="4" t="str">
        <f>IFERROR(IF(VLOOKUP(A866,raw!DJ1:DL100000,2,0)="0",0,2),"")</f>
        <v>0</v>
      </c>
      <c r="BX866" s="4" t="str">
        <f>IFERROR(IF(VLOOKUP(A866,raw!DJ1:DM100000,3,0)="0",0,2),"")</f>
        <v>0</v>
      </c>
      <c r="BY866" s="4" t="str">
        <f>IFERROR(IF(VLOOKUP(A866,raw!DJ1:DN100000,4,0)="0",0,2),"")</f>
        <v>0</v>
      </c>
      <c r="BZ866" s="4" t="str">
        <f>IFERROR(IF(VLOOKUP(A866,raw!DJ1:DO100000,5,0)="0",0,2),"")</f>
        <v>0</v>
      </c>
      <c r="CA866" s="4" t="str">
        <f>IFERROR(IF(VALUE(IFERROR(VLOOKUP(A866,raw!DJ1:DP100000,6,0),""))=0,"","x"),IFERROR(VLOOKUP(A866,raw!DJ1:DP100000,6,0),""))</f>
        <v>0</v>
      </c>
      <c r="CB866" s="4" t="str">
        <f>IFERROR(IF(VLOOKUP(A866,raw!DQ1:DS100000,2,0)="0",0,2),"")</f>
        <v>0</v>
      </c>
      <c r="CC866" s="4" t="str">
        <f>IFERROR(IF(VLOOKUP(A866,raw!DQ1:DT100000,3,0)="0",0,2),"")</f>
        <v>0</v>
      </c>
      <c r="CD866" s="4" t="str">
        <f>IFERROR(IF(VLOOKUP(A866,raw!DQ1:DU100000,4,0)="0",0,2),"")</f>
        <v>0</v>
      </c>
      <c r="CE866" s="4" t="str">
        <f>IFERROR(IF(VALUE(IFERROR(VLOOKUP(A866,raw!DQ1:DV100000,5,0),""))=0,"","x"),IFERROR(VLOOKUP(A866,raw!DQ1:DV100000,5,0),""))</f>
        <v>0</v>
      </c>
      <c r="CF866" s="4" t="str">
        <f>IFERROR(IF(VLOOKUP(A866,raw!DW1:DY100000,2,0)="0",0,2),"")</f>
        <v>0</v>
      </c>
      <c r="CG866" s="4" t="str">
        <f>IFERROR(IF(VALUE(IFERROR(VLOOKUP(A866,raw!DW1:DZ100000,3,0),""))=0,"","x"),IFERROR(VLOOKUP(A866,raw!DW1:DZ100000,3,0),""))</f>
        <v>0</v>
      </c>
      <c r="CH866" s="4" t="str">
        <f>IFERROR(IF(VLOOKUP(A866,raw!EA1:EC100000,2,0)="0",0,2),"")</f>
        <v>0</v>
      </c>
      <c r="CI866" s="4" t="str">
        <f>IFERROR(IF(VLOOKUP(A866,raw!ED1:EF100000,2,0)="0",0,2),"")</f>
        <v>0</v>
      </c>
      <c r="CJ866" s="4" t="str">
        <f>IFERROR(IF(VALUE(IFERROR(VLOOKUP(A866,raw!EG1:EI100000,2,0),""))=0,"","x"),IFERROR(VLOOKUP(A866,raw!EG1:EI100000,2,0),""))</f>
        <v>0</v>
      </c>
    </row>
    <row r="867" spans="1:88">
      <c r="A867" s="3">
        <v>159</v>
      </c>
      <c r="B867" s="3" t="s">
        <v>6604</v>
      </c>
      <c r="C867" s="3" t="s">
        <v>5827</v>
      </c>
      <c r="D867" s="4" t="s">
        <v>6605</v>
      </c>
      <c r="E867" s="4" t="s">
        <v>3211</v>
      </c>
      <c r="F867" s="4" t="s">
        <v>6566</v>
      </c>
      <c r="G867" s="4" t="s">
        <v>6606</v>
      </c>
      <c r="H867" s="4" t="s">
        <v>3108</v>
      </c>
      <c r="I867" s="4" t="str">
        <f>IFERROR(IF(VLOOKUP(A867,raw!B1:D100000,2,0)="0",0,2),"")</f>
        <v>0</v>
      </c>
      <c r="J867" s="4" t="str">
        <f>IFERROR(IF(VLOOKUP(A867,raw!B1:E100000,3,0)="0",0,2),"")</f>
        <v>0</v>
      </c>
      <c r="K867" s="4" t="str">
        <f>IFERROR(IF(VLOOKUP(A867,raw!B1:F100000,4,0)="0",0,2),"")</f>
        <v>0</v>
      </c>
      <c r="L867" s="4" t="str">
        <f>IFERROR(IF(VLOOKUP(A867,raw!B1:G100000,5,0)="0",0,2),"")</f>
        <v>0</v>
      </c>
      <c r="M867" s="4" t="str">
        <f>IFERROR(IF(VLOOKUP(A867,raw!B1:H100000,6,0)="0",0,2),"")</f>
        <v>0</v>
      </c>
      <c r="N867" s="4" t="str">
        <f>IFERROR(IF(VLOOKUP(A867,raw!B1:I100000,7,0)="0",0,2),"")</f>
        <v>0</v>
      </c>
      <c r="O867" s="4" t="str">
        <f>IFERROR(IF(VLOOKUP(A867,raw!J1:L100000,2,0)="0",0,2),"")</f>
        <v>0</v>
      </c>
      <c r="P867" s="4" t="str">
        <f>IFERROR(IF(VALUE(IFERROR(VLOOKUP(A867,raw!J1:M100000,3,0),""))=0,"","x"),IFERROR(VLOOKUP(A867,raw!J1:M100000,3,0),""))</f>
        <v>0</v>
      </c>
      <c r="Q867" s="4" t="str">
        <f>IF(IFERROR(VLOOKUP(A867,raw!J1:N100000,4,0),0)=0, "" , HYPERLINK(VLOOKUP(A867,raw!J1:N100000,4,0),"Foto") )</f>
        <v>0</v>
      </c>
      <c r="R867" s="4" t="str">
        <f>IFERROR(IF(VLOOKUP(A867,raw!O1:Q100000,2,0)="0",0,2),"")</f>
        <v>0</v>
      </c>
      <c r="S867" s="4" t="str">
        <f>IFERROR(IF(VALUE(IFERROR(VLOOKUP(A867,raw!O1:R100000,3,0),""))=0,"","x"),IFERROR(VLOOKUP(A867,raw!O1:R100000,3,0),""))</f>
        <v>0</v>
      </c>
      <c r="T867" s="4" t="str">
        <f>IFERROR(IF(VLOOKUP(A867,raw!S1:U100000,2,0)="0",0,2),"")</f>
        <v>0</v>
      </c>
      <c r="U867" s="4" t="str">
        <f>IF(IFERROR(VLOOKUP(A867,raw!S1:V100000,3,0),0)=0, "" , HYPERLINK(VLOOKUP(A867,raw!S1:V100000,3,0),"Foto") )</f>
        <v>0</v>
      </c>
      <c r="V867" s="4" t="str">
        <f>IFERROR(IF(VLOOKUP(A867,raw!W1:Y100000,2,0)="0",0,2),"")</f>
        <v>0</v>
      </c>
      <c r="W867" s="4" t="str">
        <f>IFERROR(IF(VALUE(IFERROR(VLOOKUP(A867,raw!W1:Z100000,3,0),""))=0,"","x"),IFERROR(VLOOKUP(A867,raw!W1:Z100000,3,0),""))</f>
        <v>0</v>
      </c>
      <c r="X867" s="4" t="str">
        <f>IF(IFERROR(VLOOKUP(A867,raw!W1:AA100000,4,0),0)=0, "" , HYPERLINK(VLOOKUP(A867,raw!W1:AA100000,4,0),"Foto") )</f>
        <v>0</v>
      </c>
      <c r="Y867" s="4" t="str">
        <f>IFERROR(IF(VLOOKUP(A867,raw!AB1:AD100000,2,0)="0",0,2),"")</f>
        <v>0</v>
      </c>
      <c r="Z867" s="4" t="str">
        <f>IFERROR(IF(VALUE(IFERROR(VLOOKUP(A867,raw!AB1:AE100000,3,0),""))=0,"","x"),IFERROR(VLOOKUP(A867,raw!AB1:AE100000,3,0),""))</f>
        <v>0</v>
      </c>
      <c r="AA867" s="4" t="str">
        <f>IFERROR(IF(VLOOKUP(A867,raw!AF1:AH100000,2,0)="0",0,2),"")</f>
        <v>0</v>
      </c>
      <c r="AB867" s="4" t="str">
        <f>IFERROR(IF(VALUE(IFERROR(VLOOKUP(A867,raw!AF1:AI100000,3,0),""))=0,"","x"),IFERROR(VLOOKUP(A867,raw!AF1:AI100000,3,0),""))</f>
        <v>0</v>
      </c>
      <c r="AC867" s="4" t="str">
        <f>IFERROR(IF(VLOOKUP(A867,raw!AJ1:AL100000,2,0)="0",0,2),"")</f>
        <v>0</v>
      </c>
      <c r="AD867" s="4" t="str">
        <f>IFERROR(IF(VLOOKUP(A867,raw!AM1:AO100000,2,0)="0",0,2),"")</f>
        <v>0</v>
      </c>
      <c r="AE867" s="4" t="str">
        <f>IFERROR(IF(VLOOKUP(A867,raw!AM1:AP100000,3,0)="0",0,2),"")</f>
        <v>0</v>
      </c>
      <c r="AF867" s="4" t="str">
        <f>IFERROR(IF(VLOOKUP(A867,raw!AM1:AQ100000,4,0)="0",0,2),"")</f>
        <v>0</v>
      </c>
      <c r="AG867" s="4" t="str">
        <f>IFERROR(IF(VLOOKUP(A867,raw!AM1:AR100000,5,0)="0",0,2),"")</f>
        <v>0</v>
      </c>
      <c r="AH867" s="4" t="str">
        <f>IFERROR(IF(VLOOKUP(A867,raw!AS1:AU100000,2,0)="0",0,2),"")</f>
        <v>0</v>
      </c>
      <c r="AI867" s="4" t="str">
        <f>IFERROR(IF(VLOOKUP(A867,raw!AS1:AV100000,3,0)="0",0,2),"")</f>
        <v>0</v>
      </c>
      <c r="AJ867" s="4" t="str">
        <f>IFERROR(IF(VLOOKUP(A867,raw!AS1:AW100000,4,0)="0",0,2),"")</f>
        <v>0</v>
      </c>
      <c r="AK867" s="4" t="str">
        <f>IFERROR(IF(VLOOKUP(A867,raw!AS1:AX100000,5,0)="0",0,2),"")</f>
        <v>0</v>
      </c>
      <c r="AL867" s="4" t="str">
        <f>IFERROR(IF(VLOOKUP(A867,raw!AY1:BA100000,2,0)="0",0,2),"")</f>
        <v>0</v>
      </c>
      <c r="AM867" s="4" t="str">
        <f>IFERROR(IF(VLOOKUP(A867,raw!AY1:BB100000,3,0)="0",0,2),"")</f>
        <v>0</v>
      </c>
      <c r="AN867" s="4" t="str">
        <f>IFERROR(IF(VLOOKUP(A867,raw!AY1:BC100000,4,0)="0",0,2),"")</f>
        <v>0</v>
      </c>
      <c r="AO867" s="4" t="str">
        <f>IFERROR(IF(VLOOKUP(A867,raw!AY1:BD100000,5,0)="0",0,2),"")</f>
        <v>0</v>
      </c>
      <c r="AP867" s="4" t="str">
        <f>IFERROR(IF(VLOOKUP(A867,raw!BE1:BG100000,2,0)="0",0,2),"")</f>
        <v>0</v>
      </c>
      <c r="AQ867" s="4" t="str">
        <f>IFERROR(IF(VLOOKUP(A867,raw!BH1:BJ100000,2,0)="0",0,2),"")</f>
        <v>0</v>
      </c>
      <c r="AR867" s="4" t="str">
        <f>IFERROR(IF(VLOOKUP(A867,raw!BK1:BM100000,2,0)="0",0,2),"")</f>
        <v>0</v>
      </c>
      <c r="AS867" s="4" t="str">
        <f>IFERROR(IF(VLOOKUP(A867,raw!BK1:BN100000,3,0)="0",0,2),"")</f>
        <v>0</v>
      </c>
      <c r="AT867" s="4" t="str">
        <f>IFERROR(IF(VLOOKUP(A867,raw!BK1:BO100000,4,0)="0",0,2),"")</f>
        <v>0</v>
      </c>
      <c r="AU867" s="4" t="str">
        <f>IFERROR(IF(VLOOKUP(A867,raw!BP1:BR100000,2,0)="0",0,2),"")</f>
        <v>0</v>
      </c>
      <c r="AV867" s="4" t="str">
        <f>IFERROR(IF(VLOOKUP(A867,raw!BP1:BS100000,3,0)="0",0,2),"")</f>
        <v>0</v>
      </c>
      <c r="AW867" s="4" t="str">
        <f>IFERROR(IF(VLOOKUP(A867,raw!BP1:BT100000,4,0)="0",0,2),"")</f>
        <v>0</v>
      </c>
      <c r="AX867" s="4" t="str">
        <f>IFERROR(IF(VLOOKUP(A867,raw!BU1:BW100000,2,0)="0",0,2),"")</f>
        <v>0</v>
      </c>
      <c r="AY867" s="4" t="str">
        <f>IFERROR(IF(VLOOKUP(A867,raw!BU1:BX100000,3,0)="0",0,2),"")</f>
        <v>0</v>
      </c>
      <c r="AZ867" s="4" t="str">
        <f>IFERROR(IF(VLOOKUP(A867,raw!BY1:CA100000,2,0)="0",0,2),"")</f>
        <v>0</v>
      </c>
      <c r="BA867" s="4" t="str">
        <f>IFERROR(IF(VALUE(IFERROR(VLOOKUP(A867,raw!CB1:CD100000,2,0),""))=0,"","x"),IFERROR(VLOOKUP(A867,raw!CB1:CD100000,2,0),""))</f>
        <v>0</v>
      </c>
      <c r="BB867" s="4" t="str">
        <f>IFERROR(IF(VLOOKUP(A867,raw!CE1:CG100000,2,0)="0",0,2),"")</f>
        <v>0</v>
      </c>
      <c r="BC867" s="4" t="str">
        <f>IFERROR(IF(VLOOKUP(A867,raw!CH1:CJ100000,2,0)="0",0,2),"")</f>
        <v>0</v>
      </c>
      <c r="BD867" s="4" t="str">
        <f>IF(IFERROR(VLOOKUP(A867,raw!CH1:CK100000,3,0),0)=0, "" , HYPERLINK(VLOOKUP(A867,raw!CH1:CK100000,3,0),"Foto") )</f>
        <v>0</v>
      </c>
      <c r="BE867" s="4" t="str">
        <f>IFERROR(IF(VLOOKUP(A867,raw!CL1:CN100000,2,0)="0",0,2),"")</f>
        <v>0</v>
      </c>
      <c r="BF867" s="4" t="str">
        <f>IFERROR(IF(VLOOKUP(A867,raw!CL1:CO100000,3,0)="0",0,2),"")</f>
        <v>0</v>
      </c>
      <c r="BG867" s="4" t="str">
        <f>IFERROR(IF(VLOOKUP(A867,raw!CL1:CP100000,4,0)="0",0,2),"")</f>
        <v>0</v>
      </c>
      <c r="BH867" s="4" t="str">
        <f>IFERROR(IF(VLOOKUP(A867,raw!CL1:CQ100000,5,0)="0",0,2),"")</f>
        <v>0</v>
      </c>
      <c r="BI867" s="4" t="str">
        <f>IFERROR(IF(VLOOKUP(A867,raw!CL1:CR100000,6,0)="0",0,2),"")</f>
        <v>0</v>
      </c>
      <c r="BJ867" s="4" t="str">
        <f>IFERROR(IF(VLOOKUP(A867,raw!CL1:CS100000,7,0)="0",0,2),"")</f>
        <v>0</v>
      </c>
      <c r="BK867" s="4" t="str">
        <f>IFERROR(IF(VLOOKUP(A867,raw!CT1:CV100000,2,0)="0",0,2),"")</f>
        <v>0</v>
      </c>
      <c r="BL867" s="4" t="str">
        <f>IFERROR(IF(VLOOKUP(A867,raw!CT1:CW100000,3,0)="0",0,2),"")</f>
        <v>0</v>
      </c>
      <c r="BM867" s="4" t="str">
        <f>IFERROR(IF(VLOOKUP(A867,raw!CT1:CX100000,4,0)="0",0,2),"")</f>
        <v>0</v>
      </c>
      <c r="BN867" s="4" t="str">
        <f>IFERROR(IF(VLOOKUP(A867,raw!CT1:CY100000,5,0)="0",0,2),"")</f>
        <v>0</v>
      </c>
      <c r="BO867" s="4" t="str">
        <f>IFERROR(IF(VLOOKUP(A867,raw!CZ1:DB100000,2,0)="0",0,2),"")</f>
        <v>0</v>
      </c>
      <c r="BP867" s="4" t="str">
        <f>IFERROR(IF(VLOOKUP(A867,raw!CZ1:DC100000,3,0)="0",0,2),"")</f>
        <v>0</v>
      </c>
      <c r="BQ867" s="4" t="str">
        <f>IFERROR(IF(VLOOKUP(A867,raw!CZ1:DD100000,4,0)="0",0,2),"")</f>
        <v>0</v>
      </c>
      <c r="BR867" s="4" t="str">
        <f>IFERROR(IF(VLOOKUP(A867,raw!CZ1:DE100000,5,0)="0",0,2),"")</f>
        <v>0</v>
      </c>
      <c r="BS867" s="4" t="str">
        <f>IFERROR(IF(VLOOKUP(A867,raw!CZ1:DF100000,6,0)="0",0,2),"")</f>
        <v>0</v>
      </c>
      <c r="BT867" s="4" t="str">
        <f>IFERROR(IF(VLOOKUP(A867,raw!CZ1:DG100000,7,0)="0",0,2),"")</f>
        <v>0</v>
      </c>
      <c r="BU867" s="4" t="str">
        <f>IFERROR(IF(VLOOKUP(A867,raw!CZ1:DH100000,8,0)="0",0,2),"")</f>
        <v>0</v>
      </c>
      <c r="BV867" s="4" t="str">
        <f>IFERROR(IF(VALUE(IFERROR(VLOOKUP(A867,raw!CZ1:DI100000,9,0),""))=0,"","x"),IFERROR(VLOOKUP(A867,raw!CZ1:DI100000,9,0),""))</f>
        <v>0</v>
      </c>
      <c r="BW867" s="4" t="str">
        <f>IFERROR(IF(VLOOKUP(A867,raw!DJ1:DL100000,2,0)="0",0,2),"")</f>
        <v>0</v>
      </c>
      <c r="BX867" s="4" t="str">
        <f>IFERROR(IF(VLOOKUP(A867,raw!DJ1:DM100000,3,0)="0",0,2),"")</f>
        <v>0</v>
      </c>
      <c r="BY867" s="4" t="str">
        <f>IFERROR(IF(VLOOKUP(A867,raw!DJ1:DN100000,4,0)="0",0,2),"")</f>
        <v>0</v>
      </c>
      <c r="BZ867" s="4" t="str">
        <f>IFERROR(IF(VLOOKUP(A867,raw!DJ1:DO100000,5,0)="0",0,2),"")</f>
        <v>0</v>
      </c>
      <c r="CA867" s="4" t="str">
        <f>IFERROR(IF(VALUE(IFERROR(VLOOKUP(A867,raw!DJ1:DP100000,6,0),""))=0,"","x"),IFERROR(VLOOKUP(A867,raw!DJ1:DP100000,6,0),""))</f>
        <v>0</v>
      </c>
      <c r="CB867" s="4" t="str">
        <f>IFERROR(IF(VLOOKUP(A867,raw!DQ1:DS100000,2,0)="0",0,2),"")</f>
        <v>0</v>
      </c>
      <c r="CC867" s="4" t="str">
        <f>IFERROR(IF(VLOOKUP(A867,raw!DQ1:DT100000,3,0)="0",0,2),"")</f>
        <v>0</v>
      </c>
      <c r="CD867" s="4" t="str">
        <f>IFERROR(IF(VLOOKUP(A867,raw!DQ1:DU100000,4,0)="0",0,2),"")</f>
        <v>0</v>
      </c>
      <c r="CE867" s="4" t="str">
        <f>IFERROR(IF(VALUE(IFERROR(VLOOKUP(A867,raw!DQ1:DV100000,5,0),""))=0,"","x"),IFERROR(VLOOKUP(A867,raw!DQ1:DV100000,5,0),""))</f>
        <v>0</v>
      </c>
      <c r="CF867" s="4" t="str">
        <f>IFERROR(IF(VLOOKUP(A867,raw!DW1:DY100000,2,0)="0",0,2),"")</f>
        <v>0</v>
      </c>
      <c r="CG867" s="4" t="str">
        <f>IFERROR(IF(VALUE(IFERROR(VLOOKUP(A867,raw!DW1:DZ100000,3,0),""))=0,"","x"),IFERROR(VLOOKUP(A867,raw!DW1:DZ100000,3,0),""))</f>
        <v>0</v>
      </c>
      <c r="CH867" s="4" t="str">
        <f>IFERROR(IF(VLOOKUP(A867,raw!EA1:EC100000,2,0)="0",0,2),"")</f>
        <v>0</v>
      </c>
      <c r="CI867" s="4" t="str">
        <f>IFERROR(IF(VLOOKUP(A867,raw!ED1:EF100000,2,0)="0",0,2),"")</f>
        <v>0</v>
      </c>
      <c r="CJ867" s="4" t="str">
        <f>IFERROR(IF(VALUE(IFERROR(VLOOKUP(A867,raw!EG1:EI100000,2,0),""))=0,"","x"),IFERROR(VLOOKUP(A867,raw!EG1:EI100000,2,0),""))</f>
        <v>0</v>
      </c>
    </row>
    <row r="868" spans="1:88">
      <c r="A868" s="3">
        <v>140</v>
      </c>
      <c r="B868" s="3" t="s">
        <v>6607</v>
      </c>
      <c r="C868" s="3" t="s">
        <v>6608</v>
      </c>
      <c r="D868" s="4" t="s">
        <v>6609</v>
      </c>
      <c r="E868" s="4" t="s">
        <v>3274</v>
      </c>
      <c r="F868" s="4" t="s">
        <v>6566</v>
      </c>
      <c r="G868" s="4" t="s">
        <v>6610</v>
      </c>
      <c r="H868" s="4" t="s">
        <v>3087</v>
      </c>
      <c r="I868" s="4" t="str">
        <f>IFERROR(IF(VLOOKUP(A868,raw!B1:D100000,2,0)="0",0,2),"")</f>
        <v>0</v>
      </c>
      <c r="J868" s="4" t="str">
        <f>IFERROR(IF(VLOOKUP(A868,raw!B1:E100000,3,0)="0",0,2),"")</f>
        <v>0</v>
      </c>
      <c r="K868" s="4" t="str">
        <f>IFERROR(IF(VLOOKUP(A868,raw!B1:F100000,4,0)="0",0,2),"")</f>
        <v>0</v>
      </c>
      <c r="L868" s="4" t="str">
        <f>IFERROR(IF(VLOOKUP(A868,raw!B1:G100000,5,0)="0",0,2),"")</f>
        <v>0</v>
      </c>
      <c r="M868" s="4" t="str">
        <f>IFERROR(IF(VLOOKUP(A868,raw!B1:H100000,6,0)="0",0,2),"")</f>
        <v>0</v>
      </c>
      <c r="N868" s="4" t="str">
        <f>IFERROR(IF(VLOOKUP(A868,raw!B1:I100000,7,0)="0",0,2),"")</f>
        <v>0</v>
      </c>
      <c r="O868" s="4" t="str">
        <f>IFERROR(IF(VLOOKUP(A868,raw!J1:L100000,2,0)="0",0,2),"")</f>
        <v>0</v>
      </c>
      <c r="P868" s="4" t="str">
        <f>IFERROR(IF(VALUE(IFERROR(VLOOKUP(A868,raw!J1:M100000,3,0),""))=0,"","x"),IFERROR(VLOOKUP(A868,raw!J1:M100000,3,0),""))</f>
        <v>0</v>
      </c>
      <c r="Q868" s="4" t="str">
        <f>IF(IFERROR(VLOOKUP(A868,raw!J1:N100000,4,0),0)=0, "" , HYPERLINK(VLOOKUP(A868,raw!J1:N100000,4,0),"Foto") )</f>
        <v>0</v>
      </c>
      <c r="R868" s="4" t="str">
        <f>IFERROR(IF(VLOOKUP(A868,raw!O1:Q100000,2,0)="0",0,2),"")</f>
        <v>0</v>
      </c>
      <c r="S868" s="4" t="str">
        <f>IFERROR(IF(VALUE(IFERROR(VLOOKUP(A868,raw!O1:R100000,3,0),""))=0,"","x"),IFERROR(VLOOKUP(A868,raw!O1:R100000,3,0),""))</f>
        <v>0</v>
      </c>
      <c r="T868" s="4" t="str">
        <f>IFERROR(IF(VLOOKUP(A868,raw!S1:U100000,2,0)="0",0,2),"")</f>
        <v>0</v>
      </c>
      <c r="U868" s="4" t="str">
        <f>IF(IFERROR(VLOOKUP(A868,raw!S1:V100000,3,0),0)=0, "" , HYPERLINK(VLOOKUP(A868,raw!S1:V100000,3,0),"Foto") )</f>
        <v>0</v>
      </c>
      <c r="V868" s="4" t="str">
        <f>IFERROR(IF(VLOOKUP(A868,raw!W1:Y100000,2,0)="0",0,2),"")</f>
        <v>0</v>
      </c>
      <c r="W868" s="4" t="str">
        <f>IFERROR(IF(VALUE(IFERROR(VLOOKUP(A868,raw!W1:Z100000,3,0),""))=0,"","x"),IFERROR(VLOOKUP(A868,raw!W1:Z100000,3,0),""))</f>
        <v>0</v>
      </c>
      <c r="X868" s="4" t="str">
        <f>IF(IFERROR(VLOOKUP(A868,raw!W1:AA100000,4,0),0)=0, "" , HYPERLINK(VLOOKUP(A868,raw!W1:AA100000,4,0),"Foto") )</f>
        <v>0</v>
      </c>
      <c r="Y868" s="4" t="str">
        <f>IFERROR(IF(VLOOKUP(A868,raw!AB1:AD100000,2,0)="0",0,2),"")</f>
        <v>0</v>
      </c>
      <c r="Z868" s="4" t="str">
        <f>IFERROR(IF(VALUE(IFERROR(VLOOKUP(A868,raw!AB1:AE100000,3,0),""))=0,"","x"),IFERROR(VLOOKUP(A868,raw!AB1:AE100000,3,0),""))</f>
        <v>0</v>
      </c>
      <c r="AA868" s="4" t="str">
        <f>IFERROR(IF(VLOOKUP(A868,raw!AF1:AH100000,2,0)="0",0,2),"")</f>
        <v>0</v>
      </c>
      <c r="AB868" s="4" t="str">
        <f>IFERROR(IF(VALUE(IFERROR(VLOOKUP(A868,raw!AF1:AI100000,3,0),""))=0,"","x"),IFERROR(VLOOKUP(A868,raw!AF1:AI100000,3,0),""))</f>
        <v>0</v>
      </c>
      <c r="AC868" s="4" t="str">
        <f>IFERROR(IF(VLOOKUP(A868,raw!AJ1:AL100000,2,0)="0",0,2),"")</f>
        <v>0</v>
      </c>
      <c r="AD868" s="4" t="str">
        <f>IFERROR(IF(VLOOKUP(A868,raw!AM1:AO100000,2,0)="0",0,2),"")</f>
        <v>0</v>
      </c>
      <c r="AE868" s="4" t="str">
        <f>IFERROR(IF(VLOOKUP(A868,raw!AM1:AP100000,3,0)="0",0,2),"")</f>
        <v>0</v>
      </c>
      <c r="AF868" s="4" t="str">
        <f>IFERROR(IF(VLOOKUP(A868,raw!AM1:AQ100000,4,0)="0",0,2),"")</f>
        <v>0</v>
      </c>
      <c r="AG868" s="4" t="str">
        <f>IFERROR(IF(VLOOKUP(A868,raw!AM1:AR100000,5,0)="0",0,2),"")</f>
        <v>0</v>
      </c>
      <c r="AH868" s="4" t="str">
        <f>IFERROR(IF(VLOOKUP(A868,raw!AS1:AU100000,2,0)="0",0,2),"")</f>
        <v>0</v>
      </c>
      <c r="AI868" s="4" t="str">
        <f>IFERROR(IF(VLOOKUP(A868,raw!AS1:AV100000,3,0)="0",0,2),"")</f>
        <v>0</v>
      </c>
      <c r="AJ868" s="4" t="str">
        <f>IFERROR(IF(VLOOKUP(A868,raw!AS1:AW100000,4,0)="0",0,2),"")</f>
        <v>0</v>
      </c>
      <c r="AK868" s="4" t="str">
        <f>IFERROR(IF(VLOOKUP(A868,raw!AS1:AX100000,5,0)="0",0,2),"")</f>
        <v>0</v>
      </c>
      <c r="AL868" s="4" t="str">
        <f>IFERROR(IF(VLOOKUP(A868,raw!AY1:BA100000,2,0)="0",0,2),"")</f>
        <v>0</v>
      </c>
      <c r="AM868" s="4" t="str">
        <f>IFERROR(IF(VLOOKUP(A868,raw!AY1:BB100000,3,0)="0",0,2),"")</f>
        <v>0</v>
      </c>
      <c r="AN868" s="4" t="str">
        <f>IFERROR(IF(VLOOKUP(A868,raw!AY1:BC100000,4,0)="0",0,2),"")</f>
        <v>0</v>
      </c>
      <c r="AO868" s="4" t="str">
        <f>IFERROR(IF(VLOOKUP(A868,raw!AY1:BD100000,5,0)="0",0,2),"")</f>
        <v>0</v>
      </c>
      <c r="AP868" s="4" t="str">
        <f>IFERROR(IF(VLOOKUP(A868,raw!BE1:BG100000,2,0)="0",0,2),"")</f>
        <v>0</v>
      </c>
      <c r="AQ868" s="4" t="str">
        <f>IFERROR(IF(VLOOKUP(A868,raw!BH1:BJ100000,2,0)="0",0,2),"")</f>
        <v>0</v>
      </c>
      <c r="AR868" s="4" t="str">
        <f>IFERROR(IF(VLOOKUP(A868,raw!BK1:BM100000,2,0)="0",0,2),"")</f>
        <v>0</v>
      </c>
      <c r="AS868" s="4" t="str">
        <f>IFERROR(IF(VLOOKUP(A868,raw!BK1:BN100000,3,0)="0",0,2),"")</f>
        <v>0</v>
      </c>
      <c r="AT868" s="4" t="str">
        <f>IFERROR(IF(VLOOKUP(A868,raw!BK1:BO100000,4,0)="0",0,2),"")</f>
        <v>0</v>
      </c>
      <c r="AU868" s="4" t="str">
        <f>IFERROR(IF(VLOOKUP(A868,raw!BP1:BR100000,2,0)="0",0,2),"")</f>
        <v>0</v>
      </c>
      <c r="AV868" s="4" t="str">
        <f>IFERROR(IF(VLOOKUP(A868,raw!BP1:BS100000,3,0)="0",0,2),"")</f>
        <v>0</v>
      </c>
      <c r="AW868" s="4" t="str">
        <f>IFERROR(IF(VLOOKUP(A868,raw!BP1:BT100000,4,0)="0",0,2),"")</f>
        <v>0</v>
      </c>
      <c r="AX868" s="4" t="str">
        <f>IFERROR(IF(VLOOKUP(A868,raw!BU1:BW100000,2,0)="0",0,2),"")</f>
        <v>0</v>
      </c>
      <c r="AY868" s="4" t="str">
        <f>IFERROR(IF(VLOOKUP(A868,raw!BU1:BX100000,3,0)="0",0,2),"")</f>
        <v>0</v>
      </c>
      <c r="AZ868" s="4" t="str">
        <f>IFERROR(IF(VLOOKUP(A868,raw!BY1:CA100000,2,0)="0",0,2),"")</f>
        <v>0</v>
      </c>
      <c r="BA868" s="4" t="str">
        <f>IFERROR(IF(VALUE(IFERROR(VLOOKUP(A868,raw!CB1:CD100000,2,0),""))=0,"","x"),IFERROR(VLOOKUP(A868,raw!CB1:CD100000,2,0),""))</f>
        <v>0</v>
      </c>
      <c r="BB868" s="4" t="str">
        <f>IFERROR(IF(VLOOKUP(A868,raw!CE1:CG100000,2,0)="0",0,2),"")</f>
        <v>0</v>
      </c>
      <c r="BC868" s="4" t="str">
        <f>IFERROR(IF(VLOOKUP(A868,raw!CH1:CJ100000,2,0)="0",0,2),"")</f>
        <v>0</v>
      </c>
      <c r="BD868" s="4" t="str">
        <f>IF(IFERROR(VLOOKUP(A868,raw!CH1:CK100000,3,0),0)=0, "" , HYPERLINK(VLOOKUP(A868,raw!CH1:CK100000,3,0),"Foto") )</f>
        <v>0</v>
      </c>
      <c r="BE868" s="4" t="str">
        <f>IFERROR(IF(VLOOKUP(A868,raw!CL1:CN100000,2,0)="0",0,2),"")</f>
        <v>0</v>
      </c>
      <c r="BF868" s="4" t="str">
        <f>IFERROR(IF(VLOOKUP(A868,raw!CL1:CO100000,3,0)="0",0,2),"")</f>
        <v>0</v>
      </c>
      <c r="BG868" s="4" t="str">
        <f>IFERROR(IF(VLOOKUP(A868,raw!CL1:CP100000,4,0)="0",0,2),"")</f>
        <v>0</v>
      </c>
      <c r="BH868" s="4" t="str">
        <f>IFERROR(IF(VLOOKUP(A868,raw!CL1:CQ100000,5,0)="0",0,2),"")</f>
        <v>0</v>
      </c>
      <c r="BI868" s="4" t="str">
        <f>IFERROR(IF(VLOOKUP(A868,raw!CL1:CR100000,6,0)="0",0,2),"")</f>
        <v>0</v>
      </c>
      <c r="BJ868" s="4" t="str">
        <f>IFERROR(IF(VLOOKUP(A868,raw!CL1:CS100000,7,0)="0",0,2),"")</f>
        <v>0</v>
      </c>
      <c r="BK868" s="4" t="str">
        <f>IFERROR(IF(VLOOKUP(A868,raw!CT1:CV100000,2,0)="0",0,2),"")</f>
        <v>0</v>
      </c>
      <c r="BL868" s="4" t="str">
        <f>IFERROR(IF(VLOOKUP(A868,raw!CT1:CW100000,3,0)="0",0,2),"")</f>
        <v>0</v>
      </c>
      <c r="BM868" s="4" t="str">
        <f>IFERROR(IF(VLOOKUP(A868,raw!CT1:CX100000,4,0)="0",0,2),"")</f>
        <v>0</v>
      </c>
      <c r="BN868" s="4" t="str">
        <f>IFERROR(IF(VLOOKUP(A868,raw!CT1:CY100000,5,0)="0",0,2),"")</f>
        <v>0</v>
      </c>
      <c r="BO868" s="4" t="str">
        <f>IFERROR(IF(VLOOKUP(A868,raw!CZ1:DB100000,2,0)="0",0,2),"")</f>
        <v>0</v>
      </c>
      <c r="BP868" s="4" t="str">
        <f>IFERROR(IF(VLOOKUP(A868,raw!CZ1:DC100000,3,0)="0",0,2),"")</f>
        <v>0</v>
      </c>
      <c r="BQ868" s="4" t="str">
        <f>IFERROR(IF(VLOOKUP(A868,raw!CZ1:DD100000,4,0)="0",0,2),"")</f>
        <v>0</v>
      </c>
      <c r="BR868" s="4" t="str">
        <f>IFERROR(IF(VLOOKUP(A868,raw!CZ1:DE100000,5,0)="0",0,2),"")</f>
        <v>0</v>
      </c>
      <c r="BS868" s="4" t="str">
        <f>IFERROR(IF(VLOOKUP(A868,raw!CZ1:DF100000,6,0)="0",0,2),"")</f>
        <v>0</v>
      </c>
      <c r="BT868" s="4" t="str">
        <f>IFERROR(IF(VLOOKUP(A868,raw!CZ1:DG100000,7,0)="0",0,2),"")</f>
        <v>0</v>
      </c>
      <c r="BU868" s="4" t="str">
        <f>IFERROR(IF(VLOOKUP(A868,raw!CZ1:DH100000,8,0)="0",0,2),"")</f>
        <v>0</v>
      </c>
      <c r="BV868" s="4" t="str">
        <f>IFERROR(IF(VALUE(IFERROR(VLOOKUP(A868,raw!CZ1:DI100000,9,0),""))=0,"","x"),IFERROR(VLOOKUP(A868,raw!CZ1:DI100000,9,0),""))</f>
        <v>0</v>
      </c>
      <c r="BW868" s="4" t="str">
        <f>IFERROR(IF(VLOOKUP(A868,raw!DJ1:DL100000,2,0)="0",0,2),"")</f>
        <v>0</v>
      </c>
      <c r="BX868" s="4" t="str">
        <f>IFERROR(IF(VLOOKUP(A868,raw!DJ1:DM100000,3,0)="0",0,2),"")</f>
        <v>0</v>
      </c>
      <c r="BY868" s="4" t="str">
        <f>IFERROR(IF(VLOOKUP(A868,raw!DJ1:DN100000,4,0)="0",0,2),"")</f>
        <v>0</v>
      </c>
      <c r="BZ868" s="4" t="str">
        <f>IFERROR(IF(VLOOKUP(A868,raw!DJ1:DO100000,5,0)="0",0,2),"")</f>
        <v>0</v>
      </c>
      <c r="CA868" s="4" t="str">
        <f>IFERROR(IF(VALUE(IFERROR(VLOOKUP(A868,raw!DJ1:DP100000,6,0),""))=0,"","x"),IFERROR(VLOOKUP(A868,raw!DJ1:DP100000,6,0),""))</f>
        <v>0</v>
      </c>
      <c r="CB868" s="4" t="str">
        <f>IFERROR(IF(VLOOKUP(A868,raw!DQ1:DS100000,2,0)="0",0,2),"")</f>
        <v>0</v>
      </c>
      <c r="CC868" s="4" t="str">
        <f>IFERROR(IF(VLOOKUP(A868,raw!DQ1:DT100000,3,0)="0",0,2),"")</f>
        <v>0</v>
      </c>
      <c r="CD868" s="4" t="str">
        <f>IFERROR(IF(VLOOKUP(A868,raw!DQ1:DU100000,4,0)="0",0,2),"")</f>
        <v>0</v>
      </c>
      <c r="CE868" s="4" t="str">
        <f>IFERROR(IF(VALUE(IFERROR(VLOOKUP(A868,raw!DQ1:DV100000,5,0),""))=0,"","x"),IFERROR(VLOOKUP(A868,raw!DQ1:DV100000,5,0),""))</f>
        <v>0</v>
      </c>
      <c r="CF868" s="4" t="str">
        <f>IFERROR(IF(VLOOKUP(A868,raw!DW1:DY100000,2,0)="0",0,2),"")</f>
        <v>0</v>
      </c>
      <c r="CG868" s="4" t="str">
        <f>IFERROR(IF(VALUE(IFERROR(VLOOKUP(A868,raw!DW1:DZ100000,3,0),""))=0,"","x"),IFERROR(VLOOKUP(A868,raw!DW1:DZ100000,3,0),""))</f>
        <v>0</v>
      </c>
      <c r="CH868" s="4" t="str">
        <f>IFERROR(IF(VLOOKUP(A868,raw!EA1:EC100000,2,0)="0",0,2),"")</f>
        <v>0</v>
      </c>
      <c r="CI868" s="4" t="str">
        <f>IFERROR(IF(VLOOKUP(A868,raw!ED1:EF100000,2,0)="0",0,2),"")</f>
        <v>0</v>
      </c>
      <c r="CJ868" s="4" t="str">
        <f>IFERROR(IF(VALUE(IFERROR(VLOOKUP(A868,raw!EG1:EI100000,2,0),""))=0,"","x"),IFERROR(VLOOKUP(A868,raw!EG1:EI100000,2,0),""))</f>
        <v>0</v>
      </c>
    </row>
    <row r="869" spans="1:88">
      <c r="A869" s="3">
        <v>141</v>
      </c>
      <c r="B869" s="3" t="s">
        <v>6611</v>
      </c>
      <c r="C869" s="3" t="s">
        <v>5827</v>
      </c>
      <c r="D869" s="4" t="s">
        <v>6612</v>
      </c>
      <c r="E869" s="4" t="s">
        <v>3211</v>
      </c>
      <c r="F869" s="4" t="s">
        <v>6566</v>
      </c>
      <c r="G869" s="4" t="s">
        <v>6613</v>
      </c>
      <c r="H869" s="4" t="s">
        <v>3087</v>
      </c>
      <c r="I869" s="4" t="str">
        <f>IFERROR(IF(VLOOKUP(A869,raw!B1:D100000,2,0)="0",0,2),"")</f>
        <v>0</v>
      </c>
      <c r="J869" s="4" t="str">
        <f>IFERROR(IF(VLOOKUP(A869,raw!B1:E100000,3,0)="0",0,2),"")</f>
        <v>0</v>
      </c>
      <c r="K869" s="4" t="str">
        <f>IFERROR(IF(VLOOKUP(A869,raw!B1:F100000,4,0)="0",0,2),"")</f>
        <v>0</v>
      </c>
      <c r="L869" s="4" t="str">
        <f>IFERROR(IF(VLOOKUP(A869,raw!B1:G100000,5,0)="0",0,2),"")</f>
        <v>0</v>
      </c>
      <c r="M869" s="4" t="str">
        <f>IFERROR(IF(VLOOKUP(A869,raw!B1:H100000,6,0)="0",0,2),"")</f>
        <v>0</v>
      </c>
      <c r="N869" s="4" t="str">
        <f>IFERROR(IF(VLOOKUP(A869,raw!B1:I100000,7,0)="0",0,2),"")</f>
        <v>0</v>
      </c>
      <c r="O869" s="4" t="str">
        <f>IFERROR(IF(VLOOKUP(A869,raw!J1:L100000,2,0)="0",0,2),"")</f>
        <v>0</v>
      </c>
      <c r="P869" s="4" t="str">
        <f>IFERROR(IF(VALUE(IFERROR(VLOOKUP(A869,raw!J1:M100000,3,0),""))=0,"","x"),IFERROR(VLOOKUP(A869,raw!J1:M100000,3,0),""))</f>
        <v>0</v>
      </c>
      <c r="Q869" s="4" t="str">
        <f>IF(IFERROR(VLOOKUP(A869,raw!J1:N100000,4,0),0)=0, "" , HYPERLINK(VLOOKUP(A869,raw!J1:N100000,4,0),"Foto") )</f>
        <v>0</v>
      </c>
      <c r="R869" s="4" t="str">
        <f>IFERROR(IF(VLOOKUP(A869,raw!O1:Q100000,2,0)="0",0,2),"")</f>
        <v>0</v>
      </c>
      <c r="S869" s="4" t="str">
        <f>IFERROR(IF(VALUE(IFERROR(VLOOKUP(A869,raw!O1:R100000,3,0),""))=0,"","x"),IFERROR(VLOOKUP(A869,raw!O1:R100000,3,0),""))</f>
        <v>0</v>
      </c>
      <c r="T869" s="4" t="str">
        <f>IFERROR(IF(VLOOKUP(A869,raw!S1:U100000,2,0)="0",0,2),"")</f>
        <v>0</v>
      </c>
      <c r="U869" s="4" t="str">
        <f>IF(IFERROR(VLOOKUP(A869,raw!S1:V100000,3,0),0)=0, "" , HYPERLINK(VLOOKUP(A869,raw!S1:V100000,3,0),"Foto") )</f>
        <v>0</v>
      </c>
      <c r="V869" s="4" t="str">
        <f>IFERROR(IF(VLOOKUP(A869,raw!W1:Y100000,2,0)="0",0,2),"")</f>
        <v>0</v>
      </c>
      <c r="W869" s="4" t="str">
        <f>IFERROR(IF(VALUE(IFERROR(VLOOKUP(A869,raw!W1:Z100000,3,0),""))=0,"","x"),IFERROR(VLOOKUP(A869,raw!W1:Z100000,3,0),""))</f>
        <v>0</v>
      </c>
      <c r="X869" s="4" t="str">
        <f>IF(IFERROR(VLOOKUP(A869,raw!W1:AA100000,4,0),0)=0, "" , HYPERLINK(VLOOKUP(A869,raw!W1:AA100000,4,0),"Foto") )</f>
        <v>0</v>
      </c>
      <c r="Y869" s="4" t="str">
        <f>IFERROR(IF(VLOOKUP(A869,raw!AB1:AD100000,2,0)="0",0,2),"")</f>
        <v>0</v>
      </c>
      <c r="Z869" s="4" t="str">
        <f>IFERROR(IF(VALUE(IFERROR(VLOOKUP(A869,raw!AB1:AE100000,3,0),""))=0,"","x"),IFERROR(VLOOKUP(A869,raw!AB1:AE100000,3,0),""))</f>
        <v>0</v>
      </c>
      <c r="AA869" s="4" t="str">
        <f>IFERROR(IF(VLOOKUP(A869,raw!AF1:AH100000,2,0)="0",0,2),"")</f>
        <v>0</v>
      </c>
      <c r="AB869" s="4" t="str">
        <f>IFERROR(IF(VALUE(IFERROR(VLOOKUP(A869,raw!AF1:AI100000,3,0),""))=0,"","x"),IFERROR(VLOOKUP(A869,raw!AF1:AI100000,3,0),""))</f>
        <v>0</v>
      </c>
      <c r="AC869" s="4" t="str">
        <f>IFERROR(IF(VLOOKUP(A869,raw!AJ1:AL100000,2,0)="0",0,2),"")</f>
        <v>0</v>
      </c>
      <c r="AD869" s="4" t="str">
        <f>IFERROR(IF(VLOOKUP(A869,raw!AM1:AO100000,2,0)="0",0,2),"")</f>
        <v>0</v>
      </c>
      <c r="AE869" s="4" t="str">
        <f>IFERROR(IF(VLOOKUP(A869,raw!AM1:AP100000,3,0)="0",0,2),"")</f>
        <v>0</v>
      </c>
      <c r="AF869" s="4" t="str">
        <f>IFERROR(IF(VLOOKUP(A869,raw!AM1:AQ100000,4,0)="0",0,2),"")</f>
        <v>0</v>
      </c>
      <c r="AG869" s="4" t="str">
        <f>IFERROR(IF(VLOOKUP(A869,raw!AM1:AR100000,5,0)="0",0,2),"")</f>
        <v>0</v>
      </c>
      <c r="AH869" s="4" t="str">
        <f>IFERROR(IF(VLOOKUP(A869,raw!AS1:AU100000,2,0)="0",0,2),"")</f>
        <v>0</v>
      </c>
      <c r="AI869" s="4" t="str">
        <f>IFERROR(IF(VLOOKUP(A869,raw!AS1:AV100000,3,0)="0",0,2),"")</f>
        <v>0</v>
      </c>
      <c r="AJ869" s="4" t="str">
        <f>IFERROR(IF(VLOOKUP(A869,raw!AS1:AW100000,4,0)="0",0,2),"")</f>
        <v>0</v>
      </c>
      <c r="AK869" s="4" t="str">
        <f>IFERROR(IF(VLOOKUP(A869,raw!AS1:AX100000,5,0)="0",0,2),"")</f>
        <v>0</v>
      </c>
      <c r="AL869" s="4" t="str">
        <f>IFERROR(IF(VLOOKUP(A869,raw!AY1:BA100000,2,0)="0",0,2),"")</f>
        <v>0</v>
      </c>
      <c r="AM869" s="4" t="str">
        <f>IFERROR(IF(VLOOKUP(A869,raw!AY1:BB100000,3,0)="0",0,2),"")</f>
        <v>0</v>
      </c>
      <c r="AN869" s="4" t="str">
        <f>IFERROR(IF(VLOOKUP(A869,raw!AY1:BC100000,4,0)="0",0,2),"")</f>
        <v>0</v>
      </c>
      <c r="AO869" s="4" t="str">
        <f>IFERROR(IF(VLOOKUP(A869,raw!AY1:BD100000,5,0)="0",0,2),"")</f>
        <v>0</v>
      </c>
      <c r="AP869" s="4" t="str">
        <f>IFERROR(IF(VLOOKUP(A869,raw!BE1:BG100000,2,0)="0",0,2),"")</f>
        <v>0</v>
      </c>
      <c r="AQ869" s="4" t="str">
        <f>IFERROR(IF(VLOOKUP(A869,raw!BH1:BJ100000,2,0)="0",0,2),"")</f>
        <v>0</v>
      </c>
      <c r="AR869" s="4" t="str">
        <f>IFERROR(IF(VLOOKUP(A869,raw!BK1:BM100000,2,0)="0",0,2),"")</f>
        <v>0</v>
      </c>
      <c r="AS869" s="4" t="str">
        <f>IFERROR(IF(VLOOKUP(A869,raw!BK1:BN100000,3,0)="0",0,2),"")</f>
        <v>0</v>
      </c>
      <c r="AT869" s="4" t="str">
        <f>IFERROR(IF(VLOOKUP(A869,raw!BK1:BO100000,4,0)="0",0,2),"")</f>
        <v>0</v>
      </c>
      <c r="AU869" s="4" t="str">
        <f>IFERROR(IF(VLOOKUP(A869,raw!BP1:BR100000,2,0)="0",0,2),"")</f>
        <v>0</v>
      </c>
      <c r="AV869" s="4" t="str">
        <f>IFERROR(IF(VLOOKUP(A869,raw!BP1:BS100000,3,0)="0",0,2),"")</f>
        <v>0</v>
      </c>
      <c r="AW869" s="4" t="str">
        <f>IFERROR(IF(VLOOKUP(A869,raw!BP1:BT100000,4,0)="0",0,2),"")</f>
        <v>0</v>
      </c>
      <c r="AX869" s="4" t="str">
        <f>IFERROR(IF(VLOOKUP(A869,raw!BU1:BW100000,2,0)="0",0,2),"")</f>
        <v>0</v>
      </c>
      <c r="AY869" s="4" t="str">
        <f>IFERROR(IF(VLOOKUP(A869,raw!BU1:BX100000,3,0)="0",0,2),"")</f>
        <v>0</v>
      </c>
      <c r="AZ869" s="4" t="str">
        <f>IFERROR(IF(VLOOKUP(A869,raw!BY1:CA100000,2,0)="0",0,2),"")</f>
        <v>0</v>
      </c>
      <c r="BA869" s="4" t="str">
        <f>IFERROR(IF(VALUE(IFERROR(VLOOKUP(A869,raw!CB1:CD100000,2,0),""))=0,"","x"),IFERROR(VLOOKUP(A869,raw!CB1:CD100000,2,0),""))</f>
        <v>0</v>
      </c>
      <c r="BB869" s="4" t="str">
        <f>IFERROR(IF(VLOOKUP(A869,raw!CE1:CG100000,2,0)="0",0,2),"")</f>
        <v>0</v>
      </c>
      <c r="BC869" s="4" t="str">
        <f>IFERROR(IF(VLOOKUP(A869,raw!CH1:CJ100000,2,0)="0",0,2),"")</f>
        <v>0</v>
      </c>
      <c r="BD869" s="4" t="str">
        <f>IF(IFERROR(VLOOKUP(A869,raw!CH1:CK100000,3,0),0)=0, "" , HYPERLINK(VLOOKUP(A869,raw!CH1:CK100000,3,0),"Foto") )</f>
        <v>0</v>
      </c>
      <c r="BE869" s="4" t="str">
        <f>IFERROR(IF(VLOOKUP(A869,raw!CL1:CN100000,2,0)="0",0,2),"")</f>
        <v>0</v>
      </c>
      <c r="BF869" s="4" t="str">
        <f>IFERROR(IF(VLOOKUP(A869,raw!CL1:CO100000,3,0)="0",0,2),"")</f>
        <v>0</v>
      </c>
      <c r="BG869" s="4" t="str">
        <f>IFERROR(IF(VLOOKUP(A869,raw!CL1:CP100000,4,0)="0",0,2),"")</f>
        <v>0</v>
      </c>
      <c r="BH869" s="4" t="str">
        <f>IFERROR(IF(VLOOKUP(A869,raw!CL1:CQ100000,5,0)="0",0,2),"")</f>
        <v>0</v>
      </c>
      <c r="BI869" s="4" t="str">
        <f>IFERROR(IF(VLOOKUP(A869,raw!CL1:CR100000,6,0)="0",0,2),"")</f>
        <v>0</v>
      </c>
      <c r="BJ869" s="4" t="str">
        <f>IFERROR(IF(VLOOKUP(A869,raw!CL1:CS100000,7,0)="0",0,2),"")</f>
        <v>0</v>
      </c>
      <c r="BK869" s="4" t="str">
        <f>IFERROR(IF(VLOOKUP(A869,raw!CT1:CV100000,2,0)="0",0,2),"")</f>
        <v>0</v>
      </c>
      <c r="BL869" s="4" t="str">
        <f>IFERROR(IF(VLOOKUP(A869,raw!CT1:CW100000,3,0)="0",0,2),"")</f>
        <v>0</v>
      </c>
      <c r="BM869" s="4" t="str">
        <f>IFERROR(IF(VLOOKUP(A869,raw!CT1:CX100000,4,0)="0",0,2),"")</f>
        <v>0</v>
      </c>
      <c r="BN869" s="4" t="str">
        <f>IFERROR(IF(VLOOKUP(A869,raw!CT1:CY100000,5,0)="0",0,2),"")</f>
        <v>0</v>
      </c>
      <c r="BO869" s="4" t="str">
        <f>IFERROR(IF(VLOOKUP(A869,raw!CZ1:DB100000,2,0)="0",0,2),"")</f>
        <v>0</v>
      </c>
      <c r="BP869" s="4" t="str">
        <f>IFERROR(IF(VLOOKUP(A869,raw!CZ1:DC100000,3,0)="0",0,2),"")</f>
        <v>0</v>
      </c>
      <c r="BQ869" s="4" t="str">
        <f>IFERROR(IF(VLOOKUP(A869,raw!CZ1:DD100000,4,0)="0",0,2),"")</f>
        <v>0</v>
      </c>
      <c r="BR869" s="4" t="str">
        <f>IFERROR(IF(VLOOKUP(A869,raw!CZ1:DE100000,5,0)="0",0,2),"")</f>
        <v>0</v>
      </c>
      <c r="BS869" s="4" t="str">
        <f>IFERROR(IF(VLOOKUP(A869,raw!CZ1:DF100000,6,0)="0",0,2),"")</f>
        <v>0</v>
      </c>
      <c r="BT869" s="4" t="str">
        <f>IFERROR(IF(VLOOKUP(A869,raw!CZ1:DG100000,7,0)="0",0,2),"")</f>
        <v>0</v>
      </c>
      <c r="BU869" s="4" t="str">
        <f>IFERROR(IF(VLOOKUP(A869,raw!CZ1:DH100000,8,0)="0",0,2),"")</f>
        <v>0</v>
      </c>
      <c r="BV869" s="4" t="str">
        <f>IFERROR(IF(VALUE(IFERROR(VLOOKUP(A869,raw!CZ1:DI100000,9,0),""))=0,"","x"),IFERROR(VLOOKUP(A869,raw!CZ1:DI100000,9,0),""))</f>
        <v>0</v>
      </c>
      <c r="BW869" s="4" t="str">
        <f>IFERROR(IF(VLOOKUP(A869,raw!DJ1:DL100000,2,0)="0",0,2),"")</f>
        <v>0</v>
      </c>
      <c r="BX869" s="4" t="str">
        <f>IFERROR(IF(VLOOKUP(A869,raw!DJ1:DM100000,3,0)="0",0,2),"")</f>
        <v>0</v>
      </c>
      <c r="BY869" s="4" t="str">
        <f>IFERROR(IF(VLOOKUP(A869,raw!DJ1:DN100000,4,0)="0",0,2),"")</f>
        <v>0</v>
      </c>
      <c r="BZ869" s="4" t="str">
        <f>IFERROR(IF(VLOOKUP(A869,raw!DJ1:DO100000,5,0)="0",0,2),"")</f>
        <v>0</v>
      </c>
      <c r="CA869" s="4" t="str">
        <f>IFERROR(IF(VALUE(IFERROR(VLOOKUP(A869,raw!DJ1:DP100000,6,0),""))=0,"","x"),IFERROR(VLOOKUP(A869,raw!DJ1:DP100000,6,0),""))</f>
        <v>0</v>
      </c>
      <c r="CB869" s="4" t="str">
        <f>IFERROR(IF(VLOOKUP(A869,raw!DQ1:DS100000,2,0)="0",0,2),"")</f>
        <v>0</v>
      </c>
      <c r="CC869" s="4" t="str">
        <f>IFERROR(IF(VLOOKUP(A869,raw!DQ1:DT100000,3,0)="0",0,2),"")</f>
        <v>0</v>
      </c>
      <c r="CD869" s="4" t="str">
        <f>IFERROR(IF(VLOOKUP(A869,raw!DQ1:DU100000,4,0)="0",0,2),"")</f>
        <v>0</v>
      </c>
      <c r="CE869" s="4" t="str">
        <f>IFERROR(IF(VALUE(IFERROR(VLOOKUP(A869,raw!DQ1:DV100000,5,0),""))=0,"","x"),IFERROR(VLOOKUP(A869,raw!DQ1:DV100000,5,0),""))</f>
        <v>0</v>
      </c>
      <c r="CF869" s="4" t="str">
        <f>IFERROR(IF(VLOOKUP(A869,raw!DW1:DY100000,2,0)="0",0,2),"")</f>
        <v>0</v>
      </c>
      <c r="CG869" s="4" t="str">
        <f>IFERROR(IF(VALUE(IFERROR(VLOOKUP(A869,raw!DW1:DZ100000,3,0),""))=0,"","x"),IFERROR(VLOOKUP(A869,raw!DW1:DZ100000,3,0),""))</f>
        <v>0</v>
      </c>
      <c r="CH869" s="4" t="str">
        <f>IFERROR(IF(VLOOKUP(A869,raw!EA1:EC100000,2,0)="0",0,2),"")</f>
        <v>0</v>
      </c>
      <c r="CI869" s="4" t="str">
        <f>IFERROR(IF(VLOOKUP(A869,raw!ED1:EF100000,2,0)="0",0,2),"")</f>
        <v>0</v>
      </c>
      <c r="CJ869" s="4" t="str">
        <f>IFERROR(IF(VALUE(IFERROR(VLOOKUP(A869,raw!EG1:EI100000,2,0),""))=0,"","x"),IFERROR(VLOOKUP(A869,raw!EG1:EI100000,2,0),""))</f>
        <v>0</v>
      </c>
    </row>
    <row r="870" spans="1:88">
      <c r="A870" s="3">
        <v>151</v>
      </c>
      <c r="B870" s="3" t="s">
        <v>6614</v>
      </c>
      <c r="C870" s="3" t="s">
        <v>6615</v>
      </c>
      <c r="D870" s="4" t="s">
        <v>6171</v>
      </c>
      <c r="E870" s="4" t="s">
        <v>3211</v>
      </c>
      <c r="F870" s="4" t="s">
        <v>6566</v>
      </c>
      <c r="G870" s="4" t="s">
        <v>6616</v>
      </c>
      <c r="H870" s="4" t="s">
        <v>3108</v>
      </c>
      <c r="I870" s="4" t="str">
        <f>IFERROR(IF(VLOOKUP(A870,raw!B1:D100000,2,0)="0",0,2),"")</f>
        <v>0</v>
      </c>
      <c r="J870" s="4" t="str">
        <f>IFERROR(IF(VLOOKUP(A870,raw!B1:E100000,3,0)="0",0,2),"")</f>
        <v>0</v>
      </c>
      <c r="K870" s="4" t="str">
        <f>IFERROR(IF(VLOOKUP(A870,raw!B1:F100000,4,0)="0",0,2),"")</f>
        <v>0</v>
      </c>
      <c r="L870" s="4" t="str">
        <f>IFERROR(IF(VLOOKUP(A870,raw!B1:G100000,5,0)="0",0,2),"")</f>
        <v>0</v>
      </c>
      <c r="M870" s="4" t="str">
        <f>IFERROR(IF(VLOOKUP(A870,raw!B1:H100000,6,0)="0",0,2),"")</f>
        <v>0</v>
      </c>
      <c r="N870" s="4" t="str">
        <f>IFERROR(IF(VLOOKUP(A870,raw!B1:I100000,7,0)="0",0,2),"")</f>
        <v>0</v>
      </c>
      <c r="O870" s="4" t="str">
        <f>IFERROR(IF(VLOOKUP(A870,raw!J1:L100000,2,0)="0",0,2),"")</f>
        <v>0</v>
      </c>
      <c r="P870" s="4" t="str">
        <f>IFERROR(IF(VALUE(IFERROR(VLOOKUP(A870,raw!J1:M100000,3,0),""))=0,"","x"),IFERROR(VLOOKUP(A870,raw!J1:M100000,3,0),""))</f>
        <v>0</v>
      </c>
      <c r="Q870" s="4" t="str">
        <f>IF(IFERROR(VLOOKUP(A870,raw!J1:N100000,4,0),0)=0, "" , HYPERLINK(VLOOKUP(A870,raw!J1:N100000,4,0),"Foto") )</f>
        <v>0</v>
      </c>
      <c r="R870" s="4" t="str">
        <f>IFERROR(IF(VLOOKUP(A870,raw!O1:Q100000,2,0)="0",0,2),"")</f>
        <v>0</v>
      </c>
      <c r="S870" s="4" t="str">
        <f>IFERROR(IF(VALUE(IFERROR(VLOOKUP(A870,raw!O1:R100000,3,0),""))=0,"","x"),IFERROR(VLOOKUP(A870,raw!O1:R100000,3,0),""))</f>
        <v>0</v>
      </c>
      <c r="T870" s="4" t="str">
        <f>IFERROR(IF(VLOOKUP(A870,raw!S1:U100000,2,0)="0",0,2),"")</f>
        <v>0</v>
      </c>
      <c r="U870" s="4" t="str">
        <f>IF(IFERROR(VLOOKUP(A870,raw!S1:V100000,3,0),0)=0, "" , HYPERLINK(VLOOKUP(A870,raw!S1:V100000,3,0),"Foto") )</f>
        <v>0</v>
      </c>
      <c r="V870" s="4" t="str">
        <f>IFERROR(IF(VLOOKUP(A870,raw!W1:Y100000,2,0)="0",0,2),"")</f>
        <v>0</v>
      </c>
      <c r="W870" s="4" t="str">
        <f>IFERROR(IF(VALUE(IFERROR(VLOOKUP(A870,raw!W1:Z100000,3,0),""))=0,"","x"),IFERROR(VLOOKUP(A870,raw!W1:Z100000,3,0),""))</f>
        <v>0</v>
      </c>
      <c r="X870" s="4" t="str">
        <f>IF(IFERROR(VLOOKUP(A870,raw!W1:AA100000,4,0),0)=0, "" , HYPERLINK(VLOOKUP(A870,raw!W1:AA100000,4,0),"Foto") )</f>
        <v>0</v>
      </c>
      <c r="Y870" s="4" t="str">
        <f>IFERROR(IF(VLOOKUP(A870,raw!AB1:AD100000,2,0)="0",0,2),"")</f>
        <v>0</v>
      </c>
      <c r="Z870" s="4" t="str">
        <f>IFERROR(IF(VALUE(IFERROR(VLOOKUP(A870,raw!AB1:AE100000,3,0),""))=0,"","x"),IFERROR(VLOOKUP(A870,raw!AB1:AE100000,3,0),""))</f>
        <v>0</v>
      </c>
      <c r="AA870" s="4" t="str">
        <f>IFERROR(IF(VLOOKUP(A870,raw!AF1:AH100000,2,0)="0",0,2),"")</f>
        <v>0</v>
      </c>
      <c r="AB870" s="4" t="str">
        <f>IFERROR(IF(VALUE(IFERROR(VLOOKUP(A870,raw!AF1:AI100000,3,0),""))=0,"","x"),IFERROR(VLOOKUP(A870,raw!AF1:AI100000,3,0),""))</f>
        <v>0</v>
      </c>
      <c r="AC870" s="4" t="str">
        <f>IFERROR(IF(VLOOKUP(A870,raw!AJ1:AL100000,2,0)="0",0,2),"")</f>
        <v>0</v>
      </c>
      <c r="AD870" s="4" t="str">
        <f>IFERROR(IF(VLOOKUP(A870,raw!AM1:AO100000,2,0)="0",0,2),"")</f>
        <v>0</v>
      </c>
      <c r="AE870" s="4" t="str">
        <f>IFERROR(IF(VLOOKUP(A870,raw!AM1:AP100000,3,0)="0",0,2),"")</f>
        <v>0</v>
      </c>
      <c r="AF870" s="4" t="str">
        <f>IFERROR(IF(VLOOKUP(A870,raw!AM1:AQ100000,4,0)="0",0,2),"")</f>
        <v>0</v>
      </c>
      <c r="AG870" s="4" t="str">
        <f>IFERROR(IF(VLOOKUP(A870,raw!AM1:AR100000,5,0)="0",0,2),"")</f>
        <v>0</v>
      </c>
      <c r="AH870" s="4" t="str">
        <f>IFERROR(IF(VLOOKUP(A870,raw!AS1:AU100000,2,0)="0",0,2),"")</f>
        <v>0</v>
      </c>
      <c r="AI870" s="4" t="str">
        <f>IFERROR(IF(VLOOKUP(A870,raw!AS1:AV100000,3,0)="0",0,2),"")</f>
        <v>0</v>
      </c>
      <c r="AJ870" s="4" t="str">
        <f>IFERROR(IF(VLOOKUP(A870,raw!AS1:AW100000,4,0)="0",0,2),"")</f>
        <v>0</v>
      </c>
      <c r="AK870" s="4" t="str">
        <f>IFERROR(IF(VLOOKUP(A870,raw!AS1:AX100000,5,0)="0",0,2),"")</f>
        <v>0</v>
      </c>
      <c r="AL870" s="4" t="str">
        <f>IFERROR(IF(VLOOKUP(A870,raw!AY1:BA100000,2,0)="0",0,2),"")</f>
        <v>0</v>
      </c>
      <c r="AM870" s="4" t="str">
        <f>IFERROR(IF(VLOOKUP(A870,raw!AY1:BB100000,3,0)="0",0,2),"")</f>
        <v>0</v>
      </c>
      <c r="AN870" s="4" t="str">
        <f>IFERROR(IF(VLOOKUP(A870,raw!AY1:BC100000,4,0)="0",0,2),"")</f>
        <v>0</v>
      </c>
      <c r="AO870" s="4" t="str">
        <f>IFERROR(IF(VLOOKUP(A870,raw!AY1:BD100000,5,0)="0",0,2),"")</f>
        <v>0</v>
      </c>
      <c r="AP870" s="4" t="str">
        <f>IFERROR(IF(VLOOKUP(A870,raw!BE1:BG100000,2,0)="0",0,2),"")</f>
        <v>0</v>
      </c>
      <c r="AQ870" s="4" t="str">
        <f>IFERROR(IF(VLOOKUP(A870,raw!BH1:BJ100000,2,0)="0",0,2),"")</f>
        <v>0</v>
      </c>
      <c r="AR870" s="4" t="str">
        <f>IFERROR(IF(VLOOKUP(A870,raw!BK1:BM100000,2,0)="0",0,2),"")</f>
        <v>0</v>
      </c>
      <c r="AS870" s="4" t="str">
        <f>IFERROR(IF(VLOOKUP(A870,raw!BK1:BN100000,3,0)="0",0,2),"")</f>
        <v>0</v>
      </c>
      <c r="AT870" s="4" t="str">
        <f>IFERROR(IF(VLOOKUP(A870,raw!BK1:BO100000,4,0)="0",0,2),"")</f>
        <v>0</v>
      </c>
      <c r="AU870" s="4" t="str">
        <f>IFERROR(IF(VLOOKUP(A870,raw!BP1:BR100000,2,0)="0",0,2),"")</f>
        <v>0</v>
      </c>
      <c r="AV870" s="4" t="str">
        <f>IFERROR(IF(VLOOKUP(A870,raw!BP1:BS100000,3,0)="0",0,2),"")</f>
        <v>0</v>
      </c>
      <c r="AW870" s="4" t="str">
        <f>IFERROR(IF(VLOOKUP(A870,raw!BP1:BT100000,4,0)="0",0,2),"")</f>
        <v>0</v>
      </c>
      <c r="AX870" s="4" t="str">
        <f>IFERROR(IF(VLOOKUP(A870,raw!BU1:BW100000,2,0)="0",0,2),"")</f>
        <v>0</v>
      </c>
      <c r="AY870" s="4" t="str">
        <f>IFERROR(IF(VLOOKUP(A870,raw!BU1:BX100000,3,0)="0",0,2),"")</f>
        <v>0</v>
      </c>
      <c r="AZ870" s="4" t="str">
        <f>IFERROR(IF(VLOOKUP(A870,raw!BY1:CA100000,2,0)="0",0,2),"")</f>
        <v>0</v>
      </c>
      <c r="BA870" s="4" t="str">
        <f>IFERROR(IF(VALUE(IFERROR(VLOOKUP(A870,raw!CB1:CD100000,2,0),""))=0,"","x"),IFERROR(VLOOKUP(A870,raw!CB1:CD100000,2,0),""))</f>
        <v>0</v>
      </c>
      <c r="BB870" s="4" t="str">
        <f>IFERROR(IF(VLOOKUP(A870,raw!CE1:CG100000,2,0)="0",0,2),"")</f>
        <v>0</v>
      </c>
      <c r="BC870" s="4" t="str">
        <f>IFERROR(IF(VLOOKUP(A870,raw!CH1:CJ100000,2,0)="0",0,2),"")</f>
        <v>0</v>
      </c>
      <c r="BD870" s="4" t="str">
        <f>IF(IFERROR(VLOOKUP(A870,raw!CH1:CK100000,3,0),0)=0, "" , HYPERLINK(VLOOKUP(A870,raw!CH1:CK100000,3,0),"Foto") )</f>
        <v>0</v>
      </c>
      <c r="BE870" s="4" t="str">
        <f>IFERROR(IF(VLOOKUP(A870,raw!CL1:CN100000,2,0)="0",0,2),"")</f>
        <v>0</v>
      </c>
      <c r="BF870" s="4" t="str">
        <f>IFERROR(IF(VLOOKUP(A870,raw!CL1:CO100000,3,0)="0",0,2),"")</f>
        <v>0</v>
      </c>
      <c r="BG870" s="4" t="str">
        <f>IFERROR(IF(VLOOKUP(A870,raw!CL1:CP100000,4,0)="0",0,2),"")</f>
        <v>0</v>
      </c>
      <c r="BH870" s="4" t="str">
        <f>IFERROR(IF(VLOOKUP(A870,raw!CL1:CQ100000,5,0)="0",0,2),"")</f>
        <v>0</v>
      </c>
      <c r="BI870" s="4" t="str">
        <f>IFERROR(IF(VLOOKUP(A870,raw!CL1:CR100000,6,0)="0",0,2),"")</f>
        <v>0</v>
      </c>
      <c r="BJ870" s="4" t="str">
        <f>IFERROR(IF(VLOOKUP(A870,raw!CL1:CS100000,7,0)="0",0,2),"")</f>
        <v>0</v>
      </c>
      <c r="BK870" s="4" t="str">
        <f>IFERROR(IF(VLOOKUP(A870,raw!CT1:CV100000,2,0)="0",0,2),"")</f>
        <v>0</v>
      </c>
      <c r="BL870" s="4" t="str">
        <f>IFERROR(IF(VLOOKUP(A870,raw!CT1:CW100000,3,0)="0",0,2),"")</f>
        <v>0</v>
      </c>
      <c r="BM870" s="4" t="str">
        <f>IFERROR(IF(VLOOKUP(A870,raw!CT1:CX100000,4,0)="0",0,2),"")</f>
        <v>0</v>
      </c>
      <c r="BN870" s="4" t="str">
        <f>IFERROR(IF(VLOOKUP(A870,raw!CT1:CY100000,5,0)="0",0,2),"")</f>
        <v>0</v>
      </c>
      <c r="BO870" s="4" t="str">
        <f>IFERROR(IF(VLOOKUP(A870,raw!CZ1:DB100000,2,0)="0",0,2),"")</f>
        <v>0</v>
      </c>
      <c r="BP870" s="4" t="str">
        <f>IFERROR(IF(VLOOKUP(A870,raw!CZ1:DC100000,3,0)="0",0,2),"")</f>
        <v>0</v>
      </c>
      <c r="BQ870" s="4" t="str">
        <f>IFERROR(IF(VLOOKUP(A870,raw!CZ1:DD100000,4,0)="0",0,2),"")</f>
        <v>0</v>
      </c>
      <c r="BR870" s="4" t="str">
        <f>IFERROR(IF(VLOOKUP(A870,raw!CZ1:DE100000,5,0)="0",0,2),"")</f>
        <v>0</v>
      </c>
      <c r="BS870" s="4" t="str">
        <f>IFERROR(IF(VLOOKUP(A870,raw!CZ1:DF100000,6,0)="0",0,2),"")</f>
        <v>0</v>
      </c>
      <c r="BT870" s="4" t="str">
        <f>IFERROR(IF(VLOOKUP(A870,raw!CZ1:DG100000,7,0)="0",0,2),"")</f>
        <v>0</v>
      </c>
      <c r="BU870" s="4" t="str">
        <f>IFERROR(IF(VLOOKUP(A870,raw!CZ1:DH100000,8,0)="0",0,2),"")</f>
        <v>0</v>
      </c>
      <c r="BV870" s="4" t="str">
        <f>IFERROR(IF(VALUE(IFERROR(VLOOKUP(A870,raw!CZ1:DI100000,9,0),""))=0,"","x"),IFERROR(VLOOKUP(A870,raw!CZ1:DI100000,9,0),""))</f>
        <v>0</v>
      </c>
      <c r="BW870" s="4" t="str">
        <f>IFERROR(IF(VLOOKUP(A870,raw!DJ1:DL100000,2,0)="0",0,2),"")</f>
        <v>0</v>
      </c>
      <c r="BX870" s="4" t="str">
        <f>IFERROR(IF(VLOOKUP(A870,raw!DJ1:DM100000,3,0)="0",0,2),"")</f>
        <v>0</v>
      </c>
      <c r="BY870" s="4" t="str">
        <f>IFERROR(IF(VLOOKUP(A870,raw!DJ1:DN100000,4,0)="0",0,2),"")</f>
        <v>0</v>
      </c>
      <c r="BZ870" s="4" t="str">
        <f>IFERROR(IF(VLOOKUP(A870,raw!DJ1:DO100000,5,0)="0",0,2),"")</f>
        <v>0</v>
      </c>
      <c r="CA870" s="4" t="str">
        <f>IFERROR(IF(VALUE(IFERROR(VLOOKUP(A870,raw!DJ1:DP100000,6,0),""))=0,"","x"),IFERROR(VLOOKUP(A870,raw!DJ1:DP100000,6,0),""))</f>
        <v>0</v>
      </c>
      <c r="CB870" s="4" t="str">
        <f>IFERROR(IF(VLOOKUP(A870,raw!DQ1:DS100000,2,0)="0",0,2),"")</f>
        <v>0</v>
      </c>
      <c r="CC870" s="4" t="str">
        <f>IFERROR(IF(VLOOKUP(A870,raw!DQ1:DT100000,3,0)="0",0,2),"")</f>
        <v>0</v>
      </c>
      <c r="CD870" s="4" t="str">
        <f>IFERROR(IF(VLOOKUP(A870,raw!DQ1:DU100000,4,0)="0",0,2),"")</f>
        <v>0</v>
      </c>
      <c r="CE870" s="4" t="str">
        <f>IFERROR(IF(VALUE(IFERROR(VLOOKUP(A870,raw!DQ1:DV100000,5,0),""))=0,"","x"),IFERROR(VLOOKUP(A870,raw!DQ1:DV100000,5,0),""))</f>
        <v>0</v>
      </c>
      <c r="CF870" s="4" t="str">
        <f>IFERROR(IF(VLOOKUP(A870,raw!DW1:DY100000,2,0)="0",0,2),"")</f>
        <v>0</v>
      </c>
      <c r="CG870" s="4" t="str">
        <f>IFERROR(IF(VALUE(IFERROR(VLOOKUP(A870,raw!DW1:DZ100000,3,0),""))=0,"","x"),IFERROR(VLOOKUP(A870,raw!DW1:DZ100000,3,0),""))</f>
        <v>0</v>
      </c>
      <c r="CH870" s="4" t="str">
        <f>IFERROR(IF(VLOOKUP(A870,raw!EA1:EC100000,2,0)="0",0,2),"")</f>
        <v>0</v>
      </c>
      <c r="CI870" s="4" t="str">
        <f>IFERROR(IF(VLOOKUP(A870,raw!ED1:EF100000,2,0)="0",0,2),"")</f>
        <v>0</v>
      </c>
      <c r="CJ870" s="4" t="str">
        <f>IFERROR(IF(VALUE(IFERROR(VLOOKUP(A870,raw!EG1:EI100000,2,0),""))=0,"","x"),IFERROR(VLOOKUP(A870,raw!EG1:EI100000,2,0),""))</f>
        <v>0</v>
      </c>
    </row>
    <row r="871" spans="1:88">
      <c r="A871" s="3">
        <v>162</v>
      </c>
      <c r="B871" s="3" t="s">
        <v>6617</v>
      </c>
      <c r="C871" s="3" t="s">
        <v>6618</v>
      </c>
      <c r="D871" s="4" t="s">
        <v>6619</v>
      </c>
      <c r="E871" s="4" t="s">
        <v>3211</v>
      </c>
      <c r="F871" s="4" t="s">
        <v>6566</v>
      </c>
      <c r="G871" s="4" t="s">
        <v>6620</v>
      </c>
      <c r="H871" s="4" t="s">
        <v>3108</v>
      </c>
      <c r="I871" s="4" t="str">
        <f>IFERROR(IF(VLOOKUP(A871,raw!B1:D100000,2,0)="0",0,2),"")</f>
        <v>0</v>
      </c>
      <c r="J871" s="4" t="str">
        <f>IFERROR(IF(VLOOKUP(A871,raw!B1:E100000,3,0)="0",0,2),"")</f>
        <v>0</v>
      </c>
      <c r="K871" s="4" t="str">
        <f>IFERROR(IF(VLOOKUP(A871,raw!B1:F100000,4,0)="0",0,2),"")</f>
        <v>0</v>
      </c>
      <c r="L871" s="4" t="str">
        <f>IFERROR(IF(VLOOKUP(A871,raw!B1:G100000,5,0)="0",0,2),"")</f>
        <v>0</v>
      </c>
      <c r="M871" s="4" t="str">
        <f>IFERROR(IF(VLOOKUP(A871,raw!B1:H100000,6,0)="0",0,2),"")</f>
        <v>0</v>
      </c>
      <c r="N871" s="4" t="str">
        <f>IFERROR(IF(VLOOKUP(A871,raw!B1:I100000,7,0)="0",0,2),"")</f>
        <v>0</v>
      </c>
      <c r="O871" s="4" t="str">
        <f>IFERROR(IF(VLOOKUP(A871,raw!J1:L100000,2,0)="0",0,2),"")</f>
        <v>0</v>
      </c>
      <c r="P871" s="4" t="str">
        <f>IFERROR(IF(VALUE(IFERROR(VLOOKUP(A871,raw!J1:M100000,3,0),""))=0,"","x"),IFERROR(VLOOKUP(A871,raw!J1:M100000,3,0),""))</f>
        <v>0</v>
      </c>
      <c r="Q871" s="4" t="str">
        <f>IF(IFERROR(VLOOKUP(A871,raw!J1:N100000,4,0),0)=0, "" , HYPERLINK(VLOOKUP(A871,raw!J1:N100000,4,0),"Foto") )</f>
        <v>0</v>
      </c>
      <c r="R871" s="4" t="str">
        <f>IFERROR(IF(VLOOKUP(A871,raw!O1:Q100000,2,0)="0",0,2),"")</f>
        <v>0</v>
      </c>
      <c r="S871" s="4" t="str">
        <f>IFERROR(IF(VALUE(IFERROR(VLOOKUP(A871,raw!O1:R100000,3,0),""))=0,"","x"),IFERROR(VLOOKUP(A871,raw!O1:R100000,3,0),""))</f>
        <v>0</v>
      </c>
      <c r="T871" s="4" t="str">
        <f>IFERROR(IF(VLOOKUP(A871,raw!S1:U100000,2,0)="0",0,2),"")</f>
        <v>0</v>
      </c>
      <c r="U871" s="4" t="str">
        <f>IF(IFERROR(VLOOKUP(A871,raw!S1:V100000,3,0),0)=0, "" , HYPERLINK(VLOOKUP(A871,raw!S1:V100000,3,0),"Foto") )</f>
        <v>0</v>
      </c>
      <c r="V871" s="4" t="str">
        <f>IFERROR(IF(VLOOKUP(A871,raw!W1:Y100000,2,0)="0",0,2),"")</f>
        <v>0</v>
      </c>
      <c r="W871" s="4" t="str">
        <f>IFERROR(IF(VALUE(IFERROR(VLOOKUP(A871,raw!W1:Z100000,3,0),""))=0,"","x"),IFERROR(VLOOKUP(A871,raw!W1:Z100000,3,0),""))</f>
        <v>0</v>
      </c>
      <c r="X871" s="4" t="str">
        <f>IF(IFERROR(VLOOKUP(A871,raw!W1:AA100000,4,0),0)=0, "" , HYPERLINK(VLOOKUP(A871,raw!W1:AA100000,4,0),"Foto") )</f>
        <v>0</v>
      </c>
      <c r="Y871" s="4" t="str">
        <f>IFERROR(IF(VLOOKUP(A871,raw!AB1:AD100000,2,0)="0",0,2),"")</f>
        <v>0</v>
      </c>
      <c r="Z871" s="4" t="str">
        <f>IFERROR(IF(VALUE(IFERROR(VLOOKUP(A871,raw!AB1:AE100000,3,0),""))=0,"","x"),IFERROR(VLOOKUP(A871,raw!AB1:AE100000,3,0),""))</f>
        <v>0</v>
      </c>
      <c r="AA871" s="4" t="str">
        <f>IFERROR(IF(VLOOKUP(A871,raw!AF1:AH100000,2,0)="0",0,2),"")</f>
        <v>0</v>
      </c>
      <c r="AB871" s="4" t="str">
        <f>IFERROR(IF(VALUE(IFERROR(VLOOKUP(A871,raw!AF1:AI100000,3,0),""))=0,"","x"),IFERROR(VLOOKUP(A871,raw!AF1:AI100000,3,0),""))</f>
        <v>0</v>
      </c>
      <c r="AC871" s="4" t="str">
        <f>IFERROR(IF(VLOOKUP(A871,raw!AJ1:AL100000,2,0)="0",0,2),"")</f>
        <v>0</v>
      </c>
      <c r="AD871" s="4" t="str">
        <f>IFERROR(IF(VLOOKUP(A871,raw!AM1:AO100000,2,0)="0",0,2),"")</f>
        <v>0</v>
      </c>
      <c r="AE871" s="4" t="str">
        <f>IFERROR(IF(VLOOKUP(A871,raw!AM1:AP100000,3,0)="0",0,2),"")</f>
        <v>0</v>
      </c>
      <c r="AF871" s="4" t="str">
        <f>IFERROR(IF(VLOOKUP(A871,raw!AM1:AQ100000,4,0)="0",0,2),"")</f>
        <v>0</v>
      </c>
      <c r="AG871" s="4" t="str">
        <f>IFERROR(IF(VLOOKUP(A871,raw!AM1:AR100000,5,0)="0",0,2),"")</f>
        <v>0</v>
      </c>
      <c r="AH871" s="4" t="str">
        <f>IFERROR(IF(VLOOKUP(A871,raw!AS1:AU100000,2,0)="0",0,2),"")</f>
        <v>0</v>
      </c>
      <c r="AI871" s="4" t="str">
        <f>IFERROR(IF(VLOOKUP(A871,raw!AS1:AV100000,3,0)="0",0,2),"")</f>
        <v>0</v>
      </c>
      <c r="AJ871" s="4" t="str">
        <f>IFERROR(IF(VLOOKUP(A871,raw!AS1:AW100000,4,0)="0",0,2),"")</f>
        <v>0</v>
      </c>
      <c r="AK871" s="4" t="str">
        <f>IFERROR(IF(VLOOKUP(A871,raw!AS1:AX100000,5,0)="0",0,2),"")</f>
        <v>0</v>
      </c>
      <c r="AL871" s="4" t="str">
        <f>IFERROR(IF(VLOOKUP(A871,raw!AY1:BA100000,2,0)="0",0,2),"")</f>
        <v>0</v>
      </c>
      <c r="AM871" s="4" t="str">
        <f>IFERROR(IF(VLOOKUP(A871,raw!AY1:BB100000,3,0)="0",0,2),"")</f>
        <v>0</v>
      </c>
      <c r="AN871" s="4" t="str">
        <f>IFERROR(IF(VLOOKUP(A871,raw!AY1:BC100000,4,0)="0",0,2),"")</f>
        <v>0</v>
      </c>
      <c r="AO871" s="4" t="str">
        <f>IFERROR(IF(VLOOKUP(A871,raw!AY1:BD100000,5,0)="0",0,2),"")</f>
        <v>0</v>
      </c>
      <c r="AP871" s="4" t="str">
        <f>IFERROR(IF(VLOOKUP(A871,raw!BE1:BG100000,2,0)="0",0,2),"")</f>
        <v>0</v>
      </c>
      <c r="AQ871" s="4" t="str">
        <f>IFERROR(IF(VLOOKUP(A871,raw!BH1:BJ100000,2,0)="0",0,2),"")</f>
        <v>0</v>
      </c>
      <c r="AR871" s="4" t="str">
        <f>IFERROR(IF(VLOOKUP(A871,raw!BK1:BM100000,2,0)="0",0,2),"")</f>
        <v>0</v>
      </c>
      <c r="AS871" s="4" t="str">
        <f>IFERROR(IF(VLOOKUP(A871,raw!BK1:BN100000,3,0)="0",0,2),"")</f>
        <v>0</v>
      </c>
      <c r="AT871" s="4" t="str">
        <f>IFERROR(IF(VLOOKUP(A871,raw!BK1:BO100000,4,0)="0",0,2),"")</f>
        <v>0</v>
      </c>
      <c r="AU871" s="4" t="str">
        <f>IFERROR(IF(VLOOKUP(A871,raw!BP1:BR100000,2,0)="0",0,2),"")</f>
        <v>0</v>
      </c>
      <c r="AV871" s="4" t="str">
        <f>IFERROR(IF(VLOOKUP(A871,raw!BP1:BS100000,3,0)="0",0,2),"")</f>
        <v>0</v>
      </c>
      <c r="AW871" s="4" t="str">
        <f>IFERROR(IF(VLOOKUP(A871,raw!BP1:BT100000,4,0)="0",0,2),"")</f>
        <v>0</v>
      </c>
      <c r="AX871" s="4" t="str">
        <f>IFERROR(IF(VLOOKUP(A871,raw!BU1:BW100000,2,0)="0",0,2),"")</f>
        <v>0</v>
      </c>
      <c r="AY871" s="4" t="str">
        <f>IFERROR(IF(VLOOKUP(A871,raw!BU1:BX100000,3,0)="0",0,2),"")</f>
        <v>0</v>
      </c>
      <c r="AZ871" s="4" t="str">
        <f>IFERROR(IF(VLOOKUP(A871,raw!BY1:CA100000,2,0)="0",0,2),"")</f>
        <v>0</v>
      </c>
      <c r="BA871" s="4" t="str">
        <f>IFERROR(IF(VALUE(IFERROR(VLOOKUP(A871,raw!CB1:CD100000,2,0),""))=0,"","x"),IFERROR(VLOOKUP(A871,raw!CB1:CD100000,2,0),""))</f>
        <v>0</v>
      </c>
      <c r="BB871" s="4" t="str">
        <f>IFERROR(IF(VLOOKUP(A871,raw!CE1:CG100000,2,0)="0",0,2),"")</f>
        <v>0</v>
      </c>
      <c r="BC871" s="4" t="str">
        <f>IFERROR(IF(VLOOKUP(A871,raw!CH1:CJ100000,2,0)="0",0,2),"")</f>
        <v>0</v>
      </c>
      <c r="BD871" s="4" t="str">
        <f>IF(IFERROR(VLOOKUP(A871,raw!CH1:CK100000,3,0),0)=0, "" , HYPERLINK(VLOOKUP(A871,raw!CH1:CK100000,3,0),"Foto") )</f>
        <v>0</v>
      </c>
      <c r="BE871" s="4" t="str">
        <f>IFERROR(IF(VLOOKUP(A871,raw!CL1:CN100000,2,0)="0",0,2),"")</f>
        <v>0</v>
      </c>
      <c r="BF871" s="4" t="str">
        <f>IFERROR(IF(VLOOKUP(A871,raw!CL1:CO100000,3,0)="0",0,2),"")</f>
        <v>0</v>
      </c>
      <c r="BG871" s="4" t="str">
        <f>IFERROR(IF(VLOOKUP(A871,raw!CL1:CP100000,4,0)="0",0,2),"")</f>
        <v>0</v>
      </c>
      <c r="BH871" s="4" t="str">
        <f>IFERROR(IF(VLOOKUP(A871,raw!CL1:CQ100000,5,0)="0",0,2),"")</f>
        <v>0</v>
      </c>
      <c r="BI871" s="4" t="str">
        <f>IFERROR(IF(VLOOKUP(A871,raw!CL1:CR100000,6,0)="0",0,2),"")</f>
        <v>0</v>
      </c>
      <c r="BJ871" s="4" t="str">
        <f>IFERROR(IF(VLOOKUP(A871,raw!CL1:CS100000,7,0)="0",0,2),"")</f>
        <v>0</v>
      </c>
      <c r="BK871" s="4" t="str">
        <f>IFERROR(IF(VLOOKUP(A871,raw!CT1:CV100000,2,0)="0",0,2),"")</f>
        <v>0</v>
      </c>
      <c r="BL871" s="4" t="str">
        <f>IFERROR(IF(VLOOKUP(A871,raw!CT1:CW100000,3,0)="0",0,2),"")</f>
        <v>0</v>
      </c>
      <c r="BM871" s="4" t="str">
        <f>IFERROR(IF(VLOOKUP(A871,raw!CT1:CX100000,4,0)="0",0,2),"")</f>
        <v>0</v>
      </c>
      <c r="BN871" s="4" t="str">
        <f>IFERROR(IF(VLOOKUP(A871,raw!CT1:CY100000,5,0)="0",0,2),"")</f>
        <v>0</v>
      </c>
      <c r="BO871" s="4" t="str">
        <f>IFERROR(IF(VLOOKUP(A871,raw!CZ1:DB100000,2,0)="0",0,2),"")</f>
        <v>0</v>
      </c>
      <c r="BP871" s="4" t="str">
        <f>IFERROR(IF(VLOOKUP(A871,raw!CZ1:DC100000,3,0)="0",0,2),"")</f>
        <v>0</v>
      </c>
      <c r="BQ871" s="4" t="str">
        <f>IFERROR(IF(VLOOKUP(A871,raw!CZ1:DD100000,4,0)="0",0,2),"")</f>
        <v>0</v>
      </c>
      <c r="BR871" s="4" t="str">
        <f>IFERROR(IF(VLOOKUP(A871,raw!CZ1:DE100000,5,0)="0",0,2),"")</f>
        <v>0</v>
      </c>
      <c r="BS871" s="4" t="str">
        <f>IFERROR(IF(VLOOKUP(A871,raw!CZ1:DF100000,6,0)="0",0,2),"")</f>
        <v>0</v>
      </c>
      <c r="BT871" s="4" t="str">
        <f>IFERROR(IF(VLOOKUP(A871,raw!CZ1:DG100000,7,0)="0",0,2),"")</f>
        <v>0</v>
      </c>
      <c r="BU871" s="4" t="str">
        <f>IFERROR(IF(VLOOKUP(A871,raw!CZ1:DH100000,8,0)="0",0,2),"")</f>
        <v>0</v>
      </c>
      <c r="BV871" s="4" t="str">
        <f>IFERROR(IF(VALUE(IFERROR(VLOOKUP(A871,raw!CZ1:DI100000,9,0),""))=0,"","x"),IFERROR(VLOOKUP(A871,raw!CZ1:DI100000,9,0),""))</f>
        <v>0</v>
      </c>
      <c r="BW871" s="4" t="str">
        <f>IFERROR(IF(VLOOKUP(A871,raw!DJ1:DL100000,2,0)="0",0,2),"")</f>
        <v>0</v>
      </c>
      <c r="BX871" s="4" t="str">
        <f>IFERROR(IF(VLOOKUP(A871,raw!DJ1:DM100000,3,0)="0",0,2),"")</f>
        <v>0</v>
      </c>
      <c r="BY871" s="4" t="str">
        <f>IFERROR(IF(VLOOKUP(A871,raw!DJ1:DN100000,4,0)="0",0,2),"")</f>
        <v>0</v>
      </c>
      <c r="BZ871" s="4" t="str">
        <f>IFERROR(IF(VLOOKUP(A871,raw!DJ1:DO100000,5,0)="0",0,2),"")</f>
        <v>0</v>
      </c>
      <c r="CA871" s="4" t="str">
        <f>IFERROR(IF(VALUE(IFERROR(VLOOKUP(A871,raw!DJ1:DP100000,6,0),""))=0,"","x"),IFERROR(VLOOKUP(A871,raw!DJ1:DP100000,6,0),""))</f>
        <v>0</v>
      </c>
      <c r="CB871" s="4" t="str">
        <f>IFERROR(IF(VLOOKUP(A871,raw!DQ1:DS100000,2,0)="0",0,2),"")</f>
        <v>0</v>
      </c>
      <c r="CC871" s="4" t="str">
        <f>IFERROR(IF(VLOOKUP(A871,raw!DQ1:DT100000,3,0)="0",0,2),"")</f>
        <v>0</v>
      </c>
      <c r="CD871" s="4" t="str">
        <f>IFERROR(IF(VLOOKUP(A871,raw!DQ1:DU100000,4,0)="0",0,2),"")</f>
        <v>0</v>
      </c>
      <c r="CE871" s="4" t="str">
        <f>IFERROR(IF(VALUE(IFERROR(VLOOKUP(A871,raw!DQ1:DV100000,5,0),""))=0,"","x"),IFERROR(VLOOKUP(A871,raw!DQ1:DV100000,5,0),""))</f>
        <v>0</v>
      </c>
      <c r="CF871" s="4" t="str">
        <f>IFERROR(IF(VLOOKUP(A871,raw!DW1:DY100000,2,0)="0",0,2),"")</f>
        <v>0</v>
      </c>
      <c r="CG871" s="4" t="str">
        <f>IFERROR(IF(VALUE(IFERROR(VLOOKUP(A871,raw!DW1:DZ100000,3,0),""))=0,"","x"),IFERROR(VLOOKUP(A871,raw!DW1:DZ100000,3,0),""))</f>
        <v>0</v>
      </c>
      <c r="CH871" s="4" t="str">
        <f>IFERROR(IF(VLOOKUP(A871,raw!EA1:EC100000,2,0)="0",0,2),"")</f>
        <v>0</v>
      </c>
      <c r="CI871" s="4" t="str">
        <f>IFERROR(IF(VLOOKUP(A871,raw!ED1:EF100000,2,0)="0",0,2),"")</f>
        <v>0</v>
      </c>
      <c r="CJ871" s="4" t="str">
        <f>IFERROR(IF(VALUE(IFERROR(VLOOKUP(A871,raw!EG1:EI100000,2,0),""))=0,"","x"),IFERROR(VLOOKUP(A871,raw!EG1:EI100000,2,0),""))</f>
        <v>0</v>
      </c>
    </row>
    <row r="872" spans="1:88">
      <c r="A872" s="3">
        <v>161</v>
      </c>
      <c r="B872" s="3" t="s">
        <v>6621</v>
      </c>
      <c r="C872" s="3" t="s">
        <v>6622</v>
      </c>
      <c r="D872" s="4" t="s">
        <v>6436</v>
      </c>
      <c r="E872" s="4" t="s">
        <v>3274</v>
      </c>
      <c r="F872" s="4" t="s">
        <v>6566</v>
      </c>
      <c r="G872" s="4" t="s">
        <v>6623</v>
      </c>
      <c r="H872" s="4" t="s">
        <v>3087</v>
      </c>
      <c r="I872" s="4" t="str">
        <f>IFERROR(IF(VLOOKUP(A872,raw!B1:D100000,2,0)="0",0,2),"")</f>
        <v>0</v>
      </c>
      <c r="J872" s="4" t="str">
        <f>IFERROR(IF(VLOOKUP(A872,raw!B1:E100000,3,0)="0",0,2),"")</f>
        <v>0</v>
      </c>
      <c r="K872" s="4" t="str">
        <f>IFERROR(IF(VLOOKUP(A872,raw!B1:F100000,4,0)="0",0,2),"")</f>
        <v>0</v>
      </c>
      <c r="L872" s="4" t="str">
        <f>IFERROR(IF(VLOOKUP(A872,raw!B1:G100000,5,0)="0",0,2),"")</f>
        <v>0</v>
      </c>
      <c r="M872" s="4" t="str">
        <f>IFERROR(IF(VLOOKUP(A872,raw!B1:H100000,6,0)="0",0,2),"")</f>
        <v>0</v>
      </c>
      <c r="N872" s="4" t="str">
        <f>IFERROR(IF(VLOOKUP(A872,raw!B1:I100000,7,0)="0",0,2),"")</f>
        <v>0</v>
      </c>
      <c r="O872" s="4" t="str">
        <f>IFERROR(IF(VLOOKUP(A872,raw!J1:L100000,2,0)="0",0,2),"")</f>
        <v>0</v>
      </c>
      <c r="P872" s="4" t="str">
        <f>IFERROR(IF(VALUE(IFERROR(VLOOKUP(A872,raw!J1:M100000,3,0),""))=0,"","x"),IFERROR(VLOOKUP(A872,raw!J1:M100000,3,0),""))</f>
        <v>0</v>
      </c>
      <c r="Q872" s="4" t="str">
        <f>IF(IFERROR(VLOOKUP(A872,raw!J1:N100000,4,0),0)=0, "" , HYPERLINK(VLOOKUP(A872,raw!J1:N100000,4,0),"Foto") )</f>
        <v>0</v>
      </c>
      <c r="R872" s="4" t="str">
        <f>IFERROR(IF(VLOOKUP(A872,raw!O1:Q100000,2,0)="0",0,2),"")</f>
        <v>0</v>
      </c>
      <c r="S872" s="4" t="str">
        <f>IFERROR(IF(VALUE(IFERROR(VLOOKUP(A872,raw!O1:R100000,3,0),""))=0,"","x"),IFERROR(VLOOKUP(A872,raw!O1:R100000,3,0),""))</f>
        <v>0</v>
      </c>
      <c r="T872" s="4" t="str">
        <f>IFERROR(IF(VLOOKUP(A872,raw!S1:U100000,2,0)="0",0,2),"")</f>
        <v>0</v>
      </c>
      <c r="U872" s="4" t="str">
        <f>IF(IFERROR(VLOOKUP(A872,raw!S1:V100000,3,0),0)=0, "" , HYPERLINK(VLOOKUP(A872,raw!S1:V100000,3,0),"Foto") )</f>
        <v>0</v>
      </c>
      <c r="V872" s="4" t="str">
        <f>IFERROR(IF(VLOOKUP(A872,raw!W1:Y100000,2,0)="0",0,2),"")</f>
        <v>0</v>
      </c>
      <c r="W872" s="4" t="str">
        <f>IFERROR(IF(VALUE(IFERROR(VLOOKUP(A872,raw!W1:Z100000,3,0),""))=0,"","x"),IFERROR(VLOOKUP(A872,raw!W1:Z100000,3,0),""))</f>
        <v>0</v>
      </c>
      <c r="X872" s="4" t="str">
        <f>IF(IFERROR(VLOOKUP(A872,raw!W1:AA100000,4,0),0)=0, "" , HYPERLINK(VLOOKUP(A872,raw!W1:AA100000,4,0),"Foto") )</f>
        <v>0</v>
      </c>
      <c r="Y872" s="4" t="str">
        <f>IFERROR(IF(VLOOKUP(A872,raw!AB1:AD100000,2,0)="0",0,2),"")</f>
        <v>0</v>
      </c>
      <c r="Z872" s="4" t="str">
        <f>IFERROR(IF(VALUE(IFERROR(VLOOKUP(A872,raw!AB1:AE100000,3,0),""))=0,"","x"),IFERROR(VLOOKUP(A872,raw!AB1:AE100000,3,0),""))</f>
        <v>0</v>
      </c>
      <c r="AA872" s="4" t="str">
        <f>IFERROR(IF(VLOOKUP(A872,raw!AF1:AH100000,2,0)="0",0,2),"")</f>
        <v>0</v>
      </c>
      <c r="AB872" s="4" t="str">
        <f>IFERROR(IF(VALUE(IFERROR(VLOOKUP(A872,raw!AF1:AI100000,3,0),""))=0,"","x"),IFERROR(VLOOKUP(A872,raw!AF1:AI100000,3,0),""))</f>
        <v>0</v>
      </c>
      <c r="AC872" s="4" t="str">
        <f>IFERROR(IF(VLOOKUP(A872,raw!AJ1:AL100000,2,0)="0",0,2),"")</f>
        <v>0</v>
      </c>
      <c r="AD872" s="4" t="str">
        <f>IFERROR(IF(VLOOKUP(A872,raw!AM1:AO100000,2,0)="0",0,2),"")</f>
        <v>0</v>
      </c>
      <c r="AE872" s="4" t="str">
        <f>IFERROR(IF(VLOOKUP(A872,raw!AM1:AP100000,3,0)="0",0,2),"")</f>
        <v>0</v>
      </c>
      <c r="AF872" s="4" t="str">
        <f>IFERROR(IF(VLOOKUP(A872,raw!AM1:AQ100000,4,0)="0",0,2),"")</f>
        <v>0</v>
      </c>
      <c r="AG872" s="4" t="str">
        <f>IFERROR(IF(VLOOKUP(A872,raw!AM1:AR100000,5,0)="0",0,2),"")</f>
        <v>0</v>
      </c>
      <c r="AH872" s="4" t="str">
        <f>IFERROR(IF(VLOOKUP(A872,raw!AS1:AU100000,2,0)="0",0,2),"")</f>
        <v>0</v>
      </c>
      <c r="AI872" s="4" t="str">
        <f>IFERROR(IF(VLOOKUP(A872,raw!AS1:AV100000,3,0)="0",0,2),"")</f>
        <v>0</v>
      </c>
      <c r="AJ872" s="4" t="str">
        <f>IFERROR(IF(VLOOKUP(A872,raw!AS1:AW100000,4,0)="0",0,2),"")</f>
        <v>0</v>
      </c>
      <c r="AK872" s="4" t="str">
        <f>IFERROR(IF(VLOOKUP(A872,raw!AS1:AX100000,5,0)="0",0,2),"")</f>
        <v>0</v>
      </c>
      <c r="AL872" s="4" t="str">
        <f>IFERROR(IF(VLOOKUP(A872,raw!AY1:BA100000,2,0)="0",0,2),"")</f>
        <v>0</v>
      </c>
      <c r="AM872" s="4" t="str">
        <f>IFERROR(IF(VLOOKUP(A872,raw!AY1:BB100000,3,0)="0",0,2),"")</f>
        <v>0</v>
      </c>
      <c r="AN872" s="4" t="str">
        <f>IFERROR(IF(VLOOKUP(A872,raw!AY1:BC100000,4,0)="0",0,2),"")</f>
        <v>0</v>
      </c>
      <c r="AO872" s="4" t="str">
        <f>IFERROR(IF(VLOOKUP(A872,raw!AY1:BD100000,5,0)="0",0,2),"")</f>
        <v>0</v>
      </c>
      <c r="AP872" s="4" t="str">
        <f>IFERROR(IF(VLOOKUP(A872,raw!BE1:BG100000,2,0)="0",0,2),"")</f>
        <v>0</v>
      </c>
      <c r="AQ872" s="4" t="str">
        <f>IFERROR(IF(VLOOKUP(A872,raw!BH1:BJ100000,2,0)="0",0,2),"")</f>
        <v>0</v>
      </c>
      <c r="AR872" s="4" t="str">
        <f>IFERROR(IF(VLOOKUP(A872,raw!BK1:BM100000,2,0)="0",0,2),"")</f>
        <v>0</v>
      </c>
      <c r="AS872" s="4" t="str">
        <f>IFERROR(IF(VLOOKUP(A872,raw!BK1:BN100000,3,0)="0",0,2),"")</f>
        <v>0</v>
      </c>
      <c r="AT872" s="4" t="str">
        <f>IFERROR(IF(VLOOKUP(A872,raw!BK1:BO100000,4,0)="0",0,2),"")</f>
        <v>0</v>
      </c>
      <c r="AU872" s="4" t="str">
        <f>IFERROR(IF(VLOOKUP(A872,raw!BP1:BR100000,2,0)="0",0,2),"")</f>
        <v>0</v>
      </c>
      <c r="AV872" s="4" t="str">
        <f>IFERROR(IF(VLOOKUP(A872,raw!BP1:BS100000,3,0)="0",0,2),"")</f>
        <v>0</v>
      </c>
      <c r="AW872" s="4" t="str">
        <f>IFERROR(IF(VLOOKUP(A872,raw!BP1:BT100000,4,0)="0",0,2),"")</f>
        <v>0</v>
      </c>
      <c r="AX872" s="4" t="str">
        <f>IFERROR(IF(VLOOKUP(A872,raw!BU1:BW100000,2,0)="0",0,2),"")</f>
        <v>0</v>
      </c>
      <c r="AY872" s="4" t="str">
        <f>IFERROR(IF(VLOOKUP(A872,raw!BU1:BX100000,3,0)="0",0,2),"")</f>
        <v>0</v>
      </c>
      <c r="AZ872" s="4" t="str">
        <f>IFERROR(IF(VLOOKUP(A872,raw!BY1:CA100000,2,0)="0",0,2),"")</f>
        <v>0</v>
      </c>
      <c r="BA872" s="4" t="str">
        <f>IFERROR(IF(VALUE(IFERROR(VLOOKUP(A872,raw!CB1:CD100000,2,0),""))=0,"","x"),IFERROR(VLOOKUP(A872,raw!CB1:CD100000,2,0),""))</f>
        <v>0</v>
      </c>
      <c r="BB872" s="4" t="str">
        <f>IFERROR(IF(VLOOKUP(A872,raw!CE1:CG100000,2,0)="0",0,2),"")</f>
        <v>0</v>
      </c>
      <c r="BC872" s="4" t="str">
        <f>IFERROR(IF(VLOOKUP(A872,raw!CH1:CJ100000,2,0)="0",0,2),"")</f>
        <v>0</v>
      </c>
      <c r="BD872" s="4" t="str">
        <f>IF(IFERROR(VLOOKUP(A872,raw!CH1:CK100000,3,0),0)=0, "" , HYPERLINK(VLOOKUP(A872,raw!CH1:CK100000,3,0),"Foto") )</f>
        <v>0</v>
      </c>
      <c r="BE872" s="4" t="str">
        <f>IFERROR(IF(VLOOKUP(A872,raw!CL1:CN100000,2,0)="0",0,2),"")</f>
        <v>0</v>
      </c>
      <c r="BF872" s="4" t="str">
        <f>IFERROR(IF(VLOOKUP(A872,raw!CL1:CO100000,3,0)="0",0,2),"")</f>
        <v>0</v>
      </c>
      <c r="BG872" s="4" t="str">
        <f>IFERROR(IF(VLOOKUP(A872,raw!CL1:CP100000,4,0)="0",0,2),"")</f>
        <v>0</v>
      </c>
      <c r="BH872" s="4" t="str">
        <f>IFERROR(IF(VLOOKUP(A872,raw!CL1:CQ100000,5,0)="0",0,2),"")</f>
        <v>0</v>
      </c>
      <c r="BI872" s="4" t="str">
        <f>IFERROR(IF(VLOOKUP(A872,raw!CL1:CR100000,6,0)="0",0,2),"")</f>
        <v>0</v>
      </c>
      <c r="BJ872" s="4" t="str">
        <f>IFERROR(IF(VLOOKUP(A872,raw!CL1:CS100000,7,0)="0",0,2),"")</f>
        <v>0</v>
      </c>
      <c r="BK872" s="4" t="str">
        <f>IFERROR(IF(VLOOKUP(A872,raw!CT1:CV100000,2,0)="0",0,2),"")</f>
        <v>0</v>
      </c>
      <c r="BL872" s="4" t="str">
        <f>IFERROR(IF(VLOOKUP(A872,raw!CT1:CW100000,3,0)="0",0,2),"")</f>
        <v>0</v>
      </c>
      <c r="BM872" s="4" t="str">
        <f>IFERROR(IF(VLOOKUP(A872,raw!CT1:CX100000,4,0)="0",0,2),"")</f>
        <v>0</v>
      </c>
      <c r="BN872" s="4" t="str">
        <f>IFERROR(IF(VLOOKUP(A872,raw!CT1:CY100000,5,0)="0",0,2),"")</f>
        <v>0</v>
      </c>
      <c r="BO872" s="4" t="str">
        <f>IFERROR(IF(VLOOKUP(A872,raw!CZ1:DB100000,2,0)="0",0,2),"")</f>
        <v>0</v>
      </c>
      <c r="BP872" s="4" t="str">
        <f>IFERROR(IF(VLOOKUP(A872,raw!CZ1:DC100000,3,0)="0",0,2),"")</f>
        <v>0</v>
      </c>
      <c r="BQ872" s="4" t="str">
        <f>IFERROR(IF(VLOOKUP(A872,raw!CZ1:DD100000,4,0)="0",0,2),"")</f>
        <v>0</v>
      </c>
      <c r="BR872" s="4" t="str">
        <f>IFERROR(IF(VLOOKUP(A872,raw!CZ1:DE100000,5,0)="0",0,2),"")</f>
        <v>0</v>
      </c>
      <c r="BS872" s="4" t="str">
        <f>IFERROR(IF(VLOOKUP(A872,raw!CZ1:DF100000,6,0)="0",0,2),"")</f>
        <v>0</v>
      </c>
      <c r="BT872" s="4" t="str">
        <f>IFERROR(IF(VLOOKUP(A872,raw!CZ1:DG100000,7,0)="0",0,2),"")</f>
        <v>0</v>
      </c>
      <c r="BU872" s="4" t="str">
        <f>IFERROR(IF(VLOOKUP(A872,raw!CZ1:DH100000,8,0)="0",0,2),"")</f>
        <v>0</v>
      </c>
      <c r="BV872" s="4" t="str">
        <f>IFERROR(IF(VALUE(IFERROR(VLOOKUP(A872,raw!CZ1:DI100000,9,0),""))=0,"","x"),IFERROR(VLOOKUP(A872,raw!CZ1:DI100000,9,0),""))</f>
        <v>0</v>
      </c>
      <c r="BW872" s="4" t="str">
        <f>IFERROR(IF(VLOOKUP(A872,raw!DJ1:DL100000,2,0)="0",0,2),"")</f>
        <v>0</v>
      </c>
      <c r="BX872" s="4" t="str">
        <f>IFERROR(IF(VLOOKUP(A872,raw!DJ1:DM100000,3,0)="0",0,2),"")</f>
        <v>0</v>
      </c>
      <c r="BY872" s="4" t="str">
        <f>IFERROR(IF(VLOOKUP(A872,raw!DJ1:DN100000,4,0)="0",0,2),"")</f>
        <v>0</v>
      </c>
      <c r="BZ872" s="4" t="str">
        <f>IFERROR(IF(VLOOKUP(A872,raw!DJ1:DO100000,5,0)="0",0,2),"")</f>
        <v>0</v>
      </c>
      <c r="CA872" s="4" t="str">
        <f>IFERROR(IF(VALUE(IFERROR(VLOOKUP(A872,raw!DJ1:DP100000,6,0),""))=0,"","x"),IFERROR(VLOOKUP(A872,raw!DJ1:DP100000,6,0),""))</f>
        <v>0</v>
      </c>
      <c r="CB872" s="4" t="str">
        <f>IFERROR(IF(VLOOKUP(A872,raw!DQ1:DS100000,2,0)="0",0,2),"")</f>
        <v>0</v>
      </c>
      <c r="CC872" s="4" t="str">
        <f>IFERROR(IF(VLOOKUP(A872,raw!DQ1:DT100000,3,0)="0",0,2),"")</f>
        <v>0</v>
      </c>
      <c r="CD872" s="4" t="str">
        <f>IFERROR(IF(VLOOKUP(A872,raw!DQ1:DU100000,4,0)="0",0,2),"")</f>
        <v>0</v>
      </c>
      <c r="CE872" s="4" t="str">
        <f>IFERROR(IF(VALUE(IFERROR(VLOOKUP(A872,raw!DQ1:DV100000,5,0),""))=0,"","x"),IFERROR(VLOOKUP(A872,raw!DQ1:DV100000,5,0),""))</f>
        <v>0</v>
      </c>
      <c r="CF872" s="4" t="str">
        <f>IFERROR(IF(VLOOKUP(A872,raw!DW1:DY100000,2,0)="0",0,2),"")</f>
        <v>0</v>
      </c>
      <c r="CG872" s="4" t="str">
        <f>IFERROR(IF(VALUE(IFERROR(VLOOKUP(A872,raw!DW1:DZ100000,3,0),""))=0,"","x"),IFERROR(VLOOKUP(A872,raw!DW1:DZ100000,3,0),""))</f>
        <v>0</v>
      </c>
      <c r="CH872" s="4" t="str">
        <f>IFERROR(IF(VLOOKUP(A872,raw!EA1:EC100000,2,0)="0",0,2),"")</f>
        <v>0</v>
      </c>
      <c r="CI872" s="4" t="str">
        <f>IFERROR(IF(VLOOKUP(A872,raw!ED1:EF100000,2,0)="0",0,2),"")</f>
        <v>0</v>
      </c>
      <c r="CJ872" s="4" t="str">
        <f>IFERROR(IF(VALUE(IFERROR(VLOOKUP(A872,raw!EG1:EI100000,2,0),""))=0,"","x"),IFERROR(VLOOKUP(A872,raw!EG1:EI100000,2,0),""))</f>
        <v>0</v>
      </c>
    </row>
    <row r="873" spans="1:88">
      <c r="A873" s="3">
        <v>160</v>
      </c>
      <c r="B873" s="3" t="s">
        <v>6624</v>
      </c>
      <c r="C873" s="3" t="s">
        <v>6625</v>
      </c>
      <c r="D873" s="4" t="s">
        <v>6626</v>
      </c>
      <c r="E873" s="4" t="s">
        <v>3274</v>
      </c>
      <c r="F873" s="4" t="s">
        <v>6566</v>
      </c>
      <c r="G873" s="4" t="s">
        <v>6627</v>
      </c>
      <c r="H873" s="4" t="s">
        <v>3087</v>
      </c>
      <c r="I873" s="4" t="str">
        <f>IFERROR(IF(VLOOKUP(A873,raw!B1:D100000,2,0)="0",0,2),"")</f>
        <v>0</v>
      </c>
      <c r="J873" s="4" t="str">
        <f>IFERROR(IF(VLOOKUP(A873,raw!B1:E100000,3,0)="0",0,2),"")</f>
        <v>0</v>
      </c>
      <c r="K873" s="4" t="str">
        <f>IFERROR(IF(VLOOKUP(A873,raw!B1:F100000,4,0)="0",0,2),"")</f>
        <v>0</v>
      </c>
      <c r="L873" s="4" t="str">
        <f>IFERROR(IF(VLOOKUP(A873,raw!B1:G100000,5,0)="0",0,2),"")</f>
        <v>0</v>
      </c>
      <c r="M873" s="4" t="str">
        <f>IFERROR(IF(VLOOKUP(A873,raw!B1:H100000,6,0)="0",0,2),"")</f>
        <v>0</v>
      </c>
      <c r="N873" s="4" t="str">
        <f>IFERROR(IF(VLOOKUP(A873,raw!B1:I100000,7,0)="0",0,2),"")</f>
        <v>0</v>
      </c>
      <c r="O873" s="4" t="str">
        <f>IFERROR(IF(VLOOKUP(A873,raw!J1:L100000,2,0)="0",0,2),"")</f>
        <v>0</v>
      </c>
      <c r="P873" s="4" t="str">
        <f>IFERROR(IF(VALUE(IFERROR(VLOOKUP(A873,raw!J1:M100000,3,0),""))=0,"","x"),IFERROR(VLOOKUP(A873,raw!J1:M100000,3,0),""))</f>
        <v>0</v>
      </c>
      <c r="Q873" s="4" t="str">
        <f>IF(IFERROR(VLOOKUP(A873,raw!J1:N100000,4,0),0)=0, "" , HYPERLINK(VLOOKUP(A873,raw!J1:N100000,4,0),"Foto") )</f>
        <v>0</v>
      </c>
      <c r="R873" s="4" t="str">
        <f>IFERROR(IF(VLOOKUP(A873,raw!O1:Q100000,2,0)="0",0,2),"")</f>
        <v>0</v>
      </c>
      <c r="S873" s="4" t="str">
        <f>IFERROR(IF(VALUE(IFERROR(VLOOKUP(A873,raw!O1:R100000,3,0),""))=0,"","x"),IFERROR(VLOOKUP(A873,raw!O1:R100000,3,0),""))</f>
        <v>0</v>
      </c>
      <c r="T873" s="4" t="str">
        <f>IFERROR(IF(VLOOKUP(A873,raw!S1:U100000,2,0)="0",0,2),"")</f>
        <v>0</v>
      </c>
      <c r="U873" s="4" t="str">
        <f>IF(IFERROR(VLOOKUP(A873,raw!S1:V100000,3,0),0)=0, "" , HYPERLINK(VLOOKUP(A873,raw!S1:V100000,3,0),"Foto") )</f>
        <v>0</v>
      </c>
      <c r="V873" s="4" t="str">
        <f>IFERROR(IF(VLOOKUP(A873,raw!W1:Y100000,2,0)="0",0,2),"")</f>
        <v>0</v>
      </c>
      <c r="W873" s="4" t="str">
        <f>IFERROR(IF(VALUE(IFERROR(VLOOKUP(A873,raw!W1:Z100000,3,0),""))=0,"","x"),IFERROR(VLOOKUP(A873,raw!W1:Z100000,3,0),""))</f>
        <v>0</v>
      </c>
      <c r="X873" s="4" t="str">
        <f>IF(IFERROR(VLOOKUP(A873,raw!W1:AA100000,4,0),0)=0, "" , HYPERLINK(VLOOKUP(A873,raw!W1:AA100000,4,0),"Foto") )</f>
        <v>0</v>
      </c>
      <c r="Y873" s="4" t="str">
        <f>IFERROR(IF(VLOOKUP(A873,raw!AB1:AD100000,2,0)="0",0,2),"")</f>
        <v>0</v>
      </c>
      <c r="Z873" s="4" t="str">
        <f>IFERROR(IF(VALUE(IFERROR(VLOOKUP(A873,raw!AB1:AE100000,3,0),""))=0,"","x"),IFERROR(VLOOKUP(A873,raw!AB1:AE100000,3,0),""))</f>
        <v>0</v>
      </c>
      <c r="AA873" s="4" t="str">
        <f>IFERROR(IF(VLOOKUP(A873,raw!AF1:AH100000,2,0)="0",0,2),"")</f>
        <v>0</v>
      </c>
      <c r="AB873" s="4" t="str">
        <f>IFERROR(IF(VALUE(IFERROR(VLOOKUP(A873,raw!AF1:AI100000,3,0),""))=0,"","x"),IFERROR(VLOOKUP(A873,raw!AF1:AI100000,3,0),""))</f>
        <v>0</v>
      </c>
      <c r="AC873" s="4" t="str">
        <f>IFERROR(IF(VLOOKUP(A873,raw!AJ1:AL100000,2,0)="0",0,2),"")</f>
        <v>0</v>
      </c>
      <c r="AD873" s="4" t="str">
        <f>IFERROR(IF(VLOOKUP(A873,raw!AM1:AO100000,2,0)="0",0,2),"")</f>
        <v>0</v>
      </c>
      <c r="AE873" s="4" t="str">
        <f>IFERROR(IF(VLOOKUP(A873,raw!AM1:AP100000,3,0)="0",0,2),"")</f>
        <v>0</v>
      </c>
      <c r="AF873" s="4" t="str">
        <f>IFERROR(IF(VLOOKUP(A873,raw!AM1:AQ100000,4,0)="0",0,2),"")</f>
        <v>0</v>
      </c>
      <c r="AG873" s="4" t="str">
        <f>IFERROR(IF(VLOOKUP(A873,raw!AM1:AR100000,5,0)="0",0,2),"")</f>
        <v>0</v>
      </c>
      <c r="AH873" s="4" t="str">
        <f>IFERROR(IF(VLOOKUP(A873,raw!AS1:AU100000,2,0)="0",0,2),"")</f>
        <v>0</v>
      </c>
      <c r="AI873" s="4" t="str">
        <f>IFERROR(IF(VLOOKUP(A873,raw!AS1:AV100000,3,0)="0",0,2),"")</f>
        <v>0</v>
      </c>
      <c r="AJ873" s="4" t="str">
        <f>IFERROR(IF(VLOOKUP(A873,raw!AS1:AW100000,4,0)="0",0,2),"")</f>
        <v>0</v>
      </c>
      <c r="AK873" s="4" t="str">
        <f>IFERROR(IF(VLOOKUP(A873,raw!AS1:AX100000,5,0)="0",0,2),"")</f>
        <v>0</v>
      </c>
      <c r="AL873" s="4" t="str">
        <f>IFERROR(IF(VLOOKUP(A873,raw!AY1:BA100000,2,0)="0",0,2),"")</f>
        <v>0</v>
      </c>
      <c r="AM873" s="4" t="str">
        <f>IFERROR(IF(VLOOKUP(A873,raw!AY1:BB100000,3,0)="0",0,2),"")</f>
        <v>0</v>
      </c>
      <c r="AN873" s="4" t="str">
        <f>IFERROR(IF(VLOOKUP(A873,raw!AY1:BC100000,4,0)="0",0,2),"")</f>
        <v>0</v>
      </c>
      <c r="AO873" s="4" t="str">
        <f>IFERROR(IF(VLOOKUP(A873,raw!AY1:BD100000,5,0)="0",0,2),"")</f>
        <v>0</v>
      </c>
      <c r="AP873" s="4" t="str">
        <f>IFERROR(IF(VLOOKUP(A873,raw!BE1:BG100000,2,0)="0",0,2),"")</f>
        <v>0</v>
      </c>
      <c r="AQ873" s="4" t="str">
        <f>IFERROR(IF(VLOOKUP(A873,raw!BH1:BJ100000,2,0)="0",0,2),"")</f>
        <v>0</v>
      </c>
      <c r="AR873" s="4" t="str">
        <f>IFERROR(IF(VLOOKUP(A873,raw!BK1:BM100000,2,0)="0",0,2),"")</f>
        <v>0</v>
      </c>
      <c r="AS873" s="4" t="str">
        <f>IFERROR(IF(VLOOKUP(A873,raw!BK1:BN100000,3,0)="0",0,2),"")</f>
        <v>0</v>
      </c>
      <c r="AT873" s="4" t="str">
        <f>IFERROR(IF(VLOOKUP(A873,raw!BK1:BO100000,4,0)="0",0,2),"")</f>
        <v>0</v>
      </c>
      <c r="AU873" s="4" t="str">
        <f>IFERROR(IF(VLOOKUP(A873,raw!BP1:BR100000,2,0)="0",0,2),"")</f>
        <v>0</v>
      </c>
      <c r="AV873" s="4" t="str">
        <f>IFERROR(IF(VLOOKUP(A873,raw!BP1:BS100000,3,0)="0",0,2),"")</f>
        <v>0</v>
      </c>
      <c r="AW873" s="4" t="str">
        <f>IFERROR(IF(VLOOKUP(A873,raw!BP1:BT100000,4,0)="0",0,2),"")</f>
        <v>0</v>
      </c>
      <c r="AX873" s="4" t="str">
        <f>IFERROR(IF(VLOOKUP(A873,raw!BU1:BW100000,2,0)="0",0,2),"")</f>
        <v>0</v>
      </c>
      <c r="AY873" s="4" t="str">
        <f>IFERROR(IF(VLOOKUP(A873,raw!BU1:BX100000,3,0)="0",0,2),"")</f>
        <v>0</v>
      </c>
      <c r="AZ873" s="4" t="str">
        <f>IFERROR(IF(VLOOKUP(A873,raw!BY1:CA100000,2,0)="0",0,2),"")</f>
        <v>0</v>
      </c>
      <c r="BA873" s="4" t="str">
        <f>IFERROR(IF(VALUE(IFERROR(VLOOKUP(A873,raw!CB1:CD100000,2,0),""))=0,"","x"),IFERROR(VLOOKUP(A873,raw!CB1:CD100000,2,0),""))</f>
        <v>0</v>
      </c>
      <c r="BB873" s="4" t="str">
        <f>IFERROR(IF(VLOOKUP(A873,raw!CE1:CG100000,2,0)="0",0,2),"")</f>
        <v>0</v>
      </c>
      <c r="BC873" s="4" t="str">
        <f>IFERROR(IF(VLOOKUP(A873,raw!CH1:CJ100000,2,0)="0",0,2),"")</f>
        <v>0</v>
      </c>
      <c r="BD873" s="4" t="str">
        <f>IF(IFERROR(VLOOKUP(A873,raw!CH1:CK100000,3,0),0)=0, "" , HYPERLINK(VLOOKUP(A873,raw!CH1:CK100000,3,0),"Foto") )</f>
        <v>0</v>
      </c>
      <c r="BE873" s="4" t="str">
        <f>IFERROR(IF(VLOOKUP(A873,raw!CL1:CN100000,2,0)="0",0,2),"")</f>
        <v>0</v>
      </c>
      <c r="BF873" s="4" t="str">
        <f>IFERROR(IF(VLOOKUP(A873,raw!CL1:CO100000,3,0)="0",0,2),"")</f>
        <v>0</v>
      </c>
      <c r="BG873" s="4" t="str">
        <f>IFERROR(IF(VLOOKUP(A873,raw!CL1:CP100000,4,0)="0",0,2),"")</f>
        <v>0</v>
      </c>
      <c r="BH873" s="4" t="str">
        <f>IFERROR(IF(VLOOKUP(A873,raw!CL1:CQ100000,5,0)="0",0,2),"")</f>
        <v>0</v>
      </c>
      <c r="BI873" s="4" t="str">
        <f>IFERROR(IF(VLOOKUP(A873,raw!CL1:CR100000,6,0)="0",0,2),"")</f>
        <v>0</v>
      </c>
      <c r="BJ873" s="4" t="str">
        <f>IFERROR(IF(VLOOKUP(A873,raw!CL1:CS100000,7,0)="0",0,2),"")</f>
        <v>0</v>
      </c>
      <c r="BK873" s="4" t="str">
        <f>IFERROR(IF(VLOOKUP(A873,raw!CT1:CV100000,2,0)="0",0,2),"")</f>
        <v>0</v>
      </c>
      <c r="BL873" s="4" t="str">
        <f>IFERROR(IF(VLOOKUP(A873,raw!CT1:CW100000,3,0)="0",0,2),"")</f>
        <v>0</v>
      </c>
      <c r="BM873" s="4" t="str">
        <f>IFERROR(IF(VLOOKUP(A873,raw!CT1:CX100000,4,0)="0",0,2),"")</f>
        <v>0</v>
      </c>
      <c r="BN873" s="4" t="str">
        <f>IFERROR(IF(VLOOKUP(A873,raw!CT1:CY100000,5,0)="0",0,2),"")</f>
        <v>0</v>
      </c>
      <c r="BO873" s="4" t="str">
        <f>IFERROR(IF(VLOOKUP(A873,raw!CZ1:DB100000,2,0)="0",0,2),"")</f>
        <v>0</v>
      </c>
      <c r="BP873" s="4" t="str">
        <f>IFERROR(IF(VLOOKUP(A873,raw!CZ1:DC100000,3,0)="0",0,2),"")</f>
        <v>0</v>
      </c>
      <c r="BQ873" s="4" t="str">
        <f>IFERROR(IF(VLOOKUP(A873,raw!CZ1:DD100000,4,0)="0",0,2),"")</f>
        <v>0</v>
      </c>
      <c r="BR873" s="4" t="str">
        <f>IFERROR(IF(VLOOKUP(A873,raw!CZ1:DE100000,5,0)="0",0,2),"")</f>
        <v>0</v>
      </c>
      <c r="BS873" s="4" t="str">
        <f>IFERROR(IF(VLOOKUP(A873,raw!CZ1:DF100000,6,0)="0",0,2),"")</f>
        <v>0</v>
      </c>
      <c r="BT873" s="4" t="str">
        <f>IFERROR(IF(VLOOKUP(A873,raw!CZ1:DG100000,7,0)="0",0,2),"")</f>
        <v>0</v>
      </c>
      <c r="BU873" s="4" t="str">
        <f>IFERROR(IF(VLOOKUP(A873,raw!CZ1:DH100000,8,0)="0",0,2),"")</f>
        <v>0</v>
      </c>
      <c r="BV873" s="4" t="str">
        <f>IFERROR(IF(VALUE(IFERROR(VLOOKUP(A873,raw!CZ1:DI100000,9,0),""))=0,"","x"),IFERROR(VLOOKUP(A873,raw!CZ1:DI100000,9,0),""))</f>
        <v>0</v>
      </c>
      <c r="BW873" s="4" t="str">
        <f>IFERROR(IF(VLOOKUP(A873,raw!DJ1:DL100000,2,0)="0",0,2),"")</f>
        <v>0</v>
      </c>
      <c r="BX873" s="4" t="str">
        <f>IFERROR(IF(VLOOKUP(A873,raw!DJ1:DM100000,3,0)="0",0,2),"")</f>
        <v>0</v>
      </c>
      <c r="BY873" s="4" t="str">
        <f>IFERROR(IF(VLOOKUP(A873,raw!DJ1:DN100000,4,0)="0",0,2),"")</f>
        <v>0</v>
      </c>
      <c r="BZ873" s="4" t="str">
        <f>IFERROR(IF(VLOOKUP(A873,raw!DJ1:DO100000,5,0)="0",0,2),"")</f>
        <v>0</v>
      </c>
      <c r="CA873" s="4" t="str">
        <f>IFERROR(IF(VALUE(IFERROR(VLOOKUP(A873,raw!DJ1:DP100000,6,0),""))=0,"","x"),IFERROR(VLOOKUP(A873,raw!DJ1:DP100000,6,0),""))</f>
        <v>0</v>
      </c>
      <c r="CB873" s="4" t="str">
        <f>IFERROR(IF(VLOOKUP(A873,raw!DQ1:DS100000,2,0)="0",0,2),"")</f>
        <v>0</v>
      </c>
      <c r="CC873" s="4" t="str">
        <f>IFERROR(IF(VLOOKUP(A873,raw!DQ1:DT100000,3,0)="0",0,2),"")</f>
        <v>0</v>
      </c>
      <c r="CD873" s="4" t="str">
        <f>IFERROR(IF(VLOOKUP(A873,raw!DQ1:DU100000,4,0)="0",0,2),"")</f>
        <v>0</v>
      </c>
      <c r="CE873" s="4" t="str">
        <f>IFERROR(IF(VALUE(IFERROR(VLOOKUP(A873,raw!DQ1:DV100000,5,0),""))=0,"","x"),IFERROR(VLOOKUP(A873,raw!DQ1:DV100000,5,0),""))</f>
        <v>0</v>
      </c>
      <c r="CF873" s="4" t="str">
        <f>IFERROR(IF(VLOOKUP(A873,raw!DW1:DY100000,2,0)="0",0,2),"")</f>
        <v>0</v>
      </c>
      <c r="CG873" s="4" t="str">
        <f>IFERROR(IF(VALUE(IFERROR(VLOOKUP(A873,raw!DW1:DZ100000,3,0),""))=0,"","x"),IFERROR(VLOOKUP(A873,raw!DW1:DZ100000,3,0),""))</f>
        <v>0</v>
      </c>
      <c r="CH873" s="4" t="str">
        <f>IFERROR(IF(VLOOKUP(A873,raw!EA1:EC100000,2,0)="0",0,2),"")</f>
        <v>0</v>
      </c>
      <c r="CI873" s="4" t="str">
        <f>IFERROR(IF(VLOOKUP(A873,raw!ED1:EF100000,2,0)="0",0,2),"")</f>
        <v>0</v>
      </c>
      <c r="CJ873" s="4" t="str">
        <f>IFERROR(IF(VALUE(IFERROR(VLOOKUP(A873,raw!EG1:EI100000,2,0),""))=0,"","x"),IFERROR(VLOOKUP(A873,raw!EG1:EI100000,2,0),""))</f>
        <v>0</v>
      </c>
    </row>
    <row r="874" spans="1:88">
      <c r="A874" s="3">
        <v>88</v>
      </c>
      <c r="B874" s="3" t="s">
        <v>6628</v>
      </c>
      <c r="C874" s="3" t="s">
        <v>6629</v>
      </c>
      <c r="D874" s="4" t="s">
        <v>6630</v>
      </c>
      <c r="E874" s="4" t="s">
        <v>5829</v>
      </c>
      <c r="F874" s="4" t="s">
        <v>6631</v>
      </c>
      <c r="G874" s="4" t="s">
        <v>6632</v>
      </c>
      <c r="H874" s="4" t="s">
        <v>3087</v>
      </c>
      <c r="I874" s="4" t="str">
        <f>IFERROR(IF(VLOOKUP(A874,raw!B1:D100000,2,0)="0",0,2),"")</f>
        <v>0</v>
      </c>
      <c r="J874" s="4" t="str">
        <f>IFERROR(IF(VLOOKUP(A874,raw!B1:E100000,3,0)="0",0,2),"")</f>
        <v>0</v>
      </c>
      <c r="K874" s="4" t="str">
        <f>IFERROR(IF(VLOOKUP(A874,raw!B1:F100000,4,0)="0",0,2),"")</f>
        <v>0</v>
      </c>
      <c r="L874" s="4" t="str">
        <f>IFERROR(IF(VLOOKUP(A874,raw!B1:G100000,5,0)="0",0,2),"")</f>
        <v>0</v>
      </c>
      <c r="M874" s="4" t="str">
        <f>IFERROR(IF(VLOOKUP(A874,raw!B1:H100000,6,0)="0",0,2),"")</f>
        <v>0</v>
      </c>
      <c r="N874" s="4" t="str">
        <f>IFERROR(IF(VLOOKUP(A874,raw!B1:I100000,7,0)="0",0,2),"")</f>
        <v>0</v>
      </c>
      <c r="O874" s="4" t="str">
        <f>IFERROR(IF(VLOOKUP(A874,raw!J1:L100000,2,0)="0",0,2),"")</f>
        <v>0</v>
      </c>
      <c r="P874" s="4" t="str">
        <f>IFERROR(IF(VALUE(IFERROR(VLOOKUP(A874,raw!J1:M100000,3,0),""))=0,"","x"),IFERROR(VLOOKUP(A874,raw!J1:M100000,3,0),""))</f>
        <v>0</v>
      </c>
      <c r="Q874" s="4" t="str">
        <f>IF(IFERROR(VLOOKUP(A874,raw!J1:N100000,4,0),0)=0, "" , HYPERLINK(VLOOKUP(A874,raw!J1:N100000,4,0),"Foto") )</f>
        <v>0</v>
      </c>
      <c r="R874" s="4" t="str">
        <f>IFERROR(IF(VLOOKUP(A874,raw!O1:Q100000,2,0)="0",0,2),"")</f>
        <v>0</v>
      </c>
      <c r="S874" s="4" t="str">
        <f>IFERROR(IF(VALUE(IFERROR(VLOOKUP(A874,raw!O1:R100000,3,0),""))=0,"","x"),IFERROR(VLOOKUP(A874,raw!O1:R100000,3,0),""))</f>
        <v>0</v>
      </c>
      <c r="T874" s="4" t="str">
        <f>IFERROR(IF(VLOOKUP(A874,raw!S1:U100000,2,0)="0",0,2),"")</f>
        <v>0</v>
      </c>
      <c r="U874" s="4" t="str">
        <f>IF(IFERROR(VLOOKUP(A874,raw!S1:V100000,3,0),0)=0, "" , HYPERLINK(VLOOKUP(A874,raw!S1:V100000,3,0),"Foto") )</f>
        <v>0</v>
      </c>
      <c r="V874" s="4" t="str">
        <f>IFERROR(IF(VLOOKUP(A874,raw!W1:Y100000,2,0)="0",0,2),"")</f>
        <v>0</v>
      </c>
      <c r="W874" s="4" t="str">
        <f>IFERROR(IF(VALUE(IFERROR(VLOOKUP(A874,raw!W1:Z100000,3,0),""))=0,"","x"),IFERROR(VLOOKUP(A874,raw!W1:Z100000,3,0),""))</f>
        <v>0</v>
      </c>
      <c r="X874" s="4" t="str">
        <f>IF(IFERROR(VLOOKUP(A874,raw!W1:AA100000,4,0),0)=0, "" , HYPERLINK(VLOOKUP(A874,raw!W1:AA100000,4,0),"Foto") )</f>
        <v>0</v>
      </c>
      <c r="Y874" s="4" t="str">
        <f>IFERROR(IF(VLOOKUP(A874,raw!AB1:AD100000,2,0)="0",0,2),"")</f>
        <v>0</v>
      </c>
      <c r="Z874" s="4" t="str">
        <f>IFERROR(IF(VALUE(IFERROR(VLOOKUP(A874,raw!AB1:AE100000,3,0),""))=0,"","x"),IFERROR(VLOOKUP(A874,raw!AB1:AE100000,3,0),""))</f>
        <v>0</v>
      </c>
      <c r="AA874" s="4" t="str">
        <f>IFERROR(IF(VLOOKUP(A874,raw!AF1:AH100000,2,0)="0",0,2),"")</f>
        <v>0</v>
      </c>
      <c r="AB874" s="4" t="str">
        <f>IFERROR(IF(VALUE(IFERROR(VLOOKUP(A874,raw!AF1:AI100000,3,0),""))=0,"","x"),IFERROR(VLOOKUP(A874,raw!AF1:AI100000,3,0),""))</f>
        <v>0</v>
      </c>
      <c r="AC874" s="4" t="str">
        <f>IFERROR(IF(VLOOKUP(A874,raw!AJ1:AL100000,2,0)="0",0,2),"")</f>
        <v>0</v>
      </c>
      <c r="AD874" s="4" t="str">
        <f>IFERROR(IF(VLOOKUP(A874,raw!AM1:AO100000,2,0)="0",0,2),"")</f>
        <v>0</v>
      </c>
      <c r="AE874" s="4" t="str">
        <f>IFERROR(IF(VLOOKUP(A874,raw!AM1:AP100000,3,0)="0",0,2),"")</f>
        <v>0</v>
      </c>
      <c r="AF874" s="4" t="str">
        <f>IFERROR(IF(VLOOKUP(A874,raw!AM1:AQ100000,4,0)="0",0,2),"")</f>
        <v>0</v>
      </c>
      <c r="AG874" s="4" t="str">
        <f>IFERROR(IF(VLOOKUP(A874,raw!AM1:AR100000,5,0)="0",0,2),"")</f>
        <v>0</v>
      </c>
      <c r="AH874" s="4" t="str">
        <f>IFERROR(IF(VLOOKUP(A874,raw!AS1:AU100000,2,0)="0",0,2),"")</f>
        <v>0</v>
      </c>
      <c r="AI874" s="4" t="str">
        <f>IFERROR(IF(VLOOKUP(A874,raw!AS1:AV100000,3,0)="0",0,2),"")</f>
        <v>0</v>
      </c>
      <c r="AJ874" s="4" t="str">
        <f>IFERROR(IF(VLOOKUP(A874,raw!AS1:AW100000,4,0)="0",0,2),"")</f>
        <v>0</v>
      </c>
      <c r="AK874" s="4" t="str">
        <f>IFERROR(IF(VLOOKUP(A874,raw!AS1:AX100000,5,0)="0",0,2),"")</f>
        <v>0</v>
      </c>
      <c r="AL874" s="4" t="str">
        <f>IFERROR(IF(VLOOKUP(A874,raw!AY1:BA100000,2,0)="0",0,2),"")</f>
        <v>0</v>
      </c>
      <c r="AM874" s="4" t="str">
        <f>IFERROR(IF(VLOOKUP(A874,raw!AY1:BB100000,3,0)="0",0,2),"")</f>
        <v>0</v>
      </c>
      <c r="AN874" s="4" t="str">
        <f>IFERROR(IF(VLOOKUP(A874,raw!AY1:BC100000,4,0)="0",0,2),"")</f>
        <v>0</v>
      </c>
      <c r="AO874" s="4" t="str">
        <f>IFERROR(IF(VLOOKUP(A874,raw!AY1:BD100000,5,0)="0",0,2),"")</f>
        <v>0</v>
      </c>
      <c r="AP874" s="4" t="str">
        <f>IFERROR(IF(VLOOKUP(A874,raw!BE1:BG100000,2,0)="0",0,2),"")</f>
        <v>0</v>
      </c>
      <c r="AQ874" s="4" t="str">
        <f>IFERROR(IF(VLOOKUP(A874,raw!BH1:BJ100000,2,0)="0",0,2),"")</f>
        <v>0</v>
      </c>
      <c r="AR874" s="4" t="str">
        <f>IFERROR(IF(VLOOKUP(A874,raw!BK1:BM100000,2,0)="0",0,2),"")</f>
        <v>0</v>
      </c>
      <c r="AS874" s="4" t="str">
        <f>IFERROR(IF(VLOOKUP(A874,raw!BK1:BN100000,3,0)="0",0,2),"")</f>
        <v>0</v>
      </c>
      <c r="AT874" s="4" t="str">
        <f>IFERROR(IF(VLOOKUP(A874,raw!BK1:BO100000,4,0)="0",0,2),"")</f>
        <v>0</v>
      </c>
      <c r="AU874" s="4" t="str">
        <f>IFERROR(IF(VLOOKUP(A874,raw!BP1:BR100000,2,0)="0",0,2),"")</f>
        <v>0</v>
      </c>
      <c r="AV874" s="4" t="str">
        <f>IFERROR(IF(VLOOKUP(A874,raw!BP1:BS100000,3,0)="0",0,2),"")</f>
        <v>0</v>
      </c>
      <c r="AW874" s="4" t="str">
        <f>IFERROR(IF(VLOOKUP(A874,raw!BP1:BT100000,4,0)="0",0,2),"")</f>
        <v>0</v>
      </c>
      <c r="AX874" s="4" t="str">
        <f>IFERROR(IF(VLOOKUP(A874,raw!BU1:BW100000,2,0)="0",0,2),"")</f>
        <v>0</v>
      </c>
      <c r="AY874" s="4" t="str">
        <f>IFERROR(IF(VLOOKUP(A874,raw!BU1:BX100000,3,0)="0",0,2),"")</f>
        <v>0</v>
      </c>
      <c r="AZ874" s="4" t="str">
        <f>IFERROR(IF(VLOOKUP(A874,raw!BY1:CA100000,2,0)="0",0,2),"")</f>
        <v>0</v>
      </c>
      <c r="BA874" s="4" t="str">
        <f>IFERROR(IF(VALUE(IFERROR(VLOOKUP(A874,raw!CB1:CD100000,2,0),""))=0,"","x"),IFERROR(VLOOKUP(A874,raw!CB1:CD100000,2,0),""))</f>
        <v>0</v>
      </c>
      <c r="BB874" s="4" t="str">
        <f>IFERROR(IF(VLOOKUP(A874,raw!CE1:CG100000,2,0)="0",0,2),"")</f>
        <v>0</v>
      </c>
      <c r="BC874" s="4" t="str">
        <f>IFERROR(IF(VLOOKUP(A874,raw!CH1:CJ100000,2,0)="0",0,2),"")</f>
        <v>0</v>
      </c>
      <c r="BD874" s="4" t="str">
        <f>IF(IFERROR(VLOOKUP(A874,raw!CH1:CK100000,3,0),0)=0, "" , HYPERLINK(VLOOKUP(A874,raw!CH1:CK100000,3,0),"Foto") )</f>
        <v>0</v>
      </c>
      <c r="BE874" s="4" t="str">
        <f>IFERROR(IF(VLOOKUP(A874,raw!CL1:CN100000,2,0)="0",0,2),"")</f>
        <v>0</v>
      </c>
      <c r="BF874" s="4" t="str">
        <f>IFERROR(IF(VLOOKUP(A874,raw!CL1:CO100000,3,0)="0",0,2),"")</f>
        <v>0</v>
      </c>
      <c r="BG874" s="4" t="str">
        <f>IFERROR(IF(VLOOKUP(A874,raw!CL1:CP100000,4,0)="0",0,2),"")</f>
        <v>0</v>
      </c>
      <c r="BH874" s="4" t="str">
        <f>IFERROR(IF(VLOOKUP(A874,raw!CL1:CQ100000,5,0)="0",0,2),"")</f>
        <v>0</v>
      </c>
      <c r="BI874" s="4" t="str">
        <f>IFERROR(IF(VLOOKUP(A874,raw!CL1:CR100000,6,0)="0",0,2),"")</f>
        <v>0</v>
      </c>
      <c r="BJ874" s="4" t="str">
        <f>IFERROR(IF(VLOOKUP(A874,raw!CL1:CS100000,7,0)="0",0,2),"")</f>
        <v>0</v>
      </c>
      <c r="BK874" s="4" t="str">
        <f>IFERROR(IF(VLOOKUP(A874,raw!CT1:CV100000,2,0)="0",0,2),"")</f>
        <v>0</v>
      </c>
      <c r="BL874" s="4" t="str">
        <f>IFERROR(IF(VLOOKUP(A874,raw!CT1:CW100000,3,0)="0",0,2),"")</f>
        <v>0</v>
      </c>
      <c r="BM874" s="4" t="str">
        <f>IFERROR(IF(VLOOKUP(A874,raw!CT1:CX100000,4,0)="0",0,2),"")</f>
        <v>0</v>
      </c>
      <c r="BN874" s="4" t="str">
        <f>IFERROR(IF(VLOOKUP(A874,raw!CT1:CY100000,5,0)="0",0,2),"")</f>
        <v>0</v>
      </c>
      <c r="BO874" s="4" t="str">
        <f>IFERROR(IF(VLOOKUP(A874,raw!CZ1:DB100000,2,0)="0",0,2),"")</f>
        <v>0</v>
      </c>
      <c r="BP874" s="4" t="str">
        <f>IFERROR(IF(VLOOKUP(A874,raw!CZ1:DC100000,3,0)="0",0,2),"")</f>
        <v>0</v>
      </c>
      <c r="BQ874" s="4" t="str">
        <f>IFERROR(IF(VLOOKUP(A874,raw!CZ1:DD100000,4,0)="0",0,2),"")</f>
        <v>0</v>
      </c>
      <c r="BR874" s="4" t="str">
        <f>IFERROR(IF(VLOOKUP(A874,raw!CZ1:DE100000,5,0)="0",0,2),"")</f>
        <v>0</v>
      </c>
      <c r="BS874" s="4" t="str">
        <f>IFERROR(IF(VLOOKUP(A874,raw!CZ1:DF100000,6,0)="0",0,2),"")</f>
        <v>0</v>
      </c>
      <c r="BT874" s="4" t="str">
        <f>IFERROR(IF(VLOOKUP(A874,raw!CZ1:DG100000,7,0)="0",0,2),"")</f>
        <v>0</v>
      </c>
      <c r="BU874" s="4" t="str">
        <f>IFERROR(IF(VLOOKUP(A874,raw!CZ1:DH100000,8,0)="0",0,2),"")</f>
        <v>0</v>
      </c>
      <c r="BV874" s="4" t="str">
        <f>IFERROR(IF(VALUE(IFERROR(VLOOKUP(A874,raw!CZ1:DI100000,9,0),""))=0,"","x"),IFERROR(VLOOKUP(A874,raw!CZ1:DI100000,9,0),""))</f>
        <v>0</v>
      </c>
      <c r="BW874" s="4" t="str">
        <f>IFERROR(IF(VLOOKUP(A874,raw!DJ1:DL100000,2,0)="0",0,2),"")</f>
        <v>0</v>
      </c>
      <c r="BX874" s="4" t="str">
        <f>IFERROR(IF(VLOOKUP(A874,raw!DJ1:DM100000,3,0)="0",0,2),"")</f>
        <v>0</v>
      </c>
      <c r="BY874" s="4" t="str">
        <f>IFERROR(IF(VLOOKUP(A874,raw!DJ1:DN100000,4,0)="0",0,2),"")</f>
        <v>0</v>
      </c>
      <c r="BZ874" s="4" t="str">
        <f>IFERROR(IF(VLOOKUP(A874,raw!DJ1:DO100000,5,0)="0",0,2),"")</f>
        <v>0</v>
      </c>
      <c r="CA874" s="4" t="str">
        <f>IFERROR(IF(VALUE(IFERROR(VLOOKUP(A874,raw!DJ1:DP100000,6,0),""))=0,"","x"),IFERROR(VLOOKUP(A874,raw!DJ1:DP100000,6,0),""))</f>
        <v>0</v>
      </c>
      <c r="CB874" s="4" t="str">
        <f>IFERROR(IF(VLOOKUP(A874,raw!DQ1:DS100000,2,0)="0",0,2),"")</f>
        <v>0</v>
      </c>
      <c r="CC874" s="4" t="str">
        <f>IFERROR(IF(VLOOKUP(A874,raw!DQ1:DT100000,3,0)="0",0,2),"")</f>
        <v>0</v>
      </c>
      <c r="CD874" s="4" t="str">
        <f>IFERROR(IF(VLOOKUP(A874,raw!DQ1:DU100000,4,0)="0",0,2),"")</f>
        <v>0</v>
      </c>
      <c r="CE874" s="4" t="str">
        <f>IFERROR(IF(VALUE(IFERROR(VLOOKUP(A874,raw!DQ1:DV100000,5,0),""))=0,"","x"),IFERROR(VLOOKUP(A874,raw!DQ1:DV100000,5,0),""))</f>
        <v>0</v>
      </c>
      <c r="CF874" s="4" t="str">
        <f>IFERROR(IF(VLOOKUP(A874,raw!DW1:DY100000,2,0)="0",0,2),"")</f>
        <v>0</v>
      </c>
      <c r="CG874" s="4" t="str">
        <f>IFERROR(IF(VALUE(IFERROR(VLOOKUP(A874,raw!DW1:DZ100000,3,0),""))=0,"","x"),IFERROR(VLOOKUP(A874,raw!DW1:DZ100000,3,0),""))</f>
        <v>0</v>
      </c>
      <c r="CH874" s="4" t="str">
        <f>IFERROR(IF(VLOOKUP(A874,raw!EA1:EC100000,2,0)="0",0,2),"")</f>
        <v>0</v>
      </c>
      <c r="CI874" s="4" t="str">
        <f>IFERROR(IF(VLOOKUP(A874,raw!ED1:EF100000,2,0)="0",0,2),"")</f>
        <v>0</v>
      </c>
      <c r="CJ874" s="4" t="str">
        <f>IFERROR(IF(VALUE(IFERROR(VLOOKUP(A874,raw!EG1:EI100000,2,0),""))=0,"","x"),IFERROR(VLOOKUP(A874,raw!EG1:EI100000,2,0),""))</f>
        <v>0</v>
      </c>
    </row>
    <row r="875" spans="1:88">
      <c r="A875" s="3">
        <v>76</v>
      </c>
      <c r="B875" s="3" t="s">
        <v>6633</v>
      </c>
      <c r="C875" s="3" t="s">
        <v>6634</v>
      </c>
      <c r="D875" s="4" t="s">
        <v>6635</v>
      </c>
      <c r="E875" s="4" t="s">
        <v>5829</v>
      </c>
      <c r="F875" s="4" t="s">
        <v>6631</v>
      </c>
      <c r="G875" s="4" t="s">
        <v>6636</v>
      </c>
      <c r="H875" s="4" t="s">
        <v>3108</v>
      </c>
      <c r="I875" s="4" t="str">
        <f>IFERROR(IF(VLOOKUP(A875,raw!B1:D100000,2,0)="0",0,2),"")</f>
        <v>0</v>
      </c>
      <c r="J875" s="4" t="str">
        <f>IFERROR(IF(VLOOKUP(A875,raw!B1:E100000,3,0)="0",0,2),"")</f>
        <v>0</v>
      </c>
      <c r="K875" s="4" t="str">
        <f>IFERROR(IF(VLOOKUP(A875,raw!B1:F100000,4,0)="0",0,2),"")</f>
        <v>0</v>
      </c>
      <c r="L875" s="4" t="str">
        <f>IFERROR(IF(VLOOKUP(A875,raw!B1:G100000,5,0)="0",0,2),"")</f>
        <v>0</v>
      </c>
      <c r="M875" s="4" t="str">
        <f>IFERROR(IF(VLOOKUP(A875,raw!B1:H100000,6,0)="0",0,2),"")</f>
        <v>0</v>
      </c>
      <c r="N875" s="4" t="str">
        <f>IFERROR(IF(VLOOKUP(A875,raw!B1:I100000,7,0)="0",0,2),"")</f>
        <v>0</v>
      </c>
      <c r="O875" s="4" t="str">
        <f>IFERROR(IF(VLOOKUP(A875,raw!J1:L100000,2,0)="0",0,2),"")</f>
        <v>0</v>
      </c>
      <c r="P875" s="4" t="str">
        <f>IFERROR(IF(VALUE(IFERROR(VLOOKUP(A875,raw!J1:M100000,3,0),""))=0,"","x"),IFERROR(VLOOKUP(A875,raw!J1:M100000,3,0),""))</f>
        <v>0</v>
      </c>
      <c r="Q875" s="4" t="str">
        <f>IF(IFERROR(VLOOKUP(A875,raw!J1:N100000,4,0),0)=0, "" , HYPERLINK(VLOOKUP(A875,raw!J1:N100000,4,0),"Foto") )</f>
        <v>0</v>
      </c>
      <c r="R875" s="4" t="str">
        <f>IFERROR(IF(VLOOKUP(A875,raw!O1:Q100000,2,0)="0",0,2),"")</f>
        <v>0</v>
      </c>
      <c r="S875" s="4" t="str">
        <f>IFERROR(IF(VALUE(IFERROR(VLOOKUP(A875,raw!O1:R100000,3,0),""))=0,"","x"),IFERROR(VLOOKUP(A875,raw!O1:R100000,3,0),""))</f>
        <v>0</v>
      </c>
      <c r="T875" s="4" t="str">
        <f>IFERROR(IF(VLOOKUP(A875,raw!S1:U100000,2,0)="0",0,2),"")</f>
        <v>0</v>
      </c>
      <c r="U875" s="4" t="str">
        <f>IF(IFERROR(VLOOKUP(A875,raw!S1:V100000,3,0),0)=0, "" , HYPERLINK(VLOOKUP(A875,raw!S1:V100000,3,0),"Foto") )</f>
        <v>0</v>
      </c>
      <c r="V875" s="4" t="str">
        <f>IFERROR(IF(VLOOKUP(A875,raw!W1:Y100000,2,0)="0",0,2),"")</f>
        <v>0</v>
      </c>
      <c r="W875" s="4" t="str">
        <f>IFERROR(IF(VALUE(IFERROR(VLOOKUP(A875,raw!W1:Z100000,3,0),""))=0,"","x"),IFERROR(VLOOKUP(A875,raw!W1:Z100000,3,0),""))</f>
        <v>0</v>
      </c>
      <c r="X875" s="4" t="str">
        <f>IF(IFERROR(VLOOKUP(A875,raw!W1:AA100000,4,0),0)=0, "" , HYPERLINK(VLOOKUP(A875,raw!W1:AA100000,4,0),"Foto") )</f>
        <v>0</v>
      </c>
      <c r="Y875" s="4" t="str">
        <f>IFERROR(IF(VLOOKUP(A875,raw!AB1:AD100000,2,0)="0",0,2),"")</f>
        <v>0</v>
      </c>
      <c r="Z875" s="4" t="str">
        <f>IFERROR(IF(VALUE(IFERROR(VLOOKUP(A875,raw!AB1:AE100000,3,0),""))=0,"","x"),IFERROR(VLOOKUP(A875,raw!AB1:AE100000,3,0),""))</f>
        <v>0</v>
      </c>
      <c r="AA875" s="4" t="str">
        <f>IFERROR(IF(VLOOKUP(A875,raw!AF1:AH100000,2,0)="0",0,2),"")</f>
        <v>0</v>
      </c>
      <c r="AB875" s="4" t="str">
        <f>IFERROR(IF(VALUE(IFERROR(VLOOKUP(A875,raw!AF1:AI100000,3,0),""))=0,"","x"),IFERROR(VLOOKUP(A875,raw!AF1:AI100000,3,0),""))</f>
        <v>0</v>
      </c>
      <c r="AC875" s="4" t="str">
        <f>IFERROR(IF(VLOOKUP(A875,raw!AJ1:AL100000,2,0)="0",0,2),"")</f>
        <v>0</v>
      </c>
      <c r="AD875" s="4" t="str">
        <f>IFERROR(IF(VLOOKUP(A875,raw!AM1:AO100000,2,0)="0",0,2),"")</f>
        <v>0</v>
      </c>
      <c r="AE875" s="4" t="str">
        <f>IFERROR(IF(VLOOKUP(A875,raw!AM1:AP100000,3,0)="0",0,2),"")</f>
        <v>0</v>
      </c>
      <c r="AF875" s="4" t="str">
        <f>IFERROR(IF(VLOOKUP(A875,raw!AM1:AQ100000,4,0)="0",0,2),"")</f>
        <v>0</v>
      </c>
      <c r="AG875" s="4" t="str">
        <f>IFERROR(IF(VLOOKUP(A875,raw!AM1:AR100000,5,0)="0",0,2),"")</f>
        <v>0</v>
      </c>
      <c r="AH875" s="4" t="str">
        <f>IFERROR(IF(VLOOKUP(A875,raw!AS1:AU100000,2,0)="0",0,2),"")</f>
        <v>0</v>
      </c>
      <c r="AI875" s="4" t="str">
        <f>IFERROR(IF(VLOOKUP(A875,raw!AS1:AV100000,3,0)="0",0,2),"")</f>
        <v>0</v>
      </c>
      <c r="AJ875" s="4" t="str">
        <f>IFERROR(IF(VLOOKUP(A875,raw!AS1:AW100000,4,0)="0",0,2),"")</f>
        <v>0</v>
      </c>
      <c r="AK875" s="4" t="str">
        <f>IFERROR(IF(VLOOKUP(A875,raw!AS1:AX100000,5,0)="0",0,2),"")</f>
        <v>0</v>
      </c>
      <c r="AL875" s="4" t="str">
        <f>IFERROR(IF(VLOOKUP(A875,raw!AY1:BA100000,2,0)="0",0,2),"")</f>
        <v>0</v>
      </c>
      <c r="AM875" s="4" t="str">
        <f>IFERROR(IF(VLOOKUP(A875,raw!AY1:BB100000,3,0)="0",0,2),"")</f>
        <v>0</v>
      </c>
      <c r="AN875" s="4" t="str">
        <f>IFERROR(IF(VLOOKUP(A875,raw!AY1:BC100000,4,0)="0",0,2),"")</f>
        <v>0</v>
      </c>
      <c r="AO875" s="4" t="str">
        <f>IFERROR(IF(VLOOKUP(A875,raw!AY1:BD100000,5,0)="0",0,2),"")</f>
        <v>0</v>
      </c>
      <c r="AP875" s="4" t="str">
        <f>IFERROR(IF(VLOOKUP(A875,raw!BE1:BG100000,2,0)="0",0,2),"")</f>
        <v>0</v>
      </c>
      <c r="AQ875" s="4" t="str">
        <f>IFERROR(IF(VLOOKUP(A875,raw!BH1:BJ100000,2,0)="0",0,2),"")</f>
        <v>0</v>
      </c>
      <c r="AR875" s="4" t="str">
        <f>IFERROR(IF(VLOOKUP(A875,raw!BK1:BM100000,2,0)="0",0,2),"")</f>
        <v>0</v>
      </c>
      <c r="AS875" s="4" t="str">
        <f>IFERROR(IF(VLOOKUP(A875,raw!BK1:BN100000,3,0)="0",0,2),"")</f>
        <v>0</v>
      </c>
      <c r="AT875" s="4" t="str">
        <f>IFERROR(IF(VLOOKUP(A875,raw!BK1:BO100000,4,0)="0",0,2),"")</f>
        <v>0</v>
      </c>
      <c r="AU875" s="4" t="str">
        <f>IFERROR(IF(VLOOKUP(A875,raw!BP1:BR100000,2,0)="0",0,2),"")</f>
        <v>0</v>
      </c>
      <c r="AV875" s="4" t="str">
        <f>IFERROR(IF(VLOOKUP(A875,raw!BP1:BS100000,3,0)="0",0,2),"")</f>
        <v>0</v>
      </c>
      <c r="AW875" s="4" t="str">
        <f>IFERROR(IF(VLOOKUP(A875,raw!BP1:BT100000,4,0)="0",0,2),"")</f>
        <v>0</v>
      </c>
      <c r="AX875" s="4" t="str">
        <f>IFERROR(IF(VLOOKUP(A875,raw!BU1:BW100000,2,0)="0",0,2),"")</f>
        <v>0</v>
      </c>
      <c r="AY875" s="4" t="str">
        <f>IFERROR(IF(VLOOKUP(A875,raw!BU1:BX100000,3,0)="0",0,2),"")</f>
        <v>0</v>
      </c>
      <c r="AZ875" s="4" t="str">
        <f>IFERROR(IF(VLOOKUP(A875,raw!BY1:CA100000,2,0)="0",0,2),"")</f>
        <v>0</v>
      </c>
      <c r="BA875" s="4" t="str">
        <f>IFERROR(IF(VALUE(IFERROR(VLOOKUP(A875,raw!CB1:CD100000,2,0),""))=0,"","x"),IFERROR(VLOOKUP(A875,raw!CB1:CD100000,2,0),""))</f>
        <v>0</v>
      </c>
      <c r="BB875" s="4" t="str">
        <f>IFERROR(IF(VLOOKUP(A875,raw!CE1:CG100000,2,0)="0",0,2),"")</f>
        <v>0</v>
      </c>
      <c r="BC875" s="4" t="str">
        <f>IFERROR(IF(VLOOKUP(A875,raw!CH1:CJ100000,2,0)="0",0,2),"")</f>
        <v>0</v>
      </c>
      <c r="BD875" s="4" t="str">
        <f>IF(IFERROR(VLOOKUP(A875,raw!CH1:CK100000,3,0),0)=0, "" , HYPERLINK(VLOOKUP(A875,raw!CH1:CK100000,3,0),"Foto") )</f>
        <v>0</v>
      </c>
      <c r="BE875" s="4" t="str">
        <f>IFERROR(IF(VLOOKUP(A875,raw!CL1:CN100000,2,0)="0",0,2),"")</f>
        <v>0</v>
      </c>
      <c r="BF875" s="4" t="str">
        <f>IFERROR(IF(VLOOKUP(A875,raw!CL1:CO100000,3,0)="0",0,2),"")</f>
        <v>0</v>
      </c>
      <c r="BG875" s="4" t="str">
        <f>IFERROR(IF(VLOOKUP(A875,raw!CL1:CP100000,4,0)="0",0,2),"")</f>
        <v>0</v>
      </c>
      <c r="BH875" s="4" t="str">
        <f>IFERROR(IF(VLOOKUP(A875,raw!CL1:CQ100000,5,0)="0",0,2),"")</f>
        <v>0</v>
      </c>
      <c r="BI875" s="4" t="str">
        <f>IFERROR(IF(VLOOKUP(A875,raw!CL1:CR100000,6,0)="0",0,2),"")</f>
        <v>0</v>
      </c>
      <c r="BJ875" s="4" t="str">
        <f>IFERROR(IF(VLOOKUP(A875,raw!CL1:CS100000,7,0)="0",0,2),"")</f>
        <v>0</v>
      </c>
      <c r="BK875" s="4" t="str">
        <f>IFERROR(IF(VLOOKUP(A875,raw!CT1:CV100000,2,0)="0",0,2),"")</f>
        <v>0</v>
      </c>
      <c r="BL875" s="4" t="str">
        <f>IFERROR(IF(VLOOKUP(A875,raw!CT1:CW100000,3,0)="0",0,2),"")</f>
        <v>0</v>
      </c>
      <c r="BM875" s="4" t="str">
        <f>IFERROR(IF(VLOOKUP(A875,raw!CT1:CX100000,4,0)="0",0,2),"")</f>
        <v>0</v>
      </c>
      <c r="BN875" s="4" t="str">
        <f>IFERROR(IF(VLOOKUP(A875,raw!CT1:CY100000,5,0)="0",0,2),"")</f>
        <v>0</v>
      </c>
      <c r="BO875" s="4" t="str">
        <f>IFERROR(IF(VLOOKUP(A875,raw!CZ1:DB100000,2,0)="0",0,2),"")</f>
        <v>0</v>
      </c>
      <c r="BP875" s="4" t="str">
        <f>IFERROR(IF(VLOOKUP(A875,raw!CZ1:DC100000,3,0)="0",0,2),"")</f>
        <v>0</v>
      </c>
      <c r="BQ875" s="4" t="str">
        <f>IFERROR(IF(VLOOKUP(A875,raw!CZ1:DD100000,4,0)="0",0,2),"")</f>
        <v>0</v>
      </c>
      <c r="BR875" s="4" t="str">
        <f>IFERROR(IF(VLOOKUP(A875,raw!CZ1:DE100000,5,0)="0",0,2),"")</f>
        <v>0</v>
      </c>
      <c r="BS875" s="4" t="str">
        <f>IFERROR(IF(VLOOKUP(A875,raw!CZ1:DF100000,6,0)="0",0,2),"")</f>
        <v>0</v>
      </c>
      <c r="BT875" s="4" t="str">
        <f>IFERROR(IF(VLOOKUP(A875,raw!CZ1:DG100000,7,0)="0",0,2),"")</f>
        <v>0</v>
      </c>
      <c r="BU875" s="4" t="str">
        <f>IFERROR(IF(VLOOKUP(A875,raw!CZ1:DH100000,8,0)="0",0,2),"")</f>
        <v>0</v>
      </c>
      <c r="BV875" s="4" t="str">
        <f>IFERROR(IF(VALUE(IFERROR(VLOOKUP(A875,raw!CZ1:DI100000,9,0),""))=0,"","x"),IFERROR(VLOOKUP(A875,raw!CZ1:DI100000,9,0),""))</f>
        <v>0</v>
      </c>
      <c r="BW875" s="4" t="str">
        <f>IFERROR(IF(VLOOKUP(A875,raw!DJ1:DL100000,2,0)="0",0,2),"")</f>
        <v>0</v>
      </c>
      <c r="BX875" s="4" t="str">
        <f>IFERROR(IF(VLOOKUP(A875,raw!DJ1:DM100000,3,0)="0",0,2),"")</f>
        <v>0</v>
      </c>
      <c r="BY875" s="4" t="str">
        <f>IFERROR(IF(VLOOKUP(A875,raw!DJ1:DN100000,4,0)="0",0,2),"")</f>
        <v>0</v>
      </c>
      <c r="BZ875" s="4" t="str">
        <f>IFERROR(IF(VLOOKUP(A875,raw!DJ1:DO100000,5,0)="0",0,2),"")</f>
        <v>0</v>
      </c>
      <c r="CA875" s="4" t="str">
        <f>IFERROR(IF(VALUE(IFERROR(VLOOKUP(A875,raw!DJ1:DP100000,6,0),""))=0,"","x"),IFERROR(VLOOKUP(A875,raw!DJ1:DP100000,6,0),""))</f>
        <v>0</v>
      </c>
      <c r="CB875" s="4" t="str">
        <f>IFERROR(IF(VLOOKUP(A875,raw!DQ1:DS100000,2,0)="0",0,2),"")</f>
        <v>0</v>
      </c>
      <c r="CC875" s="4" t="str">
        <f>IFERROR(IF(VLOOKUP(A875,raw!DQ1:DT100000,3,0)="0",0,2),"")</f>
        <v>0</v>
      </c>
      <c r="CD875" s="4" t="str">
        <f>IFERROR(IF(VLOOKUP(A875,raw!DQ1:DU100000,4,0)="0",0,2),"")</f>
        <v>0</v>
      </c>
      <c r="CE875" s="4" t="str">
        <f>IFERROR(IF(VALUE(IFERROR(VLOOKUP(A875,raw!DQ1:DV100000,5,0),""))=0,"","x"),IFERROR(VLOOKUP(A875,raw!DQ1:DV100000,5,0),""))</f>
        <v>0</v>
      </c>
      <c r="CF875" s="4" t="str">
        <f>IFERROR(IF(VLOOKUP(A875,raw!DW1:DY100000,2,0)="0",0,2),"")</f>
        <v>0</v>
      </c>
      <c r="CG875" s="4" t="str">
        <f>IFERROR(IF(VALUE(IFERROR(VLOOKUP(A875,raw!DW1:DZ100000,3,0),""))=0,"","x"),IFERROR(VLOOKUP(A875,raw!DW1:DZ100000,3,0),""))</f>
        <v>0</v>
      </c>
      <c r="CH875" s="4" t="str">
        <f>IFERROR(IF(VLOOKUP(A875,raw!EA1:EC100000,2,0)="0",0,2),"")</f>
        <v>0</v>
      </c>
      <c r="CI875" s="4" t="str">
        <f>IFERROR(IF(VLOOKUP(A875,raw!ED1:EF100000,2,0)="0",0,2),"")</f>
        <v>0</v>
      </c>
      <c r="CJ875" s="4" t="str">
        <f>IFERROR(IF(VALUE(IFERROR(VLOOKUP(A875,raw!EG1:EI100000,2,0),""))=0,"","x"),IFERROR(VLOOKUP(A875,raw!EG1:EI100000,2,0),""))</f>
        <v>0</v>
      </c>
    </row>
    <row r="876" spans="1:88">
      <c r="A876" s="3">
        <v>79</v>
      </c>
      <c r="B876" s="3" t="s">
        <v>6637</v>
      </c>
      <c r="C876" s="3" t="s">
        <v>6638</v>
      </c>
      <c r="D876" s="4" t="s">
        <v>6639</v>
      </c>
      <c r="E876" s="4" t="s">
        <v>5829</v>
      </c>
      <c r="F876" s="4" t="s">
        <v>6631</v>
      </c>
      <c r="G876" s="4" t="s">
        <v>6640</v>
      </c>
      <c r="H876" s="4" t="s">
        <v>3108</v>
      </c>
      <c r="I876" s="4" t="str">
        <f>IFERROR(IF(VLOOKUP(A876,raw!B1:D100000,2,0)="0",0,2),"")</f>
        <v>0</v>
      </c>
      <c r="J876" s="4" t="str">
        <f>IFERROR(IF(VLOOKUP(A876,raw!B1:E100000,3,0)="0",0,2),"")</f>
        <v>0</v>
      </c>
      <c r="K876" s="4" t="str">
        <f>IFERROR(IF(VLOOKUP(A876,raw!B1:F100000,4,0)="0",0,2),"")</f>
        <v>0</v>
      </c>
      <c r="L876" s="4" t="str">
        <f>IFERROR(IF(VLOOKUP(A876,raw!B1:G100000,5,0)="0",0,2),"")</f>
        <v>0</v>
      </c>
      <c r="M876" s="4" t="str">
        <f>IFERROR(IF(VLOOKUP(A876,raw!B1:H100000,6,0)="0",0,2),"")</f>
        <v>0</v>
      </c>
      <c r="N876" s="4" t="str">
        <f>IFERROR(IF(VLOOKUP(A876,raw!B1:I100000,7,0)="0",0,2),"")</f>
        <v>0</v>
      </c>
      <c r="O876" s="4" t="str">
        <f>IFERROR(IF(VLOOKUP(A876,raw!J1:L100000,2,0)="0",0,2),"")</f>
        <v>0</v>
      </c>
      <c r="P876" s="4" t="str">
        <f>IFERROR(IF(VALUE(IFERROR(VLOOKUP(A876,raw!J1:M100000,3,0),""))=0,"","x"),IFERROR(VLOOKUP(A876,raw!J1:M100000,3,0),""))</f>
        <v>0</v>
      </c>
      <c r="Q876" s="4" t="str">
        <f>IF(IFERROR(VLOOKUP(A876,raw!J1:N100000,4,0),0)=0, "" , HYPERLINK(VLOOKUP(A876,raw!J1:N100000,4,0),"Foto") )</f>
        <v>0</v>
      </c>
      <c r="R876" s="4" t="str">
        <f>IFERROR(IF(VLOOKUP(A876,raw!O1:Q100000,2,0)="0",0,2),"")</f>
        <v>0</v>
      </c>
      <c r="S876" s="4" t="str">
        <f>IFERROR(IF(VALUE(IFERROR(VLOOKUP(A876,raw!O1:R100000,3,0),""))=0,"","x"),IFERROR(VLOOKUP(A876,raw!O1:R100000,3,0),""))</f>
        <v>0</v>
      </c>
      <c r="T876" s="4" t="str">
        <f>IFERROR(IF(VLOOKUP(A876,raw!S1:U100000,2,0)="0",0,2),"")</f>
        <v>0</v>
      </c>
      <c r="U876" s="4" t="str">
        <f>IF(IFERROR(VLOOKUP(A876,raw!S1:V100000,3,0),0)=0, "" , HYPERLINK(VLOOKUP(A876,raw!S1:V100000,3,0),"Foto") )</f>
        <v>0</v>
      </c>
      <c r="V876" s="4" t="str">
        <f>IFERROR(IF(VLOOKUP(A876,raw!W1:Y100000,2,0)="0",0,2),"")</f>
        <v>0</v>
      </c>
      <c r="W876" s="4" t="str">
        <f>IFERROR(IF(VALUE(IFERROR(VLOOKUP(A876,raw!W1:Z100000,3,0),""))=0,"","x"),IFERROR(VLOOKUP(A876,raw!W1:Z100000,3,0),""))</f>
        <v>0</v>
      </c>
      <c r="X876" s="4" t="str">
        <f>IF(IFERROR(VLOOKUP(A876,raw!W1:AA100000,4,0),0)=0, "" , HYPERLINK(VLOOKUP(A876,raw!W1:AA100000,4,0),"Foto") )</f>
        <v>0</v>
      </c>
      <c r="Y876" s="4" t="str">
        <f>IFERROR(IF(VLOOKUP(A876,raw!AB1:AD100000,2,0)="0",0,2),"")</f>
        <v>0</v>
      </c>
      <c r="Z876" s="4" t="str">
        <f>IFERROR(IF(VALUE(IFERROR(VLOOKUP(A876,raw!AB1:AE100000,3,0),""))=0,"","x"),IFERROR(VLOOKUP(A876,raw!AB1:AE100000,3,0),""))</f>
        <v>0</v>
      </c>
      <c r="AA876" s="4" t="str">
        <f>IFERROR(IF(VLOOKUP(A876,raw!AF1:AH100000,2,0)="0",0,2),"")</f>
        <v>0</v>
      </c>
      <c r="AB876" s="4" t="str">
        <f>IFERROR(IF(VALUE(IFERROR(VLOOKUP(A876,raw!AF1:AI100000,3,0),""))=0,"","x"),IFERROR(VLOOKUP(A876,raw!AF1:AI100000,3,0),""))</f>
        <v>0</v>
      </c>
      <c r="AC876" s="4" t="str">
        <f>IFERROR(IF(VLOOKUP(A876,raw!AJ1:AL100000,2,0)="0",0,2),"")</f>
        <v>0</v>
      </c>
      <c r="AD876" s="4" t="str">
        <f>IFERROR(IF(VLOOKUP(A876,raw!AM1:AO100000,2,0)="0",0,2),"")</f>
        <v>0</v>
      </c>
      <c r="AE876" s="4" t="str">
        <f>IFERROR(IF(VLOOKUP(A876,raw!AM1:AP100000,3,0)="0",0,2),"")</f>
        <v>0</v>
      </c>
      <c r="AF876" s="4" t="str">
        <f>IFERROR(IF(VLOOKUP(A876,raw!AM1:AQ100000,4,0)="0",0,2),"")</f>
        <v>0</v>
      </c>
      <c r="AG876" s="4" t="str">
        <f>IFERROR(IF(VLOOKUP(A876,raw!AM1:AR100000,5,0)="0",0,2),"")</f>
        <v>0</v>
      </c>
      <c r="AH876" s="4" t="str">
        <f>IFERROR(IF(VLOOKUP(A876,raw!AS1:AU100000,2,0)="0",0,2),"")</f>
        <v>0</v>
      </c>
      <c r="AI876" s="4" t="str">
        <f>IFERROR(IF(VLOOKUP(A876,raw!AS1:AV100000,3,0)="0",0,2),"")</f>
        <v>0</v>
      </c>
      <c r="AJ876" s="4" t="str">
        <f>IFERROR(IF(VLOOKUP(A876,raw!AS1:AW100000,4,0)="0",0,2),"")</f>
        <v>0</v>
      </c>
      <c r="AK876" s="4" t="str">
        <f>IFERROR(IF(VLOOKUP(A876,raw!AS1:AX100000,5,0)="0",0,2),"")</f>
        <v>0</v>
      </c>
      <c r="AL876" s="4" t="str">
        <f>IFERROR(IF(VLOOKUP(A876,raw!AY1:BA100000,2,0)="0",0,2),"")</f>
        <v>0</v>
      </c>
      <c r="AM876" s="4" t="str">
        <f>IFERROR(IF(VLOOKUP(A876,raw!AY1:BB100000,3,0)="0",0,2),"")</f>
        <v>0</v>
      </c>
      <c r="AN876" s="4" t="str">
        <f>IFERROR(IF(VLOOKUP(A876,raw!AY1:BC100000,4,0)="0",0,2),"")</f>
        <v>0</v>
      </c>
      <c r="AO876" s="4" t="str">
        <f>IFERROR(IF(VLOOKUP(A876,raw!AY1:BD100000,5,0)="0",0,2),"")</f>
        <v>0</v>
      </c>
      <c r="AP876" s="4" t="str">
        <f>IFERROR(IF(VLOOKUP(A876,raw!BE1:BG100000,2,0)="0",0,2),"")</f>
        <v>0</v>
      </c>
      <c r="AQ876" s="4" t="str">
        <f>IFERROR(IF(VLOOKUP(A876,raw!BH1:BJ100000,2,0)="0",0,2),"")</f>
        <v>0</v>
      </c>
      <c r="AR876" s="4" t="str">
        <f>IFERROR(IF(VLOOKUP(A876,raw!BK1:BM100000,2,0)="0",0,2),"")</f>
        <v>0</v>
      </c>
      <c r="AS876" s="4" t="str">
        <f>IFERROR(IF(VLOOKUP(A876,raw!BK1:BN100000,3,0)="0",0,2),"")</f>
        <v>0</v>
      </c>
      <c r="AT876" s="4" t="str">
        <f>IFERROR(IF(VLOOKUP(A876,raw!BK1:BO100000,4,0)="0",0,2),"")</f>
        <v>0</v>
      </c>
      <c r="AU876" s="4" t="str">
        <f>IFERROR(IF(VLOOKUP(A876,raw!BP1:BR100000,2,0)="0",0,2),"")</f>
        <v>0</v>
      </c>
      <c r="AV876" s="4" t="str">
        <f>IFERROR(IF(VLOOKUP(A876,raw!BP1:BS100000,3,0)="0",0,2),"")</f>
        <v>0</v>
      </c>
      <c r="AW876" s="4" t="str">
        <f>IFERROR(IF(VLOOKUP(A876,raw!BP1:BT100000,4,0)="0",0,2),"")</f>
        <v>0</v>
      </c>
      <c r="AX876" s="4" t="str">
        <f>IFERROR(IF(VLOOKUP(A876,raw!BU1:BW100000,2,0)="0",0,2),"")</f>
        <v>0</v>
      </c>
      <c r="AY876" s="4" t="str">
        <f>IFERROR(IF(VLOOKUP(A876,raw!BU1:BX100000,3,0)="0",0,2),"")</f>
        <v>0</v>
      </c>
      <c r="AZ876" s="4" t="str">
        <f>IFERROR(IF(VLOOKUP(A876,raw!BY1:CA100000,2,0)="0",0,2),"")</f>
        <v>0</v>
      </c>
      <c r="BA876" s="4" t="str">
        <f>IFERROR(IF(VALUE(IFERROR(VLOOKUP(A876,raw!CB1:CD100000,2,0),""))=0,"","x"),IFERROR(VLOOKUP(A876,raw!CB1:CD100000,2,0),""))</f>
        <v>0</v>
      </c>
      <c r="BB876" s="4" t="str">
        <f>IFERROR(IF(VLOOKUP(A876,raw!CE1:CG100000,2,0)="0",0,2),"")</f>
        <v>0</v>
      </c>
      <c r="BC876" s="4" t="str">
        <f>IFERROR(IF(VLOOKUP(A876,raw!CH1:CJ100000,2,0)="0",0,2),"")</f>
        <v>0</v>
      </c>
      <c r="BD876" s="4" t="str">
        <f>IF(IFERROR(VLOOKUP(A876,raw!CH1:CK100000,3,0),0)=0, "" , HYPERLINK(VLOOKUP(A876,raw!CH1:CK100000,3,0),"Foto") )</f>
        <v>0</v>
      </c>
      <c r="BE876" s="4" t="str">
        <f>IFERROR(IF(VLOOKUP(A876,raw!CL1:CN100000,2,0)="0",0,2),"")</f>
        <v>0</v>
      </c>
      <c r="BF876" s="4" t="str">
        <f>IFERROR(IF(VLOOKUP(A876,raw!CL1:CO100000,3,0)="0",0,2),"")</f>
        <v>0</v>
      </c>
      <c r="BG876" s="4" t="str">
        <f>IFERROR(IF(VLOOKUP(A876,raw!CL1:CP100000,4,0)="0",0,2),"")</f>
        <v>0</v>
      </c>
      <c r="BH876" s="4" t="str">
        <f>IFERROR(IF(VLOOKUP(A876,raw!CL1:CQ100000,5,0)="0",0,2),"")</f>
        <v>0</v>
      </c>
      <c r="BI876" s="4" t="str">
        <f>IFERROR(IF(VLOOKUP(A876,raw!CL1:CR100000,6,0)="0",0,2),"")</f>
        <v>0</v>
      </c>
      <c r="BJ876" s="4" t="str">
        <f>IFERROR(IF(VLOOKUP(A876,raw!CL1:CS100000,7,0)="0",0,2),"")</f>
        <v>0</v>
      </c>
      <c r="BK876" s="4" t="str">
        <f>IFERROR(IF(VLOOKUP(A876,raw!CT1:CV100000,2,0)="0",0,2),"")</f>
        <v>0</v>
      </c>
      <c r="BL876" s="4" t="str">
        <f>IFERROR(IF(VLOOKUP(A876,raw!CT1:CW100000,3,0)="0",0,2),"")</f>
        <v>0</v>
      </c>
      <c r="BM876" s="4" t="str">
        <f>IFERROR(IF(VLOOKUP(A876,raw!CT1:CX100000,4,0)="0",0,2),"")</f>
        <v>0</v>
      </c>
      <c r="BN876" s="4" t="str">
        <f>IFERROR(IF(VLOOKUP(A876,raw!CT1:CY100000,5,0)="0",0,2),"")</f>
        <v>0</v>
      </c>
      <c r="BO876" s="4" t="str">
        <f>IFERROR(IF(VLOOKUP(A876,raw!CZ1:DB100000,2,0)="0",0,2),"")</f>
        <v>0</v>
      </c>
      <c r="BP876" s="4" t="str">
        <f>IFERROR(IF(VLOOKUP(A876,raw!CZ1:DC100000,3,0)="0",0,2),"")</f>
        <v>0</v>
      </c>
      <c r="BQ876" s="4" t="str">
        <f>IFERROR(IF(VLOOKUP(A876,raw!CZ1:DD100000,4,0)="0",0,2),"")</f>
        <v>0</v>
      </c>
      <c r="BR876" s="4" t="str">
        <f>IFERROR(IF(VLOOKUP(A876,raw!CZ1:DE100000,5,0)="0",0,2),"")</f>
        <v>0</v>
      </c>
      <c r="BS876" s="4" t="str">
        <f>IFERROR(IF(VLOOKUP(A876,raw!CZ1:DF100000,6,0)="0",0,2),"")</f>
        <v>0</v>
      </c>
      <c r="BT876" s="4" t="str">
        <f>IFERROR(IF(VLOOKUP(A876,raw!CZ1:DG100000,7,0)="0",0,2),"")</f>
        <v>0</v>
      </c>
      <c r="BU876" s="4" t="str">
        <f>IFERROR(IF(VLOOKUP(A876,raw!CZ1:DH100000,8,0)="0",0,2),"")</f>
        <v>0</v>
      </c>
      <c r="BV876" s="4" t="str">
        <f>IFERROR(IF(VALUE(IFERROR(VLOOKUP(A876,raw!CZ1:DI100000,9,0),""))=0,"","x"),IFERROR(VLOOKUP(A876,raw!CZ1:DI100000,9,0),""))</f>
        <v>0</v>
      </c>
      <c r="BW876" s="4" t="str">
        <f>IFERROR(IF(VLOOKUP(A876,raw!DJ1:DL100000,2,0)="0",0,2),"")</f>
        <v>0</v>
      </c>
      <c r="BX876" s="4" t="str">
        <f>IFERROR(IF(VLOOKUP(A876,raw!DJ1:DM100000,3,0)="0",0,2),"")</f>
        <v>0</v>
      </c>
      <c r="BY876" s="4" t="str">
        <f>IFERROR(IF(VLOOKUP(A876,raw!DJ1:DN100000,4,0)="0",0,2),"")</f>
        <v>0</v>
      </c>
      <c r="BZ876" s="4" t="str">
        <f>IFERROR(IF(VLOOKUP(A876,raw!DJ1:DO100000,5,0)="0",0,2),"")</f>
        <v>0</v>
      </c>
      <c r="CA876" s="4" t="str">
        <f>IFERROR(IF(VALUE(IFERROR(VLOOKUP(A876,raw!DJ1:DP100000,6,0),""))=0,"","x"),IFERROR(VLOOKUP(A876,raw!DJ1:DP100000,6,0),""))</f>
        <v>0</v>
      </c>
      <c r="CB876" s="4" t="str">
        <f>IFERROR(IF(VLOOKUP(A876,raw!DQ1:DS100000,2,0)="0",0,2),"")</f>
        <v>0</v>
      </c>
      <c r="CC876" s="4" t="str">
        <f>IFERROR(IF(VLOOKUP(A876,raw!DQ1:DT100000,3,0)="0",0,2),"")</f>
        <v>0</v>
      </c>
      <c r="CD876" s="4" t="str">
        <f>IFERROR(IF(VLOOKUP(A876,raw!DQ1:DU100000,4,0)="0",0,2),"")</f>
        <v>0</v>
      </c>
      <c r="CE876" s="4" t="str">
        <f>IFERROR(IF(VALUE(IFERROR(VLOOKUP(A876,raw!DQ1:DV100000,5,0),""))=0,"","x"),IFERROR(VLOOKUP(A876,raw!DQ1:DV100000,5,0),""))</f>
        <v>0</v>
      </c>
      <c r="CF876" s="4" t="str">
        <f>IFERROR(IF(VLOOKUP(A876,raw!DW1:DY100000,2,0)="0",0,2),"")</f>
        <v>0</v>
      </c>
      <c r="CG876" s="4" t="str">
        <f>IFERROR(IF(VALUE(IFERROR(VLOOKUP(A876,raw!DW1:DZ100000,3,0),""))=0,"","x"),IFERROR(VLOOKUP(A876,raw!DW1:DZ100000,3,0),""))</f>
        <v>0</v>
      </c>
      <c r="CH876" s="4" t="str">
        <f>IFERROR(IF(VLOOKUP(A876,raw!EA1:EC100000,2,0)="0",0,2),"")</f>
        <v>0</v>
      </c>
      <c r="CI876" s="4" t="str">
        <f>IFERROR(IF(VLOOKUP(A876,raw!ED1:EF100000,2,0)="0",0,2),"")</f>
        <v>0</v>
      </c>
      <c r="CJ876" s="4" t="str">
        <f>IFERROR(IF(VALUE(IFERROR(VLOOKUP(A876,raw!EG1:EI100000,2,0),""))=0,"","x"),IFERROR(VLOOKUP(A876,raw!EG1:EI100000,2,0),""))</f>
        <v>0</v>
      </c>
    </row>
    <row r="877" spans="1:88">
      <c r="A877" s="3">
        <v>97</v>
      </c>
      <c r="B877" s="3" t="s">
        <v>6641</v>
      </c>
      <c r="C877" s="3" t="s">
        <v>6642</v>
      </c>
      <c r="D877" s="4" t="s">
        <v>6643</v>
      </c>
      <c r="E877" s="4" t="s">
        <v>5829</v>
      </c>
      <c r="F877" s="4" t="s">
        <v>6631</v>
      </c>
      <c r="G877" s="4" t="s">
        <v>6644</v>
      </c>
      <c r="H877" s="4" t="s">
        <v>3108</v>
      </c>
      <c r="I877" s="4" t="str">
        <f>IFERROR(IF(VLOOKUP(A877,raw!B1:D100000,2,0)="0",0,2),"")</f>
        <v>0</v>
      </c>
      <c r="J877" s="4" t="str">
        <f>IFERROR(IF(VLOOKUP(A877,raw!B1:E100000,3,0)="0",0,2),"")</f>
        <v>0</v>
      </c>
      <c r="K877" s="4" t="str">
        <f>IFERROR(IF(VLOOKUP(A877,raw!B1:F100000,4,0)="0",0,2),"")</f>
        <v>0</v>
      </c>
      <c r="L877" s="4" t="str">
        <f>IFERROR(IF(VLOOKUP(A877,raw!B1:G100000,5,0)="0",0,2),"")</f>
        <v>0</v>
      </c>
      <c r="M877" s="4" t="str">
        <f>IFERROR(IF(VLOOKUP(A877,raw!B1:H100000,6,0)="0",0,2),"")</f>
        <v>0</v>
      </c>
      <c r="N877" s="4" t="str">
        <f>IFERROR(IF(VLOOKUP(A877,raw!B1:I100000,7,0)="0",0,2),"")</f>
        <v>0</v>
      </c>
      <c r="O877" s="4" t="str">
        <f>IFERROR(IF(VLOOKUP(A877,raw!J1:L100000,2,0)="0",0,2),"")</f>
        <v>0</v>
      </c>
      <c r="P877" s="4" t="str">
        <f>IFERROR(IF(VALUE(IFERROR(VLOOKUP(A877,raw!J1:M100000,3,0),""))=0,"","x"),IFERROR(VLOOKUP(A877,raw!J1:M100000,3,0),""))</f>
        <v>0</v>
      </c>
      <c r="Q877" s="4" t="str">
        <f>IF(IFERROR(VLOOKUP(A877,raw!J1:N100000,4,0),0)=0, "" , HYPERLINK(VLOOKUP(A877,raw!J1:N100000,4,0),"Foto") )</f>
        <v>0</v>
      </c>
      <c r="R877" s="4" t="str">
        <f>IFERROR(IF(VLOOKUP(A877,raw!O1:Q100000,2,0)="0",0,2),"")</f>
        <v>0</v>
      </c>
      <c r="S877" s="4" t="str">
        <f>IFERROR(IF(VALUE(IFERROR(VLOOKUP(A877,raw!O1:R100000,3,0),""))=0,"","x"),IFERROR(VLOOKUP(A877,raw!O1:R100000,3,0),""))</f>
        <v>0</v>
      </c>
      <c r="T877" s="4" t="str">
        <f>IFERROR(IF(VLOOKUP(A877,raw!S1:U100000,2,0)="0",0,2),"")</f>
        <v>0</v>
      </c>
      <c r="U877" s="4" t="str">
        <f>IF(IFERROR(VLOOKUP(A877,raw!S1:V100000,3,0),0)=0, "" , HYPERLINK(VLOOKUP(A877,raw!S1:V100000,3,0),"Foto") )</f>
        <v>0</v>
      </c>
      <c r="V877" s="4" t="str">
        <f>IFERROR(IF(VLOOKUP(A877,raw!W1:Y100000,2,0)="0",0,2),"")</f>
        <v>0</v>
      </c>
      <c r="W877" s="4" t="str">
        <f>IFERROR(IF(VALUE(IFERROR(VLOOKUP(A877,raw!W1:Z100000,3,0),""))=0,"","x"),IFERROR(VLOOKUP(A877,raw!W1:Z100000,3,0),""))</f>
        <v>0</v>
      </c>
      <c r="X877" s="4" t="str">
        <f>IF(IFERROR(VLOOKUP(A877,raw!W1:AA100000,4,0),0)=0, "" , HYPERLINK(VLOOKUP(A877,raw!W1:AA100000,4,0),"Foto") )</f>
        <v>0</v>
      </c>
      <c r="Y877" s="4" t="str">
        <f>IFERROR(IF(VLOOKUP(A877,raw!AB1:AD100000,2,0)="0",0,2),"")</f>
        <v>0</v>
      </c>
      <c r="Z877" s="4" t="str">
        <f>IFERROR(IF(VALUE(IFERROR(VLOOKUP(A877,raw!AB1:AE100000,3,0),""))=0,"","x"),IFERROR(VLOOKUP(A877,raw!AB1:AE100000,3,0),""))</f>
        <v>0</v>
      </c>
      <c r="AA877" s="4" t="str">
        <f>IFERROR(IF(VLOOKUP(A877,raw!AF1:AH100000,2,0)="0",0,2),"")</f>
        <v>0</v>
      </c>
      <c r="AB877" s="4" t="str">
        <f>IFERROR(IF(VALUE(IFERROR(VLOOKUP(A877,raw!AF1:AI100000,3,0),""))=0,"","x"),IFERROR(VLOOKUP(A877,raw!AF1:AI100000,3,0),""))</f>
        <v>0</v>
      </c>
      <c r="AC877" s="4" t="str">
        <f>IFERROR(IF(VLOOKUP(A877,raw!AJ1:AL100000,2,0)="0",0,2),"")</f>
        <v>0</v>
      </c>
      <c r="AD877" s="4" t="str">
        <f>IFERROR(IF(VLOOKUP(A877,raw!AM1:AO100000,2,0)="0",0,2),"")</f>
        <v>0</v>
      </c>
      <c r="AE877" s="4" t="str">
        <f>IFERROR(IF(VLOOKUP(A877,raw!AM1:AP100000,3,0)="0",0,2),"")</f>
        <v>0</v>
      </c>
      <c r="AF877" s="4" t="str">
        <f>IFERROR(IF(VLOOKUP(A877,raw!AM1:AQ100000,4,0)="0",0,2),"")</f>
        <v>0</v>
      </c>
      <c r="AG877" s="4" t="str">
        <f>IFERROR(IF(VLOOKUP(A877,raw!AM1:AR100000,5,0)="0",0,2),"")</f>
        <v>0</v>
      </c>
      <c r="AH877" s="4" t="str">
        <f>IFERROR(IF(VLOOKUP(A877,raw!AS1:AU100000,2,0)="0",0,2),"")</f>
        <v>0</v>
      </c>
      <c r="AI877" s="4" t="str">
        <f>IFERROR(IF(VLOOKUP(A877,raw!AS1:AV100000,3,0)="0",0,2),"")</f>
        <v>0</v>
      </c>
      <c r="AJ877" s="4" t="str">
        <f>IFERROR(IF(VLOOKUP(A877,raw!AS1:AW100000,4,0)="0",0,2),"")</f>
        <v>0</v>
      </c>
      <c r="AK877" s="4" t="str">
        <f>IFERROR(IF(VLOOKUP(A877,raw!AS1:AX100000,5,0)="0",0,2),"")</f>
        <v>0</v>
      </c>
      <c r="AL877" s="4" t="str">
        <f>IFERROR(IF(VLOOKUP(A877,raw!AY1:BA100000,2,0)="0",0,2),"")</f>
        <v>0</v>
      </c>
      <c r="AM877" s="4" t="str">
        <f>IFERROR(IF(VLOOKUP(A877,raw!AY1:BB100000,3,0)="0",0,2),"")</f>
        <v>0</v>
      </c>
      <c r="AN877" s="4" t="str">
        <f>IFERROR(IF(VLOOKUP(A877,raw!AY1:BC100000,4,0)="0",0,2),"")</f>
        <v>0</v>
      </c>
      <c r="AO877" s="4" t="str">
        <f>IFERROR(IF(VLOOKUP(A877,raw!AY1:BD100000,5,0)="0",0,2),"")</f>
        <v>0</v>
      </c>
      <c r="AP877" s="4" t="str">
        <f>IFERROR(IF(VLOOKUP(A877,raw!BE1:BG100000,2,0)="0",0,2),"")</f>
        <v>0</v>
      </c>
      <c r="AQ877" s="4" t="str">
        <f>IFERROR(IF(VLOOKUP(A877,raw!BH1:BJ100000,2,0)="0",0,2),"")</f>
        <v>0</v>
      </c>
      <c r="AR877" s="4" t="str">
        <f>IFERROR(IF(VLOOKUP(A877,raw!BK1:BM100000,2,0)="0",0,2),"")</f>
        <v>0</v>
      </c>
      <c r="AS877" s="4" t="str">
        <f>IFERROR(IF(VLOOKUP(A877,raw!BK1:BN100000,3,0)="0",0,2),"")</f>
        <v>0</v>
      </c>
      <c r="AT877" s="4" t="str">
        <f>IFERROR(IF(VLOOKUP(A877,raw!BK1:BO100000,4,0)="0",0,2),"")</f>
        <v>0</v>
      </c>
      <c r="AU877" s="4" t="str">
        <f>IFERROR(IF(VLOOKUP(A877,raw!BP1:BR100000,2,0)="0",0,2),"")</f>
        <v>0</v>
      </c>
      <c r="AV877" s="4" t="str">
        <f>IFERROR(IF(VLOOKUP(A877,raw!BP1:BS100000,3,0)="0",0,2),"")</f>
        <v>0</v>
      </c>
      <c r="AW877" s="4" t="str">
        <f>IFERROR(IF(VLOOKUP(A877,raw!BP1:BT100000,4,0)="0",0,2),"")</f>
        <v>0</v>
      </c>
      <c r="AX877" s="4" t="str">
        <f>IFERROR(IF(VLOOKUP(A877,raw!BU1:BW100000,2,0)="0",0,2),"")</f>
        <v>0</v>
      </c>
      <c r="AY877" s="4" t="str">
        <f>IFERROR(IF(VLOOKUP(A877,raw!BU1:BX100000,3,0)="0",0,2),"")</f>
        <v>0</v>
      </c>
      <c r="AZ877" s="4" t="str">
        <f>IFERROR(IF(VLOOKUP(A877,raw!BY1:CA100000,2,0)="0",0,2),"")</f>
        <v>0</v>
      </c>
      <c r="BA877" s="4" t="str">
        <f>IFERROR(IF(VALUE(IFERROR(VLOOKUP(A877,raw!CB1:CD100000,2,0),""))=0,"","x"),IFERROR(VLOOKUP(A877,raw!CB1:CD100000,2,0),""))</f>
        <v>0</v>
      </c>
      <c r="BB877" s="4" t="str">
        <f>IFERROR(IF(VLOOKUP(A877,raw!CE1:CG100000,2,0)="0",0,2),"")</f>
        <v>0</v>
      </c>
      <c r="BC877" s="4" t="str">
        <f>IFERROR(IF(VLOOKUP(A877,raw!CH1:CJ100000,2,0)="0",0,2),"")</f>
        <v>0</v>
      </c>
      <c r="BD877" s="4" t="str">
        <f>IF(IFERROR(VLOOKUP(A877,raw!CH1:CK100000,3,0),0)=0, "" , HYPERLINK(VLOOKUP(A877,raw!CH1:CK100000,3,0),"Foto") )</f>
        <v>0</v>
      </c>
      <c r="BE877" s="4" t="str">
        <f>IFERROR(IF(VLOOKUP(A877,raw!CL1:CN100000,2,0)="0",0,2),"")</f>
        <v>0</v>
      </c>
      <c r="BF877" s="4" t="str">
        <f>IFERROR(IF(VLOOKUP(A877,raw!CL1:CO100000,3,0)="0",0,2),"")</f>
        <v>0</v>
      </c>
      <c r="BG877" s="4" t="str">
        <f>IFERROR(IF(VLOOKUP(A877,raw!CL1:CP100000,4,0)="0",0,2),"")</f>
        <v>0</v>
      </c>
      <c r="BH877" s="4" t="str">
        <f>IFERROR(IF(VLOOKUP(A877,raw!CL1:CQ100000,5,0)="0",0,2),"")</f>
        <v>0</v>
      </c>
      <c r="BI877" s="4" t="str">
        <f>IFERROR(IF(VLOOKUP(A877,raw!CL1:CR100000,6,0)="0",0,2),"")</f>
        <v>0</v>
      </c>
      <c r="BJ877" s="4" t="str">
        <f>IFERROR(IF(VLOOKUP(A877,raw!CL1:CS100000,7,0)="0",0,2),"")</f>
        <v>0</v>
      </c>
      <c r="BK877" s="4" t="str">
        <f>IFERROR(IF(VLOOKUP(A877,raw!CT1:CV100000,2,0)="0",0,2),"")</f>
        <v>0</v>
      </c>
      <c r="BL877" s="4" t="str">
        <f>IFERROR(IF(VLOOKUP(A877,raw!CT1:CW100000,3,0)="0",0,2),"")</f>
        <v>0</v>
      </c>
      <c r="BM877" s="4" t="str">
        <f>IFERROR(IF(VLOOKUP(A877,raw!CT1:CX100000,4,0)="0",0,2),"")</f>
        <v>0</v>
      </c>
      <c r="BN877" s="4" t="str">
        <f>IFERROR(IF(VLOOKUP(A877,raw!CT1:CY100000,5,0)="0",0,2),"")</f>
        <v>0</v>
      </c>
      <c r="BO877" s="4" t="str">
        <f>IFERROR(IF(VLOOKUP(A877,raw!CZ1:DB100000,2,0)="0",0,2),"")</f>
        <v>0</v>
      </c>
      <c r="BP877" s="4" t="str">
        <f>IFERROR(IF(VLOOKUP(A877,raw!CZ1:DC100000,3,0)="0",0,2),"")</f>
        <v>0</v>
      </c>
      <c r="BQ877" s="4" t="str">
        <f>IFERROR(IF(VLOOKUP(A877,raw!CZ1:DD100000,4,0)="0",0,2),"")</f>
        <v>0</v>
      </c>
      <c r="BR877" s="4" t="str">
        <f>IFERROR(IF(VLOOKUP(A877,raw!CZ1:DE100000,5,0)="0",0,2),"")</f>
        <v>0</v>
      </c>
      <c r="BS877" s="4" t="str">
        <f>IFERROR(IF(VLOOKUP(A877,raw!CZ1:DF100000,6,0)="0",0,2),"")</f>
        <v>0</v>
      </c>
      <c r="BT877" s="4" t="str">
        <f>IFERROR(IF(VLOOKUP(A877,raw!CZ1:DG100000,7,0)="0",0,2),"")</f>
        <v>0</v>
      </c>
      <c r="BU877" s="4" t="str">
        <f>IFERROR(IF(VLOOKUP(A877,raw!CZ1:DH100000,8,0)="0",0,2),"")</f>
        <v>0</v>
      </c>
      <c r="BV877" s="4" t="str">
        <f>IFERROR(IF(VALUE(IFERROR(VLOOKUP(A877,raw!CZ1:DI100000,9,0),""))=0,"","x"),IFERROR(VLOOKUP(A877,raw!CZ1:DI100000,9,0),""))</f>
        <v>0</v>
      </c>
      <c r="BW877" s="4" t="str">
        <f>IFERROR(IF(VLOOKUP(A877,raw!DJ1:DL100000,2,0)="0",0,2),"")</f>
        <v>0</v>
      </c>
      <c r="BX877" s="4" t="str">
        <f>IFERROR(IF(VLOOKUP(A877,raw!DJ1:DM100000,3,0)="0",0,2),"")</f>
        <v>0</v>
      </c>
      <c r="BY877" s="4" t="str">
        <f>IFERROR(IF(VLOOKUP(A877,raw!DJ1:DN100000,4,0)="0",0,2),"")</f>
        <v>0</v>
      </c>
      <c r="BZ877" s="4" t="str">
        <f>IFERROR(IF(VLOOKUP(A877,raw!DJ1:DO100000,5,0)="0",0,2),"")</f>
        <v>0</v>
      </c>
      <c r="CA877" s="4" t="str">
        <f>IFERROR(IF(VALUE(IFERROR(VLOOKUP(A877,raw!DJ1:DP100000,6,0),""))=0,"","x"),IFERROR(VLOOKUP(A877,raw!DJ1:DP100000,6,0),""))</f>
        <v>0</v>
      </c>
      <c r="CB877" s="4" t="str">
        <f>IFERROR(IF(VLOOKUP(A877,raw!DQ1:DS100000,2,0)="0",0,2),"")</f>
        <v>0</v>
      </c>
      <c r="CC877" s="4" t="str">
        <f>IFERROR(IF(VLOOKUP(A877,raw!DQ1:DT100000,3,0)="0",0,2),"")</f>
        <v>0</v>
      </c>
      <c r="CD877" s="4" t="str">
        <f>IFERROR(IF(VLOOKUP(A877,raw!DQ1:DU100000,4,0)="0",0,2),"")</f>
        <v>0</v>
      </c>
      <c r="CE877" s="4" t="str">
        <f>IFERROR(IF(VALUE(IFERROR(VLOOKUP(A877,raw!DQ1:DV100000,5,0),""))=0,"","x"),IFERROR(VLOOKUP(A877,raw!DQ1:DV100000,5,0),""))</f>
        <v>0</v>
      </c>
      <c r="CF877" s="4" t="str">
        <f>IFERROR(IF(VLOOKUP(A877,raw!DW1:DY100000,2,0)="0",0,2),"")</f>
        <v>0</v>
      </c>
      <c r="CG877" s="4" t="str">
        <f>IFERROR(IF(VALUE(IFERROR(VLOOKUP(A877,raw!DW1:DZ100000,3,0),""))=0,"","x"),IFERROR(VLOOKUP(A877,raw!DW1:DZ100000,3,0),""))</f>
        <v>0</v>
      </c>
      <c r="CH877" s="4" t="str">
        <f>IFERROR(IF(VLOOKUP(A877,raw!EA1:EC100000,2,0)="0",0,2),"")</f>
        <v>0</v>
      </c>
      <c r="CI877" s="4" t="str">
        <f>IFERROR(IF(VLOOKUP(A877,raw!ED1:EF100000,2,0)="0",0,2),"")</f>
        <v>0</v>
      </c>
      <c r="CJ877" s="4" t="str">
        <f>IFERROR(IF(VALUE(IFERROR(VLOOKUP(A877,raw!EG1:EI100000,2,0),""))=0,"","x"),IFERROR(VLOOKUP(A877,raw!EG1:EI100000,2,0),""))</f>
        <v>0</v>
      </c>
    </row>
    <row r="878" spans="1:88">
      <c r="A878" s="3">
        <v>84</v>
      </c>
      <c r="B878" s="3" t="s">
        <v>6645</v>
      </c>
      <c r="C878" s="3" t="s">
        <v>5827</v>
      </c>
      <c r="D878" s="4" t="s">
        <v>6646</v>
      </c>
      <c r="E878" s="4" t="s">
        <v>5829</v>
      </c>
      <c r="F878" s="4" t="s">
        <v>6631</v>
      </c>
      <c r="G878" s="4" t="s">
        <v>6647</v>
      </c>
      <c r="H878" s="4" t="s">
        <v>3108</v>
      </c>
      <c r="I878" s="4" t="str">
        <f>IFERROR(IF(VLOOKUP(A878,raw!B1:D100000,2,0)="0",0,2),"")</f>
        <v>0</v>
      </c>
      <c r="J878" s="4" t="str">
        <f>IFERROR(IF(VLOOKUP(A878,raw!B1:E100000,3,0)="0",0,2),"")</f>
        <v>0</v>
      </c>
      <c r="K878" s="4" t="str">
        <f>IFERROR(IF(VLOOKUP(A878,raw!B1:F100000,4,0)="0",0,2),"")</f>
        <v>0</v>
      </c>
      <c r="L878" s="4" t="str">
        <f>IFERROR(IF(VLOOKUP(A878,raw!B1:G100000,5,0)="0",0,2),"")</f>
        <v>0</v>
      </c>
      <c r="M878" s="4" t="str">
        <f>IFERROR(IF(VLOOKUP(A878,raw!B1:H100000,6,0)="0",0,2),"")</f>
        <v>0</v>
      </c>
      <c r="N878" s="4" t="str">
        <f>IFERROR(IF(VLOOKUP(A878,raw!B1:I100000,7,0)="0",0,2),"")</f>
        <v>0</v>
      </c>
      <c r="O878" s="4" t="str">
        <f>IFERROR(IF(VLOOKUP(A878,raw!J1:L100000,2,0)="0",0,2),"")</f>
        <v>0</v>
      </c>
      <c r="P878" s="4" t="str">
        <f>IFERROR(IF(VALUE(IFERROR(VLOOKUP(A878,raw!J1:M100000,3,0),""))=0,"","x"),IFERROR(VLOOKUP(A878,raw!J1:M100000,3,0),""))</f>
        <v>0</v>
      </c>
      <c r="Q878" s="4" t="str">
        <f>IF(IFERROR(VLOOKUP(A878,raw!J1:N100000,4,0),0)=0, "" , HYPERLINK(VLOOKUP(A878,raw!J1:N100000,4,0),"Foto") )</f>
        <v>0</v>
      </c>
      <c r="R878" s="4" t="str">
        <f>IFERROR(IF(VLOOKUP(A878,raw!O1:Q100000,2,0)="0",0,2),"")</f>
        <v>0</v>
      </c>
      <c r="S878" s="4" t="str">
        <f>IFERROR(IF(VALUE(IFERROR(VLOOKUP(A878,raw!O1:R100000,3,0),""))=0,"","x"),IFERROR(VLOOKUP(A878,raw!O1:R100000,3,0),""))</f>
        <v>0</v>
      </c>
      <c r="T878" s="4" t="str">
        <f>IFERROR(IF(VLOOKUP(A878,raw!S1:U100000,2,0)="0",0,2),"")</f>
        <v>0</v>
      </c>
      <c r="U878" s="4" t="str">
        <f>IF(IFERROR(VLOOKUP(A878,raw!S1:V100000,3,0),0)=0, "" , HYPERLINK(VLOOKUP(A878,raw!S1:V100000,3,0),"Foto") )</f>
        <v>0</v>
      </c>
      <c r="V878" s="4" t="str">
        <f>IFERROR(IF(VLOOKUP(A878,raw!W1:Y100000,2,0)="0",0,2),"")</f>
        <v>0</v>
      </c>
      <c r="W878" s="4" t="str">
        <f>IFERROR(IF(VALUE(IFERROR(VLOOKUP(A878,raw!W1:Z100000,3,0),""))=0,"","x"),IFERROR(VLOOKUP(A878,raw!W1:Z100000,3,0),""))</f>
        <v>0</v>
      </c>
      <c r="X878" s="4" t="str">
        <f>IF(IFERROR(VLOOKUP(A878,raw!W1:AA100000,4,0),0)=0, "" , HYPERLINK(VLOOKUP(A878,raw!W1:AA100000,4,0),"Foto") )</f>
        <v>0</v>
      </c>
      <c r="Y878" s="4" t="str">
        <f>IFERROR(IF(VLOOKUP(A878,raw!AB1:AD100000,2,0)="0",0,2),"")</f>
        <v>0</v>
      </c>
      <c r="Z878" s="4" t="str">
        <f>IFERROR(IF(VALUE(IFERROR(VLOOKUP(A878,raw!AB1:AE100000,3,0),""))=0,"","x"),IFERROR(VLOOKUP(A878,raw!AB1:AE100000,3,0),""))</f>
        <v>0</v>
      </c>
      <c r="AA878" s="4" t="str">
        <f>IFERROR(IF(VLOOKUP(A878,raw!AF1:AH100000,2,0)="0",0,2),"")</f>
        <v>0</v>
      </c>
      <c r="AB878" s="4" t="str">
        <f>IFERROR(IF(VALUE(IFERROR(VLOOKUP(A878,raw!AF1:AI100000,3,0),""))=0,"","x"),IFERROR(VLOOKUP(A878,raw!AF1:AI100000,3,0),""))</f>
        <v>0</v>
      </c>
      <c r="AC878" s="4" t="str">
        <f>IFERROR(IF(VLOOKUP(A878,raw!AJ1:AL100000,2,0)="0",0,2),"")</f>
        <v>0</v>
      </c>
      <c r="AD878" s="4" t="str">
        <f>IFERROR(IF(VLOOKUP(A878,raw!AM1:AO100000,2,0)="0",0,2),"")</f>
        <v>0</v>
      </c>
      <c r="AE878" s="4" t="str">
        <f>IFERROR(IF(VLOOKUP(A878,raw!AM1:AP100000,3,0)="0",0,2),"")</f>
        <v>0</v>
      </c>
      <c r="AF878" s="4" t="str">
        <f>IFERROR(IF(VLOOKUP(A878,raw!AM1:AQ100000,4,0)="0",0,2),"")</f>
        <v>0</v>
      </c>
      <c r="AG878" s="4" t="str">
        <f>IFERROR(IF(VLOOKUP(A878,raw!AM1:AR100000,5,0)="0",0,2),"")</f>
        <v>0</v>
      </c>
      <c r="AH878" s="4" t="str">
        <f>IFERROR(IF(VLOOKUP(A878,raw!AS1:AU100000,2,0)="0",0,2),"")</f>
        <v>0</v>
      </c>
      <c r="AI878" s="4" t="str">
        <f>IFERROR(IF(VLOOKUP(A878,raw!AS1:AV100000,3,0)="0",0,2),"")</f>
        <v>0</v>
      </c>
      <c r="AJ878" s="4" t="str">
        <f>IFERROR(IF(VLOOKUP(A878,raw!AS1:AW100000,4,0)="0",0,2),"")</f>
        <v>0</v>
      </c>
      <c r="AK878" s="4" t="str">
        <f>IFERROR(IF(VLOOKUP(A878,raw!AS1:AX100000,5,0)="0",0,2),"")</f>
        <v>0</v>
      </c>
      <c r="AL878" s="4" t="str">
        <f>IFERROR(IF(VLOOKUP(A878,raw!AY1:BA100000,2,0)="0",0,2),"")</f>
        <v>0</v>
      </c>
      <c r="AM878" s="4" t="str">
        <f>IFERROR(IF(VLOOKUP(A878,raw!AY1:BB100000,3,0)="0",0,2),"")</f>
        <v>0</v>
      </c>
      <c r="AN878" s="4" t="str">
        <f>IFERROR(IF(VLOOKUP(A878,raw!AY1:BC100000,4,0)="0",0,2),"")</f>
        <v>0</v>
      </c>
      <c r="AO878" s="4" t="str">
        <f>IFERROR(IF(VLOOKUP(A878,raw!AY1:BD100000,5,0)="0",0,2),"")</f>
        <v>0</v>
      </c>
      <c r="AP878" s="4" t="str">
        <f>IFERROR(IF(VLOOKUP(A878,raw!BE1:BG100000,2,0)="0",0,2),"")</f>
        <v>0</v>
      </c>
      <c r="AQ878" s="4" t="str">
        <f>IFERROR(IF(VLOOKUP(A878,raw!BH1:BJ100000,2,0)="0",0,2),"")</f>
        <v>0</v>
      </c>
      <c r="AR878" s="4" t="str">
        <f>IFERROR(IF(VLOOKUP(A878,raw!BK1:BM100000,2,0)="0",0,2),"")</f>
        <v>0</v>
      </c>
      <c r="AS878" s="4" t="str">
        <f>IFERROR(IF(VLOOKUP(A878,raw!BK1:BN100000,3,0)="0",0,2),"")</f>
        <v>0</v>
      </c>
      <c r="AT878" s="4" t="str">
        <f>IFERROR(IF(VLOOKUP(A878,raw!BK1:BO100000,4,0)="0",0,2),"")</f>
        <v>0</v>
      </c>
      <c r="AU878" s="4" t="str">
        <f>IFERROR(IF(VLOOKUP(A878,raw!BP1:BR100000,2,0)="0",0,2),"")</f>
        <v>0</v>
      </c>
      <c r="AV878" s="4" t="str">
        <f>IFERROR(IF(VLOOKUP(A878,raw!BP1:BS100000,3,0)="0",0,2),"")</f>
        <v>0</v>
      </c>
      <c r="AW878" s="4" t="str">
        <f>IFERROR(IF(VLOOKUP(A878,raw!BP1:BT100000,4,0)="0",0,2),"")</f>
        <v>0</v>
      </c>
      <c r="AX878" s="4" t="str">
        <f>IFERROR(IF(VLOOKUP(A878,raw!BU1:BW100000,2,0)="0",0,2),"")</f>
        <v>0</v>
      </c>
      <c r="AY878" s="4" t="str">
        <f>IFERROR(IF(VLOOKUP(A878,raw!BU1:BX100000,3,0)="0",0,2),"")</f>
        <v>0</v>
      </c>
      <c r="AZ878" s="4" t="str">
        <f>IFERROR(IF(VLOOKUP(A878,raw!BY1:CA100000,2,0)="0",0,2),"")</f>
        <v>0</v>
      </c>
      <c r="BA878" s="4" t="str">
        <f>IFERROR(IF(VALUE(IFERROR(VLOOKUP(A878,raw!CB1:CD100000,2,0),""))=0,"","x"),IFERROR(VLOOKUP(A878,raw!CB1:CD100000,2,0),""))</f>
        <v>0</v>
      </c>
      <c r="BB878" s="4" t="str">
        <f>IFERROR(IF(VLOOKUP(A878,raw!CE1:CG100000,2,0)="0",0,2),"")</f>
        <v>0</v>
      </c>
      <c r="BC878" s="4" t="str">
        <f>IFERROR(IF(VLOOKUP(A878,raw!CH1:CJ100000,2,0)="0",0,2),"")</f>
        <v>0</v>
      </c>
      <c r="BD878" s="4" t="str">
        <f>IF(IFERROR(VLOOKUP(A878,raw!CH1:CK100000,3,0),0)=0, "" , HYPERLINK(VLOOKUP(A878,raw!CH1:CK100000,3,0),"Foto") )</f>
        <v>0</v>
      </c>
      <c r="BE878" s="4" t="str">
        <f>IFERROR(IF(VLOOKUP(A878,raw!CL1:CN100000,2,0)="0",0,2),"")</f>
        <v>0</v>
      </c>
      <c r="BF878" s="4" t="str">
        <f>IFERROR(IF(VLOOKUP(A878,raw!CL1:CO100000,3,0)="0",0,2),"")</f>
        <v>0</v>
      </c>
      <c r="BG878" s="4" t="str">
        <f>IFERROR(IF(VLOOKUP(A878,raw!CL1:CP100000,4,0)="0",0,2),"")</f>
        <v>0</v>
      </c>
      <c r="BH878" s="4" t="str">
        <f>IFERROR(IF(VLOOKUP(A878,raw!CL1:CQ100000,5,0)="0",0,2),"")</f>
        <v>0</v>
      </c>
      <c r="BI878" s="4" t="str">
        <f>IFERROR(IF(VLOOKUP(A878,raw!CL1:CR100000,6,0)="0",0,2),"")</f>
        <v>0</v>
      </c>
      <c r="BJ878" s="4" t="str">
        <f>IFERROR(IF(VLOOKUP(A878,raw!CL1:CS100000,7,0)="0",0,2),"")</f>
        <v>0</v>
      </c>
      <c r="BK878" s="4" t="str">
        <f>IFERROR(IF(VLOOKUP(A878,raw!CT1:CV100000,2,0)="0",0,2),"")</f>
        <v>0</v>
      </c>
      <c r="BL878" s="4" t="str">
        <f>IFERROR(IF(VLOOKUP(A878,raw!CT1:CW100000,3,0)="0",0,2),"")</f>
        <v>0</v>
      </c>
      <c r="BM878" s="4" t="str">
        <f>IFERROR(IF(VLOOKUP(A878,raw!CT1:CX100000,4,0)="0",0,2),"")</f>
        <v>0</v>
      </c>
      <c r="BN878" s="4" t="str">
        <f>IFERROR(IF(VLOOKUP(A878,raw!CT1:CY100000,5,0)="0",0,2),"")</f>
        <v>0</v>
      </c>
      <c r="BO878" s="4" t="str">
        <f>IFERROR(IF(VLOOKUP(A878,raw!CZ1:DB100000,2,0)="0",0,2),"")</f>
        <v>0</v>
      </c>
      <c r="BP878" s="4" t="str">
        <f>IFERROR(IF(VLOOKUP(A878,raw!CZ1:DC100000,3,0)="0",0,2),"")</f>
        <v>0</v>
      </c>
      <c r="BQ878" s="4" t="str">
        <f>IFERROR(IF(VLOOKUP(A878,raw!CZ1:DD100000,4,0)="0",0,2),"")</f>
        <v>0</v>
      </c>
      <c r="BR878" s="4" t="str">
        <f>IFERROR(IF(VLOOKUP(A878,raw!CZ1:DE100000,5,0)="0",0,2),"")</f>
        <v>0</v>
      </c>
      <c r="BS878" s="4" t="str">
        <f>IFERROR(IF(VLOOKUP(A878,raw!CZ1:DF100000,6,0)="0",0,2),"")</f>
        <v>0</v>
      </c>
      <c r="BT878" s="4" t="str">
        <f>IFERROR(IF(VLOOKUP(A878,raw!CZ1:DG100000,7,0)="0",0,2),"")</f>
        <v>0</v>
      </c>
      <c r="BU878" s="4" t="str">
        <f>IFERROR(IF(VLOOKUP(A878,raw!CZ1:DH100000,8,0)="0",0,2),"")</f>
        <v>0</v>
      </c>
      <c r="BV878" s="4" t="str">
        <f>IFERROR(IF(VALUE(IFERROR(VLOOKUP(A878,raw!CZ1:DI100000,9,0),""))=0,"","x"),IFERROR(VLOOKUP(A878,raw!CZ1:DI100000,9,0),""))</f>
        <v>0</v>
      </c>
      <c r="BW878" s="4" t="str">
        <f>IFERROR(IF(VLOOKUP(A878,raw!DJ1:DL100000,2,0)="0",0,2),"")</f>
        <v>0</v>
      </c>
      <c r="BX878" s="4" t="str">
        <f>IFERROR(IF(VLOOKUP(A878,raw!DJ1:DM100000,3,0)="0",0,2),"")</f>
        <v>0</v>
      </c>
      <c r="BY878" s="4" t="str">
        <f>IFERROR(IF(VLOOKUP(A878,raw!DJ1:DN100000,4,0)="0",0,2),"")</f>
        <v>0</v>
      </c>
      <c r="BZ878" s="4" t="str">
        <f>IFERROR(IF(VLOOKUP(A878,raw!DJ1:DO100000,5,0)="0",0,2),"")</f>
        <v>0</v>
      </c>
      <c r="CA878" s="4" t="str">
        <f>IFERROR(IF(VALUE(IFERROR(VLOOKUP(A878,raw!DJ1:DP100000,6,0),""))=0,"","x"),IFERROR(VLOOKUP(A878,raw!DJ1:DP100000,6,0),""))</f>
        <v>0</v>
      </c>
      <c r="CB878" s="4" t="str">
        <f>IFERROR(IF(VLOOKUP(A878,raw!DQ1:DS100000,2,0)="0",0,2),"")</f>
        <v>0</v>
      </c>
      <c r="CC878" s="4" t="str">
        <f>IFERROR(IF(VLOOKUP(A878,raw!DQ1:DT100000,3,0)="0",0,2),"")</f>
        <v>0</v>
      </c>
      <c r="CD878" s="4" t="str">
        <f>IFERROR(IF(VLOOKUP(A878,raw!DQ1:DU100000,4,0)="0",0,2),"")</f>
        <v>0</v>
      </c>
      <c r="CE878" s="4" t="str">
        <f>IFERROR(IF(VALUE(IFERROR(VLOOKUP(A878,raw!DQ1:DV100000,5,0),""))=0,"","x"),IFERROR(VLOOKUP(A878,raw!DQ1:DV100000,5,0),""))</f>
        <v>0</v>
      </c>
      <c r="CF878" s="4" t="str">
        <f>IFERROR(IF(VLOOKUP(A878,raw!DW1:DY100000,2,0)="0",0,2),"")</f>
        <v>0</v>
      </c>
      <c r="CG878" s="4" t="str">
        <f>IFERROR(IF(VALUE(IFERROR(VLOOKUP(A878,raw!DW1:DZ100000,3,0),""))=0,"","x"),IFERROR(VLOOKUP(A878,raw!DW1:DZ100000,3,0),""))</f>
        <v>0</v>
      </c>
      <c r="CH878" s="4" t="str">
        <f>IFERROR(IF(VLOOKUP(A878,raw!EA1:EC100000,2,0)="0",0,2),"")</f>
        <v>0</v>
      </c>
      <c r="CI878" s="4" t="str">
        <f>IFERROR(IF(VLOOKUP(A878,raw!ED1:EF100000,2,0)="0",0,2),"")</f>
        <v>0</v>
      </c>
      <c r="CJ878" s="4" t="str">
        <f>IFERROR(IF(VALUE(IFERROR(VLOOKUP(A878,raw!EG1:EI100000,2,0),""))=0,"","x"),IFERROR(VLOOKUP(A878,raw!EG1:EI100000,2,0),""))</f>
        <v>0</v>
      </c>
    </row>
    <row r="879" spans="1:88">
      <c r="A879" s="3">
        <v>91</v>
      </c>
      <c r="B879" s="3" t="s">
        <v>6648</v>
      </c>
      <c r="C879" s="3" t="s">
        <v>6283</v>
      </c>
      <c r="D879" s="4" t="s">
        <v>6649</v>
      </c>
      <c r="E879" s="4" t="s">
        <v>5829</v>
      </c>
      <c r="F879" s="4" t="s">
        <v>6631</v>
      </c>
      <c r="G879" s="4" t="s">
        <v>6650</v>
      </c>
      <c r="H879" s="4" t="s">
        <v>3087</v>
      </c>
      <c r="I879" s="4" t="str">
        <f>IFERROR(IF(VLOOKUP(A879,raw!B1:D100000,2,0)="0",0,2),"")</f>
        <v>0</v>
      </c>
      <c r="J879" s="4" t="str">
        <f>IFERROR(IF(VLOOKUP(A879,raw!B1:E100000,3,0)="0",0,2),"")</f>
        <v>0</v>
      </c>
      <c r="K879" s="4" t="str">
        <f>IFERROR(IF(VLOOKUP(A879,raw!B1:F100000,4,0)="0",0,2),"")</f>
        <v>0</v>
      </c>
      <c r="L879" s="4" t="str">
        <f>IFERROR(IF(VLOOKUP(A879,raw!B1:G100000,5,0)="0",0,2),"")</f>
        <v>0</v>
      </c>
      <c r="M879" s="4" t="str">
        <f>IFERROR(IF(VLOOKUP(A879,raw!B1:H100000,6,0)="0",0,2),"")</f>
        <v>0</v>
      </c>
      <c r="N879" s="4" t="str">
        <f>IFERROR(IF(VLOOKUP(A879,raw!B1:I100000,7,0)="0",0,2),"")</f>
        <v>0</v>
      </c>
      <c r="O879" s="4" t="str">
        <f>IFERROR(IF(VLOOKUP(A879,raw!J1:L100000,2,0)="0",0,2),"")</f>
        <v>0</v>
      </c>
      <c r="P879" s="4" t="str">
        <f>IFERROR(IF(VALUE(IFERROR(VLOOKUP(A879,raw!J1:M100000,3,0),""))=0,"","x"),IFERROR(VLOOKUP(A879,raw!J1:M100000,3,0),""))</f>
        <v>0</v>
      </c>
      <c r="Q879" s="4" t="str">
        <f>IF(IFERROR(VLOOKUP(A879,raw!J1:N100000,4,0),0)=0, "" , HYPERLINK(VLOOKUP(A879,raw!J1:N100000,4,0),"Foto") )</f>
        <v>0</v>
      </c>
      <c r="R879" s="4" t="str">
        <f>IFERROR(IF(VLOOKUP(A879,raw!O1:Q100000,2,0)="0",0,2),"")</f>
        <v>0</v>
      </c>
      <c r="S879" s="4" t="str">
        <f>IFERROR(IF(VALUE(IFERROR(VLOOKUP(A879,raw!O1:R100000,3,0),""))=0,"","x"),IFERROR(VLOOKUP(A879,raw!O1:R100000,3,0),""))</f>
        <v>0</v>
      </c>
      <c r="T879" s="4" t="str">
        <f>IFERROR(IF(VLOOKUP(A879,raw!S1:U100000,2,0)="0",0,2),"")</f>
        <v>0</v>
      </c>
      <c r="U879" s="4" t="str">
        <f>IF(IFERROR(VLOOKUP(A879,raw!S1:V100000,3,0),0)=0, "" , HYPERLINK(VLOOKUP(A879,raw!S1:V100000,3,0),"Foto") )</f>
        <v>0</v>
      </c>
      <c r="V879" s="4" t="str">
        <f>IFERROR(IF(VLOOKUP(A879,raw!W1:Y100000,2,0)="0",0,2),"")</f>
        <v>0</v>
      </c>
      <c r="W879" s="4" t="str">
        <f>IFERROR(IF(VALUE(IFERROR(VLOOKUP(A879,raw!W1:Z100000,3,0),""))=0,"","x"),IFERROR(VLOOKUP(A879,raw!W1:Z100000,3,0),""))</f>
        <v>0</v>
      </c>
      <c r="X879" s="4" t="str">
        <f>IF(IFERROR(VLOOKUP(A879,raw!W1:AA100000,4,0),0)=0, "" , HYPERLINK(VLOOKUP(A879,raw!W1:AA100000,4,0),"Foto") )</f>
        <v>0</v>
      </c>
      <c r="Y879" s="4" t="str">
        <f>IFERROR(IF(VLOOKUP(A879,raw!AB1:AD100000,2,0)="0",0,2),"")</f>
        <v>0</v>
      </c>
      <c r="Z879" s="4" t="str">
        <f>IFERROR(IF(VALUE(IFERROR(VLOOKUP(A879,raw!AB1:AE100000,3,0),""))=0,"","x"),IFERROR(VLOOKUP(A879,raw!AB1:AE100000,3,0),""))</f>
        <v>0</v>
      </c>
      <c r="AA879" s="4" t="str">
        <f>IFERROR(IF(VLOOKUP(A879,raw!AF1:AH100000,2,0)="0",0,2),"")</f>
        <v>0</v>
      </c>
      <c r="AB879" s="4" t="str">
        <f>IFERROR(IF(VALUE(IFERROR(VLOOKUP(A879,raw!AF1:AI100000,3,0),""))=0,"","x"),IFERROR(VLOOKUP(A879,raw!AF1:AI100000,3,0),""))</f>
        <v>0</v>
      </c>
      <c r="AC879" s="4" t="str">
        <f>IFERROR(IF(VLOOKUP(A879,raw!AJ1:AL100000,2,0)="0",0,2),"")</f>
        <v>0</v>
      </c>
      <c r="AD879" s="4" t="str">
        <f>IFERROR(IF(VLOOKUP(A879,raw!AM1:AO100000,2,0)="0",0,2),"")</f>
        <v>0</v>
      </c>
      <c r="AE879" s="4" t="str">
        <f>IFERROR(IF(VLOOKUP(A879,raw!AM1:AP100000,3,0)="0",0,2),"")</f>
        <v>0</v>
      </c>
      <c r="AF879" s="4" t="str">
        <f>IFERROR(IF(VLOOKUP(A879,raw!AM1:AQ100000,4,0)="0",0,2),"")</f>
        <v>0</v>
      </c>
      <c r="AG879" s="4" t="str">
        <f>IFERROR(IF(VLOOKUP(A879,raw!AM1:AR100000,5,0)="0",0,2),"")</f>
        <v>0</v>
      </c>
      <c r="AH879" s="4" t="str">
        <f>IFERROR(IF(VLOOKUP(A879,raw!AS1:AU100000,2,0)="0",0,2),"")</f>
        <v>0</v>
      </c>
      <c r="AI879" s="4" t="str">
        <f>IFERROR(IF(VLOOKUP(A879,raw!AS1:AV100000,3,0)="0",0,2),"")</f>
        <v>0</v>
      </c>
      <c r="AJ879" s="4" t="str">
        <f>IFERROR(IF(VLOOKUP(A879,raw!AS1:AW100000,4,0)="0",0,2),"")</f>
        <v>0</v>
      </c>
      <c r="AK879" s="4" t="str">
        <f>IFERROR(IF(VLOOKUP(A879,raw!AS1:AX100000,5,0)="0",0,2),"")</f>
        <v>0</v>
      </c>
      <c r="AL879" s="4" t="str">
        <f>IFERROR(IF(VLOOKUP(A879,raw!AY1:BA100000,2,0)="0",0,2),"")</f>
        <v>0</v>
      </c>
      <c r="AM879" s="4" t="str">
        <f>IFERROR(IF(VLOOKUP(A879,raw!AY1:BB100000,3,0)="0",0,2),"")</f>
        <v>0</v>
      </c>
      <c r="AN879" s="4" t="str">
        <f>IFERROR(IF(VLOOKUP(A879,raw!AY1:BC100000,4,0)="0",0,2),"")</f>
        <v>0</v>
      </c>
      <c r="AO879" s="4" t="str">
        <f>IFERROR(IF(VLOOKUP(A879,raw!AY1:BD100000,5,0)="0",0,2),"")</f>
        <v>0</v>
      </c>
      <c r="AP879" s="4" t="str">
        <f>IFERROR(IF(VLOOKUP(A879,raw!BE1:BG100000,2,0)="0",0,2),"")</f>
        <v>0</v>
      </c>
      <c r="AQ879" s="4" t="str">
        <f>IFERROR(IF(VLOOKUP(A879,raw!BH1:BJ100000,2,0)="0",0,2),"")</f>
        <v>0</v>
      </c>
      <c r="AR879" s="4" t="str">
        <f>IFERROR(IF(VLOOKUP(A879,raw!BK1:BM100000,2,0)="0",0,2),"")</f>
        <v>0</v>
      </c>
      <c r="AS879" s="4" t="str">
        <f>IFERROR(IF(VLOOKUP(A879,raw!BK1:BN100000,3,0)="0",0,2),"")</f>
        <v>0</v>
      </c>
      <c r="AT879" s="4" t="str">
        <f>IFERROR(IF(VLOOKUP(A879,raw!BK1:BO100000,4,0)="0",0,2),"")</f>
        <v>0</v>
      </c>
      <c r="AU879" s="4" t="str">
        <f>IFERROR(IF(VLOOKUP(A879,raw!BP1:BR100000,2,0)="0",0,2),"")</f>
        <v>0</v>
      </c>
      <c r="AV879" s="4" t="str">
        <f>IFERROR(IF(VLOOKUP(A879,raw!BP1:BS100000,3,0)="0",0,2),"")</f>
        <v>0</v>
      </c>
      <c r="AW879" s="4" t="str">
        <f>IFERROR(IF(VLOOKUP(A879,raw!BP1:BT100000,4,0)="0",0,2),"")</f>
        <v>0</v>
      </c>
      <c r="AX879" s="4" t="str">
        <f>IFERROR(IF(VLOOKUP(A879,raw!BU1:BW100000,2,0)="0",0,2),"")</f>
        <v>0</v>
      </c>
      <c r="AY879" s="4" t="str">
        <f>IFERROR(IF(VLOOKUP(A879,raw!BU1:BX100000,3,0)="0",0,2),"")</f>
        <v>0</v>
      </c>
      <c r="AZ879" s="4" t="str">
        <f>IFERROR(IF(VLOOKUP(A879,raw!BY1:CA100000,2,0)="0",0,2),"")</f>
        <v>0</v>
      </c>
      <c r="BA879" s="4" t="str">
        <f>IFERROR(IF(VALUE(IFERROR(VLOOKUP(A879,raw!CB1:CD100000,2,0),""))=0,"","x"),IFERROR(VLOOKUP(A879,raw!CB1:CD100000,2,0),""))</f>
        <v>0</v>
      </c>
      <c r="BB879" s="4" t="str">
        <f>IFERROR(IF(VLOOKUP(A879,raw!CE1:CG100000,2,0)="0",0,2),"")</f>
        <v>0</v>
      </c>
      <c r="BC879" s="4" t="str">
        <f>IFERROR(IF(VLOOKUP(A879,raw!CH1:CJ100000,2,0)="0",0,2),"")</f>
        <v>0</v>
      </c>
      <c r="BD879" s="4" t="str">
        <f>IF(IFERROR(VLOOKUP(A879,raw!CH1:CK100000,3,0),0)=0, "" , HYPERLINK(VLOOKUP(A879,raw!CH1:CK100000,3,0),"Foto") )</f>
        <v>0</v>
      </c>
      <c r="BE879" s="4" t="str">
        <f>IFERROR(IF(VLOOKUP(A879,raw!CL1:CN100000,2,0)="0",0,2),"")</f>
        <v>0</v>
      </c>
      <c r="BF879" s="4" t="str">
        <f>IFERROR(IF(VLOOKUP(A879,raw!CL1:CO100000,3,0)="0",0,2),"")</f>
        <v>0</v>
      </c>
      <c r="BG879" s="4" t="str">
        <f>IFERROR(IF(VLOOKUP(A879,raw!CL1:CP100000,4,0)="0",0,2),"")</f>
        <v>0</v>
      </c>
      <c r="BH879" s="4" t="str">
        <f>IFERROR(IF(VLOOKUP(A879,raw!CL1:CQ100000,5,0)="0",0,2),"")</f>
        <v>0</v>
      </c>
      <c r="BI879" s="4" t="str">
        <f>IFERROR(IF(VLOOKUP(A879,raw!CL1:CR100000,6,0)="0",0,2),"")</f>
        <v>0</v>
      </c>
      <c r="BJ879" s="4" t="str">
        <f>IFERROR(IF(VLOOKUP(A879,raw!CL1:CS100000,7,0)="0",0,2),"")</f>
        <v>0</v>
      </c>
      <c r="BK879" s="4" t="str">
        <f>IFERROR(IF(VLOOKUP(A879,raw!CT1:CV100000,2,0)="0",0,2),"")</f>
        <v>0</v>
      </c>
      <c r="BL879" s="4" t="str">
        <f>IFERROR(IF(VLOOKUP(A879,raw!CT1:CW100000,3,0)="0",0,2),"")</f>
        <v>0</v>
      </c>
      <c r="BM879" s="4" t="str">
        <f>IFERROR(IF(VLOOKUP(A879,raw!CT1:CX100000,4,0)="0",0,2),"")</f>
        <v>0</v>
      </c>
      <c r="BN879" s="4" t="str">
        <f>IFERROR(IF(VLOOKUP(A879,raw!CT1:CY100000,5,0)="0",0,2),"")</f>
        <v>0</v>
      </c>
      <c r="BO879" s="4" t="str">
        <f>IFERROR(IF(VLOOKUP(A879,raw!CZ1:DB100000,2,0)="0",0,2),"")</f>
        <v>0</v>
      </c>
      <c r="BP879" s="4" t="str">
        <f>IFERROR(IF(VLOOKUP(A879,raw!CZ1:DC100000,3,0)="0",0,2),"")</f>
        <v>0</v>
      </c>
      <c r="BQ879" s="4" t="str">
        <f>IFERROR(IF(VLOOKUP(A879,raw!CZ1:DD100000,4,0)="0",0,2),"")</f>
        <v>0</v>
      </c>
      <c r="BR879" s="4" t="str">
        <f>IFERROR(IF(VLOOKUP(A879,raw!CZ1:DE100000,5,0)="0",0,2),"")</f>
        <v>0</v>
      </c>
      <c r="BS879" s="4" t="str">
        <f>IFERROR(IF(VLOOKUP(A879,raw!CZ1:DF100000,6,0)="0",0,2),"")</f>
        <v>0</v>
      </c>
      <c r="BT879" s="4" t="str">
        <f>IFERROR(IF(VLOOKUP(A879,raw!CZ1:DG100000,7,0)="0",0,2),"")</f>
        <v>0</v>
      </c>
      <c r="BU879" s="4" t="str">
        <f>IFERROR(IF(VLOOKUP(A879,raw!CZ1:DH100000,8,0)="0",0,2),"")</f>
        <v>0</v>
      </c>
      <c r="BV879" s="4" t="str">
        <f>IFERROR(IF(VALUE(IFERROR(VLOOKUP(A879,raw!CZ1:DI100000,9,0),""))=0,"","x"),IFERROR(VLOOKUP(A879,raw!CZ1:DI100000,9,0),""))</f>
        <v>0</v>
      </c>
      <c r="BW879" s="4" t="str">
        <f>IFERROR(IF(VLOOKUP(A879,raw!DJ1:DL100000,2,0)="0",0,2),"")</f>
        <v>0</v>
      </c>
      <c r="BX879" s="4" t="str">
        <f>IFERROR(IF(VLOOKUP(A879,raw!DJ1:DM100000,3,0)="0",0,2),"")</f>
        <v>0</v>
      </c>
      <c r="BY879" s="4" t="str">
        <f>IFERROR(IF(VLOOKUP(A879,raw!DJ1:DN100000,4,0)="0",0,2),"")</f>
        <v>0</v>
      </c>
      <c r="BZ879" s="4" t="str">
        <f>IFERROR(IF(VLOOKUP(A879,raw!DJ1:DO100000,5,0)="0",0,2),"")</f>
        <v>0</v>
      </c>
      <c r="CA879" s="4" t="str">
        <f>IFERROR(IF(VALUE(IFERROR(VLOOKUP(A879,raw!DJ1:DP100000,6,0),""))=0,"","x"),IFERROR(VLOOKUP(A879,raw!DJ1:DP100000,6,0),""))</f>
        <v>0</v>
      </c>
      <c r="CB879" s="4" t="str">
        <f>IFERROR(IF(VLOOKUP(A879,raw!DQ1:DS100000,2,0)="0",0,2),"")</f>
        <v>0</v>
      </c>
      <c r="CC879" s="4" t="str">
        <f>IFERROR(IF(VLOOKUP(A879,raw!DQ1:DT100000,3,0)="0",0,2),"")</f>
        <v>0</v>
      </c>
      <c r="CD879" s="4" t="str">
        <f>IFERROR(IF(VLOOKUP(A879,raw!DQ1:DU100000,4,0)="0",0,2),"")</f>
        <v>0</v>
      </c>
      <c r="CE879" s="4" t="str">
        <f>IFERROR(IF(VALUE(IFERROR(VLOOKUP(A879,raw!DQ1:DV100000,5,0),""))=0,"","x"),IFERROR(VLOOKUP(A879,raw!DQ1:DV100000,5,0),""))</f>
        <v>0</v>
      </c>
      <c r="CF879" s="4" t="str">
        <f>IFERROR(IF(VLOOKUP(A879,raw!DW1:DY100000,2,0)="0",0,2),"")</f>
        <v>0</v>
      </c>
      <c r="CG879" s="4" t="str">
        <f>IFERROR(IF(VALUE(IFERROR(VLOOKUP(A879,raw!DW1:DZ100000,3,0),""))=0,"","x"),IFERROR(VLOOKUP(A879,raw!DW1:DZ100000,3,0),""))</f>
        <v>0</v>
      </c>
      <c r="CH879" s="4" t="str">
        <f>IFERROR(IF(VLOOKUP(A879,raw!EA1:EC100000,2,0)="0",0,2),"")</f>
        <v>0</v>
      </c>
      <c r="CI879" s="4" t="str">
        <f>IFERROR(IF(VLOOKUP(A879,raw!ED1:EF100000,2,0)="0",0,2),"")</f>
        <v>0</v>
      </c>
      <c r="CJ879" s="4" t="str">
        <f>IFERROR(IF(VALUE(IFERROR(VLOOKUP(A879,raw!EG1:EI100000,2,0),""))=0,"","x"),IFERROR(VLOOKUP(A879,raw!EG1:EI100000,2,0),""))</f>
        <v>0</v>
      </c>
    </row>
    <row r="880" spans="1:88">
      <c r="A880" s="3">
        <v>81</v>
      </c>
      <c r="B880" s="3" t="s">
        <v>6651</v>
      </c>
      <c r="C880" s="3" t="s">
        <v>6652</v>
      </c>
      <c r="D880" s="4" t="s">
        <v>6653</v>
      </c>
      <c r="E880" s="4" t="s">
        <v>5829</v>
      </c>
      <c r="F880" s="4" t="s">
        <v>6631</v>
      </c>
      <c r="G880" s="4" t="s">
        <v>6654</v>
      </c>
      <c r="H880" s="4" t="s">
        <v>3108</v>
      </c>
      <c r="I880" s="4" t="str">
        <f>IFERROR(IF(VLOOKUP(A880,raw!B1:D100000,2,0)="0",0,2),"")</f>
        <v>0</v>
      </c>
      <c r="J880" s="4" t="str">
        <f>IFERROR(IF(VLOOKUP(A880,raw!B1:E100000,3,0)="0",0,2),"")</f>
        <v>0</v>
      </c>
      <c r="K880" s="4" t="str">
        <f>IFERROR(IF(VLOOKUP(A880,raw!B1:F100000,4,0)="0",0,2),"")</f>
        <v>0</v>
      </c>
      <c r="L880" s="4" t="str">
        <f>IFERROR(IF(VLOOKUP(A880,raw!B1:G100000,5,0)="0",0,2),"")</f>
        <v>0</v>
      </c>
      <c r="M880" s="4" t="str">
        <f>IFERROR(IF(VLOOKUP(A880,raw!B1:H100000,6,0)="0",0,2),"")</f>
        <v>0</v>
      </c>
      <c r="N880" s="4" t="str">
        <f>IFERROR(IF(VLOOKUP(A880,raw!B1:I100000,7,0)="0",0,2),"")</f>
        <v>0</v>
      </c>
      <c r="O880" s="4" t="str">
        <f>IFERROR(IF(VLOOKUP(A880,raw!J1:L100000,2,0)="0",0,2),"")</f>
        <v>0</v>
      </c>
      <c r="P880" s="4" t="str">
        <f>IFERROR(IF(VALUE(IFERROR(VLOOKUP(A880,raw!J1:M100000,3,0),""))=0,"","x"),IFERROR(VLOOKUP(A880,raw!J1:M100000,3,0),""))</f>
        <v>0</v>
      </c>
      <c r="Q880" s="4" t="str">
        <f>IF(IFERROR(VLOOKUP(A880,raw!J1:N100000,4,0),0)=0, "" , HYPERLINK(VLOOKUP(A880,raw!J1:N100000,4,0),"Foto") )</f>
        <v>0</v>
      </c>
      <c r="R880" s="4" t="str">
        <f>IFERROR(IF(VLOOKUP(A880,raw!O1:Q100000,2,0)="0",0,2),"")</f>
        <v>0</v>
      </c>
      <c r="S880" s="4" t="str">
        <f>IFERROR(IF(VALUE(IFERROR(VLOOKUP(A880,raw!O1:R100000,3,0),""))=0,"","x"),IFERROR(VLOOKUP(A880,raw!O1:R100000,3,0),""))</f>
        <v>0</v>
      </c>
      <c r="T880" s="4" t="str">
        <f>IFERROR(IF(VLOOKUP(A880,raw!S1:U100000,2,0)="0",0,2),"")</f>
        <v>0</v>
      </c>
      <c r="U880" s="4" t="str">
        <f>IF(IFERROR(VLOOKUP(A880,raw!S1:V100000,3,0),0)=0, "" , HYPERLINK(VLOOKUP(A880,raw!S1:V100000,3,0),"Foto") )</f>
        <v>0</v>
      </c>
      <c r="V880" s="4" t="str">
        <f>IFERROR(IF(VLOOKUP(A880,raw!W1:Y100000,2,0)="0",0,2),"")</f>
        <v>0</v>
      </c>
      <c r="W880" s="4" t="str">
        <f>IFERROR(IF(VALUE(IFERROR(VLOOKUP(A880,raw!W1:Z100000,3,0),""))=0,"","x"),IFERROR(VLOOKUP(A880,raw!W1:Z100000,3,0),""))</f>
        <v>0</v>
      </c>
      <c r="X880" s="4" t="str">
        <f>IF(IFERROR(VLOOKUP(A880,raw!W1:AA100000,4,0),0)=0, "" , HYPERLINK(VLOOKUP(A880,raw!W1:AA100000,4,0),"Foto") )</f>
        <v>0</v>
      </c>
      <c r="Y880" s="4" t="str">
        <f>IFERROR(IF(VLOOKUP(A880,raw!AB1:AD100000,2,0)="0",0,2),"")</f>
        <v>0</v>
      </c>
      <c r="Z880" s="4" t="str">
        <f>IFERROR(IF(VALUE(IFERROR(VLOOKUP(A880,raw!AB1:AE100000,3,0),""))=0,"","x"),IFERROR(VLOOKUP(A880,raw!AB1:AE100000,3,0),""))</f>
        <v>0</v>
      </c>
      <c r="AA880" s="4" t="str">
        <f>IFERROR(IF(VLOOKUP(A880,raw!AF1:AH100000,2,0)="0",0,2),"")</f>
        <v>0</v>
      </c>
      <c r="AB880" s="4" t="str">
        <f>IFERROR(IF(VALUE(IFERROR(VLOOKUP(A880,raw!AF1:AI100000,3,0),""))=0,"","x"),IFERROR(VLOOKUP(A880,raw!AF1:AI100000,3,0),""))</f>
        <v>0</v>
      </c>
      <c r="AC880" s="4" t="str">
        <f>IFERROR(IF(VLOOKUP(A880,raw!AJ1:AL100000,2,0)="0",0,2),"")</f>
        <v>0</v>
      </c>
      <c r="AD880" s="4" t="str">
        <f>IFERROR(IF(VLOOKUP(A880,raw!AM1:AO100000,2,0)="0",0,2),"")</f>
        <v>0</v>
      </c>
      <c r="AE880" s="4" t="str">
        <f>IFERROR(IF(VLOOKUP(A880,raw!AM1:AP100000,3,0)="0",0,2),"")</f>
        <v>0</v>
      </c>
      <c r="AF880" s="4" t="str">
        <f>IFERROR(IF(VLOOKUP(A880,raw!AM1:AQ100000,4,0)="0",0,2),"")</f>
        <v>0</v>
      </c>
      <c r="AG880" s="4" t="str">
        <f>IFERROR(IF(VLOOKUP(A880,raw!AM1:AR100000,5,0)="0",0,2),"")</f>
        <v>0</v>
      </c>
      <c r="AH880" s="4" t="str">
        <f>IFERROR(IF(VLOOKUP(A880,raw!AS1:AU100000,2,0)="0",0,2),"")</f>
        <v>0</v>
      </c>
      <c r="AI880" s="4" t="str">
        <f>IFERROR(IF(VLOOKUP(A880,raw!AS1:AV100000,3,0)="0",0,2),"")</f>
        <v>0</v>
      </c>
      <c r="AJ880" s="4" t="str">
        <f>IFERROR(IF(VLOOKUP(A880,raw!AS1:AW100000,4,0)="0",0,2),"")</f>
        <v>0</v>
      </c>
      <c r="AK880" s="4" t="str">
        <f>IFERROR(IF(VLOOKUP(A880,raw!AS1:AX100000,5,0)="0",0,2),"")</f>
        <v>0</v>
      </c>
      <c r="AL880" s="4" t="str">
        <f>IFERROR(IF(VLOOKUP(A880,raw!AY1:BA100000,2,0)="0",0,2),"")</f>
        <v>0</v>
      </c>
      <c r="AM880" s="4" t="str">
        <f>IFERROR(IF(VLOOKUP(A880,raw!AY1:BB100000,3,0)="0",0,2),"")</f>
        <v>0</v>
      </c>
      <c r="AN880" s="4" t="str">
        <f>IFERROR(IF(VLOOKUP(A880,raw!AY1:BC100000,4,0)="0",0,2),"")</f>
        <v>0</v>
      </c>
      <c r="AO880" s="4" t="str">
        <f>IFERROR(IF(VLOOKUP(A880,raw!AY1:BD100000,5,0)="0",0,2),"")</f>
        <v>0</v>
      </c>
      <c r="AP880" s="4" t="str">
        <f>IFERROR(IF(VLOOKUP(A880,raw!BE1:BG100000,2,0)="0",0,2),"")</f>
        <v>0</v>
      </c>
      <c r="AQ880" s="4" t="str">
        <f>IFERROR(IF(VLOOKUP(A880,raw!BH1:BJ100000,2,0)="0",0,2),"")</f>
        <v>0</v>
      </c>
      <c r="AR880" s="4" t="str">
        <f>IFERROR(IF(VLOOKUP(A880,raw!BK1:BM100000,2,0)="0",0,2),"")</f>
        <v>0</v>
      </c>
      <c r="AS880" s="4" t="str">
        <f>IFERROR(IF(VLOOKUP(A880,raw!BK1:BN100000,3,0)="0",0,2),"")</f>
        <v>0</v>
      </c>
      <c r="AT880" s="4" t="str">
        <f>IFERROR(IF(VLOOKUP(A880,raw!BK1:BO100000,4,0)="0",0,2),"")</f>
        <v>0</v>
      </c>
      <c r="AU880" s="4" t="str">
        <f>IFERROR(IF(VLOOKUP(A880,raw!BP1:BR100000,2,0)="0",0,2),"")</f>
        <v>0</v>
      </c>
      <c r="AV880" s="4" t="str">
        <f>IFERROR(IF(VLOOKUP(A880,raw!BP1:BS100000,3,0)="0",0,2),"")</f>
        <v>0</v>
      </c>
      <c r="AW880" s="4" t="str">
        <f>IFERROR(IF(VLOOKUP(A880,raw!BP1:BT100000,4,0)="0",0,2),"")</f>
        <v>0</v>
      </c>
      <c r="AX880" s="4" t="str">
        <f>IFERROR(IF(VLOOKUP(A880,raw!BU1:BW100000,2,0)="0",0,2),"")</f>
        <v>0</v>
      </c>
      <c r="AY880" s="4" t="str">
        <f>IFERROR(IF(VLOOKUP(A880,raw!BU1:BX100000,3,0)="0",0,2),"")</f>
        <v>0</v>
      </c>
      <c r="AZ880" s="4" t="str">
        <f>IFERROR(IF(VLOOKUP(A880,raw!BY1:CA100000,2,0)="0",0,2),"")</f>
        <v>0</v>
      </c>
      <c r="BA880" s="4" t="str">
        <f>IFERROR(IF(VALUE(IFERROR(VLOOKUP(A880,raw!CB1:CD100000,2,0),""))=0,"","x"),IFERROR(VLOOKUP(A880,raw!CB1:CD100000,2,0),""))</f>
        <v>0</v>
      </c>
      <c r="BB880" s="4" t="str">
        <f>IFERROR(IF(VLOOKUP(A880,raw!CE1:CG100000,2,0)="0",0,2),"")</f>
        <v>0</v>
      </c>
      <c r="BC880" s="4" t="str">
        <f>IFERROR(IF(VLOOKUP(A880,raw!CH1:CJ100000,2,0)="0",0,2),"")</f>
        <v>0</v>
      </c>
      <c r="BD880" s="4" t="str">
        <f>IF(IFERROR(VLOOKUP(A880,raw!CH1:CK100000,3,0),0)=0, "" , HYPERLINK(VLOOKUP(A880,raw!CH1:CK100000,3,0),"Foto") )</f>
        <v>0</v>
      </c>
      <c r="BE880" s="4" t="str">
        <f>IFERROR(IF(VLOOKUP(A880,raw!CL1:CN100000,2,0)="0",0,2),"")</f>
        <v>0</v>
      </c>
      <c r="BF880" s="4" t="str">
        <f>IFERROR(IF(VLOOKUP(A880,raw!CL1:CO100000,3,0)="0",0,2),"")</f>
        <v>0</v>
      </c>
      <c r="BG880" s="4" t="str">
        <f>IFERROR(IF(VLOOKUP(A880,raw!CL1:CP100000,4,0)="0",0,2),"")</f>
        <v>0</v>
      </c>
      <c r="BH880" s="4" t="str">
        <f>IFERROR(IF(VLOOKUP(A880,raw!CL1:CQ100000,5,0)="0",0,2),"")</f>
        <v>0</v>
      </c>
      <c r="BI880" s="4" t="str">
        <f>IFERROR(IF(VLOOKUP(A880,raw!CL1:CR100000,6,0)="0",0,2),"")</f>
        <v>0</v>
      </c>
      <c r="BJ880" s="4" t="str">
        <f>IFERROR(IF(VLOOKUP(A880,raw!CL1:CS100000,7,0)="0",0,2),"")</f>
        <v>0</v>
      </c>
      <c r="BK880" s="4" t="str">
        <f>IFERROR(IF(VLOOKUP(A880,raw!CT1:CV100000,2,0)="0",0,2),"")</f>
        <v>0</v>
      </c>
      <c r="BL880" s="4" t="str">
        <f>IFERROR(IF(VLOOKUP(A880,raw!CT1:CW100000,3,0)="0",0,2),"")</f>
        <v>0</v>
      </c>
      <c r="BM880" s="4" t="str">
        <f>IFERROR(IF(VLOOKUP(A880,raw!CT1:CX100000,4,0)="0",0,2),"")</f>
        <v>0</v>
      </c>
      <c r="BN880" s="4" t="str">
        <f>IFERROR(IF(VLOOKUP(A880,raw!CT1:CY100000,5,0)="0",0,2),"")</f>
        <v>0</v>
      </c>
      <c r="BO880" s="4" t="str">
        <f>IFERROR(IF(VLOOKUP(A880,raw!CZ1:DB100000,2,0)="0",0,2),"")</f>
        <v>0</v>
      </c>
      <c r="BP880" s="4" t="str">
        <f>IFERROR(IF(VLOOKUP(A880,raw!CZ1:DC100000,3,0)="0",0,2),"")</f>
        <v>0</v>
      </c>
      <c r="BQ880" s="4" t="str">
        <f>IFERROR(IF(VLOOKUP(A880,raw!CZ1:DD100000,4,0)="0",0,2),"")</f>
        <v>0</v>
      </c>
      <c r="BR880" s="4" t="str">
        <f>IFERROR(IF(VLOOKUP(A880,raw!CZ1:DE100000,5,0)="0",0,2),"")</f>
        <v>0</v>
      </c>
      <c r="BS880" s="4" t="str">
        <f>IFERROR(IF(VLOOKUP(A880,raw!CZ1:DF100000,6,0)="0",0,2),"")</f>
        <v>0</v>
      </c>
      <c r="BT880" s="4" t="str">
        <f>IFERROR(IF(VLOOKUP(A880,raw!CZ1:DG100000,7,0)="0",0,2),"")</f>
        <v>0</v>
      </c>
      <c r="BU880" s="4" t="str">
        <f>IFERROR(IF(VLOOKUP(A880,raw!CZ1:DH100000,8,0)="0",0,2),"")</f>
        <v>0</v>
      </c>
      <c r="BV880" s="4" t="str">
        <f>IFERROR(IF(VALUE(IFERROR(VLOOKUP(A880,raw!CZ1:DI100000,9,0),""))=0,"","x"),IFERROR(VLOOKUP(A880,raw!CZ1:DI100000,9,0),""))</f>
        <v>0</v>
      </c>
      <c r="BW880" s="4" t="str">
        <f>IFERROR(IF(VLOOKUP(A880,raw!DJ1:DL100000,2,0)="0",0,2),"")</f>
        <v>0</v>
      </c>
      <c r="BX880" s="4" t="str">
        <f>IFERROR(IF(VLOOKUP(A880,raw!DJ1:DM100000,3,0)="0",0,2),"")</f>
        <v>0</v>
      </c>
      <c r="BY880" s="4" t="str">
        <f>IFERROR(IF(VLOOKUP(A880,raw!DJ1:DN100000,4,0)="0",0,2),"")</f>
        <v>0</v>
      </c>
      <c r="BZ880" s="4" t="str">
        <f>IFERROR(IF(VLOOKUP(A880,raw!DJ1:DO100000,5,0)="0",0,2),"")</f>
        <v>0</v>
      </c>
      <c r="CA880" s="4" t="str">
        <f>IFERROR(IF(VALUE(IFERROR(VLOOKUP(A880,raw!DJ1:DP100000,6,0),""))=0,"","x"),IFERROR(VLOOKUP(A880,raw!DJ1:DP100000,6,0),""))</f>
        <v>0</v>
      </c>
      <c r="CB880" s="4" t="str">
        <f>IFERROR(IF(VLOOKUP(A880,raw!DQ1:DS100000,2,0)="0",0,2),"")</f>
        <v>0</v>
      </c>
      <c r="CC880" s="4" t="str">
        <f>IFERROR(IF(VLOOKUP(A880,raw!DQ1:DT100000,3,0)="0",0,2),"")</f>
        <v>0</v>
      </c>
      <c r="CD880" s="4" t="str">
        <f>IFERROR(IF(VLOOKUP(A880,raw!DQ1:DU100000,4,0)="0",0,2),"")</f>
        <v>0</v>
      </c>
      <c r="CE880" s="4" t="str">
        <f>IFERROR(IF(VALUE(IFERROR(VLOOKUP(A880,raw!DQ1:DV100000,5,0),""))=0,"","x"),IFERROR(VLOOKUP(A880,raw!DQ1:DV100000,5,0),""))</f>
        <v>0</v>
      </c>
      <c r="CF880" s="4" t="str">
        <f>IFERROR(IF(VLOOKUP(A880,raw!DW1:DY100000,2,0)="0",0,2),"")</f>
        <v>0</v>
      </c>
      <c r="CG880" s="4" t="str">
        <f>IFERROR(IF(VALUE(IFERROR(VLOOKUP(A880,raw!DW1:DZ100000,3,0),""))=0,"","x"),IFERROR(VLOOKUP(A880,raw!DW1:DZ100000,3,0),""))</f>
        <v>0</v>
      </c>
      <c r="CH880" s="4" t="str">
        <f>IFERROR(IF(VLOOKUP(A880,raw!EA1:EC100000,2,0)="0",0,2),"")</f>
        <v>0</v>
      </c>
      <c r="CI880" s="4" t="str">
        <f>IFERROR(IF(VLOOKUP(A880,raw!ED1:EF100000,2,0)="0",0,2),"")</f>
        <v>0</v>
      </c>
      <c r="CJ880" s="4" t="str">
        <f>IFERROR(IF(VALUE(IFERROR(VLOOKUP(A880,raw!EG1:EI100000,2,0),""))=0,"","x"),IFERROR(VLOOKUP(A880,raw!EG1:EI100000,2,0),""))</f>
        <v>0</v>
      </c>
    </row>
    <row r="881" spans="1:88">
      <c r="A881" s="3">
        <v>82</v>
      </c>
      <c r="B881" s="3" t="s">
        <v>6655</v>
      </c>
      <c r="C881" s="3" t="s">
        <v>6656</v>
      </c>
      <c r="D881" s="4" t="s">
        <v>6657</v>
      </c>
      <c r="E881" s="4" t="s">
        <v>5829</v>
      </c>
      <c r="F881" s="4" t="s">
        <v>6631</v>
      </c>
      <c r="G881" s="4" t="s">
        <v>6658</v>
      </c>
      <c r="H881" s="4" t="s">
        <v>3108</v>
      </c>
      <c r="I881" s="4" t="str">
        <f>IFERROR(IF(VLOOKUP(A881,raw!B1:D100000,2,0)="0",0,2),"")</f>
        <v>0</v>
      </c>
      <c r="J881" s="4" t="str">
        <f>IFERROR(IF(VLOOKUP(A881,raw!B1:E100000,3,0)="0",0,2),"")</f>
        <v>0</v>
      </c>
      <c r="K881" s="4" t="str">
        <f>IFERROR(IF(VLOOKUP(A881,raw!B1:F100000,4,0)="0",0,2),"")</f>
        <v>0</v>
      </c>
      <c r="L881" s="4" t="str">
        <f>IFERROR(IF(VLOOKUP(A881,raw!B1:G100000,5,0)="0",0,2),"")</f>
        <v>0</v>
      </c>
      <c r="M881" s="4" t="str">
        <f>IFERROR(IF(VLOOKUP(A881,raw!B1:H100000,6,0)="0",0,2),"")</f>
        <v>0</v>
      </c>
      <c r="N881" s="4" t="str">
        <f>IFERROR(IF(VLOOKUP(A881,raw!B1:I100000,7,0)="0",0,2),"")</f>
        <v>0</v>
      </c>
      <c r="O881" s="4" t="str">
        <f>IFERROR(IF(VLOOKUP(A881,raw!J1:L100000,2,0)="0",0,2),"")</f>
        <v>0</v>
      </c>
      <c r="P881" s="4" t="str">
        <f>IFERROR(IF(VALUE(IFERROR(VLOOKUP(A881,raw!J1:M100000,3,0),""))=0,"","x"),IFERROR(VLOOKUP(A881,raw!J1:M100000,3,0),""))</f>
        <v>0</v>
      </c>
      <c r="Q881" s="4" t="str">
        <f>IF(IFERROR(VLOOKUP(A881,raw!J1:N100000,4,0),0)=0, "" , HYPERLINK(VLOOKUP(A881,raw!J1:N100000,4,0),"Foto") )</f>
        <v>0</v>
      </c>
      <c r="R881" s="4" t="str">
        <f>IFERROR(IF(VLOOKUP(A881,raw!O1:Q100000,2,0)="0",0,2),"")</f>
        <v>0</v>
      </c>
      <c r="S881" s="4" t="str">
        <f>IFERROR(IF(VALUE(IFERROR(VLOOKUP(A881,raw!O1:R100000,3,0),""))=0,"","x"),IFERROR(VLOOKUP(A881,raw!O1:R100000,3,0),""))</f>
        <v>0</v>
      </c>
      <c r="T881" s="4" t="str">
        <f>IFERROR(IF(VLOOKUP(A881,raw!S1:U100000,2,0)="0",0,2),"")</f>
        <v>0</v>
      </c>
      <c r="U881" s="4" t="str">
        <f>IF(IFERROR(VLOOKUP(A881,raw!S1:V100000,3,0),0)=0, "" , HYPERLINK(VLOOKUP(A881,raw!S1:V100000,3,0),"Foto") )</f>
        <v>0</v>
      </c>
      <c r="V881" s="4" t="str">
        <f>IFERROR(IF(VLOOKUP(A881,raw!W1:Y100000,2,0)="0",0,2),"")</f>
        <v>0</v>
      </c>
      <c r="W881" s="4" t="str">
        <f>IFERROR(IF(VALUE(IFERROR(VLOOKUP(A881,raw!W1:Z100000,3,0),""))=0,"","x"),IFERROR(VLOOKUP(A881,raw!W1:Z100000,3,0),""))</f>
        <v>0</v>
      </c>
      <c r="X881" s="4" t="str">
        <f>IF(IFERROR(VLOOKUP(A881,raw!W1:AA100000,4,0),0)=0, "" , HYPERLINK(VLOOKUP(A881,raw!W1:AA100000,4,0),"Foto") )</f>
        <v>0</v>
      </c>
      <c r="Y881" s="4" t="str">
        <f>IFERROR(IF(VLOOKUP(A881,raw!AB1:AD100000,2,0)="0",0,2),"")</f>
        <v>0</v>
      </c>
      <c r="Z881" s="4" t="str">
        <f>IFERROR(IF(VALUE(IFERROR(VLOOKUP(A881,raw!AB1:AE100000,3,0),""))=0,"","x"),IFERROR(VLOOKUP(A881,raw!AB1:AE100000,3,0),""))</f>
        <v>0</v>
      </c>
      <c r="AA881" s="4" t="str">
        <f>IFERROR(IF(VLOOKUP(A881,raw!AF1:AH100000,2,0)="0",0,2),"")</f>
        <v>0</v>
      </c>
      <c r="AB881" s="4" t="str">
        <f>IFERROR(IF(VALUE(IFERROR(VLOOKUP(A881,raw!AF1:AI100000,3,0),""))=0,"","x"),IFERROR(VLOOKUP(A881,raw!AF1:AI100000,3,0),""))</f>
        <v>0</v>
      </c>
      <c r="AC881" s="4" t="str">
        <f>IFERROR(IF(VLOOKUP(A881,raw!AJ1:AL100000,2,0)="0",0,2),"")</f>
        <v>0</v>
      </c>
      <c r="AD881" s="4" t="str">
        <f>IFERROR(IF(VLOOKUP(A881,raw!AM1:AO100000,2,0)="0",0,2),"")</f>
        <v>0</v>
      </c>
      <c r="AE881" s="4" t="str">
        <f>IFERROR(IF(VLOOKUP(A881,raw!AM1:AP100000,3,0)="0",0,2),"")</f>
        <v>0</v>
      </c>
      <c r="AF881" s="4" t="str">
        <f>IFERROR(IF(VLOOKUP(A881,raw!AM1:AQ100000,4,0)="0",0,2),"")</f>
        <v>0</v>
      </c>
      <c r="AG881" s="4" t="str">
        <f>IFERROR(IF(VLOOKUP(A881,raw!AM1:AR100000,5,0)="0",0,2),"")</f>
        <v>0</v>
      </c>
      <c r="AH881" s="4" t="str">
        <f>IFERROR(IF(VLOOKUP(A881,raw!AS1:AU100000,2,0)="0",0,2),"")</f>
        <v>0</v>
      </c>
      <c r="AI881" s="4" t="str">
        <f>IFERROR(IF(VLOOKUP(A881,raw!AS1:AV100000,3,0)="0",0,2),"")</f>
        <v>0</v>
      </c>
      <c r="AJ881" s="4" t="str">
        <f>IFERROR(IF(VLOOKUP(A881,raw!AS1:AW100000,4,0)="0",0,2),"")</f>
        <v>0</v>
      </c>
      <c r="AK881" s="4" t="str">
        <f>IFERROR(IF(VLOOKUP(A881,raw!AS1:AX100000,5,0)="0",0,2),"")</f>
        <v>0</v>
      </c>
      <c r="AL881" s="4" t="str">
        <f>IFERROR(IF(VLOOKUP(A881,raw!AY1:BA100000,2,0)="0",0,2),"")</f>
        <v>0</v>
      </c>
      <c r="AM881" s="4" t="str">
        <f>IFERROR(IF(VLOOKUP(A881,raw!AY1:BB100000,3,0)="0",0,2),"")</f>
        <v>0</v>
      </c>
      <c r="AN881" s="4" t="str">
        <f>IFERROR(IF(VLOOKUP(A881,raw!AY1:BC100000,4,0)="0",0,2),"")</f>
        <v>0</v>
      </c>
      <c r="AO881" s="4" t="str">
        <f>IFERROR(IF(VLOOKUP(A881,raw!AY1:BD100000,5,0)="0",0,2),"")</f>
        <v>0</v>
      </c>
      <c r="AP881" s="4" t="str">
        <f>IFERROR(IF(VLOOKUP(A881,raw!BE1:BG100000,2,0)="0",0,2),"")</f>
        <v>0</v>
      </c>
      <c r="AQ881" s="4" t="str">
        <f>IFERROR(IF(VLOOKUP(A881,raw!BH1:BJ100000,2,0)="0",0,2),"")</f>
        <v>0</v>
      </c>
      <c r="AR881" s="4" t="str">
        <f>IFERROR(IF(VLOOKUP(A881,raw!BK1:BM100000,2,0)="0",0,2),"")</f>
        <v>0</v>
      </c>
      <c r="AS881" s="4" t="str">
        <f>IFERROR(IF(VLOOKUP(A881,raw!BK1:BN100000,3,0)="0",0,2),"")</f>
        <v>0</v>
      </c>
      <c r="AT881" s="4" t="str">
        <f>IFERROR(IF(VLOOKUP(A881,raw!BK1:BO100000,4,0)="0",0,2),"")</f>
        <v>0</v>
      </c>
      <c r="AU881" s="4" t="str">
        <f>IFERROR(IF(VLOOKUP(A881,raw!BP1:BR100000,2,0)="0",0,2),"")</f>
        <v>0</v>
      </c>
      <c r="AV881" s="4" t="str">
        <f>IFERROR(IF(VLOOKUP(A881,raw!BP1:BS100000,3,0)="0",0,2),"")</f>
        <v>0</v>
      </c>
      <c r="AW881" s="4" t="str">
        <f>IFERROR(IF(VLOOKUP(A881,raw!BP1:BT100000,4,0)="0",0,2),"")</f>
        <v>0</v>
      </c>
      <c r="AX881" s="4" t="str">
        <f>IFERROR(IF(VLOOKUP(A881,raw!BU1:BW100000,2,0)="0",0,2),"")</f>
        <v>0</v>
      </c>
      <c r="AY881" s="4" t="str">
        <f>IFERROR(IF(VLOOKUP(A881,raw!BU1:BX100000,3,0)="0",0,2),"")</f>
        <v>0</v>
      </c>
      <c r="AZ881" s="4" t="str">
        <f>IFERROR(IF(VLOOKUP(A881,raw!BY1:CA100000,2,0)="0",0,2),"")</f>
        <v>0</v>
      </c>
      <c r="BA881" s="4" t="str">
        <f>IFERROR(IF(VALUE(IFERROR(VLOOKUP(A881,raw!CB1:CD100000,2,0),""))=0,"","x"),IFERROR(VLOOKUP(A881,raw!CB1:CD100000,2,0),""))</f>
        <v>0</v>
      </c>
      <c r="BB881" s="4" t="str">
        <f>IFERROR(IF(VLOOKUP(A881,raw!CE1:CG100000,2,0)="0",0,2),"")</f>
        <v>0</v>
      </c>
      <c r="BC881" s="4" t="str">
        <f>IFERROR(IF(VLOOKUP(A881,raw!CH1:CJ100000,2,0)="0",0,2),"")</f>
        <v>0</v>
      </c>
      <c r="BD881" s="4" t="str">
        <f>IF(IFERROR(VLOOKUP(A881,raw!CH1:CK100000,3,0),0)=0, "" , HYPERLINK(VLOOKUP(A881,raw!CH1:CK100000,3,0),"Foto") )</f>
        <v>0</v>
      </c>
      <c r="BE881" s="4" t="str">
        <f>IFERROR(IF(VLOOKUP(A881,raw!CL1:CN100000,2,0)="0",0,2),"")</f>
        <v>0</v>
      </c>
      <c r="BF881" s="4" t="str">
        <f>IFERROR(IF(VLOOKUP(A881,raw!CL1:CO100000,3,0)="0",0,2),"")</f>
        <v>0</v>
      </c>
      <c r="BG881" s="4" t="str">
        <f>IFERROR(IF(VLOOKUP(A881,raw!CL1:CP100000,4,0)="0",0,2),"")</f>
        <v>0</v>
      </c>
      <c r="BH881" s="4" t="str">
        <f>IFERROR(IF(VLOOKUP(A881,raw!CL1:CQ100000,5,0)="0",0,2),"")</f>
        <v>0</v>
      </c>
      <c r="BI881" s="4" t="str">
        <f>IFERROR(IF(VLOOKUP(A881,raw!CL1:CR100000,6,0)="0",0,2),"")</f>
        <v>0</v>
      </c>
      <c r="BJ881" s="4" t="str">
        <f>IFERROR(IF(VLOOKUP(A881,raw!CL1:CS100000,7,0)="0",0,2),"")</f>
        <v>0</v>
      </c>
      <c r="BK881" s="4" t="str">
        <f>IFERROR(IF(VLOOKUP(A881,raw!CT1:CV100000,2,0)="0",0,2),"")</f>
        <v>0</v>
      </c>
      <c r="BL881" s="4" t="str">
        <f>IFERROR(IF(VLOOKUP(A881,raw!CT1:CW100000,3,0)="0",0,2),"")</f>
        <v>0</v>
      </c>
      <c r="BM881" s="4" t="str">
        <f>IFERROR(IF(VLOOKUP(A881,raw!CT1:CX100000,4,0)="0",0,2),"")</f>
        <v>0</v>
      </c>
      <c r="BN881" s="4" t="str">
        <f>IFERROR(IF(VLOOKUP(A881,raw!CT1:CY100000,5,0)="0",0,2),"")</f>
        <v>0</v>
      </c>
      <c r="BO881" s="4" t="str">
        <f>IFERROR(IF(VLOOKUP(A881,raw!CZ1:DB100000,2,0)="0",0,2),"")</f>
        <v>0</v>
      </c>
      <c r="BP881" s="4" t="str">
        <f>IFERROR(IF(VLOOKUP(A881,raw!CZ1:DC100000,3,0)="0",0,2),"")</f>
        <v>0</v>
      </c>
      <c r="BQ881" s="4" t="str">
        <f>IFERROR(IF(VLOOKUP(A881,raw!CZ1:DD100000,4,0)="0",0,2),"")</f>
        <v>0</v>
      </c>
      <c r="BR881" s="4" t="str">
        <f>IFERROR(IF(VLOOKUP(A881,raw!CZ1:DE100000,5,0)="0",0,2),"")</f>
        <v>0</v>
      </c>
      <c r="BS881" s="4" t="str">
        <f>IFERROR(IF(VLOOKUP(A881,raw!CZ1:DF100000,6,0)="0",0,2),"")</f>
        <v>0</v>
      </c>
      <c r="BT881" s="4" t="str">
        <f>IFERROR(IF(VLOOKUP(A881,raw!CZ1:DG100000,7,0)="0",0,2),"")</f>
        <v>0</v>
      </c>
      <c r="BU881" s="4" t="str">
        <f>IFERROR(IF(VLOOKUP(A881,raw!CZ1:DH100000,8,0)="0",0,2),"")</f>
        <v>0</v>
      </c>
      <c r="BV881" s="4" t="str">
        <f>IFERROR(IF(VALUE(IFERROR(VLOOKUP(A881,raw!CZ1:DI100000,9,0),""))=0,"","x"),IFERROR(VLOOKUP(A881,raw!CZ1:DI100000,9,0),""))</f>
        <v>0</v>
      </c>
      <c r="BW881" s="4" t="str">
        <f>IFERROR(IF(VLOOKUP(A881,raw!DJ1:DL100000,2,0)="0",0,2),"")</f>
        <v>0</v>
      </c>
      <c r="BX881" s="4" t="str">
        <f>IFERROR(IF(VLOOKUP(A881,raw!DJ1:DM100000,3,0)="0",0,2),"")</f>
        <v>0</v>
      </c>
      <c r="BY881" s="4" t="str">
        <f>IFERROR(IF(VLOOKUP(A881,raw!DJ1:DN100000,4,0)="0",0,2),"")</f>
        <v>0</v>
      </c>
      <c r="BZ881" s="4" t="str">
        <f>IFERROR(IF(VLOOKUP(A881,raw!DJ1:DO100000,5,0)="0",0,2),"")</f>
        <v>0</v>
      </c>
      <c r="CA881" s="4" t="str">
        <f>IFERROR(IF(VALUE(IFERROR(VLOOKUP(A881,raw!DJ1:DP100000,6,0),""))=0,"","x"),IFERROR(VLOOKUP(A881,raw!DJ1:DP100000,6,0),""))</f>
        <v>0</v>
      </c>
      <c r="CB881" s="4" t="str">
        <f>IFERROR(IF(VLOOKUP(A881,raw!DQ1:DS100000,2,0)="0",0,2),"")</f>
        <v>0</v>
      </c>
      <c r="CC881" s="4" t="str">
        <f>IFERROR(IF(VLOOKUP(A881,raw!DQ1:DT100000,3,0)="0",0,2),"")</f>
        <v>0</v>
      </c>
      <c r="CD881" s="4" t="str">
        <f>IFERROR(IF(VLOOKUP(A881,raw!DQ1:DU100000,4,0)="0",0,2),"")</f>
        <v>0</v>
      </c>
      <c r="CE881" s="4" t="str">
        <f>IFERROR(IF(VALUE(IFERROR(VLOOKUP(A881,raw!DQ1:DV100000,5,0),""))=0,"","x"),IFERROR(VLOOKUP(A881,raw!DQ1:DV100000,5,0),""))</f>
        <v>0</v>
      </c>
      <c r="CF881" s="4" t="str">
        <f>IFERROR(IF(VLOOKUP(A881,raw!DW1:DY100000,2,0)="0",0,2),"")</f>
        <v>0</v>
      </c>
      <c r="CG881" s="4" t="str">
        <f>IFERROR(IF(VALUE(IFERROR(VLOOKUP(A881,raw!DW1:DZ100000,3,0),""))=0,"","x"),IFERROR(VLOOKUP(A881,raw!DW1:DZ100000,3,0),""))</f>
        <v>0</v>
      </c>
      <c r="CH881" s="4" t="str">
        <f>IFERROR(IF(VLOOKUP(A881,raw!EA1:EC100000,2,0)="0",0,2),"")</f>
        <v>0</v>
      </c>
      <c r="CI881" s="4" t="str">
        <f>IFERROR(IF(VLOOKUP(A881,raw!ED1:EF100000,2,0)="0",0,2),"")</f>
        <v>0</v>
      </c>
      <c r="CJ881" s="4" t="str">
        <f>IFERROR(IF(VALUE(IFERROR(VLOOKUP(A881,raw!EG1:EI100000,2,0),""))=0,"","x"),IFERROR(VLOOKUP(A881,raw!EG1:EI100000,2,0),""))</f>
        <v>0</v>
      </c>
    </row>
    <row r="882" spans="1:88">
      <c r="A882" s="3">
        <v>74</v>
      </c>
      <c r="B882" s="3" t="s">
        <v>6659</v>
      </c>
      <c r="C882" s="3" t="s">
        <v>6660</v>
      </c>
      <c r="D882" s="4" t="s">
        <v>6661</v>
      </c>
      <c r="E882" s="4" t="s">
        <v>5829</v>
      </c>
      <c r="F882" s="4" t="s">
        <v>6631</v>
      </c>
      <c r="G882" s="4" t="s">
        <v>6662</v>
      </c>
      <c r="H882" s="4" t="s">
        <v>3087</v>
      </c>
      <c r="I882" s="4" t="str">
        <f>IFERROR(IF(VLOOKUP(A882,raw!B1:D100000,2,0)="0",0,2),"")</f>
        <v>0</v>
      </c>
      <c r="J882" s="4" t="str">
        <f>IFERROR(IF(VLOOKUP(A882,raw!B1:E100000,3,0)="0",0,2),"")</f>
        <v>0</v>
      </c>
      <c r="K882" s="4" t="str">
        <f>IFERROR(IF(VLOOKUP(A882,raw!B1:F100000,4,0)="0",0,2),"")</f>
        <v>0</v>
      </c>
      <c r="L882" s="4" t="str">
        <f>IFERROR(IF(VLOOKUP(A882,raw!B1:G100000,5,0)="0",0,2),"")</f>
        <v>0</v>
      </c>
      <c r="M882" s="4" t="str">
        <f>IFERROR(IF(VLOOKUP(A882,raw!B1:H100000,6,0)="0",0,2),"")</f>
        <v>0</v>
      </c>
      <c r="N882" s="4" t="str">
        <f>IFERROR(IF(VLOOKUP(A882,raw!B1:I100000,7,0)="0",0,2),"")</f>
        <v>0</v>
      </c>
      <c r="O882" s="4" t="str">
        <f>IFERROR(IF(VLOOKUP(A882,raw!J1:L100000,2,0)="0",0,2),"")</f>
        <v>0</v>
      </c>
      <c r="P882" s="4" t="str">
        <f>IFERROR(IF(VALUE(IFERROR(VLOOKUP(A882,raw!J1:M100000,3,0),""))=0,"","x"),IFERROR(VLOOKUP(A882,raw!J1:M100000,3,0),""))</f>
        <v>0</v>
      </c>
      <c r="Q882" s="4" t="str">
        <f>IF(IFERROR(VLOOKUP(A882,raw!J1:N100000,4,0),0)=0, "" , HYPERLINK(VLOOKUP(A882,raw!J1:N100000,4,0),"Foto") )</f>
        <v>0</v>
      </c>
      <c r="R882" s="4" t="str">
        <f>IFERROR(IF(VLOOKUP(A882,raw!O1:Q100000,2,0)="0",0,2),"")</f>
        <v>0</v>
      </c>
      <c r="S882" s="4" t="str">
        <f>IFERROR(IF(VALUE(IFERROR(VLOOKUP(A882,raw!O1:R100000,3,0),""))=0,"","x"),IFERROR(VLOOKUP(A882,raw!O1:R100000,3,0),""))</f>
        <v>0</v>
      </c>
      <c r="T882" s="4" t="str">
        <f>IFERROR(IF(VLOOKUP(A882,raw!S1:U100000,2,0)="0",0,2),"")</f>
        <v>0</v>
      </c>
      <c r="U882" s="4" t="str">
        <f>IF(IFERROR(VLOOKUP(A882,raw!S1:V100000,3,0),0)=0, "" , HYPERLINK(VLOOKUP(A882,raw!S1:V100000,3,0),"Foto") )</f>
        <v>0</v>
      </c>
      <c r="V882" s="4" t="str">
        <f>IFERROR(IF(VLOOKUP(A882,raw!W1:Y100000,2,0)="0",0,2),"")</f>
        <v>0</v>
      </c>
      <c r="W882" s="4" t="str">
        <f>IFERROR(IF(VALUE(IFERROR(VLOOKUP(A882,raw!W1:Z100000,3,0),""))=0,"","x"),IFERROR(VLOOKUP(A882,raw!W1:Z100000,3,0),""))</f>
        <v>0</v>
      </c>
      <c r="X882" s="4" t="str">
        <f>IF(IFERROR(VLOOKUP(A882,raw!W1:AA100000,4,0),0)=0, "" , HYPERLINK(VLOOKUP(A882,raw!W1:AA100000,4,0),"Foto") )</f>
        <v>0</v>
      </c>
      <c r="Y882" s="4" t="str">
        <f>IFERROR(IF(VLOOKUP(A882,raw!AB1:AD100000,2,0)="0",0,2),"")</f>
        <v>0</v>
      </c>
      <c r="Z882" s="4" t="str">
        <f>IFERROR(IF(VALUE(IFERROR(VLOOKUP(A882,raw!AB1:AE100000,3,0),""))=0,"","x"),IFERROR(VLOOKUP(A882,raw!AB1:AE100000,3,0),""))</f>
        <v>0</v>
      </c>
      <c r="AA882" s="4" t="str">
        <f>IFERROR(IF(VLOOKUP(A882,raw!AF1:AH100000,2,0)="0",0,2),"")</f>
        <v>0</v>
      </c>
      <c r="AB882" s="4" t="str">
        <f>IFERROR(IF(VALUE(IFERROR(VLOOKUP(A882,raw!AF1:AI100000,3,0),""))=0,"","x"),IFERROR(VLOOKUP(A882,raw!AF1:AI100000,3,0),""))</f>
        <v>0</v>
      </c>
      <c r="AC882" s="4" t="str">
        <f>IFERROR(IF(VLOOKUP(A882,raw!AJ1:AL100000,2,0)="0",0,2),"")</f>
        <v>0</v>
      </c>
      <c r="AD882" s="4" t="str">
        <f>IFERROR(IF(VLOOKUP(A882,raw!AM1:AO100000,2,0)="0",0,2),"")</f>
        <v>0</v>
      </c>
      <c r="AE882" s="4" t="str">
        <f>IFERROR(IF(VLOOKUP(A882,raw!AM1:AP100000,3,0)="0",0,2),"")</f>
        <v>0</v>
      </c>
      <c r="AF882" s="4" t="str">
        <f>IFERROR(IF(VLOOKUP(A882,raw!AM1:AQ100000,4,0)="0",0,2),"")</f>
        <v>0</v>
      </c>
      <c r="AG882" s="4" t="str">
        <f>IFERROR(IF(VLOOKUP(A882,raw!AM1:AR100000,5,0)="0",0,2),"")</f>
        <v>0</v>
      </c>
      <c r="AH882" s="4" t="str">
        <f>IFERROR(IF(VLOOKUP(A882,raw!AS1:AU100000,2,0)="0",0,2),"")</f>
        <v>0</v>
      </c>
      <c r="AI882" s="4" t="str">
        <f>IFERROR(IF(VLOOKUP(A882,raw!AS1:AV100000,3,0)="0",0,2),"")</f>
        <v>0</v>
      </c>
      <c r="AJ882" s="4" t="str">
        <f>IFERROR(IF(VLOOKUP(A882,raw!AS1:AW100000,4,0)="0",0,2),"")</f>
        <v>0</v>
      </c>
      <c r="AK882" s="4" t="str">
        <f>IFERROR(IF(VLOOKUP(A882,raw!AS1:AX100000,5,0)="0",0,2),"")</f>
        <v>0</v>
      </c>
      <c r="AL882" s="4" t="str">
        <f>IFERROR(IF(VLOOKUP(A882,raw!AY1:BA100000,2,0)="0",0,2),"")</f>
        <v>0</v>
      </c>
      <c r="AM882" s="4" t="str">
        <f>IFERROR(IF(VLOOKUP(A882,raw!AY1:BB100000,3,0)="0",0,2),"")</f>
        <v>0</v>
      </c>
      <c r="AN882" s="4" t="str">
        <f>IFERROR(IF(VLOOKUP(A882,raw!AY1:BC100000,4,0)="0",0,2),"")</f>
        <v>0</v>
      </c>
      <c r="AO882" s="4" t="str">
        <f>IFERROR(IF(VLOOKUP(A882,raw!AY1:BD100000,5,0)="0",0,2),"")</f>
        <v>0</v>
      </c>
      <c r="AP882" s="4" t="str">
        <f>IFERROR(IF(VLOOKUP(A882,raw!BE1:BG100000,2,0)="0",0,2),"")</f>
        <v>0</v>
      </c>
      <c r="AQ882" s="4" t="str">
        <f>IFERROR(IF(VLOOKUP(A882,raw!BH1:BJ100000,2,0)="0",0,2),"")</f>
        <v>0</v>
      </c>
      <c r="AR882" s="4" t="str">
        <f>IFERROR(IF(VLOOKUP(A882,raw!BK1:BM100000,2,0)="0",0,2),"")</f>
        <v>0</v>
      </c>
      <c r="AS882" s="4" t="str">
        <f>IFERROR(IF(VLOOKUP(A882,raw!BK1:BN100000,3,0)="0",0,2),"")</f>
        <v>0</v>
      </c>
      <c r="AT882" s="4" t="str">
        <f>IFERROR(IF(VLOOKUP(A882,raw!BK1:BO100000,4,0)="0",0,2),"")</f>
        <v>0</v>
      </c>
      <c r="AU882" s="4" t="str">
        <f>IFERROR(IF(VLOOKUP(A882,raw!BP1:BR100000,2,0)="0",0,2),"")</f>
        <v>0</v>
      </c>
      <c r="AV882" s="4" t="str">
        <f>IFERROR(IF(VLOOKUP(A882,raw!BP1:BS100000,3,0)="0",0,2),"")</f>
        <v>0</v>
      </c>
      <c r="AW882" s="4" t="str">
        <f>IFERROR(IF(VLOOKUP(A882,raw!BP1:BT100000,4,0)="0",0,2),"")</f>
        <v>0</v>
      </c>
      <c r="AX882" s="4" t="str">
        <f>IFERROR(IF(VLOOKUP(A882,raw!BU1:BW100000,2,0)="0",0,2),"")</f>
        <v>0</v>
      </c>
      <c r="AY882" s="4" t="str">
        <f>IFERROR(IF(VLOOKUP(A882,raw!BU1:BX100000,3,0)="0",0,2),"")</f>
        <v>0</v>
      </c>
      <c r="AZ882" s="4" t="str">
        <f>IFERROR(IF(VLOOKUP(A882,raw!BY1:CA100000,2,0)="0",0,2),"")</f>
        <v>0</v>
      </c>
      <c r="BA882" s="4" t="str">
        <f>IFERROR(IF(VALUE(IFERROR(VLOOKUP(A882,raw!CB1:CD100000,2,0),""))=0,"","x"),IFERROR(VLOOKUP(A882,raw!CB1:CD100000,2,0),""))</f>
        <v>0</v>
      </c>
      <c r="BB882" s="4" t="str">
        <f>IFERROR(IF(VLOOKUP(A882,raw!CE1:CG100000,2,0)="0",0,2),"")</f>
        <v>0</v>
      </c>
      <c r="BC882" s="4" t="str">
        <f>IFERROR(IF(VLOOKUP(A882,raw!CH1:CJ100000,2,0)="0",0,2),"")</f>
        <v>0</v>
      </c>
      <c r="BD882" s="4" t="str">
        <f>IF(IFERROR(VLOOKUP(A882,raw!CH1:CK100000,3,0),0)=0, "" , HYPERLINK(VLOOKUP(A882,raw!CH1:CK100000,3,0),"Foto") )</f>
        <v>0</v>
      </c>
      <c r="BE882" s="4" t="str">
        <f>IFERROR(IF(VLOOKUP(A882,raw!CL1:CN100000,2,0)="0",0,2),"")</f>
        <v>0</v>
      </c>
      <c r="BF882" s="4" t="str">
        <f>IFERROR(IF(VLOOKUP(A882,raw!CL1:CO100000,3,0)="0",0,2),"")</f>
        <v>0</v>
      </c>
      <c r="BG882" s="4" t="str">
        <f>IFERROR(IF(VLOOKUP(A882,raw!CL1:CP100000,4,0)="0",0,2),"")</f>
        <v>0</v>
      </c>
      <c r="BH882" s="4" t="str">
        <f>IFERROR(IF(VLOOKUP(A882,raw!CL1:CQ100000,5,0)="0",0,2),"")</f>
        <v>0</v>
      </c>
      <c r="BI882" s="4" t="str">
        <f>IFERROR(IF(VLOOKUP(A882,raw!CL1:CR100000,6,0)="0",0,2),"")</f>
        <v>0</v>
      </c>
      <c r="BJ882" s="4" t="str">
        <f>IFERROR(IF(VLOOKUP(A882,raw!CL1:CS100000,7,0)="0",0,2),"")</f>
        <v>0</v>
      </c>
      <c r="BK882" s="4" t="str">
        <f>IFERROR(IF(VLOOKUP(A882,raw!CT1:CV100000,2,0)="0",0,2),"")</f>
        <v>0</v>
      </c>
      <c r="BL882" s="4" t="str">
        <f>IFERROR(IF(VLOOKUP(A882,raw!CT1:CW100000,3,0)="0",0,2),"")</f>
        <v>0</v>
      </c>
      <c r="BM882" s="4" t="str">
        <f>IFERROR(IF(VLOOKUP(A882,raw!CT1:CX100000,4,0)="0",0,2),"")</f>
        <v>0</v>
      </c>
      <c r="BN882" s="4" t="str">
        <f>IFERROR(IF(VLOOKUP(A882,raw!CT1:CY100000,5,0)="0",0,2),"")</f>
        <v>0</v>
      </c>
      <c r="BO882" s="4" t="str">
        <f>IFERROR(IF(VLOOKUP(A882,raw!CZ1:DB100000,2,0)="0",0,2),"")</f>
        <v>0</v>
      </c>
      <c r="BP882" s="4" t="str">
        <f>IFERROR(IF(VLOOKUP(A882,raw!CZ1:DC100000,3,0)="0",0,2),"")</f>
        <v>0</v>
      </c>
      <c r="BQ882" s="4" t="str">
        <f>IFERROR(IF(VLOOKUP(A882,raw!CZ1:DD100000,4,0)="0",0,2),"")</f>
        <v>0</v>
      </c>
      <c r="BR882" s="4" t="str">
        <f>IFERROR(IF(VLOOKUP(A882,raw!CZ1:DE100000,5,0)="0",0,2),"")</f>
        <v>0</v>
      </c>
      <c r="BS882" s="4" t="str">
        <f>IFERROR(IF(VLOOKUP(A882,raw!CZ1:DF100000,6,0)="0",0,2),"")</f>
        <v>0</v>
      </c>
      <c r="BT882" s="4" t="str">
        <f>IFERROR(IF(VLOOKUP(A882,raw!CZ1:DG100000,7,0)="0",0,2),"")</f>
        <v>0</v>
      </c>
      <c r="BU882" s="4" t="str">
        <f>IFERROR(IF(VLOOKUP(A882,raw!CZ1:DH100000,8,0)="0",0,2),"")</f>
        <v>0</v>
      </c>
      <c r="BV882" s="4" t="str">
        <f>IFERROR(IF(VALUE(IFERROR(VLOOKUP(A882,raw!CZ1:DI100000,9,0),""))=0,"","x"),IFERROR(VLOOKUP(A882,raw!CZ1:DI100000,9,0),""))</f>
        <v>0</v>
      </c>
      <c r="BW882" s="4" t="str">
        <f>IFERROR(IF(VLOOKUP(A882,raw!DJ1:DL100000,2,0)="0",0,2),"")</f>
        <v>0</v>
      </c>
      <c r="BX882" s="4" t="str">
        <f>IFERROR(IF(VLOOKUP(A882,raw!DJ1:DM100000,3,0)="0",0,2),"")</f>
        <v>0</v>
      </c>
      <c r="BY882" s="4" t="str">
        <f>IFERROR(IF(VLOOKUP(A882,raw!DJ1:DN100000,4,0)="0",0,2),"")</f>
        <v>0</v>
      </c>
      <c r="BZ882" s="4" t="str">
        <f>IFERROR(IF(VLOOKUP(A882,raw!DJ1:DO100000,5,0)="0",0,2),"")</f>
        <v>0</v>
      </c>
      <c r="CA882" s="4" t="str">
        <f>IFERROR(IF(VALUE(IFERROR(VLOOKUP(A882,raw!DJ1:DP100000,6,0),""))=0,"","x"),IFERROR(VLOOKUP(A882,raw!DJ1:DP100000,6,0),""))</f>
        <v>0</v>
      </c>
      <c r="CB882" s="4" t="str">
        <f>IFERROR(IF(VLOOKUP(A882,raw!DQ1:DS100000,2,0)="0",0,2),"")</f>
        <v>0</v>
      </c>
      <c r="CC882" s="4" t="str">
        <f>IFERROR(IF(VLOOKUP(A882,raw!DQ1:DT100000,3,0)="0",0,2),"")</f>
        <v>0</v>
      </c>
      <c r="CD882" s="4" t="str">
        <f>IFERROR(IF(VLOOKUP(A882,raw!DQ1:DU100000,4,0)="0",0,2),"")</f>
        <v>0</v>
      </c>
      <c r="CE882" s="4" t="str">
        <f>IFERROR(IF(VALUE(IFERROR(VLOOKUP(A882,raw!DQ1:DV100000,5,0),""))=0,"","x"),IFERROR(VLOOKUP(A882,raw!DQ1:DV100000,5,0),""))</f>
        <v>0</v>
      </c>
      <c r="CF882" s="4" t="str">
        <f>IFERROR(IF(VLOOKUP(A882,raw!DW1:DY100000,2,0)="0",0,2),"")</f>
        <v>0</v>
      </c>
      <c r="CG882" s="4" t="str">
        <f>IFERROR(IF(VALUE(IFERROR(VLOOKUP(A882,raw!DW1:DZ100000,3,0),""))=0,"","x"),IFERROR(VLOOKUP(A882,raw!DW1:DZ100000,3,0),""))</f>
        <v>0</v>
      </c>
      <c r="CH882" s="4" t="str">
        <f>IFERROR(IF(VLOOKUP(A882,raw!EA1:EC100000,2,0)="0",0,2),"")</f>
        <v>0</v>
      </c>
      <c r="CI882" s="4" t="str">
        <f>IFERROR(IF(VLOOKUP(A882,raw!ED1:EF100000,2,0)="0",0,2),"")</f>
        <v>0</v>
      </c>
      <c r="CJ882" s="4" t="str">
        <f>IFERROR(IF(VALUE(IFERROR(VLOOKUP(A882,raw!EG1:EI100000,2,0),""))=0,"","x"),IFERROR(VLOOKUP(A882,raw!EG1:EI100000,2,0),""))</f>
        <v>0</v>
      </c>
    </row>
    <row r="883" spans="1:88">
      <c r="A883" s="3">
        <v>78</v>
      </c>
      <c r="B883" s="3" t="s">
        <v>6663</v>
      </c>
      <c r="C883" s="3" t="s">
        <v>6664</v>
      </c>
      <c r="D883" s="4" t="s">
        <v>6630</v>
      </c>
      <c r="E883" s="4" t="s">
        <v>5829</v>
      </c>
      <c r="F883" s="4" t="s">
        <v>6631</v>
      </c>
      <c r="G883" s="4" t="s">
        <v>6665</v>
      </c>
      <c r="H883" s="4" t="s">
        <v>3087</v>
      </c>
      <c r="I883" s="4" t="str">
        <f>IFERROR(IF(VLOOKUP(A883,raw!B1:D100000,2,0)="0",0,2),"")</f>
        <v>0</v>
      </c>
      <c r="J883" s="4" t="str">
        <f>IFERROR(IF(VLOOKUP(A883,raw!B1:E100000,3,0)="0",0,2),"")</f>
        <v>0</v>
      </c>
      <c r="K883" s="4" t="str">
        <f>IFERROR(IF(VLOOKUP(A883,raw!B1:F100000,4,0)="0",0,2),"")</f>
        <v>0</v>
      </c>
      <c r="L883" s="4" t="str">
        <f>IFERROR(IF(VLOOKUP(A883,raw!B1:G100000,5,0)="0",0,2),"")</f>
        <v>0</v>
      </c>
      <c r="M883" s="4" t="str">
        <f>IFERROR(IF(VLOOKUP(A883,raw!B1:H100000,6,0)="0",0,2),"")</f>
        <v>0</v>
      </c>
      <c r="N883" s="4" t="str">
        <f>IFERROR(IF(VLOOKUP(A883,raw!B1:I100000,7,0)="0",0,2),"")</f>
        <v>0</v>
      </c>
      <c r="O883" s="4" t="str">
        <f>IFERROR(IF(VLOOKUP(A883,raw!J1:L100000,2,0)="0",0,2),"")</f>
        <v>0</v>
      </c>
      <c r="P883" s="4" t="str">
        <f>IFERROR(IF(VALUE(IFERROR(VLOOKUP(A883,raw!J1:M100000,3,0),""))=0,"","x"),IFERROR(VLOOKUP(A883,raw!J1:M100000,3,0),""))</f>
        <v>0</v>
      </c>
      <c r="Q883" s="4" t="str">
        <f>IF(IFERROR(VLOOKUP(A883,raw!J1:N100000,4,0),0)=0, "" , HYPERLINK(VLOOKUP(A883,raw!J1:N100000,4,0),"Foto") )</f>
        <v>0</v>
      </c>
      <c r="R883" s="4" t="str">
        <f>IFERROR(IF(VLOOKUP(A883,raw!O1:Q100000,2,0)="0",0,2),"")</f>
        <v>0</v>
      </c>
      <c r="S883" s="4" t="str">
        <f>IFERROR(IF(VALUE(IFERROR(VLOOKUP(A883,raw!O1:R100000,3,0),""))=0,"","x"),IFERROR(VLOOKUP(A883,raw!O1:R100000,3,0),""))</f>
        <v>0</v>
      </c>
      <c r="T883" s="4" t="str">
        <f>IFERROR(IF(VLOOKUP(A883,raw!S1:U100000,2,0)="0",0,2),"")</f>
        <v>0</v>
      </c>
      <c r="U883" s="4" t="str">
        <f>IF(IFERROR(VLOOKUP(A883,raw!S1:V100000,3,0),0)=0, "" , HYPERLINK(VLOOKUP(A883,raw!S1:V100000,3,0),"Foto") )</f>
        <v>0</v>
      </c>
      <c r="V883" s="4" t="str">
        <f>IFERROR(IF(VLOOKUP(A883,raw!W1:Y100000,2,0)="0",0,2),"")</f>
        <v>0</v>
      </c>
      <c r="W883" s="4" t="str">
        <f>IFERROR(IF(VALUE(IFERROR(VLOOKUP(A883,raw!W1:Z100000,3,0),""))=0,"","x"),IFERROR(VLOOKUP(A883,raw!W1:Z100000,3,0),""))</f>
        <v>0</v>
      </c>
      <c r="X883" s="4" t="str">
        <f>IF(IFERROR(VLOOKUP(A883,raw!W1:AA100000,4,0),0)=0, "" , HYPERLINK(VLOOKUP(A883,raw!W1:AA100000,4,0),"Foto") )</f>
        <v>0</v>
      </c>
      <c r="Y883" s="4" t="str">
        <f>IFERROR(IF(VLOOKUP(A883,raw!AB1:AD100000,2,0)="0",0,2),"")</f>
        <v>0</v>
      </c>
      <c r="Z883" s="4" t="str">
        <f>IFERROR(IF(VALUE(IFERROR(VLOOKUP(A883,raw!AB1:AE100000,3,0),""))=0,"","x"),IFERROR(VLOOKUP(A883,raw!AB1:AE100000,3,0),""))</f>
        <v>0</v>
      </c>
      <c r="AA883" s="4" t="str">
        <f>IFERROR(IF(VLOOKUP(A883,raw!AF1:AH100000,2,0)="0",0,2),"")</f>
        <v>0</v>
      </c>
      <c r="AB883" s="4" t="str">
        <f>IFERROR(IF(VALUE(IFERROR(VLOOKUP(A883,raw!AF1:AI100000,3,0),""))=0,"","x"),IFERROR(VLOOKUP(A883,raw!AF1:AI100000,3,0),""))</f>
        <v>0</v>
      </c>
      <c r="AC883" s="4" t="str">
        <f>IFERROR(IF(VLOOKUP(A883,raw!AJ1:AL100000,2,0)="0",0,2),"")</f>
        <v>0</v>
      </c>
      <c r="AD883" s="4" t="str">
        <f>IFERROR(IF(VLOOKUP(A883,raw!AM1:AO100000,2,0)="0",0,2),"")</f>
        <v>0</v>
      </c>
      <c r="AE883" s="4" t="str">
        <f>IFERROR(IF(VLOOKUP(A883,raw!AM1:AP100000,3,0)="0",0,2),"")</f>
        <v>0</v>
      </c>
      <c r="AF883" s="4" t="str">
        <f>IFERROR(IF(VLOOKUP(A883,raw!AM1:AQ100000,4,0)="0",0,2),"")</f>
        <v>0</v>
      </c>
      <c r="AG883" s="4" t="str">
        <f>IFERROR(IF(VLOOKUP(A883,raw!AM1:AR100000,5,0)="0",0,2),"")</f>
        <v>0</v>
      </c>
      <c r="AH883" s="4" t="str">
        <f>IFERROR(IF(VLOOKUP(A883,raw!AS1:AU100000,2,0)="0",0,2),"")</f>
        <v>0</v>
      </c>
      <c r="AI883" s="4" t="str">
        <f>IFERROR(IF(VLOOKUP(A883,raw!AS1:AV100000,3,0)="0",0,2),"")</f>
        <v>0</v>
      </c>
      <c r="AJ883" s="4" t="str">
        <f>IFERROR(IF(VLOOKUP(A883,raw!AS1:AW100000,4,0)="0",0,2),"")</f>
        <v>0</v>
      </c>
      <c r="AK883" s="4" t="str">
        <f>IFERROR(IF(VLOOKUP(A883,raw!AS1:AX100000,5,0)="0",0,2),"")</f>
        <v>0</v>
      </c>
      <c r="AL883" s="4" t="str">
        <f>IFERROR(IF(VLOOKUP(A883,raw!AY1:BA100000,2,0)="0",0,2),"")</f>
        <v>0</v>
      </c>
      <c r="AM883" s="4" t="str">
        <f>IFERROR(IF(VLOOKUP(A883,raw!AY1:BB100000,3,0)="0",0,2),"")</f>
        <v>0</v>
      </c>
      <c r="AN883" s="4" t="str">
        <f>IFERROR(IF(VLOOKUP(A883,raw!AY1:BC100000,4,0)="0",0,2),"")</f>
        <v>0</v>
      </c>
      <c r="AO883" s="4" t="str">
        <f>IFERROR(IF(VLOOKUP(A883,raw!AY1:BD100000,5,0)="0",0,2),"")</f>
        <v>0</v>
      </c>
      <c r="AP883" s="4" t="str">
        <f>IFERROR(IF(VLOOKUP(A883,raw!BE1:BG100000,2,0)="0",0,2),"")</f>
        <v>0</v>
      </c>
      <c r="AQ883" s="4" t="str">
        <f>IFERROR(IF(VLOOKUP(A883,raw!BH1:BJ100000,2,0)="0",0,2),"")</f>
        <v>0</v>
      </c>
      <c r="AR883" s="4" t="str">
        <f>IFERROR(IF(VLOOKUP(A883,raw!BK1:BM100000,2,0)="0",0,2),"")</f>
        <v>0</v>
      </c>
      <c r="AS883" s="4" t="str">
        <f>IFERROR(IF(VLOOKUP(A883,raw!BK1:BN100000,3,0)="0",0,2),"")</f>
        <v>0</v>
      </c>
      <c r="AT883" s="4" t="str">
        <f>IFERROR(IF(VLOOKUP(A883,raw!BK1:BO100000,4,0)="0",0,2),"")</f>
        <v>0</v>
      </c>
      <c r="AU883" s="4" t="str">
        <f>IFERROR(IF(VLOOKUP(A883,raw!BP1:BR100000,2,0)="0",0,2),"")</f>
        <v>0</v>
      </c>
      <c r="AV883" s="4" t="str">
        <f>IFERROR(IF(VLOOKUP(A883,raw!BP1:BS100000,3,0)="0",0,2),"")</f>
        <v>0</v>
      </c>
      <c r="AW883" s="4" t="str">
        <f>IFERROR(IF(VLOOKUP(A883,raw!BP1:BT100000,4,0)="0",0,2),"")</f>
        <v>0</v>
      </c>
      <c r="AX883" s="4" t="str">
        <f>IFERROR(IF(VLOOKUP(A883,raw!BU1:BW100000,2,0)="0",0,2),"")</f>
        <v>0</v>
      </c>
      <c r="AY883" s="4" t="str">
        <f>IFERROR(IF(VLOOKUP(A883,raw!BU1:BX100000,3,0)="0",0,2),"")</f>
        <v>0</v>
      </c>
      <c r="AZ883" s="4" t="str">
        <f>IFERROR(IF(VLOOKUP(A883,raw!BY1:CA100000,2,0)="0",0,2),"")</f>
        <v>0</v>
      </c>
      <c r="BA883" s="4" t="str">
        <f>IFERROR(IF(VALUE(IFERROR(VLOOKUP(A883,raw!CB1:CD100000,2,0),""))=0,"","x"),IFERROR(VLOOKUP(A883,raw!CB1:CD100000,2,0),""))</f>
        <v>0</v>
      </c>
      <c r="BB883" s="4" t="str">
        <f>IFERROR(IF(VLOOKUP(A883,raw!CE1:CG100000,2,0)="0",0,2),"")</f>
        <v>0</v>
      </c>
      <c r="BC883" s="4" t="str">
        <f>IFERROR(IF(VLOOKUP(A883,raw!CH1:CJ100000,2,0)="0",0,2),"")</f>
        <v>0</v>
      </c>
      <c r="BD883" s="4" t="str">
        <f>IF(IFERROR(VLOOKUP(A883,raw!CH1:CK100000,3,0),0)=0, "" , HYPERLINK(VLOOKUP(A883,raw!CH1:CK100000,3,0),"Foto") )</f>
        <v>0</v>
      </c>
      <c r="BE883" s="4" t="str">
        <f>IFERROR(IF(VLOOKUP(A883,raw!CL1:CN100000,2,0)="0",0,2),"")</f>
        <v>0</v>
      </c>
      <c r="BF883" s="4" t="str">
        <f>IFERROR(IF(VLOOKUP(A883,raw!CL1:CO100000,3,0)="0",0,2),"")</f>
        <v>0</v>
      </c>
      <c r="BG883" s="4" t="str">
        <f>IFERROR(IF(VLOOKUP(A883,raw!CL1:CP100000,4,0)="0",0,2),"")</f>
        <v>0</v>
      </c>
      <c r="BH883" s="4" t="str">
        <f>IFERROR(IF(VLOOKUP(A883,raw!CL1:CQ100000,5,0)="0",0,2),"")</f>
        <v>0</v>
      </c>
      <c r="BI883" s="4" t="str">
        <f>IFERROR(IF(VLOOKUP(A883,raw!CL1:CR100000,6,0)="0",0,2),"")</f>
        <v>0</v>
      </c>
      <c r="BJ883" s="4" t="str">
        <f>IFERROR(IF(VLOOKUP(A883,raw!CL1:CS100000,7,0)="0",0,2),"")</f>
        <v>0</v>
      </c>
      <c r="BK883" s="4" t="str">
        <f>IFERROR(IF(VLOOKUP(A883,raw!CT1:CV100000,2,0)="0",0,2),"")</f>
        <v>0</v>
      </c>
      <c r="BL883" s="4" t="str">
        <f>IFERROR(IF(VLOOKUP(A883,raw!CT1:CW100000,3,0)="0",0,2),"")</f>
        <v>0</v>
      </c>
      <c r="BM883" s="4" t="str">
        <f>IFERROR(IF(VLOOKUP(A883,raw!CT1:CX100000,4,0)="0",0,2),"")</f>
        <v>0</v>
      </c>
      <c r="BN883" s="4" t="str">
        <f>IFERROR(IF(VLOOKUP(A883,raw!CT1:CY100000,5,0)="0",0,2),"")</f>
        <v>0</v>
      </c>
      <c r="BO883" s="4" t="str">
        <f>IFERROR(IF(VLOOKUP(A883,raw!CZ1:DB100000,2,0)="0",0,2),"")</f>
        <v>0</v>
      </c>
      <c r="BP883" s="4" t="str">
        <f>IFERROR(IF(VLOOKUP(A883,raw!CZ1:DC100000,3,0)="0",0,2),"")</f>
        <v>0</v>
      </c>
      <c r="BQ883" s="4" t="str">
        <f>IFERROR(IF(VLOOKUP(A883,raw!CZ1:DD100000,4,0)="0",0,2),"")</f>
        <v>0</v>
      </c>
      <c r="BR883" s="4" t="str">
        <f>IFERROR(IF(VLOOKUP(A883,raw!CZ1:DE100000,5,0)="0",0,2),"")</f>
        <v>0</v>
      </c>
      <c r="BS883" s="4" t="str">
        <f>IFERROR(IF(VLOOKUP(A883,raw!CZ1:DF100000,6,0)="0",0,2),"")</f>
        <v>0</v>
      </c>
      <c r="BT883" s="4" t="str">
        <f>IFERROR(IF(VLOOKUP(A883,raw!CZ1:DG100000,7,0)="0",0,2),"")</f>
        <v>0</v>
      </c>
      <c r="BU883" s="4" t="str">
        <f>IFERROR(IF(VLOOKUP(A883,raw!CZ1:DH100000,8,0)="0",0,2),"")</f>
        <v>0</v>
      </c>
      <c r="BV883" s="4" t="str">
        <f>IFERROR(IF(VALUE(IFERROR(VLOOKUP(A883,raw!CZ1:DI100000,9,0),""))=0,"","x"),IFERROR(VLOOKUP(A883,raw!CZ1:DI100000,9,0),""))</f>
        <v>0</v>
      </c>
      <c r="BW883" s="4" t="str">
        <f>IFERROR(IF(VLOOKUP(A883,raw!DJ1:DL100000,2,0)="0",0,2),"")</f>
        <v>0</v>
      </c>
      <c r="BX883" s="4" t="str">
        <f>IFERROR(IF(VLOOKUP(A883,raw!DJ1:DM100000,3,0)="0",0,2),"")</f>
        <v>0</v>
      </c>
      <c r="BY883" s="4" t="str">
        <f>IFERROR(IF(VLOOKUP(A883,raw!DJ1:DN100000,4,0)="0",0,2),"")</f>
        <v>0</v>
      </c>
      <c r="BZ883" s="4" t="str">
        <f>IFERROR(IF(VLOOKUP(A883,raw!DJ1:DO100000,5,0)="0",0,2),"")</f>
        <v>0</v>
      </c>
      <c r="CA883" s="4" t="str">
        <f>IFERROR(IF(VALUE(IFERROR(VLOOKUP(A883,raw!DJ1:DP100000,6,0),""))=0,"","x"),IFERROR(VLOOKUP(A883,raw!DJ1:DP100000,6,0),""))</f>
        <v>0</v>
      </c>
      <c r="CB883" s="4" t="str">
        <f>IFERROR(IF(VLOOKUP(A883,raw!DQ1:DS100000,2,0)="0",0,2),"")</f>
        <v>0</v>
      </c>
      <c r="CC883" s="4" t="str">
        <f>IFERROR(IF(VLOOKUP(A883,raw!DQ1:DT100000,3,0)="0",0,2),"")</f>
        <v>0</v>
      </c>
      <c r="CD883" s="4" t="str">
        <f>IFERROR(IF(VLOOKUP(A883,raw!DQ1:DU100000,4,0)="0",0,2),"")</f>
        <v>0</v>
      </c>
      <c r="CE883" s="4" t="str">
        <f>IFERROR(IF(VALUE(IFERROR(VLOOKUP(A883,raw!DQ1:DV100000,5,0),""))=0,"","x"),IFERROR(VLOOKUP(A883,raw!DQ1:DV100000,5,0),""))</f>
        <v>0</v>
      </c>
      <c r="CF883" s="4" t="str">
        <f>IFERROR(IF(VLOOKUP(A883,raw!DW1:DY100000,2,0)="0",0,2),"")</f>
        <v>0</v>
      </c>
      <c r="CG883" s="4" t="str">
        <f>IFERROR(IF(VALUE(IFERROR(VLOOKUP(A883,raw!DW1:DZ100000,3,0),""))=0,"","x"),IFERROR(VLOOKUP(A883,raw!DW1:DZ100000,3,0),""))</f>
        <v>0</v>
      </c>
      <c r="CH883" s="4" t="str">
        <f>IFERROR(IF(VLOOKUP(A883,raw!EA1:EC100000,2,0)="0",0,2),"")</f>
        <v>0</v>
      </c>
      <c r="CI883" s="4" t="str">
        <f>IFERROR(IF(VLOOKUP(A883,raw!ED1:EF100000,2,0)="0",0,2),"")</f>
        <v>0</v>
      </c>
      <c r="CJ883" s="4" t="str">
        <f>IFERROR(IF(VALUE(IFERROR(VLOOKUP(A883,raw!EG1:EI100000,2,0),""))=0,"","x"),IFERROR(VLOOKUP(A883,raw!EG1:EI100000,2,0),""))</f>
        <v>0</v>
      </c>
    </row>
    <row r="884" spans="1:88">
      <c r="A884" s="3">
        <v>90</v>
      </c>
      <c r="B884" s="3" t="s">
        <v>6666</v>
      </c>
      <c r="C884" s="3" t="s">
        <v>6667</v>
      </c>
      <c r="D884" s="4" t="s">
        <v>6668</v>
      </c>
      <c r="E884" s="4" t="s">
        <v>5829</v>
      </c>
      <c r="F884" s="4" t="s">
        <v>6631</v>
      </c>
      <c r="G884" s="4" t="s">
        <v>6669</v>
      </c>
      <c r="H884" s="4" t="s">
        <v>3087</v>
      </c>
      <c r="I884" s="4" t="str">
        <f>IFERROR(IF(VLOOKUP(A884,raw!B1:D100000,2,0)="0",0,2),"")</f>
        <v>0</v>
      </c>
      <c r="J884" s="4" t="str">
        <f>IFERROR(IF(VLOOKUP(A884,raw!B1:E100000,3,0)="0",0,2),"")</f>
        <v>0</v>
      </c>
      <c r="K884" s="4" t="str">
        <f>IFERROR(IF(VLOOKUP(A884,raw!B1:F100000,4,0)="0",0,2),"")</f>
        <v>0</v>
      </c>
      <c r="L884" s="4" t="str">
        <f>IFERROR(IF(VLOOKUP(A884,raw!B1:G100000,5,0)="0",0,2),"")</f>
        <v>0</v>
      </c>
      <c r="M884" s="4" t="str">
        <f>IFERROR(IF(VLOOKUP(A884,raw!B1:H100000,6,0)="0",0,2),"")</f>
        <v>0</v>
      </c>
      <c r="N884" s="4" t="str">
        <f>IFERROR(IF(VLOOKUP(A884,raw!B1:I100000,7,0)="0",0,2),"")</f>
        <v>0</v>
      </c>
      <c r="O884" s="4" t="str">
        <f>IFERROR(IF(VLOOKUP(A884,raw!J1:L100000,2,0)="0",0,2),"")</f>
        <v>0</v>
      </c>
      <c r="P884" s="4" t="str">
        <f>IFERROR(IF(VALUE(IFERROR(VLOOKUP(A884,raw!J1:M100000,3,0),""))=0,"","x"),IFERROR(VLOOKUP(A884,raw!J1:M100000,3,0),""))</f>
        <v>0</v>
      </c>
      <c r="Q884" s="4" t="str">
        <f>IF(IFERROR(VLOOKUP(A884,raw!J1:N100000,4,0),0)=0, "" , HYPERLINK(VLOOKUP(A884,raw!J1:N100000,4,0),"Foto") )</f>
        <v>0</v>
      </c>
      <c r="R884" s="4" t="str">
        <f>IFERROR(IF(VLOOKUP(A884,raw!O1:Q100000,2,0)="0",0,2),"")</f>
        <v>0</v>
      </c>
      <c r="S884" s="4" t="str">
        <f>IFERROR(IF(VALUE(IFERROR(VLOOKUP(A884,raw!O1:R100000,3,0),""))=0,"","x"),IFERROR(VLOOKUP(A884,raw!O1:R100000,3,0),""))</f>
        <v>0</v>
      </c>
      <c r="T884" s="4" t="str">
        <f>IFERROR(IF(VLOOKUP(A884,raw!S1:U100000,2,0)="0",0,2),"")</f>
        <v>0</v>
      </c>
      <c r="U884" s="4" t="str">
        <f>IF(IFERROR(VLOOKUP(A884,raw!S1:V100000,3,0),0)=0, "" , HYPERLINK(VLOOKUP(A884,raw!S1:V100000,3,0),"Foto") )</f>
        <v>0</v>
      </c>
      <c r="V884" s="4" t="str">
        <f>IFERROR(IF(VLOOKUP(A884,raw!W1:Y100000,2,0)="0",0,2),"")</f>
        <v>0</v>
      </c>
      <c r="W884" s="4" t="str">
        <f>IFERROR(IF(VALUE(IFERROR(VLOOKUP(A884,raw!W1:Z100000,3,0),""))=0,"","x"),IFERROR(VLOOKUP(A884,raw!W1:Z100000,3,0),""))</f>
        <v>0</v>
      </c>
      <c r="X884" s="4" t="str">
        <f>IF(IFERROR(VLOOKUP(A884,raw!W1:AA100000,4,0),0)=0, "" , HYPERLINK(VLOOKUP(A884,raw!W1:AA100000,4,0),"Foto") )</f>
        <v>0</v>
      </c>
      <c r="Y884" s="4" t="str">
        <f>IFERROR(IF(VLOOKUP(A884,raw!AB1:AD100000,2,0)="0",0,2),"")</f>
        <v>0</v>
      </c>
      <c r="Z884" s="4" t="str">
        <f>IFERROR(IF(VALUE(IFERROR(VLOOKUP(A884,raw!AB1:AE100000,3,0),""))=0,"","x"),IFERROR(VLOOKUP(A884,raw!AB1:AE100000,3,0),""))</f>
        <v>0</v>
      </c>
      <c r="AA884" s="4" t="str">
        <f>IFERROR(IF(VLOOKUP(A884,raw!AF1:AH100000,2,0)="0",0,2),"")</f>
        <v>0</v>
      </c>
      <c r="AB884" s="4" t="str">
        <f>IFERROR(IF(VALUE(IFERROR(VLOOKUP(A884,raw!AF1:AI100000,3,0),""))=0,"","x"),IFERROR(VLOOKUP(A884,raw!AF1:AI100000,3,0),""))</f>
        <v>0</v>
      </c>
      <c r="AC884" s="4" t="str">
        <f>IFERROR(IF(VLOOKUP(A884,raw!AJ1:AL100000,2,0)="0",0,2),"")</f>
        <v>0</v>
      </c>
      <c r="AD884" s="4" t="str">
        <f>IFERROR(IF(VLOOKUP(A884,raw!AM1:AO100000,2,0)="0",0,2),"")</f>
        <v>0</v>
      </c>
      <c r="AE884" s="4" t="str">
        <f>IFERROR(IF(VLOOKUP(A884,raw!AM1:AP100000,3,0)="0",0,2),"")</f>
        <v>0</v>
      </c>
      <c r="AF884" s="4" t="str">
        <f>IFERROR(IF(VLOOKUP(A884,raw!AM1:AQ100000,4,0)="0",0,2),"")</f>
        <v>0</v>
      </c>
      <c r="AG884" s="4" t="str">
        <f>IFERROR(IF(VLOOKUP(A884,raw!AM1:AR100000,5,0)="0",0,2),"")</f>
        <v>0</v>
      </c>
      <c r="AH884" s="4" t="str">
        <f>IFERROR(IF(VLOOKUP(A884,raw!AS1:AU100000,2,0)="0",0,2),"")</f>
        <v>0</v>
      </c>
      <c r="AI884" s="4" t="str">
        <f>IFERROR(IF(VLOOKUP(A884,raw!AS1:AV100000,3,0)="0",0,2),"")</f>
        <v>0</v>
      </c>
      <c r="AJ884" s="4" t="str">
        <f>IFERROR(IF(VLOOKUP(A884,raw!AS1:AW100000,4,0)="0",0,2),"")</f>
        <v>0</v>
      </c>
      <c r="AK884" s="4" t="str">
        <f>IFERROR(IF(VLOOKUP(A884,raw!AS1:AX100000,5,0)="0",0,2),"")</f>
        <v>0</v>
      </c>
      <c r="AL884" s="4" t="str">
        <f>IFERROR(IF(VLOOKUP(A884,raw!AY1:BA100000,2,0)="0",0,2),"")</f>
        <v>0</v>
      </c>
      <c r="AM884" s="4" t="str">
        <f>IFERROR(IF(VLOOKUP(A884,raw!AY1:BB100000,3,0)="0",0,2),"")</f>
        <v>0</v>
      </c>
      <c r="AN884" s="4" t="str">
        <f>IFERROR(IF(VLOOKUP(A884,raw!AY1:BC100000,4,0)="0",0,2),"")</f>
        <v>0</v>
      </c>
      <c r="AO884" s="4" t="str">
        <f>IFERROR(IF(VLOOKUP(A884,raw!AY1:BD100000,5,0)="0",0,2),"")</f>
        <v>0</v>
      </c>
      <c r="AP884" s="4" t="str">
        <f>IFERROR(IF(VLOOKUP(A884,raw!BE1:BG100000,2,0)="0",0,2),"")</f>
        <v>0</v>
      </c>
      <c r="AQ884" s="4" t="str">
        <f>IFERROR(IF(VLOOKUP(A884,raw!BH1:BJ100000,2,0)="0",0,2),"")</f>
        <v>0</v>
      </c>
      <c r="AR884" s="4" t="str">
        <f>IFERROR(IF(VLOOKUP(A884,raw!BK1:BM100000,2,0)="0",0,2),"")</f>
        <v>0</v>
      </c>
      <c r="AS884" s="4" t="str">
        <f>IFERROR(IF(VLOOKUP(A884,raw!BK1:BN100000,3,0)="0",0,2),"")</f>
        <v>0</v>
      </c>
      <c r="AT884" s="4" t="str">
        <f>IFERROR(IF(VLOOKUP(A884,raw!BK1:BO100000,4,0)="0",0,2),"")</f>
        <v>0</v>
      </c>
      <c r="AU884" s="4" t="str">
        <f>IFERROR(IF(VLOOKUP(A884,raw!BP1:BR100000,2,0)="0",0,2),"")</f>
        <v>0</v>
      </c>
      <c r="AV884" s="4" t="str">
        <f>IFERROR(IF(VLOOKUP(A884,raw!BP1:BS100000,3,0)="0",0,2),"")</f>
        <v>0</v>
      </c>
      <c r="AW884" s="4" t="str">
        <f>IFERROR(IF(VLOOKUP(A884,raw!BP1:BT100000,4,0)="0",0,2),"")</f>
        <v>0</v>
      </c>
      <c r="AX884" s="4" t="str">
        <f>IFERROR(IF(VLOOKUP(A884,raw!BU1:BW100000,2,0)="0",0,2),"")</f>
        <v>0</v>
      </c>
      <c r="AY884" s="4" t="str">
        <f>IFERROR(IF(VLOOKUP(A884,raw!BU1:BX100000,3,0)="0",0,2),"")</f>
        <v>0</v>
      </c>
      <c r="AZ884" s="4" t="str">
        <f>IFERROR(IF(VLOOKUP(A884,raw!BY1:CA100000,2,0)="0",0,2),"")</f>
        <v>0</v>
      </c>
      <c r="BA884" s="4" t="str">
        <f>IFERROR(IF(VALUE(IFERROR(VLOOKUP(A884,raw!CB1:CD100000,2,0),""))=0,"","x"),IFERROR(VLOOKUP(A884,raw!CB1:CD100000,2,0),""))</f>
        <v>0</v>
      </c>
      <c r="BB884" s="4" t="str">
        <f>IFERROR(IF(VLOOKUP(A884,raw!CE1:CG100000,2,0)="0",0,2),"")</f>
        <v>0</v>
      </c>
      <c r="BC884" s="4" t="str">
        <f>IFERROR(IF(VLOOKUP(A884,raw!CH1:CJ100000,2,0)="0",0,2),"")</f>
        <v>0</v>
      </c>
      <c r="BD884" s="4" t="str">
        <f>IF(IFERROR(VLOOKUP(A884,raw!CH1:CK100000,3,0),0)=0, "" , HYPERLINK(VLOOKUP(A884,raw!CH1:CK100000,3,0),"Foto") )</f>
        <v>0</v>
      </c>
      <c r="BE884" s="4" t="str">
        <f>IFERROR(IF(VLOOKUP(A884,raw!CL1:CN100000,2,0)="0",0,2),"")</f>
        <v>0</v>
      </c>
      <c r="BF884" s="4" t="str">
        <f>IFERROR(IF(VLOOKUP(A884,raw!CL1:CO100000,3,0)="0",0,2),"")</f>
        <v>0</v>
      </c>
      <c r="BG884" s="4" t="str">
        <f>IFERROR(IF(VLOOKUP(A884,raw!CL1:CP100000,4,0)="0",0,2),"")</f>
        <v>0</v>
      </c>
      <c r="BH884" s="4" t="str">
        <f>IFERROR(IF(VLOOKUP(A884,raw!CL1:CQ100000,5,0)="0",0,2),"")</f>
        <v>0</v>
      </c>
      <c r="BI884" s="4" t="str">
        <f>IFERROR(IF(VLOOKUP(A884,raw!CL1:CR100000,6,0)="0",0,2),"")</f>
        <v>0</v>
      </c>
      <c r="BJ884" s="4" t="str">
        <f>IFERROR(IF(VLOOKUP(A884,raw!CL1:CS100000,7,0)="0",0,2),"")</f>
        <v>0</v>
      </c>
      <c r="BK884" s="4" t="str">
        <f>IFERROR(IF(VLOOKUP(A884,raw!CT1:CV100000,2,0)="0",0,2),"")</f>
        <v>0</v>
      </c>
      <c r="BL884" s="4" t="str">
        <f>IFERROR(IF(VLOOKUP(A884,raw!CT1:CW100000,3,0)="0",0,2),"")</f>
        <v>0</v>
      </c>
      <c r="BM884" s="4" t="str">
        <f>IFERROR(IF(VLOOKUP(A884,raw!CT1:CX100000,4,0)="0",0,2),"")</f>
        <v>0</v>
      </c>
      <c r="BN884" s="4" t="str">
        <f>IFERROR(IF(VLOOKUP(A884,raw!CT1:CY100000,5,0)="0",0,2),"")</f>
        <v>0</v>
      </c>
      <c r="BO884" s="4" t="str">
        <f>IFERROR(IF(VLOOKUP(A884,raw!CZ1:DB100000,2,0)="0",0,2),"")</f>
        <v>0</v>
      </c>
      <c r="BP884" s="4" t="str">
        <f>IFERROR(IF(VLOOKUP(A884,raw!CZ1:DC100000,3,0)="0",0,2),"")</f>
        <v>0</v>
      </c>
      <c r="BQ884" s="4" t="str">
        <f>IFERROR(IF(VLOOKUP(A884,raw!CZ1:DD100000,4,0)="0",0,2),"")</f>
        <v>0</v>
      </c>
      <c r="BR884" s="4" t="str">
        <f>IFERROR(IF(VLOOKUP(A884,raw!CZ1:DE100000,5,0)="0",0,2),"")</f>
        <v>0</v>
      </c>
      <c r="BS884" s="4" t="str">
        <f>IFERROR(IF(VLOOKUP(A884,raw!CZ1:DF100000,6,0)="0",0,2),"")</f>
        <v>0</v>
      </c>
      <c r="BT884" s="4" t="str">
        <f>IFERROR(IF(VLOOKUP(A884,raw!CZ1:DG100000,7,0)="0",0,2),"")</f>
        <v>0</v>
      </c>
      <c r="BU884" s="4" t="str">
        <f>IFERROR(IF(VLOOKUP(A884,raw!CZ1:DH100000,8,0)="0",0,2),"")</f>
        <v>0</v>
      </c>
      <c r="BV884" s="4" t="str">
        <f>IFERROR(IF(VALUE(IFERROR(VLOOKUP(A884,raw!CZ1:DI100000,9,0),""))=0,"","x"),IFERROR(VLOOKUP(A884,raw!CZ1:DI100000,9,0),""))</f>
        <v>0</v>
      </c>
      <c r="BW884" s="4" t="str">
        <f>IFERROR(IF(VLOOKUP(A884,raw!DJ1:DL100000,2,0)="0",0,2),"")</f>
        <v>0</v>
      </c>
      <c r="BX884" s="4" t="str">
        <f>IFERROR(IF(VLOOKUP(A884,raw!DJ1:DM100000,3,0)="0",0,2),"")</f>
        <v>0</v>
      </c>
      <c r="BY884" s="4" t="str">
        <f>IFERROR(IF(VLOOKUP(A884,raw!DJ1:DN100000,4,0)="0",0,2),"")</f>
        <v>0</v>
      </c>
      <c r="BZ884" s="4" t="str">
        <f>IFERROR(IF(VLOOKUP(A884,raw!DJ1:DO100000,5,0)="0",0,2),"")</f>
        <v>0</v>
      </c>
      <c r="CA884" s="4" t="str">
        <f>IFERROR(IF(VALUE(IFERROR(VLOOKUP(A884,raw!DJ1:DP100000,6,0),""))=0,"","x"),IFERROR(VLOOKUP(A884,raw!DJ1:DP100000,6,0),""))</f>
        <v>0</v>
      </c>
      <c r="CB884" s="4" t="str">
        <f>IFERROR(IF(VLOOKUP(A884,raw!DQ1:DS100000,2,0)="0",0,2),"")</f>
        <v>0</v>
      </c>
      <c r="CC884" s="4" t="str">
        <f>IFERROR(IF(VLOOKUP(A884,raw!DQ1:DT100000,3,0)="0",0,2),"")</f>
        <v>0</v>
      </c>
      <c r="CD884" s="4" t="str">
        <f>IFERROR(IF(VLOOKUP(A884,raw!DQ1:DU100000,4,0)="0",0,2),"")</f>
        <v>0</v>
      </c>
      <c r="CE884" s="4" t="str">
        <f>IFERROR(IF(VALUE(IFERROR(VLOOKUP(A884,raw!DQ1:DV100000,5,0),""))=0,"","x"),IFERROR(VLOOKUP(A884,raw!DQ1:DV100000,5,0),""))</f>
        <v>0</v>
      </c>
      <c r="CF884" s="4" t="str">
        <f>IFERROR(IF(VLOOKUP(A884,raw!DW1:DY100000,2,0)="0",0,2),"")</f>
        <v>0</v>
      </c>
      <c r="CG884" s="4" t="str">
        <f>IFERROR(IF(VALUE(IFERROR(VLOOKUP(A884,raw!DW1:DZ100000,3,0),""))=0,"","x"),IFERROR(VLOOKUP(A884,raw!DW1:DZ100000,3,0),""))</f>
        <v>0</v>
      </c>
      <c r="CH884" s="4" t="str">
        <f>IFERROR(IF(VLOOKUP(A884,raw!EA1:EC100000,2,0)="0",0,2),"")</f>
        <v>0</v>
      </c>
      <c r="CI884" s="4" t="str">
        <f>IFERROR(IF(VLOOKUP(A884,raw!ED1:EF100000,2,0)="0",0,2),"")</f>
        <v>0</v>
      </c>
      <c r="CJ884" s="4" t="str">
        <f>IFERROR(IF(VALUE(IFERROR(VLOOKUP(A884,raw!EG1:EI100000,2,0),""))=0,"","x"),IFERROR(VLOOKUP(A884,raw!EG1:EI100000,2,0),""))</f>
        <v>0</v>
      </c>
    </row>
    <row r="885" spans="1:88">
      <c r="A885" s="3">
        <v>93</v>
      </c>
      <c r="B885" s="3" t="s">
        <v>6670</v>
      </c>
      <c r="C885" s="3" t="s">
        <v>5827</v>
      </c>
      <c r="D885" s="4" t="s">
        <v>6671</v>
      </c>
      <c r="E885" s="4" t="s">
        <v>5829</v>
      </c>
      <c r="F885" s="4" t="s">
        <v>6631</v>
      </c>
      <c r="G885" s="4" t="s">
        <v>6672</v>
      </c>
      <c r="H885" s="4" t="s">
        <v>3087</v>
      </c>
      <c r="I885" s="4" t="str">
        <f>IFERROR(IF(VLOOKUP(A885,raw!B1:D100000,2,0)="0",0,2),"")</f>
        <v>0</v>
      </c>
      <c r="J885" s="4" t="str">
        <f>IFERROR(IF(VLOOKUP(A885,raw!B1:E100000,3,0)="0",0,2),"")</f>
        <v>0</v>
      </c>
      <c r="K885" s="4" t="str">
        <f>IFERROR(IF(VLOOKUP(A885,raw!B1:F100000,4,0)="0",0,2),"")</f>
        <v>0</v>
      </c>
      <c r="L885" s="4" t="str">
        <f>IFERROR(IF(VLOOKUP(A885,raw!B1:G100000,5,0)="0",0,2),"")</f>
        <v>0</v>
      </c>
      <c r="M885" s="4" t="str">
        <f>IFERROR(IF(VLOOKUP(A885,raw!B1:H100000,6,0)="0",0,2),"")</f>
        <v>0</v>
      </c>
      <c r="N885" s="4" t="str">
        <f>IFERROR(IF(VLOOKUP(A885,raw!B1:I100000,7,0)="0",0,2),"")</f>
        <v>0</v>
      </c>
      <c r="O885" s="4" t="str">
        <f>IFERROR(IF(VLOOKUP(A885,raw!J1:L100000,2,0)="0",0,2),"")</f>
        <v>0</v>
      </c>
      <c r="P885" s="4" t="str">
        <f>IFERROR(IF(VALUE(IFERROR(VLOOKUP(A885,raw!J1:M100000,3,0),""))=0,"","x"),IFERROR(VLOOKUP(A885,raw!J1:M100000,3,0),""))</f>
        <v>0</v>
      </c>
      <c r="Q885" s="4" t="str">
        <f>IF(IFERROR(VLOOKUP(A885,raw!J1:N100000,4,0),0)=0, "" , HYPERLINK(VLOOKUP(A885,raw!J1:N100000,4,0),"Foto") )</f>
        <v>0</v>
      </c>
      <c r="R885" s="4" t="str">
        <f>IFERROR(IF(VLOOKUP(A885,raw!O1:Q100000,2,0)="0",0,2),"")</f>
        <v>0</v>
      </c>
      <c r="S885" s="4" t="str">
        <f>IFERROR(IF(VALUE(IFERROR(VLOOKUP(A885,raw!O1:R100000,3,0),""))=0,"","x"),IFERROR(VLOOKUP(A885,raw!O1:R100000,3,0),""))</f>
        <v>0</v>
      </c>
      <c r="T885" s="4" t="str">
        <f>IFERROR(IF(VLOOKUP(A885,raw!S1:U100000,2,0)="0",0,2),"")</f>
        <v>0</v>
      </c>
      <c r="U885" s="4" t="str">
        <f>IF(IFERROR(VLOOKUP(A885,raw!S1:V100000,3,0),0)=0, "" , HYPERLINK(VLOOKUP(A885,raw!S1:V100000,3,0),"Foto") )</f>
        <v>0</v>
      </c>
      <c r="V885" s="4" t="str">
        <f>IFERROR(IF(VLOOKUP(A885,raw!W1:Y100000,2,0)="0",0,2),"")</f>
        <v>0</v>
      </c>
      <c r="W885" s="4" t="str">
        <f>IFERROR(IF(VALUE(IFERROR(VLOOKUP(A885,raw!W1:Z100000,3,0),""))=0,"","x"),IFERROR(VLOOKUP(A885,raw!W1:Z100000,3,0),""))</f>
        <v>0</v>
      </c>
      <c r="X885" s="4" t="str">
        <f>IF(IFERROR(VLOOKUP(A885,raw!W1:AA100000,4,0),0)=0, "" , HYPERLINK(VLOOKUP(A885,raw!W1:AA100000,4,0),"Foto") )</f>
        <v>0</v>
      </c>
      <c r="Y885" s="4" t="str">
        <f>IFERROR(IF(VLOOKUP(A885,raw!AB1:AD100000,2,0)="0",0,2),"")</f>
        <v>0</v>
      </c>
      <c r="Z885" s="4" t="str">
        <f>IFERROR(IF(VALUE(IFERROR(VLOOKUP(A885,raw!AB1:AE100000,3,0),""))=0,"","x"),IFERROR(VLOOKUP(A885,raw!AB1:AE100000,3,0),""))</f>
        <v>0</v>
      </c>
      <c r="AA885" s="4" t="str">
        <f>IFERROR(IF(VLOOKUP(A885,raw!AF1:AH100000,2,0)="0",0,2),"")</f>
        <v>0</v>
      </c>
      <c r="AB885" s="4" t="str">
        <f>IFERROR(IF(VALUE(IFERROR(VLOOKUP(A885,raw!AF1:AI100000,3,0),""))=0,"","x"),IFERROR(VLOOKUP(A885,raw!AF1:AI100000,3,0),""))</f>
        <v>0</v>
      </c>
      <c r="AC885" s="4" t="str">
        <f>IFERROR(IF(VLOOKUP(A885,raw!AJ1:AL100000,2,0)="0",0,2),"")</f>
        <v>0</v>
      </c>
      <c r="AD885" s="4" t="str">
        <f>IFERROR(IF(VLOOKUP(A885,raw!AM1:AO100000,2,0)="0",0,2),"")</f>
        <v>0</v>
      </c>
      <c r="AE885" s="4" t="str">
        <f>IFERROR(IF(VLOOKUP(A885,raw!AM1:AP100000,3,0)="0",0,2),"")</f>
        <v>0</v>
      </c>
      <c r="AF885" s="4" t="str">
        <f>IFERROR(IF(VLOOKUP(A885,raw!AM1:AQ100000,4,0)="0",0,2),"")</f>
        <v>0</v>
      </c>
      <c r="AG885" s="4" t="str">
        <f>IFERROR(IF(VLOOKUP(A885,raw!AM1:AR100000,5,0)="0",0,2),"")</f>
        <v>0</v>
      </c>
      <c r="AH885" s="4" t="str">
        <f>IFERROR(IF(VLOOKUP(A885,raw!AS1:AU100000,2,0)="0",0,2),"")</f>
        <v>0</v>
      </c>
      <c r="AI885" s="4" t="str">
        <f>IFERROR(IF(VLOOKUP(A885,raw!AS1:AV100000,3,0)="0",0,2),"")</f>
        <v>0</v>
      </c>
      <c r="AJ885" s="4" t="str">
        <f>IFERROR(IF(VLOOKUP(A885,raw!AS1:AW100000,4,0)="0",0,2),"")</f>
        <v>0</v>
      </c>
      <c r="AK885" s="4" t="str">
        <f>IFERROR(IF(VLOOKUP(A885,raw!AS1:AX100000,5,0)="0",0,2),"")</f>
        <v>0</v>
      </c>
      <c r="AL885" s="4" t="str">
        <f>IFERROR(IF(VLOOKUP(A885,raw!AY1:BA100000,2,0)="0",0,2),"")</f>
        <v>0</v>
      </c>
      <c r="AM885" s="4" t="str">
        <f>IFERROR(IF(VLOOKUP(A885,raw!AY1:BB100000,3,0)="0",0,2),"")</f>
        <v>0</v>
      </c>
      <c r="AN885" s="4" t="str">
        <f>IFERROR(IF(VLOOKUP(A885,raw!AY1:BC100000,4,0)="0",0,2),"")</f>
        <v>0</v>
      </c>
      <c r="AO885" s="4" t="str">
        <f>IFERROR(IF(VLOOKUP(A885,raw!AY1:BD100000,5,0)="0",0,2),"")</f>
        <v>0</v>
      </c>
      <c r="AP885" s="4" t="str">
        <f>IFERROR(IF(VLOOKUP(A885,raw!BE1:BG100000,2,0)="0",0,2),"")</f>
        <v>0</v>
      </c>
      <c r="AQ885" s="4" t="str">
        <f>IFERROR(IF(VLOOKUP(A885,raw!BH1:BJ100000,2,0)="0",0,2),"")</f>
        <v>0</v>
      </c>
      <c r="AR885" s="4" t="str">
        <f>IFERROR(IF(VLOOKUP(A885,raw!BK1:BM100000,2,0)="0",0,2),"")</f>
        <v>0</v>
      </c>
      <c r="AS885" s="4" t="str">
        <f>IFERROR(IF(VLOOKUP(A885,raw!BK1:BN100000,3,0)="0",0,2),"")</f>
        <v>0</v>
      </c>
      <c r="AT885" s="4" t="str">
        <f>IFERROR(IF(VLOOKUP(A885,raw!BK1:BO100000,4,0)="0",0,2),"")</f>
        <v>0</v>
      </c>
      <c r="AU885" s="4" t="str">
        <f>IFERROR(IF(VLOOKUP(A885,raw!BP1:BR100000,2,0)="0",0,2),"")</f>
        <v>0</v>
      </c>
      <c r="AV885" s="4" t="str">
        <f>IFERROR(IF(VLOOKUP(A885,raw!BP1:BS100000,3,0)="0",0,2),"")</f>
        <v>0</v>
      </c>
      <c r="AW885" s="4" t="str">
        <f>IFERROR(IF(VLOOKUP(A885,raw!BP1:BT100000,4,0)="0",0,2),"")</f>
        <v>0</v>
      </c>
      <c r="AX885" s="4" t="str">
        <f>IFERROR(IF(VLOOKUP(A885,raw!BU1:BW100000,2,0)="0",0,2),"")</f>
        <v>0</v>
      </c>
      <c r="AY885" s="4" t="str">
        <f>IFERROR(IF(VLOOKUP(A885,raw!BU1:BX100000,3,0)="0",0,2),"")</f>
        <v>0</v>
      </c>
      <c r="AZ885" s="4" t="str">
        <f>IFERROR(IF(VLOOKUP(A885,raw!BY1:CA100000,2,0)="0",0,2),"")</f>
        <v>0</v>
      </c>
      <c r="BA885" s="4" t="str">
        <f>IFERROR(IF(VALUE(IFERROR(VLOOKUP(A885,raw!CB1:CD100000,2,0),""))=0,"","x"),IFERROR(VLOOKUP(A885,raw!CB1:CD100000,2,0),""))</f>
        <v>0</v>
      </c>
      <c r="BB885" s="4" t="str">
        <f>IFERROR(IF(VLOOKUP(A885,raw!CE1:CG100000,2,0)="0",0,2),"")</f>
        <v>0</v>
      </c>
      <c r="BC885" s="4" t="str">
        <f>IFERROR(IF(VLOOKUP(A885,raw!CH1:CJ100000,2,0)="0",0,2),"")</f>
        <v>0</v>
      </c>
      <c r="BD885" s="4" t="str">
        <f>IF(IFERROR(VLOOKUP(A885,raw!CH1:CK100000,3,0),0)=0, "" , HYPERLINK(VLOOKUP(A885,raw!CH1:CK100000,3,0),"Foto") )</f>
        <v>0</v>
      </c>
      <c r="BE885" s="4" t="str">
        <f>IFERROR(IF(VLOOKUP(A885,raw!CL1:CN100000,2,0)="0",0,2),"")</f>
        <v>0</v>
      </c>
      <c r="BF885" s="4" t="str">
        <f>IFERROR(IF(VLOOKUP(A885,raw!CL1:CO100000,3,0)="0",0,2),"")</f>
        <v>0</v>
      </c>
      <c r="BG885" s="4" t="str">
        <f>IFERROR(IF(VLOOKUP(A885,raw!CL1:CP100000,4,0)="0",0,2),"")</f>
        <v>0</v>
      </c>
      <c r="BH885" s="4" t="str">
        <f>IFERROR(IF(VLOOKUP(A885,raw!CL1:CQ100000,5,0)="0",0,2),"")</f>
        <v>0</v>
      </c>
      <c r="BI885" s="4" t="str">
        <f>IFERROR(IF(VLOOKUP(A885,raw!CL1:CR100000,6,0)="0",0,2),"")</f>
        <v>0</v>
      </c>
      <c r="BJ885" s="4" t="str">
        <f>IFERROR(IF(VLOOKUP(A885,raw!CL1:CS100000,7,0)="0",0,2),"")</f>
        <v>0</v>
      </c>
      <c r="BK885" s="4" t="str">
        <f>IFERROR(IF(VLOOKUP(A885,raw!CT1:CV100000,2,0)="0",0,2),"")</f>
        <v>0</v>
      </c>
      <c r="BL885" s="4" t="str">
        <f>IFERROR(IF(VLOOKUP(A885,raw!CT1:CW100000,3,0)="0",0,2),"")</f>
        <v>0</v>
      </c>
      <c r="BM885" s="4" t="str">
        <f>IFERROR(IF(VLOOKUP(A885,raw!CT1:CX100000,4,0)="0",0,2),"")</f>
        <v>0</v>
      </c>
      <c r="BN885" s="4" t="str">
        <f>IFERROR(IF(VLOOKUP(A885,raw!CT1:CY100000,5,0)="0",0,2),"")</f>
        <v>0</v>
      </c>
      <c r="BO885" s="4" t="str">
        <f>IFERROR(IF(VLOOKUP(A885,raw!CZ1:DB100000,2,0)="0",0,2),"")</f>
        <v>0</v>
      </c>
      <c r="BP885" s="4" t="str">
        <f>IFERROR(IF(VLOOKUP(A885,raw!CZ1:DC100000,3,0)="0",0,2),"")</f>
        <v>0</v>
      </c>
      <c r="BQ885" s="4" t="str">
        <f>IFERROR(IF(VLOOKUP(A885,raw!CZ1:DD100000,4,0)="0",0,2),"")</f>
        <v>0</v>
      </c>
      <c r="BR885" s="4" t="str">
        <f>IFERROR(IF(VLOOKUP(A885,raw!CZ1:DE100000,5,0)="0",0,2),"")</f>
        <v>0</v>
      </c>
      <c r="BS885" s="4" t="str">
        <f>IFERROR(IF(VLOOKUP(A885,raw!CZ1:DF100000,6,0)="0",0,2),"")</f>
        <v>0</v>
      </c>
      <c r="BT885" s="4" t="str">
        <f>IFERROR(IF(VLOOKUP(A885,raw!CZ1:DG100000,7,0)="0",0,2),"")</f>
        <v>0</v>
      </c>
      <c r="BU885" s="4" t="str">
        <f>IFERROR(IF(VLOOKUP(A885,raw!CZ1:DH100000,8,0)="0",0,2),"")</f>
        <v>0</v>
      </c>
      <c r="BV885" s="4" t="str">
        <f>IFERROR(IF(VALUE(IFERROR(VLOOKUP(A885,raw!CZ1:DI100000,9,0),""))=0,"","x"),IFERROR(VLOOKUP(A885,raw!CZ1:DI100000,9,0),""))</f>
        <v>0</v>
      </c>
      <c r="BW885" s="4" t="str">
        <f>IFERROR(IF(VLOOKUP(A885,raw!DJ1:DL100000,2,0)="0",0,2),"")</f>
        <v>0</v>
      </c>
      <c r="BX885" s="4" t="str">
        <f>IFERROR(IF(VLOOKUP(A885,raw!DJ1:DM100000,3,0)="0",0,2),"")</f>
        <v>0</v>
      </c>
      <c r="BY885" s="4" t="str">
        <f>IFERROR(IF(VLOOKUP(A885,raw!DJ1:DN100000,4,0)="0",0,2),"")</f>
        <v>0</v>
      </c>
      <c r="BZ885" s="4" t="str">
        <f>IFERROR(IF(VLOOKUP(A885,raw!DJ1:DO100000,5,0)="0",0,2),"")</f>
        <v>0</v>
      </c>
      <c r="CA885" s="4" t="str">
        <f>IFERROR(IF(VALUE(IFERROR(VLOOKUP(A885,raw!DJ1:DP100000,6,0),""))=0,"","x"),IFERROR(VLOOKUP(A885,raw!DJ1:DP100000,6,0),""))</f>
        <v>0</v>
      </c>
      <c r="CB885" s="4" t="str">
        <f>IFERROR(IF(VLOOKUP(A885,raw!DQ1:DS100000,2,0)="0",0,2),"")</f>
        <v>0</v>
      </c>
      <c r="CC885" s="4" t="str">
        <f>IFERROR(IF(VLOOKUP(A885,raw!DQ1:DT100000,3,0)="0",0,2),"")</f>
        <v>0</v>
      </c>
      <c r="CD885" s="4" t="str">
        <f>IFERROR(IF(VLOOKUP(A885,raw!DQ1:DU100000,4,0)="0",0,2),"")</f>
        <v>0</v>
      </c>
      <c r="CE885" s="4" t="str">
        <f>IFERROR(IF(VALUE(IFERROR(VLOOKUP(A885,raw!DQ1:DV100000,5,0),""))=0,"","x"),IFERROR(VLOOKUP(A885,raw!DQ1:DV100000,5,0),""))</f>
        <v>0</v>
      </c>
      <c r="CF885" s="4" t="str">
        <f>IFERROR(IF(VLOOKUP(A885,raw!DW1:DY100000,2,0)="0",0,2),"")</f>
        <v>0</v>
      </c>
      <c r="CG885" s="4" t="str">
        <f>IFERROR(IF(VALUE(IFERROR(VLOOKUP(A885,raw!DW1:DZ100000,3,0),""))=0,"","x"),IFERROR(VLOOKUP(A885,raw!DW1:DZ100000,3,0),""))</f>
        <v>0</v>
      </c>
      <c r="CH885" s="4" t="str">
        <f>IFERROR(IF(VLOOKUP(A885,raw!EA1:EC100000,2,0)="0",0,2),"")</f>
        <v>0</v>
      </c>
      <c r="CI885" s="4" t="str">
        <f>IFERROR(IF(VLOOKUP(A885,raw!ED1:EF100000,2,0)="0",0,2),"")</f>
        <v>0</v>
      </c>
      <c r="CJ885" s="4" t="str">
        <f>IFERROR(IF(VALUE(IFERROR(VLOOKUP(A885,raw!EG1:EI100000,2,0),""))=0,"","x"),IFERROR(VLOOKUP(A885,raw!EG1:EI100000,2,0),""))</f>
        <v>0</v>
      </c>
    </row>
    <row r="886" spans="1:88">
      <c r="A886" s="3">
        <v>85</v>
      </c>
      <c r="B886" s="3" t="s">
        <v>6673</v>
      </c>
      <c r="C886" s="3" t="s">
        <v>6674</v>
      </c>
      <c r="D886" s="4" t="s">
        <v>6675</v>
      </c>
      <c r="E886" s="4" t="s">
        <v>5829</v>
      </c>
      <c r="F886" s="4" t="s">
        <v>6631</v>
      </c>
      <c r="G886" s="4" t="s">
        <v>6676</v>
      </c>
      <c r="H886" s="4" t="s">
        <v>3087</v>
      </c>
      <c r="I886" s="4" t="str">
        <f>IFERROR(IF(VLOOKUP(A886,raw!B1:D100000,2,0)="0",0,2),"")</f>
        <v>0</v>
      </c>
      <c r="J886" s="4" t="str">
        <f>IFERROR(IF(VLOOKUP(A886,raw!B1:E100000,3,0)="0",0,2),"")</f>
        <v>0</v>
      </c>
      <c r="K886" s="4" t="str">
        <f>IFERROR(IF(VLOOKUP(A886,raw!B1:F100000,4,0)="0",0,2),"")</f>
        <v>0</v>
      </c>
      <c r="L886" s="4" t="str">
        <f>IFERROR(IF(VLOOKUP(A886,raw!B1:G100000,5,0)="0",0,2),"")</f>
        <v>0</v>
      </c>
      <c r="M886" s="4" t="str">
        <f>IFERROR(IF(VLOOKUP(A886,raw!B1:H100000,6,0)="0",0,2),"")</f>
        <v>0</v>
      </c>
      <c r="N886" s="4" t="str">
        <f>IFERROR(IF(VLOOKUP(A886,raw!B1:I100000,7,0)="0",0,2),"")</f>
        <v>0</v>
      </c>
      <c r="O886" s="4" t="str">
        <f>IFERROR(IF(VLOOKUP(A886,raw!J1:L100000,2,0)="0",0,2),"")</f>
        <v>0</v>
      </c>
      <c r="P886" s="4" t="str">
        <f>IFERROR(IF(VALUE(IFERROR(VLOOKUP(A886,raw!J1:M100000,3,0),""))=0,"","x"),IFERROR(VLOOKUP(A886,raw!J1:M100000,3,0),""))</f>
        <v>0</v>
      </c>
      <c r="Q886" s="4" t="str">
        <f>IF(IFERROR(VLOOKUP(A886,raw!J1:N100000,4,0),0)=0, "" , HYPERLINK(VLOOKUP(A886,raw!J1:N100000,4,0),"Foto") )</f>
        <v>0</v>
      </c>
      <c r="R886" s="4" t="str">
        <f>IFERROR(IF(VLOOKUP(A886,raw!O1:Q100000,2,0)="0",0,2),"")</f>
        <v>0</v>
      </c>
      <c r="S886" s="4" t="str">
        <f>IFERROR(IF(VALUE(IFERROR(VLOOKUP(A886,raw!O1:R100000,3,0),""))=0,"","x"),IFERROR(VLOOKUP(A886,raw!O1:R100000,3,0),""))</f>
        <v>0</v>
      </c>
      <c r="T886" s="4" t="str">
        <f>IFERROR(IF(VLOOKUP(A886,raw!S1:U100000,2,0)="0",0,2),"")</f>
        <v>0</v>
      </c>
      <c r="U886" s="4" t="str">
        <f>IF(IFERROR(VLOOKUP(A886,raw!S1:V100000,3,0),0)=0, "" , HYPERLINK(VLOOKUP(A886,raw!S1:V100000,3,0),"Foto") )</f>
        <v>0</v>
      </c>
      <c r="V886" s="4" t="str">
        <f>IFERROR(IF(VLOOKUP(A886,raw!W1:Y100000,2,0)="0",0,2),"")</f>
        <v>0</v>
      </c>
      <c r="W886" s="4" t="str">
        <f>IFERROR(IF(VALUE(IFERROR(VLOOKUP(A886,raw!W1:Z100000,3,0),""))=0,"","x"),IFERROR(VLOOKUP(A886,raw!W1:Z100000,3,0),""))</f>
        <v>0</v>
      </c>
      <c r="X886" s="4" t="str">
        <f>IF(IFERROR(VLOOKUP(A886,raw!W1:AA100000,4,0),0)=0, "" , HYPERLINK(VLOOKUP(A886,raw!W1:AA100000,4,0),"Foto") )</f>
        <v>0</v>
      </c>
      <c r="Y886" s="4" t="str">
        <f>IFERROR(IF(VLOOKUP(A886,raw!AB1:AD100000,2,0)="0",0,2),"")</f>
        <v>0</v>
      </c>
      <c r="Z886" s="4" t="str">
        <f>IFERROR(IF(VALUE(IFERROR(VLOOKUP(A886,raw!AB1:AE100000,3,0),""))=0,"","x"),IFERROR(VLOOKUP(A886,raw!AB1:AE100000,3,0),""))</f>
        <v>0</v>
      </c>
      <c r="AA886" s="4" t="str">
        <f>IFERROR(IF(VLOOKUP(A886,raw!AF1:AH100000,2,0)="0",0,2),"")</f>
        <v>0</v>
      </c>
      <c r="AB886" s="4" t="str">
        <f>IFERROR(IF(VALUE(IFERROR(VLOOKUP(A886,raw!AF1:AI100000,3,0),""))=0,"","x"),IFERROR(VLOOKUP(A886,raw!AF1:AI100000,3,0),""))</f>
        <v>0</v>
      </c>
      <c r="AC886" s="4" t="str">
        <f>IFERROR(IF(VLOOKUP(A886,raw!AJ1:AL100000,2,0)="0",0,2),"")</f>
        <v>0</v>
      </c>
      <c r="AD886" s="4" t="str">
        <f>IFERROR(IF(VLOOKUP(A886,raw!AM1:AO100000,2,0)="0",0,2),"")</f>
        <v>0</v>
      </c>
      <c r="AE886" s="4" t="str">
        <f>IFERROR(IF(VLOOKUP(A886,raw!AM1:AP100000,3,0)="0",0,2),"")</f>
        <v>0</v>
      </c>
      <c r="AF886" s="4" t="str">
        <f>IFERROR(IF(VLOOKUP(A886,raw!AM1:AQ100000,4,0)="0",0,2),"")</f>
        <v>0</v>
      </c>
      <c r="AG886" s="4" t="str">
        <f>IFERROR(IF(VLOOKUP(A886,raw!AM1:AR100000,5,0)="0",0,2),"")</f>
        <v>0</v>
      </c>
      <c r="AH886" s="4" t="str">
        <f>IFERROR(IF(VLOOKUP(A886,raw!AS1:AU100000,2,0)="0",0,2),"")</f>
        <v>0</v>
      </c>
      <c r="AI886" s="4" t="str">
        <f>IFERROR(IF(VLOOKUP(A886,raw!AS1:AV100000,3,0)="0",0,2),"")</f>
        <v>0</v>
      </c>
      <c r="AJ886" s="4" t="str">
        <f>IFERROR(IF(VLOOKUP(A886,raw!AS1:AW100000,4,0)="0",0,2),"")</f>
        <v>0</v>
      </c>
      <c r="AK886" s="4" t="str">
        <f>IFERROR(IF(VLOOKUP(A886,raw!AS1:AX100000,5,0)="0",0,2),"")</f>
        <v>0</v>
      </c>
      <c r="AL886" s="4" t="str">
        <f>IFERROR(IF(VLOOKUP(A886,raw!AY1:BA100000,2,0)="0",0,2),"")</f>
        <v>0</v>
      </c>
      <c r="AM886" s="4" t="str">
        <f>IFERROR(IF(VLOOKUP(A886,raw!AY1:BB100000,3,0)="0",0,2),"")</f>
        <v>0</v>
      </c>
      <c r="AN886" s="4" t="str">
        <f>IFERROR(IF(VLOOKUP(A886,raw!AY1:BC100000,4,0)="0",0,2),"")</f>
        <v>0</v>
      </c>
      <c r="AO886" s="4" t="str">
        <f>IFERROR(IF(VLOOKUP(A886,raw!AY1:BD100000,5,0)="0",0,2),"")</f>
        <v>0</v>
      </c>
      <c r="AP886" s="4" t="str">
        <f>IFERROR(IF(VLOOKUP(A886,raw!BE1:BG100000,2,0)="0",0,2),"")</f>
        <v>0</v>
      </c>
      <c r="AQ886" s="4" t="str">
        <f>IFERROR(IF(VLOOKUP(A886,raw!BH1:BJ100000,2,0)="0",0,2),"")</f>
        <v>0</v>
      </c>
      <c r="AR886" s="4" t="str">
        <f>IFERROR(IF(VLOOKUP(A886,raw!BK1:BM100000,2,0)="0",0,2),"")</f>
        <v>0</v>
      </c>
      <c r="AS886" s="4" t="str">
        <f>IFERROR(IF(VLOOKUP(A886,raw!BK1:BN100000,3,0)="0",0,2),"")</f>
        <v>0</v>
      </c>
      <c r="AT886" s="4" t="str">
        <f>IFERROR(IF(VLOOKUP(A886,raw!BK1:BO100000,4,0)="0",0,2),"")</f>
        <v>0</v>
      </c>
      <c r="AU886" s="4" t="str">
        <f>IFERROR(IF(VLOOKUP(A886,raw!BP1:BR100000,2,0)="0",0,2),"")</f>
        <v>0</v>
      </c>
      <c r="AV886" s="4" t="str">
        <f>IFERROR(IF(VLOOKUP(A886,raw!BP1:BS100000,3,0)="0",0,2),"")</f>
        <v>0</v>
      </c>
      <c r="AW886" s="4" t="str">
        <f>IFERROR(IF(VLOOKUP(A886,raw!BP1:BT100000,4,0)="0",0,2),"")</f>
        <v>0</v>
      </c>
      <c r="AX886" s="4" t="str">
        <f>IFERROR(IF(VLOOKUP(A886,raw!BU1:BW100000,2,0)="0",0,2),"")</f>
        <v>0</v>
      </c>
      <c r="AY886" s="4" t="str">
        <f>IFERROR(IF(VLOOKUP(A886,raw!BU1:BX100000,3,0)="0",0,2),"")</f>
        <v>0</v>
      </c>
      <c r="AZ886" s="4" t="str">
        <f>IFERROR(IF(VLOOKUP(A886,raw!BY1:CA100000,2,0)="0",0,2),"")</f>
        <v>0</v>
      </c>
      <c r="BA886" s="4" t="str">
        <f>IFERROR(IF(VALUE(IFERROR(VLOOKUP(A886,raw!CB1:CD100000,2,0),""))=0,"","x"),IFERROR(VLOOKUP(A886,raw!CB1:CD100000,2,0),""))</f>
        <v>0</v>
      </c>
      <c r="BB886" s="4" t="str">
        <f>IFERROR(IF(VLOOKUP(A886,raw!CE1:CG100000,2,0)="0",0,2),"")</f>
        <v>0</v>
      </c>
      <c r="BC886" s="4" t="str">
        <f>IFERROR(IF(VLOOKUP(A886,raw!CH1:CJ100000,2,0)="0",0,2),"")</f>
        <v>0</v>
      </c>
      <c r="BD886" s="4" t="str">
        <f>IF(IFERROR(VLOOKUP(A886,raw!CH1:CK100000,3,0),0)=0, "" , HYPERLINK(VLOOKUP(A886,raw!CH1:CK100000,3,0),"Foto") )</f>
        <v>0</v>
      </c>
      <c r="BE886" s="4" t="str">
        <f>IFERROR(IF(VLOOKUP(A886,raw!CL1:CN100000,2,0)="0",0,2),"")</f>
        <v>0</v>
      </c>
      <c r="BF886" s="4" t="str">
        <f>IFERROR(IF(VLOOKUP(A886,raw!CL1:CO100000,3,0)="0",0,2),"")</f>
        <v>0</v>
      </c>
      <c r="BG886" s="4" t="str">
        <f>IFERROR(IF(VLOOKUP(A886,raw!CL1:CP100000,4,0)="0",0,2),"")</f>
        <v>0</v>
      </c>
      <c r="BH886" s="4" t="str">
        <f>IFERROR(IF(VLOOKUP(A886,raw!CL1:CQ100000,5,0)="0",0,2),"")</f>
        <v>0</v>
      </c>
      <c r="BI886" s="4" t="str">
        <f>IFERROR(IF(VLOOKUP(A886,raw!CL1:CR100000,6,0)="0",0,2),"")</f>
        <v>0</v>
      </c>
      <c r="BJ886" s="4" t="str">
        <f>IFERROR(IF(VLOOKUP(A886,raw!CL1:CS100000,7,0)="0",0,2),"")</f>
        <v>0</v>
      </c>
      <c r="BK886" s="4" t="str">
        <f>IFERROR(IF(VLOOKUP(A886,raw!CT1:CV100000,2,0)="0",0,2),"")</f>
        <v>0</v>
      </c>
      <c r="BL886" s="4" t="str">
        <f>IFERROR(IF(VLOOKUP(A886,raw!CT1:CW100000,3,0)="0",0,2),"")</f>
        <v>0</v>
      </c>
      <c r="BM886" s="4" t="str">
        <f>IFERROR(IF(VLOOKUP(A886,raw!CT1:CX100000,4,0)="0",0,2),"")</f>
        <v>0</v>
      </c>
      <c r="BN886" s="4" t="str">
        <f>IFERROR(IF(VLOOKUP(A886,raw!CT1:CY100000,5,0)="0",0,2),"")</f>
        <v>0</v>
      </c>
      <c r="BO886" s="4" t="str">
        <f>IFERROR(IF(VLOOKUP(A886,raw!CZ1:DB100000,2,0)="0",0,2),"")</f>
        <v>0</v>
      </c>
      <c r="BP886" s="4" t="str">
        <f>IFERROR(IF(VLOOKUP(A886,raw!CZ1:DC100000,3,0)="0",0,2),"")</f>
        <v>0</v>
      </c>
      <c r="BQ886" s="4" t="str">
        <f>IFERROR(IF(VLOOKUP(A886,raw!CZ1:DD100000,4,0)="0",0,2),"")</f>
        <v>0</v>
      </c>
      <c r="BR886" s="4" t="str">
        <f>IFERROR(IF(VLOOKUP(A886,raw!CZ1:DE100000,5,0)="0",0,2),"")</f>
        <v>0</v>
      </c>
      <c r="BS886" s="4" t="str">
        <f>IFERROR(IF(VLOOKUP(A886,raw!CZ1:DF100000,6,0)="0",0,2),"")</f>
        <v>0</v>
      </c>
      <c r="BT886" s="4" t="str">
        <f>IFERROR(IF(VLOOKUP(A886,raw!CZ1:DG100000,7,0)="0",0,2),"")</f>
        <v>0</v>
      </c>
      <c r="BU886" s="4" t="str">
        <f>IFERROR(IF(VLOOKUP(A886,raw!CZ1:DH100000,8,0)="0",0,2),"")</f>
        <v>0</v>
      </c>
      <c r="BV886" s="4" t="str">
        <f>IFERROR(IF(VALUE(IFERROR(VLOOKUP(A886,raw!CZ1:DI100000,9,0),""))=0,"","x"),IFERROR(VLOOKUP(A886,raw!CZ1:DI100000,9,0),""))</f>
        <v>0</v>
      </c>
      <c r="BW886" s="4" t="str">
        <f>IFERROR(IF(VLOOKUP(A886,raw!DJ1:DL100000,2,0)="0",0,2),"")</f>
        <v>0</v>
      </c>
      <c r="BX886" s="4" t="str">
        <f>IFERROR(IF(VLOOKUP(A886,raw!DJ1:DM100000,3,0)="0",0,2),"")</f>
        <v>0</v>
      </c>
      <c r="BY886" s="4" t="str">
        <f>IFERROR(IF(VLOOKUP(A886,raw!DJ1:DN100000,4,0)="0",0,2),"")</f>
        <v>0</v>
      </c>
      <c r="BZ886" s="4" t="str">
        <f>IFERROR(IF(VLOOKUP(A886,raw!DJ1:DO100000,5,0)="0",0,2),"")</f>
        <v>0</v>
      </c>
      <c r="CA886" s="4" t="str">
        <f>IFERROR(IF(VALUE(IFERROR(VLOOKUP(A886,raw!DJ1:DP100000,6,0),""))=0,"","x"),IFERROR(VLOOKUP(A886,raw!DJ1:DP100000,6,0),""))</f>
        <v>0</v>
      </c>
      <c r="CB886" s="4" t="str">
        <f>IFERROR(IF(VLOOKUP(A886,raw!DQ1:DS100000,2,0)="0",0,2),"")</f>
        <v>0</v>
      </c>
      <c r="CC886" s="4" t="str">
        <f>IFERROR(IF(VLOOKUP(A886,raw!DQ1:DT100000,3,0)="0",0,2),"")</f>
        <v>0</v>
      </c>
      <c r="CD886" s="4" t="str">
        <f>IFERROR(IF(VLOOKUP(A886,raw!DQ1:DU100000,4,0)="0",0,2),"")</f>
        <v>0</v>
      </c>
      <c r="CE886" s="4" t="str">
        <f>IFERROR(IF(VALUE(IFERROR(VLOOKUP(A886,raw!DQ1:DV100000,5,0),""))=0,"","x"),IFERROR(VLOOKUP(A886,raw!DQ1:DV100000,5,0),""))</f>
        <v>0</v>
      </c>
      <c r="CF886" s="4" t="str">
        <f>IFERROR(IF(VLOOKUP(A886,raw!DW1:DY100000,2,0)="0",0,2),"")</f>
        <v>0</v>
      </c>
      <c r="CG886" s="4" t="str">
        <f>IFERROR(IF(VALUE(IFERROR(VLOOKUP(A886,raw!DW1:DZ100000,3,0),""))=0,"","x"),IFERROR(VLOOKUP(A886,raw!DW1:DZ100000,3,0),""))</f>
        <v>0</v>
      </c>
      <c r="CH886" s="4" t="str">
        <f>IFERROR(IF(VLOOKUP(A886,raw!EA1:EC100000,2,0)="0",0,2),"")</f>
        <v>0</v>
      </c>
      <c r="CI886" s="4" t="str">
        <f>IFERROR(IF(VLOOKUP(A886,raw!ED1:EF100000,2,0)="0",0,2),"")</f>
        <v>0</v>
      </c>
      <c r="CJ886" s="4" t="str">
        <f>IFERROR(IF(VALUE(IFERROR(VLOOKUP(A886,raw!EG1:EI100000,2,0),""))=0,"","x"),IFERROR(VLOOKUP(A886,raw!EG1:EI100000,2,0),""))</f>
        <v>0</v>
      </c>
    </row>
    <row r="887" spans="1:88">
      <c r="A887" s="3">
        <v>99</v>
      </c>
      <c r="B887" s="3" t="s">
        <v>6677</v>
      </c>
      <c r="C887" s="3" t="s">
        <v>6678</v>
      </c>
      <c r="D887" s="4" t="s">
        <v>6679</v>
      </c>
      <c r="E887" s="4" t="s">
        <v>4790</v>
      </c>
      <c r="F887" s="4" t="s">
        <v>6631</v>
      </c>
      <c r="G887" s="4" t="s">
        <v>6680</v>
      </c>
      <c r="H887" s="4" t="s">
        <v>3108</v>
      </c>
      <c r="I887" s="4" t="str">
        <f>IFERROR(IF(VLOOKUP(A887,raw!B1:D100000,2,0)="0",0,2),"")</f>
        <v>0</v>
      </c>
      <c r="J887" s="4" t="str">
        <f>IFERROR(IF(VLOOKUP(A887,raw!B1:E100000,3,0)="0",0,2),"")</f>
        <v>0</v>
      </c>
      <c r="K887" s="4" t="str">
        <f>IFERROR(IF(VLOOKUP(A887,raw!B1:F100000,4,0)="0",0,2),"")</f>
        <v>0</v>
      </c>
      <c r="L887" s="4" t="str">
        <f>IFERROR(IF(VLOOKUP(A887,raw!B1:G100000,5,0)="0",0,2),"")</f>
        <v>0</v>
      </c>
      <c r="M887" s="4" t="str">
        <f>IFERROR(IF(VLOOKUP(A887,raw!B1:H100000,6,0)="0",0,2),"")</f>
        <v>0</v>
      </c>
      <c r="N887" s="4" t="str">
        <f>IFERROR(IF(VLOOKUP(A887,raw!B1:I100000,7,0)="0",0,2),"")</f>
        <v>0</v>
      </c>
      <c r="O887" s="4" t="str">
        <f>IFERROR(IF(VLOOKUP(A887,raw!J1:L100000,2,0)="0",0,2),"")</f>
        <v>0</v>
      </c>
      <c r="P887" s="4" t="str">
        <f>IFERROR(IF(VALUE(IFERROR(VLOOKUP(A887,raw!J1:M100000,3,0),""))=0,"","x"),IFERROR(VLOOKUP(A887,raw!J1:M100000,3,0),""))</f>
        <v>0</v>
      </c>
      <c r="Q887" s="4" t="str">
        <f>IF(IFERROR(VLOOKUP(A887,raw!J1:N100000,4,0),0)=0, "" , HYPERLINK(VLOOKUP(A887,raw!J1:N100000,4,0),"Foto") )</f>
        <v>0</v>
      </c>
      <c r="R887" s="4" t="str">
        <f>IFERROR(IF(VLOOKUP(A887,raw!O1:Q100000,2,0)="0",0,2),"")</f>
        <v>0</v>
      </c>
      <c r="S887" s="4" t="str">
        <f>IFERROR(IF(VALUE(IFERROR(VLOOKUP(A887,raw!O1:R100000,3,0),""))=0,"","x"),IFERROR(VLOOKUP(A887,raw!O1:R100000,3,0),""))</f>
        <v>0</v>
      </c>
      <c r="T887" s="4" t="str">
        <f>IFERROR(IF(VLOOKUP(A887,raw!S1:U100000,2,0)="0",0,2),"")</f>
        <v>0</v>
      </c>
      <c r="U887" s="4" t="str">
        <f>IF(IFERROR(VLOOKUP(A887,raw!S1:V100000,3,0),0)=0, "" , HYPERLINK(VLOOKUP(A887,raw!S1:V100000,3,0),"Foto") )</f>
        <v>0</v>
      </c>
      <c r="V887" s="4" t="str">
        <f>IFERROR(IF(VLOOKUP(A887,raw!W1:Y100000,2,0)="0",0,2),"")</f>
        <v>0</v>
      </c>
      <c r="W887" s="4" t="str">
        <f>IFERROR(IF(VALUE(IFERROR(VLOOKUP(A887,raw!W1:Z100000,3,0),""))=0,"","x"),IFERROR(VLOOKUP(A887,raw!W1:Z100000,3,0),""))</f>
        <v>0</v>
      </c>
      <c r="X887" s="4" t="str">
        <f>IF(IFERROR(VLOOKUP(A887,raw!W1:AA100000,4,0),0)=0, "" , HYPERLINK(VLOOKUP(A887,raw!W1:AA100000,4,0),"Foto") )</f>
        <v>0</v>
      </c>
      <c r="Y887" s="4" t="str">
        <f>IFERROR(IF(VLOOKUP(A887,raw!AB1:AD100000,2,0)="0",0,2),"")</f>
        <v>0</v>
      </c>
      <c r="Z887" s="4" t="str">
        <f>IFERROR(IF(VALUE(IFERROR(VLOOKUP(A887,raw!AB1:AE100000,3,0),""))=0,"","x"),IFERROR(VLOOKUP(A887,raw!AB1:AE100000,3,0),""))</f>
        <v>0</v>
      </c>
      <c r="AA887" s="4" t="str">
        <f>IFERROR(IF(VLOOKUP(A887,raw!AF1:AH100000,2,0)="0",0,2),"")</f>
        <v>0</v>
      </c>
      <c r="AB887" s="4" t="str">
        <f>IFERROR(IF(VALUE(IFERROR(VLOOKUP(A887,raw!AF1:AI100000,3,0),""))=0,"","x"),IFERROR(VLOOKUP(A887,raw!AF1:AI100000,3,0),""))</f>
        <v>0</v>
      </c>
      <c r="AC887" s="4" t="str">
        <f>IFERROR(IF(VLOOKUP(A887,raw!AJ1:AL100000,2,0)="0",0,2),"")</f>
        <v>0</v>
      </c>
      <c r="AD887" s="4" t="str">
        <f>IFERROR(IF(VLOOKUP(A887,raw!AM1:AO100000,2,0)="0",0,2),"")</f>
        <v>0</v>
      </c>
      <c r="AE887" s="4" t="str">
        <f>IFERROR(IF(VLOOKUP(A887,raw!AM1:AP100000,3,0)="0",0,2),"")</f>
        <v>0</v>
      </c>
      <c r="AF887" s="4" t="str">
        <f>IFERROR(IF(VLOOKUP(A887,raw!AM1:AQ100000,4,0)="0",0,2),"")</f>
        <v>0</v>
      </c>
      <c r="AG887" s="4" t="str">
        <f>IFERROR(IF(VLOOKUP(A887,raw!AM1:AR100000,5,0)="0",0,2),"")</f>
        <v>0</v>
      </c>
      <c r="AH887" s="4" t="str">
        <f>IFERROR(IF(VLOOKUP(A887,raw!AS1:AU100000,2,0)="0",0,2),"")</f>
        <v>0</v>
      </c>
      <c r="AI887" s="4" t="str">
        <f>IFERROR(IF(VLOOKUP(A887,raw!AS1:AV100000,3,0)="0",0,2),"")</f>
        <v>0</v>
      </c>
      <c r="AJ887" s="4" t="str">
        <f>IFERROR(IF(VLOOKUP(A887,raw!AS1:AW100000,4,0)="0",0,2),"")</f>
        <v>0</v>
      </c>
      <c r="AK887" s="4" t="str">
        <f>IFERROR(IF(VLOOKUP(A887,raw!AS1:AX100000,5,0)="0",0,2),"")</f>
        <v>0</v>
      </c>
      <c r="AL887" s="4" t="str">
        <f>IFERROR(IF(VLOOKUP(A887,raw!AY1:BA100000,2,0)="0",0,2),"")</f>
        <v>0</v>
      </c>
      <c r="AM887" s="4" t="str">
        <f>IFERROR(IF(VLOOKUP(A887,raw!AY1:BB100000,3,0)="0",0,2),"")</f>
        <v>0</v>
      </c>
      <c r="AN887" s="4" t="str">
        <f>IFERROR(IF(VLOOKUP(A887,raw!AY1:BC100000,4,0)="0",0,2),"")</f>
        <v>0</v>
      </c>
      <c r="AO887" s="4" t="str">
        <f>IFERROR(IF(VLOOKUP(A887,raw!AY1:BD100000,5,0)="0",0,2),"")</f>
        <v>0</v>
      </c>
      <c r="AP887" s="4" t="str">
        <f>IFERROR(IF(VLOOKUP(A887,raw!BE1:BG100000,2,0)="0",0,2),"")</f>
        <v>0</v>
      </c>
      <c r="AQ887" s="4" t="str">
        <f>IFERROR(IF(VLOOKUP(A887,raw!BH1:BJ100000,2,0)="0",0,2),"")</f>
        <v>0</v>
      </c>
      <c r="AR887" s="4" t="str">
        <f>IFERROR(IF(VLOOKUP(A887,raw!BK1:BM100000,2,0)="0",0,2),"")</f>
        <v>0</v>
      </c>
      <c r="AS887" s="4" t="str">
        <f>IFERROR(IF(VLOOKUP(A887,raw!BK1:BN100000,3,0)="0",0,2),"")</f>
        <v>0</v>
      </c>
      <c r="AT887" s="4" t="str">
        <f>IFERROR(IF(VLOOKUP(A887,raw!BK1:BO100000,4,0)="0",0,2),"")</f>
        <v>0</v>
      </c>
      <c r="AU887" s="4" t="str">
        <f>IFERROR(IF(VLOOKUP(A887,raw!BP1:BR100000,2,0)="0",0,2),"")</f>
        <v>0</v>
      </c>
      <c r="AV887" s="4" t="str">
        <f>IFERROR(IF(VLOOKUP(A887,raw!BP1:BS100000,3,0)="0",0,2),"")</f>
        <v>0</v>
      </c>
      <c r="AW887" s="4" t="str">
        <f>IFERROR(IF(VLOOKUP(A887,raw!BP1:BT100000,4,0)="0",0,2),"")</f>
        <v>0</v>
      </c>
      <c r="AX887" s="4" t="str">
        <f>IFERROR(IF(VLOOKUP(A887,raw!BU1:BW100000,2,0)="0",0,2),"")</f>
        <v>0</v>
      </c>
      <c r="AY887" s="4" t="str">
        <f>IFERROR(IF(VLOOKUP(A887,raw!BU1:BX100000,3,0)="0",0,2),"")</f>
        <v>0</v>
      </c>
      <c r="AZ887" s="4" t="str">
        <f>IFERROR(IF(VLOOKUP(A887,raw!BY1:CA100000,2,0)="0",0,2),"")</f>
        <v>0</v>
      </c>
      <c r="BA887" s="4" t="str">
        <f>IFERROR(IF(VALUE(IFERROR(VLOOKUP(A887,raw!CB1:CD100000,2,0),""))=0,"","x"),IFERROR(VLOOKUP(A887,raw!CB1:CD100000,2,0),""))</f>
        <v>0</v>
      </c>
      <c r="BB887" s="4" t="str">
        <f>IFERROR(IF(VLOOKUP(A887,raw!CE1:CG100000,2,0)="0",0,2),"")</f>
        <v>0</v>
      </c>
      <c r="BC887" s="4" t="str">
        <f>IFERROR(IF(VLOOKUP(A887,raw!CH1:CJ100000,2,0)="0",0,2),"")</f>
        <v>0</v>
      </c>
      <c r="BD887" s="4" t="str">
        <f>IF(IFERROR(VLOOKUP(A887,raw!CH1:CK100000,3,0),0)=0, "" , HYPERLINK(VLOOKUP(A887,raw!CH1:CK100000,3,0),"Foto") )</f>
        <v>0</v>
      </c>
      <c r="BE887" s="4" t="str">
        <f>IFERROR(IF(VLOOKUP(A887,raw!CL1:CN100000,2,0)="0",0,2),"")</f>
        <v>0</v>
      </c>
      <c r="BF887" s="4" t="str">
        <f>IFERROR(IF(VLOOKUP(A887,raw!CL1:CO100000,3,0)="0",0,2),"")</f>
        <v>0</v>
      </c>
      <c r="BG887" s="4" t="str">
        <f>IFERROR(IF(VLOOKUP(A887,raw!CL1:CP100000,4,0)="0",0,2),"")</f>
        <v>0</v>
      </c>
      <c r="BH887" s="4" t="str">
        <f>IFERROR(IF(VLOOKUP(A887,raw!CL1:CQ100000,5,0)="0",0,2),"")</f>
        <v>0</v>
      </c>
      <c r="BI887" s="4" t="str">
        <f>IFERROR(IF(VLOOKUP(A887,raw!CL1:CR100000,6,0)="0",0,2),"")</f>
        <v>0</v>
      </c>
      <c r="BJ887" s="4" t="str">
        <f>IFERROR(IF(VLOOKUP(A887,raw!CL1:CS100000,7,0)="0",0,2),"")</f>
        <v>0</v>
      </c>
      <c r="BK887" s="4" t="str">
        <f>IFERROR(IF(VLOOKUP(A887,raw!CT1:CV100000,2,0)="0",0,2),"")</f>
        <v>0</v>
      </c>
      <c r="BL887" s="4" t="str">
        <f>IFERROR(IF(VLOOKUP(A887,raw!CT1:CW100000,3,0)="0",0,2),"")</f>
        <v>0</v>
      </c>
      <c r="BM887" s="4" t="str">
        <f>IFERROR(IF(VLOOKUP(A887,raw!CT1:CX100000,4,0)="0",0,2),"")</f>
        <v>0</v>
      </c>
      <c r="BN887" s="4" t="str">
        <f>IFERROR(IF(VLOOKUP(A887,raw!CT1:CY100000,5,0)="0",0,2),"")</f>
        <v>0</v>
      </c>
      <c r="BO887" s="4" t="str">
        <f>IFERROR(IF(VLOOKUP(A887,raw!CZ1:DB100000,2,0)="0",0,2),"")</f>
        <v>0</v>
      </c>
      <c r="BP887" s="4" t="str">
        <f>IFERROR(IF(VLOOKUP(A887,raw!CZ1:DC100000,3,0)="0",0,2),"")</f>
        <v>0</v>
      </c>
      <c r="BQ887" s="4" t="str">
        <f>IFERROR(IF(VLOOKUP(A887,raw!CZ1:DD100000,4,0)="0",0,2),"")</f>
        <v>0</v>
      </c>
      <c r="BR887" s="4" t="str">
        <f>IFERROR(IF(VLOOKUP(A887,raw!CZ1:DE100000,5,0)="0",0,2),"")</f>
        <v>0</v>
      </c>
      <c r="BS887" s="4" t="str">
        <f>IFERROR(IF(VLOOKUP(A887,raw!CZ1:DF100000,6,0)="0",0,2),"")</f>
        <v>0</v>
      </c>
      <c r="BT887" s="4" t="str">
        <f>IFERROR(IF(VLOOKUP(A887,raw!CZ1:DG100000,7,0)="0",0,2),"")</f>
        <v>0</v>
      </c>
      <c r="BU887" s="4" t="str">
        <f>IFERROR(IF(VLOOKUP(A887,raw!CZ1:DH100000,8,0)="0",0,2),"")</f>
        <v>0</v>
      </c>
      <c r="BV887" s="4" t="str">
        <f>IFERROR(IF(VALUE(IFERROR(VLOOKUP(A887,raw!CZ1:DI100000,9,0),""))=0,"","x"),IFERROR(VLOOKUP(A887,raw!CZ1:DI100000,9,0),""))</f>
        <v>0</v>
      </c>
      <c r="BW887" s="4" t="str">
        <f>IFERROR(IF(VLOOKUP(A887,raw!DJ1:DL100000,2,0)="0",0,2),"")</f>
        <v>0</v>
      </c>
      <c r="BX887" s="4" t="str">
        <f>IFERROR(IF(VLOOKUP(A887,raw!DJ1:DM100000,3,0)="0",0,2),"")</f>
        <v>0</v>
      </c>
      <c r="BY887" s="4" t="str">
        <f>IFERROR(IF(VLOOKUP(A887,raw!DJ1:DN100000,4,0)="0",0,2),"")</f>
        <v>0</v>
      </c>
      <c r="BZ887" s="4" t="str">
        <f>IFERROR(IF(VLOOKUP(A887,raw!DJ1:DO100000,5,0)="0",0,2),"")</f>
        <v>0</v>
      </c>
      <c r="CA887" s="4" t="str">
        <f>IFERROR(IF(VALUE(IFERROR(VLOOKUP(A887,raw!DJ1:DP100000,6,0),""))=0,"","x"),IFERROR(VLOOKUP(A887,raw!DJ1:DP100000,6,0),""))</f>
        <v>0</v>
      </c>
      <c r="CB887" s="4" t="str">
        <f>IFERROR(IF(VLOOKUP(A887,raw!DQ1:DS100000,2,0)="0",0,2),"")</f>
        <v>0</v>
      </c>
      <c r="CC887" s="4" t="str">
        <f>IFERROR(IF(VLOOKUP(A887,raw!DQ1:DT100000,3,0)="0",0,2),"")</f>
        <v>0</v>
      </c>
      <c r="CD887" s="4" t="str">
        <f>IFERROR(IF(VLOOKUP(A887,raw!DQ1:DU100000,4,0)="0",0,2),"")</f>
        <v>0</v>
      </c>
      <c r="CE887" s="4" t="str">
        <f>IFERROR(IF(VALUE(IFERROR(VLOOKUP(A887,raw!DQ1:DV100000,5,0),""))=0,"","x"),IFERROR(VLOOKUP(A887,raw!DQ1:DV100000,5,0),""))</f>
        <v>0</v>
      </c>
      <c r="CF887" s="4" t="str">
        <f>IFERROR(IF(VLOOKUP(A887,raw!DW1:DY100000,2,0)="0",0,2),"")</f>
        <v>0</v>
      </c>
      <c r="CG887" s="4" t="str">
        <f>IFERROR(IF(VALUE(IFERROR(VLOOKUP(A887,raw!DW1:DZ100000,3,0),""))=0,"","x"),IFERROR(VLOOKUP(A887,raw!DW1:DZ100000,3,0),""))</f>
        <v>0</v>
      </c>
      <c r="CH887" s="4" t="str">
        <f>IFERROR(IF(VLOOKUP(A887,raw!EA1:EC100000,2,0)="0",0,2),"")</f>
        <v>0</v>
      </c>
      <c r="CI887" s="4" t="str">
        <f>IFERROR(IF(VLOOKUP(A887,raw!ED1:EF100000,2,0)="0",0,2),"")</f>
        <v>0</v>
      </c>
      <c r="CJ887" s="4" t="str">
        <f>IFERROR(IF(VALUE(IFERROR(VLOOKUP(A887,raw!EG1:EI100000,2,0),""))=0,"","x"),IFERROR(VLOOKUP(A887,raw!EG1:EI100000,2,0),""))</f>
        <v>0</v>
      </c>
    </row>
    <row r="888" spans="1:88">
      <c r="A888" s="3">
        <v>116</v>
      </c>
      <c r="B888" s="3" t="s">
        <v>6681</v>
      </c>
      <c r="C888" s="3" t="s">
        <v>6682</v>
      </c>
      <c r="D888" s="4" t="s">
        <v>6683</v>
      </c>
      <c r="E888" s="4" t="s">
        <v>4790</v>
      </c>
      <c r="F888" s="4" t="s">
        <v>6631</v>
      </c>
      <c r="G888" s="4" t="s">
        <v>6684</v>
      </c>
      <c r="H888" s="4" t="s">
        <v>3087</v>
      </c>
      <c r="I888" s="4" t="str">
        <f>IFERROR(IF(VLOOKUP(A888,raw!B1:D100000,2,0)="0",0,2),"")</f>
        <v>0</v>
      </c>
      <c r="J888" s="4" t="str">
        <f>IFERROR(IF(VLOOKUP(A888,raw!B1:E100000,3,0)="0",0,2),"")</f>
        <v>0</v>
      </c>
      <c r="K888" s="4" t="str">
        <f>IFERROR(IF(VLOOKUP(A888,raw!B1:F100000,4,0)="0",0,2),"")</f>
        <v>0</v>
      </c>
      <c r="L888" s="4" t="str">
        <f>IFERROR(IF(VLOOKUP(A888,raw!B1:G100000,5,0)="0",0,2),"")</f>
        <v>0</v>
      </c>
      <c r="M888" s="4" t="str">
        <f>IFERROR(IF(VLOOKUP(A888,raw!B1:H100000,6,0)="0",0,2),"")</f>
        <v>0</v>
      </c>
      <c r="N888" s="4" t="str">
        <f>IFERROR(IF(VLOOKUP(A888,raw!B1:I100000,7,0)="0",0,2),"")</f>
        <v>0</v>
      </c>
      <c r="O888" s="4" t="str">
        <f>IFERROR(IF(VLOOKUP(A888,raw!J1:L100000,2,0)="0",0,2),"")</f>
        <v>0</v>
      </c>
      <c r="P888" s="4" t="str">
        <f>IFERROR(IF(VALUE(IFERROR(VLOOKUP(A888,raw!J1:M100000,3,0),""))=0,"","x"),IFERROR(VLOOKUP(A888,raw!J1:M100000,3,0),""))</f>
        <v>0</v>
      </c>
      <c r="Q888" s="4" t="str">
        <f>IF(IFERROR(VLOOKUP(A888,raw!J1:N100000,4,0),0)=0, "" , HYPERLINK(VLOOKUP(A888,raw!J1:N100000,4,0),"Foto") )</f>
        <v>0</v>
      </c>
      <c r="R888" s="4" t="str">
        <f>IFERROR(IF(VLOOKUP(A888,raw!O1:Q100000,2,0)="0",0,2),"")</f>
        <v>0</v>
      </c>
      <c r="S888" s="4" t="str">
        <f>IFERROR(IF(VALUE(IFERROR(VLOOKUP(A888,raw!O1:R100000,3,0),""))=0,"","x"),IFERROR(VLOOKUP(A888,raw!O1:R100000,3,0),""))</f>
        <v>0</v>
      </c>
      <c r="T888" s="4" t="str">
        <f>IFERROR(IF(VLOOKUP(A888,raw!S1:U100000,2,0)="0",0,2),"")</f>
        <v>0</v>
      </c>
      <c r="U888" s="4" t="str">
        <f>IF(IFERROR(VLOOKUP(A888,raw!S1:V100000,3,0),0)=0, "" , HYPERLINK(VLOOKUP(A888,raw!S1:V100000,3,0),"Foto") )</f>
        <v>0</v>
      </c>
      <c r="V888" s="4" t="str">
        <f>IFERROR(IF(VLOOKUP(A888,raw!W1:Y100000,2,0)="0",0,2),"")</f>
        <v>0</v>
      </c>
      <c r="W888" s="4" t="str">
        <f>IFERROR(IF(VALUE(IFERROR(VLOOKUP(A888,raw!W1:Z100000,3,0),""))=0,"","x"),IFERROR(VLOOKUP(A888,raw!W1:Z100000,3,0),""))</f>
        <v>0</v>
      </c>
      <c r="X888" s="4" t="str">
        <f>IF(IFERROR(VLOOKUP(A888,raw!W1:AA100000,4,0),0)=0, "" , HYPERLINK(VLOOKUP(A888,raw!W1:AA100000,4,0),"Foto") )</f>
        <v>0</v>
      </c>
      <c r="Y888" s="4" t="str">
        <f>IFERROR(IF(VLOOKUP(A888,raw!AB1:AD100000,2,0)="0",0,2),"")</f>
        <v>0</v>
      </c>
      <c r="Z888" s="4" t="str">
        <f>IFERROR(IF(VALUE(IFERROR(VLOOKUP(A888,raw!AB1:AE100000,3,0),""))=0,"","x"),IFERROR(VLOOKUP(A888,raw!AB1:AE100000,3,0),""))</f>
        <v>0</v>
      </c>
      <c r="AA888" s="4" t="str">
        <f>IFERROR(IF(VLOOKUP(A888,raw!AF1:AH100000,2,0)="0",0,2),"")</f>
        <v>0</v>
      </c>
      <c r="AB888" s="4" t="str">
        <f>IFERROR(IF(VALUE(IFERROR(VLOOKUP(A888,raw!AF1:AI100000,3,0),""))=0,"","x"),IFERROR(VLOOKUP(A888,raw!AF1:AI100000,3,0),""))</f>
        <v>0</v>
      </c>
      <c r="AC888" s="4" t="str">
        <f>IFERROR(IF(VLOOKUP(A888,raw!AJ1:AL100000,2,0)="0",0,2),"")</f>
        <v>0</v>
      </c>
      <c r="AD888" s="4" t="str">
        <f>IFERROR(IF(VLOOKUP(A888,raw!AM1:AO100000,2,0)="0",0,2),"")</f>
        <v>0</v>
      </c>
      <c r="AE888" s="4" t="str">
        <f>IFERROR(IF(VLOOKUP(A888,raw!AM1:AP100000,3,0)="0",0,2),"")</f>
        <v>0</v>
      </c>
      <c r="AF888" s="4" t="str">
        <f>IFERROR(IF(VLOOKUP(A888,raw!AM1:AQ100000,4,0)="0",0,2),"")</f>
        <v>0</v>
      </c>
      <c r="AG888" s="4" t="str">
        <f>IFERROR(IF(VLOOKUP(A888,raw!AM1:AR100000,5,0)="0",0,2),"")</f>
        <v>0</v>
      </c>
      <c r="AH888" s="4" t="str">
        <f>IFERROR(IF(VLOOKUP(A888,raw!AS1:AU100000,2,0)="0",0,2),"")</f>
        <v>0</v>
      </c>
      <c r="AI888" s="4" t="str">
        <f>IFERROR(IF(VLOOKUP(A888,raw!AS1:AV100000,3,0)="0",0,2),"")</f>
        <v>0</v>
      </c>
      <c r="AJ888" s="4" t="str">
        <f>IFERROR(IF(VLOOKUP(A888,raw!AS1:AW100000,4,0)="0",0,2),"")</f>
        <v>0</v>
      </c>
      <c r="AK888" s="4" t="str">
        <f>IFERROR(IF(VLOOKUP(A888,raw!AS1:AX100000,5,0)="0",0,2),"")</f>
        <v>0</v>
      </c>
      <c r="AL888" s="4" t="str">
        <f>IFERROR(IF(VLOOKUP(A888,raw!AY1:BA100000,2,0)="0",0,2),"")</f>
        <v>0</v>
      </c>
      <c r="AM888" s="4" t="str">
        <f>IFERROR(IF(VLOOKUP(A888,raw!AY1:BB100000,3,0)="0",0,2),"")</f>
        <v>0</v>
      </c>
      <c r="AN888" s="4" t="str">
        <f>IFERROR(IF(VLOOKUP(A888,raw!AY1:BC100000,4,0)="0",0,2),"")</f>
        <v>0</v>
      </c>
      <c r="AO888" s="4" t="str">
        <f>IFERROR(IF(VLOOKUP(A888,raw!AY1:BD100000,5,0)="0",0,2),"")</f>
        <v>0</v>
      </c>
      <c r="AP888" s="4" t="str">
        <f>IFERROR(IF(VLOOKUP(A888,raw!BE1:BG100000,2,0)="0",0,2),"")</f>
        <v>0</v>
      </c>
      <c r="AQ888" s="4" t="str">
        <f>IFERROR(IF(VLOOKUP(A888,raw!BH1:BJ100000,2,0)="0",0,2),"")</f>
        <v>0</v>
      </c>
      <c r="AR888" s="4" t="str">
        <f>IFERROR(IF(VLOOKUP(A888,raw!BK1:BM100000,2,0)="0",0,2),"")</f>
        <v>0</v>
      </c>
      <c r="AS888" s="4" t="str">
        <f>IFERROR(IF(VLOOKUP(A888,raw!BK1:BN100000,3,0)="0",0,2),"")</f>
        <v>0</v>
      </c>
      <c r="AT888" s="4" t="str">
        <f>IFERROR(IF(VLOOKUP(A888,raw!BK1:BO100000,4,0)="0",0,2),"")</f>
        <v>0</v>
      </c>
      <c r="AU888" s="4" t="str">
        <f>IFERROR(IF(VLOOKUP(A888,raw!BP1:BR100000,2,0)="0",0,2),"")</f>
        <v>0</v>
      </c>
      <c r="AV888" s="4" t="str">
        <f>IFERROR(IF(VLOOKUP(A888,raw!BP1:BS100000,3,0)="0",0,2),"")</f>
        <v>0</v>
      </c>
      <c r="AW888" s="4" t="str">
        <f>IFERROR(IF(VLOOKUP(A888,raw!BP1:BT100000,4,0)="0",0,2),"")</f>
        <v>0</v>
      </c>
      <c r="AX888" s="4" t="str">
        <f>IFERROR(IF(VLOOKUP(A888,raw!BU1:BW100000,2,0)="0",0,2),"")</f>
        <v>0</v>
      </c>
      <c r="AY888" s="4" t="str">
        <f>IFERROR(IF(VLOOKUP(A888,raw!BU1:BX100000,3,0)="0",0,2),"")</f>
        <v>0</v>
      </c>
      <c r="AZ888" s="4" t="str">
        <f>IFERROR(IF(VLOOKUP(A888,raw!BY1:CA100000,2,0)="0",0,2),"")</f>
        <v>0</v>
      </c>
      <c r="BA888" s="4" t="str">
        <f>IFERROR(IF(VALUE(IFERROR(VLOOKUP(A888,raw!CB1:CD100000,2,0),""))=0,"","x"),IFERROR(VLOOKUP(A888,raw!CB1:CD100000,2,0),""))</f>
        <v>0</v>
      </c>
      <c r="BB888" s="4" t="str">
        <f>IFERROR(IF(VLOOKUP(A888,raw!CE1:CG100000,2,0)="0",0,2),"")</f>
        <v>0</v>
      </c>
      <c r="BC888" s="4" t="str">
        <f>IFERROR(IF(VLOOKUP(A888,raw!CH1:CJ100000,2,0)="0",0,2),"")</f>
        <v>0</v>
      </c>
      <c r="BD888" s="4" t="str">
        <f>IF(IFERROR(VLOOKUP(A888,raw!CH1:CK100000,3,0),0)=0, "" , HYPERLINK(VLOOKUP(A888,raw!CH1:CK100000,3,0),"Foto") )</f>
        <v>0</v>
      </c>
      <c r="BE888" s="4" t="str">
        <f>IFERROR(IF(VLOOKUP(A888,raw!CL1:CN100000,2,0)="0",0,2),"")</f>
        <v>0</v>
      </c>
      <c r="BF888" s="4" t="str">
        <f>IFERROR(IF(VLOOKUP(A888,raw!CL1:CO100000,3,0)="0",0,2),"")</f>
        <v>0</v>
      </c>
      <c r="BG888" s="4" t="str">
        <f>IFERROR(IF(VLOOKUP(A888,raw!CL1:CP100000,4,0)="0",0,2),"")</f>
        <v>0</v>
      </c>
      <c r="BH888" s="4" t="str">
        <f>IFERROR(IF(VLOOKUP(A888,raw!CL1:CQ100000,5,0)="0",0,2),"")</f>
        <v>0</v>
      </c>
      <c r="BI888" s="4" t="str">
        <f>IFERROR(IF(VLOOKUP(A888,raw!CL1:CR100000,6,0)="0",0,2),"")</f>
        <v>0</v>
      </c>
      <c r="BJ888" s="4" t="str">
        <f>IFERROR(IF(VLOOKUP(A888,raw!CL1:CS100000,7,0)="0",0,2),"")</f>
        <v>0</v>
      </c>
      <c r="BK888" s="4" t="str">
        <f>IFERROR(IF(VLOOKUP(A888,raw!CT1:CV100000,2,0)="0",0,2),"")</f>
        <v>0</v>
      </c>
      <c r="BL888" s="4" t="str">
        <f>IFERROR(IF(VLOOKUP(A888,raw!CT1:CW100000,3,0)="0",0,2),"")</f>
        <v>0</v>
      </c>
      <c r="BM888" s="4" t="str">
        <f>IFERROR(IF(VLOOKUP(A888,raw!CT1:CX100000,4,0)="0",0,2),"")</f>
        <v>0</v>
      </c>
      <c r="BN888" s="4" t="str">
        <f>IFERROR(IF(VLOOKUP(A888,raw!CT1:CY100000,5,0)="0",0,2),"")</f>
        <v>0</v>
      </c>
      <c r="BO888" s="4" t="str">
        <f>IFERROR(IF(VLOOKUP(A888,raw!CZ1:DB100000,2,0)="0",0,2),"")</f>
        <v>0</v>
      </c>
      <c r="BP888" s="4" t="str">
        <f>IFERROR(IF(VLOOKUP(A888,raw!CZ1:DC100000,3,0)="0",0,2),"")</f>
        <v>0</v>
      </c>
      <c r="BQ888" s="4" t="str">
        <f>IFERROR(IF(VLOOKUP(A888,raw!CZ1:DD100000,4,0)="0",0,2),"")</f>
        <v>0</v>
      </c>
      <c r="BR888" s="4" t="str">
        <f>IFERROR(IF(VLOOKUP(A888,raw!CZ1:DE100000,5,0)="0",0,2),"")</f>
        <v>0</v>
      </c>
      <c r="BS888" s="4" t="str">
        <f>IFERROR(IF(VLOOKUP(A888,raw!CZ1:DF100000,6,0)="0",0,2),"")</f>
        <v>0</v>
      </c>
      <c r="BT888" s="4" t="str">
        <f>IFERROR(IF(VLOOKUP(A888,raw!CZ1:DG100000,7,0)="0",0,2),"")</f>
        <v>0</v>
      </c>
      <c r="BU888" s="4" t="str">
        <f>IFERROR(IF(VLOOKUP(A888,raw!CZ1:DH100000,8,0)="0",0,2),"")</f>
        <v>0</v>
      </c>
      <c r="BV888" s="4" t="str">
        <f>IFERROR(IF(VALUE(IFERROR(VLOOKUP(A888,raw!CZ1:DI100000,9,0),""))=0,"","x"),IFERROR(VLOOKUP(A888,raw!CZ1:DI100000,9,0),""))</f>
        <v>0</v>
      </c>
      <c r="BW888" s="4" t="str">
        <f>IFERROR(IF(VLOOKUP(A888,raw!DJ1:DL100000,2,0)="0",0,2),"")</f>
        <v>0</v>
      </c>
      <c r="BX888" s="4" t="str">
        <f>IFERROR(IF(VLOOKUP(A888,raw!DJ1:DM100000,3,0)="0",0,2),"")</f>
        <v>0</v>
      </c>
      <c r="BY888" s="4" t="str">
        <f>IFERROR(IF(VLOOKUP(A888,raw!DJ1:DN100000,4,0)="0",0,2),"")</f>
        <v>0</v>
      </c>
      <c r="BZ888" s="4" t="str">
        <f>IFERROR(IF(VLOOKUP(A888,raw!DJ1:DO100000,5,0)="0",0,2),"")</f>
        <v>0</v>
      </c>
      <c r="CA888" s="4" t="str">
        <f>IFERROR(IF(VALUE(IFERROR(VLOOKUP(A888,raw!DJ1:DP100000,6,0),""))=0,"","x"),IFERROR(VLOOKUP(A888,raw!DJ1:DP100000,6,0),""))</f>
        <v>0</v>
      </c>
      <c r="CB888" s="4" t="str">
        <f>IFERROR(IF(VLOOKUP(A888,raw!DQ1:DS100000,2,0)="0",0,2),"")</f>
        <v>0</v>
      </c>
      <c r="CC888" s="4" t="str">
        <f>IFERROR(IF(VLOOKUP(A888,raw!DQ1:DT100000,3,0)="0",0,2),"")</f>
        <v>0</v>
      </c>
      <c r="CD888" s="4" t="str">
        <f>IFERROR(IF(VLOOKUP(A888,raw!DQ1:DU100000,4,0)="0",0,2),"")</f>
        <v>0</v>
      </c>
      <c r="CE888" s="4" t="str">
        <f>IFERROR(IF(VALUE(IFERROR(VLOOKUP(A888,raw!DQ1:DV100000,5,0),""))=0,"","x"),IFERROR(VLOOKUP(A888,raw!DQ1:DV100000,5,0),""))</f>
        <v>0</v>
      </c>
      <c r="CF888" s="4" t="str">
        <f>IFERROR(IF(VLOOKUP(A888,raw!DW1:DY100000,2,0)="0",0,2),"")</f>
        <v>0</v>
      </c>
      <c r="CG888" s="4" t="str">
        <f>IFERROR(IF(VALUE(IFERROR(VLOOKUP(A888,raw!DW1:DZ100000,3,0),""))=0,"","x"),IFERROR(VLOOKUP(A888,raw!DW1:DZ100000,3,0),""))</f>
        <v>0</v>
      </c>
      <c r="CH888" s="4" t="str">
        <f>IFERROR(IF(VLOOKUP(A888,raw!EA1:EC100000,2,0)="0",0,2),"")</f>
        <v>0</v>
      </c>
      <c r="CI888" s="4" t="str">
        <f>IFERROR(IF(VLOOKUP(A888,raw!ED1:EF100000,2,0)="0",0,2),"")</f>
        <v>0</v>
      </c>
      <c r="CJ888" s="4" t="str">
        <f>IFERROR(IF(VALUE(IFERROR(VLOOKUP(A888,raw!EG1:EI100000,2,0),""))=0,"","x"),IFERROR(VLOOKUP(A888,raw!EG1:EI100000,2,0),""))</f>
        <v>0</v>
      </c>
    </row>
    <row r="889" spans="1:88">
      <c r="A889" s="3">
        <v>105</v>
      </c>
      <c r="B889" s="3" t="s">
        <v>6685</v>
      </c>
      <c r="C889" s="3" t="s">
        <v>6686</v>
      </c>
      <c r="D889" s="4" t="s">
        <v>6687</v>
      </c>
      <c r="E889" s="4" t="s">
        <v>4790</v>
      </c>
      <c r="F889" s="4" t="s">
        <v>6631</v>
      </c>
      <c r="G889" s="4" t="s">
        <v>6688</v>
      </c>
      <c r="H889" s="4" t="s">
        <v>3108</v>
      </c>
      <c r="I889" s="4" t="str">
        <f>IFERROR(IF(VLOOKUP(A889,raw!B1:D100000,2,0)="0",0,2),"")</f>
        <v>0</v>
      </c>
      <c r="J889" s="4" t="str">
        <f>IFERROR(IF(VLOOKUP(A889,raw!B1:E100000,3,0)="0",0,2),"")</f>
        <v>0</v>
      </c>
      <c r="K889" s="4" t="str">
        <f>IFERROR(IF(VLOOKUP(A889,raw!B1:F100000,4,0)="0",0,2),"")</f>
        <v>0</v>
      </c>
      <c r="L889" s="4" t="str">
        <f>IFERROR(IF(VLOOKUP(A889,raw!B1:G100000,5,0)="0",0,2),"")</f>
        <v>0</v>
      </c>
      <c r="M889" s="4" t="str">
        <f>IFERROR(IF(VLOOKUP(A889,raw!B1:H100000,6,0)="0",0,2),"")</f>
        <v>0</v>
      </c>
      <c r="N889" s="4" t="str">
        <f>IFERROR(IF(VLOOKUP(A889,raw!B1:I100000,7,0)="0",0,2),"")</f>
        <v>0</v>
      </c>
      <c r="O889" s="4" t="str">
        <f>IFERROR(IF(VLOOKUP(A889,raw!J1:L100000,2,0)="0",0,2),"")</f>
        <v>0</v>
      </c>
      <c r="P889" s="4" t="str">
        <f>IFERROR(IF(VALUE(IFERROR(VLOOKUP(A889,raw!J1:M100000,3,0),""))=0,"","x"),IFERROR(VLOOKUP(A889,raw!J1:M100000,3,0),""))</f>
        <v>0</v>
      </c>
      <c r="Q889" s="4" t="str">
        <f>IF(IFERROR(VLOOKUP(A889,raw!J1:N100000,4,0),0)=0, "" , HYPERLINK(VLOOKUP(A889,raw!J1:N100000,4,0),"Foto") )</f>
        <v>0</v>
      </c>
      <c r="R889" s="4" t="str">
        <f>IFERROR(IF(VLOOKUP(A889,raw!O1:Q100000,2,0)="0",0,2),"")</f>
        <v>0</v>
      </c>
      <c r="S889" s="4" t="str">
        <f>IFERROR(IF(VALUE(IFERROR(VLOOKUP(A889,raw!O1:R100000,3,0),""))=0,"","x"),IFERROR(VLOOKUP(A889,raw!O1:R100000,3,0),""))</f>
        <v>0</v>
      </c>
      <c r="T889" s="4" t="str">
        <f>IFERROR(IF(VLOOKUP(A889,raw!S1:U100000,2,0)="0",0,2),"")</f>
        <v>0</v>
      </c>
      <c r="U889" s="4" t="str">
        <f>IF(IFERROR(VLOOKUP(A889,raw!S1:V100000,3,0),0)=0, "" , HYPERLINK(VLOOKUP(A889,raw!S1:V100000,3,0),"Foto") )</f>
        <v>0</v>
      </c>
      <c r="V889" s="4" t="str">
        <f>IFERROR(IF(VLOOKUP(A889,raw!W1:Y100000,2,0)="0",0,2),"")</f>
        <v>0</v>
      </c>
      <c r="W889" s="4" t="str">
        <f>IFERROR(IF(VALUE(IFERROR(VLOOKUP(A889,raw!W1:Z100000,3,0),""))=0,"","x"),IFERROR(VLOOKUP(A889,raw!W1:Z100000,3,0),""))</f>
        <v>0</v>
      </c>
      <c r="X889" s="4" t="str">
        <f>IF(IFERROR(VLOOKUP(A889,raw!W1:AA100000,4,0),0)=0, "" , HYPERLINK(VLOOKUP(A889,raw!W1:AA100000,4,0),"Foto") )</f>
        <v>0</v>
      </c>
      <c r="Y889" s="4" t="str">
        <f>IFERROR(IF(VLOOKUP(A889,raw!AB1:AD100000,2,0)="0",0,2),"")</f>
        <v>0</v>
      </c>
      <c r="Z889" s="4" t="str">
        <f>IFERROR(IF(VALUE(IFERROR(VLOOKUP(A889,raw!AB1:AE100000,3,0),""))=0,"","x"),IFERROR(VLOOKUP(A889,raw!AB1:AE100000,3,0),""))</f>
        <v>0</v>
      </c>
      <c r="AA889" s="4" t="str">
        <f>IFERROR(IF(VLOOKUP(A889,raw!AF1:AH100000,2,0)="0",0,2),"")</f>
        <v>0</v>
      </c>
      <c r="AB889" s="4" t="str">
        <f>IFERROR(IF(VALUE(IFERROR(VLOOKUP(A889,raw!AF1:AI100000,3,0),""))=0,"","x"),IFERROR(VLOOKUP(A889,raw!AF1:AI100000,3,0),""))</f>
        <v>0</v>
      </c>
      <c r="AC889" s="4" t="str">
        <f>IFERROR(IF(VLOOKUP(A889,raw!AJ1:AL100000,2,0)="0",0,2),"")</f>
        <v>0</v>
      </c>
      <c r="AD889" s="4" t="str">
        <f>IFERROR(IF(VLOOKUP(A889,raw!AM1:AO100000,2,0)="0",0,2),"")</f>
        <v>0</v>
      </c>
      <c r="AE889" s="4" t="str">
        <f>IFERROR(IF(VLOOKUP(A889,raw!AM1:AP100000,3,0)="0",0,2),"")</f>
        <v>0</v>
      </c>
      <c r="AF889" s="4" t="str">
        <f>IFERROR(IF(VLOOKUP(A889,raw!AM1:AQ100000,4,0)="0",0,2),"")</f>
        <v>0</v>
      </c>
      <c r="AG889" s="4" t="str">
        <f>IFERROR(IF(VLOOKUP(A889,raw!AM1:AR100000,5,0)="0",0,2),"")</f>
        <v>0</v>
      </c>
      <c r="AH889" s="4" t="str">
        <f>IFERROR(IF(VLOOKUP(A889,raw!AS1:AU100000,2,0)="0",0,2),"")</f>
        <v>0</v>
      </c>
      <c r="AI889" s="4" t="str">
        <f>IFERROR(IF(VLOOKUP(A889,raw!AS1:AV100000,3,0)="0",0,2),"")</f>
        <v>0</v>
      </c>
      <c r="AJ889" s="4" t="str">
        <f>IFERROR(IF(VLOOKUP(A889,raw!AS1:AW100000,4,0)="0",0,2),"")</f>
        <v>0</v>
      </c>
      <c r="AK889" s="4" t="str">
        <f>IFERROR(IF(VLOOKUP(A889,raw!AS1:AX100000,5,0)="0",0,2),"")</f>
        <v>0</v>
      </c>
      <c r="AL889" s="4" t="str">
        <f>IFERROR(IF(VLOOKUP(A889,raw!AY1:BA100000,2,0)="0",0,2),"")</f>
        <v>0</v>
      </c>
      <c r="AM889" s="4" t="str">
        <f>IFERROR(IF(VLOOKUP(A889,raw!AY1:BB100000,3,0)="0",0,2),"")</f>
        <v>0</v>
      </c>
      <c r="AN889" s="4" t="str">
        <f>IFERROR(IF(VLOOKUP(A889,raw!AY1:BC100000,4,0)="0",0,2),"")</f>
        <v>0</v>
      </c>
      <c r="AO889" s="4" t="str">
        <f>IFERROR(IF(VLOOKUP(A889,raw!AY1:BD100000,5,0)="0",0,2),"")</f>
        <v>0</v>
      </c>
      <c r="AP889" s="4" t="str">
        <f>IFERROR(IF(VLOOKUP(A889,raw!BE1:BG100000,2,0)="0",0,2),"")</f>
        <v>0</v>
      </c>
      <c r="AQ889" s="4" t="str">
        <f>IFERROR(IF(VLOOKUP(A889,raw!BH1:BJ100000,2,0)="0",0,2),"")</f>
        <v>0</v>
      </c>
      <c r="AR889" s="4" t="str">
        <f>IFERROR(IF(VLOOKUP(A889,raw!BK1:BM100000,2,0)="0",0,2),"")</f>
        <v>0</v>
      </c>
      <c r="AS889" s="4" t="str">
        <f>IFERROR(IF(VLOOKUP(A889,raw!BK1:BN100000,3,0)="0",0,2),"")</f>
        <v>0</v>
      </c>
      <c r="AT889" s="4" t="str">
        <f>IFERROR(IF(VLOOKUP(A889,raw!BK1:BO100000,4,0)="0",0,2),"")</f>
        <v>0</v>
      </c>
      <c r="AU889" s="4" t="str">
        <f>IFERROR(IF(VLOOKUP(A889,raw!BP1:BR100000,2,0)="0",0,2),"")</f>
        <v>0</v>
      </c>
      <c r="AV889" s="4" t="str">
        <f>IFERROR(IF(VLOOKUP(A889,raw!BP1:BS100000,3,0)="0",0,2),"")</f>
        <v>0</v>
      </c>
      <c r="AW889" s="4" t="str">
        <f>IFERROR(IF(VLOOKUP(A889,raw!BP1:BT100000,4,0)="0",0,2),"")</f>
        <v>0</v>
      </c>
      <c r="AX889" s="4" t="str">
        <f>IFERROR(IF(VLOOKUP(A889,raw!BU1:BW100000,2,0)="0",0,2),"")</f>
        <v>0</v>
      </c>
      <c r="AY889" s="4" t="str">
        <f>IFERROR(IF(VLOOKUP(A889,raw!BU1:BX100000,3,0)="0",0,2),"")</f>
        <v>0</v>
      </c>
      <c r="AZ889" s="4" t="str">
        <f>IFERROR(IF(VLOOKUP(A889,raw!BY1:CA100000,2,0)="0",0,2),"")</f>
        <v>0</v>
      </c>
      <c r="BA889" s="4" t="str">
        <f>IFERROR(IF(VALUE(IFERROR(VLOOKUP(A889,raw!CB1:CD100000,2,0),""))=0,"","x"),IFERROR(VLOOKUP(A889,raw!CB1:CD100000,2,0),""))</f>
        <v>0</v>
      </c>
      <c r="BB889" s="4" t="str">
        <f>IFERROR(IF(VLOOKUP(A889,raw!CE1:CG100000,2,0)="0",0,2),"")</f>
        <v>0</v>
      </c>
      <c r="BC889" s="4" t="str">
        <f>IFERROR(IF(VLOOKUP(A889,raw!CH1:CJ100000,2,0)="0",0,2),"")</f>
        <v>0</v>
      </c>
      <c r="BD889" s="4" t="str">
        <f>IF(IFERROR(VLOOKUP(A889,raw!CH1:CK100000,3,0),0)=0, "" , HYPERLINK(VLOOKUP(A889,raw!CH1:CK100000,3,0),"Foto") )</f>
        <v>0</v>
      </c>
      <c r="BE889" s="4" t="str">
        <f>IFERROR(IF(VLOOKUP(A889,raw!CL1:CN100000,2,0)="0",0,2),"")</f>
        <v>0</v>
      </c>
      <c r="BF889" s="4" t="str">
        <f>IFERROR(IF(VLOOKUP(A889,raw!CL1:CO100000,3,0)="0",0,2),"")</f>
        <v>0</v>
      </c>
      <c r="BG889" s="4" t="str">
        <f>IFERROR(IF(VLOOKUP(A889,raw!CL1:CP100000,4,0)="0",0,2),"")</f>
        <v>0</v>
      </c>
      <c r="BH889" s="4" t="str">
        <f>IFERROR(IF(VLOOKUP(A889,raw!CL1:CQ100000,5,0)="0",0,2),"")</f>
        <v>0</v>
      </c>
      <c r="BI889" s="4" t="str">
        <f>IFERROR(IF(VLOOKUP(A889,raw!CL1:CR100000,6,0)="0",0,2),"")</f>
        <v>0</v>
      </c>
      <c r="BJ889" s="4" t="str">
        <f>IFERROR(IF(VLOOKUP(A889,raw!CL1:CS100000,7,0)="0",0,2),"")</f>
        <v>0</v>
      </c>
      <c r="BK889" s="4" t="str">
        <f>IFERROR(IF(VLOOKUP(A889,raw!CT1:CV100000,2,0)="0",0,2),"")</f>
        <v>0</v>
      </c>
      <c r="BL889" s="4" t="str">
        <f>IFERROR(IF(VLOOKUP(A889,raw!CT1:CW100000,3,0)="0",0,2),"")</f>
        <v>0</v>
      </c>
      <c r="BM889" s="4" t="str">
        <f>IFERROR(IF(VLOOKUP(A889,raw!CT1:CX100000,4,0)="0",0,2),"")</f>
        <v>0</v>
      </c>
      <c r="BN889" s="4" t="str">
        <f>IFERROR(IF(VLOOKUP(A889,raw!CT1:CY100000,5,0)="0",0,2),"")</f>
        <v>0</v>
      </c>
      <c r="BO889" s="4" t="str">
        <f>IFERROR(IF(VLOOKUP(A889,raw!CZ1:DB100000,2,0)="0",0,2),"")</f>
        <v>0</v>
      </c>
      <c r="BP889" s="4" t="str">
        <f>IFERROR(IF(VLOOKUP(A889,raw!CZ1:DC100000,3,0)="0",0,2),"")</f>
        <v>0</v>
      </c>
      <c r="BQ889" s="4" t="str">
        <f>IFERROR(IF(VLOOKUP(A889,raw!CZ1:DD100000,4,0)="0",0,2),"")</f>
        <v>0</v>
      </c>
      <c r="BR889" s="4" t="str">
        <f>IFERROR(IF(VLOOKUP(A889,raw!CZ1:DE100000,5,0)="0",0,2),"")</f>
        <v>0</v>
      </c>
      <c r="BS889" s="4" t="str">
        <f>IFERROR(IF(VLOOKUP(A889,raw!CZ1:DF100000,6,0)="0",0,2),"")</f>
        <v>0</v>
      </c>
      <c r="BT889" s="4" t="str">
        <f>IFERROR(IF(VLOOKUP(A889,raw!CZ1:DG100000,7,0)="0",0,2),"")</f>
        <v>0</v>
      </c>
      <c r="BU889" s="4" t="str">
        <f>IFERROR(IF(VLOOKUP(A889,raw!CZ1:DH100000,8,0)="0",0,2),"")</f>
        <v>0</v>
      </c>
      <c r="BV889" s="4" t="str">
        <f>IFERROR(IF(VALUE(IFERROR(VLOOKUP(A889,raw!CZ1:DI100000,9,0),""))=0,"","x"),IFERROR(VLOOKUP(A889,raw!CZ1:DI100000,9,0),""))</f>
        <v>0</v>
      </c>
      <c r="BW889" s="4" t="str">
        <f>IFERROR(IF(VLOOKUP(A889,raw!DJ1:DL100000,2,0)="0",0,2),"")</f>
        <v>0</v>
      </c>
      <c r="BX889" s="4" t="str">
        <f>IFERROR(IF(VLOOKUP(A889,raw!DJ1:DM100000,3,0)="0",0,2),"")</f>
        <v>0</v>
      </c>
      <c r="BY889" s="4" t="str">
        <f>IFERROR(IF(VLOOKUP(A889,raw!DJ1:DN100000,4,0)="0",0,2),"")</f>
        <v>0</v>
      </c>
      <c r="BZ889" s="4" t="str">
        <f>IFERROR(IF(VLOOKUP(A889,raw!DJ1:DO100000,5,0)="0",0,2),"")</f>
        <v>0</v>
      </c>
      <c r="CA889" s="4" t="str">
        <f>IFERROR(IF(VALUE(IFERROR(VLOOKUP(A889,raw!DJ1:DP100000,6,0),""))=0,"","x"),IFERROR(VLOOKUP(A889,raw!DJ1:DP100000,6,0),""))</f>
        <v>0</v>
      </c>
      <c r="CB889" s="4" t="str">
        <f>IFERROR(IF(VLOOKUP(A889,raw!DQ1:DS100000,2,0)="0",0,2),"")</f>
        <v>0</v>
      </c>
      <c r="CC889" s="4" t="str">
        <f>IFERROR(IF(VLOOKUP(A889,raw!DQ1:DT100000,3,0)="0",0,2),"")</f>
        <v>0</v>
      </c>
      <c r="CD889" s="4" t="str">
        <f>IFERROR(IF(VLOOKUP(A889,raw!DQ1:DU100000,4,0)="0",0,2),"")</f>
        <v>0</v>
      </c>
      <c r="CE889" s="4" t="str">
        <f>IFERROR(IF(VALUE(IFERROR(VLOOKUP(A889,raw!DQ1:DV100000,5,0),""))=0,"","x"),IFERROR(VLOOKUP(A889,raw!DQ1:DV100000,5,0),""))</f>
        <v>0</v>
      </c>
      <c r="CF889" s="4" t="str">
        <f>IFERROR(IF(VLOOKUP(A889,raw!DW1:DY100000,2,0)="0",0,2),"")</f>
        <v>0</v>
      </c>
      <c r="CG889" s="4" t="str">
        <f>IFERROR(IF(VALUE(IFERROR(VLOOKUP(A889,raw!DW1:DZ100000,3,0),""))=0,"","x"),IFERROR(VLOOKUP(A889,raw!DW1:DZ100000,3,0),""))</f>
        <v>0</v>
      </c>
      <c r="CH889" s="4" t="str">
        <f>IFERROR(IF(VLOOKUP(A889,raw!EA1:EC100000,2,0)="0",0,2),"")</f>
        <v>0</v>
      </c>
      <c r="CI889" s="4" t="str">
        <f>IFERROR(IF(VLOOKUP(A889,raw!ED1:EF100000,2,0)="0",0,2),"")</f>
        <v>0</v>
      </c>
      <c r="CJ889" s="4" t="str">
        <f>IFERROR(IF(VALUE(IFERROR(VLOOKUP(A889,raw!EG1:EI100000,2,0),""))=0,"","x"),IFERROR(VLOOKUP(A889,raw!EG1:EI100000,2,0),""))</f>
        <v>0</v>
      </c>
    </row>
    <row r="890" spans="1:88">
      <c r="A890" s="3">
        <v>100</v>
      </c>
      <c r="B890" s="3" t="s">
        <v>6689</v>
      </c>
      <c r="C890" s="3" t="s">
        <v>6690</v>
      </c>
      <c r="D890" s="4" t="s">
        <v>6086</v>
      </c>
      <c r="E890" s="4" t="s">
        <v>4790</v>
      </c>
      <c r="F890" s="4" t="s">
        <v>6631</v>
      </c>
      <c r="G890" s="4" t="s">
        <v>6691</v>
      </c>
      <c r="H890" s="4" t="s">
        <v>3108</v>
      </c>
      <c r="I890" s="4" t="str">
        <f>IFERROR(IF(VLOOKUP(A890,raw!B1:D100000,2,0)="0",0,2),"")</f>
        <v>0</v>
      </c>
      <c r="J890" s="4" t="str">
        <f>IFERROR(IF(VLOOKUP(A890,raw!B1:E100000,3,0)="0",0,2),"")</f>
        <v>0</v>
      </c>
      <c r="K890" s="4" t="str">
        <f>IFERROR(IF(VLOOKUP(A890,raw!B1:F100000,4,0)="0",0,2),"")</f>
        <v>0</v>
      </c>
      <c r="L890" s="4" t="str">
        <f>IFERROR(IF(VLOOKUP(A890,raw!B1:G100000,5,0)="0",0,2),"")</f>
        <v>0</v>
      </c>
      <c r="M890" s="4" t="str">
        <f>IFERROR(IF(VLOOKUP(A890,raw!B1:H100000,6,0)="0",0,2),"")</f>
        <v>0</v>
      </c>
      <c r="N890" s="4" t="str">
        <f>IFERROR(IF(VLOOKUP(A890,raw!B1:I100000,7,0)="0",0,2),"")</f>
        <v>0</v>
      </c>
      <c r="O890" s="4" t="str">
        <f>IFERROR(IF(VLOOKUP(A890,raw!J1:L100000,2,0)="0",0,2),"")</f>
        <v>0</v>
      </c>
      <c r="P890" s="4" t="str">
        <f>IFERROR(IF(VALUE(IFERROR(VLOOKUP(A890,raw!J1:M100000,3,0),""))=0,"","x"),IFERROR(VLOOKUP(A890,raw!J1:M100000,3,0),""))</f>
        <v>0</v>
      </c>
      <c r="Q890" s="4" t="str">
        <f>IF(IFERROR(VLOOKUP(A890,raw!J1:N100000,4,0),0)=0, "" , HYPERLINK(VLOOKUP(A890,raw!J1:N100000,4,0),"Foto") )</f>
        <v>0</v>
      </c>
      <c r="R890" s="4" t="str">
        <f>IFERROR(IF(VLOOKUP(A890,raw!O1:Q100000,2,0)="0",0,2),"")</f>
        <v>0</v>
      </c>
      <c r="S890" s="4" t="str">
        <f>IFERROR(IF(VALUE(IFERROR(VLOOKUP(A890,raw!O1:R100000,3,0),""))=0,"","x"),IFERROR(VLOOKUP(A890,raw!O1:R100000,3,0),""))</f>
        <v>0</v>
      </c>
      <c r="T890" s="4" t="str">
        <f>IFERROR(IF(VLOOKUP(A890,raw!S1:U100000,2,0)="0",0,2),"")</f>
        <v>0</v>
      </c>
      <c r="U890" s="4" t="str">
        <f>IF(IFERROR(VLOOKUP(A890,raw!S1:V100000,3,0),0)=0, "" , HYPERLINK(VLOOKUP(A890,raw!S1:V100000,3,0),"Foto") )</f>
        <v>0</v>
      </c>
      <c r="V890" s="4" t="str">
        <f>IFERROR(IF(VLOOKUP(A890,raw!W1:Y100000,2,0)="0",0,2),"")</f>
        <v>0</v>
      </c>
      <c r="W890" s="4" t="str">
        <f>IFERROR(IF(VALUE(IFERROR(VLOOKUP(A890,raw!W1:Z100000,3,0),""))=0,"","x"),IFERROR(VLOOKUP(A890,raw!W1:Z100000,3,0),""))</f>
        <v>0</v>
      </c>
      <c r="X890" s="4" t="str">
        <f>IF(IFERROR(VLOOKUP(A890,raw!W1:AA100000,4,0),0)=0, "" , HYPERLINK(VLOOKUP(A890,raw!W1:AA100000,4,0),"Foto") )</f>
        <v>0</v>
      </c>
      <c r="Y890" s="4" t="str">
        <f>IFERROR(IF(VLOOKUP(A890,raw!AB1:AD100000,2,0)="0",0,2),"")</f>
        <v>0</v>
      </c>
      <c r="Z890" s="4" t="str">
        <f>IFERROR(IF(VALUE(IFERROR(VLOOKUP(A890,raw!AB1:AE100000,3,0),""))=0,"","x"),IFERROR(VLOOKUP(A890,raw!AB1:AE100000,3,0),""))</f>
        <v>0</v>
      </c>
      <c r="AA890" s="4" t="str">
        <f>IFERROR(IF(VLOOKUP(A890,raw!AF1:AH100000,2,0)="0",0,2),"")</f>
        <v>0</v>
      </c>
      <c r="AB890" s="4" t="str">
        <f>IFERROR(IF(VALUE(IFERROR(VLOOKUP(A890,raw!AF1:AI100000,3,0),""))=0,"","x"),IFERROR(VLOOKUP(A890,raw!AF1:AI100000,3,0),""))</f>
        <v>0</v>
      </c>
      <c r="AC890" s="4" t="str">
        <f>IFERROR(IF(VLOOKUP(A890,raw!AJ1:AL100000,2,0)="0",0,2),"")</f>
        <v>0</v>
      </c>
      <c r="AD890" s="4" t="str">
        <f>IFERROR(IF(VLOOKUP(A890,raw!AM1:AO100000,2,0)="0",0,2),"")</f>
        <v>0</v>
      </c>
      <c r="AE890" s="4" t="str">
        <f>IFERROR(IF(VLOOKUP(A890,raw!AM1:AP100000,3,0)="0",0,2),"")</f>
        <v>0</v>
      </c>
      <c r="AF890" s="4" t="str">
        <f>IFERROR(IF(VLOOKUP(A890,raw!AM1:AQ100000,4,0)="0",0,2),"")</f>
        <v>0</v>
      </c>
      <c r="AG890" s="4" t="str">
        <f>IFERROR(IF(VLOOKUP(A890,raw!AM1:AR100000,5,0)="0",0,2),"")</f>
        <v>0</v>
      </c>
      <c r="AH890" s="4" t="str">
        <f>IFERROR(IF(VLOOKUP(A890,raw!AS1:AU100000,2,0)="0",0,2),"")</f>
        <v>0</v>
      </c>
      <c r="AI890" s="4" t="str">
        <f>IFERROR(IF(VLOOKUP(A890,raw!AS1:AV100000,3,0)="0",0,2),"")</f>
        <v>0</v>
      </c>
      <c r="AJ890" s="4" t="str">
        <f>IFERROR(IF(VLOOKUP(A890,raw!AS1:AW100000,4,0)="0",0,2),"")</f>
        <v>0</v>
      </c>
      <c r="AK890" s="4" t="str">
        <f>IFERROR(IF(VLOOKUP(A890,raw!AS1:AX100000,5,0)="0",0,2),"")</f>
        <v>0</v>
      </c>
      <c r="AL890" s="4" t="str">
        <f>IFERROR(IF(VLOOKUP(A890,raw!AY1:BA100000,2,0)="0",0,2),"")</f>
        <v>0</v>
      </c>
      <c r="AM890" s="4" t="str">
        <f>IFERROR(IF(VLOOKUP(A890,raw!AY1:BB100000,3,0)="0",0,2),"")</f>
        <v>0</v>
      </c>
      <c r="AN890" s="4" t="str">
        <f>IFERROR(IF(VLOOKUP(A890,raw!AY1:BC100000,4,0)="0",0,2),"")</f>
        <v>0</v>
      </c>
      <c r="AO890" s="4" t="str">
        <f>IFERROR(IF(VLOOKUP(A890,raw!AY1:BD100000,5,0)="0",0,2),"")</f>
        <v>0</v>
      </c>
      <c r="AP890" s="4" t="str">
        <f>IFERROR(IF(VLOOKUP(A890,raw!BE1:BG100000,2,0)="0",0,2),"")</f>
        <v>0</v>
      </c>
      <c r="AQ890" s="4" t="str">
        <f>IFERROR(IF(VLOOKUP(A890,raw!BH1:BJ100000,2,0)="0",0,2),"")</f>
        <v>0</v>
      </c>
      <c r="AR890" s="4" t="str">
        <f>IFERROR(IF(VLOOKUP(A890,raw!BK1:BM100000,2,0)="0",0,2),"")</f>
        <v>0</v>
      </c>
      <c r="AS890" s="4" t="str">
        <f>IFERROR(IF(VLOOKUP(A890,raw!BK1:BN100000,3,0)="0",0,2),"")</f>
        <v>0</v>
      </c>
      <c r="AT890" s="4" t="str">
        <f>IFERROR(IF(VLOOKUP(A890,raw!BK1:BO100000,4,0)="0",0,2),"")</f>
        <v>0</v>
      </c>
      <c r="AU890" s="4" t="str">
        <f>IFERROR(IF(VLOOKUP(A890,raw!BP1:BR100000,2,0)="0",0,2),"")</f>
        <v>0</v>
      </c>
      <c r="AV890" s="4" t="str">
        <f>IFERROR(IF(VLOOKUP(A890,raw!BP1:BS100000,3,0)="0",0,2),"")</f>
        <v>0</v>
      </c>
      <c r="AW890" s="4" t="str">
        <f>IFERROR(IF(VLOOKUP(A890,raw!BP1:BT100000,4,0)="0",0,2),"")</f>
        <v>0</v>
      </c>
      <c r="AX890" s="4" t="str">
        <f>IFERROR(IF(VLOOKUP(A890,raw!BU1:BW100000,2,0)="0",0,2),"")</f>
        <v>0</v>
      </c>
      <c r="AY890" s="4" t="str">
        <f>IFERROR(IF(VLOOKUP(A890,raw!BU1:BX100000,3,0)="0",0,2),"")</f>
        <v>0</v>
      </c>
      <c r="AZ890" s="4" t="str">
        <f>IFERROR(IF(VLOOKUP(A890,raw!BY1:CA100000,2,0)="0",0,2),"")</f>
        <v>0</v>
      </c>
      <c r="BA890" s="4" t="str">
        <f>IFERROR(IF(VALUE(IFERROR(VLOOKUP(A890,raw!CB1:CD100000,2,0),""))=0,"","x"),IFERROR(VLOOKUP(A890,raw!CB1:CD100000,2,0),""))</f>
        <v>0</v>
      </c>
      <c r="BB890" s="4" t="str">
        <f>IFERROR(IF(VLOOKUP(A890,raw!CE1:CG100000,2,0)="0",0,2),"")</f>
        <v>0</v>
      </c>
      <c r="BC890" s="4" t="str">
        <f>IFERROR(IF(VLOOKUP(A890,raw!CH1:CJ100000,2,0)="0",0,2),"")</f>
        <v>0</v>
      </c>
      <c r="BD890" s="4" t="str">
        <f>IF(IFERROR(VLOOKUP(A890,raw!CH1:CK100000,3,0),0)=0, "" , HYPERLINK(VLOOKUP(A890,raw!CH1:CK100000,3,0),"Foto") )</f>
        <v>0</v>
      </c>
      <c r="BE890" s="4" t="str">
        <f>IFERROR(IF(VLOOKUP(A890,raw!CL1:CN100000,2,0)="0",0,2),"")</f>
        <v>0</v>
      </c>
      <c r="BF890" s="4" t="str">
        <f>IFERROR(IF(VLOOKUP(A890,raw!CL1:CO100000,3,0)="0",0,2),"")</f>
        <v>0</v>
      </c>
      <c r="BG890" s="4" t="str">
        <f>IFERROR(IF(VLOOKUP(A890,raw!CL1:CP100000,4,0)="0",0,2),"")</f>
        <v>0</v>
      </c>
      <c r="BH890" s="4" t="str">
        <f>IFERROR(IF(VLOOKUP(A890,raw!CL1:CQ100000,5,0)="0",0,2),"")</f>
        <v>0</v>
      </c>
      <c r="BI890" s="4" t="str">
        <f>IFERROR(IF(VLOOKUP(A890,raw!CL1:CR100000,6,0)="0",0,2),"")</f>
        <v>0</v>
      </c>
      <c r="BJ890" s="4" t="str">
        <f>IFERROR(IF(VLOOKUP(A890,raw!CL1:CS100000,7,0)="0",0,2),"")</f>
        <v>0</v>
      </c>
      <c r="BK890" s="4" t="str">
        <f>IFERROR(IF(VLOOKUP(A890,raw!CT1:CV100000,2,0)="0",0,2),"")</f>
        <v>0</v>
      </c>
      <c r="BL890" s="4" t="str">
        <f>IFERROR(IF(VLOOKUP(A890,raw!CT1:CW100000,3,0)="0",0,2),"")</f>
        <v>0</v>
      </c>
      <c r="BM890" s="4" t="str">
        <f>IFERROR(IF(VLOOKUP(A890,raw!CT1:CX100000,4,0)="0",0,2),"")</f>
        <v>0</v>
      </c>
      <c r="BN890" s="4" t="str">
        <f>IFERROR(IF(VLOOKUP(A890,raw!CT1:CY100000,5,0)="0",0,2),"")</f>
        <v>0</v>
      </c>
      <c r="BO890" s="4" t="str">
        <f>IFERROR(IF(VLOOKUP(A890,raw!CZ1:DB100000,2,0)="0",0,2),"")</f>
        <v>0</v>
      </c>
      <c r="BP890" s="4" t="str">
        <f>IFERROR(IF(VLOOKUP(A890,raw!CZ1:DC100000,3,0)="0",0,2),"")</f>
        <v>0</v>
      </c>
      <c r="BQ890" s="4" t="str">
        <f>IFERROR(IF(VLOOKUP(A890,raw!CZ1:DD100000,4,0)="0",0,2),"")</f>
        <v>0</v>
      </c>
      <c r="BR890" s="4" t="str">
        <f>IFERROR(IF(VLOOKUP(A890,raw!CZ1:DE100000,5,0)="0",0,2),"")</f>
        <v>0</v>
      </c>
      <c r="BS890" s="4" t="str">
        <f>IFERROR(IF(VLOOKUP(A890,raw!CZ1:DF100000,6,0)="0",0,2),"")</f>
        <v>0</v>
      </c>
      <c r="BT890" s="4" t="str">
        <f>IFERROR(IF(VLOOKUP(A890,raw!CZ1:DG100000,7,0)="0",0,2),"")</f>
        <v>0</v>
      </c>
      <c r="BU890" s="4" t="str">
        <f>IFERROR(IF(VLOOKUP(A890,raw!CZ1:DH100000,8,0)="0",0,2),"")</f>
        <v>0</v>
      </c>
      <c r="BV890" s="4" t="str">
        <f>IFERROR(IF(VALUE(IFERROR(VLOOKUP(A890,raw!CZ1:DI100000,9,0),""))=0,"","x"),IFERROR(VLOOKUP(A890,raw!CZ1:DI100000,9,0),""))</f>
        <v>0</v>
      </c>
      <c r="BW890" s="4" t="str">
        <f>IFERROR(IF(VLOOKUP(A890,raw!DJ1:DL100000,2,0)="0",0,2),"")</f>
        <v>0</v>
      </c>
      <c r="BX890" s="4" t="str">
        <f>IFERROR(IF(VLOOKUP(A890,raw!DJ1:DM100000,3,0)="0",0,2),"")</f>
        <v>0</v>
      </c>
      <c r="BY890" s="4" t="str">
        <f>IFERROR(IF(VLOOKUP(A890,raw!DJ1:DN100000,4,0)="0",0,2),"")</f>
        <v>0</v>
      </c>
      <c r="BZ890" s="4" t="str">
        <f>IFERROR(IF(VLOOKUP(A890,raw!DJ1:DO100000,5,0)="0",0,2),"")</f>
        <v>0</v>
      </c>
      <c r="CA890" s="4" t="str">
        <f>IFERROR(IF(VALUE(IFERROR(VLOOKUP(A890,raw!DJ1:DP100000,6,0),""))=0,"","x"),IFERROR(VLOOKUP(A890,raw!DJ1:DP100000,6,0),""))</f>
        <v>0</v>
      </c>
      <c r="CB890" s="4" t="str">
        <f>IFERROR(IF(VLOOKUP(A890,raw!DQ1:DS100000,2,0)="0",0,2),"")</f>
        <v>0</v>
      </c>
      <c r="CC890" s="4" t="str">
        <f>IFERROR(IF(VLOOKUP(A890,raw!DQ1:DT100000,3,0)="0",0,2),"")</f>
        <v>0</v>
      </c>
      <c r="CD890" s="4" t="str">
        <f>IFERROR(IF(VLOOKUP(A890,raw!DQ1:DU100000,4,0)="0",0,2),"")</f>
        <v>0</v>
      </c>
      <c r="CE890" s="4" t="str">
        <f>IFERROR(IF(VALUE(IFERROR(VLOOKUP(A890,raw!DQ1:DV100000,5,0),""))=0,"","x"),IFERROR(VLOOKUP(A890,raw!DQ1:DV100000,5,0),""))</f>
        <v>0</v>
      </c>
      <c r="CF890" s="4" t="str">
        <f>IFERROR(IF(VLOOKUP(A890,raw!DW1:DY100000,2,0)="0",0,2),"")</f>
        <v>0</v>
      </c>
      <c r="CG890" s="4" t="str">
        <f>IFERROR(IF(VALUE(IFERROR(VLOOKUP(A890,raw!DW1:DZ100000,3,0),""))=0,"","x"),IFERROR(VLOOKUP(A890,raw!DW1:DZ100000,3,0),""))</f>
        <v>0</v>
      </c>
      <c r="CH890" s="4" t="str">
        <f>IFERROR(IF(VLOOKUP(A890,raw!EA1:EC100000,2,0)="0",0,2),"")</f>
        <v>0</v>
      </c>
      <c r="CI890" s="4" t="str">
        <f>IFERROR(IF(VLOOKUP(A890,raw!ED1:EF100000,2,0)="0",0,2),"")</f>
        <v>0</v>
      </c>
      <c r="CJ890" s="4" t="str">
        <f>IFERROR(IF(VALUE(IFERROR(VLOOKUP(A890,raw!EG1:EI100000,2,0),""))=0,"","x"),IFERROR(VLOOKUP(A890,raw!EG1:EI100000,2,0),""))</f>
        <v>0</v>
      </c>
    </row>
    <row r="891" spans="1:88">
      <c r="A891" s="3">
        <v>94</v>
      </c>
      <c r="B891" s="3" t="s">
        <v>6692</v>
      </c>
      <c r="C891" s="3" t="s">
        <v>5827</v>
      </c>
      <c r="D891" s="4" t="s">
        <v>6693</v>
      </c>
      <c r="E891" s="4" t="s">
        <v>4790</v>
      </c>
      <c r="F891" s="4" t="s">
        <v>6631</v>
      </c>
      <c r="G891" s="4" t="s">
        <v>6694</v>
      </c>
      <c r="H891" s="4" t="s">
        <v>3108</v>
      </c>
      <c r="I891" s="4" t="str">
        <f>IFERROR(IF(VLOOKUP(A891,raw!B1:D100000,2,0)="0",0,2),"")</f>
        <v>0</v>
      </c>
      <c r="J891" s="4" t="str">
        <f>IFERROR(IF(VLOOKUP(A891,raw!B1:E100000,3,0)="0",0,2),"")</f>
        <v>0</v>
      </c>
      <c r="K891" s="4" t="str">
        <f>IFERROR(IF(VLOOKUP(A891,raw!B1:F100000,4,0)="0",0,2),"")</f>
        <v>0</v>
      </c>
      <c r="L891" s="4" t="str">
        <f>IFERROR(IF(VLOOKUP(A891,raw!B1:G100000,5,0)="0",0,2),"")</f>
        <v>0</v>
      </c>
      <c r="M891" s="4" t="str">
        <f>IFERROR(IF(VLOOKUP(A891,raw!B1:H100000,6,0)="0",0,2),"")</f>
        <v>0</v>
      </c>
      <c r="N891" s="4" t="str">
        <f>IFERROR(IF(VLOOKUP(A891,raw!B1:I100000,7,0)="0",0,2),"")</f>
        <v>0</v>
      </c>
      <c r="O891" s="4" t="str">
        <f>IFERROR(IF(VLOOKUP(A891,raw!J1:L100000,2,0)="0",0,2),"")</f>
        <v>0</v>
      </c>
      <c r="P891" s="4" t="str">
        <f>IFERROR(IF(VALUE(IFERROR(VLOOKUP(A891,raw!J1:M100000,3,0),""))=0,"","x"),IFERROR(VLOOKUP(A891,raw!J1:M100000,3,0),""))</f>
        <v>0</v>
      </c>
      <c r="Q891" s="4" t="str">
        <f>IF(IFERROR(VLOOKUP(A891,raw!J1:N100000,4,0),0)=0, "" , HYPERLINK(VLOOKUP(A891,raw!J1:N100000,4,0),"Foto") )</f>
        <v>0</v>
      </c>
      <c r="R891" s="4" t="str">
        <f>IFERROR(IF(VLOOKUP(A891,raw!O1:Q100000,2,0)="0",0,2),"")</f>
        <v>0</v>
      </c>
      <c r="S891" s="4" t="str">
        <f>IFERROR(IF(VALUE(IFERROR(VLOOKUP(A891,raw!O1:R100000,3,0),""))=0,"","x"),IFERROR(VLOOKUP(A891,raw!O1:R100000,3,0),""))</f>
        <v>0</v>
      </c>
      <c r="T891" s="4" t="str">
        <f>IFERROR(IF(VLOOKUP(A891,raw!S1:U100000,2,0)="0",0,2),"")</f>
        <v>0</v>
      </c>
      <c r="U891" s="4" t="str">
        <f>IF(IFERROR(VLOOKUP(A891,raw!S1:V100000,3,0),0)=0, "" , HYPERLINK(VLOOKUP(A891,raw!S1:V100000,3,0),"Foto") )</f>
        <v>0</v>
      </c>
      <c r="V891" s="4" t="str">
        <f>IFERROR(IF(VLOOKUP(A891,raw!W1:Y100000,2,0)="0",0,2),"")</f>
        <v>0</v>
      </c>
      <c r="W891" s="4" t="str">
        <f>IFERROR(IF(VALUE(IFERROR(VLOOKUP(A891,raw!W1:Z100000,3,0),""))=0,"","x"),IFERROR(VLOOKUP(A891,raw!W1:Z100000,3,0),""))</f>
        <v>0</v>
      </c>
      <c r="X891" s="4" t="str">
        <f>IF(IFERROR(VLOOKUP(A891,raw!W1:AA100000,4,0),0)=0, "" , HYPERLINK(VLOOKUP(A891,raw!W1:AA100000,4,0),"Foto") )</f>
        <v>0</v>
      </c>
      <c r="Y891" s="4" t="str">
        <f>IFERROR(IF(VLOOKUP(A891,raw!AB1:AD100000,2,0)="0",0,2),"")</f>
        <v>0</v>
      </c>
      <c r="Z891" s="4" t="str">
        <f>IFERROR(IF(VALUE(IFERROR(VLOOKUP(A891,raw!AB1:AE100000,3,0),""))=0,"","x"),IFERROR(VLOOKUP(A891,raw!AB1:AE100000,3,0),""))</f>
        <v>0</v>
      </c>
      <c r="AA891" s="4" t="str">
        <f>IFERROR(IF(VLOOKUP(A891,raw!AF1:AH100000,2,0)="0",0,2),"")</f>
        <v>0</v>
      </c>
      <c r="AB891" s="4" t="str">
        <f>IFERROR(IF(VALUE(IFERROR(VLOOKUP(A891,raw!AF1:AI100000,3,0),""))=0,"","x"),IFERROR(VLOOKUP(A891,raw!AF1:AI100000,3,0),""))</f>
        <v>0</v>
      </c>
      <c r="AC891" s="4" t="str">
        <f>IFERROR(IF(VLOOKUP(A891,raw!AJ1:AL100000,2,0)="0",0,2),"")</f>
        <v>0</v>
      </c>
      <c r="AD891" s="4" t="str">
        <f>IFERROR(IF(VLOOKUP(A891,raw!AM1:AO100000,2,0)="0",0,2),"")</f>
        <v>0</v>
      </c>
      <c r="AE891" s="4" t="str">
        <f>IFERROR(IF(VLOOKUP(A891,raw!AM1:AP100000,3,0)="0",0,2),"")</f>
        <v>0</v>
      </c>
      <c r="AF891" s="4" t="str">
        <f>IFERROR(IF(VLOOKUP(A891,raw!AM1:AQ100000,4,0)="0",0,2),"")</f>
        <v>0</v>
      </c>
      <c r="AG891" s="4" t="str">
        <f>IFERROR(IF(VLOOKUP(A891,raw!AM1:AR100000,5,0)="0",0,2),"")</f>
        <v>0</v>
      </c>
      <c r="AH891" s="4" t="str">
        <f>IFERROR(IF(VLOOKUP(A891,raw!AS1:AU100000,2,0)="0",0,2),"")</f>
        <v>0</v>
      </c>
      <c r="AI891" s="4" t="str">
        <f>IFERROR(IF(VLOOKUP(A891,raw!AS1:AV100000,3,0)="0",0,2),"")</f>
        <v>0</v>
      </c>
      <c r="AJ891" s="4" t="str">
        <f>IFERROR(IF(VLOOKUP(A891,raw!AS1:AW100000,4,0)="0",0,2),"")</f>
        <v>0</v>
      </c>
      <c r="AK891" s="4" t="str">
        <f>IFERROR(IF(VLOOKUP(A891,raw!AS1:AX100000,5,0)="0",0,2),"")</f>
        <v>0</v>
      </c>
      <c r="AL891" s="4" t="str">
        <f>IFERROR(IF(VLOOKUP(A891,raw!AY1:BA100000,2,0)="0",0,2),"")</f>
        <v>0</v>
      </c>
      <c r="AM891" s="4" t="str">
        <f>IFERROR(IF(VLOOKUP(A891,raw!AY1:BB100000,3,0)="0",0,2),"")</f>
        <v>0</v>
      </c>
      <c r="AN891" s="4" t="str">
        <f>IFERROR(IF(VLOOKUP(A891,raw!AY1:BC100000,4,0)="0",0,2),"")</f>
        <v>0</v>
      </c>
      <c r="AO891" s="4" t="str">
        <f>IFERROR(IF(VLOOKUP(A891,raw!AY1:BD100000,5,0)="0",0,2),"")</f>
        <v>0</v>
      </c>
      <c r="AP891" s="4" t="str">
        <f>IFERROR(IF(VLOOKUP(A891,raw!BE1:BG100000,2,0)="0",0,2),"")</f>
        <v>0</v>
      </c>
      <c r="AQ891" s="4" t="str">
        <f>IFERROR(IF(VLOOKUP(A891,raw!BH1:BJ100000,2,0)="0",0,2),"")</f>
        <v>0</v>
      </c>
      <c r="AR891" s="4" t="str">
        <f>IFERROR(IF(VLOOKUP(A891,raw!BK1:BM100000,2,0)="0",0,2),"")</f>
        <v>0</v>
      </c>
      <c r="AS891" s="4" t="str">
        <f>IFERROR(IF(VLOOKUP(A891,raw!BK1:BN100000,3,0)="0",0,2),"")</f>
        <v>0</v>
      </c>
      <c r="AT891" s="4" t="str">
        <f>IFERROR(IF(VLOOKUP(A891,raw!BK1:BO100000,4,0)="0",0,2),"")</f>
        <v>0</v>
      </c>
      <c r="AU891" s="4" t="str">
        <f>IFERROR(IF(VLOOKUP(A891,raw!BP1:BR100000,2,0)="0",0,2),"")</f>
        <v>0</v>
      </c>
      <c r="AV891" s="4" t="str">
        <f>IFERROR(IF(VLOOKUP(A891,raw!BP1:BS100000,3,0)="0",0,2),"")</f>
        <v>0</v>
      </c>
      <c r="AW891" s="4" t="str">
        <f>IFERROR(IF(VLOOKUP(A891,raw!BP1:BT100000,4,0)="0",0,2),"")</f>
        <v>0</v>
      </c>
      <c r="AX891" s="4" t="str">
        <f>IFERROR(IF(VLOOKUP(A891,raw!BU1:BW100000,2,0)="0",0,2),"")</f>
        <v>0</v>
      </c>
      <c r="AY891" s="4" t="str">
        <f>IFERROR(IF(VLOOKUP(A891,raw!BU1:BX100000,3,0)="0",0,2),"")</f>
        <v>0</v>
      </c>
      <c r="AZ891" s="4" t="str">
        <f>IFERROR(IF(VLOOKUP(A891,raw!BY1:CA100000,2,0)="0",0,2),"")</f>
        <v>0</v>
      </c>
      <c r="BA891" s="4" t="str">
        <f>IFERROR(IF(VALUE(IFERROR(VLOOKUP(A891,raw!CB1:CD100000,2,0),""))=0,"","x"),IFERROR(VLOOKUP(A891,raw!CB1:CD100000,2,0),""))</f>
        <v>0</v>
      </c>
      <c r="BB891" s="4" t="str">
        <f>IFERROR(IF(VLOOKUP(A891,raw!CE1:CG100000,2,0)="0",0,2),"")</f>
        <v>0</v>
      </c>
      <c r="BC891" s="4" t="str">
        <f>IFERROR(IF(VLOOKUP(A891,raw!CH1:CJ100000,2,0)="0",0,2),"")</f>
        <v>0</v>
      </c>
      <c r="BD891" s="4" t="str">
        <f>IF(IFERROR(VLOOKUP(A891,raw!CH1:CK100000,3,0),0)=0, "" , HYPERLINK(VLOOKUP(A891,raw!CH1:CK100000,3,0),"Foto") )</f>
        <v>0</v>
      </c>
      <c r="BE891" s="4" t="str">
        <f>IFERROR(IF(VLOOKUP(A891,raw!CL1:CN100000,2,0)="0",0,2),"")</f>
        <v>0</v>
      </c>
      <c r="BF891" s="4" t="str">
        <f>IFERROR(IF(VLOOKUP(A891,raw!CL1:CO100000,3,0)="0",0,2),"")</f>
        <v>0</v>
      </c>
      <c r="BG891" s="4" t="str">
        <f>IFERROR(IF(VLOOKUP(A891,raw!CL1:CP100000,4,0)="0",0,2),"")</f>
        <v>0</v>
      </c>
      <c r="BH891" s="4" t="str">
        <f>IFERROR(IF(VLOOKUP(A891,raw!CL1:CQ100000,5,0)="0",0,2),"")</f>
        <v>0</v>
      </c>
      <c r="BI891" s="4" t="str">
        <f>IFERROR(IF(VLOOKUP(A891,raw!CL1:CR100000,6,0)="0",0,2),"")</f>
        <v>0</v>
      </c>
      <c r="BJ891" s="4" t="str">
        <f>IFERROR(IF(VLOOKUP(A891,raw!CL1:CS100000,7,0)="0",0,2),"")</f>
        <v>0</v>
      </c>
      <c r="BK891" s="4" t="str">
        <f>IFERROR(IF(VLOOKUP(A891,raw!CT1:CV100000,2,0)="0",0,2),"")</f>
        <v>0</v>
      </c>
      <c r="BL891" s="4" t="str">
        <f>IFERROR(IF(VLOOKUP(A891,raw!CT1:CW100000,3,0)="0",0,2),"")</f>
        <v>0</v>
      </c>
      <c r="BM891" s="4" t="str">
        <f>IFERROR(IF(VLOOKUP(A891,raw!CT1:CX100000,4,0)="0",0,2),"")</f>
        <v>0</v>
      </c>
      <c r="BN891" s="4" t="str">
        <f>IFERROR(IF(VLOOKUP(A891,raw!CT1:CY100000,5,0)="0",0,2),"")</f>
        <v>0</v>
      </c>
      <c r="BO891" s="4" t="str">
        <f>IFERROR(IF(VLOOKUP(A891,raw!CZ1:DB100000,2,0)="0",0,2),"")</f>
        <v>0</v>
      </c>
      <c r="BP891" s="4" t="str">
        <f>IFERROR(IF(VLOOKUP(A891,raw!CZ1:DC100000,3,0)="0",0,2),"")</f>
        <v>0</v>
      </c>
      <c r="BQ891" s="4" t="str">
        <f>IFERROR(IF(VLOOKUP(A891,raw!CZ1:DD100000,4,0)="0",0,2),"")</f>
        <v>0</v>
      </c>
      <c r="BR891" s="4" t="str">
        <f>IFERROR(IF(VLOOKUP(A891,raw!CZ1:DE100000,5,0)="0",0,2),"")</f>
        <v>0</v>
      </c>
      <c r="BS891" s="4" t="str">
        <f>IFERROR(IF(VLOOKUP(A891,raw!CZ1:DF100000,6,0)="0",0,2),"")</f>
        <v>0</v>
      </c>
      <c r="BT891" s="4" t="str">
        <f>IFERROR(IF(VLOOKUP(A891,raw!CZ1:DG100000,7,0)="0",0,2),"")</f>
        <v>0</v>
      </c>
      <c r="BU891" s="4" t="str">
        <f>IFERROR(IF(VLOOKUP(A891,raw!CZ1:DH100000,8,0)="0",0,2),"")</f>
        <v>0</v>
      </c>
      <c r="BV891" s="4" t="str">
        <f>IFERROR(IF(VALUE(IFERROR(VLOOKUP(A891,raw!CZ1:DI100000,9,0),""))=0,"","x"),IFERROR(VLOOKUP(A891,raw!CZ1:DI100000,9,0),""))</f>
        <v>0</v>
      </c>
      <c r="BW891" s="4" t="str">
        <f>IFERROR(IF(VLOOKUP(A891,raw!DJ1:DL100000,2,0)="0",0,2),"")</f>
        <v>0</v>
      </c>
      <c r="BX891" s="4" t="str">
        <f>IFERROR(IF(VLOOKUP(A891,raw!DJ1:DM100000,3,0)="0",0,2),"")</f>
        <v>0</v>
      </c>
      <c r="BY891" s="4" t="str">
        <f>IFERROR(IF(VLOOKUP(A891,raw!DJ1:DN100000,4,0)="0",0,2),"")</f>
        <v>0</v>
      </c>
      <c r="BZ891" s="4" t="str">
        <f>IFERROR(IF(VLOOKUP(A891,raw!DJ1:DO100000,5,0)="0",0,2),"")</f>
        <v>0</v>
      </c>
      <c r="CA891" s="4" t="str">
        <f>IFERROR(IF(VALUE(IFERROR(VLOOKUP(A891,raw!DJ1:DP100000,6,0),""))=0,"","x"),IFERROR(VLOOKUP(A891,raw!DJ1:DP100000,6,0),""))</f>
        <v>0</v>
      </c>
      <c r="CB891" s="4" t="str">
        <f>IFERROR(IF(VLOOKUP(A891,raw!DQ1:DS100000,2,0)="0",0,2),"")</f>
        <v>0</v>
      </c>
      <c r="CC891" s="4" t="str">
        <f>IFERROR(IF(VLOOKUP(A891,raw!DQ1:DT100000,3,0)="0",0,2),"")</f>
        <v>0</v>
      </c>
      <c r="CD891" s="4" t="str">
        <f>IFERROR(IF(VLOOKUP(A891,raw!DQ1:DU100000,4,0)="0",0,2),"")</f>
        <v>0</v>
      </c>
      <c r="CE891" s="4" t="str">
        <f>IFERROR(IF(VALUE(IFERROR(VLOOKUP(A891,raw!DQ1:DV100000,5,0),""))=0,"","x"),IFERROR(VLOOKUP(A891,raw!DQ1:DV100000,5,0),""))</f>
        <v>0</v>
      </c>
      <c r="CF891" s="4" t="str">
        <f>IFERROR(IF(VLOOKUP(A891,raw!DW1:DY100000,2,0)="0",0,2),"")</f>
        <v>0</v>
      </c>
      <c r="CG891" s="4" t="str">
        <f>IFERROR(IF(VALUE(IFERROR(VLOOKUP(A891,raw!DW1:DZ100000,3,0),""))=0,"","x"),IFERROR(VLOOKUP(A891,raw!DW1:DZ100000,3,0),""))</f>
        <v>0</v>
      </c>
      <c r="CH891" s="4" t="str">
        <f>IFERROR(IF(VLOOKUP(A891,raw!EA1:EC100000,2,0)="0",0,2),"")</f>
        <v>0</v>
      </c>
      <c r="CI891" s="4" t="str">
        <f>IFERROR(IF(VLOOKUP(A891,raw!ED1:EF100000,2,0)="0",0,2),"")</f>
        <v>0</v>
      </c>
      <c r="CJ891" s="4" t="str">
        <f>IFERROR(IF(VALUE(IFERROR(VLOOKUP(A891,raw!EG1:EI100000,2,0),""))=0,"","x"),IFERROR(VLOOKUP(A891,raw!EG1:EI100000,2,0),""))</f>
        <v>0</v>
      </c>
    </row>
    <row r="892" spans="1:88">
      <c r="A892" s="3">
        <v>95</v>
      </c>
      <c r="B892" s="3" t="s">
        <v>6695</v>
      </c>
      <c r="C892" s="3" t="s">
        <v>6696</v>
      </c>
      <c r="D892" s="4" t="s">
        <v>6697</v>
      </c>
      <c r="E892" s="4" t="s">
        <v>5829</v>
      </c>
      <c r="F892" s="4" t="s">
        <v>6631</v>
      </c>
      <c r="G892" s="4" t="s">
        <v>6698</v>
      </c>
      <c r="H892" s="4" t="s">
        <v>3108</v>
      </c>
      <c r="I892" s="4" t="str">
        <f>IFERROR(IF(VLOOKUP(A892,raw!B1:D100000,2,0)="0",0,2),"")</f>
        <v>0</v>
      </c>
      <c r="J892" s="4" t="str">
        <f>IFERROR(IF(VLOOKUP(A892,raw!B1:E100000,3,0)="0",0,2),"")</f>
        <v>0</v>
      </c>
      <c r="K892" s="4" t="str">
        <f>IFERROR(IF(VLOOKUP(A892,raw!B1:F100000,4,0)="0",0,2),"")</f>
        <v>0</v>
      </c>
      <c r="L892" s="4" t="str">
        <f>IFERROR(IF(VLOOKUP(A892,raw!B1:G100000,5,0)="0",0,2),"")</f>
        <v>0</v>
      </c>
      <c r="M892" s="4" t="str">
        <f>IFERROR(IF(VLOOKUP(A892,raw!B1:H100000,6,0)="0",0,2),"")</f>
        <v>0</v>
      </c>
      <c r="N892" s="4" t="str">
        <f>IFERROR(IF(VLOOKUP(A892,raw!B1:I100000,7,0)="0",0,2),"")</f>
        <v>0</v>
      </c>
      <c r="O892" s="4" t="str">
        <f>IFERROR(IF(VLOOKUP(A892,raw!J1:L100000,2,0)="0",0,2),"")</f>
        <v>0</v>
      </c>
      <c r="P892" s="4" t="str">
        <f>IFERROR(IF(VALUE(IFERROR(VLOOKUP(A892,raw!J1:M100000,3,0),""))=0,"","x"),IFERROR(VLOOKUP(A892,raw!J1:M100000,3,0),""))</f>
        <v>0</v>
      </c>
      <c r="Q892" s="4" t="str">
        <f>IF(IFERROR(VLOOKUP(A892,raw!J1:N100000,4,0),0)=0, "" , HYPERLINK(VLOOKUP(A892,raw!J1:N100000,4,0),"Foto") )</f>
        <v>0</v>
      </c>
      <c r="R892" s="4" t="str">
        <f>IFERROR(IF(VLOOKUP(A892,raw!O1:Q100000,2,0)="0",0,2),"")</f>
        <v>0</v>
      </c>
      <c r="S892" s="4" t="str">
        <f>IFERROR(IF(VALUE(IFERROR(VLOOKUP(A892,raw!O1:R100000,3,0),""))=0,"","x"),IFERROR(VLOOKUP(A892,raw!O1:R100000,3,0),""))</f>
        <v>0</v>
      </c>
      <c r="T892" s="4" t="str">
        <f>IFERROR(IF(VLOOKUP(A892,raw!S1:U100000,2,0)="0",0,2),"")</f>
        <v>0</v>
      </c>
      <c r="U892" s="4" t="str">
        <f>IF(IFERROR(VLOOKUP(A892,raw!S1:V100000,3,0),0)=0, "" , HYPERLINK(VLOOKUP(A892,raw!S1:V100000,3,0),"Foto") )</f>
        <v>0</v>
      </c>
      <c r="V892" s="4" t="str">
        <f>IFERROR(IF(VLOOKUP(A892,raw!W1:Y100000,2,0)="0",0,2),"")</f>
        <v>0</v>
      </c>
      <c r="W892" s="4" t="str">
        <f>IFERROR(IF(VALUE(IFERROR(VLOOKUP(A892,raw!W1:Z100000,3,0),""))=0,"","x"),IFERROR(VLOOKUP(A892,raw!W1:Z100000,3,0),""))</f>
        <v>0</v>
      </c>
      <c r="X892" s="4" t="str">
        <f>IF(IFERROR(VLOOKUP(A892,raw!W1:AA100000,4,0),0)=0, "" , HYPERLINK(VLOOKUP(A892,raw!W1:AA100000,4,0),"Foto") )</f>
        <v>0</v>
      </c>
      <c r="Y892" s="4" t="str">
        <f>IFERROR(IF(VLOOKUP(A892,raw!AB1:AD100000,2,0)="0",0,2),"")</f>
        <v>0</v>
      </c>
      <c r="Z892" s="4" t="str">
        <f>IFERROR(IF(VALUE(IFERROR(VLOOKUP(A892,raw!AB1:AE100000,3,0),""))=0,"","x"),IFERROR(VLOOKUP(A892,raw!AB1:AE100000,3,0),""))</f>
        <v>0</v>
      </c>
      <c r="AA892" s="4" t="str">
        <f>IFERROR(IF(VLOOKUP(A892,raw!AF1:AH100000,2,0)="0",0,2),"")</f>
        <v>0</v>
      </c>
      <c r="AB892" s="4" t="str">
        <f>IFERROR(IF(VALUE(IFERROR(VLOOKUP(A892,raw!AF1:AI100000,3,0),""))=0,"","x"),IFERROR(VLOOKUP(A892,raw!AF1:AI100000,3,0),""))</f>
        <v>0</v>
      </c>
      <c r="AC892" s="4" t="str">
        <f>IFERROR(IF(VLOOKUP(A892,raw!AJ1:AL100000,2,0)="0",0,2),"")</f>
        <v>0</v>
      </c>
      <c r="AD892" s="4" t="str">
        <f>IFERROR(IF(VLOOKUP(A892,raw!AM1:AO100000,2,0)="0",0,2),"")</f>
        <v>0</v>
      </c>
      <c r="AE892" s="4" t="str">
        <f>IFERROR(IF(VLOOKUP(A892,raw!AM1:AP100000,3,0)="0",0,2),"")</f>
        <v>0</v>
      </c>
      <c r="AF892" s="4" t="str">
        <f>IFERROR(IF(VLOOKUP(A892,raw!AM1:AQ100000,4,0)="0",0,2),"")</f>
        <v>0</v>
      </c>
      <c r="AG892" s="4" t="str">
        <f>IFERROR(IF(VLOOKUP(A892,raw!AM1:AR100000,5,0)="0",0,2),"")</f>
        <v>0</v>
      </c>
      <c r="AH892" s="4" t="str">
        <f>IFERROR(IF(VLOOKUP(A892,raw!AS1:AU100000,2,0)="0",0,2),"")</f>
        <v>0</v>
      </c>
      <c r="AI892" s="4" t="str">
        <f>IFERROR(IF(VLOOKUP(A892,raw!AS1:AV100000,3,0)="0",0,2),"")</f>
        <v>0</v>
      </c>
      <c r="AJ892" s="4" t="str">
        <f>IFERROR(IF(VLOOKUP(A892,raw!AS1:AW100000,4,0)="0",0,2),"")</f>
        <v>0</v>
      </c>
      <c r="AK892" s="4" t="str">
        <f>IFERROR(IF(VLOOKUP(A892,raw!AS1:AX100000,5,0)="0",0,2),"")</f>
        <v>0</v>
      </c>
      <c r="AL892" s="4" t="str">
        <f>IFERROR(IF(VLOOKUP(A892,raw!AY1:BA100000,2,0)="0",0,2),"")</f>
        <v>0</v>
      </c>
      <c r="AM892" s="4" t="str">
        <f>IFERROR(IF(VLOOKUP(A892,raw!AY1:BB100000,3,0)="0",0,2),"")</f>
        <v>0</v>
      </c>
      <c r="AN892" s="4" t="str">
        <f>IFERROR(IF(VLOOKUP(A892,raw!AY1:BC100000,4,0)="0",0,2),"")</f>
        <v>0</v>
      </c>
      <c r="AO892" s="4" t="str">
        <f>IFERROR(IF(VLOOKUP(A892,raw!AY1:BD100000,5,0)="0",0,2),"")</f>
        <v>0</v>
      </c>
      <c r="AP892" s="4" t="str">
        <f>IFERROR(IF(VLOOKUP(A892,raw!BE1:BG100000,2,0)="0",0,2),"")</f>
        <v>0</v>
      </c>
      <c r="AQ892" s="4" t="str">
        <f>IFERROR(IF(VLOOKUP(A892,raw!BH1:BJ100000,2,0)="0",0,2),"")</f>
        <v>0</v>
      </c>
      <c r="AR892" s="4" t="str">
        <f>IFERROR(IF(VLOOKUP(A892,raw!BK1:BM100000,2,0)="0",0,2),"")</f>
        <v>0</v>
      </c>
      <c r="AS892" s="4" t="str">
        <f>IFERROR(IF(VLOOKUP(A892,raw!BK1:BN100000,3,0)="0",0,2),"")</f>
        <v>0</v>
      </c>
      <c r="AT892" s="4" t="str">
        <f>IFERROR(IF(VLOOKUP(A892,raw!BK1:BO100000,4,0)="0",0,2),"")</f>
        <v>0</v>
      </c>
      <c r="AU892" s="4" t="str">
        <f>IFERROR(IF(VLOOKUP(A892,raw!BP1:BR100000,2,0)="0",0,2),"")</f>
        <v>0</v>
      </c>
      <c r="AV892" s="4" t="str">
        <f>IFERROR(IF(VLOOKUP(A892,raw!BP1:BS100000,3,0)="0",0,2),"")</f>
        <v>0</v>
      </c>
      <c r="AW892" s="4" t="str">
        <f>IFERROR(IF(VLOOKUP(A892,raw!BP1:BT100000,4,0)="0",0,2),"")</f>
        <v>0</v>
      </c>
      <c r="AX892" s="4" t="str">
        <f>IFERROR(IF(VLOOKUP(A892,raw!BU1:BW100000,2,0)="0",0,2),"")</f>
        <v>0</v>
      </c>
      <c r="AY892" s="4" t="str">
        <f>IFERROR(IF(VLOOKUP(A892,raw!BU1:BX100000,3,0)="0",0,2),"")</f>
        <v>0</v>
      </c>
      <c r="AZ892" s="4" t="str">
        <f>IFERROR(IF(VLOOKUP(A892,raw!BY1:CA100000,2,0)="0",0,2),"")</f>
        <v>0</v>
      </c>
      <c r="BA892" s="4" t="str">
        <f>IFERROR(IF(VALUE(IFERROR(VLOOKUP(A892,raw!CB1:CD100000,2,0),""))=0,"","x"),IFERROR(VLOOKUP(A892,raw!CB1:CD100000,2,0),""))</f>
        <v>0</v>
      </c>
      <c r="BB892" s="4" t="str">
        <f>IFERROR(IF(VLOOKUP(A892,raw!CE1:CG100000,2,0)="0",0,2),"")</f>
        <v>0</v>
      </c>
      <c r="BC892" s="4" t="str">
        <f>IFERROR(IF(VLOOKUP(A892,raw!CH1:CJ100000,2,0)="0",0,2),"")</f>
        <v>0</v>
      </c>
      <c r="BD892" s="4" t="str">
        <f>IF(IFERROR(VLOOKUP(A892,raw!CH1:CK100000,3,0),0)=0, "" , HYPERLINK(VLOOKUP(A892,raw!CH1:CK100000,3,0),"Foto") )</f>
        <v>0</v>
      </c>
      <c r="BE892" s="4" t="str">
        <f>IFERROR(IF(VLOOKUP(A892,raw!CL1:CN100000,2,0)="0",0,2),"")</f>
        <v>0</v>
      </c>
      <c r="BF892" s="4" t="str">
        <f>IFERROR(IF(VLOOKUP(A892,raw!CL1:CO100000,3,0)="0",0,2),"")</f>
        <v>0</v>
      </c>
      <c r="BG892" s="4" t="str">
        <f>IFERROR(IF(VLOOKUP(A892,raw!CL1:CP100000,4,0)="0",0,2),"")</f>
        <v>0</v>
      </c>
      <c r="BH892" s="4" t="str">
        <f>IFERROR(IF(VLOOKUP(A892,raw!CL1:CQ100000,5,0)="0",0,2),"")</f>
        <v>0</v>
      </c>
      <c r="BI892" s="4" t="str">
        <f>IFERROR(IF(VLOOKUP(A892,raw!CL1:CR100000,6,0)="0",0,2),"")</f>
        <v>0</v>
      </c>
      <c r="BJ892" s="4" t="str">
        <f>IFERROR(IF(VLOOKUP(A892,raw!CL1:CS100000,7,0)="0",0,2),"")</f>
        <v>0</v>
      </c>
      <c r="BK892" s="4" t="str">
        <f>IFERROR(IF(VLOOKUP(A892,raw!CT1:CV100000,2,0)="0",0,2),"")</f>
        <v>0</v>
      </c>
      <c r="BL892" s="4" t="str">
        <f>IFERROR(IF(VLOOKUP(A892,raw!CT1:CW100000,3,0)="0",0,2),"")</f>
        <v>0</v>
      </c>
      <c r="BM892" s="4" t="str">
        <f>IFERROR(IF(VLOOKUP(A892,raw!CT1:CX100000,4,0)="0",0,2),"")</f>
        <v>0</v>
      </c>
      <c r="BN892" s="4" t="str">
        <f>IFERROR(IF(VLOOKUP(A892,raw!CT1:CY100000,5,0)="0",0,2),"")</f>
        <v>0</v>
      </c>
      <c r="BO892" s="4" t="str">
        <f>IFERROR(IF(VLOOKUP(A892,raw!CZ1:DB100000,2,0)="0",0,2),"")</f>
        <v>0</v>
      </c>
      <c r="BP892" s="4" t="str">
        <f>IFERROR(IF(VLOOKUP(A892,raw!CZ1:DC100000,3,0)="0",0,2),"")</f>
        <v>0</v>
      </c>
      <c r="BQ892" s="4" t="str">
        <f>IFERROR(IF(VLOOKUP(A892,raw!CZ1:DD100000,4,0)="0",0,2),"")</f>
        <v>0</v>
      </c>
      <c r="BR892" s="4" t="str">
        <f>IFERROR(IF(VLOOKUP(A892,raw!CZ1:DE100000,5,0)="0",0,2),"")</f>
        <v>0</v>
      </c>
      <c r="BS892" s="4" t="str">
        <f>IFERROR(IF(VLOOKUP(A892,raw!CZ1:DF100000,6,0)="0",0,2),"")</f>
        <v>0</v>
      </c>
      <c r="BT892" s="4" t="str">
        <f>IFERROR(IF(VLOOKUP(A892,raw!CZ1:DG100000,7,0)="0",0,2),"")</f>
        <v>0</v>
      </c>
      <c r="BU892" s="4" t="str">
        <f>IFERROR(IF(VLOOKUP(A892,raw!CZ1:DH100000,8,0)="0",0,2),"")</f>
        <v>0</v>
      </c>
      <c r="BV892" s="4" t="str">
        <f>IFERROR(IF(VALUE(IFERROR(VLOOKUP(A892,raw!CZ1:DI100000,9,0),""))=0,"","x"),IFERROR(VLOOKUP(A892,raw!CZ1:DI100000,9,0),""))</f>
        <v>0</v>
      </c>
      <c r="BW892" s="4" t="str">
        <f>IFERROR(IF(VLOOKUP(A892,raw!DJ1:DL100000,2,0)="0",0,2),"")</f>
        <v>0</v>
      </c>
      <c r="BX892" s="4" t="str">
        <f>IFERROR(IF(VLOOKUP(A892,raw!DJ1:DM100000,3,0)="0",0,2),"")</f>
        <v>0</v>
      </c>
      <c r="BY892" s="4" t="str">
        <f>IFERROR(IF(VLOOKUP(A892,raw!DJ1:DN100000,4,0)="0",0,2),"")</f>
        <v>0</v>
      </c>
      <c r="BZ892" s="4" t="str">
        <f>IFERROR(IF(VLOOKUP(A892,raw!DJ1:DO100000,5,0)="0",0,2),"")</f>
        <v>0</v>
      </c>
      <c r="CA892" s="4" t="str">
        <f>IFERROR(IF(VALUE(IFERROR(VLOOKUP(A892,raw!DJ1:DP100000,6,0),""))=0,"","x"),IFERROR(VLOOKUP(A892,raw!DJ1:DP100000,6,0),""))</f>
        <v>0</v>
      </c>
      <c r="CB892" s="4" t="str">
        <f>IFERROR(IF(VLOOKUP(A892,raw!DQ1:DS100000,2,0)="0",0,2),"")</f>
        <v>0</v>
      </c>
      <c r="CC892" s="4" t="str">
        <f>IFERROR(IF(VLOOKUP(A892,raw!DQ1:DT100000,3,0)="0",0,2),"")</f>
        <v>0</v>
      </c>
      <c r="CD892" s="4" t="str">
        <f>IFERROR(IF(VLOOKUP(A892,raw!DQ1:DU100000,4,0)="0",0,2),"")</f>
        <v>0</v>
      </c>
      <c r="CE892" s="4" t="str">
        <f>IFERROR(IF(VALUE(IFERROR(VLOOKUP(A892,raw!DQ1:DV100000,5,0),""))=0,"","x"),IFERROR(VLOOKUP(A892,raw!DQ1:DV100000,5,0),""))</f>
        <v>0</v>
      </c>
      <c r="CF892" s="4" t="str">
        <f>IFERROR(IF(VLOOKUP(A892,raw!DW1:DY100000,2,0)="0",0,2),"")</f>
        <v>0</v>
      </c>
      <c r="CG892" s="4" t="str">
        <f>IFERROR(IF(VALUE(IFERROR(VLOOKUP(A892,raw!DW1:DZ100000,3,0),""))=0,"","x"),IFERROR(VLOOKUP(A892,raw!DW1:DZ100000,3,0),""))</f>
        <v>0</v>
      </c>
      <c r="CH892" s="4" t="str">
        <f>IFERROR(IF(VLOOKUP(A892,raw!EA1:EC100000,2,0)="0",0,2),"")</f>
        <v>0</v>
      </c>
      <c r="CI892" s="4" t="str">
        <f>IFERROR(IF(VLOOKUP(A892,raw!ED1:EF100000,2,0)="0",0,2),"")</f>
        <v>0</v>
      </c>
      <c r="CJ892" s="4" t="str">
        <f>IFERROR(IF(VALUE(IFERROR(VLOOKUP(A892,raw!EG1:EI100000,2,0),""))=0,"","x"),IFERROR(VLOOKUP(A892,raw!EG1:EI100000,2,0),""))</f>
        <v>0</v>
      </c>
    </row>
    <row r="893" spans="1:88">
      <c r="A893" s="3">
        <v>87</v>
      </c>
      <c r="B893" s="3" t="s">
        <v>6699</v>
      </c>
      <c r="C893" s="3" t="s">
        <v>6700</v>
      </c>
      <c r="D893" s="4" t="s">
        <v>6701</v>
      </c>
      <c r="E893" s="4" t="s">
        <v>5829</v>
      </c>
      <c r="F893" s="4" t="s">
        <v>6631</v>
      </c>
      <c r="G893" s="4" t="s">
        <v>6702</v>
      </c>
      <c r="H893" s="4" t="s">
        <v>3108</v>
      </c>
      <c r="I893" s="4" t="str">
        <f>IFERROR(IF(VLOOKUP(A893,raw!B1:D100000,2,0)="0",0,2),"")</f>
        <v>0</v>
      </c>
      <c r="J893" s="4" t="str">
        <f>IFERROR(IF(VLOOKUP(A893,raw!B1:E100000,3,0)="0",0,2),"")</f>
        <v>0</v>
      </c>
      <c r="K893" s="4" t="str">
        <f>IFERROR(IF(VLOOKUP(A893,raw!B1:F100000,4,0)="0",0,2),"")</f>
        <v>0</v>
      </c>
      <c r="L893" s="4" t="str">
        <f>IFERROR(IF(VLOOKUP(A893,raw!B1:G100000,5,0)="0",0,2),"")</f>
        <v>0</v>
      </c>
      <c r="M893" s="4" t="str">
        <f>IFERROR(IF(VLOOKUP(A893,raw!B1:H100000,6,0)="0",0,2),"")</f>
        <v>0</v>
      </c>
      <c r="N893" s="4" t="str">
        <f>IFERROR(IF(VLOOKUP(A893,raw!B1:I100000,7,0)="0",0,2),"")</f>
        <v>0</v>
      </c>
      <c r="O893" s="4" t="str">
        <f>IFERROR(IF(VLOOKUP(A893,raw!J1:L100000,2,0)="0",0,2),"")</f>
        <v>0</v>
      </c>
      <c r="P893" s="4" t="str">
        <f>IFERROR(IF(VALUE(IFERROR(VLOOKUP(A893,raw!J1:M100000,3,0),""))=0,"","x"),IFERROR(VLOOKUP(A893,raw!J1:M100000,3,0),""))</f>
        <v>0</v>
      </c>
      <c r="Q893" s="4" t="str">
        <f>IF(IFERROR(VLOOKUP(A893,raw!J1:N100000,4,0),0)=0, "" , HYPERLINK(VLOOKUP(A893,raw!J1:N100000,4,0),"Foto") )</f>
        <v>0</v>
      </c>
      <c r="R893" s="4" t="str">
        <f>IFERROR(IF(VLOOKUP(A893,raw!O1:Q100000,2,0)="0",0,2),"")</f>
        <v>0</v>
      </c>
      <c r="S893" s="4" t="str">
        <f>IFERROR(IF(VALUE(IFERROR(VLOOKUP(A893,raw!O1:R100000,3,0),""))=0,"","x"),IFERROR(VLOOKUP(A893,raw!O1:R100000,3,0),""))</f>
        <v>0</v>
      </c>
      <c r="T893" s="4" t="str">
        <f>IFERROR(IF(VLOOKUP(A893,raw!S1:U100000,2,0)="0",0,2),"")</f>
        <v>0</v>
      </c>
      <c r="U893" s="4" t="str">
        <f>IF(IFERROR(VLOOKUP(A893,raw!S1:V100000,3,0),0)=0, "" , HYPERLINK(VLOOKUP(A893,raw!S1:V100000,3,0),"Foto") )</f>
        <v>0</v>
      </c>
      <c r="V893" s="4" t="str">
        <f>IFERROR(IF(VLOOKUP(A893,raw!W1:Y100000,2,0)="0",0,2),"")</f>
        <v>0</v>
      </c>
      <c r="W893" s="4" t="str">
        <f>IFERROR(IF(VALUE(IFERROR(VLOOKUP(A893,raw!W1:Z100000,3,0),""))=0,"","x"),IFERROR(VLOOKUP(A893,raw!W1:Z100000,3,0),""))</f>
        <v>0</v>
      </c>
      <c r="X893" s="4" t="str">
        <f>IF(IFERROR(VLOOKUP(A893,raw!W1:AA100000,4,0),0)=0, "" , HYPERLINK(VLOOKUP(A893,raw!W1:AA100000,4,0),"Foto") )</f>
        <v>0</v>
      </c>
      <c r="Y893" s="4" t="str">
        <f>IFERROR(IF(VLOOKUP(A893,raw!AB1:AD100000,2,0)="0",0,2),"")</f>
        <v>0</v>
      </c>
      <c r="Z893" s="4" t="str">
        <f>IFERROR(IF(VALUE(IFERROR(VLOOKUP(A893,raw!AB1:AE100000,3,0),""))=0,"","x"),IFERROR(VLOOKUP(A893,raw!AB1:AE100000,3,0),""))</f>
        <v>0</v>
      </c>
      <c r="AA893" s="4" t="str">
        <f>IFERROR(IF(VLOOKUP(A893,raw!AF1:AH100000,2,0)="0",0,2),"")</f>
        <v>0</v>
      </c>
      <c r="AB893" s="4" t="str">
        <f>IFERROR(IF(VALUE(IFERROR(VLOOKUP(A893,raw!AF1:AI100000,3,0),""))=0,"","x"),IFERROR(VLOOKUP(A893,raw!AF1:AI100000,3,0),""))</f>
        <v>0</v>
      </c>
      <c r="AC893" s="4" t="str">
        <f>IFERROR(IF(VLOOKUP(A893,raw!AJ1:AL100000,2,0)="0",0,2),"")</f>
        <v>0</v>
      </c>
      <c r="AD893" s="4" t="str">
        <f>IFERROR(IF(VLOOKUP(A893,raw!AM1:AO100000,2,0)="0",0,2),"")</f>
        <v>0</v>
      </c>
      <c r="AE893" s="4" t="str">
        <f>IFERROR(IF(VLOOKUP(A893,raw!AM1:AP100000,3,0)="0",0,2),"")</f>
        <v>0</v>
      </c>
      <c r="AF893" s="4" t="str">
        <f>IFERROR(IF(VLOOKUP(A893,raw!AM1:AQ100000,4,0)="0",0,2),"")</f>
        <v>0</v>
      </c>
      <c r="AG893" s="4" t="str">
        <f>IFERROR(IF(VLOOKUP(A893,raw!AM1:AR100000,5,0)="0",0,2),"")</f>
        <v>0</v>
      </c>
      <c r="AH893" s="4" t="str">
        <f>IFERROR(IF(VLOOKUP(A893,raw!AS1:AU100000,2,0)="0",0,2),"")</f>
        <v>0</v>
      </c>
      <c r="AI893" s="4" t="str">
        <f>IFERROR(IF(VLOOKUP(A893,raw!AS1:AV100000,3,0)="0",0,2),"")</f>
        <v>0</v>
      </c>
      <c r="AJ893" s="4" t="str">
        <f>IFERROR(IF(VLOOKUP(A893,raw!AS1:AW100000,4,0)="0",0,2),"")</f>
        <v>0</v>
      </c>
      <c r="AK893" s="4" t="str">
        <f>IFERROR(IF(VLOOKUP(A893,raw!AS1:AX100000,5,0)="0",0,2),"")</f>
        <v>0</v>
      </c>
      <c r="AL893" s="4" t="str">
        <f>IFERROR(IF(VLOOKUP(A893,raw!AY1:BA100000,2,0)="0",0,2),"")</f>
        <v>0</v>
      </c>
      <c r="AM893" s="4" t="str">
        <f>IFERROR(IF(VLOOKUP(A893,raw!AY1:BB100000,3,0)="0",0,2),"")</f>
        <v>0</v>
      </c>
      <c r="AN893" s="4" t="str">
        <f>IFERROR(IF(VLOOKUP(A893,raw!AY1:BC100000,4,0)="0",0,2),"")</f>
        <v>0</v>
      </c>
      <c r="AO893" s="4" t="str">
        <f>IFERROR(IF(VLOOKUP(A893,raw!AY1:BD100000,5,0)="0",0,2),"")</f>
        <v>0</v>
      </c>
      <c r="AP893" s="4" t="str">
        <f>IFERROR(IF(VLOOKUP(A893,raw!BE1:BG100000,2,0)="0",0,2),"")</f>
        <v>0</v>
      </c>
      <c r="AQ893" s="4" t="str">
        <f>IFERROR(IF(VLOOKUP(A893,raw!BH1:BJ100000,2,0)="0",0,2),"")</f>
        <v>0</v>
      </c>
      <c r="AR893" s="4" t="str">
        <f>IFERROR(IF(VLOOKUP(A893,raw!BK1:BM100000,2,0)="0",0,2),"")</f>
        <v>0</v>
      </c>
      <c r="AS893" s="4" t="str">
        <f>IFERROR(IF(VLOOKUP(A893,raw!BK1:BN100000,3,0)="0",0,2),"")</f>
        <v>0</v>
      </c>
      <c r="AT893" s="4" t="str">
        <f>IFERROR(IF(VLOOKUP(A893,raw!BK1:BO100000,4,0)="0",0,2),"")</f>
        <v>0</v>
      </c>
      <c r="AU893" s="4" t="str">
        <f>IFERROR(IF(VLOOKUP(A893,raw!BP1:BR100000,2,0)="0",0,2),"")</f>
        <v>0</v>
      </c>
      <c r="AV893" s="4" t="str">
        <f>IFERROR(IF(VLOOKUP(A893,raw!BP1:BS100000,3,0)="0",0,2),"")</f>
        <v>0</v>
      </c>
      <c r="AW893" s="4" t="str">
        <f>IFERROR(IF(VLOOKUP(A893,raw!BP1:BT100000,4,0)="0",0,2),"")</f>
        <v>0</v>
      </c>
      <c r="AX893" s="4" t="str">
        <f>IFERROR(IF(VLOOKUP(A893,raw!BU1:BW100000,2,0)="0",0,2),"")</f>
        <v>0</v>
      </c>
      <c r="AY893" s="4" t="str">
        <f>IFERROR(IF(VLOOKUP(A893,raw!BU1:BX100000,3,0)="0",0,2),"")</f>
        <v>0</v>
      </c>
      <c r="AZ893" s="4" t="str">
        <f>IFERROR(IF(VLOOKUP(A893,raw!BY1:CA100000,2,0)="0",0,2),"")</f>
        <v>0</v>
      </c>
      <c r="BA893" s="4" t="str">
        <f>IFERROR(IF(VALUE(IFERROR(VLOOKUP(A893,raw!CB1:CD100000,2,0),""))=0,"","x"),IFERROR(VLOOKUP(A893,raw!CB1:CD100000,2,0),""))</f>
        <v>0</v>
      </c>
      <c r="BB893" s="4" t="str">
        <f>IFERROR(IF(VLOOKUP(A893,raw!CE1:CG100000,2,0)="0",0,2),"")</f>
        <v>0</v>
      </c>
      <c r="BC893" s="4" t="str">
        <f>IFERROR(IF(VLOOKUP(A893,raw!CH1:CJ100000,2,0)="0",0,2),"")</f>
        <v>0</v>
      </c>
      <c r="BD893" s="4" t="str">
        <f>IF(IFERROR(VLOOKUP(A893,raw!CH1:CK100000,3,0),0)=0, "" , HYPERLINK(VLOOKUP(A893,raw!CH1:CK100000,3,0),"Foto") )</f>
        <v>0</v>
      </c>
      <c r="BE893" s="4" t="str">
        <f>IFERROR(IF(VLOOKUP(A893,raw!CL1:CN100000,2,0)="0",0,2),"")</f>
        <v>0</v>
      </c>
      <c r="BF893" s="4" t="str">
        <f>IFERROR(IF(VLOOKUP(A893,raw!CL1:CO100000,3,0)="0",0,2),"")</f>
        <v>0</v>
      </c>
      <c r="BG893" s="4" t="str">
        <f>IFERROR(IF(VLOOKUP(A893,raw!CL1:CP100000,4,0)="0",0,2),"")</f>
        <v>0</v>
      </c>
      <c r="BH893" s="4" t="str">
        <f>IFERROR(IF(VLOOKUP(A893,raw!CL1:CQ100000,5,0)="0",0,2),"")</f>
        <v>0</v>
      </c>
      <c r="BI893" s="4" t="str">
        <f>IFERROR(IF(VLOOKUP(A893,raw!CL1:CR100000,6,0)="0",0,2),"")</f>
        <v>0</v>
      </c>
      <c r="BJ893" s="4" t="str">
        <f>IFERROR(IF(VLOOKUP(A893,raw!CL1:CS100000,7,0)="0",0,2),"")</f>
        <v>0</v>
      </c>
      <c r="BK893" s="4" t="str">
        <f>IFERROR(IF(VLOOKUP(A893,raw!CT1:CV100000,2,0)="0",0,2),"")</f>
        <v>0</v>
      </c>
      <c r="BL893" s="4" t="str">
        <f>IFERROR(IF(VLOOKUP(A893,raw!CT1:CW100000,3,0)="0",0,2),"")</f>
        <v>0</v>
      </c>
      <c r="BM893" s="4" t="str">
        <f>IFERROR(IF(VLOOKUP(A893,raw!CT1:CX100000,4,0)="0",0,2),"")</f>
        <v>0</v>
      </c>
      <c r="BN893" s="4" t="str">
        <f>IFERROR(IF(VLOOKUP(A893,raw!CT1:CY100000,5,0)="0",0,2),"")</f>
        <v>0</v>
      </c>
      <c r="BO893" s="4" t="str">
        <f>IFERROR(IF(VLOOKUP(A893,raw!CZ1:DB100000,2,0)="0",0,2),"")</f>
        <v>0</v>
      </c>
      <c r="BP893" s="4" t="str">
        <f>IFERROR(IF(VLOOKUP(A893,raw!CZ1:DC100000,3,0)="0",0,2),"")</f>
        <v>0</v>
      </c>
      <c r="BQ893" s="4" t="str">
        <f>IFERROR(IF(VLOOKUP(A893,raw!CZ1:DD100000,4,0)="0",0,2),"")</f>
        <v>0</v>
      </c>
      <c r="BR893" s="4" t="str">
        <f>IFERROR(IF(VLOOKUP(A893,raw!CZ1:DE100000,5,0)="0",0,2),"")</f>
        <v>0</v>
      </c>
      <c r="BS893" s="4" t="str">
        <f>IFERROR(IF(VLOOKUP(A893,raw!CZ1:DF100000,6,0)="0",0,2),"")</f>
        <v>0</v>
      </c>
      <c r="BT893" s="4" t="str">
        <f>IFERROR(IF(VLOOKUP(A893,raw!CZ1:DG100000,7,0)="0",0,2),"")</f>
        <v>0</v>
      </c>
      <c r="BU893" s="4" t="str">
        <f>IFERROR(IF(VLOOKUP(A893,raw!CZ1:DH100000,8,0)="0",0,2),"")</f>
        <v>0</v>
      </c>
      <c r="BV893" s="4" t="str">
        <f>IFERROR(IF(VALUE(IFERROR(VLOOKUP(A893,raw!CZ1:DI100000,9,0),""))=0,"","x"),IFERROR(VLOOKUP(A893,raw!CZ1:DI100000,9,0),""))</f>
        <v>0</v>
      </c>
      <c r="BW893" s="4" t="str">
        <f>IFERROR(IF(VLOOKUP(A893,raw!DJ1:DL100000,2,0)="0",0,2),"")</f>
        <v>0</v>
      </c>
      <c r="BX893" s="4" t="str">
        <f>IFERROR(IF(VLOOKUP(A893,raw!DJ1:DM100000,3,0)="0",0,2),"")</f>
        <v>0</v>
      </c>
      <c r="BY893" s="4" t="str">
        <f>IFERROR(IF(VLOOKUP(A893,raw!DJ1:DN100000,4,0)="0",0,2),"")</f>
        <v>0</v>
      </c>
      <c r="BZ893" s="4" t="str">
        <f>IFERROR(IF(VLOOKUP(A893,raw!DJ1:DO100000,5,0)="0",0,2),"")</f>
        <v>0</v>
      </c>
      <c r="CA893" s="4" t="str">
        <f>IFERROR(IF(VALUE(IFERROR(VLOOKUP(A893,raw!DJ1:DP100000,6,0),""))=0,"","x"),IFERROR(VLOOKUP(A893,raw!DJ1:DP100000,6,0),""))</f>
        <v>0</v>
      </c>
      <c r="CB893" s="4" t="str">
        <f>IFERROR(IF(VLOOKUP(A893,raw!DQ1:DS100000,2,0)="0",0,2),"")</f>
        <v>0</v>
      </c>
      <c r="CC893" s="4" t="str">
        <f>IFERROR(IF(VLOOKUP(A893,raw!DQ1:DT100000,3,0)="0",0,2),"")</f>
        <v>0</v>
      </c>
      <c r="CD893" s="4" t="str">
        <f>IFERROR(IF(VLOOKUP(A893,raw!DQ1:DU100000,4,0)="0",0,2),"")</f>
        <v>0</v>
      </c>
      <c r="CE893" s="4" t="str">
        <f>IFERROR(IF(VALUE(IFERROR(VLOOKUP(A893,raw!DQ1:DV100000,5,0),""))=0,"","x"),IFERROR(VLOOKUP(A893,raw!DQ1:DV100000,5,0),""))</f>
        <v>0</v>
      </c>
      <c r="CF893" s="4" t="str">
        <f>IFERROR(IF(VLOOKUP(A893,raw!DW1:DY100000,2,0)="0",0,2),"")</f>
        <v>0</v>
      </c>
      <c r="CG893" s="4" t="str">
        <f>IFERROR(IF(VALUE(IFERROR(VLOOKUP(A893,raw!DW1:DZ100000,3,0),""))=0,"","x"),IFERROR(VLOOKUP(A893,raw!DW1:DZ100000,3,0),""))</f>
        <v>0</v>
      </c>
      <c r="CH893" s="4" t="str">
        <f>IFERROR(IF(VLOOKUP(A893,raw!EA1:EC100000,2,0)="0",0,2),"")</f>
        <v>0</v>
      </c>
      <c r="CI893" s="4" t="str">
        <f>IFERROR(IF(VLOOKUP(A893,raw!ED1:EF100000,2,0)="0",0,2),"")</f>
        <v>0</v>
      </c>
      <c r="CJ893" s="4" t="str">
        <f>IFERROR(IF(VALUE(IFERROR(VLOOKUP(A893,raw!EG1:EI100000,2,0),""))=0,"","x"),IFERROR(VLOOKUP(A893,raw!EG1:EI100000,2,0),""))</f>
        <v>0</v>
      </c>
    </row>
    <row r="894" spans="1:88">
      <c r="A894" s="3">
        <v>86</v>
      </c>
      <c r="B894" s="3" t="s">
        <v>6703</v>
      </c>
      <c r="C894" s="3" t="s">
        <v>6704</v>
      </c>
      <c r="D894" s="4" t="s">
        <v>6705</v>
      </c>
      <c r="E894" s="4" t="s">
        <v>5829</v>
      </c>
      <c r="F894" s="4" t="s">
        <v>6631</v>
      </c>
      <c r="G894" s="4" t="s">
        <v>6706</v>
      </c>
      <c r="H894" s="4" t="s">
        <v>3087</v>
      </c>
      <c r="I894" s="4" t="str">
        <f>IFERROR(IF(VLOOKUP(A894,raw!B1:D100000,2,0)="0",0,2),"")</f>
        <v>0</v>
      </c>
      <c r="J894" s="4" t="str">
        <f>IFERROR(IF(VLOOKUP(A894,raw!B1:E100000,3,0)="0",0,2),"")</f>
        <v>0</v>
      </c>
      <c r="K894" s="4" t="str">
        <f>IFERROR(IF(VLOOKUP(A894,raw!B1:F100000,4,0)="0",0,2),"")</f>
        <v>0</v>
      </c>
      <c r="L894" s="4" t="str">
        <f>IFERROR(IF(VLOOKUP(A894,raw!B1:G100000,5,0)="0",0,2),"")</f>
        <v>0</v>
      </c>
      <c r="M894" s="4" t="str">
        <f>IFERROR(IF(VLOOKUP(A894,raw!B1:H100000,6,0)="0",0,2),"")</f>
        <v>0</v>
      </c>
      <c r="N894" s="4" t="str">
        <f>IFERROR(IF(VLOOKUP(A894,raw!B1:I100000,7,0)="0",0,2),"")</f>
        <v>0</v>
      </c>
      <c r="O894" s="4" t="str">
        <f>IFERROR(IF(VLOOKUP(A894,raw!J1:L100000,2,0)="0",0,2),"")</f>
        <v>0</v>
      </c>
      <c r="P894" s="4" t="str">
        <f>IFERROR(IF(VALUE(IFERROR(VLOOKUP(A894,raw!J1:M100000,3,0),""))=0,"","x"),IFERROR(VLOOKUP(A894,raw!J1:M100000,3,0),""))</f>
        <v>0</v>
      </c>
      <c r="Q894" s="4" t="str">
        <f>IF(IFERROR(VLOOKUP(A894,raw!J1:N100000,4,0),0)=0, "" , HYPERLINK(VLOOKUP(A894,raw!J1:N100000,4,0),"Foto") )</f>
        <v>0</v>
      </c>
      <c r="R894" s="4" t="str">
        <f>IFERROR(IF(VLOOKUP(A894,raw!O1:Q100000,2,0)="0",0,2),"")</f>
        <v>0</v>
      </c>
      <c r="S894" s="4" t="str">
        <f>IFERROR(IF(VALUE(IFERROR(VLOOKUP(A894,raw!O1:R100000,3,0),""))=0,"","x"),IFERROR(VLOOKUP(A894,raw!O1:R100000,3,0),""))</f>
        <v>0</v>
      </c>
      <c r="T894" s="4" t="str">
        <f>IFERROR(IF(VLOOKUP(A894,raw!S1:U100000,2,0)="0",0,2),"")</f>
        <v>0</v>
      </c>
      <c r="U894" s="4" t="str">
        <f>IF(IFERROR(VLOOKUP(A894,raw!S1:V100000,3,0),0)=0, "" , HYPERLINK(VLOOKUP(A894,raw!S1:V100000,3,0),"Foto") )</f>
        <v>0</v>
      </c>
      <c r="V894" s="4" t="str">
        <f>IFERROR(IF(VLOOKUP(A894,raw!W1:Y100000,2,0)="0",0,2),"")</f>
        <v>0</v>
      </c>
      <c r="W894" s="4" t="str">
        <f>IFERROR(IF(VALUE(IFERROR(VLOOKUP(A894,raw!W1:Z100000,3,0),""))=0,"","x"),IFERROR(VLOOKUP(A894,raw!W1:Z100000,3,0),""))</f>
        <v>0</v>
      </c>
      <c r="X894" s="4" t="str">
        <f>IF(IFERROR(VLOOKUP(A894,raw!W1:AA100000,4,0),0)=0, "" , HYPERLINK(VLOOKUP(A894,raw!W1:AA100000,4,0),"Foto") )</f>
        <v>0</v>
      </c>
      <c r="Y894" s="4" t="str">
        <f>IFERROR(IF(VLOOKUP(A894,raw!AB1:AD100000,2,0)="0",0,2),"")</f>
        <v>0</v>
      </c>
      <c r="Z894" s="4" t="str">
        <f>IFERROR(IF(VALUE(IFERROR(VLOOKUP(A894,raw!AB1:AE100000,3,0),""))=0,"","x"),IFERROR(VLOOKUP(A894,raw!AB1:AE100000,3,0),""))</f>
        <v>0</v>
      </c>
      <c r="AA894" s="4" t="str">
        <f>IFERROR(IF(VLOOKUP(A894,raw!AF1:AH100000,2,0)="0",0,2),"")</f>
        <v>0</v>
      </c>
      <c r="AB894" s="4" t="str">
        <f>IFERROR(IF(VALUE(IFERROR(VLOOKUP(A894,raw!AF1:AI100000,3,0),""))=0,"","x"),IFERROR(VLOOKUP(A894,raw!AF1:AI100000,3,0),""))</f>
        <v>0</v>
      </c>
      <c r="AC894" s="4" t="str">
        <f>IFERROR(IF(VLOOKUP(A894,raw!AJ1:AL100000,2,0)="0",0,2),"")</f>
        <v>0</v>
      </c>
      <c r="AD894" s="4" t="str">
        <f>IFERROR(IF(VLOOKUP(A894,raw!AM1:AO100000,2,0)="0",0,2),"")</f>
        <v>0</v>
      </c>
      <c r="AE894" s="4" t="str">
        <f>IFERROR(IF(VLOOKUP(A894,raw!AM1:AP100000,3,0)="0",0,2),"")</f>
        <v>0</v>
      </c>
      <c r="AF894" s="4" t="str">
        <f>IFERROR(IF(VLOOKUP(A894,raw!AM1:AQ100000,4,0)="0",0,2),"")</f>
        <v>0</v>
      </c>
      <c r="AG894" s="4" t="str">
        <f>IFERROR(IF(VLOOKUP(A894,raw!AM1:AR100000,5,0)="0",0,2),"")</f>
        <v>0</v>
      </c>
      <c r="AH894" s="4" t="str">
        <f>IFERROR(IF(VLOOKUP(A894,raw!AS1:AU100000,2,0)="0",0,2),"")</f>
        <v>0</v>
      </c>
      <c r="AI894" s="4" t="str">
        <f>IFERROR(IF(VLOOKUP(A894,raw!AS1:AV100000,3,0)="0",0,2),"")</f>
        <v>0</v>
      </c>
      <c r="AJ894" s="4" t="str">
        <f>IFERROR(IF(VLOOKUP(A894,raw!AS1:AW100000,4,0)="0",0,2),"")</f>
        <v>0</v>
      </c>
      <c r="AK894" s="4" t="str">
        <f>IFERROR(IF(VLOOKUP(A894,raw!AS1:AX100000,5,0)="0",0,2),"")</f>
        <v>0</v>
      </c>
      <c r="AL894" s="4" t="str">
        <f>IFERROR(IF(VLOOKUP(A894,raw!AY1:BA100000,2,0)="0",0,2),"")</f>
        <v>0</v>
      </c>
      <c r="AM894" s="4" t="str">
        <f>IFERROR(IF(VLOOKUP(A894,raw!AY1:BB100000,3,0)="0",0,2),"")</f>
        <v>0</v>
      </c>
      <c r="AN894" s="4" t="str">
        <f>IFERROR(IF(VLOOKUP(A894,raw!AY1:BC100000,4,0)="0",0,2),"")</f>
        <v>0</v>
      </c>
      <c r="AO894" s="4" t="str">
        <f>IFERROR(IF(VLOOKUP(A894,raw!AY1:BD100000,5,0)="0",0,2),"")</f>
        <v>0</v>
      </c>
      <c r="AP894" s="4" t="str">
        <f>IFERROR(IF(VLOOKUP(A894,raw!BE1:BG100000,2,0)="0",0,2),"")</f>
        <v>0</v>
      </c>
      <c r="AQ894" s="4" t="str">
        <f>IFERROR(IF(VLOOKUP(A894,raw!BH1:BJ100000,2,0)="0",0,2),"")</f>
        <v>0</v>
      </c>
      <c r="AR894" s="4" t="str">
        <f>IFERROR(IF(VLOOKUP(A894,raw!BK1:BM100000,2,0)="0",0,2),"")</f>
        <v>0</v>
      </c>
      <c r="AS894" s="4" t="str">
        <f>IFERROR(IF(VLOOKUP(A894,raw!BK1:BN100000,3,0)="0",0,2),"")</f>
        <v>0</v>
      </c>
      <c r="AT894" s="4" t="str">
        <f>IFERROR(IF(VLOOKUP(A894,raw!BK1:BO100000,4,0)="0",0,2),"")</f>
        <v>0</v>
      </c>
      <c r="AU894" s="4" t="str">
        <f>IFERROR(IF(VLOOKUP(A894,raw!BP1:BR100000,2,0)="0",0,2),"")</f>
        <v>0</v>
      </c>
      <c r="AV894" s="4" t="str">
        <f>IFERROR(IF(VLOOKUP(A894,raw!BP1:BS100000,3,0)="0",0,2),"")</f>
        <v>0</v>
      </c>
      <c r="AW894" s="4" t="str">
        <f>IFERROR(IF(VLOOKUP(A894,raw!BP1:BT100000,4,0)="0",0,2),"")</f>
        <v>0</v>
      </c>
      <c r="AX894" s="4" t="str">
        <f>IFERROR(IF(VLOOKUP(A894,raw!BU1:BW100000,2,0)="0",0,2),"")</f>
        <v>0</v>
      </c>
      <c r="AY894" s="4" t="str">
        <f>IFERROR(IF(VLOOKUP(A894,raw!BU1:BX100000,3,0)="0",0,2),"")</f>
        <v>0</v>
      </c>
      <c r="AZ894" s="4" t="str">
        <f>IFERROR(IF(VLOOKUP(A894,raw!BY1:CA100000,2,0)="0",0,2),"")</f>
        <v>0</v>
      </c>
      <c r="BA894" s="4" t="str">
        <f>IFERROR(IF(VALUE(IFERROR(VLOOKUP(A894,raw!CB1:CD100000,2,0),""))=0,"","x"),IFERROR(VLOOKUP(A894,raw!CB1:CD100000,2,0),""))</f>
        <v>0</v>
      </c>
      <c r="BB894" s="4" t="str">
        <f>IFERROR(IF(VLOOKUP(A894,raw!CE1:CG100000,2,0)="0",0,2),"")</f>
        <v>0</v>
      </c>
      <c r="BC894" s="4" t="str">
        <f>IFERROR(IF(VLOOKUP(A894,raw!CH1:CJ100000,2,0)="0",0,2),"")</f>
        <v>0</v>
      </c>
      <c r="BD894" s="4" t="str">
        <f>IF(IFERROR(VLOOKUP(A894,raw!CH1:CK100000,3,0),0)=0, "" , HYPERLINK(VLOOKUP(A894,raw!CH1:CK100000,3,0),"Foto") )</f>
        <v>0</v>
      </c>
      <c r="BE894" s="4" t="str">
        <f>IFERROR(IF(VLOOKUP(A894,raw!CL1:CN100000,2,0)="0",0,2),"")</f>
        <v>0</v>
      </c>
      <c r="BF894" s="4" t="str">
        <f>IFERROR(IF(VLOOKUP(A894,raw!CL1:CO100000,3,0)="0",0,2),"")</f>
        <v>0</v>
      </c>
      <c r="BG894" s="4" t="str">
        <f>IFERROR(IF(VLOOKUP(A894,raw!CL1:CP100000,4,0)="0",0,2),"")</f>
        <v>0</v>
      </c>
      <c r="BH894" s="4" t="str">
        <f>IFERROR(IF(VLOOKUP(A894,raw!CL1:CQ100000,5,0)="0",0,2),"")</f>
        <v>0</v>
      </c>
      <c r="BI894" s="4" t="str">
        <f>IFERROR(IF(VLOOKUP(A894,raw!CL1:CR100000,6,0)="0",0,2),"")</f>
        <v>0</v>
      </c>
      <c r="BJ894" s="4" t="str">
        <f>IFERROR(IF(VLOOKUP(A894,raw!CL1:CS100000,7,0)="0",0,2),"")</f>
        <v>0</v>
      </c>
      <c r="BK894" s="4" t="str">
        <f>IFERROR(IF(VLOOKUP(A894,raw!CT1:CV100000,2,0)="0",0,2),"")</f>
        <v>0</v>
      </c>
      <c r="BL894" s="4" t="str">
        <f>IFERROR(IF(VLOOKUP(A894,raw!CT1:CW100000,3,0)="0",0,2),"")</f>
        <v>0</v>
      </c>
      <c r="BM894" s="4" t="str">
        <f>IFERROR(IF(VLOOKUP(A894,raw!CT1:CX100000,4,0)="0",0,2),"")</f>
        <v>0</v>
      </c>
      <c r="BN894" s="4" t="str">
        <f>IFERROR(IF(VLOOKUP(A894,raw!CT1:CY100000,5,0)="0",0,2),"")</f>
        <v>0</v>
      </c>
      <c r="BO894" s="4" t="str">
        <f>IFERROR(IF(VLOOKUP(A894,raw!CZ1:DB100000,2,0)="0",0,2),"")</f>
        <v>0</v>
      </c>
      <c r="BP894" s="4" t="str">
        <f>IFERROR(IF(VLOOKUP(A894,raw!CZ1:DC100000,3,0)="0",0,2),"")</f>
        <v>0</v>
      </c>
      <c r="BQ894" s="4" t="str">
        <f>IFERROR(IF(VLOOKUP(A894,raw!CZ1:DD100000,4,0)="0",0,2),"")</f>
        <v>0</v>
      </c>
      <c r="BR894" s="4" t="str">
        <f>IFERROR(IF(VLOOKUP(A894,raw!CZ1:DE100000,5,0)="0",0,2),"")</f>
        <v>0</v>
      </c>
      <c r="BS894" s="4" t="str">
        <f>IFERROR(IF(VLOOKUP(A894,raw!CZ1:DF100000,6,0)="0",0,2),"")</f>
        <v>0</v>
      </c>
      <c r="BT894" s="4" t="str">
        <f>IFERROR(IF(VLOOKUP(A894,raw!CZ1:DG100000,7,0)="0",0,2),"")</f>
        <v>0</v>
      </c>
      <c r="BU894" s="4" t="str">
        <f>IFERROR(IF(VLOOKUP(A894,raw!CZ1:DH100000,8,0)="0",0,2),"")</f>
        <v>0</v>
      </c>
      <c r="BV894" s="4" t="str">
        <f>IFERROR(IF(VALUE(IFERROR(VLOOKUP(A894,raw!CZ1:DI100000,9,0),""))=0,"","x"),IFERROR(VLOOKUP(A894,raw!CZ1:DI100000,9,0),""))</f>
        <v>0</v>
      </c>
      <c r="BW894" s="4" t="str">
        <f>IFERROR(IF(VLOOKUP(A894,raw!DJ1:DL100000,2,0)="0",0,2),"")</f>
        <v>0</v>
      </c>
      <c r="BX894" s="4" t="str">
        <f>IFERROR(IF(VLOOKUP(A894,raw!DJ1:DM100000,3,0)="0",0,2),"")</f>
        <v>0</v>
      </c>
      <c r="BY894" s="4" t="str">
        <f>IFERROR(IF(VLOOKUP(A894,raw!DJ1:DN100000,4,0)="0",0,2),"")</f>
        <v>0</v>
      </c>
      <c r="BZ894" s="4" t="str">
        <f>IFERROR(IF(VLOOKUP(A894,raw!DJ1:DO100000,5,0)="0",0,2),"")</f>
        <v>0</v>
      </c>
      <c r="CA894" s="4" t="str">
        <f>IFERROR(IF(VALUE(IFERROR(VLOOKUP(A894,raw!DJ1:DP100000,6,0),""))=0,"","x"),IFERROR(VLOOKUP(A894,raw!DJ1:DP100000,6,0),""))</f>
        <v>0</v>
      </c>
      <c r="CB894" s="4" t="str">
        <f>IFERROR(IF(VLOOKUP(A894,raw!DQ1:DS100000,2,0)="0",0,2),"")</f>
        <v>0</v>
      </c>
      <c r="CC894" s="4" t="str">
        <f>IFERROR(IF(VLOOKUP(A894,raw!DQ1:DT100000,3,0)="0",0,2),"")</f>
        <v>0</v>
      </c>
      <c r="CD894" s="4" t="str">
        <f>IFERROR(IF(VLOOKUP(A894,raw!DQ1:DU100000,4,0)="0",0,2),"")</f>
        <v>0</v>
      </c>
      <c r="CE894" s="4" t="str">
        <f>IFERROR(IF(VALUE(IFERROR(VLOOKUP(A894,raw!DQ1:DV100000,5,0),""))=0,"","x"),IFERROR(VLOOKUP(A894,raw!DQ1:DV100000,5,0),""))</f>
        <v>0</v>
      </c>
      <c r="CF894" s="4" t="str">
        <f>IFERROR(IF(VLOOKUP(A894,raw!DW1:DY100000,2,0)="0",0,2),"")</f>
        <v>0</v>
      </c>
      <c r="CG894" s="4" t="str">
        <f>IFERROR(IF(VALUE(IFERROR(VLOOKUP(A894,raw!DW1:DZ100000,3,0),""))=0,"","x"),IFERROR(VLOOKUP(A894,raw!DW1:DZ100000,3,0),""))</f>
        <v>0</v>
      </c>
      <c r="CH894" s="4" t="str">
        <f>IFERROR(IF(VLOOKUP(A894,raw!EA1:EC100000,2,0)="0",0,2),"")</f>
        <v>0</v>
      </c>
      <c r="CI894" s="4" t="str">
        <f>IFERROR(IF(VLOOKUP(A894,raw!ED1:EF100000,2,0)="0",0,2),"")</f>
        <v>0</v>
      </c>
      <c r="CJ894" s="4" t="str">
        <f>IFERROR(IF(VALUE(IFERROR(VLOOKUP(A894,raw!EG1:EI100000,2,0),""))=0,"","x"),IFERROR(VLOOKUP(A894,raw!EG1:EI100000,2,0),""))</f>
        <v>0</v>
      </c>
    </row>
    <row r="895" spans="1:88">
      <c r="A895" s="3">
        <v>102</v>
      </c>
      <c r="B895" s="3" t="s">
        <v>6707</v>
      </c>
      <c r="C895" s="3" t="s">
        <v>6708</v>
      </c>
      <c r="D895" s="4" t="s">
        <v>6709</v>
      </c>
      <c r="E895" s="4" t="s">
        <v>4790</v>
      </c>
      <c r="F895" s="4" t="s">
        <v>6710</v>
      </c>
      <c r="G895" s="4" t="s">
        <v>6711</v>
      </c>
      <c r="H895" s="4" t="s">
        <v>3108</v>
      </c>
      <c r="I895" s="4" t="str">
        <f>IFERROR(IF(VLOOKUP(A895,raw!B1:D100000,2,0)="0",0,2),"")</f>
        <v>0</v>
      </c>
      <c r="J895" s="4" t="str">
        <f>IFERROR(IF(VLOOKUP(A895,raw!B1:E100000,3,0)="0",0,2),"")</f>
        <v>0</v>
      </c>
      <c r="K895" s="4" t="str">
        <f>IFERROR(IF(VLOOKUP(A895,raw!B1:F100000,4,0)="0",0,2),"")</f>
        <v>0</v>
      </c>
      <c r="L895" s="4" t="str">
        <f>IFERROR(IF(VLOOKUP(A895,raw!B1:G100000,5,0)="0",0,2),"")</f>
        <v>0</v>
      </c>
      <c r="M895" s="4" t="str">
        <f>IFERROR(IF(VLOOKUP(A895,raw!B1:H100000,6,0)="0",0,2),"")</f>
        <v>0</v>
      </c>
      <c r="N895" s="4" t="str">
        <f>IFERROR(IF(VLOOKUP(A895,raw!B1:I100000,7,0)="0",0,2),"")</f>
        <v>0</v>
      </c>
      <c r="O895" s="4" t="str">
        <f>IFERROR(IF(VLOOKUP(A895,raw!J1:L100000,2,0)="0",0,2),"")</f>
        <v>0</v>
      </c>
      <c r="P895" s="4" t="str">
        <f>IFERROR(IF(VALUE(IFERROR(VLOOKUP(A895,raw!J1:M100000,3,0),""))=0,"","x"),IFERROR(VLOOKUP(A895,raw!J1:M100000,3,0),""))</f>
        <v>0</v>
      </c>
      <c r="Q895" s="4" t="str">
        <f>IF(IFERROR(VLOOKUP(A895,raw!J1:N100000,4,0),0)=0, "" , HYPERLINK(VLOOKUP(A895,raw!J1:N100000,4,0),"Foto") )</f>
        <v>0</v>
      </c>
      <c r="R895" s="4" t="str">
        <f>IFERROR(IF(VLOOKUP(A895,raw!O1:Q100000,2,0)="0",0,2),"")</f>
        <v>0</v>
      </c>
      <c r="S895" s="4" t="str">
        <f>IFERROR(IF(VALUE(IFERROR(VLOOKUP(A895,raw!O1:R100000,3,0),""))=0,"","x"),IFERROR(VLOOKUP(A895,raw!O1:R100000,3,0),""))</f>
        <v>0</v>
      </c>
      <c r="T895" s="4" t="str">
        <f>IFERROR(IF(VLOOKUP(A895,raw!S1:U100000,2,0)="0",0,2),"")</f>
        <v>0</v>
      </c>
      <c r="U895" s="4" t="str">
        <f>IF(IFERROR(VLOOKUP(A895,raw!S1:V100000,3,0),0)=0, "" , HYPERLINK(VLOOKUP(A895,raw!S1:V100000,3,0),"Foto") )</f>
        <v>0</v>
      </c>
      <c r="V895" s="4" t="str">
        <f>IFERROR(IF(VLOOKUP(A895,raw!W1:Y100000,2,0)="0",0,2),"")</f>
        <v>0</v>
      </c>
      <c r="W895" s="4" t="str">
        <f>IFERROR(IF(VALUE(IFERROR(VLOOKUP(A895,raw!W1:Z100000,3,0),""))=0,"","x"),IFERROR(VLOOKUP(A895,raw!W1:Z100000,3,0),""))</f>
        <v>0</v>
      </c>
      <c r="X895" s="4" t="str">
        <f>IF(IFERROR(VLOOKUP(A895,raw!W1:AA100000,4,0),0)=0, "" , HYPERLINK(VLOOKUP(A895,raw!W1:AA100000,4,0),"Foto") )</f>
        <v>0</v>
      </c>
      <c r="Y895" s="4" t="str">
        <f>IFERROR(IF(VLOOKUP(A895,raw!AB1:AD100000,2,0)="0",0,2),"")</f>
        <v>0</v>
      </c>
      <c r="Z895" s="4" t="str">
        <f>IFERROR(IF(VALUE(IFERROR(VLOOKUP(A895,raw!AB1:AE100000,3,0),""))=0,"","x"),IFERROR(VLOOKUP(A895,raw!AB1:AE100000,3,0),""))</f>
        <v>0</v>
      </c>
      <c r="AA895" s="4" t="str">
        <f>IFERROR(IF(VLOOKUP(A895,raw!AF1:AH100000,2,0)="0",0,2),"")</f>
        <v>0</v>
      </c>
      <c r="AB895" s="4" t="str">
        <f>IFERROR(IF(VALUE(IFERROR(VLOOKUP(A895,raw!AF1:AI100000,3,0),""))=0,"","x"),IFERROR(VLOOKUP(A895,raw!AF1:AI100000,3,0),""))</f>
        <v>0</v>
      </c>
      <c r="AC895" s="4" t="str">
        <f>IFERROR(IF(VLOOKUP(A895,raw!AJ1:AL100000,2,0)="0",0,2),"")</f>
        <v>0</v>
      </c>
      <c r="AD895" s="4" t="str">
        <f>IFERROR(IF(VLOOKUP(A895,raw!AM1:AO100000,2,0)="0",0,2),"")</f>
        <v>0</v>
      </c>
      <c r="AE895" s="4" t="str">
        <f>IFERROR(IF(VLOOKUP(A895,raw!AM1:AP100000,3,0)="0",0,2),"")</f>
        <v>0</v>
      </c>
      <c r="AF895" s="4" t="str">
        <f>IFERROR(IF(VLOOKUP(A895,raw!AM1:AQ100000,4,0)="0",0,2),"")</f>
        <v>0</v>
      </c>
      <c r="AG895" s="4" t="str">
        <f>IFERROR(IF(VLOOKUP(A895,raw!AM1:AR100000,5,0)="0",0,2),"")</f>
        <v>0</v>
      </c>
      <c r="AH895" s="4" t="str">
        <f>IFERROR(IF(VLOOKUP(A895,raw!AS1:AU100000,2,0)="0",0,2),"")</f>
        <v>0</v>
      </c>
      <c r="AI895" s="4" t="str">
        <f>IFERROR(IF(VLOOKUP(A895,raw!AS1:AV100000,3,0)="0",0,2),"")</f>
        <v>0</v>
      </c>
      <c r="AJ895" s="4" t="str">
        <f>IFERROR(IF(VLOOKUP(A895,raw!AS1:AW100000,4,0)="0",0,2),"")</f>
        <v>0</v>
      </c>
      <c r="AK895" s="4" t="str">
        <f>IFERROR(IF(VLOOKUP(A895,raw!AS1:AX100000,5,0)="0",0,2),"")</f>
        <v>0</v>
      </c>
      <c r="AL895" s="4" t="str">
        <f>IFERROR(IF(VLOOKUP(A895,raw!AY1:BA100000,2,0)="0",0,2),"")</f>
        <v>0</v>
      </c>
      <c r="AM895" s="4" t="str">
        <f>IFERROR(IF(VLOOKUP(A895,raw!AY1:BB100000,3,0)="0",0,2),"")</f>
        <v>0</v>
      </c>
      <c r="AN895" s="4" t="str">
        <f>IFERROR(IF(VLOOKUP(A895,raw!AY1:BC100000,4,0)="0",0,2),"")</f>
        <v>0</v>
      </c>
      <c r="AO895" s="4" t="str">
        <f>IFERROR(IF(VLOOKUP(A895,raw!AY1:BD100000,5,0)="0",0,2),"")</f>
        <v>0</v>
      </c>
      <c r="AP895" s="4" t="str">
        <f>IFERROR(IF(VLOOKUP(A895,raw!BE1:BG100000,2,0)="0",0,2),"")</f>
        <v>0</v>
      </c>
      <c r="AQ895" s="4" t="str">
        <f>IFERROR(IF(VLOOKUP(A895,raw!BH1:BJ100000,2,0)="0",0,2),"")</f>
        <v>0</v>
      </c>
      <c r="AR895" s="4" t="str">
        <f>IFERROR(IF(VLOOKUP(A895,raw!BK1:BM100000,2,0)="0",0,2),"")</f>
        <v>0</v>
      </c>
      <c r="AS895" s="4" t="str">
        <f>IFERROR(IF(VLOOKUP(A895,raw!BK1:BN100000,3,0)="0",0,2),"")</f>
        <v>0</v>
      </c>
      <c r="AT895" s="4" t="str">
        <f>IFERROR(IF(VLOOKUP(A895,raw!BK1:BO100000,4,0)="0",0,2),"")</f>
        <v>0</v>
      </c>
      <c r="AU895" s="4" t="str">
        <f>IFERROR(IF(VLOOKUP(A895,raw!BP1:BR100000,2,0)="0",0,2),"")</f>
        <v>0</v>
      </c>
      <c r="AV895" s="4" t="str">
        <f>IFERROR(IF(VLOOKUP(A895,raw!BP1:BS100000,3,0)="0",0,2),"")</f>
        <v>0</v>
      </c>
      <c r="AW895" s="4" t="str">
        <f>IFERROR(IF(VLOOKUP(A895,raw!BP1:BT100000,4,0)="0",0,2),"")</f>
        <v>0</v>
      </c>
      <c r="AX895" s="4" t="str">
        <f>IFERROR(IF(VLOOKUP(A895,raw!BU1:BW100000,2,0)="0",0,2),"")</f>
        <v>0</v>
      </c>
      <c r="AY895" s="4" t="str">
        <f>IFERROR(IF(VLOOKUP(A895,raw!BU1:BX100000,3,0)="0",0,2),"")</f>
        <v>0</v>
      </c>
      <c r="AZ895" s="4" t="str">
        <f>IFERROR(IF(VLOOKUP(A895,raw!BY1:CA100000,2,0)="0",0,2),"")</f>
        <v>0</v>
      </c>
      <c r="BA895" s="4" t="str">
        <f>IFERROR(IF(VALUE(IFERROR(VLOOKUP(A895,raw!CB1:CD100000,2,0),""))=0,"","x"),IFERROR(VLOOKUP(A895,raw!CB1:CD100000,2,0),""))</f>
        <v>0</v>
      </c>
      <c r="BB895" s="4" t="str">
        <f>IFERROR(IF(VLOOKUP(A895,raw!CE1:CG100000,2,0)="0",0,2),"")</f>
        <v>0</v>
      </c>
      <c r="BC895" s="4" t="str">
        <f>IFERROR(IF(VLOOKUP(A895,raw!CH1:CJ100000,2,0)="0",0,2),"")</f>
        <v>0</v>
      </c>
      <c r="BD895" s="4" t="str">
        <f>IF(IFERROR(VLOOKUP(A895,raw!CH1:CK100000,3,0),0)=0, "" , HYPERLINK(VLOOKUP(A895,raw!CH1:CK100000,3,0),"Foto") )</f>
        <v>0</v>
      </c>
      <c r="BE895" s="4" t="str">
        <f>IFERROR(IF(VLOOKUP(A895,raw!CL1:CN100000,2,0)="0",0,2),"")</f>
        <v>0</v>
      </c>
      <c r="BF895" s="4" t="str">
        <f>IFERROR(IF(VLOOKUP(A895,raw!CL1:CO100000,3,0)="0",0,2),"")</f>
        <v>0</v>
      </c>
      <c r="BG895" s="4" t="str">
        <f>IFERROR(IF(VLOOKUP(A895,raw!CL1:CP100000,4,0)="0",0,2),"")</f>
        <v>0</v>
      </c>
      <c r="BH895" s="4" t="str">
        <f>IFERROR(IF(VLOOKUP(A895,raw!CL1:CQ100000,5,0)="0",0,2),"")</f>
        <v>0</v>
      </c>
      <c r="BI895" s="4" t="str">
        <f>IFERROR(IF(VLOOKUP(A895,raw!CL1:CR100000,6,0)="0",0,2),"")</f>
        <v>0</v>
      </c>
      <c r="BJ895" s="4" t="str">
        <f>IFERROR(IF(VLOOKUP(A895,raw!CL1:CS100000,7,0)="0",0,2),"")</f>
        <v>0</v>
      </c>
      <c r="BK895" s="4" t="str">
        <f>IFERROR(IF(VLOOKUP(A895,raw!CT1:CV100000,2,0)="0",0,2),"")</f>
        <v>0</v>
      </c>
      <c r="BL895" s="4" t="str">
        <f>IFERROR(IF(VLOOKUP(A895,raw!CT1:CW100000,3,0)="0",0,2),"")</f>
        <v>0</v>
      </c>
      <c r="BM895" s="4" t="str">
        <f>IFERROR(IF(VLOOKUP(A895,raw!CT1:CX100000,4,0)="0",0,2),"")</f>
        <v>0</v>
      </c>
      <c r="BN895" s="4" t="str">
        <f>IFERROR(IF(VLOOKUP(A895,raw!CT1:CY100000,5,0)="0",0,2),"")</f>
        <v>0</v>
      </c>
      <c r="BO895" s="4" t="str">
        <f>IFERROR(IF(VLOOKUP(A895,raw!CZ1:DB100000,2,0)="0",0,2),"")</f>
        <v>0</v>
      </c>
      <c r="BP895" s="4" t="str">
        <f>IFERROR(IF(VLOOKUP(A895,raw!CZ1:DC100000,3,0)="0",0,2),"")</f>
        <v>0</v>
      </c>
      <c r="BQ895" s="4" t="str">
        <f>IFERROR(IF(VLOOKUP(A895,raw!CZ1:DD100000,4,0)="0",0,2),"")</f>
        <v>0</v>
      </c>
      <c r="BR895" s="4" t="str">
        <f>IFERROR(IF(VLOOKUP(A895,raw!CZ1:DE100000,5,0)="0",0,2),"")</f>
        <v>0</v>
      </c>
      <c r="BS895" s="4" t="str">
        <f>IFERROR(IF(VLOOKUP(A895,raw!CZ1:DF100000,6,0)="0",0,2),"")</f>
        <v>0</v>
      </c>
      <c r="BT895" s="4" t="str">
        <f>IFERROR(IF(VLOOKUP(A895,raw!CZ1:DG100000,7,0)="0",0,2),"")</f>
        <v>0</v>
      </c>
      <c r="BU895" s="4" t="str">
        <f>IFERROR(IF(VLOOKUP(A895,raw!CZ1:DH100000,8,0)="0",0,2),"")</f>
        <v>0</v>
      </c>
      <c r="BV895" s="4" t="str">
        <f>IFERROR(IF(VALUE(IFERROR(VLOOKUP(A895,raw!CZ1:DI100000,9,0),""))=0,"","x"),IFERROR(VLOOKUP(A895,raw!CZ1:DI100000,9,0),""))</f>
        <v>0</v>
      </c>
      <c r="BW895" s="4" t="str">
        <f>IFERROR(IF(VLOOKUP(A895,raw!DJ1:DL100000,2,0)="0",0,2),"")</f>
        <v>0</v>
      </c>
      <c r="BX895" s="4" t="str">
        <f>IFERROR(IF(VLOOKUP(A895,raw!DJ1:DM100000,3,0)="0",0,2),"")</f>
        <v>0</v>
      </c>
      <c r="BY895" s="4" t="str">
        <f>IFERROR(IF(VLOOKUP(A895,raw!DJ1:DN100000,4,0)="0",0,2),"")</f>
        <v>0</v>
      </c>
      <c r="BZ895" s="4" t="str">
        <f>IFERROR(IF(VLOOKUP(A895,raw!DJ1:DO100000,5,0)="0",0,2),"")</f>
        <v>0</v>
      </c>
      <c r="CA895" s="4" t="str">
        <f>IFERROR(IF(VALUE(IFERROR(VLOOKUP(A895,raw!DJ1:DP100000,6,0),""))=0,"","x"),IFERROR(VLOOKUP(A895,raw!DJ1:DP100000,6,0),""))</f>
        <v>0</v>
      </c>
      <c r="CB895" s="4" t="str">
        <f>IFERROR(IF(VLOOKUP(A895,raw!DQ1:DS100000,2,0)="0",0,2),"")</f>
        <v>0</v>
      </c>
      <c r="CC895" s="4" t="str">
        <f>IFERROR(IF(VLOOKUP(A895,raw!DQ1:DT100000,3,0)="0",0,2),"")</f>
        <v>0</v>
      </c>
      <c r="CD895" s="4" t="str">
        <f>IFERROR(IF(VLOOKUP(A895,raw!DQ1:DU100000,4,0)="0",0,2),"")</f>
        <v>0</v>
      </c>
      <c r="CE895" s="4" t="str">
        <f>IFERROR(IF(VALUE(IFERROR(VLOOKUP(A895,raw!DQ1:DV100000,5,0),""))=0,"","x"),IFERROR(VLOOKUP(A895,raw!DQ1:DV100000,5,0),""))</f>
        <v>0</v>
      </c>
      <c r="CF895" s="4" t="str">
        <f>IFERROR(IF(VLOOKUP(A895,raw!DW1:DY100000,2,0)="0",0,2),"")</f>
        <v>0</v>
      </c>
      <c r="CG895" s="4" t="str">
        <f>IFERROR(IF(VALUE(IFERROR(VLOOKUP(A895,raw!DW1:DZ100000,3,0),""))=0,"","x"),IFERROR(VLOOKUP(A895,raw!DW1:DZ100000,3,0),""))</f>
        <v>0</v>
      </c>
      <c r="CH895" s="4" t="str">
        <f>IFERROR(IF(VLOOKUP(A895,raw!EA1:EC100000,2,0)="0",0,2),"")</f>
        <v>0</v>
      </c>
      <c r="CI895" s="4" t="str">
        <f>IFERROR(IF(VLOOKUP(A895,raw!ED1:EF100000,2,0)="0",0,2),"")</f>
        <v>0</v>
      </c>
      <c r="CJ895" s="4" t="str">
        <f>IFERROR(IF(VALUE(IFERROR(VLOOKUP(A895,raw!EG1:EI100000,2,0),""))=0,"","x"),IFERROR(VLOOKUP(A895,raw!EG1:EI100000,2,0),""))</f>
        <v>0</v>
      </c>
    </row>
    <row r="896" spans="1:88">
      <c r="A896" s="3">
        <v>110</v>
      </c>
      <c r="B896" s="3" t="s">
        <v>6712</v>
      </c>
      <c r="C896" s="3" t="s">
        <v>6713</v>
      </c>
      <c r="D896" s="4" t="s">
        <v>6714</v>
      </c>
      <c r="E896" s="4" t="s">
        <v>4790</v>
      </c>
      <c r="F896" s="4" t="s">
        <v>6710</v>
      </c>
      <c r="G896" s="4" t="s">
        <v>3203</v>
      </c>
      <c r="H896" s="4" t="s">
        <v>3108</v>
      </c>
      <c r="I896" s="4" t="str">
        <f>IFERROR(IF(VLOOKUP(A896,raw!B1:D100000,2,0)="0",0,2),"")</f>
        <v>0</v>
      </c>
      <c r="J896" s="4" t="str">
        <f>IFERROR(IF(VLOOKUP(A896,raw!B1:E100000,3,0)="0",0,2),"")</f>
        <v>0</v>
      </c>
      <c r="K896" s="4" t="str">
        <f>IFERROR(IF(VLOOKUP(A896,raw!B1:F100000,4,0)="0",0,2),"")</f>
        <v>0</v>
      </c>
      <c r="L896" s="4" t="str">
        <f>IFERROR(IF(VLOOKUP(A896,raw!B1:G100000,5,0)="0",0,2),"")</f>
        <v>0</v>
      </c>
      <c r="M896" s="4" t="str">
        <f>IFERROR(IF(VLOOKUP(A896,raw!B1:H100000,6,0)="0",0,2),"")</f>
        <v>0</v>
      </c>
      <c r="N896" s="4" t="str">
        <f>IFERROR(IF(VLOOKUP(A896,raw!B1:I100000,7,0)="0",0,2),"")</f>
        <v>0</v>
      </c>
      <c r="O896" s="4" t="str">
        <f>IFERROR(IF(VLOOKUP(A896,raw!J1:L100000,2,0)="0",0,2),"")</f>
        <v>0</v>
      </c>
      <c r="P896" s="4" t="str">
        <f>IFERROR(IF(VALUE(IFERROR(VLOOKUP(A896,raw!J1:M100000,3,0),""))=0,"","x"),IFERROR(VLOOKUP(A896,raw!J1:M100000,3,0),""))</f>
        <v>0</v>
      </c>
      <c r="Q896" s="4" t="str">
        <f>IF(IFERROR(VLOOKUP(A896,raw!J1:N100000,4,0),0)=0, "" , HYPERLINK(VLOOKUP(A896,raw!J1:N100000,4,0),"Foto") )</f>
        <v>0</v>
      </c>
      <c r="R896" s="4" t="str">
        <f>IFERROR(IF(VLOOKUP(A896,raw!O1:Q100000,2,0)="0",0,2),"")</f>
        <v>0</v>
      </c>
      <c r="S896" s="4" t="str">
        <f>IFERROR(IF(VALUE(IFERROR(VLOOKUP(A896,raw!O1:R100000,3,0),""))=0,"","x"),IFERROR(VLOOKUP(A896,raw!O1:R100000,3,0),""))</f>
        <v>0</v>
      </c>
      <c r="T896" s="4" t="str">
        <f>IFERROR(IF(VLOOKUP(A896,raw!S1:U100000,2,0)="0",0,2),"")</f>
        <v>0</v>
      </c>
      <c r="U896" s="4" t="str">
        <f>IF(IFERROR(VLOOKUP(A896,raw!S1:V100000,3,0),0)=0, "" , HYPERLINK(VLOOKUP(A896,raw!S1:V100000,3,0),"Foto") )</f>
        <v>0</v>
      </c>
      <c r="V896" s="4" t="str">
        <f>IFERROR(IF(VLOOKUP(A896,raw!W1:Y100000,2,0)="0",0,2),"")</f>
        <v>0</v>
      </c>
      <c r="W896" s="4" t="str">
        <f>IFERROR(IF(VALUE(IFERROR(VLOOKUP(A896,raw!W1:Z100000,3,0),""))=0,"","x"),IFERROR(VLOOKUP(A896,raw!W1:Z100000,3,0),""))</f>
        <v>0</v>
      </c>
      <c r="X896" s="4" t="str">
        <f>IF(IFERROR(VLOOKUP(A896,raw!W1:AA100000,4,0),0)=0, "" , HYPERLINK(VLOOKUP(A896,raw!W1:AA100000,4,0),"Foto") )</f>
        <v>0</v>
      </c>
      <c r="Y896" s="4" t="str">
        <f>IFERROR(IF(VLOOKUP(A896,raw!AB1:AD100000,2,0)="0",0,2),"")</f>
        <v>0</v>
      </c>
      <c r="Z896" s="4" t="str">
        <f>IFERROR(IF(VALUE(IFERROR(VLOOKUP(A896,raw!AB1:AE100000,3,0),""))=0,"","x"),IFERROR(VLOOKUP(A896,raw!AB1:AE100000,3,0),""))</f>
        <v>0</v>
      </c>
      <c r="AA896" s="4" t="str">
        <f>IFERROR(IF(VLOOKUP(A896,raw!AF1:AH100000,2,0)="0",0,2),"")</f>
        <v>0</v>
      </c>
      <c r="AB896" s="4" t="str">
        <f>IFERROR(IF(VALUE(IFERROR(VLOOKUP(A896,raw!AF1:AI100000,3,0),""))=0,"","x"),IFERROR(VLOOKUP(A896,raw!AF1:AI100000,3,0),""))</f>
        <v>0</v>
      </c>
      <c r="AC896" s="4" t="str">
        <f>IFERROR(IF(VLOOKUP(A896,raw!AJ1:AL100000,2,0)="0",0,2),"")</f>
        <v>0</v>
      </c>
      <c r="AD896" s="4" t="str">
        <f>IFERROR(IF(VLOOKUP(A896,raw!AM1:AO100000,2,0)="0",0,2),"")</f>
        <v>0</v>
      </c>
      <c r="AE896" s="4" t="str">
        <f>IFERROR(IF(VLOOKUP(A896,raw!AM1:AP100000,3,0)="0",0,2),"")</f>
        <v>0</v>
      </c>
      <c r="AF896" s="4" t="str">
        <f>IFERROR(IF(VLOOKUP(A896,raw!AM1:AQ100000,4,0)="0",0,2),"")</f>
        <v>0</v>
      </c>
      <c r="AG896" s="4" t="str">
        <f>IFERROR(IF(VLOOKUP(A896,raw!AM1:AR100000,5,0)="0",0,2),"")</f>
        <v>0</v>
      </c>
      <c r="AH896" s="4" t="str">
        <f>IFERROR(IF(VLOOKUP(A896,raw!AS1:AU100000,2,0)="0",0,2),"")</f>
        <v>0</v>
      </c>
      <c r="AI896" s="4" t="str">
        <f>IFERROR(IF(VLOOKUP(A896,raw!AS1:AV100000,3,0)="0",0,2),"")</f>
        <v>0</v>
      </c>
      <c r="AJ896" s="4" t="str">
        <f>IFERROR(IF(VLOOKUP(A896,raw!AS1:AW100000,4,0)="0",0,2),"")</f>
        <v>0</v>
      </c>
      <c r="AK896" s="4" t="str">
        <f>IFERROR(IF(VLOOKUP(A896,raw!AS1:AX100000,5,0)="0",0,2),"")</f>
        <v>0</v>
      </c>
      <c r="AL896" s="4" t="str">
        <f>IFERROR(IF(VLOOKUP(A896,raw!AY1:BA100000,2,0)="0",0,2),"")</f>
        <v>0</v>
      </c>
      <c r="AM896" s="4" t="str">
        <f>IFERROR(IF(VLOOKUP(A896,raw!AY1:BB100000,3,0)="0",0,2),"")</f>
        <v>0</v>
      </c>
      <c r="AN896" s="4" t="str">
        <f>IFERROR(IF(VLOOKUP(A896,raw!AY1:BC100000,4,0)="0",0,2),"")</f>
        <v>0</v>
      </c>
      <c r="AO896" s="4" t="str">
        <f>IFERROR(IF(VLOOKUP(A896,raw!AY1:BD100000,5,0)="0",0,2),"")</f>
        <v>0</v>
      </c>
      <c r="AP896" s="4" t="str">
        <f>IFERROR(IF(VLOOKUP(A896,raw!BE1:BG100000,2,0)="0",0,2),"")</f>
        <v>0</v>
      </c>
      <c r="AQ896" s="4" t="str">
        <f>IFERROR(IF(VLOOKUP(A896,raw!BH1:BJ100000,2,0)="0",0,2),"")</f>
        <v>0</v>
      </c>
      <c r="AR896" s="4" t="str">
        <f>IFERROR(IF(VLOOKUP(A896,raw!BK1:BM100000,2,0)="0",0,2),"")</f>
        <v>0</v>
      </c>
      <c r="AS896" s="4" t="str">
        <f>IFERROR(IF(VLOOKUP(A896,raw!BK1:BN100000,3,0)="0",0,2),"")</f>
        <v>0</v>
      </c>
      <c r="AT896" s="4" t="str">
        <f>IFERROR(IF(VLOOKUP(A896,raw!BK1:BO100000,4,0)="0",0,2),"")</f>
        <v>0</v>
      </c>
      <c r="AU896" s="4" t="str">
        <f>IFERROR(IF(VLOOKUP(A896,raw!BP1:BR100000,2,0)="0",0,2),"")</f>
        <v>0</v>
      </c>
      <c r="AV896" s="4" t="str">
        <f>IFERROR(IF(VLOOKUP(A896,raw!BP1:BS100000,3,0)="0",0,2),"")</f>
        <v>0</v>
      </c>
      <c r="AW896" s="4" t="str">
        <f>IFERROR(IF(VLOOKUP(A896,raw!BP1:BT100000,4,0)="0",0,2),"")</f>
        <v>0</v>
      </c>
      <c r="AX896" s="4" t="str">
        <f>IFERROR(IF(VLOOKUP(A896,raw!BU1:BW100000,2,0)="0",0,2),"")</f>
        <v>0</v>
      </c>
      <c r="AY896" s="4" t="str">
        <f>IFERROR(IF(VLOOKUP(A896,raw!BU1:BX100000,3,0)="0",0,2),"")</f>
        <v>0</v>
      </c>
      <c r="AZ896" s="4" t="str">
        <f>IFERROR(IF(VLOOKUP(A896,raw!BY1:CA100000,2,0)="0",0,2),"")</f>
        <v>0</v>
      </c>
      <c r="BA896" s="4" t="str">
        <f>IFERROR(IF(VALUE(IFERROR(VLOOKUP(A896,raw!CB1:CD100000,2,0),""))=0,"","x"),IFERROR(VLOOKUP(A896,raw!CB1:CD100000,2,0),""))</f>
        <v>0</v>
      </c>
      <c r="BB896" s="4" t="str">
        <f>IFERROR(IF(VLOOKUP(A896,raw!CE1:CG100000,2,0)="0",0,2),"")</f>
        <v>0</v>
      </c>
      <c r="BC896" s="4" t="str">
        <f>IFERROR(IF(VLOOKUP(A896,raw!CH1:CJ100000,2,0)="0",0,2),"")</f>
        <v>0</v>
      </c>
      <c r="BD896" s="4" t="str">
        <f>IF(IFERROR(VLOOKUP(A896,raw!CH1:CK100000,3,0),0)=0, "" , HYPERLINK(VLOOKUP(A896,raw!CH1:CK100000,3,0),"Foto") )</f>
        <v>0</v>
      </c>
      <c r="BE896" s="4" t="str">
        <f>IFERROR(IF(VLOOKUP(A896,raw!CL1:CN100000,2,0)="0",0,2),"")</f>
        <v>0</v>
      </c>
      <c r="BF896" s="4" t="str">
        <f>IFERROR(IF(VLOOKUP(A896,raw!CL1:CO100000,3,0)="0",0,2),"")</f>
        <v>0</v>
      </c>
      <c r="BG896" s="4" t="str">
        <f>IFERROR(IF(VLOOKUP(A896,raw!CL1:CP100000,4,0)="0",0,2),"")</f>
        <v>0</v>
      </c>
      <c r="BH896" s="4" t="str">
        <f>IFERROR(IF(VLOOKUP(A896,raw!CL1:CQ100000,5,0)="0",0,2),"")</f>
        <v>0</v>
      </c>
      <c r="BI896" s="4" t="str">
        <f>IFERROR(IF(VLOOKUP(A896,raw!CL1:CR100000,6,0)="0",0,2),"")</f>
        <v>0</v>
      </c>
      <c r="BJ896" s="4" t="str">
        <f>IFERROR(IF(VLOOKUP(A896,raw!CL1:CS100000,7,0)="0",0,2),"")</f>
        <v>0</v>
      </c>
      <c r="BK896" s="4" t="str">
        <f>IFERROR(IF(VLOOKUP(A896,raw!CT1:CV100000,2,0)="0",0,2),"")</f>
        <v>0</v>
      </c>
      <c r="BL896" s="4" t="str">
        <f>IFERROR(IF(VLOOKUP(A896,raw!CT1:CW100000,3,0)="0",0,2),"")</f>
        <v>0</v>
      </c>
      <c r="BM896" s="4" t="str">
        <f>IFERROR(IF(VLOOKUP(A896,raw!CT1:CX100000,4,0)="0",0,2),"")</f>
        <v>0</v>
      </c>
      <c r="BN896" s="4" t="str">
        <f>IFERROR(IF(VLOOKUP(A896,raw!CT1:CY100000,5,0)="0",0,2),"")</f>
        <v>0</v>
      </c>
      <c r="BO896" s="4" t="str">
        <f>IFERROR(IF(VLOOKUP(A896,raw!CZ1:DB100000,2,0)="0",0,2),"")</f>
        <v>0</v>
      </c>
      <c r="BP896" s="4" t="str">
        <f>IFERROR(IF(VLOOKUP(A896,raw!CZ1:DC100000,3,0)="0",0,2),"")</f>
        <v>0</v>
      </c>
      <c r="BQ896" s="4" t="str">
        <f>IFERROR(IF(VLOOKUP(A896,raw!CZ1:DD100000,4,0)="0",0,2),"")</f>
        <v>0</v>
      </c>
      <c r="BR896" s="4" t="str">
        <f>IFERROR(IF(VLOOKUP(A896,raw!CZ1:DE100000,5,0)="0",0,2),"")</f>
        <v>0</v>
      </c>
      <c r="BS896" s="4" t="str">
        <f>IFERROR(IF(VLOOKUP(A896,raw!CZ1:DF100000,6,0)="0",0,2),"")</f>
        <v>0</v>
      </c>
      <c r="BT896" s="4" t="str">
        <f>IFERROR(IF(VLOOKUP(A896,raw!CZ1:DG100000,7,0)="0",0,2),"")</f>
        <v>0</v>
      </c>
      <c r="BU896" s="4" t="str">
        <f>IFERROR(IF(VLOOKUP(A896,raw!CZ1:DH100000,8,0)="0",0,2),"")</f>
        <v>0</v>
      </c>
      <c r="BV896" s="4" t="str">
        <f>IFERROR(IF(VALUE(IFERROR(VLOOKUP(A896,raw!CZ1:DI100000,9,0),""))=0,"","x"),IFERROR(VLOOKUP(A896,raw!CZ1:DI100000,9,0),""))</f>
        <v>0</v>
      </c>
      <c r="BW896" s="4" t="str">
        <f>IFERROR(IF(VLOOKUP(A896,raw!DJ1:DL100000,2,0)="0",0,2),"")</f>
        <v>0</v>
      </c>
      <c r="BX896" s="4" t="str">
        <f>IFERROR(IF(VLOOKUP(A896,raw!DJ1:DM100000,3,0)="0",0,2),"")</f>
        <v>0</v>
      </c>
      <c r="BY896" s="4" t="str">
        <f>IFERROR(IF(VLOOKUP(A896,raw!DJ1:DN100000,4,0)="0",0,2),"")</f>
        <v>0</v>
      </c>
      <c r="BZ896" s="4" t="str">
        <f>IFERROR(IF(VLOOKUP(A896,raw!DJ1:DO100000,5,0)="0",0,2),"")</f>
        <v>0</v>
      </c>
      <c r="CA896" s="4" t="str">
        <f>IFERROR(IF(VALUE(IFERROR(VLOOKUP(A896,raw!DJ1:DP100000,6,0),""))=0,"","x"),IFERROR(VLOOKUP(A896,raw!DJ1:DP100000,6,0),""))</f>
        <v>0</v>
      </c>
      <c r="CB896" s="4" t="str">
        <f>IFERROR(IF(VLOOKUP(A896,raw!DQ1:DS100000,2,0)="0",0,2),"")</f>
        <v>0</v>
      </c>
      <c r="CC896" s="4" t="str">
        <f>IFERROR(IF(VLOOKUP(A896,raw!DQ1:DT100000,3,0)="0",0,2),"")</f>
        <v>0</v>
      </c>
      <c r="CD896" s="4" t="str">
        <f>IFERROR(IF(VLOOKUP(A896,raw!DQ1:DU100000,4,0)="0",0,2),"")</f>
        <v>0</v>
      </c>
      <c r="CE896" s="4" t="str">
        <f>IFERROR(IF(VALUE(IFERROR(VLOOKUP(A896,raw!DQ1:DV100000,5,0),""))=0,"","x"),IFERROR(VLOOKUP(A896,raw!DQ1:DV100000,5,0),""))</f>
        <v>0</v>
      </c>
      <c r="CF896" s="4" t="str">
        <f>IFERROR(IF(VLOOKUP(A896,raw!DW1:DY100000,2,0)="0",0,2),"")</f>
        <v>0</v>
      </c>
      <c r="CG896" s="4" t="str">
        <f>IFERROR(IF(VALUE(IFERROR(VLOOKUP(A896,raw!DW1:DZ100000,3,0),""))=0,"","x"),IFERROR(VLOOKUP(A896,raw!DW1:DZ100000,3,0),""))</f>
        <v>0</v>
      </c>
      <c r="CH896" s="4" t="str">
        <f>IFERROR(IF(VLOOKUP(A896,raw!EA1:EC100000,2,0)="0",0,2),"")</f>
        <v>0</v>
      </c>
      <c r="CI896" s="4" t="str">
        <f>IFERROR(IF(VLOOKUP(A896,raw!ED1:EF100000,2,0)="0",0,2),"")</f>
        <v>0</v>
      </c>
      <c r="CJ896" s="4" t="str">
        <f>IFERROR(IF(VALUE(IFERROR(VLOOKUP(A896,raw!EG1:EI100000,2,0),""))=0,"","x"),IFERROR(VLOOKUP(A896,raw!EG1:EI100000,2,0),""))</f>
        <v>0</v>
      </c>
    </row>
    <row r="897" spans="1:88">
      <c r="A897" s="3">
        <v>125</v>
      </c>
      <c r="B897" s="3" t="s">
        <v>6715</v>
      </c>
      <c r="C897" s="3" t="s">
        <v>6716</v>
      </c>
      <c r="D897" s="4" t="s">
        <v>6717</v>
      </c>
      <c r="E897" s="4" t="s">
        <v>4790</v>
      </c>
      <c r="F897" s="4" t="s">
        <v>6710</v>
      </c>
      <c r="G897" s="4" t="s">
        <v>6718</v>
      </c>
      <c r="H897" s="4" t="s">
        <v>3087</v>
      </c>
      <c r="I897" s="4" t="str">
        <f>IFERROR(IF(VLOOKUP(A897,raw!B1:D100000,2,0)="0",0,2),"")</f>
        <v>0</v>
      </c>
      <c r="J897" s="4" t="str">
        <f>IFERROR(IF(VLOOKUP(A897,raw!B1:E100000,3,0)="0",0,2),"")</f>
        <v>0</v>
      </c>
      <c r="K897" s="4" t="str">
        <f>IFERROR(IF(VLOOKUP(A897,raw!B1:F100000,4,0)="0",0,2),"")</f>
        <v>0</v>
      </c>
      <c r="L897" s="4" t="str">
        <f>IFERROR(IF(VLOOKUP(A897,raw!B1:G100000,5,0)="0",0,2),"")</f>
        <v>0</v>
      </c>
      <c r="M897" s="4" t="str">
        <f>IFERROR(IF(VLOOKUP(A897,raw!B1:H100000,6,0)="0",0,2),"")</f>
        <v>0</v>
      </c>
      <c r="N897" s="4" t="str">
        <f>IFERROR(IF(VLOOKUP(A897,raw!B1:I100000,7,0)="0",0,2),"")</f>
        <v>0</v>
      </c>
      <c r="O897" s="4" t="str">
        <f>IFERROR(IF(VLOOKUP(A897,raw!J1:L100000,2,0)="0",0,2),"")</f>
        <v>0</v>
      </c>
      <c r="P897" s="4" t="str">
        <f>IFERROR(IF(VALUE(IFERROR(VLOOKUP(A897,raw!J1:M100000,3,0),""))=0,"","x"),IFERROR(VLOOKUP(A897,raw!J1:M100000,3,0),""))</f>
        <v>0</v>
      </c>
      <c r="Q897" s="4" t="str">
        <f>IF(IFERROR(VLOOKUP(A897,raw!J1:N100000,4,0),0)=0, "" , HYPERLINK(VLOOKUP(A897,raw!J1:N100000,4,0),"Foto") )</f>
        <v>0</v>
      </c>
      <c r="R897" s="4" t="str">
        <f>IFERROR(IF(VLOOKUP(A897,raw!O1:Q100000,2,0)="0",0,2),"")</f>
        <v>0</v>
      </c>
      <c r="S897" s="4" t="str">
        <f>IFERROR(IF(VALUE(IFERROR(VLOOKUP(A897,raw!O1:R100000,3,0),""))=0,"","x"),IFERROR(VLOOKUP(A897,raw!O1:R100000,3,0),""))</f>
        <v>0</v>
      </c>
      <c r="T897" s="4" t="str">
        <f>IFERROR(IF(VLOOKUP(A897,raw!S1:U100000,2,0)="0",0,2),"")</f>
        <v>0</v>
      </c>
      <c r="U897" s="4" t="str">
        <f>IF(IFERROR(VLOOKUP(A897,raw!S1:V100000,3,0),0)=0, "" , HYPERLINK(VLOOKUP(A897,raw!S1:V100000,3,0),"Foto") )</f>
        <v>0</v>
      </c>
      <c r="V897" s="4" t="str">
        <f>IFERROR(IF(VLOOKUP(A897,raw!W1:Y100000,2,0)="0",0,2),"")</f>
        <v>0</v>
      </c>
      <c r="W897" s="4" t="str">
        <f>IFERROR(IF(VALUE(IFERROR(VLOOKUP(A897,raw!W1:Z100000,3,0),""))=0,"","x"),IFERROR(VLOOKUP(A897,raw!W1:Z100000,3,0),""))</f>
        <v>0</v>
      </c>
      <c r="X897" s="4" t="str">
        <f>IF(IFERROR(VLOOKUP(A897,raw!W1:AA100000,4,0),0)=0, "" , HYPERLINK(VLOOKUP(A897,raw!W1:AA100000,4,0),"Foto") )</f>
        <v>0</v>
      </c>
      <c r="Y897" s="4" t="str">
        <f>IFERROR(IF(VLOOKUP(A897,raw!AB1:AD100000,2,0)="0",0,2),"")</f>
        <v>0</v>
      </c>
      <c r="Z897" s="4" t="str">
        <f>IFERROR(IF(VALUE(IFERROR(VLOOKUP(A897,raw!AB1:AE100000,3,0),""))=0,"","x"),IFERROR(VLOOKUP(A897,raw!AB1:AE100000,3,0),""))</f>
        <v>0</v>
      </c>
      <c r="AA897" s="4" t="str">
        <f>IFERROR(IF(VLOOKUP(A897,raw!AF1:AH100000,2,0)="0",0,2),"")</f>
        <v>0</v>
      </c>
      <c r="AB897" s="4" t="str">
        <f>IFERROR(IF(VALUE(IFERROR(VLOOKUP(A897,raw!AF1:AI100000,3,0),""))=0,"","x"),IFERROR(VLOOKUP(A897,raw!AF1:AI100000,3,0),""))</f>
        <v>0</v>
      </c>
      <c r="AC897" s="4" t="str">
        <f>IFERROR(IF(VLOOKUP(A897,raw!AJ1:AL100000,2,0)="0",0,2),"")</f>
        <v>0</v>
      </c>
      <c r="AD897" s="4" t="str">
        <f>IFERROR(IF(VLOOKUP(A897,raw!AM1:AO100000,2,0)="0",0,2),"")</f>
        <v>0</v>
      </c>
      <c r="AE897" s="4" t="str">
        <f>IFERROR(IF(VLOOKUP(A897,raw!AM1:AP100000,3,0)="0",0,2),"")</f>
        <v>0</v>
      </c>
      <c r="AF897" s="4" t="str">
        <f>IFERROR(IF(VLOOKUP(A897,raw!AM1:AQ100000,4,0)="0",0,2),"")</f>
        <v>0</v>
      </c>
      <c r="AG897" s="4" t="str">
        <f>IFERROR(IF(VLOOKUP(A897,raw!AM1:AR100000,5,0)="0",0,2),"")</f>
        <v>0</v>
      </c>
      <c r="AH897" s="4" t="str">
        <f>IFERROR(IF(VLOOKUP(A897,raw!AS1:AU100000,2,0)="0",0,2),"")</f>
        <v>0</v>
      </c>
      <c r="AI897" s="4" t="str">
        <f>IFERROR(IF(VLOOKUP(A897,raw!AS1:AV100000,3,0)="0",0,2),"")</f>
        <v>0</v>
      </c>
      <c r="AJ897" s="4" t="str">
        <f>IFERROR(IF(VLOOKUP(A897,raw!AS1:AW100000,4,0)="0",0,2),"")</f>
        <v>0</v>
      </c>
      <c r="AK897" s="4" t="str">
        <f>IFERROR(IF(VLOOKUP(A897,raw!AS1:AX100000,5,0)="0",0,2),"")</f>
        <v>0</v>
      </c>
      <c r="AL897" s="4" t="str">
        <f>IFERROR(IF(VLOOKUP(A897,raw!AY1:BA100000,2,0)="0",0,2),"")</f>
        <v>0</v>
      </c>
      <c r="AM897" s="4" t="str">
        <f>IFERROR(IF(VLOOKUP(A897,raw!AY1:BB100000,3,0)="0",0,2),"")</f>
        <v>0</v>
      </c>
      <c r="AN897" s="4" t="str">
        <f>IFERROR(IF(VLOOKUP(A897,raw!AY1:BC100000,4,0)="0",0,2),"")</f>
        <v>0</v>
      </c>
      <c r="AO897" s="4" t="str">
        <f>IFERROR(IF(VLOOKUP(A897,raw!AY1:BD100000,5,0)="0",0,2),"")</f>
        <v>0</v>
      </c>
      <c r="AP897" s="4" t="str">
        <f>IFERROR(IF(VLOOKUP(A897,raw!BE1:BG100000,2,0)="0",0,2),"")</f>
        <v>0</v>
      </c>
      <c r="AQ897" s="4" t="str">
        <f>IFERROR(IF(VLOOKUP(A897,raw!BH1:BJ100000,2,0)="0",0,2),"")</f>
        <v>0</v>
      </c>
      <c r="AR897" s="4" t="str">
        <f>IFERROR(IF(VLOOKUP(A897,raw!BK1:BM100000,2,0)="0",0,2),"")</f>
        <v>0</v>
      </c>
      <c r="AS897" s="4" t="str">
        <f>IFERROR(IF(VLOOKUP(A897,raw!BK1:BN100000,3,0)="0",0,2),"")</f>
        <v>0</v>
      </c>
      <c r="AT897" s="4" t="str">
        <f>IFERROR(IF(VLOOKUP(A897,raw!BK1:BO100000,4,0)="0",0,2),"")</f>
        <v>0</v>
      </c>
      <c r="AU897" s="4" t="str">
        <f>IFERROR(IF(VLOOKUP(A897,raw!BP1:BR100000,2,0)="0",0,2),"")</f>
        <v>0</v>
      </c>
      <c r="AV897" s="4" t="str">
        <f>IFERROR(IF(VLOOKUP(A897,raw!BP1:BS100000,3,0)="0",0,2),"")</f>
        <v>0</v>
      </c>
      <c r="AW897" s="4" t="str">
        <f>IFERROR(IF(VLOOKUP(A897,raw!BP1:BT100000,4,0)="0",0,2),"")</f>
        <v>0</v>
      </c>
      <c r="AX897" s="4" t="str">
        <f>IFERROR(IF(VLOOKUP(A897,raw!BU1:BW100000,2,0)="0",0,2),"")</f>
        <v>0</v>
      </c>
      <c r="AY897" s="4" t="str">
        <f>IFERROR(IF(VLOOKUP(A897,raw!BU1:BX100000,3,0)="0",0,2),"")</f>
        <v>0</v>
      </c>
      <c r="AZ897" s="4" t="str">
        <f>IFERROR(IF(VLOOKUP(A897,raw!BY1:CA100000,2,0)="0",0,2),"")</f>
        <v>0</v>
      </c>
      <c r="BA897" s="4" t="str">
        <f>IFERROR(IF(VALUE(IFERROR(VLOOKUP(A897,raw!CB1:CD100000,2,0),""))=0,"","x"),IFERROR(VLOOKUP(A897,raw!CB1:CD100000,2,0),""))</f>
        <v>0</v>
      </c>
      <c r="BB897" s="4" t="str">
        <f>IFERROR(IF(VLOOKUP(A897,raw!CE1:CG100000,2,0)="0",0,2),"")</f>
        <v>0</v>
      </c>
      <c r="BC897" s="4" t="str">
        <f>IFERROR(IF(VLOOKUP(A897,raw!CH1:CJ100000,2,0)="0",0,2),"")</f>
        <v>0</v>
      </c>
      <c r="BD897" s="4" t="str">
        <f>IF(IFERROR(VLOOKUP(A897,raw!CH1:CK100000,3,0),0)=0, "" , HYPERLINK(VLOOKUP(A897,raw!CH1:CK100000,3,0),"Foto") )</f>
        <v>0</v>
      </c>
      <c r="BE897" s="4" t="str">
        <f>IFERROR(IF(VLOOKUP(A897,raw!CL1:CN100000,2,0)="0",0,2),"")</f>
        <v>0</v>
      </c>
      <c r="BF897" s="4" t="str">
        <f>IFERROR(IF(VLOOKUP(A897,raw!CL1:CO100000,3,0)="0",0,2),"")</f>
        <v>0</v>
      </c>
      <c r="BG897" s="4" t="str">
        <f>IFERROR(IF(VLOOKUP(A897,raw!CL1:CP100000,4,0)="0",0,2),"")</f>
        <v>0</v>
      </c>
      <c r="BH897" s="4" t="str">
        <f>IFERROR(IF(VLOOKUP(A897,raw!CL1:CQ100000,5,0)="0",0,2),"")</f>
        <v>0</v>
      </c>
      <c r="BI897" s="4" t="str">
        <f>IFERROR(IF(VLOOKUP(A897,raw!CL1:CR100000,6,0)="0",0,2),"")</f>
        <v>0</v>
      </c>
      <c r="BJ897" s="4" t="str">
        <f>IFERROR(IF(VLOOKUP(A897,raw!CL1:CS100000,7,0)="0",0,2),"")</f>
        <v>0</v>
      </c>
      <c r="BK897" s="4" t="str">
        <f>IFERROR(IF(VLOOKUP(A897,raw!CT1:CV100000,2,0)="0",0,2),"")</f>
        <v>0</v>
      </c>
      <c r="BL897" s="4" t="str">
        <f>IFERROR(IF(VLOOKUP(A897,raw!CT1:CW100000,3,0)="0",0,2),"")</f>
        <v>0</v>
      </c>
      <c r="BM897" s="4" t="str">
        <f>IFERROR(IF(VLOOKUP(A897,raw!CT1:CX100000,4,0)="0",0,2),"")</f>
        <v>0</v>
      </c>
      <c r="BN897" s="4" t="str">
        <f>IFERROR(IF(VLOOKUP(A897,raw!CT1:CY100000,5,0)="0",0,2),"")</f>
        <v>0</v>
      </c>
      <c r="BO897" s="4" t="str">
        <f>IFERROR(IF(VLOOKUP(A897,raw!CZ1:DB100000,2,0)="0",0,2),"")</f>
        <v>0</v>
      </c>
      <c r="BP897" s="4" t="str">
        <f>IFERROR(IF(VLOOKUP(A897,raw!CZ1:DC100000,3,0)="0",0,2),"")</f>
        <v>0</v>
      </c>
      <c r="BQ897" s="4" t="str">
        <f>IFERROR(IF(VLOOKUP(A897,raw!CZ1:DD100000,4,0)="0",0,2),"")</f>
        <v>0</v>
      </c>
      <c r="BR897" s="4" t="str">
        <f>IFERROR(IF(VLOOKUP(A897,raw!CZ1:DE100000,5,0)="0",0,2),"")</f>
        <v>0</v>
      </c>
      <c r="BS897" s="4" t="str">
        <f>IFERROR(IF(VLOOKUP(A897,raw!CZ1:DF100000,6,0)="0",0,2),"")</f>
        <v>0</v>
      </c>
      <c r="BT897" s="4" t="str">
        <f>IFERROR(IF(VLOOKUP(A897,raw!CZ1:DG100000,7,0)="0",0,2),"")</f>
        <v>0</v>
      </c>
      <c r="BU897" s="4" t="str">
        <f>IFERROR(IF(VLOOKUP(A897,raw!CZ1:DH100000,8,0)="0",0,2),"")</f>
        <v>0</v>
      </c>
      <c r="BV897" s="4" t="str">
        <f>IFERROR(IF(VALUE(IFERROR(VLOOKUP(A897,raw!CZ1:DI100000,9,0),""))=0,"","x"),IFERROR(VLOOKUP(A897,raw!CZ1:DI100000,9,0),""))</f>
        <v>0</v>
      </c>
      <c r="BW897" s="4" t="str">
        <f>IFERROR(IF(VLOOKUP(A897,raw!DJ1:DL100000,2,0)="0",0,2),"")</f>
        <v>0</v>
      </c>
      <c r="BX897" s="4" t="str">
        <f>IFERROR(IF(VLOOKUP(A897,raw!DJ1:DM100000,3,0)="0",0,2),"")</f>
        <v>0</v>
      </c>
      <c r="BY897" s="4" t="str">
        <f>IFERROR(IF(VLOOKUP(A897,raw!DJ1:DN100000,4,0)="0",0,2),"")</f>
        <v>0</v>
      </c>
      <c r="BZ897" s="4" t="str">
        <f>IFERROR(IF(VLOOKUP(A897,raw!DJ1:DO100000,5,0)="0",0,2),"")</f>
        <v>0</v>
      </c>
      <c r="CA897" s="4" t="str">
        <f>IFERROR(IF(VALUE(IFERROR(VLOOKUP(A897,raw!DJ1:DP100000,6,0),""))=0,"","x"),IFERROR(VLOOKUP(A897,raw!DJ1:DP100000,6,0),""))</f>
        <v>0</v>
      </c>
      <c r="CB897" s="4" t="str">
        <f>IFERROR(IF(VLOOKUP(A897,raw!DQ1:DS100000,2,0)="0",0,2),"")</f>
        <v>0</v>
      </c>
      <c r="CC897" s="4" t="str">
        <f>IFERROR(IF(VLOOKUP(A897,raw!DQ1:DT100000,3,0)="0",0,2),"")</f>
        <v>0</v>
      </c>
      <c r="CD897" s="4" t="str">
        <f>IFERROR(IF(VLOOKUP(A897,raw!DQ1:DU100000,4,0)="0",0,2),"")</f>
        <v>0</v>
      </c>
      <c r="CE897" s="4" t="str">
        <f>IFERROR(IF(VALUE(IFERROR(VLOOKUP(A897,raw!DQ1:DV100000,5,0),""))=0,"","x"),IFERROR(VLOOKUP(A897,raw!DQ1:DV100000,5,0),""))</f>
        <v>0</v>
      </c>
      <c r="CF897" s="4" t="str">
        <f>IFERROR(IF(VLOOKUP(A897,raw!DW1:DY100000,2,0)="0",0,2),"")</f>
        <v>0</v>
      </c>
      <c r="CG897" s="4" t="str">
        <f>IFERROR(IF(VALUE(IFERROR(VLOOKUP(A897,raw!DW1:DZ100000,3,0),""))=0,"","x"),IFERROR(VLOOKUP(A897,raw!DW1:DZ100000,3,0),""))</f>
        <v>0</v>
      </c>
      <c r="CH897" s="4" t="str">
        <f>IFERROR(IF(VLOOKUP(A897,raw!EA1:EC100000,2,0)="0",0,2),"")</f>
        <v>0</v>
      </c>
      <c r="CI897" s="4" t="str">
        <f>IFERROR(IF(VLOOKUP(A897,raw!ED1:EF100000,2,0)="0",0,2),"")</f>
        <v>0</v>
      </c>
      <c r="CJ897" s="4" t="str">
        <f>IFERROR(IF(VALUE(IFERROR(VLOOKUP(A897,raw!EG1:EI100000,2,0),""))=0,"","x"),IFERROR(VLOOKUP(A897,raw!EG1:EI100000,2,0),""))</f>
        <v>0</v>
      </c>
    </row>
    <row r="898" spans="1:88">
      <c r="A898" s="3">
        <v>111</v>
      </c>
      <c r="B898" s="3" t="s">
        <v>6719</v>
      </c>
      <c r="C898" s="3" t="s">
        <v>6720</v>
      </c>
      <c r="D898" s="4" t="s">
        <v>6721</v>
      </c>
      <c r="E898" s="4" t="s">
        <v>4790</v>
      </c>
      <c r="F898" s="4" t="s">
        <v>6710</v>
      </c>
      <c r="G898" s="4" t="s">
        <v>6722</v>
      </c>
      <c r="H898" s="4" t="s">
        <v>3087</v>
      </c>
      <c r="I898" s="4" t="str">
        <f>IFERROR(IF(VLOOKUP(A898,raw!B1:D100000,2,0)="0",0,2),"")</f>
        <v>0</v>
      </c>
      <c r="J898" s="4" t="str">
        <f>IFERROR(IF(VLOOKUP(A898,raw!B1:E100000,3,0)="0",0,2),"")</f>
        <v>0</v>
      </c>
      <c r="K898" s="4" t="str">
        <f>IFERROR(IF(VLOOKUP(A898,raw!B1:F100000,4,0)="0",0,2),"")</f>
        <v>0</v>
      </c>
      <c r="L898" s="4" t="str">
        <f>IFERROR(IF(VLOOKUP(A898,raw!B1:G100000,5,0)="0",0,2),"")</f>
        <v>0</v>
      </c>
      <c r="M898" s="4" t="str">
        <f>IFERROR(IF(VLOOKUP(A898,raw!B1:H100000,6,0)="0",0,2),"")</f>
        <v>0</v>
      </c>
      <c r="N898" s="4" t="str">
        <f>IFERROR(IF(VLOOKUP(A898,raw!B1:I100000,7,0)="0",0,2),"")</f>
        <v>0</v>
      </c>
      <c r="O898" s="4" t="str">
        <f>IFERROR(IF(VLOOKUP(A898,raw!J1:L100000,2,0)="0",0,2),"")</f>
        <v>0</v>
      </c>
      <c r="P898" s="4" t="str">
        <f>IFERROR(IF(VALUE(IFERROR(VLOOKUP(A898,raw!J1:M100000,3,0),""))=0,"","x"),IFERROR(VLOOKUP(A898,raw!J1:M100000,3,0),""))</f>
        <v>0</v>
      </c>
      <c r="Q898" s="4" t="str">
        <f>IF(IFERROR(VLOOKUP(A898,raw!J1:N100000,4,0),0)=0, "" , HYPERLINK(VLOOKUP(A898,raw!J1:N100000,4,0),"Foto") )</f>
        <v>0</v>
      </c>
      <c r="R898" s="4" t="str">
        <f>IFERROR(IF(VLOOKUP(A898,raw!O1:Q100000,2,0)="0",0,2),"")</f>
        <v>0</v>
      </c>
      <c r="S898" s="4" t="str">
        <f>IFERROR(IF(VALUE(IFERROR(VLOOKUP(A898,raw!O1:R100000,3,0),""))=0,"","x"),IFERROR(VLOOKUP(A898,raw!O1:R100000,3,0),""))</f>
        <v>0</v>
      </c>
      <c r="T898" s="4" t="str">
        <f>IFERROR(IF(VLOOKUP(A898,raw!S1:U100000,2,0)="0",0,2),"")</f>
        <v>0</v>
      </c>
      <c r="U898" s="4" t="str">
        <f>IF(IFERROR(VLOOKUP(A898,raw!S1:V100000,3,0),0)=0, "" , HYPERLINK(VLOOKUP(A898,raw!S1:V100000,3,0),"Foto") )</f>
        <v>0</v>
      </c>
      <c r="V898" s="4" t="str">
        <f>IFERROR(IF(VLOOKUP(A898,raw!W1:Y100000,2,0)="0",0,2),"")</f>
        <v>0</v>
      </c>
      <c r="W898" s="4" t="str">
        <f>IFERROR(IF(VALUE(IFERROR(VLOOKUP(A898,raw!W1:Z100000,3,0),""))=0,"","x"),IFERROR(VLOOKUP(A898,raw!W1:Z100000,3,0),""))</f>
        <v>0</v>
      </c>
      <c r="X898" s="4" t="str">
        <f>IF(IFERROR(VLOOKUP(A898,raw!W1:AA100000,4,0),0)=0, "" , HYPERLINK(VLOOKUP(A898,raw!W1:AA100000,4,0),"Foto") )</f>
        <v>0</v>
      </c>
      <c r="Y898" s="4" t="str">
        <f>IFERROR(IF(VLOOKUP(A898,raw!AB1:AD100000,2,0)="0",0,2),"")</f>
        <v>0</v>
      </c>
      <c r="Z898" s="4" t="str">
        <f>IFERROR(IF(VALUE(IFERROR(VLOOKUP(A898,raw!AB1:AE100000,3,0),""))=0,"","x"),IFERROR(VLOOKUP(A898,raw!AB1:AE100000,3,0),""))</f>
        <v>0</v>
      </c>
      <c r="AA898" s="4" t="str">
        <f>IFERROR(IF(VLOOKUP(A898,raw!AF1:AH100000,2,0)="0",0,2),"")</f>
        <v>0</v>
      </c>
      <c r="AB898" s="4" t="str">
        <f>IFERROR(IF(VALUE(IFERROR(VLOOKUP(A898,raw!AF1:AI100000,3,0),""))=0,"","x"),IFERROR(VLOOKUP(A898,raw!AF1:AI100000,3,0),""))</f>
        <v>0</v>
      </c>
      <c r="AC898" s="4" t="str">
        <f>IFERROR(IF(VLOOKUP(A898,raw!AJ1:AL100000,2,0)="0",0,2),"")</f>
        <v>0</v>
      </c>
      <c r="AD898" s="4" t="str">
        <f>IFERROR(IF(VLOOKUP(A898,raw!AM1:AO100000,2,0)="0",0,2),"")</f>
        <v>0</v>
      </c>
      <c r="AE898" s="4" t="str">
        <f>IFERROR(IF(VLOOKUP(A898,raw!AM1:AP100000,3,0)="0",0,2),"")</f>
        <v>0</v>
      </c>
      <c r="AF898" s="4" t="str">
        <f>IFERROR(IF(VLOOKUP(A898,raw!AM1:AQ100000,4,0)="0",0,2),"")</f>
        <v>0</v>
      </c>
      <c r="AG898" s="4" t="str">
        <f>IFERROR(IF(VLOOKUP(A898,raw!AM1:AR100000,5,0)="0",0,2),"")</f>
        <v>0</v>
      </c>
      <c r="AH898" s="4" t="str">
        <f>IFERROR(IF(VLOOKUP(A898,raw!AS1:AU100000,2,0)="0",0,2),"")</f>
        <v>0</v>
      </c>
      <c r="AI898" s="4" t="str">
        <f>IFERROR(IF(VLOOKUP(A898,raw!AS1:AV100000,3,0)="0",0,2),"")</f>
        <v>0</v>
      </c>
      <c r="AJ898" s="4" t="str">
        <f>IFERROR(IF(VLOOKUP(A898,raw!AS1:AW100000,4,0)="0",0,2),"")</f>
        <v>0</v>
      </c>
      <c r="AK898" s="4" t="str">
        <f>IFERROR(IF(VLOOKUP(A898,raw!AS1:AX100000,5,0)="0",0,2),"")</f>
        <v>0</v>
      </c>
      <c r="AL898" s="4" t="str">
        <f>IFERROR(IF(VLOOKUP(A898,raw!AY1:BA100000,2,0)="0",0,2),"")</f>
        <v>0</v>
      </c>
      <c r="AM898" s="4" t="str">
        <f>IFERROR(IF(VLOOKUP(A898,raw!AY1:BB100000,3,0)="0",0,2),"")</f>
        <v>0</v>
      </c>
      <c r="AN898" s="4" t="str">
        <f>IFERROR(IF(VLOOKUP(A898,raw!AY1:BC100000,4,0)="0",0,2),"")</f>
        <v>0</v>
      </c>
      <c r="AO898" s="4" t="str">
        <f>IFERROR(IF(VLOOKUP(A898,raw!AY1:BD100000,5,0)="0",0,2),"")</f>
        <v>0</v>
      </c>
      <c r="AP898" s="4" t="str">
        <f>IFERROR(IF(VLOOKUP(A898,raw!BE1:BG100000,2,0)="0",0,2),"")</f>
        <v>0</v>
      </c>
      <c r="AQ898" s="4" t="str">
        <f>IFERROR(IF(VLOOKUP(A898,raw!BH1:BJ100000,2,0)="0",0,2),"")</f>
        <v>0</v>
      </c>
      <c r="AR898" s="4" t="str">
        <f>IFERROR(IF(VLOOKUP(A898,raw!BK1:BM100000,2,0)="0",0,2),"")</f>
        <v>0</v>
      </c>
      <c r="AS898" s="4" t="str">
        <f>IFERROR(IF(VLOOKUP(A898,raw!BK1:BN100000,3,0)="0",0,2),"")</f>
        <v>0</v>
      </c>
      <c r="AT898" s="4" t="str">
        <f>IFERROR(IF(VLOOKUP(A898,raw!BK1:BO100000,4,0)="0",0,2),"")</f>
        <v>0</v>
      </c>
      <c r="AU898" s="4" t="str">
        <f>IFERROR(IF(VLOOKUP(A898,raw!BP1:BR100000,2,0)="0",0,2),"")</f>
        <v>0</v>
      </c>
      <c r="AV898" s="4" t="str">
        <f>IFERROR(IF(VLOOKUP(A898,raw!BP1:BS100000,3,0)="0",0,2),"")</f>
        <v>0</v>
      </c>
      <c r="AW898" s="4" t="str">
        <f>IFERROR(IF(VLOOKUP(A898,raw!BP1:BT100000,4,0)="0",0,2),"")</f>
        <v>0</v>
      </c>
      <c r="AX898" s="4" t="str">
        <f>IFERROR(IF(VLOOKUP(A898,raw!BU1:BW100000,2,0)="0",0,2),"")</f>
        <v>0</v>
      </c>
      <c r="AY898" s="4" t="str">
        <f>IFERROR(IF(VLOOKUP(A898,raw!BU1:BX100000,3,0)="0",0,2),"")</f>
        <v>0</v>
      </c>
      <c r="AZ898" s="4" t="str">
        <f>IFERROR(IF(VLOOKUP(A898,raw!BY1:CA100000,2,0)="0",0,2),"")</f>
        <v>0</v>
      </c>
      <c r="BA898" s="4" t="str">
        <f>IFERROR(IF(VALUE(IFERROR(VLOOKUP(A898,raw!CB1:CD100000,2,0),""))=0,"","x"),IFERROR(VLOOKUP(A898,raw!CB1:CD100000,2,0),""))</f>
        <v>0</v>
      </c>
      <c r="BB898" s="4" t="str">
        <f>IFERROR(IF(VLOOKUP(A898,raw!CE1:CG100000,2,0)="0",0,2),"")</f>
        <v>0</v>
      </c>
      <c r="BC898" s="4" t="str">
        <f>IFERROR(IF(VLOOKUP(A898,raw!CH1:CJ100000,2,0)="0",0,2),"")</f>
        <v>0</v>
      </c>
      <c r="BD898" s="4" t="str">
        <f>IF(IFERROR(VLOOKUP(A898,raw!CH1:CK100000,3,0),0)=0, "" , HYPERLINK(VLOOKUP(A898,raw!CH1:CK100000,3,0),"Foto") )</f>
        <v>0</v>
      </c>
      <c r="BE898" s="4" t="str">
        <f>IFERROR(IF(VLOOKUP(A898,raw!CL1:CN100000,2,0)="0",0,2),"")</f>
        <v>0</v>
      </c>
      <c r="BF898" s="4" t="str">
        <f>IFERROR(IF(VLOOKUP(A898,raw!CL1:CO100000,3,0)="0",0,2),"")</f>
        <v>0</v>
      </c>
      <c r="BG898" s="4" t="str">
        <f>IFERROR(IF(VLOOKUP(A898,raw!CL1:CP100000,4,0)="0",0,2),"")</f>
        <v>0</v>
      </c>
      <c r="BH898" s="4" t="str">
        <f>IFERROR(IF(VLOOKUP(A898,raw!CL1:CQ100000,5,0)="0",0,2),"")</f>
        <v>0</v>
      </c>
      <c r="BI898" s="4" t="str">
        <f>IFERROR(IF(VLOOKUP(A898,raw!CL1:CR100000,6,0)="0",0,2),"")</f>
        <v>0</v>
      </c>
      <c r="BJ898" s="4" t="str">
        <f>IFERROR(IF(VLOOKUP(A898,raw!CL1:CS100000,7,0)="0",0,2),"")</f>
        <v>0</v>
      </c>
      <c r="BK898" s="4" t="str">
        <f>IFERROR(IF(VLOOKUP(A898,raw!CT1:CV100000,2,0)="0",0,2),"")</f>
        <v>0</v>
      </c>
      <c r="BL898" s="4" t="str">
        <f>IFERROR(IF(VLOOKUP(A898,raw!CT1:CW100000,3,0)="0",0,2),"")</f>
        <v>0</v>
      </c>
      <c r="BM898" s="4" t="str">
        <f>IFERROR(IF(VLOOKUP(A898,raw!CT1:CX100000,4,0)="0",0,2),"")</f>
        <v>0</v>
      </c>
      <c r="BN898" s="4" t="str">
        <f>IFERROR(IF(VLOOKUP(A898,raw!CT1:CY100000,5,0)="0",0,2),"")</f>
        <v>0</v>
      </c>
      <c r="BO898" s="4" t="str">
        <f>IFERROR(IF(VLOOKUP(A898,raw!CZ1:DB100000,2,0)="0",0,2),"")</f>
        <v>0</v>
      </c>
      <c r="BP898" s="4" t="str">
        <f>IFERROR(IF(VLOOKUP(A898,raw!CZ1:DC100000,3,0)="0",0,2),"")</f>
        <v>0</v>
      </c>
      <c r="BQ898" s="4" t="str">
        <f>IFERROR(IF(VLOOKUP(A898,raw!CZ1:DD100000,4,0)="0",0,2),"")</f>
        <v>0</v>
      </c>
      <c r="BR898" s="4" t="str">
        <f>IFERROR(IF(VLOOKUP(A898,raw!CZ1:DE100000,5,0)="0",0,2),"")</f>
        <v>0</v>
      </c>
      <c r="BS898" s="4" t="str">
        <f>IFERROR(IF(VLOOKUP(A898,raw!CZ1:DF100000,6,0)="0",0,2),"")</f>
        <v>0</v>
      </c>
      <c r="BT898" s="4" t="str">
        <f>IFERROR(IF(VLOOKUP(A898,raw!CZ1:DG100000,7,0)="0",0,2),"")</f>
        <v>0</v>
      </c>
      <c r="BU898" s="4" t="str">
        <f>IFERROR(IF(VLOOKUP(A898,raw!CZ1:DH100000,8,0)="0",0,2),"")</f>
        <v>0</v>
      </c>
      <c r="BV898" s="4" t="str">
        <f>IFERROR(IF(VALUE(IFERROR(VLOOKUP(A898,raw!CZ1:DI100000,9,0),""))=0,"","x"),IFERROR(VLOOKUP(A898,raw!CZ1:DI100000,9,0),""))</f>
        <v>0</v>
      </c>
      <c r="BW898" s="4" t="str">
        <f>IFERROR(IF(VLOOKUP(A898,raw!DJ1:DL100000,2,0)="0",0,2),"")</f>
        <v>0</v>
      </c>
      <c r="BX898" s="4" t="str">
        <f>IFERROR(IF(VLOOKUP(A898,raw!DJ1:DM100000,3,0)="0",0,2),"")</f>
        <v>0</v>
      </c>
      <c r="BY898" s="4" t="str">
        <f>IFERROR(IF(VLOOKUP(A898,raw!DJ1:DN100000,4,0)="0",0,2),"")</f>
        <v>0</v>
      </c>
      <c r="BZ898" s="4" t="str">
        <f>IFERROR(IF(VLOOKUP(A898,raw!DJ1:DO100000,5,0)="0",0,2),"")</f>
        <v>0</v>
      </c>
      <c r="CA898" s="4" t="str">
        <f>IFERROR(IF(VALUE(IFERROR(VLOOKUP(A898,raw!DJ1:DP100000,6,0),""))=0,"","x"),IFERROR(VLOOKUP(A898,raw!DJ1:DP100000,6,0),""))</f>
        <v>0</v>
      </c>
      <c r="CB898" s="4" t="str">
        <f>IFERROR(IF(VLOOKUP(A898,raw!DQ1:DS100000,2,0)="0",0,2),"")</f>
        <v>0</v>
      </c>
      <c r="CC898" s="4" t="str">
        <f>IFERROR(IF(VLOOKUP(A898,raw!DQ1:DT100000,3,0)="0",0,2),"")</f>
        <v>0</v>
      </c>
      <c r="CD898" s="4" t="str">
        <f>IFERROR(IF(VLOOKUP(A898,raw!DQ1:DU100000,4,0)="0",0,2),"")</f>
        <v>0</v>
      </c>
      <c r="CE898" s="4" t="str">
        <f>IFERROR(IF(VALUE(IFERROR(VLOOKUP(A898,raw!DQ1:DV100000,5,0),""))=0,"","x"),IFERROR(VLOOKUP(A898,raw!DQ1:DV100000,5,0),""))</f>
        <v>0</v>
      </c>
      <c r="CF898" s="4" t="str">
        <f>IFERROR(IF(VLOOKUP(A898,raw!DW1:DY100000,2,0)="0",0,2),"")</f>
        <v>0</v>
      </c>
      <c r="CG898" s="4" t="str">
        <f>IFERROR(IF(VALUE(IFERROR(VLOOKUP(A898,raw!DW1:DZ100000,3,0),""))=0,"","x"),IFERROR(VLOOKUP(A898,raw!DW1:DZ100000,3,0),""))</f>
        <v>0</v>
      </c>
      <c r="CH898" s="4" t="str">
        <f>IFERROR(IF(VLOOKUP(A898,raw!EA1:EC100000,2,0)="0",0,2),"")</f>
        <v>0</v>
      </c>
      <c r="CI898" s="4" t="str">
        <f>IFERROR(IF(VLOOKUP(A898,raw!ED1:EF100000,2,0)="0",0,2),"")</f>
        <v>0</v>
      </c>
      <c r="CJ898" s="4" t="str">
        <f>IFERROR(IF(VALUE(IFERROR(VLOOKUP(A898,raw!EG1:EI100000,2,0),""))=0,"","x"),IFERROR(VLOOKUP(A898,raw!EG1:EI100000,2,0),""))</f>
        <v>0</v>
      </c>
    </row>
    <row r="899" spans="1:88">
      <c r="A899" s="3">
        <v>126</v>
      </c>
      <c r="B899" s="3" t="s">
        <v>6723</v>
      </c>
      <c r="C899" s="3" t="s">
        <v>6724</v>
      </c>
      <c r="D899" s="4" t="s">
        <v>6436</v>
      </c>
      <c r="E899" s="4" t="s">
        <v>4790</v>
      </c>
      <c r="F899" s="4" t="s">
        <v>6710</v>
      </c>
      <c r="G899" s="4" t="s">
        <v>6725</v>
      </c>
      <c r="H899" s="4" t="s">
        <v>3087</v>
      </c>
      <c r="I899" s="4" t="str">
        <f>IFERROR(IF(VLOOKUP(A899,raw!B1:D100000,2,0)="0",0,2),"")</f>
        <v>0</v>
      </c>
      <c r="J899" s="4" t="str">
        <f>IFERROR(IF(VLOOKUP(A899,raw!B1:E100000,3,0)="0",0,2),"")</f>
        <v>0</v>
      </c>
      <c r="K899" s="4" t="str">
        <f>IFERROR(IF(VLOOKUP(A899,raw!B1:F100000,4,0)="0",0,2),"")</f>
        <v>0</v>
      </c>
      <c r="L899" s="4" t="str">
        <f>IFERROR(IF(VLOOKUP(A899,raw!B1:G100000,5,0)="0",0,2),"")</f>
        <v>0</v>
      </c>
      <c r="M899" s="4" t="str">
        <f>IFERROR(IF(VLOOKUP(A899,raw!B1:H100000,6,0)="0",0,2),"")</f>
        <v>0</v>
      </c>
      <c r="N899" s="4" t="str">
        <f>IFERROR(IF(VLOOKUP(A899,raw!B1:I100000,7,0)="0",0,2),"")</f>
        <v>0</v>
      </c>
      <c r="O899" s="4" t="str">
        <f>IFERROR(IF(VLOOKUP(A899,raw!J1:L100000,2,0)="0",0,2),"")</f>
        <v>0</v>
      </c>
      <c r="P899" s="4" t="str">
        <f>IFERROR(IF(VALUE(IFERROR(VLOOKUP(A899,raw!J1:M100000,3,0),""))=0,"","x"),IFERROR(VLOOKUP(A899,raw!J1:M100000,3,0),""))</f>
        <v>0</v>
      </c>
      <c r="Q899" s="4" t="str">
        <f>IF(IFERROR(VLOOKUP(A899,raw!J1:N100000,4,0),0)=0, "" , HYPERLINK(VLOOKUP(A899,raw!J1:N100000,4,0),"Foto") )</f>
        <v>0</v>
      </c>
      <c r="R899" s="4" t="str">
        <f>IFERROR(IF(VLOOKUP(A899,raw!O1:Q100000,2,0)="0",0,2),"")</f>
        <v>0</v>
      </c>
      <c r="S899" s="4" t="str">
        <f>IFERROR(IF(VALUE(IFERROR(VLOOKUP(A899,raw!O1:R100000,3,0),""))=0,"","x"),IFERROR(VLOOKUP(A899,raw!O1:R100000,3,0),""))</f>
        <v>0</v>
      </c>
      <c r="T899" s="4" t="str">
        <f>IFERROR(IF(VLOOKUP(A899,raw!S1:U100000,2,0)="0",0,2),"")</f>
        <v>0</v>
      </c>
      <c r="U899" s="4" t="str">
        <f>IF(IFERROR(VLOOKUP(A899,raw!S1:V100000,3,0),0)=0, "" , HYPERLINK(VLOOKUP(A899,raw!S1:V100000,3,0),"Foto") )</f>
        <v>0</v>
      </c>
      <c r="V899" s="4" t="str">
        <f>IFERROR(IF(VLOOKUP(A899,raw!W1:Y100000,2,0)="0",0,2),"")</f>
        <v>0</v>
      </c>
      <c r="W899" s="4" t="str">
        <f>IFERROR(IF(VALUE(IFERROR(VLOOKUP(A899,raw!W1:Z100000,3,0),""))=0,"","x"),IFERROR(VLOOKUP(A899,raw!W1:Z100000,3,0),""))</f>
        <v>0</v>
      </c>
      <c r="X899" s="4" t="str">
        <f>IF(IFERROR(VLOOKUP(A899,raw!W1:AA100000,4,0),0)=0, "" , HYPERLINK(VLOOKUP(A899,raw!W1:AA100000,4,0),"Foto") )</f>
        <v>0</v>
      </c>
      <c r="Y899" s="4" t="str">
        <f>IFERROR(IF(VLOOKUP(A899,raw!AB1:AD100000,2,0)="0",0,2),"")</f>
        <v>0</v>
      </c>
      <c r="Z899" s="4" t="str">
        <f>IFERROR(IF(VALUE(IFERROR(VLOOKUP(A899,raw!AB1:AE100000,3,0),""))=0,"","x"),IFERROR(VLOOKUP(A899,raw!AB1:AE100000,3,0),""))</f>
        <v>0</v>
      </c>
      <c r="AA899" s="4" t="str">
        <f>IFERROR(IF(VLOOKUP(A899,raw!AF1:AH100000,2,0)="0",0,2),"")</f>
        <v>0</v>
      </c>
      <c r="AB899" s="4" t="str">
        <f>IFERROR(IF(VALUE(IFERROR(VLOOKUP(A899,raw!AF1:AI100000,3,0),""))=0,"","x"),IFERROR(VLOOKUP(A899,raw!AF1:AI100000,3,0),""))</f>
        <v>0</v>
      </c>
      <c r="AC899" s="4" t="str">
        <f>IFERROR(IF(VLOOKUP(A899,raw!AJ1:AL100000,2,0)="0",0,2),"")</f>
        <v>0</v>
      </c>
      <c r="AD899" s="4" t="str">
        <f>IFERROR(IF(VLOOKUP(A899,raw!AM1:AO100000,2,0)="0",0,2),"")</f>
        <v>0</v>
      </c>
      <c r="AE899" s="4" t="str">
        <f>IFERROR(IF(VLOOKUP(A899,raw!AM1:AP100000,3,0)="0",0,2),"")</f>
        <v>0</v>
      </c>
      <c r="AF899" s="4" t="str">
        <f>IFERROR(IF(VLOOKUP(A899,raw!AM1:AQ100000,4,0)="0",0,2),"")</f>
        <v>0</v>
      </c>
      <c r="AG899" s="4" t="str">
        <f>IFERROR(IF(VLOOKUP(A899,raw!AM1:AR100000,5,0)="0",0,2),"")</f>
        <v>0</v>
      </c>
      <c r="AH899" s="4" t="str">
        <f>IFERROR(IF(VLOOKUP(A899,raw!AS1:AU100000,2,0)="0",0,2),"")</f>
        <v>0</v>
      </c>
      <c r="AI899" s="4" t="str">
        <f>IFERROR(IF(VLOOKUP(A899,raw!AS1:AV100000,3,0)="0",0,2),"")</f>
        <v>0</v>
      </c>
      <c r="AJ899" s="4" t="str">
        <f>IFERROR(IF(VLOOKUP(A899,raw!AS1:AW100000,4,0)="0",0,2),"")</f>
        <v>0</v>
      </c>
      <c r="AK899" s="4" t="str">
        <f>IFERROR(IF(VLOOKUP(A899,raw!AS1:AX100000,5,0)="0",0,2),"")</f>
        <v>0</v>
      </c>
      <c r="AL899" s="4" t="str">
        <f>IFERROR(IF(VLOOKUP(A899,raw!AY1:BA100000,2,0)="0",0,2),"")</f>
        <v>0</v>
      </c>
      <c r="AM899" s="4" t="str">
        <f>IFERROR(IF(VLOOKUP(A899,raw!AY1:BB100000,3,0)="0",0,2),"")</f>
        <v>0</v>
      </c>
      <c r="AN899" s="4" t="str">
        <f>IFERROR(IF(VLOOKUP(A899,raw!AY1:BC100000,4,0)="0",0,2),"")</f>
        <v>0</v>
      </c>
      <c r="AO899" s="4" t="str">
        <f>IFERROR(IF(VLOOKUP(A899,raw!AY1:BD100000,5,0)="0",0,2),"")</f>
        <v>0</v>
      </c>
      <c r="AP899" s="4" t="str">
        <f>IFERROR(IF(VLOOKUP(A899,raw!BE1:BG100000,2,0)="0",0,2),"")</f>
        <v>0</v>
      </c>
      <c r="AQ899" s="4" t="str">
        <f>IFERROR(IF(VLOOKUP(A899,raw!BH1:BJ100000,2,0)="0",0,2),"")</f>
        <v>0</v>
      </c>
      <c r="AR899" s="4" t="str">
        <f>IFERROR(IF(VLOOKUP(A899,raw!BK1:BM100000,2,0)="0",0,2),"")</f>
        <v>0</v>
      </c>
      <c r="AS899" s="4" t="str">
        <f>IFERROR(IF(VLOOKUP(A899,raw!BK1:BN100000,3,0)="0",0,2),"")</f>
        <v>0</v>
      </c>
      <c r="AT899" s="4" t="str">
        <f>IFERROR(IF(VLOOKUP(A899,raw!BK1:BO100000,4,0)="0",0,2),"")</f>
        <v>0</v>
      </c>
      <c r="AU899" s="4" t="str">
        <f>IFERROR(IF(VLOOKUP(A899,raw!BP1:BR100000,2,0)="0",0,2),"")</f>
        <v>0</v>
      </c>
      <c r="AV899" s="4" t="str">
        <f>IFERROR(IF(VLOOKUP(A899,raw!BP1:BS100000,3,0)="0",0,2),"")</f>
        <v>0</v>
      </c>
      <c r="AW899" s="4" t="str">
        <f>IFERROR(IF(VLOOKUP(A899,raw!BP1:BT100000,4,0)="0",0,2),"")</f>
        <v>0</v>
      </c>
      <c r="AX899" s="4" t="str">
        <f>IFERROR(IF(VLOOKUP(A899,raw!BU1:BW100000,2,0)="0",0,2),"")</f>
        <v>0</v>
      </c>
      <c r="AY899" s="4" t="str">
        <f>IFERROR(IF(VLOOKUP(A899,raw!BU1:BX100000,3,0)="0",0,2),"")</f>
        <v>0</v>
      </c>
      <c r="AZ899" s="4" t="str">
        <f>IFERROR(IF(VLOOKUP(A899,raw!BY1:CA100000,2,0)="0",0,2),"")</f>
        <v>0</v>
      </c>
      <c r="BA899" s="4" t="str">
        <f>IFERROR(IF(VALUE(IFERROR(VLOOKUP(A899,raw!CB1:CD100000,2,0),""))=0,"","x"),IFERROR(VLOOKUP(A899,raw!CB1:CD100000,2,0),""))</f>
        <v>0</v>
      </c>
      <c r="BB899" s="4" t="str">
        <f>IFERROR(IF(VLOOKUP(A899,raw!CE1:CG100000,2,0)="0",0,2),"")</f>
        <v>0</v>
      </c>
      <c r="BC899" s="4" t="str">
        <f>IFERROR(IF(VLOOKUP(A899,raw!CH1:CJ100000,2,0)="0",0,2),"")</f>
        <v>0</v>
      </c>
      <c r="BD899" s="4" t="str">
        <f>IF(IFERROR(VLOOKUP(A899,raw!CH1:CK100000,3,0),0)=0, "" , HYPERLINK(VLOOKUP(A899,raw!CH1:CK100000,3,0),"Foto") )</f>
        <v>0</v>
      </c>
      <c r="BE899" s="4" t="str">
        <f>IFERROR(IF(VLOOKUP(A899,raw!CL1:CN100000,2,0)="0",0,2),"")</f>
        <v>0</v>
      </c>
      <c r="BF899" s="4" t="str">
        <f>IFERROR(IF(VLOOKUP(A899,raw!CL1:CO100000,3,0)="0",0,2),"")</f>
        <v>0</v>
      </c>
      <c r="BG899" s="4" t="str">
        <f>IFERROR(IF(VLOOKUP(A899,raw!CL1:CP100000,4,0)="0",0,2),"")</f>
        <v>0</v>
      </c>
      <c r="BH899" s="4" t="str">
        <f>IFERROR(IF(VLOOKUP(A899,raw!CL1:CQ100000,5,0)="0",0,2),"")</f>
        <v>0</v>
      </c>
      <c r="BI899" s="4" t="str">
        <f>IFERROR(IF(VLOOKUP(A899,raw!CL1:CR100000,6,0)="0",0,2),"")</f>
        <v>0</v>
      </c>
      <c r="BJ899" s="4" t="str">
        <f>IFERROR(IF(VLOOKUP(A899,raw!CL1:CS100000,7,0)="0",0,2),"")</f>
        <v>0</v>
      </c>
      <c r="BK899" s="4" t="str">
        <f>IFERROR(IF(VLOOKUP(A899,raw!CT1:CV100000,2,0)="0",0,2),"")</f>
        <v>0</v>
      </c>
      <c r="BL899" s="4" t="str">
        <f>IFERROR(IF(VLOOKUP(A899,raw!CT1:CW100000,3,0)="0",0,2),"")</f>
        <v>0</v>
      </c>
      <c r="BM899" s="4" t="str">
        <f>IFERROR(IF(VLOOKUP(A899,raw!CT1:CX100000,4,0)="0",0,2),"")</f>
        <v>0</v>
      </c>
      <c r="BN899" s="4" t="str">
        <f>IFERROR(IF(VLOOKUP(A899,raw!CT1:CY100000,5,0)="0",0,2),"")</f>
        <v>0</v>
      </c>
      <c r="BO899" s="4" t="str">
        <f>IFERROR(IF(VLOOKUP(A899,raw!CZ1:DB100000,2,0)="0",0,2),"")</f>
        <v>0</v>
      </c>
      <c r="BP899" s="4" t="str">
        <f>IFERROR(IF(VLOOKUP(A899,raw!CZ1:DC100000,3,0)="0",0,2),"")</f>
        <v>0</v>
      </c>
      <c r="BQ899" s="4" t="str">
        <f>IFERROR(IF(VLOOKUP(A899,raw!CZ1:DD100000,4,0)="0",0,2),"")</f>
        <v>0</v>
      </c>
      <c r="BR899" s="4" t="str">
        <f>IFERROR(IF(VLOOKUP(A899,raw!CZ1:DE100000,5,0)="0",0,2),"")</f>
        <v>0</v>
      </c>
      <c r="BS899" s="4" t="str">
        <f>IFERROR(IF(VLOOKUP(A899,raw!CZ1:DF100000,6,0)="0",0,2),"")</f>
        <v>0</v>
      </c>
      <c r="BT899" s="4" t="str">
        <f>IFERROR(IF(VLOOKUP(A899,raw!CZ1:DG100000,7,0)="0",0,2),"")</f>
        <v>0</v>
      </c>
      <c r="BU899" s="4" t="str">
        <f>IFERROR(IF(VLOOKUP(A899,raw!CZ1:DH100000,8,0)="0",0,2),"")</f>
        <v>0</v>
      </c>
      <c r="BV899" s="4" t="str">
        <f>IFERROR(IF(VALUE(IFERROR(VLOOKUP(A899,raw!CZ1:DI100000,9,0),""))=0,"","x"),IFERROR(VLOOKUP(A899,raw!CZ1:DI100000,9,0),""))</f>
        <v>0</v>
      </c>
      <c r="BW899" s="4" t="str">
        <f>IFERROR(IF(VLOOKUP(A899,raw!DJ1:DL100000,2,0)="0",0,2),"")</f>
        <v>0</v>
      </c>
      <c r="BX899" s="4" t="str">
        <f>IFERROR(IF(VLOOKUP(A899,raw!DJ1:DM100000,3,0)="0",0,2),"")</f>
        <v>0</v>
      </c>
      <c r="BY899" s="4" t="str">
        <f>IFERROR(IF(VLOOKUP(A899,raw!DJ1:DN100000,4,0)="0",0,2),"")</f>
        <v>0</v>
      </c>
      <c r="BZ899" s="4" t="str">
        <f>IFERROR(IF(VLOOKUP(A899,raw!DJ1:DO100000,5,0)="0",0,2),"")</f>
        <v>0</v>
      </c>
      <c r="CA899" s="4" t="str">
        <f>IFERROR(IF(VALUE(IFERROR(VLOOKUP(A899,raw!DJ1:DP100000,6,0),""))=0,"","x"),IFERROR(VLOOKUP(A899,raw!DJ1:DP100000,6,0),""))</f>
        <v>0</v>
      </c>
      <c r="CB899" s="4" t="str">
        <f>IFERROR(IF(VLOOKUP(A899,raw!DQ1:DS100000,2,0)="0",0,2),"")</f>
        <v>0</v>
      </c>
      <c r="CC899" s="4" t="str">
        <f>IFERROR(IF(VLOOKUP(A899,raw!DQ1:DT100000,3,0)="0",0,2),"")</f>
        <v>0</v>
      </c>
      <c r="CD899" s="4" t="str">
        <f>IFERROR(IF(VLOOKUP(A899,raw!DQ1:DU100000,4,0)="0",0,2),"")</f>
        <v>0</v>
      </c>
      <c r="CE899" s="4" t="str">
        <f>IFERROR(IF(VALUE(IFERROR(VLOOKUP(A899,raw!DQ1:DV100000,5,0),""))=0,"","x"),IFERROR(VLOOKUP(A899,raw!DQ1:DV100000,5,0),""))</f>
        <v>0</v>
      </c>
      <c r="CF899" s="4" t="str">
        <f>IFERROR(IF(VLOOKUP(A899,raw!DW1:DY100000,2,0)="0",0,2),"")</f>
        <v>0</v>
      </c>
      <c r="CG899" s="4" t="str">
        <f>IFERROR(IF(VALUE(IFERROR(VLOOKUP(A899,raw!DW1:DZ100000,3,0),""))=0,"","x"),IFERROR(VLOOKUP(A899,raw!DW1:DZ100000,3,0),""))</f>
        <v>0</v>
      </c>
      <c r="CH899" s="4" t="str">
        <f>IFERROR(IF(VLOOKUP(A899,raw!EA1:EC100000,2,0)="0",0,2),"")</f>
        <v>0</v>
      </c>
      <c r="CI899" s="4" t="str">
        <f>IFERROR(IF(VLOOKUP(A899,raw!ED1:EF100000,2,0)="0",0,2),"")</f>
        <v>0</v>
      </c>
      <c r="CJ899" s="4" t="str">
        <f>IFERROR(IF(VALUE(IFERROR(VLOOKUP(A899,raw!EG1:EI100000,2,0),""))=0,"","x"),IFERROR(VLOOKUP(A899,raw!EG1:EI100000,2,0),""))</f>
        <v>0</v>
      </c>
    </row>
    <row r="900" spans="1:88">
      <c r="A900" s="3">
        <v>128</v>
      </c>
      <c r="B900" s="3" t="s">
        <v>6726</v>
      </c>
      <c r="C900" s="3" t="s">
        <v>6727</v>
      </c>
      <c r="D900" s="4" t="s">
        <v>6728</v>
      </c>
      <c r="E900" s="4" t="s">
        <v>4790</v>
      </c>
      <c r="F900" s="4" t="s">
        <v>6710</v>
      </c>
      <c r="G900" s="4" t="s">
        <v>6729</v>
      </c>
      <c r="H900" s="4" t="s">
        <v>3108</v>
      </c>
      <c r="I900" s="4" t="str">
        <f>IFERROR(IF(VLOOKUP(A900,raw!B1:D100000,2,0)="0",0,2),"")</f>
        <v>0</v>
      </c>
      <c r="J900" s="4" t="str">
        <f>IFERROR(IF(VLOOKUP(A900,raw!B1:E100000,3,0)="0",0,2),"")</f>
        <v>0</v>
      </c>
      <c r="K900" s="4" t="str">
        <f>IFERROR(IF(VLOOKUP(A900,raw!B1:F100000,4,0)="0",0,2),"")</f>
        <v>0</v>
      </c>
      <c r="L900" s="4" t="str">
        <f>IFERROR(IF(VLOOKUP(A900,raw!B1:G100000,5,0)="0",0,2),"")</f>
        <v>0</v>
      </c>
      <c r="M900" s="4" t="str">
        <f>IFERROR(IF(VLOOKUP(A900,raw!B1:H100000,6,0)="0",0,2),"")</f>
        <v>0</v>
      </c>
      <c r="N900" s="4" t="str">
        <f>IFERROR(IF(VLOOKUP(A900,raw!B1:I100000,7,0)="0",0,2),"")</f>
        <v>0</v>
      </c>
      <c r="O900" s="4" t="str">
        <f>IFERROR(IF(VLOOKUP(A900,raw!J1:L100000,2,0)="0",0,2),"")</f>
        <v>0</v>
      </c>
      <c r="P900" s="4" t="str">
        <f>IFERROR(IF(VALUE(IFERROR(VLOOKUP(A900,raw!J1:M100000,3,0),""))=0,"","x"),IFERROR(VLOOKUP(A900,raw!J1:M100000,3,0),""))</f>
        <v>0</v>
      </c>
      <c r="Q900" s="4" t="str">
        <f>IF(IFERROR(VLOOKUP(A900,raw!J1:N100000,4,0),0)=0, "" , HYPERLINK(VLOOKUP(A900,raw!J1:N100000,4,0),"Foto") )</f>
        <v>0</v>
      </c>
      <c r="R900" s="4" t="str">
        <f>IFERROR(IF(VLOOKUP(A900,raw!O1:Q100000,2,0)="0",0,2),"")</f>
        <v>0</v>
      </c>
      <c r="S900" s="4" t="str">
        <f>IFERROR(IF(VALUE(IFERROR(VLOOKUP(A900,raw!O1:R100000,3,0),""))=0,"","x"),IFERROR(VLOOKUP(A900,raw!O1:R100000,3,0),""))</f>
        <v>0</v>
      </c>
      <c r="T900" s="4" t="str">
        <f>IFERROR(IF(VLOOKUP(A900,raw!S1:U100000,2,0)="0",0,2),"")</f>
        <v>0</v>
      </c>
      <c r="U900" s="4" t="str">
        <f>IF(IFERROR(VLOOKUP(A900,raw!S1:V100000,3,0),0)=0, "" , HYPERLINK(VLOOKUP(A900,raw!S1:V100000,3,0),"Foto") )</f>
        <v>0</v>
      </c>
      <c r="V900" s="4" t="str">
        <f>IFERROR(IF(VLOOKUP(A900,raw!W1:Y100000,2,0)="0",0,2),"")</f>
        <v>0</v>
      </c>
      <c r="W900" s="4" t="str">
        <f>IFERROR(IF(VALUE(IFERROR(VLOOKUP(A900,raw!W1:Z100000,3,0),""))=0,"","x"),IFERROR(VLOOKUP(A900,raw!W1:Z100000,3,0),""))</f>
        <v>0</v>
      </c>
      <c r="X900" s="4" t="str">
        <f>IF(IFERROR(VLOOKUP(A900,raw!W1:AA100000,4,0),0)=0, "" , HYPERLINK(VLOOKUP(A900,raw!W1:AA100000,4,0),"Foto") )</f>
        <v>0</v>
      </c>
      <c r="Y900" s="4" t="str">
        <f>IFERROR(IF(VLOOKUP(A900,raw!AB1:AD100000,2,0)="0",0,2),"")</f>
        <v>0</v>
      </c>
      <c r="Z900" s="4" t="str">
        <f>IFERROR(IF(VALUE(IFERROR(VLOOKUP(A900,raw!AB1:AE100000,3,0),""))=0,"","x"),IFERROR(VLOOKUP(A900,raw!AB1:AE100000,3,0),""))</f>
        <v>0</v>
      </c>
      <c r="AA900" s="4" t="str">
        <f>IFERROR(IF(VLOOKUP(A900,raw!AF1:AH100000,2,0)="0",0,2),"")</f>
        <v>0</v>
      </c>
      <c r="AB900" s="4" t="str">
        <f>IFERROR(IF(VALUE(IFERROR(VLOOKUP(A900,raw!AF1:AI100000,3,0),""))=0,"","x"),IFERROR(VLOOKUP(A900,raw!AF1:AI100000,3,0),""))</f>
        <v>0</v>
      </c>
      <c r="AC900" s="4" t="str">
        <f>IFERROR(IF(VLOOKUP(A900,raw!AJ1:AL100000,2,0)="0",0,2),"")</f>
        <v>0</v>
      </c>
      <c r="AD900" s="4" t="str">
        <f>IFERROR(IF(VLOOKUP(A900,raw!AM1:AO100000,2,0)="0",0,2),"")</f>
        <v>0</v>
      </c>
      <c r="AE900" s="4" t="str">
        <f>IFERROR(IF(VLOOKUP(A900,raw!AM1:AP100000,3,0)="0",0,2),"")</f>
        <v>0</v>
      </c>
      <c r="AF900" s="4" t="str">
        <f>IFERROR(IF(VLOOKUP(A900,raw!AM1:AQ100000,4,0)="0",0,2),"")</f>
        <v>0</v>
      </c>
      <c r="AG900" s="4" t="str">
        <f>IFERROR(IF(VLOOKUP(A900,raw!AM1:AR100000,5,0)="0",0,2),"")</f>
        <v>0</v>
      </c>
      <c r="AH900" s="4" t="str">
        <f>IFERROR(IF(VLOOKUP(A900,raw!AS1:AU100000,2,0)="0",0,2),"")</f>
        <v>0</v>
      </c>
      <c r="AI900" s="4" t="str">
        <f>IFERROR(IF(VLOOKUP(A900,raw!AS1:AV100000,3,0)="0",0,2),"")</f>
        <v>0</v>
      </c>
      <c r="AJ900" s="4" t="str">
        <f>IFERROR(IF(VLOOKUP(A900,raw!AS1:AW100000,4,0)="0",0,2),"")</f>
        <v>0</v>
      </c>
      <c r="AK900" s="4" t="str">
        <f>IFERROR(IF(VLOOKUP(A900,raw!AS1:AX100000,5,0)="0",0,2),"")</f>
        <v>0</v>
      </c>
      <c r="AL900" s="4" t="str">
        <f>IFERROR(IF(VLOOKUP(A900,raw!AY1:BA100000,2,0)="0",0,2),"")</f>
        <v>0</v>
      </c>
      <c r="AM900" s="4" t="str">
        <f>IFERROR(IF(VLOOKUP(A900,raw!AY1:BB100000,3,0)="0",0,2),"")</f>
        <v>0</v>
      </c>
      <c r="AN900" s="4" t="str">
        <f>IFERROR(IF(VLOOKUP(A900,raw!AY1:BC100000,4,0)="0",0,2),"")</f>
        <v>0</v>
      </c>
      <c r="AO900" s="4" t="str">
        <f>IFERROR(IF(VLOOKUP(A900,raw!AY1:BD100000,5,0)="0",0,2),"")</f>
        <v>0</v>
      </c>
      <c r="AP900" s="4" t="str">
        <f>IFERROR(IF(VLOOKUP(A900,raw!BE1:BG100000,2,0)="0",0,2),"")</f>
        <v>0</v>
      </c>
      <c r="AQ900" s="4" t="str">
        <f>IFERROR(IF(VLOOKUP(A900,raw!BH1:BJ100000,2,0)="0",0,2),"")</f>
        <v>0</v>
      </c>
      <c r="AR900" s="4" t="str">
        <f>IFERROR(IF(VLOOKUP(A900,raw!BK1:BM100000,2,0)="0",0,2),"")</f>
        <v>0</v>
      </c>
      <c r="AS900" s="4" t="str">
        <f>IFERROR(IF(VLOOKUP(A900,raw!BK1:BN100000,3,0)="0",0,2),"")</f>
        <v>0</v>
      </c>
      <c r="AT900" s="4" t="str">
        <f>IFERROR(IF(VLOOKUP(A900,raw!BK1:BO100000,4,0)="0",0,2),"")</f>
        <v>0</v>
      </c>
      <c r="AU900" s="4" t="str">
        <f>IFERROR(IF(VLOOKUP(A900,raw!BP1:BR100000,2,0)="0",0,2),"")</f>
        <v>0</v>
      </c>
      <c r="AV900" s="4" t="str">
        <f>IFERROR(IF(VLOOKUP(A900,raw!BP1:BS100000,3,0)="0",0,2),"")</f>
        <v>0</v>
      </c>
      <c r="AW900" s="4" t="str">
        <f>IFERROR(IF(VLOOKUP(A900,raw!BP1:BT100000,4,0)="0",0,2),"")</f>
        <v>0</v>
      </c>
      <c r="AX900" s="4" t="str">
        <f>IFERROR(IF(VLOOKUP(A900,raw!BU1:BW100000,2,0)="0",0,2),"")</f>
        <v>0</v>
      </c>
      <c r="AY900" s="4" t="str">
        <f>IFERROR(IF(VLOOKUP(A900,raw!BU1:BX100000,3,0)="0",0,2),"")</f>
        <v>0</v>
      </c>
      <c r="AZ900" s="4" t="str">
        <f>IFERROR(IF(VLOOKUP(A900,raw!BY1:CA100000,2,0)="0",0,2),"")</f>
        <v>0</v>
      </c>
      <c r="BA900" s="4" t="str">
        <f>IFERROR(IF(VALUE(IFERROR(VLOOKUP(A900,raw!CB1:CD100000,2,0),""))=0,"","x"),IFERROR(VLOOKUP(A900,raw!CB1:CD100000,2,0),""))</f>
        <v>0</v>
      </c>
      <c r="BB900" s="4" t="str">
        <f>IFERROR(IF(VLOOKUP(A900,raw!CE1:CG100000,2,0)="0",0,2),"")</f>
        <v>0</v>
      </c>
      <c r="BC900" s="4" t="str">
        <f>IFERROR(IF(VLOOKUP(A900,raw!CH1:CJ100000,2,0)="0",0,2),"")</f>
        <v>0</v>
      </c>
      <c r="BD900" s="4" t="str">
        <f>IF(IFERROR(VLOOKUP(A900,raw!CH1:CK100000,3,0),0)=0, "" , HYPERLINK(VLOOKUP(A900,raw!CH1:CK100000,3,0),"Foto") )</f>
        <v>0</v>
      </c>
      <c r="BE900" s="4" t="str">
        <f>IFERROR(IF(VLOOKUP(A900,raw!CL1:CN100000,2,0)="0",0,2),"")</f>
        <v>0</v>
      </c>
      <c r="BF900" s="4" t="str">
        <f>IFERROR(IF(VLOOKUP(A900,raw!CL1:CO100000,3,0)="0",0,2),"")</f>
        <v>0</v>
      </c>
      <c r="BG900" s="4" t="str">
        <f>IFERROR(IF(VLOOKUP(A900,raw!CL1:CP100000,4,0)="0",0,2),"")</f>
        <v>0</v>
      </c>
      <c r="BH900" s="4" t="str">
        <f>IFERROR(IF(VLOOKUP(A900,raw!CL1:CQ100000,5,0)="0",0,2),"")</f>
        <v>0</v>
      </c>
      <c r="BI900" s="4" t="str">
        <f>IFERROR(IF(VLOOKUP(A900,raw!CL1:CR100000,6,0)="0",0,2),"")</f>
        <v>0</v>
      </c>
      <c r="BJ900" s="4" t="str">
        <f>IFERROR(IF(VLOOKUP(A900,raw!CL1:CS100000,7,0)="0",0,2),"")</f>
        <v>0</v>
      </c>
      <c r="BK900" s="4" t="str">
        <f>IFERROR(IF(VLOOKUP(A900,raw!CT1:CV100000,2,0)="0",0,2),"")</f>
        <v>0</v>
      </c>
      <c r="BL900" s="4" t="str">
        <f>IFERROR(IF(VLOOKUP(A900,raw!CT1:CW100000,3,0)="0",0,2),"")</f>
        <v>0</v>
      </c>
      <c r="BM900" s="4" t="str">
        <f>IFERROR(IF(VLOOKUP(A900,raw!CT1:CX100000,4,0)="0",0,2),"")</f>
        <v>0</v>
      </c>
      <c r="BN900" s="4" t="str">
        <f>IFERROR(IF(VLOOKUP(A900,raw!CT1:CY100000,5,0)="0",0,2),"")</f>
        <v>0</v>
      </c>
      <c r="BO900" s="4" t="str">
        <f>IFERROR(IF(VLOOKUP(A900,raw!CZ1:DB100000,2,0)="0",0,2),"")</f>
        <v>0</v>
      </c>
      <c r="BP900" s="4" t="str">
        <f>IFERROR(IF(VLOOKUP(A900,raw!CZ1:DC100000,3,0)="0",0,2),"")</f>
        <v>0</v>
      </c>
      <c r="BQ900" s="4" t="str">
        <f>IFERROR(IF(VLOOKUP(A900,raw!CZ1:DD100000,4,0)="0",0,2),"")</f>
        <v>0</v>
      </c>
      <c r="BR900" s="4" t="str">
        <f>IFERROR(IF(VLOOKUP(A900,raw!CZ1:DE100000,5,0)="0",0,2),"")</f>
        <v>0</v>
      </c>
      <c r="BS900" s="4" t="str">
        <f>IFERROR(IF(VLOOKUP(A900,raw!CZ1:DF100000,6,0)="0",0,2),"")</f>
        <v>0</v>
      </c>
      <c r="BT900" s="4" t="str">
        <f>IFERROR(IF(VLOOKUP(A900,raw!CZ1:DG100000,7,0)="0",0,2),"")</f>
        <v>0</v>
      </c>
      <c r="BU900" s="4" t="str">
        <f>IFERROR(IF(VLOOKUP(A900,raw!CZ1:DH100000,8,0)="0",0,2),"")</f>
        <v>0</v>
      </c>
      <c r="BV900" s="4" t="str">
        <f>IFERROR(IF(VALUE(IFERROR(VLOOKUP(A900,raw!CZ1:DI100000,9,0),""))=0,"","x"),IFERROR(VLOOKUP(A900,raw!CZ1:DI100000,9,0),""))</f>
        <v>0</v>
      </c>
      <c r="BW900" s="4" t="str">
        <f>IFERROR(IF(VLOOKUP(A900,raw!DJ1:DL100000,2,0)="0",0,2),"")</f>
        <v>0</v>
      </c>
      <c r="BX900" s="4" t="str">
        <f>IFERROR(IF(VLOOKUP(A900,raw!DJ1:DM100000,3,0)="0",0,2),"")</f>
        <v>0</v>
      </c>
      <c r="BY900" s="4" t="str">
        <f>IFERROR(IF(VLOOKUP(A900,raw!DJ1:DN100000,4,0)="0",0,2),"")</f>
        <v>0</v>
      </c>
      <c r="BZ900" s="4" t="str">
        <f>IFERROR(IF(VLOOKUP(A900,raw!DJ1:DO100000,5,0)="0",0,2),"")</f>
        <v>0</v>
      </c>
      <c r="CA900" s="4" t="str">
        <f>IFERROR(IF(VALUE(IFERROR(VLOOKUP(A900,raw!DJ1:DP100000,6,0),""))=0,"","x"),IFERROR(VLOOKUP(A900,raw!DJ1:DP100000,6,0),""))</f>
        <v>0</v>
      </c>
      <c r="CB900" s="4" t="str">
        <f>IFERROR(IF(VLOOKUP(A900,raw!DQ1:DS100000,2,0)="0",0,2),"")</f>
        <v>0</v>
      </c>
      <c r="CC900" s="4" t="str">
        <f>IFERROR(IF(VLOOKUP(A900,raw!DQ1:DT100000,3,0)="0",0,2),"")</f>
        <v>0</v>
      </c>
      <c r="CD900" s="4" t="str">
        <f>IFERROR(IF(VLOOKUP(A900,raw!DQ1:DU100000,4,0)="0",0,2),"")</f>
        <v>0</v>
      </c>
      <c r="CE900" s="4" t="str">
        <f>IFERROR(IF(VALUE(IFERROR(VLOOKUP(A900,raw!DQ1:DV100000,5,0),""))=0,"","x"),IFERROR(VLOOKUP(A900,raw!DQ1:DV100000,5,0),""))</f>
        <v>0</v>
      </c>
      <c r="CF900" s="4" t="str">
        <f>IFERROR(IF(VLOOKUP(A900,raw!DW1:DY100000,2,0)="0",0,2),"")</f>
        <v>0</v>
      </c>
      <c r="CG900" s="4" t="str">
        <f>IFERROR(IF(VALUE(IFERROR(VLOOKUP(A900,raw!DW1:DZ100000,3,0),""))=0,"","x"),IFERROR(VLOOKUP(A900,raw!DW1:DZ100000,3,0),""))</f>
        <v>0</v>
      </c>
      <c r="CH900" s="4" t="str">
        <f>IFERROR(IF(VLOOKUP(A900,raw!EA1:EC100000,2,0)="0",0,2),"")</f>
        <v>0</v>
      </c>
      <c r="CI900" s="4" t="str">
        <f>IFERROR(IF(VLOOKUP(A900,raw!ED1:EF100000,2,0)="0",0,2),"")</f>
        <v>0</v>
      </c>
      <c r="CJ900" s="4" t="str">
        <f>IFERROR(IF(VALUE(IFERROR(VLOOKUP(A900,raw!EG1:EI100000,2,0),""))=0,"","x"),IFERROR(VLOOKUP(A900,raw!EG1:EI100000,2,0),""))</f>
        <v>0</v>
      </c>
    </row>
    <row r="901" spans="1:88">
      <c r="A901" s="3">
        <v>101</v>
      </c>
      <c r="B901" s="3" t="s">
        <v>6730</v>
      </c>
      <c r="C901" s="3" t="s">
        <v>6731</v>
      </c>
      <c r="D901" s="4" t="s">
        <v>6732</v>
      </c>
      <c r="E901" s="4" t="s">
        <v>4790</v>
      </c>
      <c r="F901" s="4" t="s">
        <v>6710</v>
      </c>
      <c r="G901" s="4" t="s">
        <v>6733</v>
      </c>
      <c r="H901" s="4" t="s">
        <v>3108</v>
      </c>
      <c r="I901" s="4" t="str">
        <f>IFERROR(IF(VLOOKUP(A901,raw!B1:D100000,2,0)="0",0,2),"")</f>
        <v>0</v>
      </c>
      <c r="J901" s="4" t="str">
        <f>IFERROR(IF(VLOOKUP(A901,raw!B1:E100000,3,0)="0",0,2),"")</f>
        <v>0</v>
      </c>
      <c r="K901" s="4" t="str">
        <f>IFERROR(IF(VLOOKUP(A901,raw!B1:F100000,4,0)="0",0,2),"")</f>
        <v>0</v>
      </c>
      <c r="L901" s="4" t="str">
        <f>IFERROR(IF(VLOOKUP(A901,raw!B1:G100000,5,0)="0",0,2),"")</f>
        <v>0</v>
      </c>
      <c r="M901" s="4" t="str">
        <f>IFERROR(IF(VLOOKUP(A901,raw!B1:H100000,6,0)="0",0,2),"")</f>
        <v>0</v>
      </c>
      <c r="N901" s="4" t="str">
        <f>IFERROR(IF(VLOOKUP(A901,raw!B1:I100000,7,0)="0",0,2),"")</f>
        <v>0</v>
      </c>
      <c r="O901" s="4" t="str">
        <f>IFERROR(IF(VLOOKUP(A901,raw!J1:L100000,2,0)="0",0,2),"")</f>
        <v>0</v>
      </c>
      <c r="P901" s="4" t="str">
        <f>IFERROR(IF(VALUE(IFERROR(VLOOKUP(A901,raw!J1:M100000,3,0),""))=0,"","x"),IFERROR(VLOOKUP(A901,raw!J1:M100000,3,0),""))</f>
        <v>0</v>
      </c>
      <c r="Q901" s="4" t="str">
        <f>IF(IFERROR(VLOOKUP(A901,raw!J1:N100000,4,0),0)=0, "" , HYPERLINK(VLOOKUP(A901,raw!J1:N100000,4,0),"Foto") )</f>
        <v>0</v>
      </c>
      <c r="R901" s="4" t="str">
        <f>IFERROR(IF(VLOOKUP(A901,raw!O1:Q100000,2,0)="0",0,2),"")</f>
        <v>0</v>
      </c>
      <c r="S901" s="4" t="str">
        <f>IFERROR(IF(VALUE(IFERROR(VLOOKUP(A901,raw!O1:R100000,3,0),""))=0,"","x"),IFERROR(VLOOKUP(A901,raw!O1:R100000,3,0),""))</f>
        <v>0</v>
      </c>
      <c r="T901" s="4" t="str">
        <f>IFERROR(IF(VLOOKUP(A901,raw!S1:U100000,2,0)="0",0,2),"")</f>
        <v>0</v>
      </c>
      <c r="U901" s="4" t="str">
        <f>IF(IFERROR(VLOOKUP(A901,raw!S1:V100000,3,0),0)=0, "" , HYPERLINK(VLOOKUP(A901,raw!S1:V100000,3,0),"Foto") )</f>
        <v>0</v>
      </c>
      <c r="V901" s="4" t="str">
        <f>IFERROR(IF(VLOOKUP(A901,raw!W1:Y100000,2,0)="0",0,2),"")</f>
        <v>0</v>
      </c>
      <c r="W901" s="4" t="str">
        <f>IFERROR(IF(VALUE(IFERROR(VLOOKUP(A901,raw!W1:Z100000,3,0),""))=0,"","x"),IFERROR(VLOOKUP(A901,raw!W1:Z100000,3,0),""))</f>
        <v>0</v>
      </c>
      <c r="X901" s="4" t="str">
        <f>IF(IFERROR(VLOOKUP(A901,raw!W1:AA100000,4,0),0)=0, "" , HYPERLINK(VLOOKUP(A901,raw!W1:AA100000,4,0),"Foto") )</f>
        <v>0</v>
      </c>
      <c r="Y901" s="4" t="str">
        <f>IFERROR(IF(VLOOKUP(A901,raw!AB1:AD100000,2,0)="0",0,2),"")</f>
        <v>0</v>
      </c>
      <c r="Z901" s="4" t="str">
        <f>IFERROR(IF(VALUE(IFERROR(VLOOKUP(A901,raw!AB1:AE100000,3,0),""))=0,"","x"),IFERROR(VLOOKUP(A901,raw!AB1:AE100000,3,0),""))</f>
        <v>0</v>
      </c>
      <c r="AA901" s="4" t="str">
        <f>IFERROR(IF(VLOOKUP(A901,raw!AF1:AH100000,2,0)="0",0,2),"")</f>
        <v>0</v>
      </c>
      <c r="AB901" s="4" t="str">
        <f>IFERROR(IF(VALUE(IFERROR(VLOOKUP(A901,raw!AF1:AI100000,3,0),""))=0,"","x"),IFERROR(VLOOKUP(A901,raw!AF1:AI100000,3,0),""))</f>
        <v>0</v>
      </c>
      <c r="AC901" s="4" t="str">
        <f>IFERROR(IF(VLOOKUP(A901,raw!AJ1:AL100000,2,0)="0",0,2),"")</f>
        <v>0</v>
      </c>
      <c r="AD901" s="4" t="str">
        <f>IFERROR(IF(VLOOKUP(A901,raw!AM1:AO100000,2,0)="0",0,2),"")</f>
        <v>0</v>
      </c>
      <c r="AE901" s="4" t="str">
        <f>IFERROR(IF(VLOOKUP(A901,raw!AM1:AP100000,3,0)="0",0,2),"")</f>
        <v>0</v>
      </c>
      <c r="AF901" s="4" t="str">
        <f>IFERROR(IF(VLOOKUP(A901,raw!AM1:AQ100000,4,0)="0",0,2),"")</f>
        <v>0</v>
      </c>
      <c r="AG901" s="4" t="str">
        <f>IFERROR(IF(VLOOKUP(A901,raw!AM1:AR100000,5,0)="0",0,2),"")</f>
        <v>0</v>
      </c>
      <c r="AH901" s="4" t="str">
        <f>IFERROR(IF(VLOOKUP(A901,raw!AS1:AU100000,2,0)="0",0,2),"")</f>
        <v>0</v>
      </c>
      <c r="AI901" s="4" t="str">
        <f>IFERROR(IF(VLOOKUP(A901,raw!AS1:AV100000,3,0)="0",0,2),"")</f>
        <v>0</v>
      </c>
      <c r="AJ901" s="4" t="str">
        <f>IFERROR(IF(VLOOKUP(A901,raw!AS1:AW100000,4,0)="0",0,2),"")</f>
        <v>0</v>
      </c>
      <c r="AK901" s="4" t="str">
        <f>IFERROR(IF(VLOOKUP(A901,raw!AS1:AX100000,5,0)="0",0,2),"")</f>
        <v>0</v>
      </c>
      <c r="AL901" s="4" t="str">
        <f>IFERROR(IF(VLOOKUP(A901,raw!AY1:BA100000,2,0)="0",0,2),"")</f>
        <v>0</v>
      </c>
      <c r="AM901" s="4" t="str">
        <f>IFERROR(IF(VLOOKUP(A901,raw!AY1:BB100000,3,0)="0",0,2),"")</f>
        <v>0</v>
      </c>
      <c r="AN901" s="4" t="str">
        <f>IFERROR(IF(VLOOKUP(A901,raw!AY1:BC100000,4,0)="0",0,2),"")</f>
        <v>0</v>
      </c>
      <c r="AO901" s="4" t="str">
        <f>IFERROR(IF(VLOOKUP(A901,raw!AY1:BD100000,5,0)="0",0,2),"")</f>
        <v>0</v>
      </c>
      <c r="AP901" s="4" t="str">
        <f>IFERROR(IF(VLOOKUP(A901,raw!BE1:BG100000,2,0)="0",0,2),"")</f>
        <v>0</v>
      </c>
      <c r="AQ901" s="4" t="str">
        <f>IFERROR(IF(VLOOKUP(A901,raw!BH1:BJ100000,2,0)="0",0,2),"")</f>
        <v>0</v>
      </c>
      <c r="AR901" s="4" t="str">
        <f>IFERROR(IF(VLOOKUP(A901,raw!BK1:BM100000,2,0)="0",0,2),"")</f>
        <v>0</v>
      </c>
      <c r="AS901" s="4" t="str">
        <f>IFERROR(IF(VLOOKUP(A901,raw!BK1:BN100000,3,0)="0",0,2),"")</f>
        <v>0</v>
      </c>
      <c r="AT901" s="4" t="str">
        <f>IFERROR(IF(VLOOKUP(A901,raw!BK1:BO100000,4,0)="0",0,2),"")</f>
        <v>0</v>
      </c>
      <c r="AU901" s="4" t="str">
        <f>IFERROR(IF(VLOOKUP(A901,raw!BP1:BR100000,2,0)="0",0,2),"")</f>
        <v>0</v>
      </c>
      <c r="AV901" s="4" t="str">
        <f>IFERROR(IF(VLOOKUP(A901,raw!BP1:BS100000,3,0)="0",0,2),"")</f>
        <v>0</v>
      </c>
      <c r="AW901" s="4" t="str">
        <f>IFERROR(IF(VLOOKUP(A901,raw!BP1:BT100000,4,0)="0",0,2),"")</f>
        <v>0</v>
      </c>
      <c r="AX901" s="4" t="str">
        <f>IFERROR(IF(VLOOKUP(A901,raw!BU1:BW100000,2,0)="0",0,2),"")</f>
        <v>0</v>
      </c>
      <c r="AY901" s="4" t="str">
        <f>IFERROR(IF(VLOOKUP(A901,raw!BU1:BX100000,3,0)="0",0,2),"")</f>
        <v>0</v>
      </c>
      <c r="AZ901" s="4" t="str">
        <f>IFERROR(IF(VLOOKUP(A901,raw!BY1:CA100000,2,0)="0",0,2),"")</f>
        <v>0</v>
      </c>
      <c r="BA901" s="4" t="str">
        <f>IFERROR(IF(VALUE(IFERROR(VLOOKUP(A901,raw!CB1:CD100000,2,0),""))=0,"","x"),IFERROR(VLOOKUP(A901,raw!CB1:CD100000,2,0),""))</f>
        <v>0</v>
      </c>
      <c r="BB901" s="4" t="str">
        <f>IFERROR(IF(VLOOKUP(A901,raw!CE1:CG100000,2,0)="0",0,2),"")</f>
        <v>0</v>
      </c>
      <c r="BC901" s="4" t="str">
        <f>IFERROR(IF(VLOOKUP(A901,raw!CH1:CJ100000,2,0)="0",0,2),"")</f>
        <v>0</v>
      </c>
      <c r="BD901" s="4" t="str">
        <f>IF(IFERROR(VLOOKUP(A901,raw!CH1:CK100000,3,0),0)=0, "" , HYPERLINK(VLOOKUP(A901,raw!CH1:CK100000,3,0),"Foto") )</f>
        <v>0</v>
      </c>
      <c r="BE901" s="4" t="str">
        <f>IFERROR(IF(VLOOKUP(A901,raw!CL1:CN100000,2,0)="0",0,2),"")</f>
        <v>0</v>
      </c>
      <c r="BF901" s="4" t="str">
        <f>IFERROR(IF(VLOOKUP(A901,raw!CL1:CO100000,3,0)="0",0,2),"")</f>
        <v>0</v>
      </c>
      <c r="BG901" s="4" t="str">
        <f>IFERROR(IF(VLOOKUP(A901,raw!CL1:CP100000,4,0)="0",0,2),"")</f>
        <v>0</v>
      </c>
      <c r="BH901" s="4" t="str">
        <f>IFERROR(IF(VLOOKUP(A901,raw!CL1:CQ100000,5,0)="0",0,2),"")</f>
        <v>0</v>
      </c>
      <c r="BI901" s="4" t="str">
        <f>IFERROR(IF(VLOOKUP(A901,raw!CL1:CR100000,6,0)="0",0,2),"")</f>
        <v>0</v>
      </c>
      <c r="BJ901" s="4" t="str">
        <f>IFERROR(IF(VLOOKUP(A901,raw!CL1:CS100000,7,0)="0",0,2),"")</f>
        <v>0</v>
      </c>
      <c r="BK901" s="4" t="str">
        <f>IFERROR(IF(VLOOKUP(A901,raw!CT1:CV100000,2,0)="0",0,2),"")</f>
        <v>0</v>
      </c>
      <c r="BL901" s="4" t="str">
        <f>IFERROR(IF(VLOOKUP(A901,raw!CT1:CW100000,3,0)="0",0,2),"")</f>
        <v>0</v>
      </c>
      <c r="BM901" s="4" t="str">
        <f>IFERROR(IF(VLOOKUP(A901,raw!CT1:CX100000,4,0)="0",0,2),"")</f>
        <v>0</v>
      </c>
      <c r="BN901" s="4" t="str">
        <f>IFERROR(IF(VLOOKUP(A901,raw!CT1:CY100000,5,0)="0",0,2),"")</f>
        <v>0</v>
      </c>
      <c r="BO901" s="4" t="str">
        <f>IFERROR(IF(VLOOKUP(A901,raw!CZ1:DB100000,2,0)="0",0,2),"")</f>
        <v>0</v>
      </c>
      <c r="BP901" s="4" t="str">
        <f>IFERROR(IF(VLOOKUP(A901,raw!CZ1:DC100000,3,0)="0",0,2),"")</f>
        <v>0</v>
      </c>
      <c r="BQ901" s="4" t="str">
        <f>IFERROR(IF(VLOOKUP(A901,raw!CZ1:DD100000,4,0)="0",0,2),"")</f>
        <v>0</v>
      </c>
      <c r="BR901" s="4" t="str">
        <f>IFERROR(IF(VLOOKUP(A901,raw!CZ1:DE100000,5,0)="0",0,2),"")</f>
        <v>0</v>
      </c>
      <c r="BS901" s="4" t="str">
        <f>IFERROR(IF(VLOOKUP(A901,raw!CZ1:DF100000,6,0)="0",0,2),"")</f>
        <v>0</v>
      </c>
      <c r="BT901" s="4" t="str">
        <f>IFERROR(IF(VLOOKUP(A901,raw!CZ1:DG100000,7,0)="0",0,2),"")</f>
        <v>0</v>
      </c>
      <c r="BU901" s="4" t="str">
        <f>IFERROR(IF(VLOOKUP(A901,raw!CZ1:DH100000,8,0)="0",0,2),"")</f>
        <v>0</v>
      </c>
      <c r="BV901" s="4" t="str">
        <f>IFERROR(IF(VALUE(IFERROR(VLOOKUP(A901,raw!CZ1:DI100000,9,0),""))=0,"","x"),IFERROR(VLOOKUP(A901,raw!CZ1:DI100000,9,0),""))</f>
        <v>0</v>
      </c>
      <c r="BW901" s="4" t="str">
        <f>IFERROR(IF(VLOOKUP(A901,raw!DJ1:DL100000,2,0)="0",0,2),"")</f>
        <v>0</v>
      </c>
      <c r="BX901" s="4" t="str">
        <f>IFERROR(IF(VLOOKUP(A901,raw!DJ1:DM100000,3,0)="0",0,2),"")</f>
        <v>0</v>
      </c>
      <c r="BY901" s="4" t="str">
        <f>IFERROR(IF(VLOOKUP(A901,raw!DJ1:DN100000,4,0)="0",0,2),"")</f>
        <v>0</v>
      </c>
      <c r="BZ901" s="4" t="str">
        <f>IFERROR(IF(VLOOKUP(A901,raw!DJ1:DO100000,5,0)="0",0,2),"")</f>
        <v>0</v>
      </c>
      <c r="CA901" s="4" t="str">
        <f>IFERROR(IF(VALUE(IFERROR(VLOOKUP(A901,raw!DJ1:DP100000,6,0),""))=0,"","x"),IFERROR(VLOOKUP(A901,raw!DJ1:DP100000,6,0),""))</f>
        <v>0</v>
      </c>
      <c r="CB901" s="4" t="str">
        <f>IFERROR(IF(VLOOKUP(A901,raw!DQ1:DS100000,2,0)="0",0,2),"")</f>
        <v>0</v>
      </c>
      <c r="CC901" s="4" t="str">
        <f>IFERROR(IF(VLOOKUP(A901,raw!DQ1:DT100000,3,0)="0",0,2),"")</f>
        <v>0</v>
      </c>
      <c r="CD901" s="4" t="str">
        <f>IFERROR(IF(VLOOKUP(A901,raw!DQ1:DU100000,4,0)="0",0,2),"")</f>
        <v>0</v>
      </c>
      <c r="CE901" s="4" t="str">
        <f>IFERROR(IF(VALUE(IFERROR(VLOOKUP(A901,raw!DQ1:DV100000,5,0),""))=0,"","x"),IFERROR(VLOOKUP(A901,raw!DQ1:DV100000,5,0),""))</f>
        <v>0</v>
      </c>
      <c r="CF901" s="4" t="str">
        <f>IFERROR(IF(VLOOKUP(A901,raw!DW1:DY100000,2,0)="0",0,2),"")</f>
        <v>0</v>
      </c>
      <c r="CG901" s="4" t="str">
        <f>IFERROR(IF(VALUE(IFERROR(VLOOKUP(A901,raw!DW1:DZ100000,3,0),""))=0,"","x"),IFERROR(VLOOKUP(A901,raw!DW1:DZ100000,3,0),""))</f>
        <v>0</v>
      </c>
      <c r="CH901" s="4" t="str">
        <f>IFERROR(IF(VLOOKUP(A901,raw!EA1:EC100000,2,0)="0",0,2),"")</f>
        <v>0</v>
      </c>
      <c r="CI901" s="4" t="str">
        <f>IFERROR(IF(VLOOKUP(A901,raw!ED1:EF100000,2,0)="0",0,2),"")</f>
        <v>0</v>
      </c>
      <c r="CJ901" s="4" t="str">
        <f>IFERROR(IF(VALUE(IFERROR(VLOOKUP(A901,raw!EG1:EI100000,2,0),""))=0,"","x"),IFERROR(VLOOKUP(A901,raw!EG1:EI100000,2,0),""))</f>
        <v>0</v>
      </c>
    </row>
    <row r="902" spans="1:88">
      <c r="A902" s="3">
        <v>112</v>
      </c>
      <c r="B902" s="3" t="s">
        <v>6734</v>
      </c>
      <c r="C902" s="3" t="s">
        <v>6735</v>
      </c>
      <c r="D902" s="4" t="s">
        <v>6736</v>
      </c>
      <c r="E902" s="4" t="s">
        <v>4790</v>
      </c>
      <c r="F902" s="4" t="s">
        <v>6710</v>
      </c>
      <c r="G902" s="4" t="s">
        <v>6737</v>
      </c>
      <c r="H902" s="4" t="s">
        <v>3087</v>
      </c>
      <c r="I902" s="4" t="str">
        <f>IFERROR(IF(VLOOKUP(A902,raw!B1:D100000,2,0)="0",0,2),"")</f>
        <v>0</v>
      </c>
      <c r="J902" s="4" t="str">
        <f>IFERROR(IF(VLOOKUP(A902,raw!B1:E100000,3,0)="0",0,2),"")</f>
        <v>0</v>
      </c>
      <c r="K902" s="4" t="str">
        <f>IFERROR(IF(VLOOKUP(A902,raw!B1:F100000,4,0)="0",0,2),"")</f>
        <v>0</v>
      </c>
      <c r="L902" s="4" t="str">
        <f>IFERROR(IF(VLOOKUP(A902,raw!B1:G100000,5,0)="0",0,2),"")</f>
        <v>0</v>
      </c>
      <c r="M902" s="4" t="str">
        <f>IFERROR(IF(VLOOKUP(A902,raw!B1:H100000,6,0)="0",0,2),"")</f>
        <v>0</v>
      </c>
      <c r="N902" s="4" t="str">
        <f>IFERROR(IF(VLOOKUP(A902,raw!B1:I100000,7,0)="0",0,2),"")</f>
        <v>0</v>
      </c>
      <c r="O902" s="4" t="str">
        <f>IFERROR(IF(VLOOKUP(A902,raw!J1:L100000,2,0)="0",0,2),"")</f>
        <v>0</v>
      </c>
      <c r="P902" s="4" t="str">
        <f>IFERROR(IF(VALUE(IFERROR(VLOOKUP(A902,raw!J1:M100000,3,0),""))=0,"","x"),IFERROR(VLOOKUP(A902,raw!J1:M100000,3,0),""))</f>
        <v>0</v>
      </c>
      <c r="Q902" s="4" t="str">
        <f>IF(IFERROR(VLOOKUP(A902,raw!J1:N100000,4,0),0)=0, "" , HYPERLINK(VLOOKUP(A902,raw!J1:N100000,4,0),"Foto") )</f>
        <v>0</v>
      </c>
      <c r="R902" s="4" t="str">
        <f>IFERROR(IF(VLOOKUP(A902,raw!O1:Q100000,2,0)="0",0,2),"")</f>
        <v>0</v>
      </c>
      <c r="S902" s="4" t="str">
        <f>IFERROR(IF(VALUE(IFERROR(VLOOKUP(A902,raw!O1:R100000,3,0),""))=0,"","x"),IFERROR(VLOOKUP(A902,raw!O1:R100000,3,0),""))</f>
        <v>0</v>
      </c>
      <c r="T902" s="4" t="str">
        <f>IFERROR(IF(VLOOKUP(A902,raw!S1:U100000,2,0)="0",0,2),"")</f>
        <v>0</v>
      </c>
      <c r="U902" s="4" t="str">
        <f>IF(IFERROR(VLOOKUP(A902,raw!S1:V100000,3,0),0)=0, "" , HYPERLINK(VLOOKUP(A902,raw!S1:V100000,3,0),"Foto") )</f>
        <v>0</v>
      </c>
      <c r="V902" s="4" t="str">
        <f>IFERROR(IF(VLOOKUP(A902,raw!W1:Y100000,2,0)="0",0,2),"")</f>
        <v>0</v>
      </c>
      <c r="W902" s="4" t="str">
        <f>IFERROR(IF(VALUE(IFERROR(VLOOKUP(A902,raw!W1:Z100000,3,0),""))=0,"","x"),IFERROR(VLOOKUP(A902,raw!W1:Z100000,3,0),""))</f>
        <v>0</v>
      </c>
      <c r="X902" s="4" t="str">
        <f>IF(IFERROR(VLOOKUP(A902,raw!W1:AA100000,4,0),0)=0, "" , HYPERLINK(VLOOKUP(A902,raw!W1:AA100000,4,0),"Foto") )</f>
        <v>0</v>
      </c>
      <c r="Y902" s="4" t="str">
        <f>IFERROR(IF(VLOOKUP(A902,raw!AB1:AD100000,2,0)="0",0,2),"")</f>
        <v>0</v>
      </c>
      <c r="Z902" s="4" t="str">
        <f>IFERROR(IF(VALUE(IFERROR(VLOOKUP(A902,raw!AB1:AE100000,3,0),""))=0,"","x"),IFERROR(VLOOKUP(A902,raw!AB1:AE100000,3,0),""))</f>
        <v>0</v>
      </c>
      <c r="AA902" s="4" t="str">
        <f>IFERROR(IF(VLOOKUP(A902,raw!AF1:AH100000,2,0)="0",0,2),"")</f>
        <v>0</v>
      </c>
      <c r="AB902" s="4" t="str">
        <f>IFERROR(IF(VALUE(IFERROR(VLOOKUP(A902,raw!AF1:AI100000,3,0),""))=0,"","x"),IFERROR(VLOOKUP(A902,raw!AF1:AI100000,3,0),""))</f>
        <v>0</v>
      </c>
      <c r="AC902" s="4" t="str">
        <f>IFERROR(IF(VLOOKUP(A902,raw!AJ1:AL100000,2,0)="0",0,2),"")</f>
        <v>0</v>
      </c>
      <c r="AD902" s="4" t="str">
        <f>IFERROR(IF(VLOOKUP(A902,raw!AM1:AO100000,2,0)="0",0,2),"")</f>
        <v>0</v>
      </c>
      <c r="AE902" s="4" t="str">
        <f>IFERROR(IF(VLOOKUP(A902,raw!AM1:AP100000,3,0)="0",0,2),"")</f>
        <v>0</v>
      </c>
      <c r="AF902" s="4" t="str">
        <f>IFERROR(IF(VLOOKUP(A902,raw!AM1:AQ100000,4,0)="0",0,2),"")</f>
        <v>0</v>
      </c>
      <c r="AG902" s="4" t="str">
        <f>IFERROR(IF(VLOOKUP(A902,raw!AM1:AR100000,5,0)="0",0,2),"")</f>
        <v>0</v>
      </c>
      <c r="AH902" s="4" t="str">
        <f>IFERROR(IF(VLOOKUP(A902,raw!AS1:AU100000,2,0)="0",0,2),"")</f>
        <v>0</v>
      </c>
      <c r="AI902" s="4" t="str">
        <f>IFERROR(IF(VLOOKUP(A902,raw!AS1:AV100000,3,0)="0",0,2),"")</f>
        <v>0</v>
      </c>
      <c r="AJ902" s="4" t="str">
        <f>IFERROR(IF(VLOOKUP(A902,raw!AS1:AW100000,4,0)="0",0,2),"")</f>
        <v>0</v>
      </c>
      <c r="AK902" s="4" t="str">
        <f>IFERROR(IF(VLOOKUP(A902,raw!AS1:AX100000,5,0)="0",0,2),"")</f>
        <v>0</v>
      </c>
      <c r="AL902" s="4" t="str">
        <f>IFERROR(IF(VLOOKUP(A902,raw!AY1:BA100000,2,0)="0",0,2),"")</f>
        <v>0</v>
      </c>
      <c r="AM902" s="4" t="str">
        <f>IFERROR(IF(VLOOKUP(A902,raw!AY1:BB100000,3,0)="0",0,2),"")</f>
        <v>0</v>
      </c>
      <c r="AN902" s="4" t="str">
        <f>IFERROR(IF(VLOOKUP(A902,raw!AY1:BC100000,4,0)="0",0,2),"")</f>
        <v>0</v>
      </c>
      <c r="AO902" s="4" t="str">
        <f>IFERROR(IF(VLOOKUP(A902,raw!AY1:BD100000,5,0)="0",0,2),"")</f>
        <v>0</v>
      </c>
      <c r="AP902" s="4" t="str">
        <f>IFERROR(IF(VLOOKUP(A902,raw!BE1:BG100000,2,0)="0",0,2),"")</f>
        <v>0</v>
      </c>
      <c r="AQ902" s="4" t="str">
        <f>IFERROR(IF(VLOOKUP(A902,raw!BH1:BJ100000,2,0)="0",0,2),"")</f>
        <v>0</v>
      </c>
      <c r="AR902" s="4" t="str">
        <f>IFERROR(IF(VLOOKUP(A902,raw!BK1:BM100000,2,0)="0",0,2),"")</f>
        <v>0</v>
      </c>
      <c r="AS902" s="4" t="str">
        <f>IFERROR(IF(VLOOKUP(A902,raw!BK1:BN100000,3,0)="0",0,2),"")</f>
        <v>0</v>
      </c>
      <c r="AT902" s="4" t="str">
        <f>IFERROR(IF(VLOOKUP(A902,raw!BK1:BO100000,4,0)="0",0,2),"")</f>
        <v>0</v>
      </c>
      <c r="AU902" s="4" t="str">
        <f>IFERROR(IF(VLOOKUP(A902,raw!BP1:BR100000,2,0)="0",0,2),"")</f>
        <v>0</v>
      </c>
      <c r="AV902" s="4" t="str">
        <f>IFERROR(IF(VLOOKUP(A902,raw!BP1:BS100000,3,0)="0",0,2),"")</f>
        <v>0</v>
      </c>
      <c r="AW902" s="4" t="str">
        <f>IFERROR(IF(VLOOKUP(A902,raw!BP1:BT100000,4,0)="0",0,2),"")</f>
        <v>0</v>
      </c>
      <c r="AX902" s="4" t="str">
        <f>IFERROR(IF(VLOOKUP(A902,raw!BU1:BW100000,2,0)="0",0,2),"")</f>
        <v>0</v>
      </c>
      <c r="AY902" s="4" t="str">
        <f>IFERROR(IF(VLOOKUP(A902,raw!BU1:BX100000,3,0)="0",0,2),"")</f>
        <v>0</v>
      </c>
      <c r="AZ902" s="4" t="str">
        <f>IFERROR(IF(VLOOKUP(A902,raw!BY1:CA100000,2,0)="0",0,2),"")</f>
        <v>0</v>
      </c>
      <c r="BA902" s="4" t="str">
        <f>IFERROR(IF(VALUE(IFERROR(VLOOKUP(A902,raw!CB1:CD100000,2,0),""))=0,"","x"),IFERROR(VLOOKUP(A902,raw!CB1:CD100000,2,0),""))</f>
        <v>0</v>
      </c>
      <c r="BB902" s="4" t="str">
        <f>IFERROR(IF(VLOOKUP(A902,raw!CE1:CG100000,2,0)="0",0,2),"")</f>
        <v>0</v>
      </c>
      <c r="BC902" s="4" t="str">
        <f>IFERROR(IF(VLOOKUP(A902,raw!CH1:CJ100000,2,0)="0",0,2),"")</f>
        <v>0</v>
      </c>
      <c r="BD902" s="4" t="str">
        <f>IF(IFERROR(VLOOKUP(A902,raw!CH1:CK100000,3,0),0)=0, "" , HYPERLINK(VLOOKUP(A902,raw!CH1:CK100000,3,0),"Foto") )</f>
        <v>0</v>
      </c>
      <c r="BE902" s="4" t="str">
        <f>IFERROR(IF(VLOOKUP(A902,raw!CL1:CN100000,2,0)="0",0,2),"")</f>
        <v>0</v>
      </c>
      <c r="BF902" s="4" t="str">
        <f>IFERROR(IF(VLOOKUP(A902,raw!CL1:CO100000,3,0)="0",0,2),"")</f>
        <v>0</v>
      </c>
      <c r="BG902" s="4" t="str">
        <f>IFERROR(IF(VLOOKUP(A902,raw!CL1:CP100000,4,0)="0",0,2),"")</f>
        <v>0</v>
      </c>
      <c r="BH902" s="4" t="str">
        <f>IFERROR(IF(VLOOKUP(A902,raw!CL1:CQ100000,5,0)="0",0,2),"")</f>
        <v>0</v>
      </c>
      <c r="BI902" s="4" t="str">
        <f>IFERROR(IF(VLOOKUP(A902,raw!CL1:CR100000,6,0)="0",0,2),"")</f>
        <v>0</v>
      </c>
      <c r="BJ902" s="4" t="str">
        <f>IFERROR(IF(VLOOKUP(A902,raw!CL1:CS100000,7,0)="0",0,2),"")</f>
        <v>0</v>
      </c>
      <c r="BK902" s="4" t="str">
        <f>IFERROR(IF(VLOOKUP(A902,raw!CT1:CV100000,2,0)="0",0,2),"")</f>
        <v>0</v>
      </c>
      <c r="BL902" s="4" t="str">
        <f>IFERROR(IF(VLOOKUP(A902,raw!CT1:CW100000,3,0)="0",0,2),"")</f>
        <v>0</v>
      </c>
      <c r="BM902" s="4" t="str">
        <f>IFERROR(IF(VLOOKUP(A902,raw!CT1:CX100000,4,0)="0",0,2),"")</f>
        <v>0</v>
      </c>
      <c r="BN902" s="4" t="str">
        <f>IFERROR(IF(VLOOKUP(A902,raw!CT1:CY100000,5,0)="0",0,2),"")</f>
        <v>0</v>
      </c>
      <c r="BO902" s="4" t="str">
        <f>IFERROR(IF(VLOOKUP(A902,raw!CZ1:DB100000,2,0)="0",0,2),"")</f>
        <v>0</v>
      </c>
      <c r="BP902" s="4" t="str">
        <f>IFERROR(IF(VLOOKUP(A902,raw!CZ1:DC100000,3,0)="0",0,2),"")</f>
        <v>0</v>
      </c>
      <c r="BQ902" s="4" t="str">
        <f>IFERROR(IF(VLOOKUP(A902,raw!CZ1:DD100000,4,0)="0",0,2),"")</f>
        <v>0</v>
      </c>
      <c r="BR902" s="4" t="str">
        <f>IFERROR(IF(VLOOKUP(A902,raw!CZ1:DE100000,5,0)="0",0,2),"")</f>
        <v>0</v>
      </c>
      <c r="BS902" s="4" t="str">
        <f>IFERROR(IF(VLOOKUP(A902,raw!CZ1:DF100000,6,0)="0",0,2),"")</f>
        <v>0</v>
      </c>
      <c r="BT902" s="4" t="str">
        <f>IFERROR(IF(VLOOKUP(A902,raw!CZ1:DG100000,7,0)="0",0,2),"")</f>
        <v>0</v>
      </c>
      <c r="BU902" s="4" t="str">
        <f>IFERROR(IF(VLOOKUP(A902,raw!CZ1:DH100000,8,0)="0",0,2),"")</f>
        <v>0</v>
      </c>
      <c r="BV902" s="4" t="str">
        <f>IFERROR(IF(VALUE(IFERROR(VLOOKUP(A902,raw!CZ1:DI100000,9,0),""))=0,"","x"),IFERROR(VLOOKUP(A902,raw!CZ1:DI100000,9,0),""))</f>
        <v>0</v>
      </c>
      <c r="BW902" s="4" t="str">
        <f>IFERROR(IF(VLOOKUP(A902,raw!DJ1:DL100000,2,0)="0",0,2),"")</f>
        <v>0</v>
      </c>
      <c r="BX902" s="4" t="str">
        <f>IFERROR(IF(VLOOKUP(A902,raw!DJ1:DM100000,3,0)="0",0,2),"")</f>
        <v>0</v>
      </c>
      <c r="BY902" s="4" t="str">
        <f>IFERROR(IF(VLOOKUP(A902,raw!DJ1:DN100000,4,0)="0",0,2),"")</f>
        <v>0</v>
      </c>
      <c r="BZ902" s="4" t="str">
        <f>IFERROR(IF(VLOOKUP(A902,raw!DJ1:DO100000,5,0)="0",0,2),"")</f>
        <v>0</v>
      </c>
      <c r="CA902" s="4" t="str">
        <f>IFERROR(IF(VALUE(IFERROR(VLOOKUP(A902,raw!DJ1:DP100000,6,0),""))=0,"","x"),IFERROR(VLOOKUP(A902,raw!DJ1:DP100000,6,0),""))</f>
        <v>0</v>
      </c>
      <c r="CB902" s="4" t="str">
        <f>IFERROR(IF(VLOOKUP(A902,raw!DQ1:DS100000,2,0)="0",0,2),"")</f>
        <v>0</v>
      </c>
      <c r="CC902" s="4" t="str">
        <f>IFERROR(IF(VLOOKUP(A902,raw!DQ1:DT100000,3,0)="0",0,2),"")</f>
        <v>0</v>
      </c>
      <c r="CD902" s="4" t="str">
        <f>IFERROR(IF(VLOOKUP(A902,raw!DQ1:DU100000,4,0)="0",0,2),"")</f>
        <v>0</v>
      </c>
      <c r="CE902" s="4" t="str">
        <f>IFERROR(IF(VALUE(IFERROR(VLOOKUP(A902,raw!DQ1:DV100000,5,0),""))=0,"","x"),IFERROR(VLOOKUP(A902,raw!DQ1:DV100000,5,0),""))</f>
        <v>0</v>
      </c>
      <c r="CF902" s="4" t="str">
        <f>IFERROR(IF(VLOOKUP(A902,raw!DW1:DY100000,2,0)="0",0,2),"")</f>
        <v>0</v>
      </c>
      <c r="CG902" s="4" t="str">
        <f>IFERROR(IF(VALUE(IFERROR(VLOOKUP(A902,raw!DW1:DZ100000,3,0),""))=0,"","x"),IFERROR(VLOOKUP(A902,raw!DW1:DZ100000,3,0),""))</f>
        <v>0</v>
      </c>
      <c r="CH902" s="4" t="str">
        <f>IFERROR(IF(VLOOKUP(A902,raw!EA1:EC100000,2,0)="0",0,2),"")</f>
        <v>0</v>
      </c>
      <c r="CI902" s="4" t="str">
        <f>IFERROR(IF(VLOOKUP(A902,raw!ED1:EF100000,2,0)="0",0,2),"")</f>
        <v>0</v>
      </c>
      <c r="CJ902" s="4" t="str">
        <f>IFERROR(IF(VALUE(IFERROR(VLOOKUP(A902,raw!EG1:EI100000,2,0),""))=0,"","x"),IFERROR(VLOOKUP(A902,raw!EG1:EI100000,2,0),""))</f>
        <v>0</v>
      </c>
    </row>
    <row r="903" spans="1:88">
      <c r="A903" s="3">
        <v>117</v>
      </c>
      <c r="B903" s="3" t="s">
        <v>6738</v>
      </c>
      <c r="C903" s="3" t="s">
        <v>6739</v>
      </c>
      <c r="D903" s="4" t="s">
        <v>6740</v>
      </c>
      <c r="E903" s="4" t="s">
        <v>4790</v>
      </c>
      <c r="F903" s="4" t="s">
        <v>6710</v>
      </c>
      <c r="G903" s="4" t="s">
        <v>6741</v>
      </c>
      <c r="H903" s="4" t="s">
        <v>3087</v>
      </c>
      <c r="I903" s="4" t="str">
        <f>IFERROR(IF(VLOOKUP(A903,raw!B1:D100000,2,0)="0",0,2),"")</f>
        <v>0</v>
      </c>
      <c r="J903" s="4" t="str">
        <f>IFERROR(IF(VLOOKUP(A903,raw!B1:E100000,3,0)="0",0,2),"")</f>
        <v>0</v>
      </c>
      <c r="K903" s="4" t="str">
        <f>IFERROR(IF(VLOOKUP(A903,raw!B1:F100000,4,0)="0",0,2),"")</f>
        <v>0</v>
      </c>
      <c r="L903" s="4" t="str">
        <f>IFERROR(IF(VLOOKUP(A903,raw!B1:G100000,5,0)="0",0,2),"")</f>
        <v>0</v>
      </c>
      <c r="M903" s="4" t="str">
        <f>IFERROR(IF(VLOOKUP(A903,raw!B1:H100000,6,0)="0",0,2),"")</f>
        <v>0</v>
      </c>
      <c r="N903" s="4" t="str">
        <f>IFERROR(IF(VLOOKUP(A903,raw!B1:I100000,7,0)="0",0,2),"")</f>
        <v>0</v>
      </c>
      <c r="O903" s="4" t="str">
        <f>IFERROR(IF(VLOOKUP(A903,raw!J1:L100000,2,0)="0",0,2),"")</f>
        <v>0</v>
      </c>
      <c r="P903" s="4" t="str">
        <f>IFERROR(IF(VALUE(IFERROR(VLOOKUP(A903,raw!J1:M100000,3,0),""))=0,"","x"),IFERROR(VLOOKUP(A903,raw!J1:M100000,3,0),""))</f>
        <v>0</v>
      </c>
      <c r="Q903" s="4" t="str">
        <f>IF(IFERROR(VLOOKUP(A903,raw!J1:N100000,4,0),0)=0, "" , HYPERLINK(VLOOKUP(A903,raw!J1:N100000,4,0),"Foto") )</f>
        <v>0</v>
      </c>
      <c r="R903" s="4" t="str">
        <f>IFERROR(IF(VLOOKUP(A903,raw!O1:Q100000,2,0)="0",0,2),"")</f>
        <v>0</v>
      </c>
      <c r="S903" s="4" t="str">
        <f>IFERROR(IF(VALUE(IFERROR(VLOOKUP(A903,raw!O1:R100000,3,0),""))=0,"","x"),IFERROR(VLOOKUP(A903,raw!O1:R100000,3,0),""))</f>
        <v>0</v>
      </c>
      <c r="T903" s="4" t="str">
        <f>IFERROR(IF(VLOOKUP(A903,raw!S1:U100000,2,0)="0",0,2),"")</f>
        <v>0</v>
      </c>
      <c r="U903" s="4" t="str">
        <f>IF(IFERROR(VLOOKUP(A903,raw!S1:V100000,3,0),0)=0, "" , HYPERLINK(VLOOKUP(A903,raw!S1:V100000,3,0),"Foto") )</f>
        <v>0</v>
      </c>
      <c r="V903" s="4" t="str">
        <f>IFERROR(IF(VLOOKUP(A903,raw!W1:Y100000,2,0)="0",0,2),"")</f>
        <v>0</v>
      </c>
      <c r="W903" s="4" t="str">
        <f>IFERROR(IF(VALUE(IFERROR(VLOOKUP(A903,raw!W1:Z100000,3,0),""))=0,"","x"),IFERROR(VLOOKUP(A903,raw!W1:Z100000,3,0),""))</f>
        <v>0</v>
      </c>
      <c r="X903" s="4" t="str">
        <f>IF(IFERROR(VLOOKUP(A903,raw!W1:AA100000,4,0),0)=0, "" , HYPERLINK(VLOOKUP(A903,raw!W1:AA100000,4,0),"Foto") )</f>
        <v>0</v>
      </c>
      <c r="Y903" s="4" t="str">
        <f>IFERROR(IF(VLOOKUP(A903,raw!AB1:AD100000,2,0)="0",0,2),"")</f>
        <v>0</v>
      </c>
      <c r="Z903" s="4" t="str">
        <f>IFERROR(IF(VALUE(IFERROR(VLOOKUP(A903,raw!AB1:AE100000,3,0),""))=0,"","x"),IFERROR(VLOOKUP(A903,raw!AB1:AE100000,3,0),""))</f>
        <v>0</v>
      </c>
      <c r="AA903" s="4" t="str">
        <f>IFERROR(IF(VLOOKUP(A903,raw!AF1:AH100000,2,0)="0",0,2),"")</f>
        <v>0</v>
      </c>
      <c r="AB903" s="4" t="str">
        <f>IFERROR(IF(VALUE(IFERROR(VLOOKUP(A903,raw!AF1:AI100000,3,0),""))=0,"","x"),IFERROR(VLOOKUP(A903,raw!AF1:AI100000,3,0),""))</f>
        <v>0</v>
      </c>
      <c r="AC903" s="4" t="str">
        <f>IFERROR(IF(VLOOKUP(A903,raw!AJ1:AL100000,2,0)="0",0,2),"")</f>
        <v>0</v>
      </c>
      <c r="AD903" s="4" t="str">
        <f>IFERROR(IF(VLOOKUP(A903,raw!AM1:AO100000,2,0)="0",0,2),"")</f>
        <v>0</v>
      </c>
      <c r="AE903" s="4" t="str">
        <f>IFERROR(IF(VLOOKUP(A903,raw!AM1:AP100000,3,0)="0",0,2),"")</f>
        <v>0</v>
      </c>
      <c r="AF903" s="4" t="str">
        <f>IFERROR(IF(VLOOKUP(A903,raw!AM1:AQ100000,4,0)="0",0,2),"")</f>
        <v>0</v>
      </c>
      <c r="AG903" s="4" t="str">
        <f>IFERROR(IF(VLOOKUP(A903,raw!AM1:AR100000,5,0)="0",0,2),"")</f>
        <v>0</v>
      </c>
      <c r="AH903" s="4" t="str">
        <f>IFERROR(IF(VLOOKUP(A903,raw!AS1:AU100000,2,0)="0",0,2),"")</f>
        <v>0</v>
      </c>
      <c r="AI903" s="4" t="str">
        <f>IFERROR(IF(VLOOKUP(A903,raw!AS1:AV100000,3,0)="0",0,2),"")</f>
        <v>0</v>
      </c>
      <c r="AJ903" s="4" t="str">
        <f>IFERROR(IF(VLOOKUP(A903,raw!AS1:AW100000,4,0)="0",0,2),"")</f>
        <v>0</v>
      </c>
      <c r="AK903" s="4" t="str">
        <f>IFERROR(IF(VLOOKUP(A903,raw!AS1:AX100000,5,0)="0",0,2),"")</f>
        <v>0</v>
      </c>
      <c r="AL903" s="4" t="str">
        <f>IFERROR(IF(VLOOKUP(A903,raw!AY1:BA100000,2,0)="0",0,2),"")</f>
        <v>0</v>
      </c>
      <c r="AM903" s="4" t="str">
        <f>IFERROR(IF(VLOOKUP(A903,raw!AY1:BB100000,3,0)="0",0,2),"")</f>
        <v>0</v>
      </c>
      <c r="AN903" s="4" t="str">
        <f>IFERROR(IF(VLOOKUP(A903,raw!AY1:BC100000,4,0)="0",0,2),"")</f>
        <v>0</v>
      </c>
      <c r="AO903" s="4" t="str">
        <f>IFERROR(IF(VLOOKUP(A903,raw!AY1:BD100000,5,0)="0",0,2),"")</f>
        <v>0</v>
      </c>
      <c r="AP903" s="4" t="str">
        <f>IFERROR(IF(VLOOKUP(A903,raw!BE1:BG100000,2,0)="0",0,2),"")</f>
        <v>0</v>
      </c>
      <c r="AQ903" s="4" t="str">
        <f>IFERROR(IF(VLOOKUP(A903,raw!BH1:BJ100000,2,0)="0",0,2),"")</f>
        <v>0</v>
      </c>
      <c r="AR903" s="4" t="str">
        <f>IFERROR(IF(VLOOKUP(A903,raw!BK1:BM100000,2,0)="0",0,2),"")</f>
        <v>0</v>
      </c>
      <c r="AS903" s="4" t="str">
        <f>IFERROR(IF(VLOOKUP(A903,raw!BK1:BN100000,3,0)="0",0,2),"")</f>
        <v>0</v>
      </c>
      <c r="AT903" s="4" t="str">
        <f>IFERROR(IF(VLOOKUP(A903,raw!BK1:BO100000,4,0)="0",0,2),"")</f>
        <v>0</v>
      </c>
      <c r="AU903" s="4" t="str">
        <f>IFERROR(IF(VLOOKUP(A903,raw!BP1:BR100000,2,0)="0",0,2),"")</f>
        <v>0</v>
      </c>
      <c r="AV903" s="4" t="str">
        <f>IFERROR(IF(VLOOKUP(A903,raw!BP1:BS100000,3,0)="0",0,2),"")</f>
        <v>0</v>
      </c>
      <c r="AW903" s="4" t="str">
        <f>IFERROR(IF(VLOOKUP(A903,raw!BP1:BT100000,4,0)="0",0,2),"")</f>
        <v>0</v>
      </c>
      <c r="AX903" s="4" t="str">
        <f>IFERROR(IF(VLOOKUP(A903,raw!BU1:BW100000,2,0)="0",0,2),"")</f>
        <v>0</v>
      </c>
      <c r="AY903" s="4" t="str">
        <f>IFERROR(IF(VLOOKUP(A903,raw!BU1:BX100000,3,0)="0",0,2),"")</f>
        <v>0</v>
      </c>
      <c r="AZ903" s="4" t="str">
        <f>IFERROR(IF(VLOOKUP(A903,raw!BY1:CA100000,2,0)="0",0,2),"")</f>
        <v>0</v>
      </c>
      <c r="BA903" s="4" t="str">
        <f>IFERROR(IF(VALUE(IFERROR(VLOOKUP(A903,raw!CB1:CD100000,2,0),""))=0,"","x"),IFERROR(VLOOKUP(A903,raw!CB1:CD100000,2,0),""))</f>
        <v>0</v>
      </c>
      <c r="BB903" s="4" t="str">
        <f>IFERROR(IF(VLOOKUP(A903,raw!CE1:CG100000,2,0)="0",0,2),"")</f>
        <v>0</v>
      </c>
      <c r="BC903" s="4" t="str">
        <f>IFERROR(IF(VLOOKUP(A903,raw!CH1:CJ100000,2,0)="0",0,2),"")</f>
        <v>0</v>
      </c>
      <c r="BD903" s="4" t="str">
        <f>IF(IFERROR(VLOOKUP(A903,raw!CH1:CK100000,3,0),0)=0, "" , HYPERLINK(VLOOKUP(A903,raw!CH1:CK100000,3,0),"Foto") )</f>
        <v>0</v>
      </c>
      <c r="BE903" s="4" t="str">
        <f>IFERROR(IF(VLOOKUP(A903,raw!CL1:CN100000,2,0)="0",0,2),"")</f>
        <v>0</v>
      </c>
      <c r="BF903" s="4" t="str">
        <f>IFERROR(IF(VLOOKUP(A903,raw!CL1:CO100000,3,0)="0",0,2),"")</f>
        <v>0</v>
      </c>
      <c r="BG903" s="4" t="str">
        <f>IFERROR(IF(VLOOKUP(A903,raw!CL1:CP100000,4,0)="0",0,2),"")</f>
        <v>0</v>
      </c>
      <c r="BH903" s="4" t="str">
        <f>IFERROR(IF(VLOOKUP(A903,raw!CL1:CQ100000,5,0)="0",0,2),"")</f>
        <v>0</v>
      </c>
      <c r="BI903" s="4" t="str">
        <f>IFERROR(IF(VLOOKUP(A903,raw!CL1:CR100000,6,0)="0",0,2),"")</f>
        <v>0</v>
      </c>
      <c r="BJ903" s="4" t="str">
        <f>IFERROR(IF(VLOOKUP(A903,raw!CL1:CS100000,7,0)="0",0,2),"")</f>
        <v>0</v>
      </c>
      <c r="BK903" s="4" t="str">
        <f>IFERROR(IF(VLOOKUP(A903,raw!CT1:CV100000,2,0)="0",0,2),"")</f>
        <v>0</v>
      </c>
      <c r="BL903" s="4" t="str">
        <f>IFERROR(IF(VLOOKUP(A903,raw!CT1:CW100000,3,0)="0",0,2),"")</f>
        <v>0</v>
      </c>
      <c r="BM903" s="4" t="str">
        <f>IFERROR(IF(VLOOKUP(A903,raw!CT1:CX100000,4,0)="0",0,2),"")</f>
        <v>0</v>
      </c>
      <c r="BN903" s="4" t="str">
        <f>IFERROR(IF(VLOOKUP(A903,raw!CT1:CY100000,5,0)="0",0,2),"")</f>
        <v>0</v>
      </c>
      <c r="BO903" s="4" t="str">
        <f>IFERROR(IF(VLOOKUP(A903,raw!CZ1:DB100000,2,0)="0",0,2),"")</f>
        <v>0</v>
      </c>
      <c r="BP903" s="4" t="str">
        <f>IFERROR(IF(VLOOKUP(A903,raw!CZ1:DC100000,3,0)="0",0,2),"")</f>
        <v>0</v>
      </c>
      <c r="BQ903" s="4" t="str">
        <f>IFERROR(IF(VLOOKUP(A903,raw!CZ1:DD100000,4,0)="0",0,2),"")</f>
        <v>0</v>
      </c>
      <c r="BR903" s="4" t="str">
        <f>IFERROR(IF(VLOOKUP(A903,raw!CZ1:DE100000,5,0)="0",0,2),"")</f>
        <v>0</v>
      </c>
      <c r="BS903" s="4" t="str">
        <f>IFERROR(IF(VLOOKUP(A903,raw!CZ1:DF100000,6,0)="0",0,2),"")</f>
        <v>0</v>
      </c>
      <c r="BT903" s="4" t="str">
        <f>IFERROR(IF(VLOOKUP(A903,raw!CZ1:DG100000,7,0)="0",0,2),"")</f>
        <v>0</v>
      </c>
      <c r="BU903" s="4" t="str">
        <f>IFERROR(IF(VLOOKUP(A903,raw!CZ1:DH100000,8,0)="0",0,2),"")</f>
        <v>0</v>
      </c>
      <c r="BV903" s="4" t="str">
        <f>IFERROR(IF(VALUE(IFERROR(VLOOKUP(A903,raw!CZ1:DI100000,9,0),""))=0,"","x"),IFERROR(VLOOKUP(A903,raw!CZ1:DI100000,9,0),""))</f>
        <v>0</v>
      </c>
      <c r="BW903" s="4" t="str">
        <f>IFERROR(IF(VLOOKUP(A903,raw!DJ1:DL100000,2,0)="0",0,2),"")</f>
        <v>0</v>
      </c>
      <c r="BX903" s="4" t="str">
        <f>IFERROR(IF(VLOOKUP(A903,raw!DJ1:DM100000,3,0)="0",0,2),"")</f>
        <v>0</v>
      </c>
      <c r="BY903" s="4" t="str">
        <f>IFERROR(IF(VLOOKUP(A903,raw!DJ1:DN100000,4,0)="0",0,2),"")</f>
        <v>0</v>
      </c>
      <c r="BZ903" s="4" t="str">
        <f>IFERROR(IF(VLOOKUP(A903,raw!DJ1:DO100000,5,0)="0",0,2),"")</f>
        <v>0</v>
      </c>
      <c r="CA903" s="4" t="str">
        <f>IFERROR(IF(VALUE(IFERROR(VLOOKUP(A903,raw!DJ1:DP100000,6,0),""))=0,"","x"),IFERROR(VLOOKUP(A903,raw!DJ1:DP100000,6,0),""))</f>
        <v>0</v>
      </c>
      <c r="CB903" s="4" t="str">
        <f>IFERROR(IF(VLOOKUP(A903,raw!DQ1:DS100000,2,0)="0",0,2),"")</f>
        <v>0</v>
      </c>
      <c r="CC903" s="4" t="str">
        <f>IFERROR(IF(VLOOKUP(A903,raw!DQ1:DT100000,3,0)="0",0,2),"")</f>
        <v>0</v>
      </c>
      <c r="CD903" s="4" t="str">
        <f>IFERROR(IF(VLOOKUP(A903,raw!DQ1:DU100000,4,0)="0",0,2),"")</f>
        <v>0</v>
      </c>
      <c r="CE903" s="4" t="str">
        <f>IFERROR(IF(VALUE(IFERROR(VLOOKUP(A903,raw!DQ1:DV100000,5,0),""))=0,"","x"),IFERROR(VLOOKUP(A903,raw!DQ1:DV100000,5,0),""))</f>
        <v>0</v>
      </c>
      <c r="CF903" s="4" t="str">
        <f>IFERROR(IF(VLOOKUP(A903,raw!DW1:DY100000,2,0)="0",0,2),"")</f>
        <v>0</v>
      </c>
      <c r="CG903" s="4" t="str">
        <f>IFERROR(IF(VALUE(IFERROR(VLOOKUP(A903,raw!DW1:DZ100000,3,0),""))=0,"","x"),IFERROR(VLOOKUP(A903,raw!DW1:DZ100000,3,0),""))</f>
        <v>0</v>
      </c>
      <c r="CH903" s="4" t="str">
        <f>IFERROR(IF(VLOOKUP(A903,raw!EA1:EC100000,2,0)="0",0,2),"")</f>
        <v>0</v>
      </c>
      <c r="CI903" s="4" t="str">
        <f>IFERROR(IF(VLOOKUP(A903,raw!ED1:EF100000,2,0)="0",0,2),"")</f>
        <v>0</v>
      </c>
      <c r="CJ903" s="4" t="str">
        <f>IFERROR(IF(VALUE(IFERROR(VLOOKUP(A903,raw!EG1:EI100000,2,0),""))=0,"","x"),IFERROR(VLOOKUP(A903,raw!EG1:EI100000,2,0),""))</f>
        <v>0</v>
      </c>
    </row>
    <row r="904" spans="1:88">
      <c r="A904" s="3">
        <v>127</v>
      </c>
      <c r="B904" s="3" t="s">
        <v>6742</v>
      </c>
      <c r="C904" s="3" t="s">
        <v>6743</v>
      </c>
      <c r="D904" s="4" t="s">
        <v>6744</v>
      </c>
      <c r="E904" s="4" t="s">
        <v>4790</v>
      </c>
      <c r="F904" s="4" t="s">
        <v>6710</v>
      </c>
      <c r="G904" s="4" t="s">
        <v>6745</v>
      </c>
      <c r="H904" s="4" t="s">
        <v>3108</v>
      </c>
      <c r="I904" s="4" t="str">
        <f>IFERROR(IF(VLOOKUP(A904,raw!B1:D100000,2,0)="0",0,2),"")</f>
        <v>0</v>
      </c>
      <c r="J904" s="4" t="str">
        <f>IFERROR(IF(VLOOKUP(A904,raw!B1:E100000,3,0)="0",0,2),"")</f>
        <v>0</v>
      </c>
      <c r="K904" s="4" t="str">
        <f>IFERROR(IF(VLOOKUP(A904,raw!B1:F100000,4,0)="0",0,2),"")</f>
        <v>0</v>
      </c>
      <c r="L904" s="4" t="str">
        <f>IFERROR(IF(VLOOKUP(A904,raw!B1:G100000,5,0)="0",0,2),"")</f>
        <v>0</v>
      </c>
      <c r="M904" s="4" t="str">
        <f>IFERROR(IF(VLOOKUP(A904,raw!B1:H100000,6,0)="0",0,2),"")</f>
        <v>0</v>
      </c>
      <c r="N904" s="4" t="str">
        <f>IFERROR(IF(VLOOKUP(A904,raw!B1:I100000,7,0)="0",0,2),"")</f>
        <v>0</v>
      </c>
      <c r="O904" s="4" t="str">
        <f>IFERROR(IF(VLOOKUP(A904,raw!J1:L100000,2,0)="0",0,2),"")</f>
        <v>0</v>
      </c>
      <c r="P904" s="4" t="str">
        <f>IFERROR(IF(VALUE(IFERROR(VLOOKUP(A904,raw!J1:M100000,3,0),""))=0,"","x"),IFERROR(VLOOKUP(A904,raw!J1:M100000,3,0),""))</f>
        <v>0</v>
      </c>
      <c r="Q904" s="4" t="str">
        <f>IF(IFERROR(VLOOKUP(A904,raw!J1:N100000,4,0),0)=0, "" , HYPERLINK(VLOOKUP(A904,raw!J1:N100000,4,0),"Foto") )</f>
        <v>0</v>
      </c>
      <c r="R904" s="4" t="str">
        <f>IFERROR(IF(VLOOKUP(A904,raw!O1:Q100000,2,0)="0",0,2),"")</f>
        <v>0</v>
      </c>
      <c r="S904" s="4" t="str">
        <f>IFERROR(IF(VALUE(IFERROR(VLOOKUP(A904,raw!O1:R100000,3,0),""))=0,"","x"),IFERROR(VLOOKUP(A904,raw!O1:R100000,3,0),""))</f>
        <v>0</v>
      </c>
      <c r="T904" s="4" t="str">
        <f>IFERROR(IF(VLOOKUP(A904,raw!S1:U100000,2,0)="0",0,2),"")</f>
        <v>0</v>
      </c>
      <c r="U904" s="4" t="str">
        <f>IF(IFERROR(VLOOKUP(A904,raw!S1:V100000,3,0),0)=0, "" , HYPERLINK(VLOOKUP(A904,raw!S1:V100000,3,0),"Foto") )</f>
        <v>0</v>
      </c>
      <c r="V904" s="4" t="str">
        <f>IFERROR(IF(VLOOKUP(A904,raw!W1:Y100000,2,0)="0",0,2),"")</f>
        <v>0</v>
      </c>
      <c r="W904" s="4" t="str">
        <f>IFERROR(IF(VALUE(IFERROR(VLOOKUP(A904,raw!W1:Z100000,3,0),""))=0,"","x"),IFERROR(VLOOKUP(A904,raw!W1:Z100000,3,0),""))</f>
        <v>0</v>
      </c>
      <c r="X904" s="4" t="str">
        <f>IF(IFERROR(VLOOKUP(A904,raw!W1:AA100000,4,0),0)=0, "" , HYPERLINK(VLOOKUP(A904,raw!W1:AA100000,4,0),"Foto") )</f>
        <v>0</v>
      </c>
      <c r="Y904" s="4" t="str">
        <f>IFERROR(IF(VLOOKUP(A904,raw!AB1:AD100000,2,0)="0",0,2),"")</f>
        <v>0</v>
      </c>
      <c r="Z904" s="4" t="str">
        <f>IFERROR(IF(VALUE(IFERROR(VLOOKUP(A904,raw!AB1:AE100000,3,0),""))=0,"","x"),IFERROR(VLOOKUP(A904,raw!AB1:AE100000,3,0),""))</f>
        <v>0</v>
      </c>
      <c r="AA904" s="4" t="str">
        <f>IFERROR(IF(VLOOKUP(A904,raw!AF1:AH100000,2,0)="0",0,2),"")</f>
        <v>0</v>
      </c>
      <c r="AB904" s="4" t="str">
        <f>IFERROR(IF(VALUE(IFERROR(VLOOKUP(A904,raw!AF1:AI100000,3,0),""))=0,"","x"),IFERROR(VLOOKUP(A904,raw!AF1:AI100000,3,0),""))</f>
        <v>0</v>
      </c>
      <c r="AC904" s="4" t="str">
        <f>IFERROR(IF(VLOOKUP(A904,raw!AJ1:AL100000,2,0)="0",0,2),"")</f>
        <v>0</v>
      </c>
      <c r="AD904" s="4" t="str">
        <f>IFERROR(IF(VLOOKUP(A904,raw!AM1:AO100000,2,0)="0",0,2),"")</f>
        <v>0</v>
      </c>
      <c r="AE904" s="4" t="str">
        <f>IFERROR(IF(VLOOKUP(A904,raw!AM1:AP100000,3,0)="0",0,2),"")</f>
        <v>0</v>
      </c>
      <c r="AF904" s="4" t="str">
        <f>IFERROR(IF(VLOOKUP(A904,raw!AM1:AQ100000,4,0)="0",0,2),"")</f>
        <v>0</v>
      </c>
      <c r="AG904" s="4" t="str">
        <f>IFERROR(IF(VLOOKUP(A904,raw!AM1:AR100000,5,0)="0",0,2),"")</f>
        <v>0</v>
      </c>
      <c r="AH904" s="4" t="str">
        <f>IFERROR(IF(VLOOKUP(A904,raw!AS1:AU100000,2,0)="0",0,2),"")</f>
        <v>0</v>
      </c>
      <c r="AI904" s="4" t="str">
        <f>IFERROR(IF(VLOOKUP(A904,raw!AS1:AV100000,3,0)="0",0,2),"")</f>
        <v>0</v>
      </c>
      <c r="AJ904" s="4" t="str">
        <f>IFERROR(IF(VLOOKUP(A904,raw!AS1:AW100000,4,0)="0",0,2),"")</f>
        <v>0</v>
      </c>
      <c r="AK904" s="4" t="str">
        <f>IFERROR(IF(VLOOKUP(A904,raw!AS1:AX100000,5,0)="0",0,2),"")</f>
        <v>0</v>
      </c>
      <c r="AL904" s="4" t="str">
        <f>IFERROR(IF(VLOOKUP(A904,raw!AY1:BA100000,2,0)="0",0,2),"")</f>
        <v>0</v>
      </c>
      <c r="AM904" s="4" t="str">
        <f>IFERROR(IF(VLOOKUP(A904,raw!AY1:BB100000,3,0)="0",0,2),"")</f>
        <v>0</v>
      </c>
      <c r="AN904" s="4" t="str">
        <f>IFERROR(IF(VLOOKUP(A904,raw!AY1:BC100000,4,0)="0",0,2),"")</f>
        <v>0</v>
      </c>
      <c r="AO904" s="4" t="str">
        <f>IFERROR(IF(VLOOKUP(A904,raw!AY1:BD100000,5,0)="0",0,2),"")</f>
        <v>0</v>
      </c>
      <c r="AP904" s="4" t="str">
        <f>IFERROR(IF(VLOOKUP(A904,raw!BE1:BG100000,2,0)="0",0,2),"")</f>
        <v>0</v>
      </c>
      <c r="AQ904" s="4" t="str">
        <f>IFERROR(IF(VLOOKUP(A904,raw!BH1:BJ100000,2,0)="0",0,2),"")</f>
        <v>0</v>
      </c>
      <c r="AR904" s="4" t="str">
        <f>IFERROR(IF(VLOOKUP(A904,raw!BK1:BM100000,2,0)="0",0,2),"")</f>
        <v>0</v>
      </c>
      <c r="AS904" s="4" t="str">
        <f>IFERROR(IF(VLOOKUP(A904,raw!BK1:BN100000,3,0)="0",0,2),"")</f>
        <v>0</v>
      </c>
      <c r="AT904" s="4" t="str">
        <f>IFERROR(IF(VLOOKUP(A904,raw!BK1:BO100000,4,0)="0",0,2),"")</f>
        <v>0</v>
      </c>
      <c r="AU904" s="4" t="str">
        <f>IFERROR(IF(VLOOKUP(A904,raw!BP1:BR100000,2,0)="0",0,2),"")</f>
        <v>0</v>
      </c>
      <c r="AV904" s="4" t="str">
        <f>IFERROR(IF(VLOOKUP(A904,raw!BP1:BS100000,3,0)="0",0,2),"")</f>
        <v>0</v>
      </c>
      <c r="AW904" s="4" t="str">
        <f>IFERROR(IF(VLOOKUP(A904,raw!BP1:BT100000,4,0)="0",0,2),"")</f>
        <v>0</v>
      </c>
      <c r="AX904" s="4" t="str">
        <f>IFERROR(IF(VLOOKUP(A904,raw!BU1:BW100000,2,0)="0",0,2),"")</f>
        <v>0</v>
      </c>
      <c r="AY904" s="4" t="str">
        <f>IFERROR(IF(VLOOKUP(A904,raw!BU1:BX100000,3,0)="0",0,2),"")</f>
        <v>0</v>
      </c>
      <c r="AZ904" s="4" t="str">
        <f>IFERROR(IF(VLOOKUP(A904,raw!BY1:CA100000,2,0)="0",0,2),"")</f>
        <v>0</v>
      </c>
      <c r="BA904" s="4" t="str">
        <f>IFERROR(IF(VALUE(IFERROR(VLOOKUP(A904,raw!CB1:CD100000,2,0),""))=0,"","x"),IFERROR(VLOOKUP(A904,raw!CB1:CD100000,2,0),""))</f>
        <v>0</v>
      </c>
      <c r="BB904" s="4" t="str">
        <f>IFERROR(IF(VLOOKUP(A904,raw!CE1:CG100000,2,0)="0",0,2),"")</f>
        <v>0</v>
      </c>
      <c r="BC904" s="4" t="str">
        <f>IFERROR(IF(VLOOKUP(A904,raw!CH1:CJ100000,2,0)="0",0,2),"")</f>
        <v>0</v>
      </c>
      <c r="BD904" s="4" t="str">
        <f>IF(IFERROR(VLOOKUP(A904,raw!CH1:CK100000,3,0),0)=0, "" , HYPERLINK(VLOOKUP(A904,raw!CH1:CK100000,3,0),"Foto") )</f>
        <v>0</v>
      </c>
      <c r="BE904" s="4" t="str">
        <f>IFERROR(IF(VLOOKUP(A904,raw!CL1:CN100000,2,0)="0",0,2),"")</f>
        <v>0</v>
      </c>
      <c r="BF904" s="4" t="str">
        <f>IFERROR(IF(VLOOKUP(A904,raw!CL1:CO100000,3,0)="0",0,2),"")</f>
        <v>0</v>
      </c>
      <c r="BG904" s="4" t="str">
        <f>IFERROR(IF(VLOOKUP(A904,raw!CL1:CP100000,4,0)="0",0,2),"")</f>
        <v>0</v>
      </c>
      <c r="BH904" s="4" t="str">
        <f>IFERROR(IF(VLOOKUP(A904,raw!CL1:CQ100000,5,0)="0",0,2),"")</f>
        <v>0</v>
      </c>
      <c r="BI904" s="4" t="str">
        <f>IFERROR(IF(VLOOKUP(A904,raw!CL1:CR100000,6,0)="0",0,2),"")</f>
        <v>0</v>
      </c>
      <c r="BJ904" s="4" t="str">
        <f>IFERROR(IF(VLOOKUP(A904,raw!CL1:CS100000,7,0)="0",0,2),"")</f>
        <v>0</v>
      </c>
      <c r="BK904" s="4" t="str">
        <f>IFERROR(IF(VLOOKUP(A904,raw!CT1:CV100000,2,0)="0",0,2),"")</f>
        <v>0</v>
      </c>
      <c r="BL904" s="4" t="str">
        <f>IFERROR(IF(VLOOKUP(A904,raw!CT1:CW100000,3,0)="0",0,2),"")</f>
        <v>0</v>
      </c>
      <c r="BM904" s="4" t="str">
        <f>IFERROR(IF(VLOOKUP(A904,raw!CT1:CX100000,4,0)="0",0,2),"")</f>
        <v>0</v>
      </c>
      <c r="BN904" s="4" t="str">
        <f>IFERROR(IF(VLOOKUP(A904,raw!CT1:CY100000,5,0)="0",0,2),"")</f>
        <v>0</v>
      </c>
      <c r="BO904" s="4" t="str">
        <f>IFERROR(IF(VLOOKUP(A904,raw!CZ1:DB100000,2,0)="0",0,2),"")</f>
        <v>0</v>
      </c>
      <c r="BP904" s="4" t="str">
        <f>IFERROR(IF(VLOOKUP(A904,raw!CZ1:DC100000,3,0)="0",0,2),"")</f>
        <v>0</v>
      </c>
      <c r="BQ904" s="4" t="str">
        <f>IFERROR(IF(VLOOKUP(A904,raw!CZ1:DD100000,4,0)="0",0,2),"")</f>
        <v>0</v>
      </c>
      <c r="BR904" s="4" t="str">
        <f>IFERROR(IF(VLOOKUP(A904,raw!CZ1:DE100000,5,0)="0",0,2),"")</f>
        <v>0</v>
      </c>
      <c r="BS904" s="4" t="str">
        <f>IFERROR(IF(VLOOKUP(A904,raw!CZ1:DF100000,6,0)="0",0,2),"")</f>
        <v>0</v>
      </c>
      <c r="BT904" s="4" t="str">
        <f>IFERROR(IF(VLOOKUP(A904,raw!CZ1:DG100000,7,0)="0",0,2),"")</f>
        <v>0</v>
      </c>
      <c r="BU904" s="4" t="str">
        <f>IFERROR(IF(VLOOKUP(A904,raw!CZ1:DH100000,8,0)="0",0,2),"")</f>
        <v>0</v>
      </c>
      <c r="BV904" s="4" t="str">
        <f>IFERROR(IF(VALUE(IFERROR(VLOOKUP(A904,raw!CZ1:DI100000,9,0),""))=0,"","x"),IFERROR(VLOOKUP(A904,raw!CZ1:DI100000,9,0),""))</f>
        <v>0</v>
      </c>
      <c r="BW904" s="4" t="str">
        <f>IFERROR(IF(VLOOKUP(A904,raw!DJ1:DL100000,2,0)="0",0,2),"")</f>
        <v>0</v>
      </c>
      <c r="BX904" s="4" t="str">
        <f>IFERROR(IF(VLOOKUP(A904,raw!DJ1:DM100000,3,0)="0",0,2),"")</f>
        <v>0</v>
      </c>
      <c r="BY904" s="4" t="str">
        <f>IFERROR(IF(VLOOKUP(A904,raw!DJ1:DN100000,4,0)="0",0,2),"")</f>
        <v>0</v>
      </c>
      <c r="BZ904" s="4" t="str">
        <f>IFERROR(IF(VLOOKUP(A904,raw!DJ1:DO100000,5,0)="0",0,2),"")</f>
        <v>0</v>
      </c>
      <c r="CA904" s="4" t="str">
        <f>IFERROR(IF(VALUE(IFERROR(VLOOKUP(A904,raw!DJ1:DP100000,6,0),""))=0,"","x"),IFERROR(VLOOKUP(A904,raw!DJ1:DP100000,6,0),""))</f>
        <v>0</v>
      </c>
      <c r="CB904" s="4" t="str">
        <f>IFERROR(IF(VLOOKUP(A904,raw!DQ1:DS100000,2,0)="0",0,2),"")</f>
        <v>0</v>
      </c>
      <c r="CC904" s="4" t="str">
        <f>IFERROR(IF(VLOOKUP(A904,raw!DQ1:DT100000,3,0)="0",0,2),"")</f>
        <v>0</v>
      </c>
      <c r="CD904" s="4" t="str">
        <f>IFERROR(IF(VLOOKUP(A904,raw!DQ1:DU100000,4,0)="0",0,2),"")</f>
        <v>0</v>
      </c>
      <c r="CE904" s="4" t="str">
        <f>IFERROR(IF(VALUE(IFERROR(VLOOKUP(A904,raw!DQ1:DV100000,5,0),""))=0,"","x"),IFERROR(VLOOKUP(A904,raw!DQ1:DV100000,5,0),""))</f>
        <v>0</v>
      </c>
      <c r="CF904" s="4" t="str">
        <f>IFERROR(IF(VLOOKUP(A904,raw!DW1:DY100000,2,0)="0",0,2),"")</f>
        <v>0</v>
      </c>
      <c r="CG904" s="4" t="str">
        <f>IFERROR(IF(VALUE(IFERROR(VLOOKUP(A904,raw!DW1:DZ100000,3,0),""))=0,"","x"),IFERROR(VLOOKUP(A904,raw!DW1:DZ100000,3,0),""))</f>
        <v>0</v>
      </c>
      <c r="CH904" s="4" t="str">
        <f>IFERROR(IF(VLOOKUP(A904,raw!EA1:EC100000,2,0)="0",0,2),"")</f>
        <v>0</v>
      </c>
      <c r="CI904" s="4" t="str">
        <f>IFERROR(IF(VLOOKUP(A904,raw!ED1:EF100000,2,0)="0",0,2),"")</f>
        <v>0</v>
      </c>
      <c r="CJ904" s="4" t="str">
        <f>IFERROR(IF(VALUE(IFERROR(VLOOKUP(A904,raw!EG1:EI100000,2,0),""))=0,"","x"),IFERROR(VLOOKUP(A904,raw!EG1:EI100000,2,0),""))</f>
        <v>0</v>
      </c>
    </row>
    <row r="905" spans="1:88">
      <c r="A905" s="3">
        <v>113</v>
      </c>
      <c r="B905" s="3" t="s">
        <v>6746</v>
      </c>
      <c r="C905" s="3" t="s">
        <v>6747</v>
      </c>
      <c r="D905" s="4" t="s">
        <v>6748</v>
      </c>
      <c r="E905" s="4" t="s">
        <v>4790</v>
      </c>
      <c r="F905" s="4" t="s">
        <v>6710</v>
      </c>
      <c r="G905" s="4" t="s">
        <v>6749</v>
      </c>
      <c r="H905" s="4" t="s">
        <v>3087</v>
      </c>
      <c r="I905" s="4" t="str">
        <f>IFERROR(IF(VLOOKUP(A905,raw!B1:D100000,2,0)="0",0,2),"")</f>
        <v>0</v>
      </c>
      <c r="J905" s="4" t="str">
        <f>IFERROR(IF(VLOOKUP(A905,raw!B1:E100000,3,0)="0",0,2),"")</f>
        <v>0</v>
      </c>
      <c r="K905" s="4" t="str">
        <f>IFERROR(IF(VLOOKUP(A905,raw!B1:F100000,4,0)="0",0,2),"")</f>
        <v>0</v>
      </c>
      <c r="L905" s="4" t="str">
        <f>IFERROR(IF(VLOOKUP(A905,raw!B1:G100000,5,0)="0",0,2),"")</f>
        <v>0</v>
      </c>
      <c r="M905" s="4" t="str">
        <f>IFERROR(IF(VLOOKUP(A905,raw!B1:H100000,6,0)="0",0,2),"")</f>
        <v>0</v>
      </c>
      <c r="N905" s="4" t="str">
        <f>IFERROR(IF(VLOOKUP(A905,raw!B1:I100000,7,0)="0",0,2),"")</f>
        <v>0</v>
      </c>
      <c r="O905" s="4" t="str">
        <f>IFERROR(IF(VLOOKUP(A905,raw!J1:L100000,2,0)="0",0,2),"")</f>
        <v>0</v>
      </c>
      <c r="P905" s="4" t="str">
        <f>IFERROR(IF(VALUE(IFERROR(VLOOKUP(A905,raw!J1:M100000,3,0),""))=0,"","x"),IFERROR(VLOOKUP(A905,raw!J1:M100000,3,0),""))</f>
        <v>0</v>
      </c>
      <c r="Q905" s="4" t="str">
        <f>IF(IFERROR(VLOOKUP(A905,raw!J1:N100000,4,0),0)=0, "" , HYPERLINK(VLOOKUP(A905,raw!J1:N100000,4,0),"Foto") )</f>
        <v>0</v>
      </c>
      <c r="R905" s="4" t="str">
        <f>IFERROR(IF(VLOOKUP(A905,raw!O1:Q100000,2,0)="0",0,2),"")</f>
        <v>0</v>
      </c>
      <c r="S905" s="4" t="str">
        <f>IFERROR(IF(VALUE(IFERROR(VLOOKUP(A905,raw!O1:R100000,3,0),""))=0,"","x"),IFERROR(VLOOKUP(A905,raw!O1:R100000,3,0),""))</f>
        <v>0</v>
      </c>
      <c r="T905" s="4" t="str">
        <f>IFERROR(IF(VLOOKUP(A905,raw!S1:U100000,2,0)="0",0,2),"")</f>
        <v>0</v>
      </c>
      <c r="U905" s="4" t="str">
        <f>IF(IFERROR(VLOOKUP(A905,raw!S1:V100000,3,0),0)=0, "" , HYPERLINK(VLOOKUP(A905,raw!S1:V100000,3,0),"Foto") )</f>
        <v>0</v>
      </c>
      <c r="V905" s="4" t="str">
        <f>IFERROR(IF(VLOOKUP(A905,raw!W1:Y100000,2,0)="0",0,2),"")</f>
        <v>0</v>
      </c>
      <c r="W905" s="4" t="str">
        <f>IFERROR(IF(VALUE(IFERROR(VLOOKUP(A905,raw!W1:Z100000,3,0),""))=0,"","x"),IFERROR(VLOOKUP(A905,raw!W1:Z100000,3,0),""))</f>
        <v>0</v>
      </c>
      <c r="X905" s="4" t="str">
        <f>IF(IFERROR(VLOOKUP(A905,raw!W1:AA100000,4,0),0)=0, "" , HYPERLINK(VLOOKUP(A905,raw!W1:AA100000,4,0),"Foto") )</f>
        <v>0</v>
      </c>
      <c r="Y905" s="4" t="str">
        <f>IFERROR(IF(VLOOKUP(A905,raw!AB1:AD100000,2,0)="0",0,2),"")</f>
        <v>0</v>
      </c>
      <c r="Z905" s="4" t="str">
        <f>IFERROR(IF(VALUE(IFERROR(VLOOKUP(A905,raw!AB1:AE100000,3,0),""))=0,"","x"),IFERROR(VLOOKUP(A905,raw!AB1:AE100000,3,0),""))</f>
        <v>0</v>
      </c>
      <c r="AA905" s="4" t="str">
        <f>IFERROR(IF(VLOOKUP(A905,raw!AF1:AH100000,2,0)="0",0,2),"")</f>
        <v>0</v>
      </c>
      <c r="AB905" s="4" t="str">
        <f>IFERROR(IF(VALUE(IFERROR(VLOOKUP(A905,raw!AF1:AI100000,3,0),""))=0,"","x"),IFERROR(VLOOKUP(A905,raw!AF1:AI100000,3,0),""))</f>
        <v>0</v>
      </c>
      <c r="AC905" s="4" t="str">
        <f>IFERROR(IF(VLOOKUP(A905,raw!AJ1:AL100000,2,0)="0",0,2),"")</f>
        <v>0</v>
      </c>
      <c r="AD905" s="4" t="str">
        <f>IFERROR(IF(VLOOKUP(A905,raw!AM1:AO100000,2,0)="0",0,2),"")</f>
        <v>0</v>
      </c>
      <c r="AE905" s="4" t="str">
        <f>IFERROR(IF(VLOOKUP(A905,raw!AM1:AP100000,3,0)="0",0,2),"")</f>
        <v>0</v>
      </c>
      <c r="AF905" s="4" t="str">
        <f>IFERROR(IF(VLOOKUP(A905,raw!AM1:AQ100000,4,0)="0",0,2),"")</f>
        <v>0</v>
      </c>
      <c r="AG905" s="4" t="str">
        <f>IFERROR(IF(VLOOKUP(A905,raw!AM1:AR100000,5,0)="0",0,2),"")</f>
        <v>0</v>
      </c>
      <c r="AH905" s="4" t="str">
        <f>IFERROR(IF(VLOOKUP(A905,raw!AS1:AU100000,2,0)="0",0,2),"")</f>
        <v>0</v>
      </c>
      <c r="AI905" s="4" t="str">
        <f>IFERROR(IF(VLOOKUP(A905,raw!AS1:AV100000,3,0)="0",0,2),"")</f>
        <v>0</v>
      </c>
      <c r="AJ905" s="4" t="str">
        <f>IFERROR(IF(VLOOKUP(A905,raw!AS1:AW100000,4,0)="0",0,2),"")</f>
        <v>0</v>
      </c>
      <c r="AK905" s="4" t="str">
        <f>IFERROR(IF(VLOOKUP(A905,raw!AS1:AX100000,5,0)="0",0,2),"")</f>
        <v>0</v>
      </c>
      <c r="AL905" s="4" t="str">
        <f>IFERROR(IF(VLOOKUP(A905,raw!AY1:BA100000,2,0)="0",0,2),"")</f>
        <v>0</v>
      </c>
      <c r="AM905" s="4" t="str">
        <f>IFERROR(IF(VLOOKUP(A905,raw!AY1:BB100000,3,0)="0",0,2),"")</f>
        <v>0</v>
      </c>
      <c r="AN905" s="4" t="str">
        <f>IFERROR(IF(VLOOKUP(A905,raw!AY1:BC100000,4,0)="0",0,2),"")</f>
        <v>0</v>
      </c>
      <c r="AO905" s="4" t="str">
        <f>IFERROR(IF(VLOOKUP(A905,raw!AY1:BD100000,5,0)="0",0,2),"")</f>
        <v>0</v>
      </c>
      <c r="AP905" s="4" t="str">
        <f>IFERROR(IF(VLOOKUP(A905,raw!BE1:BG100000,2,0)="0",0,2),"")</f>
        <v>0</v>
      </c>
      <c r="AQ905" s="4" t="str">
        <f>IFERROR(IF(VLOOKUP(A905,raw!BH1:BJ100000,2,0)="0",0,2),"")</f>
        <v>0</v>
      </c>
      <c r="AR905" s="4" t="str">
        <f>IFERROR(IF(VLOOKUP(A905,raw!BK1:BM100000,2,0)="0",0,2),"")</f>
        <v>0</v>
      </c>
      <c r="AS905" s="4" t="str">
        <f>IFERROR(IF(VLOOKUP(A905,raw!BK1:BN100000,3,0)="0",0,2),"")</f>
        <v>0</v>
      </c>
      <c r="AT905" s="4" t="str">
        <f>IFERROR(IF(VLOOKUP(A905,raw!BK1:BO100000,4,0)="0",0,2),"")</f>
        <v>0</v>
      </c>
      <c r="AU905" s="4" t="str">
        <f>IFERROR(IF(VLOOKUP(A905,raw!BP1:BR100000,2,0)="0",0,2),"")</f>
        <v>0</v>
      </c>
      <c r="AV905" s="4" t="str">
        <f>IFERROR(IF(VLOOKUP(A905,raw!BP1:BS100000,3,0)="0",0,2),"")</f>
        <v>0</v>
      </c>
      <c r="AW905" s="4" t="str">
        <f>IFERROR(IF(VLOOKUP(A905,raw!BP1:BT100000,4,0)="0",0,2),"")</f>
        <v>0</v>
      </c>
      <c r="AX905" s="4" t="str">
        <f>IFERROR(IF(VLOOKUP(A905,raw!BU1:BW100000,2,0)="0",0,2),"")</f>
        <v>0</v>
      </c>
      <c r="AY905" s="4" t="str">
        <f>IFERROR(IF(VLOOKUP(A905,raw!BU1:BX100000,3,0)="0",0,2),"")</f>
        <v>0</v>
      </c>
      <c r="AZ905" s="4" t="str">
        <f>IFERROR(IF(VLOOKUP(A905,raw!BY1:CA100000,2,0)="0",0,2),"")</f>
        <v>0</v>
      </c>
      <c r="BA905" s="4" t="str">
        <f>IFERROR(IF(VALUE(IFERROR(VLOOKUP(A905,raw!CB1:CD100000,2,0),""))=0,"","x"),IFERROR(VLOOKUP(A905,raw!CB1:CD100000,2,0),""))</f>
        <v>0</v>
      </c>
      <c r="BB905" s="4" t="str">
        <f>IFERROR(IF(VLOOKUP(A905,raw!CE1:CG100000,2,0)="0",0,2),"")</f>
        <v>0</v>
      </c>
      <c r="BC905" s="4" t="str">
        <f>IFERROR(IF(VLOOKUP(A905,raw!CH1:CJ100000,2,0)="0",0,2),"")</f>
        <v>0</v>
      </c>
      <c r="BD905" s="4" t="str">
        <f>IF(IFERROR(VLOOKUP(A905,raw!CH1:CK100000,3,0),0)=0, "" , HYPERLINK(VLOOKUP(A905,raw!CH1:CK100000,3,0),"Foto") )</f>
        <v>0</v>
      </c>
      <c r="BE905" s="4" t="str">
        <f>IFERROR(IF(VLOOKUP(A905,raw!CL1:CN100000,2,0)="0",0,2),"")</f>
        <v>0</v>
      </c>
      <c r="BF905" s="4" t="str">
        <f>IFERROR(IF(VLOOKUP(A905,raw!CL1:CO100000,3,0)="0",0,2),"")</f>
        <v>0</v>
      </c>
      <c r="BG905" s="4" t="str">
        <f>IFERROR(IF(VLOOKUP(A905,raw!CL1:CP100000,4,0)="0",0,2),"")</f>
        <v>0</v>
      </c>
      <c r="BH905" s="4" t="str">
        <f>IFERROR(IF(VLOOKUP(A905,raw!CL1:CQ100000,5,0)="0",0,2),"")</f>
        <v>0</v>
      </c>
      <c r="BI905" s="4" t="str">
        <f>IFERROR(IF(VLOOKUP(A905,raw!CL1:CR100000,6,0)="0",0,2),"")</f>
        <v>0</v>
      </c>
      <c r="BJ905" s="4" t="str">
        <f>IFERROR(IF(VLOOKUP(A905,raw!CL1:CS100000,7,0)="0",0,2),"")</f>
        <v>0</v>
      </c>
      <c r="BK905" s="4" t="str">
        <f>IFERROR(IF(VLOOKUP(A905,raw!CT1:CV100000,2,0)="0",0,2),"")</f>
        <v>0</v>
      </c>
      <c r="BL905" s="4" t="str">
        <f>IFERROR(IF(VLOOKUP(A905,raw!CT1:CW100000,3,0)="0",0,2),"")</f>
        <v>0</v>
      </c>
      <c r="BM905" s="4" t="str">
        <f>IFERROR(IF(VLOOKUP(A905,raw!CT1:CX100000,4,0)="0",0,2),"")</f>
        <v>0</v>
      </c>
      <c r="BN905" s="4" t="str">
        <f>IFERROR(IF(VLOOKUP(A905,raw!CT1:CY100000,5,0)="0",0,2),"")</f>
        <v>0</v>
      </c>
      <c r="BO905" s="4" t="str">
        <f>IFERROR(IF(VLOOKUP(A905,raw!CZ1:DB100000,2,0)="0",0,2),"")</f>
        <v>0</v>
      </c>
      <c r="BP905" s="4" t="str">
        <f>IFERROR(IF(VLOOKUP(A905,raw!CZ1:DC100000,3,0)="0",0,2),"")</f>
        <v>0</v>
      </c>
      <c r="BQ905" s="4" t="str">
        <f>IFERROR(IF(VLOOKUP(A905,raw!CZ1:DD100000,4,0)="0",0,2),"")</f>
        <v>0</v>
      </c>
      <c r="BR905" s="4" t="str">
        <f>IFERROR(IF(VLOOKUP(A905,raw!CZ1:DE100000,5,0)="0",0,2),"")</f>
        <v>0</v>
      </c>
      <c r="BS905" s="4" t="str">
        <f>IFERROR(IF(VLOOKUP(A905,raw!CZ1:DF100000,6,0)="0",0,2),"")</f>
        <v>0</v>
      </c>
      <c r="BT905" s="4" t="str">
        <f>IFERROR(IF(VLOOKUP(A905,raw!CZ1:DG100000,7,0)="0",0,2),"")</f>
        <v>0</v>
      </c>
      <c r="BU905" s="4" t="str">
        <f>IFERROR(IF(VLOOKUP(A905,raw!CZ1:DH100000,8,0)="0",0,2),"")</f>
        <v>0</v>
      </c>
      <c r="BV905" s="4" t="str">
        <f>IFERROR(IF(VALUE(IFERROR(VLOOKUP(A905,raw!CZ1:DI100000,9,0),""))=0,"","x"),IFERROR(VLOOKUP(A905,raw!CZ1:DI100000,9,0),""))</f>
        <v>0</v>
      </c>
      <c r="BW905" s="4" t="str">
        <f>IFERROR(IF(VLOOKUP(A905,raw!DJ1:DL100000,2,0)="0",0,2),"")</f>
        <v>0</v>
      </c>
      <c r="BX905" s="4" t="str">
        <f>IFERROR(IF(VLOOKUP(A905,raw!DJ1:DM100000,3,0)="0",0,2),"")</f>
        <v>0</v>
      </c>
      <c r="BY905" s="4" t="str">
        <f>IFERROR(IF(VLOOKUP(A905,raw!DJ1:DN100000,4,0)="0",0,2),"")</f>
        <v>0</v>
      </c>
      <c r="BZ905" s="4" t="str">
        <f>IFERROR(IF(VLOOKUP(A905,raw!DJ1:DO100000,5,0)="0",0,2),"")</f>
        <v>0</v>
      </c>
      <c r="CA905" s="4" t="str">
        <f>IFERROR(IF(VALUE(IFERROR(VLOOKUP(A905,raw!DJ1:DP100000,6,0),""))=0,"","x"),IFERROR(VLOOKUP(A905,raw!DJ1:DP100000,6,0),""))</f>
        <v>0</v>
      </c>
      <c r="CB905" s="4" t="str">
        <f>IFERROR(IF(VLOOKUP(A905,raw!DQ1:DS100000,2,0)="0",0,2),"")</f>
        <v>0</v>
      </c>
      <c r="CC905" s="4" t="str">
        <f>IFERROR(IF(VLOOKUP(A905,raw!DQ1:DT100000,3,0)="0",0,2),"")</f>
        <v>0</v>
      </c>
      <c r="CD905" s="4" t="str">
        <f>IFERROR(IF(VLOOKUP(A905,raw!DQ1:DU100000,4,0)="0",0,2),"")</f>
        <v>0</v>
      </c>
      <c r="CE905" s="4" t="str">
        <f>IFERROR(IF(VALUE(IFERROR(VLOOKUP(A905,raw!DQ1:DV100000,5,0),""))=0,"","x"),IFERROR(VLOOKUP(A905,raw!DQ1:DV100000,5,0),""))</f>
        <v>0</v>
      </c>
      <c r="CF905" s="4" t="str">
        <f>IFERROR(IF(VLOOKUP(A905,raw!DW1:DY100000,2,0)="0",0,2),"")</f>
        <v>0</v>
      </c>
      <c r="CG905" s="4" t="str">
        <f>IFERROR(IF(VALUE(IFERROR(VLOOKUP(A905,raw!DW1:DZ100000,3,0),""))=0,"","x"),IFERROR(VLOOKUP(A905,raw!DW1:DZ100000,3,0),""))</f>
        <v>0</v>
      </c>
      <c r="CH905" s="4" t="str">
        <f>IFERROR(IF(VLOOKUP(A905,raw!EA1:EC100000,2,0)="0",0,2),"")</f>
        <v>0</v>
      </c>
      <c r="CI905" s="4" t="str">
        <f>IFERROR(IF(VLOOKUP(A905,raw!ED1:EF100000,2,0)="0",0,2),"")</f>
        <v>0</v>
      </c>
      <c r="CJ905" s="4" t="str">
        <f>IFERROR(IF(VALUE(IFERROR(VLOOKUP(A905,raw!EG1:EI100000,2,0),""))=0,"","x"),IFERROR(VLOOKUP(A905,raw!EG1:EI100000,2,0),""))</f>
        <v>0</v>
      </c>
    </row>
    <row r="906" spans="1:88">
      <c r="A906" s="3">
        <v>114</v>
      </c>
      <c r="B906" s="3" t="s">
        <v>6750</v>
      </c>
      <c r="C906" s="3" t="s">
        <v>6751</v>
      </c>
      <c r="D906" s="4" t="s">
        <v>6752</v>
      </c>
      <c r="E906" s="4" t="s">
        <v>4790</v>
      </c>
      <c r="F906" s="4" t="s">
        <v>6710</v>
      </c>
      <c r="G906" s="4" t="s">
        <v>6753</v>
      </c>
      <c r="H906" s="4" t="s">
        <v>3087</v>
      </c>
      <c r="I906" s="4" t="str">
        <f>IFERROR(IF(VLOOKUP(A906,raw!B1:D100000,2,0)="0",0,2),"")</f>
        <v>0</v>
      </c>
      <c r="J906" s="4" t="str">
        <f>IFERROR(IF(VLOOKUP(A906,raw!B1:E100000,3,0)="0",0,2),"")</f>
        <v>0</v>
      </c>
      <c r="K906" s="4" t="str">
        <f>IFERROR(IF(VLOOKUP(A906,raw!B1:F100000,4,0)="0",0,2),"")</f>
        <v>0</v>
      </c>
      <c r="L906" s="4" t="str">
        <f>IFERROR(IF(VLOOKUP(A906,raw!B1:G100000,5,0)="0",0,2),"")</f>
        <v>0</v>
      </c>
      <c r="M906" s="4" t="str">
        <f>IFERROR(IF(VLOOKUP(A906,raw!B1:H100000,6,0)="0",0,2),"")</f>
        <v>0</v>
      </c>
      <c r="N906" s="4" t="str">
        <f>IFERROR(IF(VLOOKUP(A906,raw!B1:I100000,7,0)="0",0,2),"")</f>
        <v>0</v>
      </c>
      <c r="O906" s="4" t="str">
        <f>IFERROR(IF(VLOOKUP(A906,raw!J1:L100000,2,0)="0",0,2),"")</f>
        <v>0</v>
      </c>
      <c r="P906" s="4" t="str">
        <f>IFERROR(IF(VALUE(IFERROR(VLOOKUP(A906,raw!J1:M100000,3,0),""))=0,"","x"),IFERROR(VLOOKUP(A906,raw!J1:M100000,3,0),""))</f>
        <v>0</v>
      </c>
      <c r="Q906" s="4" t="str">
        <f>IF(IFERROR(VLOOKUP(A906,raw!J1:N100000,4,0),0)=0, "" , HYPERLINK(VLOOKUP(A906,raw!J1:N100000,4,0),"Foto") )</f>
        <v>0</v>
      </c>
      <c r="R906" s="4" t="str">
        <f>IFERROR(IF(VLOOKUP(A906,raw!O1:Q100000,2,0)="0",0,2),"")</f>
        <v>0</v>
      </c>
      <c r="S906" s="4" t="str">
        <f>IFERROR(IF(VALUE(IFERROR(VLOOKUP(A906,raw!O1:R100000,3,0),""))=0,"","x"),IFERROR(VLOOKUP(A906,raw!O1:R100000,3,0),""))</f>
        <v>0</v>
      </c>
      <c r="T906" s="4" t="str">
        <f>IFERROR(IF(VLOOKUP(A906,raw!S1:U100000,2,0)="0",0,2),"")</f>
        <v>0</v>
      </c>
      <c r="U906" s="4" t="str">
        <f>IF(IFERROR(VLOOKUP(A906,raw!S1:V100000,3,0),0)=0, "" , HYPERLINK(VLOOKUP(A906,raw!S1:V100000,3,0),"Foto") )</f>
        <v>0</v>
      </c>
      <c r="V906" s="4" t="str">
        <f>IFERROR(IF(VLOOKUP(A906,raw!W1:Y100000,2,0)="0",0,2),"")</f>
        <v>0</v>
      </c>
      <c r="W906" s="4" t="str">
        <f>IFERROR(IF(VALUE(IFERROR(VLOOKUP(A906,raw!W1:Z100000,3,0),""))=0,"","x"),IFERROR(VLOOKUP(A906,raw!W1:Z100000,3,0),""))</f>
        <v>0</v>
      </c>
      <c r="X906" s="4" t="str">
        <f>IF(IFERROR(VLOOKUP(A906,raw!W1:AA100000,4,0),0)=0, "" , HYPERLINK(VLOOKUP(A906,raw!W1:AA100000,4,0),"Foto") )</f>
        <v>0</v>
      </c>
      <c r="Y906" s="4" t="str">
        <f>IFERROR(IF(VLOOKUP(A906,raw!AB1:AD100000,2,0)="0",0,2),"")</f>
        <v>0</v>
      </c>
      <c r="Z906" s="4" t="str">
        <f>IFERROR(IF(VALUE(IFERROR(VLOOKUP(A906,raw!AB1:AE100000,3,0),""))=0,"","x"),IFERROR(VLOOKUP(A906,raw!AB1:AE100000,3,0),""))</f>
        <v>0</v>
      </c>
      <c r="AA906" s="4" t="str">
        <f>IFERROR(IF(VLOOKUP(A906,raw!AF1:AH100000,2,0)="0",0,2),"")</f>
        <v>0</v>
      </c>
      <c r="AB906" s="4" t="str">
        <f>IFERROR(IF(VALUE(IFERROR(VLOOKUP(A906,raw!AF1:AI100000,3,0),""))=0,"","x"),IFERROR(VLOOKUP(A906,raw!AF1:AI100000,3,0),""))</f>
        <v>0</v>
      </c>
      <c r="AC906" s="4" t="str">
        <f>IFERROR(IF(VLOOKUP(A906,raw!AJ1:AL100000,2,0)="0",0,2),"")</f>
        <v>0</v>
      </c>
      <c r="AD906" s="4" t="str">
        <f>IFERROR(IF(VLOOKUP(A906,raw!AM1:AO100000,2,0)="0",0,2),"")</f>
        <v>0</v>
      </c>
      <c r="AE906" s="4" t="str">
        <f>IFERROR(IF(VLOOKUP(A906,raw!AM1:AP100000,3,0)="0",0,2),"")</f>
        <v>0</v>
      </c>
      <c r="AF906" s="4" t="str">
        <f>IFERROR(IF(VLOOKUP(A906,raw!AM1:AQ100000,4,0)="0",0,2),"")</f>
        <v>0</v>
      </c>
      <c r="AG906" s="4" t="str">
        <f>IFERROR(IF(VLOOKUP(A906,raw!AM1:AR100000,5,0)="0",0,2),"")</f>
        <v>0</v>
      </c>
      <c r="AH906" s="4" t="str">
        <f>IFERROR(IF(VLOOKUP(A906,raw!AS1:AU100000,2,0)="0",0,2),"")</f>
        <v>0</v>
      </c>
      <c r="AI906" s="4" t="str">
        <f>IFERROR(IF(VLOOKUP(A906,raw!AS1:AV100000,3,0)="0",0,2),"")</f>
        <v>0</v>
      </c>
      <c r="AJ906" s="4" t="str">
        <f>IFERROR(IF(VLOOKUP(A906,raw!AS1:AW100000,4,0)="0",0,2),"")</f>
        <v>0</v>
      </c>
      <c r="AK906" s="4" t="str">
        <f>IFERROR(IF(VLOOKUP(A906,raw!AS1:AX100000,5,0)="0",0,2),"")</f>
        <v>0</v>
      </c>
      <c r="AL906" s="4" t="str">
        <f>IFERROR(IF(VLOOKUP(A906,raw!AY1:BA100000,2,0)="0",0,2),"")</f>
        <v>0</v>
      </c>
      <c r="AM906" s="4" t="str">
        <f>IFERROR(IF(VLOOKUP(A906,raw!AY1:BB100000,3,0)="0",0,2),"")</f>
        <v>0</v>
      </c>
      <c r="AN906" s="4" t="str">
        <f>IFERROR(IF(VLOOKUP(A906,raw!AY1:BC100000,4,0)="0",0,2),"")</f>
        <v>0</v>
      </c>
      <c r="AO906" s="4" t="str">
        <f>IFERROR(IF(VLOOKUP(A906,raw!AY1:BD100000,5,0)="0",0,2),"")</f>
        <v>0</v>
      </c>
      <c r="AP906" s="4" t="str">
        <f>IFERROR(IF(VLOOKUP(A906,raw!BE1:BG100000,2,0)="0",0,2),"")</f>
        <v>0</v>
      </c>
      <c r="AQ906" s="4" t="str">
        <f>IFERROR(IF(VLOOKUP(A906,raw!BH1:BJ100000,2,0)="0",0,2),"")</f>
        <v>0</v>
      </c>
      <c r="AR906" s="4" t="str">
        <f>IFERROR(IF(VLOOKUP(A906,raw!BK1:BM100000,2,0)="0",0,2),"")</f>
        <v>0</v>
      </c>
      <c r="AS906" s="4" t="str">
        <f>IFERROR(IF(VLOOKUP(A906,raw!BK1:BN100000,3,0)="0",0,2),"")</f>
        <v>0</v>
      </c>
      <c r="AT906" s="4" t="str">
        <f>IFERROR(IF(VLOOKUP(A906,raw!BK1:BO100000,4,0)="0",0,2),"")</f>
        <v>0</v>
      </c>
      <c r="AU906" s="4" t="str">
        <f>IFERROR(IF(VLOOKUP(A906,raw!BP1:BR100000,2,0)="0",0,2),"")</f>
        <v>0</v>
      </c>
      <c r="AV906" s="4" t="str">
        <f>IFERROR(IF(VLOOKUP(A906,raw!BP1:BS100000,3,0)="0",0,2),"")</f>
        <v>0</v>
      </c>
      <c r="AW906" s="4" t="str">
        <f>IFERROR(IF(VLOOKUP(A906,raw!BP1:BT100000,4,0)="0",0,2),"")</f>
        <v>0</v>
      </c>
      <c r="AX906" s="4" t="str">
        <f>IFERROR(IF(VLOOKUP(A906,raw!BU1:BW100000,2,0)="0",0,2),"")</f>
        <v>0</v>
      </c>
      <c r="AY906" s="4" t="str">
        <f>IFERROR(IF(VLOOKUP(A906,raw!BU1:BX100000,3,0)="0",0,2),"")</f>
        <v>0</v>
      </c>
      <c r="AZ906" s="4" t="str">
        <f>IFERROR(IF(VLOOKUP(A906,raw!BY1:CA100000,2,0)="0",0,2),"")</f>
        <v>0</v>
      </c>
      <c r="BA906" s="4" t="str">
        <f>IFERROR(IF(VALUE(IFERROR(VLOOKUP(A906,raw!CB1:CD100000,2,0),""))=0,"","x"),IFERROR(VLOOKUP(A906,raw!CB1:CD100000,2,0),""))</f>
        <v>0</v>
      </c>
      <c r="BB906" s="4" t="str">
        <f>IFERROR(IF(VLOOKUP(A906,raw!CE1:CG100000,2,0)="0",0,2),"")</f>
        <v>0</v>
      </c>
      <c r="BC906" s="4" t="str">
        <f>IFERROR(IF(VLOOKUP(A906,raw!CH1:CJ100000,2,0)="0",0,2),"")</f>
        <v>0</v>
      </c>
      <c r="BD906" s="4" t="str">
        <f>IF(IFERROR(VLOOKUP(A906,raw!CH1:CK100000,3,0),0)=0, "" , HYPERLINK(VLOOKUP(A906,raw!CH1:CK100000,3,0),"Foto") )</f>
        <v>0</v>
      </c>
      <c r="BE906" s="4" t="str">
        <f>IFERROR(IF(VLOOKUP(A906,raw!CL1:CN100000,2,0)="0",0,2),"")</f>
        <v>0</v>
      </c>
      <c r="BF906" s="4" t="str">
        <f>IFERROR(IF(VLOOKUP(A906,raw!CL1:CO100000,3,0)="0",0,2),"")</f>
        <v>0</v>
      </c>
      <c r="BG906" s="4" t="str">
        <f>IFERROR(IF(VLOOKUP(A906,raw!CL1:CP100000,4,0)="0",0,2),"")</f>
        <v>0</v>
      </c>
      <c r="BH906" s="4" t="str">
        <f>IFERROR(IF(VLOOKUP(A906,raw!CL1:CQ100000,5,0)="0",0,2),"")</f>
        <v>0</v>
      </c>
      <c r="BI906" s="4" t="str">
        <f>IFERROR(IF(VLOOKUP(A906,raw!CL1:CR100000,6,0)="0",0,2),"")</f>
        <v>0</v>
      </c>
      <c r="BJ906" s="4" t="str">
        <f>IFERROR(IF(VLOOKUP(A906,raw!CL1:CS100000,7,0)="0",0,2),"")</f>
        <v>0</v>
      </c>
      <c r="BK906" s="4" t="str">
        <f>IFERROR(IF(VLOOKUP(A906,raw!CT1:CV100000,2,0)="0",0,2),"")</f>
        <v>0</v>
      </c>
      <c r="BL906" s="4" t="str">
        <f>IFERROR(IF(VLOOKUP(A906,raw!CT1:CW100000,3,0)="0",0,2),"")</f>
        <v>0</v>
      </c>
      <c r="BM906" s="4" t="str">
        <f>IFERROR(IF(VLOOKUP(A906,raw!CT1:CX100000,4,0)="0",0,2),"")</f>
        <v>0</v>
      </c>
      <c r="BN906" s="4" t="str">
        <f>IFERROR(IF(VLOOKUP(A906,raw!CT1:CY100000,5,0)="0",0,2),"")</f>
        <v>0</v>
      </c>
      <c r="BO906" s="4" t="str">
        <f>IFERROR(IF(VLOOKUP(A906,raw!CZ1:DB100000,2,0)="0",0,2),"")</f>
        <v>0</v>
      </c>
      <c r="BP906" s="4" t="str">
        <f>IFERROR(IF(VLOOKUP(A906,raw!CZ1:DC100000,3,0)="0",0,2),"")</f>
        <v>0</v>
      </c>
      <c r="BQ906" s="4" t="str">
        <f>IFERROR(IF(VLOOKUP(A906,raw!CZ1:DD100000,4,0)="0",0,2),"")</f>
        <v>0</v>
      </c>
      <c r="BR906" s="4" t="str">
        <f>IFERROR(IF(VLOOKUP(A906,raw!CZ1:DE100000,5,0)="0",0,2),"")</f>
        <v>0</v>
      </c>
      <c r="BS906" s="4" t="str">
        <f>IFERROR(IF(VLOOKUP(A906,raw!CZ1:DF100000,6,0)="0",0,2),"")</f>
        <v>0</v>
      </c>
      <c r="BT906" s="4" t="str">
        <f>IFERROR(IF(VLOOKUP(A906,raw!CZ1:DG100000,7,0)="0",0,2),"")</f>
        <v>0</v>
      </c>
      <c r="BU906" s="4" t="str">
        <f>IFERROR(IF(VLOOKUP(A906,raw!CZ1:DH100000,8,0)="0",0,2),"")</f>
        <v>0</v>
      </c>
      <c r="BV906" s="4" t="str">
        <f>IFERROR(IF(VALUE(IFERROR(VLOOKUP(A906,raw!CZ1:DI100000,9,0),""))=0,"","x"),IFERROR(VLOOKUP(A906,raw!CZ1:DI100000,9,0),""))</f>
        <v>0</v>
      </c>
      <c r="BW906" s="4" t="str">
        <f>IFERROR(IF(VLOOKUP(A906,raw!DJ1:DL100000,2,0)="0",0,2),"")</f>
        <v>0</v>
      </c>
      <c r="BX906" s="4" t="str">
        <f>IFERROR(IF(VLOOKUP(A906,raw!DJ1:DM100000,3,0)="0",0,2),"")</f>
        <v>0</v>
      </c>
      <c r="BY906" s="4" t="str">
        <f>IFERROR(IF(VLOOKUP(A906,raw!DJ1:DN100000,4,0)="0",0,2),"")</f>
        <v>0</v>
      </c>
      <c r="BZ906" s="4" t="str">
        <f>IFERROR(IF(VLOOKUP(A906,raw!DJ1:DO100000,5,0)="0",0,2),"")</f>
        <v>0</v>
      </c>
      <c r="CA906" s="4" t="str">
        <f>IFERROR(IF(VALUE(IFERROR(VLOOKUP(A906,raw!DJ1:DP100000,6,0),""))=0,"","x"),IFERROR(VLOOKUP(A906,raw!DJ1:DP100000,6,0),""))</f>
        <v>0</v>
      </c>
      <c r="CB906" s="4" t="str">
        <f>IFERROR(IF(VLOOKUP(A906,raw!DQ1:DS100000,2,0)="0",0,2),"")</f>
        <v>0</v>
      </c>
      <c r="CC906" s="4" t="str">
        <f>IFERROR(IF(VLOOKUP(A906,raw!DQ1:DT100000,3,0)="0",0,2),"")</f>
        <v>0</v>
      </c>
      <c r="CD906" s="4" t="str">
        <f>IFERROR(IF(VLOOKUP(A906,raw!DQ1:DU100000,4,0)="0",0,2),"")</f>
        <v>0</v>
      </c>
      <c r="CE906" s="4" t="str">
        <f>IFERROR(IF(VALUE(IFERROR(VLOOKUP(A906,raw!DQ1:DV100000,5,0),""))=0,"","x"),IFERROR(VLOOKUP(A906,raw!DQ1:DV100000,5,0),""))</f>
        <v>0</v>
      </c>
      <c r="CF906" s="4" t="str">
        <f>IFERROR(IF(VLOOKUP(A906,raw!DW1:DY100000,2,0)="0",0,2),"")</f>
        <v>0</v>
      </c>
      <c r="CG906" s="4" t="str">
        <f>IFERROR(IF(VALUE(IFERROR(VLOOKUP(A906,raw!DW1:DZ100000,3,0),""))=0,"","x"),IFERROR(VLOOKUP(A906,raw!DW1:DZ100000,3,0),""))</f>
        <v>0</v>
      </c>
      <c r="CH906" s="4" t="str">
        <f>IFERROR(IF(VLOOKUP(A906,raw!EA1:EC100000,2,0)="0",0,2),"")</f>
        <v>0</v>
      </c>
      <c r="CI906" s="4" t="str">
        <f>IFERROR(IF(VLOOKUP(A906,raw!ED1:EF100000,2,0)="0",0,2),"")</f>
        <v>0</v>
      </c>
      <c r="CJ906" s="4" t="str">
        <f>IFERROR(IF(VALUE(IFERROR(VLOOKUP(A906,raw!EG1:EI100000,2,0),""))=0,"","x"),IFERROR(VLOOKUP(A906,raw!EG1:EI100000,2,0),""))</f>
        <v>0</v>
      </c>
    </row>
    <row r="907" spans="1:88">
      <c r="A907" s="3">
        <v>98</v>
      </c>
      <c r="B907" s="3" t="s">
        <v>6754</v>
      </c>
      <c r="C907" s="3" t="s">
        <v>6755</v>
      </c>
      <c r="D907" s="4" t="s">
        <v>6756</v>
      </c>
      <c r="E907" s="4" t="s">
        <v>4790</v>
      </c>
      <c r="F907" s="4" t="s">
        <v>6710</v>
      </c>
      <c r="G907" s="4" t="s">
        <v>6757</v>
      </c>
      <c r="H907" s="4" t="s">
        <v>3108</v>
      </c>
      <c r="I907" s="4" t="str">
        <f>IFERROR(IF(VLOOKUP(A907,raw!B1:D100000,2,0)="0",0,2),"")</f>
        <v>0</v>
      </c>
      <c r="J907" s="4" t="str">
        <f>IFERROR(IF(VLOOKUP(A907,raw!B1:E100000,3,0)="0",0,2),"")</f>
        <v>0</v>
      </c>
      <c r="K907" s="4" t="str">
        <f>IFERROR(IF(VLOOKUP(A907,raw!B1:F100000,4,0)="0",0,2),"")</f>
        <v>0</v>
      </c>
      <c r="L907" s="4" t="str">
        <f>IFERROR(IF(VLOOKUP(A907,raw!B1:G100000,5,0)="0",0,2),"")</f>
        <v>0</v>
      </c>
      <c r="M907" s="4" t="str">
        <f>IFERROR(IF(VLOOKUP(A907,raw!B1:H100000,6,0)="0",0,2),"")</f>
        <v>0</v>
      </c>
      <c r="N907" s="4" t="str">
        <f>IFERROR(IF(VLOOKUP(A907,raw!B1:I100000,7,0)="0",0,2),"")</f>
        <v>0</v>
      </c>
      <c r="O907" s="4" t="str">
        <f>IFERROR(IF(VLOOKUP(A907,raw!J1:L100000,2,0)="0",0,2),"")</f>
        <v>0</v>
      </c>
      <c r="P907" s="4" t="str">
        <f>IFERROR(IF(VALUE(IFERROR(VLOOKUP(A907,raw!J1:M100000,3,0),""))=0,"","x"),IFERROR(VLOOKUP(A907,raw!J1:M100000,3,0),""))</f>
        <v>0</v>
      </c>
      <c r="Q907" s="4" t="str">
        <f>IF(IFERROR(VLOOKUP(A907,raw!J1:N100000,4,0),0)=0, "" , HYPERLINK(VLOOKUP(A907,raw!J1:N100000,4,0),"Foto") )</f>
        <v>0</v>
      </c>
      <c r="R907" s="4" t="str">
        <f>IFERROR(IF(VLOOKUP(A907,raw!O1:Q100000,2,0)="0",0,2),"")</f>
        <v>0</v>
      </c>
      <c r="S907" s="4" t="str">
        <f>IFERROR(IF(VALUE(IFERROR(VLOOKUP(A907,raw!O1:R100000,3,0),""))=0,"","x"),IFERROR(VLOOKUP(A907,raw!O1:R100000,3,0),""))</f>
        <v>0</v>
      </c>
      <c r="T907" s="4" t="str">
        <f>IFERROR(IF(VLOOKUP(A907,raw!S1:U100000,2,0)="0",0,2),"")</f>
        <v>0</v>
      </c>
      <c r="U907" s="4" t="str">
        <f>IF(IFERROR(VLOOKUP(A907,raw!S1:V100000,3,0),0)=0, "" , HYPERLINK(VLOOKUP(A907,raw!S1:V100000,3,0),"Foto") )</f>
        <v>0</v>
      </c>
      <c r="V907" s="4" t="str">
        <f>IFERROR(IF(VLOOKUP(A907,raw!W1:Y100000,2,0)="0",0,2),"")</f>
        <v>0</v>
      </c>
      <c r="W907" s="4" t="str">
        <f>IFERROR(IF(VALUE(IFERROR(VLOOKUP(A907,raw!W1:Z100000,3,0),""))=0,"","x"),IFERROR(VLOOKUP(A907,raw!W1:Z100000,3,0),""))</f>
        <v>0</v>
      </c>
      <c r="X907" s="4" t="str">
        <f>IF(IFERROR(VLOOKUP(A907,raw!W1:AA100000,4,0),0)=0, "" , HYPERLINK(VLOOKUP(A907,raw!W1:AA100000,4,0),"Foto") )</f>
        <v>0</v>
      </c>
      <c r="Y907" s="4" t="str">
        <f>IFERROR(IF(VLOOKUP(A907,raw!AB1:AD100000,2,0)="0",0,2),"")</f>
        <v>0</v>
      </c>
      <c r="Z907" s="4" t="str">
        <f>IFERROR(IF(VALUE(IFERROR(VLOOKUP(A907,raw!AB1:AE100000,3,0),""))=0,"","x"),IFERROR(VLOOKUP(A907,raw!AB1:AE100000,3,0),""))</f>
        <v>0</v>
      </c>
      <c r="AA907" s="4" t="str">
        <f>IFERROR(IF(VLOOKUP(A907,raw!AF1:AH100000,2,0)="0",0,2),"")</f>
        <v>0</v>
      </c>
      <c r="AB907" s="4" t="str">
        <f>IFERROR(IF(VALUE(IFERROR(VLOOKUP(A907,raw!AF1:AI100000,3,0),""))=0,"","x"),IFERROR(VLOOKUP(A907,raw!AF1:AI100000,3,0),""))</f>
        <v>0</v>
      </c>
      <c r="AC907" s="4" t="str">
        <f>IFERROR(IF(VLOOKUP(A907,raw!AJ1:AL100000,2,0)="0",0,2),"")</f>
        <v>0</v>
      </c>
      <c r="AD907" s="4" t="str">
        <f>IFERROR(IF(VLOOKUP(A907,raw!AM1:AO100000,2,0)="0",0,2),"")</f>
        <v>0</v>
      </c>
      <c r="AE907" s="4" t="str">
        <f>IFERROR(IF(VLOOKUP(A907,raw!AM1:AP100000,3,0)="0",0,2),"")</f>
        <v>0</v>
      </c>
      <c r="AF907" s="4" t="str">
        <f>IFERROR(IF(VLOOKUP(A907,raw!AM1:AQ100000,4,0)="0",0,2),"")</f>
        <v>0</v>
      </c>
      <c r="AG907" s="4" t="str">
        <f>IFERROR(IF(VLOOKUP(A907,raw!AM1:AR100000,5,0)="0",0,2),"")</f>
        <v>0</v>
      </c>
      <c r="AH907" s="4" t="str">
        <f>IFERROR(IF(VLOOKUP(A907,raw!AS1:AU100000,2,0)="0",0,2),"")</f>
        <v>0</v>
      </c>
      <c r="AI907" s="4" t="str">
        <f>IFERROR(IF(VLOOKUP(A907,raw!AS1:AV100000,3,0)="0",0,2),"")</f>
        <v>0</v>
      </c>
      <c r="AJ907" s="4" t="str">
        <f>IFERROR(IF(VLOOKUP(A907,raw!AS1:AW100000,4,0)="0",0,2),"")</f>
        <v>0</v>
      </c>
      <c r="AK907" s="4" t="str">
        <f>IFERROR(IF(VLOOKUP(A907,raw!AS1:AX100000,5,0)="0",0,2),"")</f>
        <v>0</v>
      </c>
      <c r="AL907" s="4" t="str">
        <f>IFERROR(IF(VLOOKUP(A907,raw!AY1:BA100000,2,0)="0",0,2),"")</f>
        <v>0</v>
      </c>
      <c r="AM907" s="4" t="str">
        <f>IFERROR(IF(VLOOKUP(A907,raw!AY1:BB100000,3,0)="0",0,2),"")</f>
        <v>0</v>
      </c>
      <c r="AN907" s="4" t="str">
        <f>IFERROR(IF(VLOOKUP(A907,raw!AY1:BC100000,4,0)="0",0,2),"")</f>
        <v>0</v>
      </c>
      <c r="AO907" s="4" t="str">
        <f>IFERROR(IF(VLOOKUP(A907,raw!AY1:BD100000,5,0)="0",0,2),"")</f>
        <v>0</v>
      </c>
      <c r="AP907" s="4" t="str">
        <f>IFERROR(IF(VLOOKUP(A907,raw!BE1:BG100000,2,0)="0",0,2),"")</f>
        <v>0</v>
      </c>
      <c r="AQ907" s="4" t="str">
        <f>IFERROR(IF(VLOOKUP(A907,raw!BH1:BJ100000,2,0)="0",0,2),"")</f>
        <v>0</v>
      </c>
      <c r="AR907" s="4" t="str">
        <f>IFERROR(IF(VLOOKUP(A907,raw!BK1:BM100000,2,0)="0",0,2),"")</f>
        <v>0</v>
      </c>
      <c r="AS907" s="4" t="str">
        <f>IFERROR(IF(VLOOKUP(A907,raw!BK1:BN100000,3,0)="0",0,2),"")</f>
        <v>0</v>
      </c>
      <c r="AT907" s="4" t="str">
        <f>IFERROR(IF(VLOOKUP(A907,raw!BK1:BO100000,4,0)="0",0,2),"")</f>
        <v>0</v>
      </c>
      <c r="AU907" s="4" t="str">
        <f>IFERROR(IF(VLOOKUP(A907,raw!BP1:BR100000,2,0)="0",0,2),"")</f>
        <v>0</v>
      </c>
      <c r="AV907" s="4" t="str">
        <f>IFERROR(IF(VLOOKUP(A907,raw!BP1:BS100000,3,0)="0",0,2),"")</f>
        <v>0</v>
      </c>
      <c r="AW907" s="4" t="str">
        <f>IFERROR(IF(VLOOKUP(A907,raw!BP1:BT100000,4,0)="0",0,2),"")</f>
        <v>0</v>
      </c>
      <c r="AX907" s="4" t="str">
        <f>IFERROR(IF(VLOOKUP(A907,raw!BU1:BW100000,2,0)="0",0,2),"")</f>
        <v>0</v>
      </c>
      <c r="AY907" s="4" t="str">
        <f>IFERROR(IF(VLOOKUP(A907,raw!BU1:BX100000,3,0)="0",0,2),"")</f>
        <v>0</v>
      </c>
      <c r="AZ907" s="4" t="str">
        <f>IFERROR(IF(VLOOKUP(A907,raw!BY1:CA100000,2,0)="0",0,2),"")</f>
        <v>0</v>
      </c>
      <c r="BA907" s="4" t="str">
        <f>IFERROR(IF(VALUE(IFERROR(VLOOKUP(A907,raw!CB1:CD100000,2,0),""))=0,"","x"),IFERROR(VLOOKUP(A907,raw!CB1:CD100000,2,0),""))</f>
        <v>0</v>
      </c>
      <c r="BB907" s="4" t="str">
        <f>IFERROR(IF(VLOOKUP(A907,raw!CE1:CG100000,2,0)="0",0,2),"")</f>
        <v>0</v>
      </c>
      <c r="BC907" s="4" t="str">
        <f>IFERROR(IF(VLOOKUP(A907,raw!CH1:CJ100000,2,0)="0",0,2),"")</f>
        <v>0</v>
      </c>
      <c r="BD907" s="4" t="str">
        <f>IF(IFERROR(VLOOKUP(A907,raw!CH1:CK100000,3,0),0)=0, "" , HYPERLINK(VLOOKUP(A907,raw!CH1:CK100000,3,0),"Foto") )</f>
        <v>0</v>
      </c>
      <c r="BE907" s="4" t="str">
        <f>IFERROR(IF(VLOOKUP(A907,raw!CL1:CN100000,2,0)="0",0,2),"")</f>
        <v>0</v>
      </c>
      <c r="BF907" s="4" t="str">
        <f>IFERROR(IF(VLOOKUP(A907,raw!CL1:CO100000,3,0)="0",0,2),"")</f>
        <v>0</v>
      </c>
      <c r="BG907" s="4" t="str">
        <f>IFERROR(IF(VLOOKUP(A907,raw!CL1:CP100000,4,0)="0",0,2),"")</f>
        <v>0</v>
      </c>
      <c r="BH907" s="4" t="str">
        <f>IFERROR(IF(VLOOKUP(A907,raw!CL1:CQ100000,5,0)="0",0,2),"")</f>
        <v>0</v>
      </c>
      <c r="BI907" s="4" t="str">
        <f>IFERROR(IF(VLOOKUP(A907,raw!CL1:CR100000,6,0)="0",0,2),"")</f>
        <v>0</v>
      </c>
      <c r="BJ907" s="4" t="str">
        <f>IFERROR(IF(VLOOKUP(A907,raw!CL1:CS100000,7,0)="0",0,2),"")</f>
        <v>0</v>
      </c>
      <c r="BK907" s="4" t="str">
        <f>IFERROR(IF(VLOOKUP(A907,raw!CT1:CV100000,2,0)="0",0,2),"")</f>
        <v>0</v>
      </c>
      <c r="BL907" s="4" t="str">
        <f>IFERROR(IF(VLOOKUP(A907,raw!CT1:CW100000,3,0)="0",0,2),"")</f>
        <v>0</v>
      </c>
      <c r="BM907" s="4" t="str">
        <f>IFERROR(IF(VLOOKUP(A907,raw!CT1:CX100000,4,0)="0",0,2),"")</f>
        <v>0</v>
      </c>
      <c r="BN907" s="4" t="str">
        <f>IFERROR(IF(VLOOKUP(A907,raw!CT1:CY100000,5,0)="0",0,2),"")</f>
        <v>0</v>
      </c>
      <c r="BO907" s="4" t="str">
        <f>IFERROR(IF(VLOOKUP(A907,raw!CZ1:DB100000,2,0)="0",0,2),"")</f>
        <v>0</v>
      </c>
      <c r="BP907" s="4" t="str">
        <f>IFERROR(IF(VLOOKUP(A907,raw!CZ1:DC100000,3,0)="0",0,2),"")</f>
        <v>0</v>
      </c>
      <c r="BQ907" s="4" t="str">
        <f>IFERROR(IF(VLOOKUP(A907,raw!CZ1:DD100000,4,0)="0",0,2),"")</f>
        <v>0</v>
      </c>
      <c r="BR907" s="4" t="str">
        <f>IFERROR(IF(VLOOKUP(A907,raw!CZ1:DE100000,5,0)="0",0,2),"")</f>
        <v>0</v>
      </c>
      <c r="BS907" s="4" t="str">
        <f>IFERROR(IF(VLOOKUP(A907,raw!CZ1:DF100000,6,0)="0",0,2),"")</f>
        <v>0</v>
      </c>
      <c r="BT907" s="4" t="str">
        <f>IFERROR(IF(VLOOKUP(A907,raw!CZ1:DG100000,7,0)="0",0,2),"")</f>
        <v>0</v>
      </c>
      <c r="BU907" s="4" t="str">
        <f>IFERROR(IF(VLOOKUP(A907,raw!CZ1:DH100000,8,0)="0",0,2),"")</f>
        <v>0</v>
      </c>
      <c r="BV907" s="4" t="str">
        <f>IFERROR(IF(VALUE(IFERROR(VLOOKUP(A907,raw!CZ1:DI100000,9,0),""))=0,"","x"),IFERROR(VLOOKUP(A907,raw!CZ1:DI100000,9,0),""))</f>
        <v>0</v>
      </c>
      <c r="BW907" s="4" t="str">
        <f>IFERROR(IF(VLOOKUP(A907,raw!DJ1:DL100000,2,0)="0",0,2),"")</f>
        <v>0</v>
      </c>
      <c r="BX907" s="4" t="str">
        <f>IFERROR(IF(VLOOKUP(A907,raw!DJ1:DM100000,3,0)="0",0,2),"")</f>
        <v>0</v>
      </c>
      <c r="BY907" s="4" t="str">
        <f>IFERROR(IF(VLOOKUP(A907,raw!DJ1:DN100000,4,0)="0",0,2),"")</f>
        <v>0</v>
      </c>
      <c r="BZ907" s="4" t="str">
        <f>IFERROR(IF(VLOOKUP(A907,raw!DJ1:DO100000,5,0)="0",0,2),"")</f>
        <v>0</v>
      </c>
      <c r="CA907" s="4" t="str">
        <f>IFERROR(IF(VALUE(IFERROR(VLOOKUP(A907,raw!DJ1:DP100000,6,0),""))=0,"","x"),IFERROR(VLOOKUP(A907,raw!DJ1:DP100000,6,0),""))</f>
        <v>0</v>
      </c>
      <c r="CB907" s="4" t="str">
        <f>IFERROR(IF(VLOOKUP(A907,raw!DQ1:DS100000,2,0)="0",0,2),"")</f>
        <v>0</v>
      </c>
      <c r="CC907" s="4" t="str">
        <f>IFERROR(IF(VLOOKUP(A907,raw!DQ1:DT100000,3,0)="0",0,2),"")</f>
        <v>0</v>
      </c>
      <c r="CD907" s="4" t="str">
        <f>IFERROR(IF(VLOOKUP(A907,raw!DQ1:DU100000,4,0)="0",0,2),"")</f>
        <v>0</v>
      </c>
      <c r="CE907" s="4" t="str">
        <f>IFERROR(IF(VALUE(IFERROR(VLOOKUP(A907,raw!DQ1:DV100000,5,0),""))=0,"","x"),IFERROR(VLOOKUP(A907,raw!DQ1:DV100000,5,0),""))</f>
        <v>0</v>
      </c>
      <c r="CF907" s="4" t="str">
        <f>IFERROR(IF(VLOOKUP(A907,raw!DW1:DY100000,2,0)="0",0,2),"")</f>
        <v>0</v>
      </c>
      <c r="CG907" s="4" t="str">
        <f>IFERROR(IF(VALUE(IFERROR(VLOOKUP(A907,raw!DW1:DZ100000,3,0),""))=0,"","x"),IFERROR(VLOOKUP(A907,raw!DW1:DZ100000,3,0),""))</f>
        <v>0</v>
      </c>
      <c r="CH907" s="4" t="str">
        <f>IFERROR(IF(VLOOKUP(A907,raw!EA1:EC100000,2,0)="0",0,2),"")</f>
        <v>0</v>
      </c>
      <c r="CI907" s="4" t="str">
        <f>IFERROR(IF(VLOOKUP(A907,raw!ED1:EF100000,2,0)="0",0,2),"")</f>
        <v>0</v>
      </c>
      <c r="CJ907" s="4" t="str">
        <f>IFERROR(IF(VALUE(IFERROR(VLOOKUP(A907,raw!EG1:EI100000,2,0),""))=0,"","x"),IFERROR(VLOOKUP(A907,raw!EG1:EI100000,2,0),""))</f>
        <v>0</v>
      </c>
    </row>
    <row r="908" spans="1:88">
      <c r="A908" s="3">
        <v>121</v>
      </c>
      <c r="B908" s="3" t="s">
        <v>6758</v>
      </c>
      <c r="C908" s="3" t="s">
        <v>6759</v>
      </c>
      <c r="D908" s="4" t="s">
        <v>6760</v>
      </c>
      <c r="E908" s="4" t="s">
        <v>4790</v>
      </c>
      <c r="F908" s="4" t="s">
        <v>6710</v>
      </c>
      <c r="G908" s="4" t="s">
        <v>6761</v>
      </c>
      <c r="H908" s="4" t="s">
        <v>3087</v>
      </c>
      <c r="I908" s="4" t="str">
        <f>IFERROR(IF(VLOOKUP(A908,raw!B1:D100000,2,0)="0",0,2),"")</f>
        <v>0</v>
      </c>
      <c r="J908" s="4" t="str">
        <f>IFERROR(IF(VLOOKUP(A908,raw!B1:E100000,3,0)="0",0,2),"")</f>
        <v>0</v>
      </c>
      <c r="K908" s="4" t="str">
        <f>IFERROR(IF(VLOOKUP(A908,raw!B1:F100000,4,0)="0",0,2),"")</f>
        <v>0</v>
      </c>
      <c r="L908" s="4" t="str">
        <f>IFERROR(IF(VLOOKUP(A908,raw!B1:G100000,5,0)="0",0,2),"")</f>
        <v>0</v>
      </c>
      <c r="M908" s="4" t="str">
        <f>IFERROR(IF(VLOOKUP(A908,raw!B1:H100000,6,0)="0",0,2),"")</f>
        <v>0</v>
      </c>
      <c r="N908" s="4" t="str">
        <f>IFERROR(IF(VLOOKUP(A908,raw!B1:I100000,7,0)="0",0,2),"")</f>
        <v>0</v>
      </c>
      <c r="O908" s="4" t="str">
        <f>IFERROR(IF(VLOOKUP(A908,raw!J1:L100000,2,0)="0",0,2),"")</f>
        <v>0</v>
      </c>
      <c r="P908" s="4" t="str">
        <f>IFERROR(IF(VALUE(IFERROR(VLOOKUP(A908,raw!J1:M100000,3,0),""))=0,"","x"),IFERROR(VLOOKUP(A908,raw!J1:M100000,3,0),""))</f>
        <v>0</v>
      </c>
      <c r="Q908" s="4" t="str">
        <f>IF(IFERROR(VLOOKUP(A908,raw!J1:N100000,4,0),0)=0, "" , HYPERLINK(VLOOKUP(A908,raw!J1:N100000,4,0),"Foto") )</f>
        <v>0</v>
      </c>
      <c r="R908" s="4" t="str">
        <f>IFERROR(IF(VLOOKUP(A908,raw!O1:Q100000,2,0)="0",0,2),"")</f>
        <v>0</v>
      </c>
      <c r="S908" s="4" t="str">
        <f>IFERROR(IF(VALUE(IFERROR(VLOOKUP(A908,raw!O1:R100000,3,0),""))=0,"","x"),IFERROR(VLOOKUP(A908,raw!O1:R100000,3,0),""))</f>
        <v>0</v>
      </c>
      <c r="T908" s="4" t="str">
        <f>IFERROR(IF(VLOOKUP(A908,raw!S1:U100000,2,0)="0",0,2),"")</f>
        <v>0</v>
      </c>
      <c r="U908" s="4" t="str">
        <f>IF(IFERROR(VLOOKUP(A908,raw!S1:V100000,3,0),0)=0, "" , HYPERLINK(VLOOKUP(A908,raw!S1:V100000,3,0),"Foto") )</f>
        <v>0</v>
      </c>
      <c r="V908" s="4" t="str">
        <f>IFERROR(IF(VLOOKUP(A908,raw!W1:Y100000,2,0)="0",0,2),"")</f>
        <v>0</v>
      </c>
      <c r="W908" s="4" t="str">
        <f>IFERROR(IF(VALUE(IFERROR(VLOOKUP(A908,raw!W1:Z100000,3,0),""))=0,"","x"),IFERROR(VLOOKUP(A908,raw!W1:Z100000,3,0),""))</f>
        <v>0</v>
      </c>
      <c r="X908" s="4" t="str">
        <f>IF(IFERROR(VLOOKUP(A908,raw!W1:AA100000,4,0),0)=0, "" , HYPERLINK(VLOOKUP(A908,raw!W1:AA100000,4,0),"Foto") )</f>
        <v>0</v>
      </c>
      <c r="Y908" s="4" t="str">
        <f>IFERROR(IF(VLOOKUP(A908,raw!AB1:AD100000,2,0)="0",0,2),"")</f>
        <v>0</v>
      </c>
      <c r="Z908" s="4" t="str">
        <f>IFERROR(IF(VALUE(IFERROR(VLOOKUP(A908,raw!AB1:AE100000,3,0),""))=0,"","x"),IFERROR(VLOOKUP(A908,raw!AB1:AE100000,3,0),""))</f>
        <v>0</v>
      </c>
      <c r="AA908" s="4" t="str">
        <f>IFERROR(IF(VLOOKUP(A908,raw!AF1:AH100000,2,0)="0",0,2),"")</f>
        <v>0</v>
      </c>
      <c r="AB908" s="4" t="str">
        <f>IFERROR(IF(VALUE(IFERROR(VLOOKUP(A908,raw!AF1:AI100000,3,0),""))=0,"","x"),IFERROR(VLOOKUP(A908,raw!AF1:AI100000,3,0),""))</f>
        <v>0</v>
      </c>
      <c r="AC908" s="4" t="str">
        <f>IFERROR(IF(VLOOKUP(A908,raw!AJ1:AL100000,2,0)="0",0,2),"")</f>
        <v>0</v>
      </c>
      <c r="AD908" s="4" t="str">
        <f>IFERROR(IF(VLOOKUP(A908,raw!AM1:AO100000,2,0)="0",0,2),"")</f>
        <v>0</v>
      </c>
      <c r="AE908" s="4" t="str">
        <f>IFERROR(IF(VLOOKUP(A908,raw!AM1:AP100000,3,0)="0",0,2),"")</f>
        <v>0</v>
      </c>
      <c r="AF908" s="4" t="str">
        <f>IFERROR(IF(VLOOKUP(A908,raw!AM1:AQ100000,4,0)="0",0,2),"")</f>
        <v>0</v>
      </c>
      <c r="AG908" s="4" t="str">
        <f>IFERROR(IF(VLOOKUP(A908,raw!AM1:AR100000,5,0)="0",0,2),"")</f>
        <v>0</v>
      </c>
      <c r="AH908" s="4" t="str">
        <f>IFERROR(IF(VLOOKUP(A908,raw!AS1:AU100000,2,0)="0",0,2),"")</f>
        <v>0</v>
      </c>
      <c r="AI908" s="4" t="str">
        <f>IFERROR(IF(VLOOKUP(A908,raw!AS1:AV100000,3,0)="0",0,2),"")</f>
        <v>0</v>
      </c>
      <c r="AJ908" s="4" t="str">
        <f>IFERROR(IF(VLOOKUP(A908,raw!AS1:AW100000,4,0)="0",0,2),"")</f>
        <v>0</v>
      </c>
      <c r="AK908" s="4" t="str">
        <f>IFERROR(IF(VLOOKUP(A908,raw!AS1:AX100000,5,0)="0",0,2),"")</f>
        <v>0</v>
      </c>
      <c r="AL908" s="4" t="str">
        <f>IFERROR(IF(VLOOKUP(A908,raw!AY1:BA100000,2,0)="0",0,2),"")</f>
        <v>0</v>
      </c>
      <c r="AM908" s="4" t="str">
        <f>IFERROR(IF(VLOOKUP(A908,raw!AY1:BB100000,3,0)="0",0,2),"")</f>
        <v>0</v>
      </c>
      <c r="AN908" s="4" t="str">
        <f>IFERROR(IF(VLOOKUP(A908,raw!AY1:BC100000,4,0)="0",0,2),"")</f>
        <v>0</v>
      </c>
      <c r="AO908" s="4" t="str">
        <f>IFERROR(IF(VLOOKUP(A908,raw!AY1:BD100000,5,0)="0",0,2),"")</f>
        <v>0</v>
      </c>
      <c r="AP908" s="4" t="str">
        <f>IFERROR(IF(VLOOKUP(A908,raw!BE1:BG100000,2,0)="0",0,2),"")</f>
        <v>0</v>
      </c>
      <c r="AQ908" s="4" t="str">
        <f>IFERROR(IF(VLOOKUP(A908,raw!BH1:BJ100000,2,0)="0",0,2),"")</f>
        <v>0</v>
      </c>
      <c r="AR908" s="4" t="str">
        <f>IFERROR(IF(VLOOKUP(A908,raw!BK1:BM100000,2,0)="0",0,2),"")</f>
        <v>0</v>
      </c>
      <c r="AS908" s="4" t="str">
        <f>IFERROR(IF(VLOOKUP(A908,raw!BK1:BN100000,3,0)="0",0,2),"")</f>
        <v>0</v>
      </c>
      <c r="AT908" s="4" t="str">
        <f>IFERROR(IF(VLOOKUP(A908,raw!BK1:BO100000,4,0)="0",0,2),"")</f>
        <v>0</v>
      </c>
      <c r="AU908" s="4" t="str">
        <f>IFERROR(IF(VLOOKUP(A908,raw!BP1:BR100000,2,0)="0",0,2),"")</f>
        <v>0</v>
      </c>
      <c r="AV908" s="4" t="str">
        <f>IFERROR(IF(VLOOKUP(A908,raw!BP1:BS100000,3,0)="0",0,2),"")</f>
        <v>0</v>
      </c>
      <c r="AW908" s="4" t="str">
        <f>IFERROR(IF(VLOOKUP(A908,raw!BP1:BT100000,4,0)="0",0,2),"")</f>
        <v>0</v>
      </c>
      <c r="AX908" s="4" t="str">
        <f>IFERROR(IF(VLOOKUP(A908,raw!BU1:BW100000,2,0)="0",0,2),"")</f>
        <v>0</v>
      </c>
      <c r="AY908" s="4" t="str">
        <f>IFERROR(IF(VLOOKUP(A908,raw!BU1:BX100000,3,0)="0",0,2),"")</f>
        <v>0</v>
      </c>
      <c r="AZ908" s="4" t="str">
        <f>IFERROR(IF(VLOOKUP(A908,raw!BY1:CA100000,2,0)="0",0,2),"")</f>
        <v>0</v>
      </c>
      <c r="BA908" s="4" t="str">
        <f>IFERROR(IF(VALUE(IFERROR(VLOOKUP(A908,raw!CB1:CD100000,2,0),""))=0,"","x"),IFERROR(VLOOKUP(A908,raw!CB1:CD100000,2,0),""))</f>
        <v>0</v>
      </c>
      <c r="BB908" s="4" t="str">
        <f>IFERROR(IF(VLOOKUP(A908,raw!CE1:CG100000,2,0)="0",0,2),"")</f>
        <v>0</v>
      </c>
      <c r="BC908" s="4" t="str">
        <f>IFERROR(IF(VLOOKUP(A908,raw!CH1:CJ100000,2,0)="0",0,2),"")</f>
        <v>0</v>
      </c>
      <c r="BD908" s="4" t="str">
        <f>IF(IFERROR(VLOOKUP(A908,raw!CH1:CK100000,3,0),0)=0, "" , HYPERLINK(VLOOKUP(A908,raw!CH1:CK100000,3,0),"Foto") )</f>
        <v>0</v>
      </c>
      <c r="BE908" s="4" t="str">
        <f>IFERROR(IF(VLOOKUP(A908,raw!CL1:CN100000,2,0)="0",0,2),"")</f>
        <v>0</v>
      </c>
      <c r="BF908" s="4" t="str">
        <f>IFERROR(IF(VLOOKUP(A908,raw!CL1:CO100000,3,0)="0",0,2),"")</f>
        <v>0</v>
      </c>
      <c r="BG908" s="4" t="str">
        <f>IFERROR(IF(VLOOKUP(A908,raw!CL1:CP100000,4,0)="0",0,2),"")</f>
        <v>0</v>
      </c>
      <c r="BH908" s="4" t="str">
        <f>IFERROR(IF(VLOOKUP(A908,raw!CL1:CQ100000,5,0)="0",0,2),"")</f>
        <v>0</v>
      </c>
      <c r="BI908" s="4" t="str">
        <f>IFERROR(IF(VLOOKUP(A908,raw!CL1:CR100000,6,0)="0",0,2),"")</f>
        <v>0</v>
      </c>
      <c r="BJ908" s="4" t="str">
        <f>IFERROR(IF(VLOOKUP(A908,raw!CL1:CS100000,7,0)="0",0,2),"")</f>
        <v>0</v>
      </c>
      <c r="BK908" s="4" t="str">
        <f>IFERROR(IF(VLOOKUP(A908,raw!CT1:CV100000,2,0)="0",0,2),"")</f>
        <v>0</v>
      </c>
      <c r="BL908" s="4" t="str">
        <f>IFERROR(IF(VLOOKUP(A908,raw!CT1:CW100000,3,0)="0",0,2),"")</f>
        <v>0</v>
      </c>
      <c r="BM908" s="4" t="str">
        <f>IFERROR(IF(VLOOKUP(A908,raw!CT1:CX100000,4,0)="0",0,2),"")</f>
        <v>0</v>
      </c>
      <c r="BN908" s="4" t="str">
        <f>IFERROR(IF(VLOOKUP(A908,raw!CT1:CY100000,5,0)="0",0,2),"")</f>
        <v>0</v>
      </c>
      <c r="BO908" s="4" t="str">
        <f>IFERROR(IF(VLOOKUP(A908,raw!CZ1:DB100000,2,0)="0",0,2),"")</f>
        <v>0</v>
      </c>
      <c r="BP908" s="4" t="str">
        <f>IFERROR(IF(VLOOKUP(A908,raw!CZ1:DC100000,3,0)="0",0,2),"")</f>
        <v>0</v>
      </c>
      <c r="BQ908" s="4" t="str">
        <f>IFERROR(IF(VLOOKUP(A908,raw!CZ1:DD100000,4,0)="0",0,2),"")</f>
        <v>0</v>
      </c>
      <c r="BR908" s="4" t="str">
        <f>IFERROR(IF(VLOOKUP(A908,raw!CZ1:DE100000,5,0)="0",0,2),"")</f>
        <v>0</v>
      </c>
      <c r="BS908" s="4" t="str">
        <f>IFERROR(IF(VLOOKUP(A908,raw!CZ1:DF100000,6,0)="0",0,2),"")</f>
        <v>0</v>
      </c>
      <c r="BT908" s="4" t="str">
        <f>IFERROR(IF(VLOOKUP(A908,raw!CZ1:DG100000,7,0)="0",0,2),"")</f>
        <v>0</v>
      </c>
      <c r="BU908" s="4" t="str">
        <f>IFERROR(IF(VLOOKUP(A908,raw!CZ1:DH100000,8,0)="0",0,2),"")</f>
        <v>0</v>
      </c>
      <c r="BV908" s="4" t="str">
        <f>IFERROR(IF(VALUE(IFERROR(VLOOKUP(A908,raw!CZ1:DI100000,9,0),""))=0,"","x"),IFERROR(VLOOKUP(A908,raw!CZ1:DI100000,9,0),""))</f>
        <v>0</v>
      </c>
      <c r="BW908" s="4" t="str">
        <f>IFERROR(IF(VLOOKUP(A908,raw!DJ1:DL100000,2,0)="0",0,2),"")</f>
        <v>0</v>
      </c>
      <c r="BX908" s="4" t="str">
        <f>IFERROR(IF(VLOOKUP(A908,raw!DJ1:DM100000,3,0)="0",0,2),"")</f>
        <v>0</v>
      </c>
      <c r="BY908" s="4" t="str">
        <f>IFERROR(IF(VLOOKUP(A908,raw!DJ1:DN100000,4,0)="0",0,2),"")</f>
        <v>0</v>
      </c>
      <c r="BZ908" s="4" t="str">
        <f>IFERROR(IF(VLOOKUP(A908,raw!DJ1:DO100000,5,0)="0",0,2),"")</f>
        <v>0</v>
      </c>
      <c r="CA908" s="4" t="str">
        <f>IFERROR(IF(VALUE(IFERROR(VLOOKUP(A908,raw!DJ1:DP100000,6,0),""))=0,"","x"),IFERROR(VLOOKUP(A908,raw!DJ1:DP100000,6,0),""))</f>
        <v>0</v>
      </c>
      <c r="CB908" s="4" t="str">
        <f>IFERROR(IF(VLOOKUP(A908,raw!DQ1:DS100000,2,0)="0",0,2),"")</f>
        <v>0</v>
      </c>
      <c r="CC908" s="4" t="str">
        <f>IFERROR(IF(VLOOKUP(A908,raw!DQ1:DT100000,3,0)="0",0,2),"")</f>
        <v>0</v>
      </c>
      <c r="CD908" s="4" t="str">
        <f>IFERROR(IF(VLOOKUP(A908,raw!DQ1:DU100000,4,0)="0",0,2),"")</f>
        <v>0</v>
      </c>
      <c r="CE908" s="4" t="str">
        <f>IFERROR(IF(VALUE(IFERROR(VLOOKUP(A908,raw!DQ1:DV100000,5,0),""))=0,"","x"),IFERROR(VLOOKUP(A908,raw!DQ1:DV100000,5,0),""))</f>
        <v>0</v>
      </c>
      <c r="CF908" s="4" t="str">
        <f>IFERROR(IF(VLOOKUP(A908,raw!DW1:DY100000,2,0)="0",0,2),"")</f>
        <v>0</v>
      </c>
      <c r="CG908" s="4" t="str">
        <f>IFERROR(IF(VALUE(IFERROR(VLOOKUP(A908,raw!DW1:DZ100000,3,0),""))=0,"","x"),IFERROR(VLOOKUP(A908,raw!DW1:DZ100000,3,0),""))</f>
        <v>0</v>
      </c>
      <c r="CH908" s="4" t="str">
        <f>IFERROR(IF(VLOOKUP(A908,raw!EA1:EC100000,2,0)="0",0,2),"")</f>
        <v>0</v>
      </c>
      <c r="CI908" s="4" t="str">
        <f>IFERROR(IF(VLOOKUP(A908,raw!ED1:EF100000,2,0)="0",0,2),"")</f>
        <v>0</v>
      </c>
      <c r="CJ908" s="4" t="str">
        <f>IFERROR(IF(VALUE(IFERROR(VLOOKUP(A908,raw!EG1:EI100000,2,0),""))=0,"","x"),IFERROR(VLOOKUP(A908,raw!EG1:EI100000,2,0),""))</f>
        <v>0</v>
      </c>
    </row>
    <row r="909" spans="1:88">
      <c r="A909" s="3">
        <v>124</v>
      </c>
      <c r="B909" s="3" t="s">
        <v>6762</v>
      </c>
      <c r="C909" s="3" t="s">
        <v>5827</v>
      </c>
      <c r="D909" s="4" t="s">
        <v>6763</v>
      </c>
      <c r="E909" s="4" t="s">
        <v>4790</v>
      </c>
      <c r="F909" s="4" t="s">
        <v>6710</v>
      </c>
      <c r="G909" s="4" t="s">
        <v>6764</v>
      </c>
      <c r="H909" s="4" t="s">
        <v>3087</v>
      </c>
      <c r="I909" s="4" t="str">
        <f>IFERROR(IF(VLOOKUP(A909,raw!B1:D100000,2,0)="0",0,2),"")</f>
        <v>0</v>
      </c>
      <c r="J909" s="4" t="str">
        <f>IFERROR(IF(VLOOKUP(A909,raw!B1:E100000,3,0)="0",0,2),"")</f>
        <v>0</v>
      </c>
      <c r="K909" s="4" t="str">
        <f>IFERROR(IF(VLOOKUP(A909,raw!B1:F100000,4,0)="0",0,2),"")</f>
        <v>0</v>
      </c>
      <c r="L909" s="4" t="str">
        <f>IFERROR(IF(VLOOKUP(A909,raw!B1:G100000,5,0)="0",0,2),"")</f>
        <v>0</v>
      </c>
      <c r="M909" s="4" t="str">
        <f>IFERROR(IF(VLOOKUP(A909,raw!B1:H100000,6,0)="0",0,2),"")</f>
        <v>0</v>
      </c>
      <c r="N909" s="4" t="str">
        <f>IFERROR(IF(VLOOKUP(A909,raw!B1:I100000,7,0)="0",0,2),"")</f>
        <v>0</v>
      </c>
      <c r="O909" s="4" t="str">
        <f>IFERROR(IF(VLOOKUP(A909,raw!J1:L100000,2,0)="0",0,2),"")</f>
        <v>0</v>
      </c>
      <c r="P909" s="4" t="str">
        <f>IFERROR(IF(VALUE(IFERROR(VLOOKUP(A909,raw!J1:M100000,3,0),""))=0,"","x"),IFERROR(VLOOKUP(A909,raw!J1:M100000,3,0),""))</f>
        <v>0</v>
      </c>
      <c r="Q909" s="4" t="str">
        <f>IF(IFERROR(VLOOKUP(A909,raw!J1:N100000,4,0),0)=0, "" , HYPERLINK(VLOOKUP(A909,raw!J1:N100000,4,0),"Foto") )</f>
        <v>0</v>
      </c>
      <c r="R909" s="4" t="str">
        <f>IFERROR(IF(VLOOKUP(A909,raw!O1:Q100000,2,0)="0",0,2),"")</f>
        <v>0</v>
      </c>
      <c r="S909" s="4" t="str">
        <f>IFERROR(IF(VALUE(IFERROR(VLOOKUP(A909,raw!O1:R100000,3,0),""))=0,"","x"),IFERROR(VLOOKUP(A909,raw!O1:R100000,3,0),""))</f>
        <v>0</v>
      </c>
      <c r="T909" s="4" t="str">
        <f>IFERROR(IF(VLOOKUP(A909,raw!S1:U100000,2,0)="0",0,2),"")</f>
        <v>0</v>
      </c>
      <c r="U909" s="4" t="str">
        <f>IF(IFERROR(VLOOKUP(A909,raw!S1:V100000,3,0),0)=0, "" , HYPERLINK(VLOOKUP(A909,raw!S1:V100000,3,0),"Foto") )</f>
        <v>0</v>
      </c>
      <c r="V909" s="4" t="str">
        <f>IFERROR(IF(VLOOKUP(A909,raw!W1:Y100000,2,0)="0",0,2),"")</f>
        <v>0</v>
      </c>
      <c r="W909" s="4" t="str">
        <f>IFERROR(IF(VALUE(IFERROR(VLOOKUP(A909,raw!W1:Z100000,3,0),""))=0,"","x"),IFERROR(VLOOKUP(A909,raw!W1:Z100000,3,0),""))</f>
        <v>0</v>
      </c>
      <c r="X909" s="4" t="str">
        <f>IF(IFERROR(VLOOKUP(A909,raw!W1:AA100000,4,0),0)=0, "" , HYPERLINK(VLOOKUP(A909,raw!W1:AA100000,4,0),"Foto") )</f>
        <v>0</v>
      </c>
      <c r="Y909" s="4" t="str">
        <f>IFERROR(IF(VLOOKUP(A909,raw!AB1:AD100000,2,0)="0",0,2),"")</f>
        <v>0</v>
      </c>
      <c r="Z909" s="4" t="str">
        <f>IFERROR(IF(VALUE(IFERROR(VLOOKUP(A909,raw!AB1:AE100000,3,0),""))=0,"","x"),IFERROR(VLOOKUP(A909,raw!AB1:AE100000,3,0),""))</f>
        <v>0</v>
      </c>
      <c r="AA909" s="4" t="str">
        <f>IFERROR(IF(VLOOKUP(A909,raw!AF1:AH100000,2,0)="0",0,2),"")</f>
        <v>0</v>
      </c>
      <c r="AB909" s="4" t="str">
        <f>IFERROR(IF(VALUE(IFERROR(VLOOKUP(A909,raw!AF1:AI100000,3,0),""))=0,"","x"),IFERROR(VLOOKUP(A909,raw!AF1:AI100000,3,0),""))</f>
        <v>0</v>
      </c>
      <c r="AC909" s="4" t="str">
        <f>IFERROR(IF(VLOOKUP(A909,raw!AJ1:AL100000,2,0)="0",0,2),"")</f>
        <v>0</v>
      </c>
      <c r="AD909" s="4" t="str">
        <f>IFERROR(IF(VLOOKUP(A909,raw!AM1:AO100000,2,0)="0",0,2),"")</f>
        <v>0</v>
      </c>
      <c r="AE909" s="4" t="str">
        <f>IFERROR(IF(VLOOKUP(A909,raw!AM1:AP100000,3,0)="0",0,2),"")</f>
        <v>0</v>
      </c>
      <c r="AF909" s="4" t="str">
        <f>IFERROR(IF(VLOOKUP(A909,raw!AM1:AQ100000,4,0)="0",0,2),"")</f>
        <v>0</v>
      </c>
      <c r="AG909" s="4" t="str">
        <f>IFERROR(IF(VLOOKUP(A909,raw!AM1:AR100000,5,0)="0",0,2),"")</f>
        <v>0</v>
      </c>
      <c r="AH909" s="4" t="str">
        <f>IFERROR(IF(VLOOKUP(A909,raw!AS1:AU100000,2,0)="0",0,2),"")</f>
        <v>0</v>
      </c>
      <c r="AI909" s="4" t="str">
        <f>IFERROR(IF(VLOOKUP(A909,raw!AS1:AV100000,3,0)="0",0,2),"")</f>
        <v>0</v>
      </c>
      <c r="AJ909" s="4" t="str">
        <f>IFERROR(IF(VLOOKUP(A909,raw!AS1:AW100000,4,0)="0",0,2),"")</f>
        <v>0</v>
      </c>
      <c r="AK909" s="4" t="str">
        <f>IFERROR(IF(VLOOKUP(A909,raw!AS1:AX100000,5,0)="0",0,2),"")</f>
        <v>0</v>
      </c>
      <c r="AL909" s="4" t="str">
        <f>IFERROR(IF(VLOOKUP(A909,raw!AY1:BA100000,2,0)="0",0,2),"")</f>
        <v>0</v>
      </c>
      <c r="AM909" s="4" t="str">
        <f>IFERROR(IF(VLOOKUP(A909,raw!AY1:BB100000,3,0)="0",0,2),"")</f>
        <v>0</v>
      </c>
      <c r="AN909" s="4" t="str">
        <f>IFERROR(IF(VLOOKUP(A909,raw!AY1:BC100000,4,0)="0",0,2),"")</f>
        <v>0</v>
      </c>
      <c r="AO909" s="4" t="str">
        <f>IFERROR(IF(VLOOKUP(A909,raw!AY1:BD100000,5,0)="0",0,2),"")</f>
        <v>0</v>
      </c>
      <c r="AP909" s="4" t="str">
        <f>IFERROR(IF(VLOOKUP(A909,raw!BE1:BG100000,2,0)="0",0,2),"")</f>
        <v>0</v>
      </c>
      <c r="AQ909" s="4" t="str">
        <f>IFERROR(IF(VLOOKUP(A909,raw!BH1:BJ100000,2,0)="0",0,2),"")</f>
        <v>0</v>
      </c>
      <c r="AR909" s="4" t="str">
        <f>IFERROR(IF(VLOOKUP(A909,raw!BK1:BM100000,2,0)="0",0,2),"")</f>
        <v>0</v>
      </c>
      <c r="AS909" s="4" t="str">
        <f>IFERROR(IF(VLOOKUP(A909,raw!BK1:BN100000,3,0)="0",0,2),"")</f>
        <v>0</v>
      </c>
      <c r="AT909" s="4" t="str">
        <f>IFERROR(IF(VLOOKUP(A909,raw!BK1:BO100000,4,0)="0",0,2),"")</f>
        <v>0</v>
      </c>
      <c r="AU909" s="4" t="str">
        <f>IFERROR(IF(VLOOKUP(A909,raw!BP1:BR100000,2,0)="0",0,2),"")</f>
        <v>0</v>
      </c>
      <c r="AV909" s="4" t="str">
        <f>IFERROR(IF(VLOOKUP(A909,raw!BP1:BS100000,3,0)="0",0,2),"")</f>
        <v>0</v>
      </c>
      <c r="AW909" s="4" t="str">
        <f>IFERROR(IF(VLOOKUP(A909,raw!BP1:BT100000,4,0)="0",0,2),"")</f>
        <v>0</v>
      </c>
      <c r="AX909" s="4" t="str">
        <f>IFERROR(IF(VLOOKUP(A909,raw!BU1:BW100000,2,0)="0",0,2),"")</f>
        <v>0</v>
      </c>
      <c r="AY909" s="4" t="str">
        <f>IFERROR(IF(VLOOKUP(A909,raw!BU1:BX100000,3,0)="0",0,2),"")</f>
        <v>0</v>
      </c>
      <c r="AZ909" s="4" t="str">
        <f>IFERROR(IF(VLOOKUP(A909,raw!BY1:CA100000,2,0)="0",0,2),"")</f>
        <v>0</v>
      </c>
      <c r="BA909" s="4" t="str">
        <f>IFERROR(IF(VALUE(IFERROR(VLOOKUP(A909,raw!CB1:CD100000,2,0),""))=0,"","x"),IFERROR(VLOOKUP(A909,raw!CB1:CD100000,2,0),""))</f>
        <v>0</v>
      </c>
      <c r="BB909" s="4" t="str">
        <f>IFERROR(IF(VLOOKUP(A909,raw!CE1:CG100000,2,0)="0",0,2),"")</f>
        <v>0</v>
      </c>
      <c r="BC909" s="4" t="str">
        <f>IFERROR(IF(VLOOKUP(A909,raw!CH1:CJ100000,2,0)="0",0,2),"")</f>
        <v>0</v>
      </c>
      <c r="BD909" s="4" t="str">
        <f>IF(IFERROR(VLOOKUP(A909,raw!CH1:CK100000,3,0),0)=0, "" , HYPERLINK(VLOOKUP(A909,raw!CH1:CK100000,3,0),"Foto") )</f>
        <v>0</v>
      </c>
      <c r="BE909" s="4" t="str">
        <f>IFERROR(IF(VLOOKUP(A909,raw!CL1:CN100000,2,0)="0",0,2),"")</f>
        <v>0</v>
      </c>
      <c r="BF909" s="4" t="str">
        <f>IFERROR(IF(VLOOKUP(A909,raw!CL1:CO100000,3,0)="0",0,2),"")</f>
        <v>0</v>
      </c>
      <c r="BG909" s="4" t="str">
        <f>IFERROR(IF(VLOOKUP(A909,raw!CL1:CP100000,4,0)="0",0,2),"")</f>
        <v>0</v>
      </c>
      <c r="BH909" s="4" t="str">
        <f>IFERROR(IF(VLOOKUP(A909,raw!CL1:CQ100000,5,0)="0",0,2),"")</f>
        <v>0</v>
      </c>
      <c r="BI909" s="4" t="str">
        <f>IFERROR(IF(VLOOKUP(A909,raw!CL1:CR100000,6,0)="0",0,2),"")</f>
        <v>0</v>
      </c>
      <c r="BJ909" s="4" t="str">
        <f>IFERROR(IF(VLOOKUP(A909,raw!CL1:CS100000,7,0)="0",0,2),"")</f>
        <v>0</v>
      </c>
      <c r="BK909" s="4" t="str">
        <f>IFERROR(IF(VLOOKUP(A909,raw!CT1:CV100000,2,0)="0",0,2),"")</f>
        <v>0</v>
      </c>
      <c r="BL909" s="4" t="str">
        <f>IFERROR(IF(VLOOKUP(A909,raw!CT1:CW100000,3,0)="0",0,2),"")</f>
        <v>0</v>
      </c>
      <c r="BM909" s="4" t="str">
        <f>IFERROR(IF(VLOOKUP(A909,raw!CT1:CX100000,4,0)="0",0,2),"")</f>
        <v>0</v>
      </c>
      <c r="BN909" s="4" t="str">
        <f>IFERROR(IF(VLOOKUP(A909,raw!CT1:CY100000,5,0)="0",0,2),"")</f>
        <v>0</v>
      </c>
      <c r="BO909" s="4" t="str">
        <f>IFERROR(IF(VLOOKUP(A909,raw!CZ1:DB100000,2,0)="0",0,2),"")</f>
        <v>0</v>
      </c>
      <c r="BP909" s="4" t="str">
        <f>IFERROR(IF(VLOOKUP(A909,raw!CZ1:DC100000,3,0)="0",0,2),"")</f>
        <v>0</v>
      </c>
      <c r="BQ909" s="4" t="str">
        <f>IFERROR(IF(VLOOKUP(A909,raw!CZ1:DD100000,4,0)="0",0,2),"")</f>
        <v>0</v>
      </c>
      <c r="BR909" s="4" t="str">
        <f>IFERROR(IF(VLOOKUP(A909,raw!CZ1:DE100000,5,0)="0",0,2),"")</f>
        <v>0</v>
      </c>
      <c r="BS909" s="4" t="str">
        <f>IFERROR(IF(VLOOKUP(A909,raw!CZ1:DF100000,6,0)="0",0,2),"")</f>
        <v>0</v>
      </c>
      <c r="BT909" s="4" t="str">
        <f>IFERROR(IF(VLOOKUP(A909,raw!CZ1:DG100000,7,0)="0",0,2),"")</f>
        <v>0</v>
      </c>
      <c r="BU909" s="4" t="str">
        <f>IFERROR(IF(VLOOKUP(A909,raw!CZ1:DH100000,8,0)="0",0,2),"")</f>
        <v>0</v>
      </c>
      <c r="BV909" s="4" t="str">
        <f>IFERROR(IF(VALUE(IFERROR(VLOOKUP(A909,raw!CZ1:DI100000,9,0),""))=0,"","x"),IFERROR(VLOOKUP(A909,raw!CZ1:DI100000,9,0),""))</f>
        <v>0</v>
      </c>
      <c r="BW909" s="4" t="str">
        <f>IFERROR(IF(VLOOKUP(A909,raw!DJ1:DL100000,2,0)="0",0,2),"")</f>
        <v>0</v>
      </c>
      <c r="BX909" s="4" t="str">
        <f>IFERROR(IF(VLOOKUP(A909,raw!DJ1:DM100000,3,0)="0",0,2),"")</f>
        <v>0</v>
      </c>
      <c r="BY909" s="4" t="str">
        <f>IFERROR(IF(VLOOKUP(A909,raw!DJ1:DN100000,4,0)="0",0,2),"")</f>
        <v>0</v>
      </c>
      <c r="BZ909" s="4" t="str">
        <f>IFERROR(IF(VLOOKUP(A909,raw!DJ1:DO100000,5,0)="0",0,2),"")</f>
        <v>0</v>
      </c>
      <c r="CA909" s="4" t="str">
        <f>IFERROR(IF(VALUE(IFERROR(VLOOKUP(A909,raw!DJ1:DP100000,6,0),""))=0,"","x"),IFERROR(VLOOKUP(A909,raw!DJ1:DP100000,6,0),""))</f>
        <v>0</v>
      </c>
      <c r="CB909" s="4" t="str">
        <f>IFERROR(IF(VLOOKUP(A909,raw!DQ1:DS100000,2,0)="0",0,2),"")</f>
        <v>0</v>
      </c>
      <c r="CC909" s="4" t="str">
        <f>IFERROR(IF(VLOOKUP(A909,raw!DQ1:DT100000,3,0)="0",0,2),"")</f>
        <v>0</v>
      </c>
      <c r="CD909" s="4" t="str">
        <f>IFERROR(IF(VLOOKUP(A909,raw!DQ1:DU100000,4,0)="0",0,2),"")</f>
        <v>0</v>
      </c>
      <c r="CE909" s="4" t="str">
        <f>IFERROR(IF(VALUE(IFERROR(VLOOKUP(A909,raw!DQ1:DV100000,5,0),""))=0,"","x"),IFERROR(VLOOKUP(A909,raw!DQ1:DV100000,5,0),""))</f>
        <v>0</v>
      </c>
      <c r="CF909" s="4" t="str">
        <f>IFERROR(IF(VLOOKUP(A909,raw!DW1:DY100000,2,0)="0",0,2),"")</f>
        <v>0</v>
      </c>
      <c r="CG909" s="4" t="str">
        <f>IFERROR(IF(VALUE(IFERROR(VLOOKUP(A909,raw!DW1:DZ100000,3,0),""))=0,"","x"),IFERROR(VLOOKUP(A909,raw!DW1:DZ100000,3,0),""))</f>
        <v>0</v>
      </c>
      <c r="CH909" s="4" t="str">
        <f>IFERROR(IF(VLOOKUP(A909,raw!EA1:EC100000,2,0)="0",0,2),"")</f>
        <v>0</v>
      </c>
      <c r="CI909" s="4" t="str">
        <f>IFERROR(IF(VLOOKUP(A909,raw!ED1:EF100000,2,0)="0",0,2),"")</f>
        <v>0</v>
      </c>
      <c r="CJ909" s="4" t="str">
        <f>IFERROR(IF(VALUE(IFERROR(VLOOKUP(A909,raw!EG1:EI100000,2,0),""))=0,"","x"),IFERROR(VLOOKUP(A909,raw!EG1:EI100000,2,0),""))</f>
        <v>0</v>
      </c>
    </row>
    <row r="910" spans="1:88">
      <c r="A910" s="3">
        <v>118</v>
      </c>
      <c r="B910" s="3" t="s">
        <v>6765</v>
      </c>
      <c r="C910" s="3" t="s">
        <v>5827</v>
      </c>
      <c r="D910" s="4" t="s">
        <v>6766</v>
      </c>
      <c r="E910" s="4" t="s">
        <v>4790</v>
      </c>
      <c r="F910" s="4" t="s">
        <v>6710</v>
      </c>
      <c r="G910" s="4" t="s">
        <v>6767</v>
      </c>
      <c r="H910" s="4" t="s">
        <v>3087</v>
      </c>
      <c r="I910" s="4" t="str">
        <f>IFERROR(IF(VLOOKUP(A910,raw!B1:D100000,2,0)="0",0,2),"")</f>
        <v>0</v>
      </c>
      <c r="J910" s="4" t="str">
        <f>IFERROR(IF(VLOOKUP(A910,raw!B1:E100000,3,0)="0",0,2),"")</f>
        <v>0</v>
      </c>
      <c r="K910" s="4" t="str">
        <f>IFERROR(IF(VLOOKUP(A910,raw!B1:F100000,4,0)="0",0,2),"")</f>
        <v>0</v>
      </c>
      <c r="L910" s="4" t="str">
        <f>IFERROR(IF(VLOOKUP(A910,raw!B1:G100000,5,0)="0",0,2),"")</f>
        <v>0</v>
      </c>
      <c r="M910" s="4" t="str">
        <f>IFERROR(IF(VLOOKUP(A910,raw!B1:H100000,6,0)="0",0,2),"")</f>
        <v>0</v>
      </c>
      <c r="N910" s="4" t="str">
        <f>IFERROR(IF(VLOOKUP(A910,raw!B1:I100000,7,0)="0",0,2),"")</f>
        <v>0</v>
      </c>
      <c r="O910" s="4" t="str">
        <f>IFERROR(IF(VLOOKUP(A910,raw!J1:L100000,2,0)="0",0,2),"")</f>
        <v>0</v>
      </c>
      <c r="P910" s="4" t="str">
        <f>IFERROR(IF(VALUE(IFERROR(VLOOKUP(A910,raw!J1:M100000,3,0),""))=0,"","x"),IFERROR(VLOOKUP(A910,raw!J1:M100000,3,0),""))</f>
        <v>0</v>
      </c>
      <c r="Q910" s="4" t="str">
        <f>IF(IFERROR(VLOOKUP(A910,raw!J1:N100000,4,0),0)=0, "" , HYPERLINK(VLOOKUP(A910,raw!J1:N100000,4,0),"Foto") )</f>
        <v>0</v>
      </c>
      <c r="R910" s="4" t="str">
        <f>IFERROR(IF(VLOOKUP(A910,raw!O1:Q100000,2,0)="0",0,2),"")</f>
        <v>0</v>
      </c>
      <c r="S910" s="4" t="str">
        <f>IFERROR(IF(VALUE(IFERROR(VLOOKUP(A910,raw!O1:R100000,3,0),""))=0,"","x"),IFERROR(VLOOKUP(A910,raw!O1:R100000,3,0),""))</f>
        <v>0</v>
      </c>
      <c r="T910" s="4" t="str">
        <f>IFERROR(IF(VLOOKUP(A910,raw!S1:U100000,2,0)="0",0,2),"")</f>
        <v>0</v>
      </c>
      <c r="U910" s="4" t="str">
        <f>IF(IFERROR(VLOOKUP(A910,raw!S1:V100000,3,0),0)=0, "" , HYPERLINK(VLOOKUP(A910,raw!S1:V100000,3,0),"Foto") )</f>
        <v>0</v>
      </c>
      <c r="V910" s="4" t="str">
        <f>IFERROR(IF(VLOOKUP(A910,raw!W1:Y100000,2,0)="0",0,2),"")</f>
        <v>0</v>
      </c>
      <c r="W910" s="4" t="str">
        <f>IFERROR(IF(VALUE(IFERROR(VLOOKUP(A910,raw!W1:Z100000,3,0),""))=0,"","x"),IFERROR(VLOOKUP(A910,raw!W1:Z100000,3,0),""))</f>
        <v>0</v>
      </c>
      <c r="X910" s="4" t="str">
        <f>IF(IFERROR(VLOOKUP(A910,raw!W1:AA100000,4,0),0)=0, "" , HYPERLINK(VLOOKUP(A910,raw!W1:AA100000,4,0),"Foto") )</f>
        <v>0</v>
      </c>
      <c r="Y910" s="4" t="str">
        <f>IFERROR(IF(VLOOKUP(A910,raw!AB1:AD100000,2,0)="0",0,2),"")</f>
        <v>0</v>
      </c>
      <c r="Z910" s="4" t="str">
        <f>IFERROR(IF(VALUE(IFERROR(VLOOKUP(A910,raw!AB1:AE100000,3,0),""))=0,"","x"),IFERROR(VLOOKUP(A910,raw!AB1:AE100000,3,0),""))</f>
        <v>0</v>
      </c>
      <c r="AA910" s="4" t="str">
        <f>IFERROR(IF(VLOOKUP(A910,raw!AF1:AH100000,2,0)="0",0,2),"")</f>
        <v>0</v>
      </c>
      <c r="AB910" s="4" t="str">
        <f>IFERROR(IF(VALUE(IFERROR(VLOOKUP(A910,raw!AF1:AI100000,3,0),""))=0,"","x"),IFERROR(VLOOKUP(A910,raw!AF1:AI100000,3,0),""))</f>
        <v>0</v>
      </c>
      <c r="AC910" s="4" t="str">
        <f>IFERROR(IF(VLOOKUP(A910,raw!AJ1:AL100000,2,0)="0",0,2),"")</f>
        <v>0</v>
      </c>
      <c r="AD910" s="4" t="str">
        <f>IFERROR(IF(VLOOKUP(A910,raw!AM1:AO100000,2,0)="0",0,2),"")</f>
        <v>0</v>
      </c>
      <c r="AE910" s="4" t="str">
        <f>IFERROR(IF(VLOOKUP(A910,raw!AM1:AP100000,3,0)="0",0,2),"")</f>
        <v>0</v>
      </c>
      <c r="AF910" s="4" t="str">
        <f>IFERROR(IF(VLOOKUP(A910,raw!AM1:AQ100000,4,0)="0",0,2),"")</f>
        <v>0</v>
      </c>
      <c r="AG910" s="4" t="str">
        <f>IFERROR(IF(VLOOKUP(A910,raw!AM1:AR100000,5,0)="0",0,2),"")</f>
        <v>0</v>
      </c>
      <c r="AH910" s="4" t="str">
        <f>IFERROR(IF(VLOOKUP(A910,raw!AS1:AU100000,2,0)="0",0,2),"")</f>
        <v>0</v>
      </c>
      <c r="AI910" s="4" t="str">
        <f>IFERROR(IF(VLOOKUP(A910,raw!AS1:AV100000,3,0)="0",0,2),"")</f>
        <v>0</v>
      </c>
      <c r="AJ910" s="4" t="str">
        <f>IFERROR(IF(VLOOKUP(A910,raw!AS1:AW100000,4,0)="0",0,2),"")</f>
        <v>0</v>
      </c>
      <c r="AK910" s="4" t="str">
        <f>IFERROR(IF(VLOOKUP(A910,raw!AS1:AX100000,5,0)="0",0,2),"")</f>
        <v>0</v>
      </c>
      <c r="AL910" s="4" t="str">
        <f>IFERROR(IF(VLOOKUP(A910,raw!AY1:BA100000,2,0)="0",0,2),"")</f>
        <v>0</v>
      </c>
      <c r="AM910" s="4" t="str">
        <f>IFERROR(IF(VLOOKUP(A910,raw!AY1:BB100000,3,0)="0",0,2),"")</f>
        <v>0</v>
      </c>
      <c r="AN910" s="4" t="str">
        <f>IFERROR(IF(VLOOKUP(A910,raw!AY1:BC100000,4,0)="0",0,2),"")</f>
        <v>0</v>
      </c>
      <c r="AO910" s="4" t="str">
        <f>IFERROR(IF(VLOOKUP(A910,raw!AY1:BD100000,5,0)="0",0,2),"")</f>
        <v>0</v>
      </c>
      <c r="AP910" s="4" t="str">
        <f>IFERROR(IF(VLOOKUP(A910,raw!BE1:BG100000,2,0)="0",0,2),"")</f>
        <v>0</v>
      </c>
      <c r="AQ910" s="4" t="str">
        <f>IFERROR(IF(VLOOKUP(A910,raw!BH1:BJ100000,2,0)="0",0,2),"")</f>
        <v>0</v>
      </c>
      <c r="AR910" s="4" t="str">
        <f>IFERROR(IF(VLOOKUP(A910,raw!BK1:BM100000,2,0)="0",0,2),"")</f>
        <v>0</v>
      </c>
      <c r="AS910" s="4" t="str">
        <f>IFERROR(IF(VLOOKUP(A910,raw!BK1:BN100000,3,0)="0",0,2),"")</f>
        <v>0</v>
      </c>
      <c r="AT910" s="4" t="str">
        <f>IFERROR(IF(VLOOKUP(A910,raw!BK1:BO100000,4,0)="0",0,2),"")</f>
        <v>0</v>
      </c>
      <c r="AU910" s="4" t="str">
        <f>IFERROR(IF(VLOOKUP(A910,raw!BP1:BR100000,2,0)="0",0,2),"")</f>
        <v>0</v>
      </c>
      <c r="AV910" s="4" t="str">
        <f>IFERROR(IF(VLOOKUP(A910,raw!BP1:BS100000,3,0)="0",0,2),"")</f>
        <v>0</v>
      </c>
      <c r="AW910" s="4" t="str">
        <f>IFERROR(IF(VLOOKUP(A910,raw!BP1:BT100000,4,0)="0",0,2),"")</f>
        <v>0</v>
      </c>
      <c r="AX910" s="4" t="str">
        <f>IFERROR(IF(VLOOKUP(A910,raw!BU1:BW100000,2,0)="0",0,2),"")</f>
        <v>0</v>
      </c>
      <c r="AY910" s="4" t="str">
        <f>IFERROR(IF(VLOOKUP(A910,raw!BU1:BX100000,3,0)="0",0,2),"")</f>
        <v>0</v>
      </c>
      <c r="AZ910" s="4" t="str">
        <f>IFERROR(IF(VLOOKUP(A910,raw!BY1:CA100000,2,0)="0",0,2),"")</f>
        <v>0</v>
      </c>
      <c r="BA910" s="4" t="str">
        <f>IFERROR(IF(VALUE(IFERROR(VLOOKUP(A910,raw!CB1:CD100000,2,0),""))=0,"","x"),IFERROR(VLOOKUP(A910,raw!CB1:CD100000,2,0),""))</f>
        <v>0</v>
      </c>
      <c r="BB910" s="4" t="str">
        <f>IFERROR(IF(VLOOKUP(A910,raw!CE1:CG100000,2,0)="0",0,2),"")</f>
        <v>0</v>
      </c>
      <c r="BC910" s="4" t="str">
        <f>IFERROR(IF(VLOOKUP(A910,raw!CH1:CJ100000,2,0)="0",0,2),"")</f>
        <v>0</v>
      </c>
      <c r="BD910" s="4" t="str">
        <f>IF(IFERROR(VLOOKUP(A910,raw!CH1:CK100000,3,0),0)=0, "" , HYPERLINK(VLOOKUP(A910,raw!CH1:CK100000,3,0),"Foto") )</f>
        <v>0</v>
      </c>
      <c r="BE910" s="4" t="str">
        <f>IFERROR(IF(VLOOKUP(A910,raw!CL1:CN100000,2,0)="0",0,2),"")</f>
        <v>0</v>
      </c>
      <c r="BF910" s="4" t="str">
        <f>IFERROR(IF(VLOOKUP(A910,raw!CL1:CO100000,3,0)="0",0,2),"")</f>
        <v>0</v>
      </c>
      <c r="BG910" s="4" t="str">
        <f>IFERROR(IF(VLOOKUP(A910,raw!CL1:CP100000,4,0)="0",0,2),"")</f>
        <v>0</v>
      </c>
      <c r="BH910" s="4" t="str">
        <f>IFERROR(IF(VLOOKUP(A910,raw!CL1:CQ100000,5,0)="0",0,2),"")</f>
        <v>0</v>
      </c>
      <c r="BI910" s="4" t="str">
        <f>IFERROR(IF(VLOOKUP(A910,raw!CL1:CR100000,6,0)="0",0,2),"")</f>
        <v>0</v>
      </c>
      <c r="BJ910" s="4" t="str">
        <f>IFERROR(IF(VLOOKUP(A910,raw!CL1:CS100000,7,0)="0",0,2),"")</f>
        <v>0</v>
      </c>
      <c r="BK910" s="4" t="str">
        <f>IFERROR(IF(VLOOKUP(A910,raw!CT1:CV100000,2,0)="0",0,2),"")</f>
        <v>0</v>
      </c>
      <c r="BL910" s="4" t="str">
        <f>IFERROR(IF(VLOOKUP(A910,raw!CT1:CW100000,3,0)="0",0,2),"")</f>
        <v>0</v>
      </c>
      <c r="BM910" s="4" t="str">
        <f>IFERROR(IF(VLOOKUP(A910,raw!CT1:CX100000,4,0)="0",0,2),"")</f>
        <v>0</v>
      </c>
      <c r="BN910" s="4" t="str">
        <f>IFERROR(IF(VLOOKUP(A910,raw!CT1:CY100000,5,0)="0",0,2),"")</f>
        <v>0</v>
      </c>
      <c r="BO910" s="4" t="str">
        <f>IFERROR(IF(VLOOKUP(A910,raw!CZ1:DB100000,2,0)="0",0,2),"")</f>
        <v>0</v>
      </c>
      <c r="BP910" s="4" t="str">
        <f>IFERROR(IF(VLOOKUP(A910,raw!CZ1:DC100000,3,0)="0",0,2),"")</f>
        <v>0</v>
      </c>
      <c r="BQ910" s="4" t="str">
        <f>IFERROR(IF(VLOOKUP(A910,raw!CZ1:DD100000,4,0)="0",0,2),"")</f>
        <v>0</v>
      </c>
      <c r="BR910" s="4" t="str">
        <f>IFERROR(IF(VLOOKUP(A910,raw!CZ1:DE100000,5,0)="0",0,2),"")</f>
        <v>0</v>
      </c>
      <c r="BS910" s="4" t="str">
        <f>IFERROR(IF(VLOOKUP(A910,raw!CZ1:DF100000,6,0)="0",0,2),"")</f>
        <v>0</v>
      </c>
      <c r="BT910" s="4" t="str">
        <f>IFERROR(IF(VLOOKUP(A910,raw!CZ1:DG100000,7,0)="0",0,2),"")</f>
        <v>0</v>
      </c>
      <c r="BU910" s="4" t="str">
        <f>IFERROR(IF(VLOOKUP(A910,raw!CZ1:DH100000,8,0)="0",0,2),"")</f>
        <v>0</v>
      </c>
      <c r="BV910" s="4" t="str">
        <f>IFERROR(IF(VALUE(IFERROR(VLOOKUP(A910,raw!CZ1:DI100000,9,0),""))=0,"","x"),IFERROR(VLOOKUP(A910,raw!CZ1:DI100000,9,0),""))</f>
        <v>0</v>
      </c>
      <c r="BW910" s="4" t="str">
        <f>IFERROR(IF(VLOOKUP(A910,raw!DJ1:DL100000,2,0)="0",0,2),"")</f>
        <v>0</v>
      </c>
      <c r="BX910" s="4" t="str">
        <f>IFERROR(IF(VLOOKUP(A910,raw!DJ1:DM100000,3,0)="0",0,2),"")</f>
        <v>0</v>
      </c>
      <c r="BY910" s="4" t="str">
        <f>IFERROR(IF(VLOOKUP(A910,raw!DJ1:DN100000,4,0)="0",0,2),"")</f>
        <v>0</v>
      </c>
      <c r="BZ910" s="4" t="str">
        <f>IFERROR(IF(VLOOKUP(A910,raw!DJ1:DO100000,5,0)="0",0,2),"")</f>
        <v>0</v>
      </c>
      <c r="CA910" s="4" t="str">
        <f>IFERROR(IF(VALUE(IFERROR(VLOOKUP(A910,raw!DJ1:DP100000,6,0),""))=0,"","x"),IFERROR(VLOOKUP(A910,raw!DJ1:DP100000,6,0),""))</f>
        <v>0</v>
      </c>
      <c r="CB910" s="4" t="str">
        <f>IFERROR(IF(VLOOKUP(A910,raw!DQ1:DS100000,2,0)="0",0,2),"")</f>
        <v>0</v>
      </c>
      <c r="CC910" s="4" t="str">
        <f>IFERROR(IF(VLOOKUP(A910,raw!DQ1:DT100000,3,0)="0",0,2),"")</f>
        <v>0</v>
      </c>
      <c r="CD910" s="4" t="str">
        <f>IFERROR(IF(VLOOKUP(A910,raw!DQ1:DU100000,4,0)="0",0,2),"")</f>
        <v>0</v>
      </c>
      <c r="CE910" s="4" t="str">
        <f>IFERROR(IF(VALUE(IFERROR(VLOOKUP(A910,raw!DQ1:DV100000,5,0),""))=0,"","x"),IFERROR(VLOOKUP(A910,raw!DQ1:DV100000,5,0),""))</f>
        <v>0</v>
      </c>
      <c r="CF910" s="4" t="str">
        <f>IFERROR(IF(VLOOKUP(A910,raw!DW1:DY100000,2,0)="0",0,2),"")</f>
        <v>0</v>
      </c>
      <c r="CG910" s="4" t="str">
        <f>IFERROR(IF(VALUE(IFERROR(VLOOKUP(A910,raw!DW1:DZ100000,3,0),""))=0,"","x"),IFERROR(VLOOKUP(A910,raw!DW1:DZ100000,3,0),""))</f>
        <v>0</v>
      </c>
      <c r="CH910" s="4" t="str">
        <f>IFERROR(IF(VLOOKUP(A910,raw!EA1:EC100000,2,0)="0",0,2),"")</f>
        <v>0</v>
      </c>
      <c r="CI910" s="4" t="str">
        <f>IFERROR(IF(VLOOKUP(A910,raw!ED1:EF100000,2,0)="0",0,2),"")</f>
        <v>0</v>
      </c>
      <c r="CJ910" s="4" t="str">
        <f>IFERROR(IF(VALUE(IFERROR(VLOOKUP(A910,raw!EG1:EI100000,2,0),""))=0,"","x"),IFERROR(VLOOKUP(A910,raw!EG1:EI100000,2,0),""))</f>
        <v>0</v>
      </c>
    </row>
    <row r="911" spans="1:88">
      <c r="A911" s="3">
        <v>120</v>
      </c>
      <c r="B911" s="3" t="s">
        <v>6768</v>
      </c>
      <c r="C911" s="3" t="s">
        <v>6769</v>
      </c>
      <c r="D911" s="4" t="s">
        <v>6770</v>
      </c>
      <c r="E911" s="4" t="s">
        <v>4790</v>
      </c>
      <c r="F911" s="4" t="s">
        <v>6710</v>
      </c>
      <c r="G911" s="4" t="s">
        <v>6771</v>
      </c>
      <c r="H911" s="4" t="s">
        <v>3087</v>
      </c>
      <c r="I911" s="4" t="str">
        <f>IFERROR(IF(VLOOKUP(A911,raw!B1:D100000,2,0)="0",0,2),"")</f>
        <v>0</v>
      </c>
      <c r="J911" s="4" t="str">
        <f>IFERROR(IF(VLOOKUP(A911,raw!B1:E100000,3,0)="0",0,2),"")</f>
        <v>0</v>
      </c>
      <c r="K911" s="4" t="str">
        <f>IFERROR(IF(VLOOKUP(A911,raw!B1:F100000,4,0)="0",0,2),"")</f>
        <v>0</v>
      </c>
      <c r="L911" s="4" t="str">
        <f>IFERROR(IF(VLOOKUP(A911,raw!B1:G100000,5,0)="0",0,2),"")</f>
        <v>0</v>
      </c>
      <c r="M911" s="4" t="str">
        <f>IFERROR(IF(VLOOKUP(A911,raw!B1:H100000,6,0)="0",0,2),"")</f>
        <v>0</v>
      </c>
      <c r="N911" s="4" t="str">
        <f>IFERROR(IF(VLOOKUP(A911,raw!B1:I100000,7,0)="0",0,2),"")</f>
        <v>0</v>
      </c>
      <c r="O911" s="4" t="str">
        <f>IFERROR(IF(VLOOKUP(A911,raw!J1:L100000,2,0)="0",0,2),"")</f>
        <v>0</v>
      </c>
      <c r="P911" s="4" t="str">
        <f>IFERROR(IF(VALUE(IFERROR(VLOOKUP(A911,raw!J1:M100000,3,0),""))=0,"","x"),IFERROR(VLOOKUP(A911,raw!J1:M100000,3,0),""))</f>
        <v>0</v>
      </c>
      <c r="Q911" s="4" t="str">
        <f>IF(IFERROR(VLOOKUP(A911,raw!J1:N100000,4,0),0)=0, "" , HYPERLINK(VLOOKUP(A911,raw!J1:N100000,4,0),"Foto") )</f>
        <v>0</v>
      </c>
      <c r="R911" s="4" t="str">
        <f>IFERROR(IF(VLOOKUP(A911,raw!O1:Q100000,2,0)="0",0,2),"")</f>
        <v>0</v>
      </c>
      <c r="S911" s="4" t="str">
        <f>IFERROR(IF(VALUE(IFERROR(VLOOKUP(A911,raw!O1:R100000,3,0),""))=0,"","x"),IFERROR(VLOOKUP(A911,raw!O1:R100000,3,0),""))</f>
        <v>0</v>
      </c>
      <c r="T911" s="4" t="str">
        <f>IFERROR(IF(VLOOKUP(A911,raw!S1:U100000,2,0)="0",0,2),"")</f>
        <v>0</v>
      </c>
      <c r="U911" s="4" t="str">
        <f>IF(IFERROR(VLOOKUP(A911,raw!S1:V100000,3,0),0)=0, "" , HYPERLINK(VLOOKUP(A911,raw!S1:V100000,3,0),"Foto") )</f>
        <v>0</v>
      </c>
      <c r="V911" s="4" t="str">
        <f>IFERROR(IF(VLOOKUP(A911,raw!W1:Y100000,2,0)="0",0,2),"")</f>
        <v>0</v>
      </c>
      <c r="W911" s="4" t="str">
        <f>IFERROR(IF(VALUE(IFERROR(VLOOKUP(A911,raw!W1:Z100000,3,0),""))=0,"","x"),IFERROR(VLOOKUP(A911,raw!W1:Z100000,3,0),""))</f>
        <v>0</v>
      </c>
      <c r="X911" s="4" t="str">
        <f>IF(IFERROR(VLOOKUP(A911,raw!W1:AA100000,4,0),0)=0, "" , HYPERLINK(VLOOKUP(A911,raw!W1:AA100000,4,0),"Foto") )</f>
        <v>0</v>
      </c>
      <c r="Y911" s="4" t="str">
        <f>IFERROR(IF(VLOOKUP(A911,raw!AB1:AD100000,2,0)="0",0,2),"")</f>
        <v>0</v>
      </c>
      <c r="Z911" s="4" t="str">
        <f>IFERROR(IF(VALUE(IFERROR(VLOOKUP(A911,raw!AB1:AE100000,3,0),""))=0,"","x"),IFERROR(VLOOKUP(A911,raw!AB1:AE100000,3,0),""))</f>
        <v>0</v>
      </c>
      <c r="AA911" s="4" t="str">
        <f>IFERROR(IF(VLOOKUP(A911,raw!AF1:AH100000,2,0)="0",0,2),"")</f>
        <v>0</v>
      </c>
      <c r="AB911" s="4" t="str">
        <f>IFERROR(IF(VALUE(IFERROR(VLOOKUP(A911,raw!AF1:AI100000,3,0),""))=0,"","x"),IFERROR(VLOOKUP(A911,raw!AF1:AI100000,3,0),""))</f>
        <v>0</v>
      </c>
      <c r="AC911" s="4" t="str">
        <f>IFERROR(IF(VLOOKUP(A911,raw!AJ1:AL100000,2,0)="0",0,2),"")</f>
        <v>0</v>
      </c>
      <c r="AD911" s="4" t="str">
        <f>IFERROR(IF(VLOOKUP(A911,raw!AM1:AO100000,2,0)="0",0,2),"")</f>
        <v>0</v>
      </c>
      <c r="AE911" s="4" t="str">
        <f>IFERROR(IF(VLOOKUP(A911,raw!AM1:AP100000,3,0)="0",0,2),"")</f>
        <v>0</v>
      </c>
      <c r="AF911" s="4" t="str">
        <f>IFERROR(IF(VLOOKUP(A911,raw!AM1:AQ100000,4,0)="0",0,2),"")</f>
        <v>0</v>
      </c>
      <c r="AG911" s="4" t="str">
        <f>IFERROR(IF(VLOOKUP(A911,raw!AM1:AR100000,5,0)="0",0,2),"")</f>
        <v>0</v>
      </c>
      <c r="AH911" s="4" t="str">
        <f>IFERROR(IF(VLOOKUP(A911,raw!AS1:AU100000,2,0)="0",0,2),"")</f>
        <v>0</v>
      </c>
      <c r="AI911" s="4" t="str">
        <f>IFERROR(IF(VLOOKUP(A911,raw!AS1:AV100000,3,0)="0",0,2),"")</f>
        <v>0</v>
      </c>
      <c r="AJ911" s="4" t="str">
        <f>IFERROR(IF(VLOOKUP(A911,raw!AS1:AW100000,4,0)="0",0,2),"")</f>
        <v>0</v>
      </c>
      <c r="AK911" s="4" t="str">
        <f>IFERROR(IF(VLOOKUP(A911,raw!AS1:AX100000,5,0)="0",0,2),"")</f>
        <v>0</v>
      </c>
      <c r="AL911" s="4" t="str">
        <f>IFERROR(IF(VLOOKUP(A911,raw!AY1:BA100000,2,0)="0",0,2),"")</f>
        <v>0</v>
      </c>
      <c r="AM911" s="4" t="str">
        <f>IFERROR(IF(VLOOKUP(A911,raw!AY1:BB100000,3,0)="0",0,2),"")</f>
        <v>0</v>
      </c>
      <c r="AN911" s="4" t="str">
        <f>IFERROR(IF(VLOOKUP(A911,raw!AY1:BC100000,4,0)="0",0,2),"")</f>
        <v>0</v>
      </c>
      <c r="AO911" s="4" t="str">
        <f>IFERROR(IF(VLOOKUP(A911,raw!AY1:BD100000,5,0)="0",0,2),"")</f>
        <v>0</v>
      </c>
      <c r="AP911" s="4" t="str">
        <f>IFERROR(IF(VLOOKUP(A911,raw!BE1:BG100000,2,0)="0",0,2),"")</f>
        <v>0</v>
      </c>
      <c r="AQ911" s="4" t="str">
        <f>IFERROR(IF(VLOOKUP(A911,raw!BH1:BJ100000,2,0)="0",0,2),"")</f>
        <v>0</v>
      </c>
      <c r="AR911" s="4" t="str">
        <f>IFERROR(IF(VLOOKUP(A911,raw!BK1:BM100000,2,0)="0",0,2),"")</f>
        <v>0</v>
      </c>
      <c r="AS911" s="4" t="str">
        <f>IFERROR(IF(VLOOKUP(A911,raw!BK1:BN100000,3,0)="0",0,2),"")</f>
        <v>0</v>
      </c>
      <c r="AT911" s="4" t="str">
        <f>IFERROR(IF(VLOOKUP(A911,raw!BK1:BO100000,4,0)="0",0,2),"")</f>
        <v>0</v>
      </c>
      <c r="AU911" s="4" t="str">
        <f>IFERROR(IF(VLOOKUP(A911,raw!BP1:BR100000,2,0)="0",0,2),"")</f>
        <v>0</v>
      </c>
      <c r="AV911" s="4" t="str">
        <f>IFERROR(IF(VLOOKUP(A911,raw!BP1:BS100000,3,0)="0",0,2),"")</f>
        <v>0</v>
      </c>
      <c r="AW911" s="4" t="str">
        <f>IFERROR(IF(VLOOKUP(A911,raw!BP1:BT100000,4,0)="0",0,2),"")</f>
        <v>0</v>
      </c>
      <c r="AX911" s="4" t="str">
        <f>IFERROR(IF(VLOOKUP(A911,raw!BU1:BW100000,2,0)="0",0,2),"")</f>
        <v>0</v>
      </c>
      <c r="AY911" s="4" t="str">
        <f>IFERROR(IF(VLOOKUP(A911,raw!BU1:BX100000,3,0)="0",0,2),"")</f>
        <v>0</v>
      </c>
      <c r="AZ911" s="4" t="str">
        <f>IFERROR(IF(VLOOKUP(A911,raw!BY1:CA100000,2,0)="0",0,2),"")</f>
        <v>0</v>
      </c>
      <c r="BA911" s="4" t="str">
        <f>IFERROR(IF(VALUE(IFERROR(VLOOKUP(A911,raw!CB1:CD100000,2,0),""))=0,"","x"),IFERROR(VLOOKUP(A911,raw!CB1:CD100000,2,0),""))</f>
        <v>0</v>
      </c>
      <c r="BB911" s="4" t="str">
        <f>IFERROR(IF(VLOOKUP(A911,raw!CE1:CG100000,2,0)="0",0,2),"")</f>
        <v>0</v>
      </c>
      <c r="BC911" s="4" t="str">
        <f>IFERROR(IF(VLOOKUP(A911,raw!CH1:CJ100000,2,0)="0",0,2),"")</f>
        <v>0</v>
      </c>
      <c r="BD911" s="4" t="str">
        <f>IF(IFERROR(VLOOKUP(A911,raw!CH1:CK100000,3,0),0)=0, "" , HYPERLINK(VLOOKUP(A911,raw!CH1:CK100000,3,0),"Foto") )</f>
        <v>0</v>
      </c>
      <c r="BE911" s="4" t="str">
        <f>IFERROR(IF(VLOOKUP(A911,raw!CL1:CN100000,2,0)="0",0,2),"")</f>
        <v>0</v>
      </c>
      <c r="BF911" s="4" t="str">
        <f>IFERROR(IF(VLOOKUP(A911,raw!CL1:CO100000,3,0)="0",0,2),"")</f>
        <v>0</v>
      </c>
      <c r="BG911" s="4" t="str">
        <f>IFERROR(IF(VLOOKUP(A911,raw!CL1:CP100000,4,0)="0",0,2),"")</f>
        <v>0</v>
      </c>
      <c r="BH911" s="4" t="str">
        <f>IFERROR(IF(VLOOKUP(A911,raw!CL1:CQ100000,5,0)="0",0,2),"")</f>
        <v>0</v>
      </c>
      <c r="BI911" s="4" t="str">
        <f>IFERROR(IF(VLOOKUP(A911,raw!CL1:CR100000,6,0)="0",0,2),"")</f>
        <v>0</v>
      </c>
      <c r="BJ911" s="4" t="str">
        <f>IFERROR(IF(VLOOKUP(A911,raw!CL1:CS100000,7,0)="0",0,2),"")</f>
        <v>0</v>
      </c>
      <c r="BK911" s="4" t="str">
        <f>IFERROR(IF(VLOOKUP(A911,raw!CT1:CV100000,2,0)="0",0,2),"")</f>
        <v>0</v>
      </c>
      <c r="BL911" s="4" t="str">
        <f>IFERROR(IF(VLOOKUP(A911,raw!CT1:CW100000,3,0)="0",0,2),"")</f>
        <v>0</v>
      </c>
      <c r="BM911" s="4" t="str">
        <f>IFERROR(IF(VLOOKUP(A911,raw!CT1:CX100000,4,0)="0",0,2),"")</f>
        <v>0</v>
      </c>
      <c r="BN911" s="4" t="str">
        <f>IFERROR(IF(VLOOKUP(A911,raw!CT1:CY100000,5,0)="0",0,2),"")</f>
        <v>0</v>
      </c>
      <c r="BO911" s="4" t="str">
        <f>IFERROR(IF(VLOOKUP(A911,raw!CZ1:DB100000,2,0)="0",0,2),"")</f>
        <v>0</v>
      </c>
      <c r="BP911" s="4" t="str">
        <f>IFERROR(IF(VLOOKUP(A911,raw!CZ1:DC100000,3,0)="0",0,2),"")</f>
        <v>0</v>
      </c>
      <c r="BQ911" s="4" t="str">
        <f>IFERROR(IF(VLOOKUP(A911,raw!CZ1:DD100000,4,0)="0",0,2),"")</f>
        <v>0</v>
      </c>
      <c r="BR911" s="4" t="str">
        <f>IFERROR(IF(VLOOKUP(A911,raw!CZ1:DE100000,5,0)="0",0,2),"")</f>
        <v>0</v>
      </c>
      <c r="BS911" s="4" t="str">
        <f>IFERROR(IF(VLOOKUP(A911,raw!CZ1:DF100000,6,0)="0",0,2),"")</f>
        <v>0</v>
      </c>
      <c r="BT911" s="4" t="str">
        <f>IFERROR(IF(VLOOKUP(A911,raw!CZ1:DG100000,7,0)="0",0,2),"")</f>
        <v>0</v>
      </c>
      <c r="BU911" s="4" t="str">
        <f>IFERROR(IF(VLOOKUP(A911,raw!CZ1:DH100000,8,0)="0",0,2),"")</f>
        <v>0</v>
      </c>
      <c r="BV911" s="4" t="str">
        <f>IFERROR(IF(VALUE(IFERROR(VLOOKUP(A911,raw!CZ1:DI100000,9,0),""))=0,"","x"),IFERROR(VLOOKUP(A911,raw!CZ1:DI100000,9,0),""))</f>
        <v>0</v>
      </c>
      <c r="BW911" s="4" t="str">
        <f>IFERROR(IF(VLOOKUP(A911,raw!DJ1:DL100000,2,0)="0",0,2),"")</f>
        <v>0</v>
      </c>
      <c r="BX911" s="4" t="str">
        <f>IFERROR(IF(VLOOKUP(A911,raw!DJ1:DM100000,3,0)="0",0,2),"")</f>
        <v>0</v>
      </c>
      <c r="BY911" s="4" t="str">
        <f>IFERROR(IF(VLOOKUP(A911,raw!DJ1:DN100000,4,0)="0",0,2),"")</f>
        <v>0</v>
      </c>
      <c r="BZ911" s="4" t="str">
        <f>IFERROR(IF(VLOOKUP(A911,raw!DJ1:DO100000,5,0)="0",0,2),"")</f>
        <v>0</v>
      </c>
      <c r="CA911" s="4" t="str">
        <f>IFERROR(IF(VALUE(IFERROR(VLOOKUP(A911,raw!DJ1:DP100000,6,0),""))=0,"","x"),IFERROR(VLOOKUP(A911,raw!DJ1:DP100000,6,0),""))</f>
        <v>0</v>
      </c>
      <c r="CB911" s="4" t="str">
        <f>IFERROR(IF(VLOOKUP(A911,raw!DQ1:DS100000,2,0)="0",0,2),"")</f>
        <v>0</v>
      </c>
      <c r="CC911" s="4" t="str">
        <f>IFERROR(IF(VLOOKUP(A911,raw!DQ1:DT100000,3,0)="0",0,2),"")</f>
        <v>0</v>
      </c>
      <c r="CD911" s="4" t="str">
        <f>IFERROR(IF(VLOOKUP(A911,raw!DQ1:DU100000,4,0)="0",0,2),"")</f>
        <v>0</v>
      </c>
      <c r="CE911" s="4" t="str">
        <f>IFERROR(IF(VALUE(IFERROR(VLOOKUP(A911,raw!DQ1:DV100000,5,0),""))=0,"","x"),IFERROR(VLOOKUP(A911,raw!DQ1:DV100000,5,0),""))</f>
        <v>0</v>
      </c>
      <c r="CF911" s="4" t="str">
        <f>IFERROR(IF(VLOOKUP(A911,raw!DW1:DY100000,2,0)="0",0,2),"")</f>
        <v>0</v>
      </c>
      <c r="CG911" s="4" t="str">
        <f>IFERROR(IF(VALUE(IFERROR(VLOOKUP(A911,raw!DW1:DZ100000,3,0),""))=0,"","x"),IFERROR(VLOOKUP(A911,raw!DW1:DZ100000,3,0),""))</f>
        <v>0</v>
      </c>
      <c r="CH911" s="4" t="str">
        <f>IFERROR(IF(VLOOKUP(A911,raw!EA1:EC100000,2,0)="0",0,2),"")</f>
        <v>0</v>
      </c>
      <c r="CI911" s="4" t="str">
        <f>IFERROR(IF(VLOOKUP(A911,raw!ED1:EF100000,2,0)="0",0,2),"")</f>
        <v>0</v>
      </c>
      <c r="CJ911" s="4" t="str">
        <f>IFERROR(IF(VALUE(IFERROR(VLOOKUP(A911,raw!EG1:EI100000,2,0),""))=0,"","x"),IFERROR(VLOOKUP(A911,raw!EG1:EI100000,2,0),""))</f>
        <v>0</v>
      </c>
    </row>
    <row r="912" spans="1:88">
      <c r="A912" s="3">
        <v>47</v>
      </c>
      <c r="B912" s="3" t="s">
        <v>6772</v>
      </c>
      <c r="C912" s="3" t="s">
        <v>5806</v>
      </c>
      <c r="D912" s="4" t="s">
        <v>5807</v>
      </c>
      <c r="E912" s="4" t="s">
        <v>3295</v>
      </c>
      <c r="F912" s="4" t="s">
        <v>6773</v>
      </c>
      <c r="G912" s="4" t="s">
        <v>6774</v>
      </c>
      <c r="H912" s="4" t="s">
        <v>3108</v>
      </c>
      <c r="I912" s="4" t="str">
        <f>IFERROR(IF(VLOOKUP(A912,raw!B1:D100000,2,0)="0",0,2),"")</f>
        <v>0</v>
      </c>
      <c r="J912" s="4" t="str">
        <f>IFERROR(IF(VLOOKUP(A912,raw!B1:E100000,3,0)="0",0,2),"")</f>
        <v>0</v>
      </c>
      <c r="K912" s="4" t="str">
        <f>IFERROR(IF(VLOOKUP(A912,raw!B1:F100000,4,0)="0",0,2),"")</f>
        <v>0</v>
      </c>
      <c r="L912" s="4" t="str">
        <f>IFERROR(IF(VLOOKUP(A912,raw!B1:G100000,5,0)="0",0,2),"")</f>
        <v>0</v>
      </c>
      <c r="M912" s="4" t="str">
        <f>IFERROR(IF(VLOOKUP(A912,raw!B1:H100000,6,0)="0",0,2),"")</f>
        <v>0</v>
      </c>
      <c r="N912" s="4" t="str">
        <f>IFERROR(IF(VLOOKUP(A912,raw!B1:I100000,7,0)="0",0,2),"")</f>
        <v>0</v>
      </c>
      <c r="O912" s="4" t="str">
        <f>IFERROR(IF(VLOOKUP(A912,raw!J1:L100000,2,0)="0",0,2),"")</f>
        <v>0</v>
      </c>
      <c r="P912" s="4" t="str">
        <f>IFERROR(IF(VALUE(IFERROR(VLOOKUP(A912,raw!J1:M100000,3,0),""))=0,"","x"),IFERROR(VLOOKUP(A912,raw!J1:M100000,3,0),""))</f>
        <v>0</v>
      </c>
      <c r="Q912" s="4" t="str">
        <f>IF(IFERROR(VLOOKUP(A912,raw!J1:N100000,4,0),0)=0, "" , HYPERLINK(VLOOKUP(A912,raw!J1:N100000,4,0),"Foto") )</f>
        <v>0</v>
      </c>
      <c r="R912" s="4" t="str">
        <f>IFERROR(IF(VLOOKUP(A912,raw!O1:Q100000,2,0)="0",0,2),"")</f>
        <v>0</v>
      </c>
      <c r="S912" s="4" t="str">
        <f>IFERROR(IF(VALUE(IFERROR(VLOOKUP(A912,raw!O1:R100000,3,0),""))=0,"","x"),IFERROR(VLOOKUP(A912,raw!O1:R100000,3,0),""))</f>
        <v>0</v>
      </c>
      <c r="T912" s="4" t="str">
        <f>IFERROR(IF(VLOOKUP(A912,raw!S1:U100000,2,0)="0",0,2),"")</f>
        <v>0</v>
      </c>
      <c r="U912" s="4" t="str">
        <f>IF(IFERROR(VLOOKUP(A912,raw!S1:V100000,3,0),0)=0, "" , HYPERLINK(VLOOKUP(A912,raw!S1:V100000,3,0),"Foto") )</f>
        <v>0</v>
      </c>
      <c r="V912" s="4" t="str">
        <f>IFERROR(IF(VLOOKUP(A912,raw!W1:Y100000,2,0)="0",0,2),"")</f>
        <v>0</v>
      </c>
      <c r="W912" s="4" t="str">
        <f>IFERROR(IF(VALUE(IFERROR(VLOOKUP(A912,raw!W1:Z100000,3,0),""))=0,"","x"),IFERROR(VLOOKUP(A912,raw!W1:Z100000,3,0),""))</f>
        <v>0</v>
      </c>
      <c r="X912" s="4" t="str">
        <f>IF(IFERROR(VLOOKUP(A912,raw!W1:AA100000,4,0),0)=0, "" , HYPERLINK(VLOOKUP(A912,raw!W1:AA100000,4,0),"Foto") )</f>
        <v>0</v>
      </c>
      <c r="Y912" s="4" t="str">
        <f>IFERROR(IF(VLOOKUP(A912,raw!AB1:AD100000,2,0)="0",0,2),"")</f>
        <v>0</v>
      </c>
      <c r="Z912" s="4" t="str">
        <f>IFERROR(IF(VALUE(IFERROR(VLOOKUP(A912,raw!AB1:AE100000,3,0),""))=0,"","x"),IFERROR(VLOOKUP(A912,raw!AB1:AE100000,3,0),""))</f>
        <v>0</v>
      </c>
      <c r="AA912" s="4" t="str">
        <f>IFERROR(IF(VLOOKUP(A912,raw!AF1:AH100000,2,0)="0",0,2),"")</f>
        <v>0</v>
      </c>
      <c r="AB912" s="4" t="str">
        <f>IFERROR(IF(VALUE(IFERROR(VLOOKUP(A912,raw!AF1:AI100000,3,0),""))=0,"","x"),IFERROR(VLOOKUP(A912,raw!AF1:AI100000,3,0),""))</f>
        <v>0</v>
      </c>
      <c r="AC912" s="4" t="str">
        <f>IFERROR(IF(VLOOKUP(A912,raw!AJ1:AL100000,2,0)="0",0,2),"")</f>
        <v>0</v>
      </c>
      <c r="AD912" s="4" t="str">
        <f>IFERROR(IF(VLOOKUP(A912,raw!AM1:AO100000,2,0)="0",0,2),"")</f>
        <v>0</v>
      </c>
      <c r="AE912" s="4" t="str">
        <f>IFERROR(IF(VLOOKUP(A912,raw!AM1:AP100000,3,0)="0",0,2),"")</f>
        <v>0</v>
      </c>
      <c r="AF912" s="4" t="str">
        <f>IFERROR(IF(VLOOKUP(A912,raw!AM1:AQ100000,4,0)="0",0,2),"")</f>
        <v>0</v>
      </c>
      <c r="AG912" s="4" t="str">
        <f>IFERROR(IF(VLOOKUP(A912,raw!AM1:AR100000,5,0)="0",0,2),"")</f>
        <v>0</v>
      </c>
      <c r="AH912" s="4" t="str">
        <f>IFERROR(IF(VLOOKUP(A912,raw!AS1:AU100000,2,0)="0",0,2),"")</f>
        <v>0</v>
      </c>
      <c r="AI912" s="4" t="str">
        <f>IFERROR(IF(VLOOKUP(A912,raw!AS1:AV100000,3,0)="0",0,2),"")</f>
        <v>0</v>
      </c>
      <c r="AJ912" s="4" t="str">
        <f>IFERROR(IF(VLOOKUP(A912,raw!AS1:AW100000,4,0)="0",0,2),"")</f>
        <v>0</v>
      </c>
      <c r="AK912" s="4" t="str">
        <f>IFERROR(IF(VLOOKUP(A912,raw!AS1:AX100000,5,0)="0",0,2),"")</f>
        <v>0</v>
      </c>
      <c r="AL912" s="4" t="str">
        <f>IFERROR(IF(VLOOKUP(A912,raw!AY1:BA100000,2,0)="0",0,2),"")</f>
        <v>0</v>
      </c>
      <c r="AM912" s="4" t="str">
        <f>IFERROR(IF(VLOOKUP(A912,raw!AY1:BB100000,3,0)="0",0,2),"")</f>
        <v>0</v>
      </c>
      <c r="AN912" s="4" t="str">
        <f>IFERROR(IF(VLOOKUP(A912,raw!AY1:BC100000,4,0)="0",0,2),"")</f>
        <v>0</v>
      </c>
      <c r="AO912" s="4" t="str">
        <f>IFERROR(IF(VLOOKUP(A912,raw!AY1:BD100000,5,0)="0",0,2),"")</f>
        <v>0</v>
      </c>
      <c r="AP912" s="4" t="str">
        <f>IFERROR(IF(VLOOKUP(A912,raw!BE1:BG100000,2,0)="0",0,2),"")</f>
        <v>0</v>
      </c>
      <c r="AQ912" s="4" t="str">
        <f>IFERROR(IF(VLOOKUP(A912,raw!BH1:BJ100000,2,0)="0",0,2),"")</f>
        <v>0</v>
      </c>
      <c r="AR912" s="4" t="str">
        <f>IFERROR(IF(VLOOKUP(A912,raw!BK1:BM100000,2,0)="0",0,2),"")</f>
        <v>0</v>
      </c>
      <c r="AS912" s="4" t="str">
        <f>IFERROR(IF(VLOOKUP(A912,raw!BK1:BN100000,3,0)="0",0,2),"")</f>
        <v>0</v>
      </c>
      <c r="AT912" s="4" t="str">
        <f>IFERROR(IF(VLOOKUP(A912,raw!BK1:BO100000,4,0)="0",0,2),"")</f>
        <v>0</v>
      </c>
      <c r="AU912" s="4" t="str">
        <f>IFERROR(IF(VLOOKUP(A912,raw!BP1:BR100000,2,0)="0",0,2),"")</f>
        <v>0</v>
      </c>
      <c r="AV912" s="4" t="str">
        <f>IFERROR(IF(VLOOKUP(A912,raw!BP1:BS100000,3,0)="0",0,2),"")</f>
        <v>0</v>
      </c>
      <c r="AW912" s="4" t="str">
        <f>IFERROR(IF(VLOOKUP(A912,raw!BP1:BT100000,4,0)="0",0,2),"")</f>
        <v>0</v>
      </c>
      <c r="AX912" s="4" t="str">
        <f>IFERROR(IF(VLOOKUP(A912,raw!BU1:BW100000,2,0)="0",0,2),"")</f>
        <v>0</v>
      </c>
      <c r="AY912" s="4" t="str">
        <f>IFERROR(IF(VLOOKUP(A912,raw!BU1:BX100000,3,0)="0",0,2),"")</f>
        <v>0</v>
      </c>
      <c r="AZ912" s="4" t="str">
        <f>IFERROR(IF(VLOOKUP(A912,raw!BY1:CA100000,2,0)="0",0,2),"")</f>
        <v>0</v>
      </c>
      <c r="BA912" s="4" t="str">
        <f>IFERROR(IF(VALUE(IFERROR(VLOOKUP(A912,raw!CB1:CD100000,2,0),""))=0,"","x"),IFERROR(VLOOKUP(A912,raw!CB1:CD100000,2,0),""))</f>
        <v>0</v>
      </c>
      <c r="BB912" s="4" t="str">
        <f>IFERROR(IF(VLOOKUP(A912,raw!CE1:CG100000,2,0)="0",0,2),"")</f>
        <v>0</v>
      </c>
      <c r="BC912" s="4" t="str">
        <f>IFERROR(IF(VLOOKUP(A912,raw!CH1:CJ100000,2,0)="0",0,2),"")</f>
        <v>0</v>
      </c>
      <c r="BD912" s="4" t="str">
        <f>IF(IFERROR(VLOOKUP(A912,raw!CH1:CK100000,3,0),0)=0, "" , HYPERLINK(VLOOKUP(A912,raw!CH1:CK100000,3,0),"Foto") )</f>
        <v>0</v>
      </c>
      <c r="BE912" s="4" t="str">
        <f>IFERROR(IF(VLOOKUP(A912,raw!CL1:CN100000,2,0)="0",0,2),"")</f>
        <v>0</v>
      </c>
      <c r="BF912" s="4" t="str">
        <f>IFERROR(IF(VLOOKUP(A912,raw!CL1:CO100000,3,0)="0",0,2),"")</f>
        <v>0</v>
      </c>
      <c r="BG912" s="4" t="str">
        <f>IFERROR(IF(VLOOKUP(A912,raw!CL1:CP100000,4,0)="0",0,2),"")</f>
        <v>0</v>
      </c>
      <c r="BH912" s="4" t="str">
        <f>IFERROR(IF(VLOOKUP(A912,raw!CL1:CQ100000,5,0)="0",0,2),"")</f>
        <v>0</v>
      </c>
      <c r="BI912" s="4" t="str">
        <f>IFERROR(IF(VLOOKUP(A912,raw!CL1:CR100000,6,0)="0",0,2),"")</f>
        <v>0</v>
      </c>
      <c r="BJ912" s="4" t="str">
        <f>IFERROR(IF(VLOOKUP(A912,raw!CL1:CS100000,7,0)="0",0,2),"")</f>
        <v>0</v>
      </c>
      <c r="BK912" s="4" t="str">
        <f>IFERROR(IF(VLOOKUP(A912,raw!CT1:CV100000,2,0)="0",0,2),"")</f>
        <v>0</v>
      </c>
      <c r="BL912" s="4" t="str">
        <f>IFERROR(IF(VLOOKUP(A912,raw!CT1:CW100000,3,0)="0",0,2),"")</f>
        <v>0</v>
      </c>
      <c r="BM912" s="4" t="str">
        <f>IFERROR(IF(VLOOKUP(A912,raw!CT1:CX100000,4,0)="0",0,2),"")</f>
        <v>0</v>
      </c>
      <c r="BN912" s="4" t="str">
        <f>IFERROR(IF(VLOOKUP(A912,raw!CT1:CY100000,5,0)="0",0,2),"")</f>
        <v>0</v>
      </c>
      <c r="BO912" s="4" t="str">
        <f>IFERROR(IF(VLOOKUP(A912,raw!CZ1:DB100000,2,0)="0",0,2),"")</f>
        <v>0</v>
      </c>
      <c r="BP912" s="4" t="str">
        <f>IFERROR(IF(VLOOKUP(A912,raw!CZ1:DC100000,3,0)="0",0,2),"")</f>
        <v>0</v>
      </c>
      <c r="BQ912" s="4" t="str">
        <f>IFERROR(IF(VLOOKUP(A912,raw!CZ1:DD100000,4,0)="0",0,2),"")</f>
        <v>0</v>
      </c>
      <c r="BR912" s="4" t="str">
        <f>IFERROR(IF(VLOOKUP(A912,raw!CZ1:DE100000,5,0)="0",0,2),"")</f>
        <v>0</v>
      </c>
      <c r="BS912" s="4" t="str">
        <f>IFERROR(IF(VLOOKUP(A912,raw!CZ1:DF100000,6,0)="0",0,2),"")</f>
        <v>0</v>
      </c>
      <c r="BT912" s="4" t="str">
        <f>IFERROR(IF(VLOOKUP(A912,raw!CZ1:DG100000,7,0)="0",0,2),"")</f>
        <v>0</v>
      </c>
      <c r="BU912" s="4" t="str">
        <f>IFERROR(IF(VLOOKUP(A912,raw!CZ1:DH100000,8,0)="0",0,2),"")</f>
        <v>0</v>
      </c>
      <c r="BV912" s="4" t="str">
        <f>IFERROR(IF(VALUE(IFERROR(VLOOKUP(A912,raw!CZ1:DI100000,9,0),""))=0,"","x"),IFERROR(VLOOKUP(A912,raw!CZ1:DI100000,9,0),""))</f>
        <v>0</v>
      </c>
      <c r="BW912" s="4" t="str">
        <f>IFERROR(IF(VLOOKUP(A912,raw!DJ1:DL100000,2,0)="0",0,2),"")</f>
        <v>0</v>
      </c>
      <c r="BX912" s="4" t="str">
        <f>IFERROR(IF(VLOOKUP(A912,raw!DJ1:DM100000,3,0)="0",0,2),"")</f>
        <v>0</v>
      </c>
      <c r="BY912" s="4" t="str">
        <f>IFERROR(IF(VLOOKUP(A912,raw!DJ1:DN100000,4,0)="0",0,2),"")</f>
        <v>0</v>
      </c>
      <c r="BZ912" s="4" t="str">
        <f>IFERROR(IF(VLOOKUP(A912,raw!DJ1:DO100000,5,0)="0",0,2),"")</f>
        <v>0</v>
      </c>
      <c r="CA912" s="4" t="str">
        <f>IFERROR(IF(VALUE(IFERROR(VLOOKUP(A912,raw!DJ1:DP100000,6,0),""))=0,"","x"),IFERROR(VLOOKUP(A912,raw!DJ1:DP100000,6,0),""))</f>
        <v>0</v>
      </c>
      <c r="CB912" s="4" t="str">
        <f>IFERROR(IF(VLOOKUP(A912,raw!DQ1:DS100000,2,0)="0",0,2),"")</f>
        <v>0</v>
      </c>
      <c r="CC912" s="4" t="str">
        <f>IFERROR(IF(VLOOKUP(A912,raw!DQ1:DT100000,3,0)="0",0,2),"")</f>
        <v>0</v>
      </c>
      <c r="CD912" s="4" t="str">
        <f>IFERROR(IF(VLOOKUP(A912,raw!DQ1:DU100000,4,0)="0",0,2),"")</f>
        <v>0</v>
      </c>
      <c r="CE912" s="4" t="str">
        <f>IFERROR(IF(VALUE(IFERROR(VLOOKUP(A912,raw!DQ1:DV100000,5,0),""))=0,"","x"),IFERROR(VLOOKUP(A912,raw!DQ1:DV100000,5,0),""))</f>
        <v>0</v>
      </c>
      <c r="CF912" s="4" t="str">
        <f>IFERROR(IF(VLOOKUP(A912,raw!DW1:DY100000,2,0)="0",0,2),"")</f>
        <v>0</v>
      </c>
      <c r="CG912" s="4" t="str">
        <f>IFERROR(IF(VALUE(IFERROR(VLOOKUP(A912,raw!DW1:DZ100000,3,0),""))=0,"","x"),IFERROR(VLOOKUP(A912,raw!DW1:DZ100000,3,0),""))</f>
        <v>0</v>
      </c>
      <c r="CH912" s="4" t="str">
        <f>IFERROR(IF(VLOOKUP(A912,raw!EA1:EC100000,2,0)="0",0,2),"")</f>
        <v>0</v>
      </c>
      <c r="CI912" s="4" t="str">
        <f>IFERROR(IF(VLOOKUP(A912,raw!ED1:EF100000,2,0)="0",0,2),"")</f>
        <v>0</v>
      </c>
      <c r="CJ912" s="4" t="str">
        <f>IFERROR(IF(VALUE(IFERROR(VLOOKUP(A912,raw!EG1:EI100000,2,0),""))=0,"","x"),IFERROR(VLOOKUP(A912,raw!EG1:EI100000,2,0),""))</f>
        <v>0</v>
      </c>
    </row>
    <row r="913" spans="1:88">
      <c r="A913" s="3">
        <v>55</v>
      </c>
      <c r="B913" s="3" t="s">
        <v>6775</v>
      </c>
      <c r="C913" s="3" t="s">
        <v>6776</v>
      </c>
      <c r="D913" s="4" t="s">
        <v>6777</v>
      </c>
      <c r="E913" s="4" t="s">
        <v>3295</v>
      </c>
      <c r="F913" s="4" t="s">
        <v>6773</v>
      </c>
      <c r="G913" s="4" t="s">
        <v>6778</v>
      </c>
      <c r="H913" s="4" t="s">
        <v>3087</v>
      </c>
      <c r="I913" s="4" t="str">
        <f>IFERROR(IF(VLOOKUP(A913,raw!B1:D100000,2,0)="0",0,2),"")</f>
        <v>0</v>
      </c>
      <c r="J913" s="4" t="str">
        <f>IFERROR(IF(VLOOKUP(A913,raw!B1:E100000,3,0)="0",0,2),"")</f>
        <v>0</v>
      </c>
      <c r="K913" s="4" t="str">
        <f>IFERROR(IF(VLOOKUP(A913,raw!B1:F100000,4,0)="0",0,2),"")</f>
        <v>0</v>
      </c>
      <c r="L913" s="4" t="str">
        <f>IFERROR(IF(VLOOKUP(A913,raw!B1:G100000,5,0)="0",0,2),"")</f>
        <v>0</v>
      </c>
      <c r="M913" s="4" t="str">
        <f>IFERROR(IF(VLOOKUP(A913,raw!B1:H100000,6,0)="0",0,2),"")</f>
        <v>0</v>
      </c>
      <c r="N913" s="4" t="str">
        <f>IFERROR(IF(VLOOKUP(A913,raw!B1:I100000,7,0)="0",0,2),"")</f>
        <v>0</v>
      </c>
      <c r="O913" s="4" t="str">
        <f>IFERROR(IF(VLOOKUP(A913,raw!J1:L100000,2,0)="0",0,2),"")</f>
        <v>0</v>
      </c>
      <c r="P913" s="4" t="str">
        <f>IFERROR(IF(VALUE(IFERROR(VLOOKUP(A913,raw!J1:M100000,3,0),""))=0,"","x"),IFERROR(VLOOKUP(A913,raw!J1:M100000,3,0),""))</f>
        <v>0</v>
      </c>
      <c r="Q913" s="4" t="str">
        <f>IF(IFERROR(VLOOKUP(A913,raw!J1:N100000,4,0),0)=0, "" , HYPERLINK(VLOOKUP(A913,raw!J1:N100000,4,0),"Foto") )</f>
        <v>0</v>
      </c>
      <c r="R913" s="4" t="str">
        <f>IFERROR(IF(VLOOKUP(A913,raw!O1:Q100000,2,0)="0",0,2),"")</f>
        <v>0</v>
      </c>
      <c r="S913" s="4" t="str">
        <f>IFERROR(IF(VALUE(IFERROR(VLOOKUP(A913,raw!O1:R100000,3,0),""))=0,"","x"),IFERROR(VLOOKUP(A913,raw!O1:R100000,3,0),""))</f>
        <v>0</v>
      </c>
      <c r="T913" s="4" t="str">
        <f>IFERROR(IF(VLOOKUP(A913,raw!S1:U100000,2,0)="0",0,2),"")</f>
        <v>0</v>
      </c>
      <c r="U913" s="4" t="str">
        <f>IF(IFERROR(VLOOKUP(A913,raw!S1:V100000,3,0),0)=0, "" , HYPERLINK(VLOOKUP(A913,raw!S1:V100000,3,0),"Foto") )</f>
        <v>0</v>
      </c>
      <c r="V913" s="4" t="str">
        <f>IFERROR(IF(VLOOKUP(A913,raw!W1:Y100000,2,0)="0",0,2),"")</f>
        <v>0</v>
      </c>
      <c r="W913" s="4" t="str">
        <f>IFERROR(IF(VALUE(IFERROR(VLOOKUP(A913,raw!W1:Z100000,3,0),""))=0,"","x"),IFERROR(VLOOKUP(A913,raw!W1:Z100000,3,0),""))</f>
        <v>0</v>
      </c>
      <c r="X913" s="4" t="str">
        <f>IF(IFERROR(VLOOKUP(A913,raw!W1:AA100000,4,0),0)=0, "" , HYPERLINK(VLOOKUP(A913,raw!W1:AA100000,4,0),"Foto") )</f>
        <v>0</v>
      </c>
      <c r="Y913" s="4" t="str">
        <f>IFERROR(IF(VLOOKUP(A913,raw!AB1:AD100000,2,0)="0",0,2),"")</f>
        <v>0</v>
      </c>
      <c r="Z913" s="4" t="str">
        <f>IFERROR(IF(VALUE(IFERROR(VLOOKUP(A913,raw!AB1:AE100000,3,0),""))=0,"","x"),IFERROR(VLOOKUP(A913,raw!AB1:AE100000,3,0),""))</f>
        <v>0</v>
      </c>
      <c r="AA913" s="4" t="str">
        <f>IFERROR(IF(VLOOKUP(A913,raw!AF1:AH100000,2,0)="0",0,2),"")</f>
        <v>0</v>
      </c>
      <c r="AB913" s="4" t="str">
        <f>IFERROR(IF(VALUE(IFERROR(VLOOKUP(A913,raw!AF1:AI100000,3,0),""))=0,"","x"),IFERROR(VLOOKUP(A913,raw!AF1:AI100000,3,0),""))</f>
        <v>0</v>
      </c>
      <c r="AC913" s="4" t="str">
        <f>IFERROR(IF(VLOOKUP(A913,raw!AJ1:AL100000,2,0)="0",0,2),"")</f>
        <v>0</v>
      </c>
      <c r="AD913" s="4" t="str">
        <f>IFERROR(IF(VLOOKUP(A913,raw!AM1:AO100000,2,0)="0",0,2),"")</f>
        <v>0</v>
      </c>
      <c r="AE913" s="4" t="str">
        <f>IFERROR(IF(VLOOKUP(A913,raw!AM1:AP100000,3,0)="0",0,2),"")</f>
        <v>0</v>
      </c>
      <c r="AF913" s="4" t="str">
        <f>IFERROR(IF(VLOOKUP(A913,raw!AM1:AQ100000,4,0)="0",0,2),"")</f>
        <v>0</v>
      </c>
      <c r="AG913" s="4" t="str">
        <f>IFERROR(IF(VLOOKUP(A913,raw!AM1:AR100000,5,0)="0",0,2),"")</f>
        <v>0</v>
      </c>
      <c r="AH913" s="4" t="str">
        <f>IFERROR(IF(VLOOKUP(A913,raw!AS1:AU100000,2,0)="0",0,2),"")</f>
        <v>0</v>
      </c>
      <c r="AI913" s="4" t="str">
        <f>IFERROR(IF(VLOOKUP(A913,raw!AS1:AV100000,3,0)="0",0,2),"")</f>
        <v>0</v>
      </c>
      <c r="AJ913" s="4" t="str">
        <f>IFERROR(IF(VLOOKUP(A913,raw!AS1:AW100000,4,0)="0",0,2),"")</f>
        <v>0</v>
      </c>
      <c r="AK913" s="4" t="str">
        <f>IFERROR(IF(VLOOKUP(A913,raw!AS1:AX100000,5,0)="0",0,2),"")</f>
        <v>0</v>
      </c>
      <c r="AL913" s="4" t="str">
        <f>IFERROR(IF(VLOOKUP(A913,raw!AY1:BA100000,2,0)="0",0,2),"")</f>
        <v>0</v>
      </c>
      <c r="AM913" s="4" t="str">
        <f>IFERROR(IF(VLOOKUP(A913,raw!AY1:BB100000,3,0)="0",0,2),"")</f>
        <v>0</v>
      </c>
      <c r="AN913" s="4" t="str">
        <f>IFERROR(IF(VLOOKUP(A913,raw!AY1:BC100000,4,0)="0",0,2),"")</f>
        <v>0</v>
      </c>
      <c r="AO913" s="4" t="str">
        <f>IFERROR(IF(VLOOKUP(A913,raw!AY1:BD100000,5,0)="0",0,2),"")</f>
        <v>0</v>
      </c>
      <c r="AP913" s="4" t="str">
        <f>IFERROR(IF(VLOOKUP(A913,raw!BE1:BG100000,2,0)="0",0,2),"")</f>
        <v>0</v>
      </c>
      <c r="AQ913" s="4" t="str">
        <f>IFERROR(IF(VLOOKUP(A913,raw!BH1:BJ100000,2,0)="0",0,2),"")</f>
        <v>0</v>
      </c>
      <c r="AR913" s="4" t="str">
        <f>IFERROR(IF(VLOOKUP(A913,raw!BK1:BM100000,2,0)="0",0,2),"")</f>
        <v>0</v>
      </c>
      <c r="AS913" s="4" t="str">
        <f>IFERROR(IF(VLOOKUP(A913,raw!BK1:BN100000,3,0)="0",0,2),"")</f>
        <v>0</v>
      </c>
      <c r="AT913" s="4" t="str">
        <f>IFERROR(IF(VLOOKUP(A913,raw!BK1:BO100000,4,0)="0",0,2),"")</f>
        <v>0</v>
      </c>
      <c r="AU913" s="4" t="str">
        <f>IFERROR(IF(VLOOKUP(A913,raw!BP1:BR100000,2,0)="0",0,2),"")</f>
        <v>0</v>
      </c>
      <c r="AV913" s="4" t="str">
        <f>IFERROR(IF(VLOOKUP(A913,raw!BP1:BS100000,3,0)="0",0,2),"")</f>
        <v>0</v>
      </c>
      <c r="AW913" s="4" t="str">
        <f>IFERROR(IF(VLOOKUP(A913,raw!BP1:BT100000,4,0)="0",0,2),"")</f>
        <v>0</v>
      </c>
      <c r="AX913" s="4" t="str">
        <f>IFERROR(IF(VLOOKUP(A913,raw!BU1:BW100000,2,0)="0",0,2),"")</f>
        <v>0</v>
      </c>
      <c r="AY913" s="4" t="str">
        <f>IFERROR(IF(VLOOKUP(A913,raw!BU1:BX100000,3,0)="0",0,2),"")</f>
        <v>0</v>
      </c>
      <c r="AZ913" s="4" t="str">
        <f>IFERROR(IF(VLOOKUP(A913,raw!BY1:CA100000,2,0)="0",0,2),"")</f>
        <v>0</v>
      </c>
      <c r="BA913" s="4" t="str">
        <f>IFERROR(IF(VALUE(IFERROR(VLOOKUP(A913,raw!CB1:CD100000,2,0),""))=0,"","x"),IFERROR(VLOOKUP(A913,raw!CB1:CD100000,2,0),""))</f>
        <v>0</v>
      </c>
      <c r="BB913" s="4" t="str">
        <f>IFERROR(IF(VLOOKUP(A913,raw!CE1:CG100000,2,0)="0",0,2),"")</f>
        <v>0</v>
      </c>
      <c r="BC913" s="4" t="str">
        <f>IFERROR(IF(VLOOKUP(A913,raw!CH1:CJ100000,2,0)="0",0,2),"")</f>
        <v>0</v>
      </c>
      <c r="BD913" s="4" t="str">
        <f>IF(IFERROR(VLOOKUP(A913,raw!CH1:CK100000,3,0),0)=0, "" , HYPERLINK(VLOOKUP(A913,raw!CH1:CK100000,3,0),"Foto") )</f>
        <v>0</v>
      </c>
      <c r="BE913" s="4" t="str">
        <f>IFERROR(IF(VLOOKUP(A913,raw!CL1:CN100000,2,0)="0",0,2),"")</f>
        <v>0</v>
      </c>
      <c r="BF913" s="4" t="str">
        <f>IFERROR(IF(VLOOKUP(A913,raw!CL1:CO100000,3,0)="0",0,2),"")</f>
        <v>0</v>
      </c>
      <c r="BG913" s="4" t="str">
        <f>IFERROR(IF(VLOOKUP(A913,raw!CL1:CP100000,4,0)="0",0,2),"")</f>
        <v>0</v>
      </c>
      <c r="BH913" s="4" t="str">
        <f>IFERROR(IF(VLOOKUP(A913,raw!CL1:CQ100000,5,0)="0",0,2),"")</f>
        <v>0</v>
      </c>
      <c r="BI913" s="4" t="str">
        <f>IFERROR(IF(VLOOKUP(A913,raw!CL1:CR100000,6,0)="0",0,2),"")</f>
        <v>0</v>
      </c>
      <c r="BJ913" s="4" t="str">
        <f>IFERROR(IF(VLOOKUP(A913,raw!CL1:CS100000,7,0)="0",0,2),"")</f>
        <v>0</v>
      </c>
      <c r="BK913" s="4" t="str">
        <f>IFERROR(IF(VLOOKUP(A913,raw!CT1:CV100000,2,0)="0",0,2),"")</f>
        <v>0</v>
      </c>
      <c r="BL913" s="4" t="str">
        <f>IFERROR(IF(VLOOKUP(A913,raw!CT1:CW100000,3,0)="0",0,2),"")</f>
        <v>0</v>
      </c>
      <c r="BM913" s="4" t="str">
        <f>IFERROR(IF(VLOOKUP(A913,raw!CT1:CX100000,4,0)="0",0,2),"")</f>
        <v>0</v>
      </c>
      <c r="BN913" s="4" t="str">
        <f>IFERROR(IF(VLOOKUP(A913,raw!CT1:CY100000,5,0)="0",0,2),"")</f>
        <v>0</v>
      </c>
      <c r="BO913" s="4" t="str">
        <f>IFERROR(IF(VLOOKUP(A913,raw!CZ1:DB100000,2,0)="0",0,2),"")</f>
        <v>0</v>
      </c>
      <c r="BP913" s="4" t="str">
        <f>IFERROR(IF(VLOOKUP(A913,raw!CZ1:DC100000,3,0)="0",0,2),"")</f>
        <v>0</v>
      </c>
      <c r="BQ913" s="4" t="str">
        <f>IFERROR(IF(VLOOKUP(A913,raw!CZ1:DD100000,4,0)="0",0,2),"")</f>
        <v>0</v>
      </c>
      <c r="BR913" s="4" t="str">
        <f>IFERROR(IF(VLOOKUP(A913,raw!CZ1:DE100000,5,0)="0",0,2),"")</f>
        <v>0</v>
      </c>
      <c r="BS913" s="4" t="str">
        <f>IFERROR(IF(VLOOKUP(A913,raw!CZ1:DF100000,6,0)="0",0,2),"")</f>
        <v>0</v>
      </c>
      <c r="BT913" s="4" t="str">
        <f>IFERROR(IF(VLOOKUP(A913,raw!CZ1:DG100000,7,0)="0",0,2),"")</f>
        <v>0</v>
      </c>
      <c r="BU913" s="4" t="str">
        <f>IFERROR(IF(VLOOKUP(A913,raw!CZ1:DH100000,8,0)="0",0,2),"")</f>
        <v>0</v>
      </c>
      <c r="BV913" s="4" t="str">
        <f>IFERROR(IF(VALUE(IFERROR(VLOOKUP(A913,raw!CZ1:DI100000,9,0),""))=0,"","x"),IFERROR(VLOOKUP(A913,raw!CZ1:DI100000,9,0),""))</f>
        <v>0</v>
      </c>
      <c r="BW913" s="4" t="str">
        <f>IFERROR(IF(VLOOKUP(A913,raw!DJ1:DL100000,2,0)="0",0,2),"")</f>
        <v>0</v>
      </c>
      <c r="BX913" s="4" t="str">
        <f>IFERROR(IF(VLOOKUP(A913,raw!DJ1:DM100000,3,0)="0",0,2),"")</f>
        <v>0</v>
      </c>
      <c r="BY913" s="4" t="str">
        <f>IFERROR(IF(VLOOKUP(A913,raw!DJ1:DN100000,4,0)="0",0,2),"")</f>
        <v>0</v>
      </c>
      <c r="BZ913" s="4" t="str">
        <f>IFERROR(IF(VLOOKUP(A913,raw!DJ1:DO100000,5,0)="0",0,2),"")</f>
        <v>0</v>
      </c>
      <c r="CA913" s="4" t="str">
        <f>IFERROR(IF(VALUE(IFERROR(VLOOKUP(A913,raw!DJ1:DP100000,6,0),""))=0,"","x"),IFERROR(VLOOKUP(A913,raw!DJ1:DP100000,6,0),""))</f>
        <v>0</v>
      </c>
      <c r="CB913" s="4" t="str">
        <f>IFERROR(IF(VLOOKUP(A913,raw!DQ1:DS100000,2,0)="0",0,2),"")</f>
        <v>0</v>
      </c>
      <c r="CC913" s="4" t="str">
        <f>IFERROR(IF(VLOOKUP(A913,raw!DQ1:DT100000,3,0)="0",0,2),"")</f>
        <v>0</v>
      </c>
      <c r="CD913" s="4" t="str">
        <f>IFERROR(IF(VLOOKUP(A913,raw!DQ1:DU100000,4,0)="0",0,2),"")</f>
        <v>0</v>
      </c>
      <c r="CE913" s="4" t="str">
        <f>IFERROR(IF(VALUE(IFERROR(VLOOKUP(A913,raw!DQ1:DV100000,5,0),""))=0,"","x"),IFERROR(VLOOKUP(A913,raw!DQ1:DV100000,5,0),""))</f>
        <v>0</v>
      </c>
      <c r="CF913" s="4" t="str">
        <f>IFERROR(IF(VLOOKUP(A913,raw!DW1:DY100000,2,0)="0",0,2),"")</f>
        <v>0</v>
      </c>
      <c r="CG913" s="4" t="str">
        <f>IFERROR(IF(VALUE(IFERROR(VLOOKUP(A913,raw!DW1:DZ100000,3,0),""))=0,"","x"),IFERROR(VLOOKUP(A913,raw!DW1:DZ100000,3,0),""))</f>
        <v>0</v>
      </c>
      <c r="CH913" s="4" t="str">
        <f>IFERROR(IF(VLOOKUP(A913,raw!EA1:EC100000,2,0)="0",0,2),"")</f>
        <v>0</v>
      </c>
      <c r="CI913" s="4" t="str">
        <f>IFERROR(IF(VLOOKUP(A913,raw!ED1:EF100000,2,0)="0",0,2),"")</f>
        <v>0</v>
      </c>
      <c r="CJ913" s="4" t="str">
        <f>IFERROR(IF(VALUE(IFERROR(VLOOKUP(A913,raw!EG1:EI100000,2,0),""))=0,"","x"),IFERROR(VLOOKUP(A913,raw!EG1:EI100000,2,0),""))</f>
        <v>0</v>
      </c>
    </row>
    <row r="914" spans="1:88">
      <c r="A914" s="3">
        <v>71</v>
      </c>
      <c r="B914" s="3" t="s">
        <v>6779</v>
      </c>
      <c r="C914" s="3" t="s">
        <v>6780</v>
      </c>
      <c r="D914" s="4" t="s">
        <v>6781</v>
      </c>
      <c r="E914" s="4" t="s">
        <v>3295</v>
      </c>
      <c r="F914" s="4" t="s">
        <v>6773</v>
      </c>
      <c r="G914" s="4" t="s">
        <v>6782</v>
      </c>
      <c r="H914" s="4" t="s">
        <v>3087</v>
      </c>
      <c r="I914" s="4" t="str">
        <f>IFERROR(IF(VLOOKUP(A914,raw!B1:D100000,2,0)="0",0,2),"")</f>
        <v>0</v>
      </c>
      <c r="J914" s="4" t="str">
        <f>IFERROR(IF(VLOOKUP(A914,raw!B1:E100000,3,0)="0",0,2),"")</f>
        <v>0</v>
      </c>
      <c r="K914" s="4" t="str">
        <f>IFERROR(IF(VLOOKUP(A914,raw!B1:F100000,4,0)="0",0,2),"")</f>
        <v>0</v>
      </c>
      <c r="L914" s="4" t="str">
        <f>IFERROR(IF(VLOOKUP(A914,raw!B1:G100000,5,0)="0",0,2),"")</f>
        <v>0</v>
      </c>
      <c r="M914" s="4" t="str">
        <f>IFERROR(IF(VLOOKUP(A914,raw!B1:H100000,6,0)="0",0,2),"")</f>
        <v>0</v>
      </c>
      <c r="N914" s="4" t="str">
        <f>IFERROR(IF(VLOOKUP(A914,raw!B1:I100000,7,0)="0",0,2),"")</f>
        <v>0</v>
      </c>
      <c r="O914" s="4" t="str">
        <f>IFERROR(IF(VLOOKUP(A914,raw!J1:L100000,2,0)="0",0,2),"")</f>
        <v>0</v>
      </c>
      <c r="P914" s="4" t="str">
        <f>IFERROR(IF(VALUE(IFERROR(VLOOKUP(A914,raw!J1:M100000,3,0),""))=0,"","x"),IFERROR(VLOOKUP(A914,raw!J1:M100000,3,0),""))</f>
        <v>0</v>
      </c>
      <c r="Q914" s="4" t="str">
        <f>IF(IFERROR(VLOOKUP(A914,raw!J1:N100000,4,0),0)=0, "" , HYPERLINK(VLOOKUP(A914,raw!J1:N100000,4,0),"Foto") )</f>
        <v>0</v>
      </c>
      <c r="R914" s="4" t="str">
        <f>IFERROR(IF(VLOOKUP(A914,raw!O1:Q100000,2,0)="0",0,2),"")</f>
        <v>0</v>
      </c>
      <c r="S914" s="4" t="str">
        <f>IFERROR(IF(VALUE(IFERROR(VLOOKUP(A914,raw!O1:R100000,3,0),""))=0,"","x"),IFERROR(VLOOKUP(A914,raw!O1:R100000,3,0),""))</f>
        <v>0</v>
      </c>
      <c r="T914" s="4" t="str">
        <f>IFERROR(IF(VLOOKUP(A914,raw!S1:U100000,2,0)="0",0,2),"")</f>
        <v>0</v>
      </c>
      <c r="U914" s="4" t="str">
        <f>IF(IFERROR(VLOOKUP(A914,raw!S1:V100000,3,0),0)=0, "" , HYPERLINK(VLOOKUP(A914,raw!S1:V100000,3,0),"Foto") )</f>
        <v>0</v>
      </c>
      <c r="V914" s="4" t="str">
        <f>IFERROR(IF(VLOOKUP(A914,raw!W1:Y100000,2,0)="0",0,2),"")</f>
        <v>0</v>
      </c>
      <c r="W914" s="4" t="str">
        <f>IFERROR(IF(VALUE(IFERROR(VLOOKUP(A914,raw!W1:Z100000,3,0),""))=0,"","x"),IFERROR(VLOOKUP(A914,raw!W1:Z100000,3,0),""))</f>
        <v>0</v>
      </c>
      <c r="X914" s="4" t="str">
        <f>IF(IFERROR(VLOOKUP(A914,raw!W1:AA100000,4,0),0)=0, "" , HYPERLINK(VLOOKUP(A914,raw!W1:AA100000,4,0),"Foto") )</f>
        <v>0</v>
      </c>
      <c r="Y914" s="4" t="str">
        <f>IFERROR(IF(VLOOKUP(A914,raw!AB1:AD100000,2,0)="0",0,2),"")</f>
        <v>0</v>
      </c>
      <c r="Z914" s="4" t="str">
        <f>IFERROR(IF(VALUE(IFERROR(VLOOKUP(A914,raw!AB1:AE100000,3,0),""))=0,"","x"),IFERROR(VLOOKUP(A914,raw!AB1:AE100000,3,0),""))</f>
        <v>0</v>
      </c>
      <c r="AA914" s="4" t="str">
        <f>IFERROR(IF(VLOOKUP(A914,raw!AF1:AH100000,2,0)="0",0,2),"")</f>
        <v>0</v>
      </c>
      <c r="AB914" s="4" t="str">
        <f>IFERROR(IF(VALUE(IFERROR(VLOOKUP(A914,raw!AF1:AI100000,3,0),""))=0,"","x"),IFERROR(VLOOKUP(A914,raw!AF1:AI100000,3,0),""))</f>
        <v>0</v>
      </c>
      <c r="AC914" s="4" t="str">
        <f>IFERROR(IF(VLOOKUP(A914,raw!AJ1:AL100000,2,0)="0",0,2),"")</f>
        <v>0</v>
      </c>
      <c r="AD914" s="4" t="str">
        <f>IFERROR(IF(VLOOKUP(A914,raw!AM1:AO100000,2,0)="0",0,2),"")</f>
        <v>0</v>
      </c>
      <c r="AE914" s="4" t="str">
        <f>IFERROR(IF(VLOOKUP(A914,raw!AM1:AP100000,3,0)="0",0,2),"")</f>
        <v>0</v>
      </c>
      <c r="AF914" s="4" t="str">
        <f>IFERROR(IF(VLOOKUP(A914,raw!AM1:AQ100000,4,0)="0",0,2),"")</f>
        <v>0</v>
      </c>
      <c r="AG914" s="4" t="str">
        <f>IFERROR(IF(VLOOKUP(A914,raw!AM1:AR100000,5,0)="0",0,2),"")</f>
        <v>0</v>
      </c>
      <c r="AH914" s="4" t="str">
        <f>IFERROR(IF(VLOOKUP(A914,raw!AS1:AU100000,2,0)="0",0,2),"")</f>
        <v>0</v>
      </c>
      <c r="AI914" s="4" t="str">
        <f>IFERROR(IF(VLOOKUP(A914,raw!AS1:AV100000,3,0)="0",0,2),"")</f>
        <v>0</v>
      </c>
      <c r="AJ914" s="4" t="str">
        <f>IFERROR(IF(VLOOKUP(A914,raw!AS1:AW100000,4,0)="0",0,2),"")</f>
        <v>0</v>
      </c>
      <c r="AK914" s="4" t="str">
        <f>IFERROR(IF(VLOOKUP(A914,raw!AS1:AX100000,5,0)="0",0,2),"")</f>
        <v>0</v>
      </c>
      <c r="AL914" s="4" t="str">
        <f>IFERROR(IF(VLOOKUP(A914,raw!AY1:BA100000,2,0)="0",0,2),"")</f>
        <v>0</v>
      </c>
      <c r="AM914" s="4" t="str">
        <f>IFERROR(IF(VLOOKUP(A914,raw!AY1:BB100000,3,0)="0",0,2),"")</f>
        <v>0</v>
      </c>
      <c r="AN914" s="4" t="str">
        <f>IFERROR(IF(VLOOKUP(A914,raw!AY1:BC100000,4,0)="0",0,2),"")</f>
        <v>0</v>
      </c>
      <c r="AO914" s="4" t="str">
        <f>IFERROR(IF(VLOOKUP(A914,raw!AY1:BD100000,5,0)="0",0,2),"")</f>
        <v>0</v>
      </c>
      <c r="AP914" s="4" t="str">
        <f>IFERROR(IF(VLOOKUP(A914,raw!BE1:BG100000,2,0)="0",0,2),"")</f>
        <v>0</v>
      </c>
      <c r="AQ914" s="4" t="str">
        <f>IFERROR(IF(VLOOKUP(A914,raw!BH1:BJ100000,2,0)="0",0,2),"")</f>
        <v>0</v>
      </c>
      <c r="AR914" s="4" t="str">
        <f>IFERROR(IF(VLOOKUP(A914,raw!BK1:BM100000,2,0)="0",0,2),"")</f>
        <v>0</v>
      </c>
      <c r="AS914" s="4" t="str">
        <f>IFERROR(IF(VLOOKUP(A914,raw!BK1:BN100000,3,0)="0",0,2),"")</f>
        <v>0</v>
      </c>
      <c r="AT914" s="4" t="str">
        <f>IFERROR(IF(VLOOKUP(A914,raw!BK1:BO100000,4,0)="0",0,2),"")</f>
        <v>0</v>
      </c>
      <c r="AU914" s="4" t="str">
        <f>IFERROR(IF(VLOOKUP(A914,raw!BP1:BR100000,2,0)="0",0,2),"")</f>
        <v>0</v>
      </c>
      <c r="AV914" s="4" t="str">
        <f>IFERROR(IF(VLOOKUP(A914,raw!BP1:BS100000,3,0)="0",0,2),"")</f>
        <v>0</v>
      </c>
      <c r="AW914" s="4" t="str">
        <f>IFERROR(IF(VLOOKUP(A914,raw!BP1:BT100000,4,0)="0",0,2),"")</f>
        <v>0</v>
      </c>
      <c r="AX914" s="4" t="str">
        <f>IFERROR(IF(VLOOKUP(A914,raw!BU1:BW100000,2,0)="0",0,2),"")</f>
        <v>0</v>
      </c>
      <c r="AY914" s="4" t="str">
        <f>IFERROR(IF(VLOOKUP(A914,raw!BU1:BX100000,3,0)="0",0,2),"")</f>
        <v>0</v>
      </c>
      <c r="AZ914" s="4" t="str">
        <f>IFERROR(IF(VLOOKUP(A914,raw!BY1:CA100000,2,0)="0",0,2),"")</f>
        <v>0</v>
      </c>
      <c r="BA914" s="4" t="str">
        <f>IFERROR(IF(VALUE(IFERROR(VLOOKUP(A914,raw!CB1:CD100000,2,0),""))=0,"","x"),IFERROR(VLOOKUP(A914,raw!CB1:CD100000,2,0),""))</f>
        <v>0</v>
      </c>
      <c r="BB914" s="4" t="str">
        <f>IFERROR(IF(VLOOKUP(A914,raw!CE1:CG100000,2,0)="0",0,2),"")</f>
        <v>0</v>
      </c>
      <c r="BC914" s="4" t="str">
        <f>IFERROR(IF(VLOOKUP(A914,raw!CH1:CJ100000,2,0)="0",0,2),"")</f>
        <v>0</v>
      </c>
      <c r="BD914" s="4" t="str">
        <f>IF(IFERROR(VLOOKUP(A914,raw!CH1:CK100000,3,0),0)=0, "" , HYPERLINK(VLOOKUP(A914,raw!CH1:CK100000,3,0),"Foto") )</f>
        <v>0</v>
      </c>
      <c r="BE914" s="4" t="str">
        <f>IFERROR(IF(VLOOKUP(A914,raw!CL1:CN100000,2,0)="0",0,2),"")</f>
        <v>0</v>
      </c>
      <c r="BF914" s="4" t="str">
        <f>IFERROR(IF(VLOOKUP(A914,raw!CL1:CO100000,3,0)="0",0,2),"")</f>
        <v>0</v>
      </c>
      <c r="BG914" s="4" t="str">
        <f>IFERROR(IF(VLOOKUP(A914,raw!CL1:CP100000,4,0)="0",0,2),"")</f>
        <v>0</v>
      </c>
      <c r="BH914" s="4" t="str">
        <f>IFERROR(IF(VLOOKUP(A914,raw!CL1:CQ100000,5,0)="0",0,2),"")</f>
        <v>0</v>
      </c>
      <c r="BI914" s="4" t="str">
        <f>IFERROR(IF(VLOOKUP(A914,raw!CL1:CR100000,6,0)="0",0,2),"")</f>
        <v>0</v>
      </c>
      <c r="BJ914" s="4" t="str">
        <f>IFERROR(IF(VLOOKUP(A914,raw!CL1:CS100000,7,0)="0",0,2),"")</f>
        <v>0</v>
      </c>
      <c r="BK914" s="4" t="str">
        <f>IFERROR(IF(VLOOKUP(A914,raw!CT1:CV100000,2,0)="0",0,2),"")</f>
        <v>0</v>
      </c>
      <c r="BL914" s="4" t="str">
        <f>IFERROR(IF(VLOOKUP(A914,raw!CT1:CW100000,3,0)="0",0,2),"")</f>
        <v>0</v>
      </c>
      <c r="BM914" s="4" t="str">
        <f>IFERROR(IF(VLOOKUP(A914,raw!CT1:CX100000,4,0)="0",0,2),"")</f>
        <v>0</v>
      </c>
      <c r="BN914" s="4" t="str">
        <f>IFERROR(IF(VLOOKUP(A914,raw!CT1:CY100000,5,0)="0",0,2),"")</f>
        <v>0</v>
      </c>
      <c r="BO914" s="4" t="str">
        <f>IFERROR(IF(VLOOKUP(A914,raw!CZ1:DB100000,2,0)="0",0,2),"")</f>
        <v>0</v>
      </c>
      <c r="BP914" s="4" t="str">
        <f>IFERROR(IF(VLOOKUP(A914,raw!CZ1:DC100000,3,0)="0",0,2),"")</f>
        <v>0</v>
      </c>
      <c r="BQ914" s="4" t="str">
        <f>IFERROR(IF(VLOOKUP(A914,raw!CZ1:DD100000,4,0)="0",0,2),"")</f>
        <v>0</v>
      </c>
      <c r="BR914" s="4" t="str">
        <f>IFERROR(IF(VLOOKUP(A914,raw!CZ1:DE100000,5,0)="0",0,2),"")</f>
        <v>0</v>
      </c>
      <c r="BS914" s="4" t="str">
        <f>IFERROR(IF(VLOOKUP(A914,raw!CZ1:DF100000,6,0)="0",0,2),"")</f>
        <v>0</v>
      </c>
      <c r="BT914" s="4" t="str">
        <f>IFERROR(IF(VLOOKUP(A914,raw!CZ1:DG100000,7,0)="0",0,2),"")</f>
        <v>0</v>
      </c>
      <c r="BU914" s="4" t="str">
        <f>IFERROR(IF(VLOOKUP(A914,raw!CZ1:DH100000,8,0)="0",0,2),"")</f>
        <v>0</v>
      </c>
      <c r="BV914" s="4" t="str">
        <f>IFERROR(IF(VALUE(IFERROR(VLOOKUP(A914,raw!CZ1:DI100000,9,0),""))=0,"","x"),IFERROR(VLOOKUP(A914,raw!CZ1:DI100000,9,0),""))</f>
        <v>0</v>
      </c>
      <c r="BW914" s="4" t="str">
        <f>IFERROR(IF(VLOOKUP(A914,raw!DJ1:DL100000,2,0)="0",0,2),"")</f>
        <v>0</v>
      </c>
      <c r="BX914" s="4" t="str">
        <f>IFERROR(IF(VLOOKUP(A914,raw!DJ1:DM100000,3,0)="0",0,2),"")</f>
        <v>0</v>
      </c>
      <c r="BY914" s="4" t="str">
        <f>IFERROR(IF(VLOOKUP(A914,raw!DJ1:DN100000,4,0)="0",0,2),"")</f>
        <v>0</v>
      </c>
      <c r="BZ914" s="4" t="str">
        <f>IFERROR(IF(VLOOKUP(A914,raw!DJ1:DO100000,5,0)="0",0,2),"")</f>
        <v>0</v>
      </c>
      <c r="CA914" s="4" t="str">
        <f>IFERROR(IF(VALUE(IFERROR(VLOOKUP(A914,raw!DJ1:DP100000,6,0),""))=0,"","x"),IFERROR(VLOOKUP(A914,raw!DJ1:DP100000,6,0),""))</f>
        <v>0</v>
      </c>
      <c r="CB914" s="4" t="str">
        <f>IFERROR(IF(VLOOKUP(A914,raw!DQ1:DS100000,2,0)="0",0,2),"")</f>
        <v>0</v>
      </c>
      <c r="CC914" s="4" t="str">
        <f>IFERROR(IF(VLOOKUP(A914,raw!DQ1:DT100000,3,0)="0",0,2),"")</f>
        <v>0</v>
      </c>
      <c r="CD914" s="4" t="str">
        <f>IFERROR(IF(VLOOKUP(A914,raw!DQ1:DU100000,4,0)="0",0,2),"")</f>
        <v>0</v>
      </c>
      <c r="CE914" s="4" t="str">
        <f>IFERROR(IF(VALUE(IFERROR(VLOOKUP(A914,raw!DQ1:DV100000,5,0),""))=0,"","x"),IFERROR(VLOOKUP(A914,raw!DQ1:DV100000,5,0),""))</f>
        <v>0</v>
      </c>
      <c r="CF914" s="4" t="str">
        <f>IFERROR(IF(VLOOKUP(A914,raw!DW1:DY100000,2,0)="0",0,2),"")</f>
        <v>0</v>
      </c>
      <c r="CG914" s="4" t="str">
        <f>IFERROR(IF(VALUE(IFERROR(VLOOKUP(A914,raw!DW1:DZ100000,3,0),""))=0,"","x"),IFERROR(VLOOKUP(A914,raw!DW1:DZ100000,3,0),""))</f>
        <v>0</v>
      </c>
      <c r="CH914" s="4" t="str">
        <f>IFERROR(IF(VLOOKUP(A914,raw!EA1:EC100000,2,0)="0",0,2),"")</f>
        <v>0</v>
      </c>
      <c r="CI914" s="4" t="str">
        <f>IFERROR(IF(VLOOKUP(A914,raw!ED1:EF100000,2,0)="0",0,2),"")</f>
        <v>0</v>
      </c>
      <c r="CJ914" s="4" t="str">
        <f>IFERROR(IF(VALUE(IFERROR(VLOOKUP(A914,raw!EG1:EI100000,2,0),""))=0,"","x"),IFERROR(VLOOKUP(A914,raw!EG1:EI100000,2,0),""))</f>
        <v>0</v>
      </c>
    </row>
    <row r="915" spans="1:88">
      <c r="A915" s="3">
        <v>54</v>
      </c>
      <c r="B915" s="3" t="s">
        <v>6783</v>
      </c>
      <c r="C915" s="3" t="s">
        <v>6784</v>
      </c>
      <c r="D915" s="4" t="s">
        <v>6785</v>
      </c>
      <c r="E915" s="4" t="s">
        <v>3295</v>
      </c>
      <c r="F915" s="4" t="s">
        <v>6773</v>
      </c>
      <c r="G915" s="4" t="s">
        <v>6786</v>
      </c>
      <c r="H915" s="4" t="s">
        <v>3108</v>
      </c>
      <c r="I915" s="4" t="str">
        <f>IFERROR(IF(VLOOKUP(A915,raw!B1:D100000,2,0)="0",0,2),"")</f>
        <v>0</v>
      </c>
      <c r="J915" s="4" t="str">
        <f>IFERROR(IF(VLOOKUP(A915,raw!B1:E100000,3,0)="0",0,2),"")</f>
        <v>0</v>
      </c>
      <c r="K915" s="4" t="str">
        <f>IFERROR(IF(VLOOKUP(A915,raw!B1:F100000,4,0)="0",0,2),"")</f>
        <v>0</v>
      </c>
      <c r="L915" s="4" t="str">
        <f>IFERROR(IF(VLOOKUP(A915,raw!B1:G100000,5,0)="0",0,2),"")</f>
        <v>0</v>
      </c>
      <c r="M915" s="4" t="str">
        <f>IFERROR(IF(VLOOKUP(A915,raw!B1:H100000,6,0)="0",0,2),"")</f>
        <v>0</v>
      </c>
      <c r="N915" s="4" t="str">
        <f>IFERROR(IF(VLOOKUP(A915,raw!B1:I100000,7,0)="0",0,2),"")</f>
        <v>0</v>
      </c>
      <c r="O915" s="4" t="str">
        <f>IFERROR(IF(VLOOKUP(A915,raw!J1:L100000,2,0)="0",0,2),"")</f>
        <v>0</v>
      </c>
      <c r="P915" s="4" t="str">
        <f>IFERROR(IF(VALUE(IFERROR(VLOOKUP(A915,raw!J1:M100000,3,0),""))=0,"","x"),IFERROR(VLOOKUP(A915,raw!J1:M100000,3,0),""))</f>
        <v>0</v>
      </c>
      <c r="Q915" s="4" t="str">
        <f>IF(IFERROR(VLOOKUP(A915,raw!J1:N100000,4,0),0)=0, "" , HYPERLINK(VLOOKUP(A915,raw!J1:N100000,4,0),"Foto") )</f>
        <v>0</v>
      </c>
      <c r="R915" s="4" t="str">
        <f>IFERROR(IF(VLOOKUP(A915,raw!O1:Q100000,2,0)="0",0,2),"")</f>
        <v>0</v>
      </c>
      <c r="S915" s="4" t="str">
        <f>IFERROR(IF(VALUE(IFERROR(VLOOKUP(A915,raw!O1:R100000,3,0),""))=0,"","x"),IFERROR(VLOOKUP(A915,raw!O1:R100000,3,0),""))</f>
        <v>0</v>
      </c>
      <c r="T915" s="4" t="str">
        <f>IFERROR(IF(VLOOKUP(A915,raw!S1:U100000,2,0)="0",0,2),"")</f>
        <v>0</v>
      </c>
      <c r="U915" s="4" t="str">
        <f>IF(IFERROR(VLOOKUP(A915,raw!S1:V100000,3,0),0)=0, "" , HYPERLINK(VLOOKUP(A915,raw!S1:V100000,3,0),"Foto") )</f>
        <v>0</v>
      </c>
      <c r="V915" s="4" t="str">
        <f>IFERROR(IF(VLOOKUP(A915,raw!W1:Y100000,2,0)="0",0,2),"")</f>
        <v>0</v>
      </c>
      <c r="W915" s="4" t="str">
        <f>IFERROR(IF(VALUE(IFERROR(VLOOKUP(A915,raw!W1:Z100000,3,0),""))=0,"","x"),IFERROR(VLOOKUP(A915,raw!W1:Z100000,3,0),""))</f>
        <v>0</v>
      </c>
      <c r="X915" s="4" t="str">
        <f>IF(IFERROR(VLOOKUP(A915,raw!W1:AA100000,4,0),0)=0, "" , HYPERLINK(VLOOKUP(A915,raw!W1:AA100000,4,0),"Foto") )</f>
        <v>0</v>
      </c>
      <c r="Y915" s="4" t="str">
        <f>IFERROR(IF(VLOOKUP(A915,raw!AB1:AD100000,2,0)="0",0,2),"")</f>
        <v>0</v>
      </c>
      <c r="Z915" s="4" t="str">
        <f>IFERROR(IF(VALUE(IFERROR(VLOOKUP(A915,raw!AB1:AE100000,3,0),""))=0,"","x"),IFERROR(VLOOKUP(A915,raw!AB1:AE100000,3,0),""))</f>
        <v>0</v>
      </c>
      <c r="AA915" s="4" t="str">
        <f>IFERROR(IF(VLOOKUP(A915,raw!AF1:AH100000,2,0)="0",0,2),"")</f>
        <v>0</v>
      </c>
      <c r="AB915" s="4" t="str">
        <f>IFERROR(IF(VALUE(IFERROR(VLOOKUP(A915,raw!AF1:AI100000,3,0),""))=0,"","x"),IFERROR(VLOOKUP(A915,raw!AF1:AI100000,3,0),""))</f>
        <v>0</v>
      </c>
      <c r="AC915" s="4" t="str">
        <f>IFERROR(IF(VLOOKUP(A915,raw!AJ1:AL100000,2,0)="0",0,2),"")</f>
        <v>0</v>
      </c>
      <c r="AD915" s="4" t="str">
        <f>IFERROR(IF(VLOOKUP(A915,raw!AM1:AO100000,2,0)="0",0,2),"")</f>
        <v>0</v>
      </c>
      <c r="AE915" s="4" t="str">
        <f>IFERROR(IF(VLOOKUP(A915,raw!AM1:AP100000,3,0)="0",0,2),"")</f>
        <v>0</v>
      </c>
      <c r="AF915" s="4" t="str">
        <f>IFERROR(IF(VLOOKUP(A915,raw!AM1:AQ100000,4,0)="0",0,2),"")</f>
        <v>0</v>
      </c>
      <c r="AG915" s="4" t="str">
        <f>IFERROR(IF(VLOOKUP(A915,raw!AM1:AR100000,5,0)="0",0,2),"")</f>
        <v>0</v>
      </c>
      <c r="AH915" s="4" t="str">
        <f>IFERROR(IF(VLOOKUP(A915,raw!AS1:AU100000,2,0)="0",0,2),"")</f>
        <v>0</v>
      </c>
      <c r="AI915" s="4" t="str">
        <f>IFERROR(IF(VLOOKUP(A915,raw!AS1:AV100000,3,0)="0",0,2),"")</f>
        <v>0</v>
      </c>
      <c r="AJ915" s="4" t="str">
        <f>IFERROR(IF(VLOOKUP(A915,raw!AS1:AW100000,4,0)="0",0,2),"")</f>
        <v>0</v>
      </c>
      <c r="AK915" s="4" t="str">
        <f>IFERROR(IF(VLOOKUP(A915,raw!AS1:AX100000,5,0)="0",0,2),"")</f>
        <v>0</v>
      </c>
      <c r="AL915" s="4" t="str">
        <f>IFERROR(IF(VLOOKUP(A915,raw!AY1:BA100000,2,0)="0",0,2),"")</f>
        <v>0</v>
      </c>
      <c r="AM915" s="4" t="str">
        <f>IFERROR(IF(VLOOKUP(A915,raw!AY1:BB100000,3,0)="0",0,2),"")</f>
        <v>0</v>
      </c>
      <c r="AN915" s="4" t="str">
        <f>IFERROR(IF(VLOOKUP(A915,raw!AY1:BC100000,4,0)="0",0,2),"")</f>
        <v>0</v>
      </c>
      <c r="AO915" s="4" t="str">
        <f>IFERROR(IF(VLOOKUP(A915,raw!AY1:BD100000,5,0)="0",0,2),"")</f>
        <v>0</v>
      </c>
      <c r="AP915" s="4" t="str">
        <f>IFERROR(IF(VLOOKUP(A915,raw!BE1:BG100000,2,0)="0",0,2),"")</f>
        <v>0</v>
      </c>
      <c r="AQ915" s="4" t="str">
        <f>IFERROR(IF(VLOOKUP(A915,raw!BH1:BJ100000,2,0)="0",0,2),"")</f>
        <v>0</v>
      </c>
      <c r="AR915" s="4" t="str">
        <f>IFERROR(IF(VLOOKUP(A915,raw!BK1:BM100000,2,0)="0",0,2),"")</f>
        <v>0</v>
      </c>
      <c r="AS915" s="4" t="str">
        <f>IFERROR(IF(VLOOKUP(A915,raw!BK1:BN100000,3,0)="0",0,2),"")</f>
        <v>0</v>
      </c>
      <c r="AT915" s="4" t="str">
        <f>IFERROR(IF(VLOOKUP(A915,raw!BK1:BO100000,4,0)="0",0,2),"")</f>
        <v>0</v>
      </c>
      <c r="AU915" s="4" t="str">
        <f>IFERROR(IF(VLOOKUP(A915,raw!BP1:BR100000,2,0)="0",0,2),"")</f>
        <v>0</v>
      </c>
      <c r="AV915" s="4" t="str">
        <f>IFERROR(IF(VLOOKUP(A915,raw!BP1:BS100000,3,0)="0",0,2),"")</f>
        <v>0</v>
      </c>
      <c r="AW915" s="4" t="str">
        <f>IFERROR(IF(VLOOKUP(A915,raw!BP1:BT100000,4,0)="0",0,2),"")</f>
        <v>0</v>
      </c>
      <c r="AX915" s="4" t="str">
        <f>IFERROR(IF(VLOOKUP(A915,raw!BU1:BW100000,2,0)="0",0,2),"")</f>
        <v>0</v>
      </c>
      <c r="AY915" s="4" t="str">
        <f>IFERROR(IF(VLOOKUP(A915,raw!BU1:BX100000,3,0)="0",0,2),"")</f>
        <v>0</v>
      </c>
      <c r="AZ915" s="4" t="str">
        <f>IFERROR(IF(VLOOKUP(A915,raw!BY1:CA100000,2,0)="0",0,2),"")</f>
        <v>0</v>
      </c>
      <c r="BA915" s="4" t="str">
        <f>IFERROR(IF(VALUE(IFERROR(VLOOKUP(A915,raw!CB1:CD100000,2,0),""))=0,"","x"),IFERROR(VLOOKUP(A915,raw!CB1:CD100000,2,0),""))</f>
        <v>0</v>
      </c>
      <c r="BB915" s="4" t="str">
        <f>IFERROR(IF(VLOOKUP(A915,raw!CE1:CG100000,2,0)="0",0,2),"")</f>
        <v>0</v>
      </c>
      <c r="BC915" s="4" t="str">
        <f>IFERROR(IF(VLOOKUP(A915,raw!CH1:CJ100000,2,0)="0",0,2),"")</f>
        <v>0</v>
      </c>
      <c r="BD915" s="4" t="str">
        <f>IF(IFERROR(VLOOKUP(A915,raw!CH1:CK100000,3,0),0)=0, "" , HYPERLINK(VLOOKUP(A915,raw!CH1:CK100000,3,0),"Foto") )</f>
        <v>0</v>
      </c>
      <c r="BE915" s="4" t="str">
        <f>IFERROR(IF(VLOOKUP(A915,raw!CL1:CN100000,2,0)="0",0,2),"")</f>
        <v>0</v>
      </c>
      <c r="BF915" s="4" t="str">
        <f>IFERROR(IF(VLOOKUP(A915,raw!CL1:CO100000,3,0)="0",0,2),"")</f>
        <v>0</v>
      </c>
      <c r="BG915" s="4" t="str">
        <f>IFERROR(IF(VLOOKUP(A915,raw!CL1:CP100000,4,0)="0",0,2),"")</f>
        <v>0</v>
      </c>
      <c r="BH915" s="4" t="str">
        <f>IFERROR(IF(VLOOKUP(A915,raw!CL1:CQ100000,5,0)="0",0,2),"")</f>
        <v>0</v>
      </c>
      <c r="BI915" s="4" t="str">
        <f>IFERROR(IF(VLOOKUP(A915,raw!CL1:CR100000,6,0)="0",0,2),"")</f>
        <v>0</v>
      </c>
      <c r="BJ915" s="4" t="str">
        <f>IFERROR(IF(VLOOKUP(A915,raw!CL1:CS100000,7,0)="0",0,2),"")</f>
        <v>0</v>
      </c>
      <c r="BK915" s="4" t="str">
        <f>IFERROR(IF(VLOOKUP(A915,raw!CT1:CV100000,2,0)="0",0,2),"")</f>
        <v>0</v>
      </c>
      <c r="BL915" s="4" t="str">
        <f>IFERROR(IF(VLOOKUP(A915,raw!CT1:CW100000,3,0)="0",0,2),"")</f>
        <v>0</v>
      </c>
      <c r="BM915" s="4" t="str">
        <f>IFERROR(IF(VLOOKUP(A915,raw!CT1:CX100000,4,0)="0",0,2),"")</f>
        <v>0</v>
      </c>
      <c r="BN915" s="4" t="str">
        <f>IFERROR(IF(VLOOKUP(A915,raw!CT1:CY100000,5,0)="0",0,2),"")</f>
        <v>0</v>
      </c>
      <c r="BO915" s="4" t="str">
        <f>IFERROR(IF(VLOOKUP(A915,raw!CZ1:DB100000,2,0)="0",0,2),"")</f>
        <v>0</v>
      </c>
      <c r="BP915" s="4" t="str">
        <f>IFERROR(IF(VLOOKUP(A915,raw!CZ1:DC100000,3,0)="0",0,2),"")</f>
        <v>0</v>
      </c>
      <c r="BQ915" s="4" t="str">
        <f>IFERROR(IF(VLOOKUP(A915,raw!CZ1:DD100000,4,0)="0",0,2),"")</f>
        <v>0</v>
      </c>
      <c r="BR915" s="4" t="str">
        <f>IFERROR(IF(VLOOKUP(A915,raw!CZ1:DE100000,5,0)="0",0,2),"")</f>
        <v>0</v>
      </c>
      <c r="BS915" s="4" t="str">
        <f>IFERROR(IF(VLOOKUP(A915,raw!CZ1:DF100000,6,0)="0",0,2),"")</f>
        <v>0</v>
      </c>
      <c r="BT915" s="4" t="str">
        <f>IFERROR(IF(VLOOKUP(A915,raw!CZ1:DG100000,7,0)="0",0,2),"")</f>
        <v>0</v>
      </c>
      <c r="BU915" s="4" t="str">
        <f>IFERROR(IF(VLOOKUP(A915,raw!CZ1:DH100000,8,0)="0",0,2),"")</f>
        <v>0</v>
      </c>
      <c r="BV915" s="4" t="str">
        <f>IFERROR(IF(VALUE(IFERROR(VLOOKUP(A915,raw!CZ1:DI100000,9,0),""))=0,"","x"),IFERROR(VLOOKUP(A915,raw!CZ1:DI100000,9,0),""))</f>
        <v>0</v>
      </c>
      <c r="BW915" s="4" t="str">
        <f>IFERROR(IF(VLOOKUP(A915,raw!DJ1:DL100000,2,0)="0",0,2),"")</f>
        <v>0</v>
      </c>
      <c r="BX915" s="4" t="str">
        <f>IFERROR(IF(VLOOKUP(A915,raw!DJ1:DM100000,3,0)="0",0,2),"")</f>
        <v>0</v>
      </c>
      <c r="BY915" s="4" t="str">
        <f>IFERROR(IF(VLOOKUP(A915,raw!DJ1:DN100000,4,0)="0",0,2),"")</f>
        <v>0</v>
      </c>
      <c r="BZ915" s="4" t="str">
        <f>IFERROR(IF(VLOOKUP(A915,raw!DJ1:DO100000,5,0)="0",0,2),"")</f>
        <v>0</v>
      </c>
      <c r="CA915" s="4" t="str">
        <f>IFERROR(IF(VALUE(IFERROR(VLOOKUP(A915,raw!DJ1:DP100000,6,0),""))=0,"","x"),IFERROR(VLOOKUP(A915,raw!DJ1:DP100000,6,0),""))</f>
        <v>0</v>
      </c>
      <c r="CB915" s="4" t="str">
        <f>IFERROR(IF(VLOOKUP(A915,raw!DQ1:DS100000,2,0)="0",0,2),"")</f>
        <v>0</v>
      </c>
      <c r="CC915" s="4" t="str">
        <f>IFERROR(IF(VLOOKUP(A915,raw!DQ1:DT100000,3,0)="0",0,2),"")</f>
        <v>0</v>
      </c>
      <c r="CD915" s="4" t="str">
        <f>IFERROR(IF(VLOOKUP(A915,raw!DQ1:DU100000,4,0)="0",0,2),"")</f>
        <v>0</v>
      </c>
      <c r="CE915" s="4" t="str">
        <f>IFERROR(IF(VALUE(IFERROR(VLOOKUP(A915,raw!DQ1:DV100000,5,0),""))=0,"","x"),IFERROR(VLOOKUP(A915,raw!DQ1:DV100000,5,0),""))</f>
        <v>0</v>
      </c>
      <c r="CF915" s="4" t="str">
        <f>IFERROR(IF(VLOOKUP(A915,raw!DW1:DY100000,2,0)="0",0,2),"")</f>
        <v>0</v>
      </c>
      <c r="CG915" s="4" t="str">
        <f>IFERROR(IF(VALUE(IFERROR(VLOOKUP(A915,raw!DW1:DZ100000,3,0),""))=0,"","x"),IFERROR(VLOOKUP(A915,raw!DW1:DZ100000,3,0),""))</f>
        <v>0</v>
      </c>
      <c r="CH915" s="4" t="str">
        <f>IFERROR(IF(VLOOKUP(A915,raw!EA1:EC100000,2,0)="0",0,2),"")</f>
        <v>0</v>
      </c>
      <c r="CI915" s="4" t="str">
        <f>IFERROR(IF(VLOOKUP(A915,raw!ED1:EF100000,2,0)="0",0,2),"")</f>
        <v>0</v>
      </c>
      <c r="CJ915" s="4" t="str">
        <f>IFERROR(IF(VALUE(IFERROR(VLOOKUP(A915,raw!EG1:EI100000,2,0),""))=0,"","x"),IFERROR(VLOOKUP(A915,raw!EG1:EI100000,2,0),""))</f>
        <v>0</v>
      </c>
    </row>
    <row r="916" spans="1:88">
      <c r="A916" s="3">
        <v>44</v>
      </c>
      <c r="B916" s="3" t="s">
        <v>6787</v>
      </c>
      <c r="C916" s="3" t="s">
        <v>6788</v>
      </c>
      <c r="D916" s="4" t="s">
        <v>6789</v>
      </c>
      <c r="E916" s="4" t="s">
        <v>3295</v>
      </c>
      <c r="F916" s="4" t="s">
        <v>6773</v>
      </c>
      <c r="G916" s="4" t="s">
        <v>6790</v>
      </c>
      <c r="H916" s="4" t="s">
        <v>3087</v>
      </c>
      <c r="I916" s="4" t="str">
        <f>IFERROR(IF(VLOOKUP(A916,raw!B1:D100000,2,0)="0",0,2),"")</f>
        <v>0</v>
      </c>
      <c r="J916" s="4" t="str">
        <f>IFERROR(IF(VLOOKUP(A916,raw!B1:E100000,3,0)="0",0,2),"")</f>
        <v>0</v>
      </c>
      <c r="K916" s="4" t="str">
        <f>IFERROR(IF(VLOOKUP(A916,raw!B1:F100000,4,0)="0",0,2),"")</f>
        <v>0</v>
      </c>
      <c r="L916" s="4" t="str">
        <f>IFERROR(IF(VLOOKUP(A916,raw!B1:G100000,5,0)="0",0,2),"")</f>
        <v>0</v>
      </c>
      <c r="M916" s="4" t="str">
        <f>IFERROR(IF(VLOOKUP(A916,raw!B1:H100000,6,0)="0",0,2),"")</f>
        <v>0</v>
      </c>
      <c r="N916" s="4" t="str">
        <f>IFERROR(IF(VLOOKUP(A916,raw!B1:I100000,7,0)="0",0,2),"")</f>
        <v>0</v>
      </c>
      <c r="O916" s="4" t="str">
        <f>IFERROR(IF(VLOOKUP(A916,raw!J1:L100000,2,0)="0",0,2),"")</f>
        <v>0</v>
      </c>
      <c r="P916" s="4" t="str">
        <f>IFERROR(IF(VALUE(IFERROR(VLOOKUP(A916,raw!J1:M100000,3,0),""))=0,"","x"),IFERROR(VLOOKUP(A916,raw!J1:M100000,3,0),""))</f>
        <v>0</v>
      </c>
      <c r="Q916" s="4" t="str">
        <f>IF(IFERROR(VLOOKUP(A916,raw!J1:N100000,4,0),0)=0, "" , HYPERLINK(VLOOKUP(A916,raw!J1:N100000,4,0),"Foto") )</f>
        <v>0</v>
      </c>
      <c r="R916" s="4" t="str">
        <f>IFERROR(IF(VLOOKUP(A916,raw!O1:Q100000,2,0)="0",0,2),"")</f>
        <v>0</v>
      </c>
      <c r="S916" s="4" t="str">
        <f>IFERROR(IF(VALUE(IFERROR(VLOOKUP(A916,raw!O1:R100000,3,0),""))=0,"","x"),IFERROR(VLOOKUP(A916,raw!O1:R100000,3,0),""))</f>
        <v>0</v>
      </c>
      <c r="T916" s="4" t="str">
        <f>IFERROR(IF(VLOOKUP(A916,raw!S1:U100000,2,0)="0",0,2),"")</f>
        <v>0</v>
      </c>
      <c r="U916" s="4" t="str">
        <f>IF(IFERROR(VLOOKUP(A916,raw!S1:V100000,3,0),0)=0, "" , HYPERLINK(VLOOKUP(A916,raw!S1:V100000,3,0),"Foto") )</f>
        <v>0</v>
      </c>
      <c r="V916" s="4" t="str">
        <f>IFERROR(IF(VLOOKUP(A916,raw!W1:Y100000,2,0)="0",0,2),"")</f>
        <v>0</v>
      </c>
      <c r="W916" s="4" t="str">
        <f>IFERROR(IF(VALUE(IFERROR(VLOOKUP(A916,raw!W1:Z100000,3,0),""))=0,"","x"),IFERROR(VLOOKUP(A916,raw!W1:Z100000,3,0),""))</f>
        <v>0</v>
      </c>
      <c r="X916" s="4" t="str">
        <f>IF(IFERROR(VLOOKUP(A916,raw!W1:AA100000,4,0),0)=0, "" , HYPERLINK(VLOOKUP(A916,raw!W1:AA100000,4,0),"Foto") )</f>
        <v>0</v>
      </c>
      <c r="Y916" s="4" t="str">
        <f>IFERROR(IF(VLOOKUP(A916,raw!AB1:AD100000,2,0)="0",0,2),"")</f>
        <v>0</v>
      </c>
      <c r="Z916" s="4" t="str">
        <f>IFERROR(IF(VALUE(IFERROR(VLOOKUP(A916,raw!AB1:AE100000,3,0),""))=0,"","x"),IFERROR(VLOOKUP(A916,raw!AB1:AE100000,3,0),""))</f>
        <v>0</v>
      </c>
      <c r="AA916" s="4" t="str">
        <f>IFERROR(IF(VLOOKUP(A916,raw!AF1:AH100000,2,0)="0",0,2),"")</f>
        <v>0</v>
      </c>
      <c r="AB916" s="4" t="str">
        <f>IFERROR(IF(VALUE(IFERROR(VLOOKUP(A916,raw!AF1:AI100000,3,0),""))=0,"","x"),IFERROR(VLOOKUP(A916,raw!AF1:AI100000,3,0),""))</f>
        <v>0</v>
      </c>
      <c r="AC916" s="4" t="str">
        <f>IFERROR(IF(VLOOKUP(A916,raw!AJ1:AL100000,2,0)="0",0,2),"")</f>
        <v>0</v>
      </c>
      <c r="AD916" s="4" t="str">
        <f>IFERROR(IF(VLOOKUP(A916,raw!AM1:AO100000,2,0)="0",0,2),"")</f>
        <v>0</v>
      </c>
      <c r="AE916" s="4" t="str">
        <f>IFERROR(IF(VLOOKUP(A916,raw!AM1:AP100000,3,0)="0",0,2),"")</f>
        <v>0</v>
      </c>
      <c r="AF916" s="4" t="str">
        <f>IFERROR(IF(VLOOKUP(A916,raw!AM1:AQ100000,4,0)="0",0,2),"")</f>
        <v>0</v>
      </c>
      <c r="AG916" s="4" t="str">
        <f>IFERROR(IF(VLOOKUP(A916,raw!AM1:AR100000,5,0)="0",0,2),"")</f>
        <v>0</v>
      </c>
      <c r="AH916" s="4" t="str">
        <f>IFERROR(IF(VLOOKUP(A916,raw!AS1:AU100000,2,0)="0",0,2),"")</f>
        <v>0</v>
      </c>
      <c r="AI916" s="4" t="str">
        <f>IFERROR(IF(VLOOKUP(A916,raw!AS1:AV100000,3,0)="0",0,2),"")</f>
        <v>0</v>
      </c>
      <c r="AJ916" s="4" t="str">
        <f>IFERROR(IF(VLOOKUP(A916,raw!AS1:AW100000,4,0)="0",0,2),"")</f>
        <v>0</v>
      </c>
      <c r="AK916" s="4" t="str">
        <f>IFERROR(IF(VLOOKUP(A916,raw!AS1:AX100000,5,0)="0",0,2),"")</f>
        <v>0</v>
      </c>
      <c r="AL916" s="4" t="str">
        <f>IFERROR(IF(VLOOKUP(A916,raw!AY1:BA100000,2,0)="0",0,2),"")</f>
        <v>0</v>
      </c>
      <c r="AM916" s="4" t="str">
        <f>IFERROR(IF(VLOOKUP(A916,raw!AY1:BB100000,3,0)="0",0,2),"")</f>
        <v>0</v>
      </c>
      <c r="AN916" s="4" t="str">
        <f>IFERROR(IF(VLOOKUP(A916,raw!AY1:BC100000,4,0)="0",0,2),"")</f>
        <v>0</v>
      </c>
      <c r="AO916" s="4" t="str">
        <f>IFERROR(IF(VLOOKUP(A916,raw!AY1:BD100000,5,0)="0",0,2),"")</f>
        <v>0</v>
      </c>
      <c r="AP916" s="4" t="str">
        <f>IFERROR(IF(VLOOKUP(A916,raw!BE1:BG100000,2,0)="0",0,2),"")</f>
        <v>0</v>
      </c>
      <c r="AQ916" s="4" t="str">
        <f>IFERROR(IF(VLOOKUP(A916,raw!BH1:BJ100000,2,0)="0",0,2),"")</f>
        <v>0</v>
      </c>
      <c r="AR916" s="4" t="str">
        <f>IFERROR(IF(VLOOKUP(A916,raw!BK1:BM100000,2,0)="0",0,2),"")</f>
        <v>0</v>
      </c>
      <c r="AS916" s="4" t="str">
        <f>IFERROR(IF(VLOOKUP(A916,raw!BK1:BN100000,3,0)="0",0,2),"")</f>
        <v>0</v>
      </c>
      <c r="AT916" s="4" t="str">
        <f>IFERROR(IF(VLOOKUP(A916,raw!BK1:BO100000,4,0)="0",0,2),"")</f>
        <v>0</v>
      </c>
      <c r="AU916" s="4" t="str">
        <f>IFERROR(IF(VLOOKUP(A916,raw!BP1:BR100000,2,0)="0",0,2),"")</f>
        <v>0</v>
      </c>
      <c r="AV916" s="4" t="str">
        <f>IFERROR(IF(VLOOKUP(A916,raw!BP1:BS100000,3,0)="0",0,2),"")</f>
        <v>0</v>
      </c>
      <c r="AW916" s="4" t="str">
        <f>IFERROR(IF(VLOOKUP(A916,raw!BP1:BT100000,4,0)="0",0,2),"")</f>
        <v>0</v>
      </c>
      <c r="AX916" s="4" t="str">
        <f>IFERROR(IF(VLOOKUP(A916,raw!BU1:BW100000,2,0)="0",0,2),"")</f>
        <v>0</v>
      </c>
      <c r="AY916" s="4" t="str">
        <f>IFERROR(IF(VLOOKUP(A916,raw!BU1:BX100000,3,0)="0",0,2),"")</f>
        <v>0</v>
      </c>
      <c r="AZ916" s="4" t="str">
        <f>IFERROR(IF(VLOOKUP(A916,raw!BY1:CA100000,2,0)="0",0,2),"")</f>
        <v>0</v>
      </c>
      <c r="BA916" s="4" t="str">
        <f>IFERROR(IF(VALUE(IFERROR(VLOOKUP(A916,raw!CB1:CD100000,2,0),""))=0,"","x"),IFERROR(VLOOKUP(A916,raw!CB1:CD100000,2,0),""))</f>
        <v>0</v>
      </c>
      <c r="BB916" s="4" t="str">
        <f>IFERROR(IF(VLOOKUP(A916,raw!CE1:CG100000,2,0)="0",0,2),"")</f>
        <v>0</v>
      </c>
      <c r="BC916" s="4" t="str">
        <f>IFERROR(IF(VLOOKUP(A916,raw!CH1:CJ100000,2,0)="0",0,2),"")</f>
        <v>0</v>
      </c>
      <c r="BD916" s="4" t="str">
        <f>IF(IFERROR(VLOOKUP(A916,raw!CH1:CK100000,3,0),0)=0, "" , HYPERLINK(VLOOKUP(A916,raw!CH1:CK100000,3,0),"Foto") )</f>
        <v>0</v>
      </c>
      <c r="BE916" s="4" t="str">
        <f>IFERROR(IF(VLOOKUP(A916,raw!CL1:CN100000,2,0)="0",0,2),"")</f>
        <v>0</v>
      </c>
      <c r="BF916" s="4" t="str">
        <f>IFERROR(IF(VLOOKUP(A916,raw!CL1:CO100000,3,0)="0",0,2),"")</f>
        <v>0</v>
      </c>
      <c r="BG916" s="4" t="str">
        <f>IFERROR(IF(VLOOKUP(A916,raw!CL1:CP100000,4,0)="0",0,2),"")</f>
        <v>0</v>
      </c>
      <c r="BH916" s="4" t="str">
        <f>IFERROR(IF(VLOOKUP(A916,raw!CL1:CQ100000,5,0)="0",0,2),"")</f>
        <v>0</v>
      </c>
      <c r="BI916" s="4" t="str">
        <f>IFERROR(IF(VLOOKUP(A916,raw!CL1:CR100000,6,0)="0",0,2),"")</f>
        <v>0</v>
      </c>
      <c r="BJ916" s="4" t="str">
        <f>IFERROR(IF(VLOOKUP(A916,raw!CL1:CS100000,7,0)="0",0,2),"")</f>
        <v>0</v>
      </c>
      <c r="BK916" s="4" t="str">
        <f>IFERROR(IF(VLOOKUP(A916,raw!CT1:CV100000,2,0)="0",0,2),"")</f>
        <v>0</v>
      </c>
      <c r="BL916" s="4" t="str">
        <f>IFERROR(IF(VLOOKUP(A916,raw!CT1:CW100000,3,0)="0",0,2),"")</f>
        <v>0</v>
      </c>
      <c r="BM916" s="4" t="str">
        <f>IFERROR(IF(VLOOKUP(A916,raw!CT1:CX100000,4,0)="0",0,2),"")</f>
        <v>0</v>
      </c>
      <c r="BN916" s="4" t="str">
        <f>IFERROR(IF(VLOOKUP(A916,raw!CT1:CY100000,5,0)="0",0,2),"")</f>
        <v>0</v>
      </c>
      <c r="BO916" s="4" t="str">
        <f>IFERROR(IF(VLOOKUP(A916,raw!CZ1:DB100000,2,0)="0",0,2),"")</f>
        <v>0</v>
      </c>
      <c r="BP916" s="4" t="str">
        <f>IFERROR(IF(VLOOKUP(A916,raw!CZ1:DC100000,3,0)="0",0,2),"")</f>
        <v>0</v>
      </c>
      <c r="BQ916" s="4" t="str">
        <f>IFERROR(IF(VLOOKUP(A916,raw!CZ1:DD100000,4,0)="0",0,2),"")</f>
        <v>0</v>
      </c>
      <c r="BR916" s="4" t="str">
        <f>IFERROR(IF(VLOOKUP(A916,raw!CZ1:DE100000,5,0)="0",0,2),"")</f>
        <v>0</v>
      </c>
      <c r="BS916" s="4" t="str">
        <f>IFERROR(IF(VLOOKUP(A916,raw!CZ1:DF100000,6,0)="0",0,2),"")</f>
        <v>0</v>
      </c>
      <c r="BT916" s="4" t="str">
        <f>IFERROR(IF(VLOOKUP(A916,raw!CZ1:DG100000,7,0)="0",0,2),"")</f>
        <v>0</v>
      </c>
      <c r="BU916" s="4" t="str">
        <f>IFERROR(IF(VLOOKUP(A916,raw!CZ1:DH100000,8,0)="0",0,2),"")</f>
        <v>0</v>
      </c>
      <c r="BV916" s="4" t="str">
        <f>IFERROR(IF(VALUE(IFERROR(VLOOKUP(A916,raw!CZ1:DI100000,9,0),""))=0,"","x"),IFERROR(VLOOKUP(A916,raw!CZ1:DI100000,9,0),""))</f>
        <v>0</v>
      </c>
      <c r="BW916" s="4" t="str">
        <f>IFERROR(IF(VLOOKUP(A916,raw!DJ1:DL100000,2,0)="0",0,2),"")</f>
        <v>0</v>
      </c>
      <c r="BX916" s="4" t="str">
        <f>IFERROR(IF(VLOOKUP(A916,raw!DJ1:DM100000,3,0)="0",0,2),"")</f>
        <v>0</v>
      </c>
      <c r="BY916" s="4" t="str">
        <f>IFERROR(IF(VLOOKUP(A916,raw!DJ1:DN100000,4,0)="0",0,2),"")</f>
        <v>0</v>
      </c>
      <c r="BZ916" s="4" t="str">
        <f>IFERROR(IF(VLOOKUP(A916,raw!DJ1:DO100000,5,0)="0",0,2),"")</f>
        <v>0</v>
      </c>
      <c r="CA916" s="4" t="str">
        <f>IFERROR(IF(VALUE(IFERROR(VLOOKUP(A916,raw!DJ1:DP100000,6,0),""))=0,"","x"),IFERROR(VLOOKUP(A916,raw!DJ1:DP100000,6,0),""))</f>
        <v>0</v>
      </c>
      <c r="CB916" s="4" t="str">
        <f>IFERROR(IF(VLOOKUP(A916,raw!DQ1:DS100000,2,0)="0",0,2),"")</f>
        <v>0</v>
      </c>
      <c r="CC916" s="4" t="str">
        <f>IFERROR(IF(VLOOKUP(A916,raw!DQ1:DT100000,3,0)="0",0,2),"")</f>
        <v>0</v>
      </c>
      <c r="CD916" s="4" t="str">
        <f>IFERROR(IF(VLOOKUP(A916,raw!DQ1:DU100000,4,0)="0",0,2),"")</f>
        <v>0</v>
      </c>
      <c r="CE916" s="4" t="str">
        <f>IFERROR(IF(VALUE(IFERROR(VLOOKUP(A916,raw!DQ1:DV100000,5,0),""))=0,"","x"),IFERROR(VLOOKUP(A916,raw!DQ1:DV100000,5,0),""))</f>
        <v>0</v>
      </c>
      <c r="CF916" s="4" t="str">
        <f>IFERROR(IF(VLOOKUP(A916,raw!DW1:DY100000,2,0)="0",0,2),"")</f>
        <v>0</v>
      </c>
      <c r="CG916" s="4" t="str">
        <f>IFERROR(IF(VALUE(IFERROR(VLOOKUP(A916,raw!DW1:DZ100000,3,0),""))=0,"","x"),IFERROR(VLOOKUP(A916,raw!DW1:DZ100000,3,0),""))</f>
        <v>0</v>
      </c>
      <c r="CH916" s="4" t="str">
        <f>IFERROR(IF(VLOOKUP(A916,raw!EA1:EC100000,2,0)="0",0,2),"")</f>
        <v>0</v>
      </c>
      <c r="CI916" s="4" t="str">
        <f>IFERROR(IF(VLOOKUP(A916,raw!ED1:EF100000,2,0)="0",0,2),"")</f>
        <v>0</v>
      </c>
      <c r="CJ916" s="4" t="str">
        <f>IFERROR(IF(VALUE(IFERROR(VLOOKUP(A916,raw!EG1:EI100000,2,0),""))=0,"","x"),IFERROR(VLOOKUP(A916,raw!EG1:EI100000,2,0),""))</f>
        <v>0</v>
      </c>
    </row>
    <row r="917" spans="1:88">
      <c r="A917" s="3">
        <v>63</v>
      </c>
      <c r="B917" s="3" t="s">
        <v>6791</v>
      </c>
      <c r="C917" s="3" t="s">
        <v>6792</v>
      </c>
      <c r="D917" s="4" t="s">
        <v>6793</v>
      </c>
      <c r="E917" s="4" t="s">
        <v>3295</v>
      </c>
      <c r="F917" s="4" t="s">
        <v>6773</v>
      </c>
      <c r="G917" s="4" t="s">
        <v>6794</v>
      </c>
      <c r="H917" s="4" t="s">
        <v>3108</v>
      </c>
      <c r="I917" s="4" t="str">
        <f>IFERROR(IF(VLOOKUP(A917,raw!B1:D100000,2,0)="0",0,2),"")</f>
        <v>0</v>
      </c>
      <c r="J917" s="4" t="str">
        <f>IFERROR(IF(VLOOKUP(A917,raw!B1:E100000,3,0)="0",0,2),"")</f>
        <v>0</v>
      </c>
      <c r="K917" s="4" t="str">
        <f>IFERROR(IF(VLOOKUP(A917,raw!B1:F100000,4,0)="0",0,2),"")</f>
        <v>0</v>
      </c>
      <c r="L917" s="4" t="str">
        <f>IFERROR(IF(VLOOKUP(A917,raw!B1:G100000,5,0)="0",0,2),"")</f>
        <v>0</v>
      </c>
      <c r="M917" s="4" t="str">
        <f>IFERROR(IF(VLOOKUP(A917,raw!B1:H100000,6,0)="0",0,2),"")</f>
        <v>0</v>
      </c>
      <c r="N917" s="4" t="str">
        <f>IFERROR(IF(VLOOKUP(A917,raw!B1:I100000,7,0)="0",0,2),"")</f>
        <v>0</v>
      </c>
      <c r="O917" s="4" t="str">
        <f>IFERROR(IF(VLOOKUP(A917,raw!J1:L100000,2,0)="0",0,2),"")</f>
        <v>0</v>
      </c>
      <c r="P917" s="4" t="str">
        <f>IFERROR(IF(VALUE(IFERROR(VLOOKUP(A917,raw!J1:M100000,3,0),""))=0,"","x"),IFERROR(VLOOKUP(A917,raw!J1:M100000,3,0),""))</f>
        <v>0</v>
      </c>
      <c r="Q917" s="4" t="str">
        <f>IF(IFERROR(VLOOKUP(A917,raw!J1:N100000,4,0),0)=0, "" , HYPERLINK(VLOOKUP(A917,raw!J1:N100000,4,0),"Foto") )</f>
        <v>0</v>
      </c>
      <c r="R917" s="4" t="str">
        <f>IFERROR(IF(VLOOKUP(A917,raw!O1:Q100000,2,0)="0",0,2),"")</f>
        <v>0</v>
      </c>
      <c r="S917" s="4" t="str">
        <f>IFERROR(IF(VALUE(IFERROR(VLOOKUP(A917,raw!O1:R100000,3,0),""))=0,"","x"),IFERROR(VLOOKUP(A917,raw!O1:R100000,3,0),""))</f>
        <v>0</v>
      </c>
      <c r="T917" s="4" t="str">
        <f>IFERROR(IF(VLOOKUP(A917,raw!S1:U100000,2,0)="0",0,2),"")</f>
        <v>0</v>
      </c>
      <c r="U917" s="4" t="str">
        <f>IF(IFERROR(VLOOKUP(A917,raw!S1:V100000,3,0),0)=0, "" , HYPERLINK(VLOOKUP(A917,raw!S1:V100000,3,0),"Foto") )</f>
        <v>0</v>
      </c>
      <c r="V917" s="4" t="str">
        <f>IFERROR(IF(VLOOKUP(A917,raw!W1:Y100000,2,0)="0",0,2),"")</f>
        <v>0</v>
      </c>
      <c r="W917" s="4" t="str">
        <f>IFERROR(IF(VALUE(IFERROR(VLOOKUP(A917,raw!W1:Z100000,3,0),""))=0,"","x"),IFERROR(VLOOKUP(A917,raw!W1:Z100000,3,0),""))</f>
        <v>0</v>
      </c>
      <c r="X917" s="4" t="str">
        <f>IF(IFERROR(VLOOKUP(A917,raw!W1:AA100000,4,0),0)=0, "" , HYPERLINK(VLOOKUP(A917,raw!W1:AA100000,4,0),"Foto") )</f>
        <v>0</v>
      </c>
      <c r="Y917" s="4" t="str">
        <f>IFERROR(IF(VLOOKUP(A917,raw!AB1:AD100000,2,0)="0",0,2),"")</f>
        <v>0</v>
      </c>
      <c r="Z917" s="4" t="str">
        <f>IFERROR(IF(VALUE(IFERROR(VLOOKUP(A917,raw!AB1:AE100000,3,0),""))=0,"","x"),IFERROR(VLOOKUP(A917,raw!AB1:AE100000,3,0),""))</f>
        <v>0</v>
      </c>
      <c r="AA917" s="4" t="str">
        <f>IFERROR(IF(VLOOKUP(A917,raw!AF1:AH100000,2,0)="0",0,2),"")</f>
        <v>0</v>
      </c>
      <c r="AB917" s="4" t="str">
        <f>IFERROR(IF(VALUE(IFERROR(VLOOKUP(A917,raw!AF1:AI100000,3,0),""))=0,"","x"),IFERROR(VLOOKUP(A917,raw!AF1:AI100000,3,0),""))</f>
        <v>0</v>
      </c>
      <c r="AC917" s="4" t="str">
        <f>IFERROR(IF(VLOOKUP(A917,raw!AJ1:AL100000,2,0)="0",0,2),"")</f>
        <v>0</v>
      </c>
      <c r="AD917" s="4" t="str">
        <f>IFERROR(IF(VLOOKUP(A917,raw!AM1:AO100000,2,0)="0",0,2),"")</f>
        <v>0</v>
      </c>
      <c r="AE917" s="4" t="str">
        <f>IFERROR(IF(VLOOKUP(A917,raw!AM1:AP100000,3,0)="0",0,2),"")</f>
        <v>0</v>
      </c>
      <c r="AF917" s="4" t="str">
        <f>IFERROR(IF(VLOOKUP(A917,raw!AM1:AQ100000,4,0)="0",0,2),"")</f>
        <v>0</v>
      </c>
      <c r="AG917" s="4" t="str">
        <f>IFERROR(IF(VLOOKUP(A917,raw!AM1:AR100000,5,0)="0",0,2),"")</f>
        <v>0</v>
      </c>
      <c r="AH917" s="4" t="str">
        <f>IFERROR(IF(VLOOKUP(A917,raw!AS1:AU100000,2,0)="0",0,2),"")</f>
        <v>0</v>
      </c>
      <c r="AI917" s="4" t="str">
        <f>IFERROR(IF(VLOOKUP(A917,raw!AS1:AV100000,3,0)="0",0,2),"")</f>
        <v>0</v>
      </c>
      <c r="AJ917" s="4" t="str">
        <f>IFERROR(IF(VLOOKUP(A917,raw!AS1:AW100000,4,0)="0",0,2),"")</f>
        <v>0</v>
      </c>
      <c r="AK917" s="4" t="str">
        <f>IFERROR(IF(VLOOKUP(A917,raw!AS1:AX100000,5,0)="0",0,2),"")</f>
        <v>0</v>
      </c>
      <c r="AL917" s="4" t="str">
        <f>IFERROR(IF(VLOOKUP(A917,raw!AY1:BA100000,2,0)="0",0,2),"")</f>
        <v>0</v>
      </c>
      <c r="AM917" s="4" t="str">
        <f>IFERROR(IF(VLOOKUP(A917,raw!AY1:BB100000,3,0)="0",0,2),"")</f>
        <v>0</v>
      </c>
      <c r="AN917" s="4" t="str">
        <f>IFERROR(IF(VLOOKUP(A917,raw!AY1:BC100000,4,0)="0",0,2),"")</f>
        <v>0</v>
      </c>
      <c r="AO917" s="4" t="str">
        <f>IFERROR(IF(VLOOKUP(A917,raw!AY1:BD100000,5,0)="0",0,2),"")</f>
        <v>0</v>
      </c>
      <c r="AP917" s="4" t="str">
        <f>IFERROR(IF(VLOOKUP(A917,raw!BE1:BG100000,2,0)="0",0,2),"")</f>
        <v>0</v>
      </c>
      <c r="AQ917" s="4" t="str">
        <f>IFERROR(IF(VLOOKUP(A917,raw!BH1:BJ100000,2,0)="0",0,2),"")</f>
        <v>0</v>
      </c>
      <c r="AR917" s="4" t="str">
        <f>IFERROR(IF(VLOOKUP(A917,raw!BK1:BM100000,2,0)="0",0,2),"")</f>
        <v>0</v>
      </c>
      <c r="AS917" s="4" t="str">
        <f>IFERROR(IF(VLOOKUP(A917,raw!BK1:BN100000,3,0)="0",0,2),"")</f>
        <v>0</v>
      </c>
      <c r="AT917" s="4" t="str">
        <f>IFERROR(IF(VLOOKUP(A917,raw!BK1:BO100000,4,0)="0",0,2),"")</f>
        <v>0</v>
      </c>
      <c r="AU917" s="4" t="str">
        <f>IFERROR(IF(VLOOKUP(A917,raw!BP1:BR100000,2,0)="0",0,2),"")</f>
        <v>0</v>
      </c>
      <c r="AV917" s="4" t="str">
        <f>IFERROR(IF(VLOOKUP(A917,raw!BP1:BS100000,3,0)="0",0,2),"")</f>
        <v>0</v>
      </c>
      <c r="AW917" s="4" t="str">
        <f>IFERROR(IF(VLOOKUP(A917,raw!BP1:BT100000,4,0)="0",0,2),"")</f>
        <v>0</v>
      </c>
      <c r="AX917" s="4" t="str">
        <f>IFERROR(IF(VLOOKUP(A917,raw!BU1:BW100000,2,0)="0",0,2),"")</f>
        <v>0</v>
      </c>
      <c r="AY917" s="4" t="str">
        <f>IFERROR(IF(VLOOKUP(A917,raw!BU1:BX100000,3,0)="0",0,2),"")</f>
        <v>0</v>
      </c>
      <c r="AZ917" s="4" t="str">
        <f>IFERROR(IF(VLOOKUP(A917,raw!BY1:CA100000,2,0)="0",0,2),"")</f>
        <v>0</v>
      </c>
      <c r="BA917" s="4" t="str">
        <f>IFERROR(IF(VALUE(IFERROR(VLOOKUP(A917,raw!CB1:CD100000,2,0),""))=0,"","x"),IFERROR(VLOOKUP(A917,raw!CB1:CD100000,2,0),""))</f>
        <v>0</v>
      </c>
      <c r="BB917" s="4" t="str">
        <f>IFERROR(IF(VLOOKUP(A917,raw!CE1:CG100000,2,0)="0",0,2),"")</f>
        <v>0</v>
      </c>
      <c r="BC917" s="4" t="str">
        <f>IFERROR(IF(VLOOKUP(A917,raw!CH1:CJ100000,2,0)="0",0,2),"")</f>
        <v>0</v>
      </c>
      <c r="BD917" s="4" t="str">
        <f>IF(IFERROR(VLOOKUP(A917,raw!CH1:CK100000,3,0),0)=0, "" , HYPERLINK(VLOOKUP(A917,raw!CH1:CK100000,3,0),"Foto") )</f>
        <v>0</v>
      </c>
      <c r="BE917" s="4" t="str">
        <f>IFERROR(IF(VLOOKUP(A917,raw!CL1:CN100000,2,0)="0",0,2),"")</f>
        <v>0</v>
      </c>
      <c r="BF917" s="4" t="str">
        <f>IFERROR(IF(VLOOKUP(A917,raw!CL1:CO100000,3,0)="0",0,2),"")</f>
        <v>0</v>
      </c>
      <c r="BG917" s="4" t="str">
        <f>IFERROR(IF(VLOOKUP(A917,raw!CL1:CP100000,4,0)="0",0,2),"")</f>
        <v>0</v>
      </c>
      <c r="BH917" s="4" t="str">
        <f>IFERROR(IF(VLOOKUP(A917,raw!CL1:CQ100000,5,0)="0",0,2),"")</f>
        <v>0</v>
      </c>
      <c r="BI917" s="4" t="str">
        <f>IFERROR(IF(VLOOKUP(A917,raw!CL1:CR100000,6,0)="0",0,2),"")</f>
        <v>0</v>
      </c>
      <c r="BJ917" s="4" t="str">
        <f>IFERROR(IF(VLOOKUP(A917,raw!CL1:CS100000,7,0)="0",0,2),"")</f>
        <v>0</v>
      </c>
      <c r="BK917" s="4" t="str">
        <f>IFERROR(IF(VLOOKUP(A917,raw!CT1:CV100000,2,0)="0",0,2),"")</f>
        <v>0</v>
      </c>
      <c r="BL917" s="4" t="str">
        <f>IFERROR(IF(VLOOKUP(A917,raw!CT1:CW100000,3,0)="0",0,2),"")</f>
        <v>0</v>
      </c>
      <c r="BM917" s="4" t="str">
        <f>IFERROR(IF(VLOOKUP(A917,raw!CT1:CX100000,4,0)="0",0,2),"")</f>
        <v>0</v>
      </c>
      <c r="BN917" s="4" t="str">
        <f>IFERROR(IF(VLOOKUP(A917,raw!CT1:CY100000,5,0)="0",0,2),"")</f>
        <v>0</v>
      </c>
      <c r="BO917" s="4" t="str">
        <f>IFERROR(IF(VLOOKUP(A917,raw!CZ1:DB100000,2,0)="0",0,2),"")</f>
        <v>0</v>
      </c>
      <c r="BP917" s="4" t="str">
        <f>IFERROR(IF(VLOOKUP(A917,raw!CZ1:DC100000,3,0)="0",0,2),"")</f>
        <v>0</v>
      </c>
      <c r="BQ917" s="4" t="str">
        <f>IFERROR(IF(VLOOKUP(A917,raw!CZ1:DD100000,4,0)="0",0,2),"")</f>
        <v>0</v>
      </c>
      <c r="BR917" s="4" t="str">
        <f>IFERROR(IF(VLOOKUP(A917,raw!CZ1:DE100000,5,0)="0",0,2),"")</f>
        <v>0</v>
      </c>
      <c r="BS917" s="4" t="str">
        <f>IFERROR(IF(VLOOKUP(A917,raw!CZ1:DF100000,6,0)="0",0,2),"")</f>
        <v>0</v>
      </c>
      <c r="BT917" s="4" t="str">
        <f>IFERROR(IF(VLOOKUP(A917,raw!CZ1:DG100000,7,0)="0",0,2),"")</f>
        <v>0</v>
      </c>
      <c r="BU917" s="4" t="str">
        <f>IFERROR(IF(VLOOKUP(A917,raw!CZ1:DH100000,8,0)="0",0,2),"")</f>
        <v>0</v>
      </c>
      <c r="BV917" s="4" t="str">
        <f>IFERROR(IF(VALUE(IFERROR(VLOOKUP(A917,raw!CZ1:DI100000,9,0),""))=0,"","x"),IFERROR(VLOOKUP(A917,raw!CZ1:DI100000,9,0),""))</f>
        <v>0</v>
      </c>
      <c r="BW917" s="4" t="str">
        <f>IFERROR(IF(VLOOKUP(A917,raw!DJ1:DL100000,2,0)="0",0,2),"")</f>
        <v>0</v>
      </c>
      <c r="BX917" s="4" t="str">
        <f>IFERROR(IF(VLOOKUP(A917,raw!DJ1:DM100000,3,0)="0",0,2),"")</f>
        <v>0</v>
      </c>
      <c r="BY917" s="4" t="str">
        <f>IFERROR(IF(VLOOKUP(A917,raw!DJ1:DN100000,4,0)="0",0,2),"")</f>
        <v>0</v>
      </c>
      <c r="BZ917" s="4" t="str">
        <f>IFERROR(IF(VLOOKUP(A917,raw!DJ1:DO100000,5,0)="0",0,2),"")</f>
        <v>0</v>
      </c>
      <c r="CA917" s="4" t="str">
        <f>IFERROR(IF(VALUE(IFERROR(VLOOKUP(A917,raw!DJ1:DP100000,6,0),""))=0,"","x"),IFERROR(VLOOKUP(A917,raw!DJ1:DP100000,6,0),""))</f>
        <v>0</v>
      </c>
      <c r="CB917" s="4" t="str">
        <f>IFERROR(IF(VLOOKUP(A917,raw!DQ1:DS100000,2,0)="0",0,2),"")</f>
        <v>0</v>
      </c>
      <c r="CC917" s="4" t="str">
        <f>IFERROR(IF(VLOOKUP(A917,raw!DQ1:DT100000,3,0)="0",0,2),"")</f>
        <v>0</v>
      </c>
      <c r="CD917" s="4" t="str">
        <f>IFERROR(IF(VLOOKUP(A917,raw!DQ1:DU100000,4,0)="0",0,2),"")</f>
        <v>0</v>
      </c>
      <c r="CE917" s="4" t="str">
        <f>IFERROR(IF(VALUE(IFERROR(VLOOKUP(A917,raw!DQ1:DV100000,5,0),""))=0,"","x"),IFERROR(VLOOKUP(A917,raw!DQ1:DV100000,5,0),""))</f>
        <v>0</v>
      </c>
      <c r="CF917" s="4" t="str">
        <f>IFERROR(IF(VLOOKUP(A917,raw!DW1:DY100000,2,0)="0",0,2),"")</f>
        <v>0</v>
      </c>
      <c r="CG917" s="4" t="str">
        <f>IFERROR(IF(VALUE(IFERROR(VLOOKUP(A917,raw!DW1:DZ100000,3,0),""))=0,"","x"),IFERROR(VLOOKUP(A917,raw!DW1:DZ100000,3,0),""))</f>
        <v>0</v>
      </c>
      <c r="CH917" s="4" t="str">
        <f>IFERROR(IF(VLOOKUP(A917,raw!EA1:EC100000,2,0)="0",0,2),"")</f>
        <v>0</v>
      </c>
      <c r="CI917" s="4" t="str">
        <f>IFERROR(IF(VLOOKUP(A917,raw!ED1:EF100000,2,0)="0",0,2),"")</f>
        <v>0</v>
      </c>
      <c r="CJ917" s="4" t="str">
        <f>IFERROR(IF(VALUE(IFERROR(VLOOKUP(A917,raw!EG1:EI100000,2,0),""))=0,"","x"),IFERROR(VLOOKUP(A917,raw!EG1:EI100000,2,0),""))</f>
        <v>0</v>
      </c>
    </row>
    <row r="918" spans="1:88">
      <c r="A918" s="3">
        <v>51</v>
      </c>
      <c r="B918" s="3" t="s">
        <v>6795</v>
      </c>
      <c r="C918" s="3" t="s">
        <v>6796</v>
      </c>
      <c r="D918" s="4" t="s">
        <v>6797</v>
      </c>
      <c r="E918" s="4" t="s">
        <v>3295</v>
      </c>
      <c r="F918" s="4" t="s">
        <v>6773</v>
      </c>
      <c r="G918" s="4" t="s">
        <v>6798</v>
      </c>
      <c r="H918" s="4" t="s">
        <v>3087</v>
      </c>
      <c r="I918" s="4" t="str">
        <f>IFERROR(IF(VLOOKUP(A918,raw!B1:D100000,2,0)="0",0,2),"")</f>
        <v>0</v>
      </c>
      <c r="J918" s="4" t="str">
        <f>IFERROR(IF(VLOOKUP(A918,raw!B1:E100000,3,0)="0",0,2),"")</f>
        <v>0</v>
      </c>
      <c r="K918" s="4" t="str">
        <f>IFERROR(IF(VLOOKUP(A918,raw!B1:F100000,4,0)="0",0,2),"")</f>
        <v>0</v>
      </c>
      <c r="L918" s="4" t="str">
        <f>IFERROR(IF(VLOOKUP(A918,raw!B1:G100000,5,0)="0",0,2),"")</f>
        <v>0</v>
      </c>
      <c r="M918" s="4" t="str">
        <f>IFERROR(IF(VLOOKUP(A918,raw!B1:H100000,6,0)="0",0,2),"")</f>
        <v>0</v>
      </c>
      <c r="N918" s="4" t="str">
        <f>IFERROR(IF(VLOOKUP(A918,raw!B1:I100000,7,0)="0",0,2),"")</f>
        <v>0</v>
      </c>
      <c r="O918" s="4" t="str">
        <f>IFERROR(IF(VLOOKUP(A918,raw!J1:L100000,2,0)="0",0,2),"")</f>
        <v>0</v>
      </c>
      <c r="P918" s="4" t="str">
        <f>IFERROR(IF(VALUE(IFERROR(VLOOKUP(A918,raw!J1:M100000,3,0),""))=0,"","x"),IFERROR(VLOOKUP(A918,raw!J1:M100000,3,0),""))</f>
        <v>0</v>
      </c>
      <c r="Q918" s="4" t="str">
        <f>IF(IFERROR(VLOOKUP(A918,raw!J1:N100000,4,0),0)=0, "" , HYPERLINK(VLOOKUP(A918,raw!J1:N100000,4,0),"Foto") )</f>
        <v>0</v>
      </c>
      <c r="R918" s="4" t="str">
        <f>IFERROR(IF(VLOOKUP(A918,raw!O1:Q100000,2,0)="0",0,2),"")</f>
        <v>0</v>
      </c>
      <c r="S918" s="4" t="str">
        <f>IFERROR(IF(VALUE(IFERROR(VLOOKUP(A918,raw!O1:R100000,3,0),""))=0,"","x"),IFERROR(VLOOKUP(A918,raw!O1:R100000,3,0),""))</f>
        <v>0</v>
      </c>
      <c r="T918" s="4" t="str">
        <f>IFERROR(IF(VLOOKUP(A918,raw!S1:U100000,2,0)="0",0,2),"")</f>
        <v>0</v>
      </c>
      <c r="U918" s="4" t="str">
        <f>IF(IFERROR(VLOOKUP(A918,raw!S1:V100000,3,0),0)=0, "" , HYPERLINK(VLOOKUP(A918,raw!S1:V100000,3,0),"Foto") )</f>
        <v>0</v>
      </c>
      <c r="V918" s="4" t="str">
        <f>IFERROR(IF(VLOOKUP(A918,raw!W1:Y100000,2,0)="0",0,2),"")</f>
        <v>0</v>
      </c>
      <c r="W918" s="4" t="str">
        <f>IFERROR(IF(VALUE(IFERROR(VLOOKUP(A918,raw!W1:Z100000,3,0),""))=0,"","x"),IFERROR(VLOOKUP(A918,raw!W1:Z100000,3,0),""))</f>
        <v>0</v>
      </c>
      <c r="X918" s="4" t="str">
        <f>IF(IFERROR(VLOOKUP(A918,raw!W1:AA100000,4,0),0)=0, "" , HYPERLINK(VLOOKUP(A918,raw!W1:AA100000,4,0),"Foto") )</f>
        <v>0</v>
      </c>
      <c r="Y918" s="4" t="str">
        <f>IFERROR(IF(VLOOKUP(A918,raw!AB1:AD100000,2,0)="0",0,2),"")</f>
        <v>0</v>
      </c>
      <c r="Z918" s="4" t="str">
        <f>IFERROR(IF(VALUE(IFERROR(VLOOKUP(A918,raw!AB1:AE100000,3,0),""))=0,"","x"),IFERROR(VLOOKUP(A918,raw!AB1:AE100000,3,0),""))</f>
        <v>0</v>
      </c>
      <c r="AA918" s="4" t="str">
        <f>IFERROR(IF(VLOOKUP(A918,raw!AF1:AH100000,2,0)="0",0,2),"")</f>
        <v>0</v>
      </c>
      <c r="AB918" s="4" t="str">
        <f>IFERROR(IF(VALUE(IFERROR(VLOOKUP(A918,raw!AF1:AI100000,3,0),""))=0,"","x"),IFERROR(VLOOKUP(A918,raw!AF1:AI100000,3,0),""))</f>
        <v>0</v>
      </c>
      <c r="AC918" s="4" t="str">
        <f>IFERROR(IF(VLOOKUP(A918,raw!AJ1:AL100000,2,0)="0",0,2),"")</f>
        <v>0</v>
      </c>
      <c r="AD918" s="4" t="str">
        <f>IFERROR(IF(VLOOKUP(A918,raw!AM1:AO100000,2,0)="0",0,2),"")</f>
        <v>0</v>
      </c>
      <c r="AE918" s="4" t="str">
        <f>IFERROR(IF(VLOOKUP(A918,raw!AM1:AP100000,3,0)="0",0,2),"")</f>
        <v>0</v>
      </c>
      <c r="AF918" s="4" t="str">
        <f>IFERROR(IF(VLOOKUP(A918,raw!AM1:AQ100000,4,0)="0",0,2),"")</f>
        <v>0</v>
      </c>
      <c r="AG918" s="4" t="str">
        <f>IFERROR(IF(VLOOKUP(A918,raw!AM1:AR100000,5,0)="0",0,2),"")</f>
        <v>0</v>
      </c>
      <c r="AH918" s="4" t="str">
        <f>IFERROR(IF(VLOOKUP(A918,raw!AS1:AU100000,2,0)="0",0,2),"")</f>
        <v>0</v>
      </c>
      <c r="AI918" s="4" t="str">
        <f>IFERROR(IF(VLOOKUP(A918,raw!AS1:AV100000,3,0)="0",0,2),"")</f>
        <v>0</v>
      </c>
      <c r="AJ918" s="4" t="str">
        <f>IFERROR(IF(VLOOKUP(A918,raw!AS1:AW100000,4,0)="0",0,2),"")</f>
        <v>0</v>
      </c>
      <c r="AK918" s="4" t="str">
        <f>IFERROR(IF(VLOOKUP(A918,raw!AS1:AX100000,5,0)="0",0,2),"")</f>
        <v>0</v>
      </c>
      <c r="AL918" s="4" t="str">
        <f>IFERROR(IF(VLOOKUP(A918,raw!AY1:BA100000,2,0)="0",0,2),"")</f>
        <v>0</v>
      </c>
      <c r="AM918" s="4" t="str">
        <f>IFERROR(IF(VLOOKUP(A918,raw!AY1:BB100000,3,0)="0",0,2),"")</f>
        <v>0</v>
      </c>
      <c r="AN918" s="4" t="str">
        <f>IFERROR(IF(VLOOKUP(A918,raw!AY1:BC100000,4,0)="0",0,2),"")</f>
        <v>0</v>
      </c>
      <c r="AO918" s="4" t="str">
        <f>IFERROR(IF(VLOOKUP(A918,raw!AY1:BD100000,5,0)="0",0,2),"")</f>
        <v>0</v>
      </c>
      <c r="AP918" s="4" t="str">
        <f>IFERROR(IF(VLOOKUP(A918,raw!BE1:BG100000,2,0)="0",0,2),"")</f>
        <v>0</v>
      </c>
      <c r="AQ918" s="4" t="str">
        <f>IFERROR(IF(VLOOKUP(A918,raw!BH1:BJ100000,2,0)="0",0,2),"")</f>
        <v>0</v>
      </c>
      <c r="AR918" s="4" t="str">
        <f>IFERROR(IF(VLOOKUP(A918,raw!BK1:BM100000,2,0)="0",0,2),"")</f>
        <v>0</v>
      </c>
      <c r="AS918" s="4" t="str">
        <f>IFERROR(IF(VLOOKUP(A918,raw!BK1:BN100000,3,0)="0",0,2),"")</f>
        <v>0</v>
      </c>
      <c r="AT918" s="4" t="str">
        <f>IFERROR(IF(VLOOKUP(A918,raw!BK1:BO100000,4,0)="0",0,2),"")</f>
        <v>0</v>
      </c>
      <c r="AU918" s="4" t="str">
        <f>IFERROR(IF(VLOOKUP(A918,raw!BP1:BR100000,2,0)="0",0,2),"")</f>
        <v>0</v>
      </c>
      <c r="AV918" s="4" t="str">
        <f>IFERROR(IF(VLOOKUP(A918,raw!BP1:BS100000,3,0)="0",0,2),"")</f>
        <v>0</v>
      </c>
      <c r="AW918" s="4" t="str">
        <f>IFERROR(IF(VLOOKUP(A918,raw!BP1:BT100000,4,0)="0",0,2),"")</f>
        <v>0</v>
      </c>
      <c r="AX918" s="4" t="str">
        <f>IFERROR(IF(VLOOKUP(A918,raw!BU1:BW100000,2,0)="0",0,2),"")</f>
        <v>0</v>
      </c>
      <c r="AY918" s="4" t="str">
        <f>IFERROR(IF(VLOOKUP(A918,raw!BU1:BX100000,3,0)="0",0,2),"")</f>
        <v>0</v>
      </c>
      <c r="AZ918" s="4" t="str">
        <f>IFERROR(IF(VLOOKUP(A918,raw!BY1:CA100000,2,0)="0",0,2),"")</f>
        <v>0</v>
      </c>
      <c r="BA918" s="4" t="str">
        <f>IFERROR(IF(VALUE(IFERROR(VLOOKUP(A918,raw!CB1:CD100000,2,0),""))=0,"","x"),IFERROR(VLOOKUP(A918,raw!CB1:CD100000,2,0),""))</f>
        <v>0</v>
      </c>
      <c r="BB918" s="4" t="str">
        <f>IFERROR(IF(VLOOKUP(A918,raw!CE1:CG100000,2,0)="0",0,2),"")</f>
        <v>0</v>
      </c>
      <c r="BC918" s="4" t="str">
        <f>IFERROR(IF(VLOOKUP(A918,raw!CH1:CJ100000,2,0)="0",0,2),"")</f>
        <v>0</v>
      </c>
      <c r="BD918" s="4" t="str">
        <f>IF(IFERROR(VLOOKUP(A918,raw!CH1:CK100000,3,0),0)=0, "" , HYPERLINK(VLOOKUP(A918,raw!CH1:CK100000,3,0),"Foto") )</f>
        <v>0</v>
      </c>
      <c r="BE918" s="4" t="str">
        <f>IFERROR(IF(VLOOKUP(A918,raw!CL1:CN100000,2,0)="0",0,2),"")</f>
        <v>0</v>
      </c>
      <c r="BF918" s="4" t="str">
        <f>IFERROR(IF(VLOOKUP(A918,raw!CL1:CO100000,3,0)="0",0,2),"")</f>
        <v>0</v>
      </c>
      <c r="BG918" s="4" t="str">
        <f>IFERROR(IF(VLOOKUP(A918,raw!CL1:CP100000,4,0)="0",0,2),"")</f>
        <v>0</v>
      </c>
      <c r="BH918" s="4" t="str">
        <f>IFERROR(IF(VLOOKUP(A918,raw!CL1:CQ100000,5,0)="0",0,2),"")</f>
        <v>0</v>
      </c>
      <c r="BI918" s="4" t="str">
        <f>IFERROR(IF(VLOOKUP(A918,raw!CL1:CR100000,6,0)="0",0,2),"")</f>
        <v>0</v>
      </c>
      <c r="BJ918" s="4" t="str">
        <f>IFERROR(IF(VLOOKUP(A918,raw!CL1:CS100000,7,0)="0",0,2),"")</f>
        <v>0</v>
      </c>
      <c r="BK918" s="4" t="str">
        <f>IFERROR(IF(VLOOKUP(A918,raw!CT1:CV100000,2,0)="0",0,2),"")</f>
        <v>0</v>
      </c>
      <c r="BL918" s="4" t="str">
        <f>IFERROR(IF(VLOOKUP(A918,raw!CT1:CW100000,3,0)="0",0,2),"")</f>
        <v>0</v>
      </c>
      <c r="BM918" s="4" t="str">
        <f>IFERROR(IF(VLOOKUP(A918,raw!CT1:CX100000,4,0)="0",0,2),"")</f>
        <v>0</v>
      </c>
      <c r="BN918" s="4" t="str">
        <f>IFERROR(IF(VLOOKUP(A918,raw!CT1:CY100000,5,0)="0",0,2),"")</f>
        <v>0</v>
      </c>
      <c r="BO918" s="4" t="str">
        <f>IFERROR(IF(VLOOKUP(A918,raw!CZ1:DB100000,2,0)="0",0,2),"")</f>
        <v>0</v>
      </c>
      <c r="BP918" s="4" t="str">
        <f>IFERROR(IF(VLOOKUP(A918,raw!CZ1:DC100000,3,0)="0",0,2),"")</f>
        <v>0</v>
      </c>
      <c r="BQ918" s="4" t="str">
        <f>IFERROR(IF(VLOOKUP(A918,raw!CZ1:DD100000,4,0)="0",0,2),"")</f>
        <v>0</v>
      </c>
      <c r="BR918" s="4" t="str">
        <f>IFERROR(IF(VLOOKUP(A918,raw!CZ1:DE100000,5,0)="0",0,2),"")</f>
        <v>0</v>
      </c>
      <c r="BS918" s="4" t="str">
        <f>IFERROR(IF(VLOOKUP(A918,raw!CZ1:DF100000,6,0)="0",0,2),"")</f>
        <v>0</v>
      </c>
      <c r="BT918" s="4" t="str">
        <f>IFERROR(IF(VLOOKUP(A918,raw!CZ1:DG100000,7,0)="0",0,2),"")</f>
        <v>0</v>
      </c>
      <c r="BU918" s="4" t="str">
        <f>IFERROR(IF(VLOOKUP(A918,raw!CZ1:DH100000,8,0)="0",0,2),"")</f>
        <v>0</v>
      </c>
      <c r="BV918" s="4" t="str">
        <f>IFERROR(IF(VALUE(IFERROR(VLOOKUP(A918,raw!CZ1:DI100000,9,0),""))=0,"","x"),IFERROR(VLOOKUP(A918,raw!CZ1:DI100000,9,0),""))</f>
        <v>0</v>
      </c>
      <c r="BW918" s="4" t="str">
        <f>IFERROR(IF(VLOOKUP(A918,raw!DJ1:DL100000,2,0)="0",0,2),"")</f>
        <v>0</v>
      </c>
      <c r="BX918" s="4" t="str">
        <f>IFERROR(IF(VLOOKUP(A918,raw!DJ1:DM100000,3,0)="0",0,2),"")</f>
        <v>0</v>
      </c>
      <c r="BY918" s="4" t="str">
        <f>IFERROR(IF(VLOOKUP(A918,raw!DJ1:DN100000,4,0)="0",0,2),"")</f>
        <v>0</v>
      </c>
      <c r="BZ918" s="4" t="str">
        <f>IFERROR(IF(VLOOKUP(A918,raw!DJ1:DO100000,5,0)="0",0,2),"")</f>
        <v>0</v>
      </c>
      <c r="CA918" s="4" t="str">
        <f>IFERROR(IF(VALUE(IFERROR(VLOOKUP(A918,raw!DJ1:DP100000,6,0),""))=0,"","x"),IFERROR(VLOOKUP(A918,raw!DJ1:DP100000,6,0),""))</f>
        <v>0</v>
      </c>
      <c r="CB918" s="4" t="str">
        <f>IFERROR(IF(VLOOKUP(A918,raw!DQ1:DS100000,2,0)="0",0,2),"")</f>
        <v>0</v>
      </c>
      <c r="CC918" s="4" t="str">
        <f>IFERROR(IF(VLOOKUP(A918,raw!DQ1:DT100000,3,0)="0",0,2),"")</f>
        <v>0</v>
      </c>
      <c r="CD918" s="4" t="str">
        <f>IFERROR(IF(VLOOKUP(A918,raw!DQ1:DU100000,4,0)="0",0,2),"")</f>
        <v>0</v>
      </c>
      <c r="CE918" s="4" t="str">
        <f>IFERROR(IF(VALUE(IFERROR(VLOOKUP(A918,raw!DQ1:DV100000,5,0),""))=0,"","x"),IFERROR(VLOOKUP(A918,raw!DQ1:DV100000,5,0),""))</f>
        <v>0</v>
      </c>
      <c r="CF918" s="4" t="str">
        <f>IFERROR(IF(VLOOKUP(A918,raw!DW1:DY100000,2,0)="0",0,2),"")</f>
        <v>0</v>
      </c>
      <c r="CG918" s="4" t="str">
        <f>IFERROR(IF(VALUE(IFERROR(VLOOKUP(A918,raw!DW1:DZ100000,3,0),""))=0,"","x"),IFERROR(VLOOKUP(A918,raw!DW1:DZ100000,3,0),""))</f>
        <v>0</v>
      </c>
      <c r="CH918" s="4" t="str">
        <f>IFERROR(IF(VLOOKUP(A918,raw!EA1:EC100000,2,0)="0",0,2),"")</f>
        <v>0</v>
      </c>
      <c r="CI918" s="4" t="str">
        <f>IFERROR(IF(VLOOKUP(A918,raw!ED1:EF100000,2,0)="0",0,2),"")</f>
        <v>0</v>
      </c>
      <c r="CJ918" s="4" t="str">
        <f>IFERROR(IF(VALUE(IFERROR(VLOOKUP(A918,raw!EG1:EI100000,2,0),""))=0,"","x"),IFERROR(VLOOKUP(A918,raw!EG1:EI100000,2,0),""))</f>
        <v>0</v>
      </c>
    </row>
    <row r="919" spans="1:88">
      <c r="A919" s="3">
        <v>67</v>
      </c>
      <c r="B919" s="3" t="s">
        <v>6799</v>
      </c>
      <c r="C919" s="3" t="s">
        <v>6800</v>
      </c>
      <c r="D919" s="4" t="s">
        <v>6801</v>
      </c>
      <c r="E919" s="4" t="s">
        <v>3295</v>
      </c>
      <c r="F919" s="4" t="s">
        <v>6773</v>
      </c>
      <c r="G919" s="4" t="s">
        <v>6802</v>
      </c>
      <c r="H919" s="4" t="s">
        <v>3108</v>
      </c>
      <c r="I919" s="4" t="str">
        <f>IFERROR(IF(VLOOKUP(A919,raw!B1:D100000,2,0)="0",0,2),"")</f>
        <v>0</v>
      </c>
      <c r="J919" s="4" t="str">
        <f>IFERROR(IF(VLOOKUP(A919,raw!B1:E100000,3,0)="0",0,2),"")</f>
        <v>0</v>
      </c>
      <c r="K919" s="4" t="str">
        <f>IFERROR(IF(VLOOKUP(A919,raw!B1:F100000,4,0)="0",0,2),"")</f>
        <v>0</v>
      </c>
      <c r="L919" s="4" t="str">
        <f>IFERROR(IF(VLOOKUP(A919,raw!B1:G100000,5,0)="0",0,2),"")</f>
        <v>0</v>
      </c>
      <c r="M919" s="4" t="str">
        <f>IFERROR(IF(VLOOKUP(A919,raw!B1:H100000,6,0)="0",0,2),"")</f>
        <v>0</v>
      </c>
      <c r="N919" s="4" t="str">
        <f>IFERROR(IF(VLOOKUP(A919,raw!B1:I100000,7,0)="0",0,2),"")</f>
        <v>0</v>
      </c>
      <c r="O919" s="4" t="str">
        <f>IFERROR(IF(VLOOKUP(A919,raw!J1:L100000,2,0)="0",0,2),"")</f>
        <v>0</v>
      </c>
      <c r="P919" s="4" t="str">
        <f>IFERROR(IF(VALUE(IFERROR(VLOOKUP(A919,raw!J1:M100000,3,0),""))=0,"","x"),IFERROR(VLOOKUP(A919,raw!J1:M100000,3,0),""))</f>
        <v>0</v>
      </c>
      <c r="Q919" s="4" t="str">
        <f>IF(IFERROR(VLOOKUP(A919,raw!J1:N100000,4,0),0)=0, "" , HYPERLINK(VLOOKUP(A919,raw!J1:N100000,4,0),"Foto") )</f>
        <v>0</v>
      </c>
      <c r="R919" s="4" t="str">
        <f>IFERROR(IF(VLOOKUP(A919,raw!O1:Q100000,2,0)="0",0,2),"")</f>
        <v>0</v>
      </c>
      <c r="S919" s="4" t="str">
        <f>IFERROR(IF(VALUE(IFERROR(VLOOKUP(A919,raw!O1:R100000,3,0),""))=0,"","x"),IFERROR(VLOOKUP(A919,raw!O1:R100000,3,0),""))</f>
        <v>0</v>
      </c>
      <c r="T919" s="4" t="str">
        <f>IFERROR(IF(VLOOKUP(A919,raw!S1:U100000,2,0)="0",0,2),"")</f>
        <v>0</v>
      </c>
      <c r="U919" s="4" t="str">
        <f>IF(IFERROR(VLOOKUP(A919,raw!S1:V100000,3,0),0)=0, "" , HYPERLINK(VLOOKUP(A919,raw!S1:V100000,3,0),"Foto") )</f>
        <v>0</v>
      </c>
      <c r="V919" s="4" t="str">
        <f>IFERROR(IF(VLOOKUP(A919,raw!W1:Y100000,2,0)="0",0,2),"")</f>
        <v>0</v>
      </c>
      <c r="W919" s="4" t="str">
        <f>IFERROR(IF(VALUE(IFERROR(VLOOKUP(A919,raw!W1:Z100000,3,0),""))=0,"","x"),IFERROR(VLOOKUP(A919,raw!W1:Z100000,3,0),""))</f>
        <v>0</v>
      </c>
      <c r="X919" s="4" t="str">
        <f>IF(IFERROR(VLOOKUP(A919,raw!W1:AA100000,4,0),0)=0, "" , HYPERLINK(VLOOKUP(A919,raw!W1:AA100000,4,0),"Foto") )</f>
        <v>0</v>
      </c>
      <c r="Y919" s="4" t="str">
        <f>IFERROR(IF(VLOOKUP(A919,raw!AB1:AD100000,2,0)="0",0,2),"")</f>
        <v>0</v>
      </c>
      <c r="Z919" s="4" t="str">
        <f>IFERROR(IF(VALUE(IFERROR(VLOOKUP(A919,raw!AB1:AE100000,3,0),""))=0,"","x"),IFERROR(VLOOKUP(A919,raw!AB1:AE100000,3,0),""))</f>
        <v>0</v>
      </c>
      <c r="AA919" s="4" t="str">
        <f>IFERROR(IF(VLOOKUP(A919,raw!AF1:AH100000,2,0)="0",0,2),"")</f>
        <v>0</v>
      </c>
      <c r="AB919" s="4" t="str">
        <f>IFERROR(IF(VALUE(IFERROR(VLOOKUP(A919,raw!AF1:AI100000,3,0),""))=0,"","x"),IFERROR(VLOOKUP(A919,raw!AF1:AI100000,3,0),""))</f>
        <v>0</v>
      </c>
      <c r="AC919" s="4" t="str">
        <f>IFERROR(IF(VLOOKUP(A919,raw!AJ1:AL100000,2,0)="0",0,2),"")</f>
        <v>0</v>
      </c>
      <c r="AD919" s="4" t="str">
        <f>IFERROR(IF(VLOOKUP(A919,raw!AM1:AO100000,2,0)="0",0,2),"")</f>
        <v>0</v>
      </c>
      <c r="AE919" s="4" t="str">
        <f>IFERROR(IF(VLOOKUP(A919,raw!AM1:AP100000,3,0)="0",0,2),"")</f>
        <v>0</v>
      </c>
      <c r="AF919" s="4" t="str">
        <f>IFERROR(IF(VLOOKUP(A919,raw!AM1:AQ100000,4,0)="0",0,2),"")</f>
        <v>0</v>
      </c>
      <c r="AG919" s="4" t="str">
        <f>IFERROR(IF(VLOOKUP(A919,raw!AM1:AR100000,5,0)="0",0,2),"")</f>
        <v>0</v>
      </c>
      <c r="AH919" s="4" t="str">
        <f>IFERROR(IF(VLOOKUP(A919,raw!AS1:AU100000,2,0)="0",0,2),"")</f>
        <v>0</v>
      </c>
      <c r="AI919" s="4" t="str">
        <f>IFERROR(IF(VLOOKUP(A919,raw!AS1:AV100000,3,0)="0",0,2),"")</f>
        <v>0</v>
      </c>
      <c r="AJ919" s="4" t="str">
        <f>IFERROR(IF(VLOOKUP(A919,raw!AS1:AW100000,4,0)="0",0,2),"")</f>
        <v>0</v>
      </c>
      <c r="AK919" s="4" t="str">
        <f>IFERROR(IF(VLOOKUP(A919,raw!AS1:AX100000,5,0)="0",0,2),"")</f>
        <v>0</v>
      </c>
      <c r="AL919" s="4" t="str">
        <f>IFERROR(IF(VLOOKUP(A919,raw!AY1:BA100000,2,0)="0",0,2),"")</f>
        <v>0</v>
      </c>
      <c r="AM919" s="4" t="str">
        <f>IFERROR(IF(VLOOKUP(A919,raw!AY1:BB100000,3,0)="0",0,2),"")</f>
        <v>0</v>
      </c>
      <c r="AN919" s="4" t="str">
        <f>IFERROR(IF(VLOOKUP(A919,raw!AY1:BC100000,4,0)="0",0,2),"")</f>
        <v>0</v>
      </c>
      <c r="AO919" s="4" t="str">
        <f>IFERROR(IF(VLOOKUP(A919,raw!AY1:BD100000,5,0)="0",0,2),"")</f>
        <v>0</v>
      </c>
      <c r="AP919" s="4" t="str">
        <f>IFERROR(IF(VLOOKUP(A919,raw!BE1:BG100000,2,0)="0",0,2),"")</f>
        <v>0</v>
      </c>
      <c r="AQ919" s="4" t="str">
        <f>IFERROR(IF(VLOOKUP(A919,raw!BH1:BJ100000,2,0)="0",0,2),"")</f>
        <v>0</v>
      </c>
      <c r="AR919" s="4" t="str">
        <f>IFERROR(IF(VLOOKUP(A919,raw!BK1:BM100000,2,0)="0",0,2),"")</f>
        <v>0</v>
      </c>
      <c r="AS919" s="4" t="str">
        <f>IFERROR(IF(VLOOKUP(A919,raw!BK1:BN100000,3,0)="0",0,2),"")</f>
        <v>0</v>
      </c>
      <c r="AT919" s="4" t="str">
        <f>IFERROR(IF(VLOOKUP(A919,raw!BK1:BO100000,4,0)="0",0,2),"")</f>
        <v>0</v>
      </c>
      <c r="AU919" s="4" t="str">
        <f>IFERROR(IF(VLOOKUP(A919,raw!BP1:BR100000,2,0)="0",0,2),"")</f>
        <v>0</v>
      </c>
      <c r="AV919" s="4" t="str">
        <f>IFERROR(IF(VLOOKUP(A919,raw!BP1:BS100000,3,0)="0",0,2),"")</f>
        <v>0</v>
      </c>
      <c r="AW919" s="4" t="str">
        <f>IFERROR(IF(VLOOKUP(A919,raw!BP1:BT100000,4,0)="0",0,2),"")</f>
        <v>0</v>
      </c>
      <c r="AX919" s="4" t="str">
        <f>IFERROR(IF(VLOOKUP(A919,raw!BU1:BW100000,2,0)="0",0,2),"")</f>
        <v>0</v>
      </c>
      <c r="AY919" s="4" t="str">
        <f>IFERROR(IF(VLOOKUP(A919,raw!BU1:BX100000,3,0)="0",0,2),"")</f>
        <v>0</v>
      </c>
      <c r="AZ919" s="4" t="str">
        <f>IFERROR(IF(VLOOKUP(A919,raw!BY1:CA100000,2,0)="0",0,2),"")</f>
        <v>0</v>
      </c>
      <c r="BA919" s="4" t="str">
        <f>IFERROR(IF(VALUE(IFERROR(VLOOKUP(A919,raw!CB1:CD100000,2,0),""))=0,"","x"),IFERROR(VLOOKUP(A919,raw!CB1:CD100000,2,0),""))</f>
        <v>0</v>
      </c>
      <c r="BB919" s="4" t="str">
        <f>IFERROR(IF(VLOOKUP(A919,raw!CE1:CG100000,2,0)="0",0,2),"")</f>
        <v>0</v>
      </c>
      <c r="BC919" s="4" t="str">
        <f>IFERROR(IF(VLOOKUP(A919,raw!CH1:CJ100000,2,0)="0",0,2),"")</f>
        <v>0</v>
      </c>
      <c r="BD919" s="4" t="str">
        <f>IF(IFERROR(VLOOKUP(A919,raw!CH1:CK100000,3,0),0)=0, "" , HYPERLINK(VLOOKUP(A919,raw!CH1:CK100000,3,0),"Foto") )</f>
        <v>0</v>
      </c>
      <c r="BE919" s="4" t="str">
        <f>IFERROR(IF(VLOOKUP(A919,raw!CL1:CN100000,2,0)="0",0,2),"")</f>
        <v>0</v>
      </c>
      <c r="BF919" s="4" t="str">
        <f>IFERROR(IF(VLOOKUP(A919,raw!CL1:CO100000,3,0)="0",0,2),"")</f>
        <v>0</v>
      </c>
      <c r="BG919" s="4" t="str">
        <f>IFERROR(IF(VLOOKUP(A919,raw!CL1:CP100000,4,0)="0",0,2),"")</f>
        <v>0</v>
      </c>
      <c r="BH919" s="4" t="str">
        <f>IFERROR(IF(VLOOKUP(A919,raw!CL1:CQ100000,5,0)="0",0,2),"")</f>
        <v>0</v>
      </c>
      <c r="BI919" s="4" t="str">
        <f>IFERROR(IF(VLOOKUP(A919,raw!CL1:CR100000,6,0)="0",0,2),"")</f>
        <v>0</v>
      </c>
      <c r="BJ919" s="4" t="str">
        <f>IFERROR(IF(VLOOKUP(A919,raw!CL1:CS100000,7,0)="0",0,2),"")</f>
        <v>0</v>
      </c>
      <c r="BK919" s="4" t="str">
        <f>IFERROR(IF(VLOOKUP(A919,raw!CT1:CV100000,2,0)="0",0,2),"")</f>
        <v>0</v>
      </c>
      <c r="BL919" s="4" t="str">
        <f>IFERROR(IF(VLOOKUP(A919,raw!CT1:CW100000,3,0)="0",0,2),"")</f>
        <v>0</v>
      </c>
      <c r="BM919" s="4" t="str">
        <f>IFERROR(IF(VLOOKUP(A919,raw!CT1:CX100000,4,0)="0",0,2),"")</f>
        <v>0</v>
      </c>
      <c r="BN919" s="4" t="str">
        <f>IFERROR(IF(VLOOKUP(A919,raw!CT1:CY100000,5,0)="0",0,2),"")</f>
        <v>0</v>
      </c>
      <c r="BO919" s="4" t="str">
        <f>IFERROR(IF(VLOOKUP(A919,raw!CZ1:DB100000,2,0)="0",0,2),"")</f>
        <v>0</v>
      </c>
      <c r="BP919" s="4" t="str">
        <f>IFERROR(IF(VLOOKUP(A919,raw!CZ1:DC100000,3,0)="0",0,2),"")</f>
        <v>0</v>
      </c>
      <c r="BQ919" s="4" t="str">
        <f>IFERROR(IF(VLOOKUP(A919,raw!CZ1:DD100000,4,0)="0",0,2),"")</f>
        <v>0</v>
      </c>
      <c r="BR919" s="4" t="str">
        <f>IFERROR(IF(VLOOKUP(A919,raw!CZ1:DE100000,5,0)="0",0,2),"")</f>
        <v>0</v>
      </c>
      <c r="BS919" s="4" t="str">
        <f>IFERROR(IF(VLOOKUP(A919,raw!CZ1:DF100000,6,0)="0",0,2),"")</f>
        <v>0</v>
      </c>
      <c r="BT919" s="4" t="str">
        <f>IFERROR(IF(VLOOKUP(A919,raw!CZ1:DG100000,7,0)="0",0,2),"")</f>
        <v>0</v>
      </c>
      <c r="BU919" s="4" t="str">
        <f>IFERROR(IF(VLOOKUP(A919,raw!CZ1:DH100000,8,0)="0",0,2),"")</f>
        <v>0</v>
      </c>
      <c r="BV919" s="4" t="str">
        <f>IFERROR(IF(VALUE(IFERROR(VLOOKUP(A919,raw!CZ1:DI100000,9,0),""))=0,"","x"),IFERROR(VLOOKUP(A919,raw!CZ1:DI100000,9,0),""))</f>
        <v>0</v>
      </c>
      <c r="BW919" s="4" t="str">
        <f>IFERROR(IF(VLOOKUP(A919,raw!DJ1:DL100000,2,0)="0",0,2),"")</f>
        <v>0</v>
      </c>
      <c r="BX919" s="4" t="str">
        <f>IFERROR(IF(VLOOKUP(A919,raw!DJ1:DM100000,3,0)="0",0,2),"")</f>
        <v>0</v>
      </c>
      <c r="BY919" s="4" t="str">
        <f>IFERROR(IF(VLOOKUP(A919,raw!DJ1:DN100000,4,0)="0",0,2),"")</f>
        <v>0</v>
      </c>
      <c r="BZ919" s="4" t="str">
        <f>IFERROR(IF(VLOOKUP(A919,raw!DJ1:DO100000,5,0)="0",0,2),"")</f>
        <v>0</v>
      </c>
      <c r="CA919" s="4" t="str">
        <f>IFERROR(IF(VALUE(IFERROR(VLOOKUP(A919,raw!DJ1:DP100000,6,0),""))=0,"","x"),IFERROR(VLOOKUP(A919,raw!DJ1:DP100000,6,0),""))</f>
        <v>0</v>
      </c>
      <c r="CB919" s="4" t="str">
        <f>IFERROR(IF(VLOOKUP(A919,raw!DQ1:DS100000,2,0)="0",0,2),"")</f>
        <v>0</v>
      </c>
      <c r="CC919" s="4" t="str">
        <f>IFERROR(IF(VLOOKUP(A919,raw!DQ1:DT100000,3,0)="0",0,2),"")</f>
        <v>0</v>
      </c>
      <c r="CD919" s="4" t="str">
        <f>IFERROR(IF(VLOOKUP(A919,raw!DQ1:DU100000,4,0)="0",0,2),"")</f>
        <v>0</v>
      </c>
      <c r="CE919" s="4" t="str">
        <f>IFERROR(IF(VALUE(IFERROR(VLOOKUP(A919,raw!DQ1:DV100000,5,0),""))=0,"","x"),IFERROR(VLOOKUP(A919,raw!DQ1:DV100000,5,0),""))</f>
        <v>0</v>
      </c>
      <c r="CF919" s="4" t="str">
        <f>IFERROR(IF(VLOOKUP(A919,raw!DW1:DY100000,2,0)="0",0,2),"")</f>
        <v>0</v>
      </c>
      <c r="CG919" s="4" t="str">
        <f>IFERROR(IF(VALUE(IFERROR(VLOOKUP(A919,raw!DW1:DZ100000,3,0),""))=0,"","x"),IFERROR(VLOOKUP(A919,raw!DW1:DZ100000,3,0),""))</f>
        <v>0</v>
      </c>
      <c r="CH919" s="4" t="str">
        <f>IFERROR(IF(VLOOKUP(A919,raw!EA1:EC100000,2,0)="0",0,2),"")</f>
        <v>0</v>
      </c>
      <c r="CI919" s="4" t="str">
        <f>IFERROR(IF(VLOOKUP(A919,raw!ED1:EF100000,2,0)="0",0,2),"")</f>
        <v>0</v>
      </c>
      <c r="CJ919" s="4" t="str">
        <f>IFERROR(IF(VALUE(IFERROR(VLOOKUP(A919,raw!EG1:EI100000,2,0),""))=0,"","x"),IFERROR(VLOOKUP(A919,raw!EG1:EI100000,2,0),""))</f>
        <v>0</v>
      </c>
    </row>
    <row r="920" spans="1:88">
      <c r="A920" s="3">
        <v>61</v>
      </c>
      <c r="B920" s="3" t="s">
        <v>6803</v>
      </c>
      <c r="C920" s="3" t="s">
        <v>6804</v>
      </c>
      <c r="D920" s="4" t="s">
        <v>6805</v>
      </c>
      <c r="E920" s="4" t="s">
        <v>3295</v>
      </c>
      <c r="F920" s="4" t="s">
        <v>6773</v>
      </c>
      <c r="G920" s="4" t="s">
        <v>6806</v>
      </c>
      <c r="H920" s="4" t="s">
        <v>3087</v>
      </c>
      <c r="I920" s="4" t="str">
        <f>IFERROR(IF(VLOOKUP(A920,raw!B1:D100000,2,0)="0",0,2),"")</f>
        <v>0</v>
      </c>
      <c r="J920" s="4" t="str">
        <f>IFERROR(IF(VLOOKUP(A920,raw!B1:E100000,3,0)="0",0,2),"")</f>
        <v>0</v>
      </c>
      <c r="K920" s="4" t="str">
        <f>IFERROR(IF(VLOOKUP(A920,raw!B1:F100000,4,0)="0",0,2),"")</f>
        <v>0</v>
      </c>
      <c r="L920" s="4" t="str">
        <f>IFERROR(IF(VLOOKUP(A920,raw!B1:G100000,5,0)="0",0,2),"")</f>
        <v>0</v>
      </c>
      <c r="M920" s="4" t="str">
        <f>IFERROR(IF(VLOOKUP(A920,raw!B1:H100000,6,0)="0",0,2),"")</f>
        <v>0</v>
      </c>
      <c r="N920" s="4" t="str">
        <f>IFERROR(IF(VLOOKUP(A920,raw!B1:I100000,7,0)="0",0,2),"")</f>
        <v>0</v>
      </c>
      <c r="O920" s="4" t="str">
        <f>IFERROR(IF(VLOOKUP(A920,raw!J1:L100000,2,0)="0",0,2),"")</f>
        <v>0</v>
      </c>
      <c r="P920" s="4" t="str">
        <f>IFERROR(IF(VALUE(IFERROR(VLOOKUP(A920,raw!J1:M100000,3,0),""))=0,"","x"),IFERROR(VLOOKUP(A920,raw!J1:M100000,3,0),""))</f>
        <v>0</v>
      </c>
      <c r="Q920" s="4" t="str">
        <f>IF(IFERROR(VLOOKUP(A920,raw!J1:N100000,4,0),0)=0, "" , HYPERLINK(VLOOKUP(A920,raw!J1:N100000,4,0),"Foto") )</f>
        <v>0</v>
      </c>
      <c r="R920" s="4" t="str">
        <f>IFERROR(IF(VLOOKUP(A920,raw!O1:Q100000,2,0)="0",0,2),"")</f>
        <v>0</v>
      </c>
      <c r="S920" s="4" t="str">
        <f>IFERROR(IF(VALUE(IFERROR(VLOOKUP(A920,raw!O1:R100000,3,0),""))=0,"","x"),IFERROR(VLOOKUP(A920,raw!O1:R100000,3,0),""))</f>
        <v>0</v>
      </c>
      <c r="T920" s="4" t="str">
        <f>IFERROR(IF(VLOOKUP(A920,raw!S1:U100000,2,0)="0",0,2),"")</f>
        <v>0</v>
      </c>
      <c r="U920" s="4" t="str">
        <f>IF(IFERROR(VLOOKUP(A920,raw!S1:V100000,3,0),0)=0, "" , HYPERLINK(VLOOKUP(A920,raw!S1:V100000,3,0),"Foto") )</f>
        <v>0</v>
      </c>
      <c r="V920" s="4" t="str">
        <f>IFERROR(IF(VLOOKUP(A920,raw!W1:Y100000,2,0)="0",0,2),"")</f>
        <v>0</v>
      </c>
      <c r="W920" s="4" t="str">
        <f>IFERROR(IF(VALUE(IFERROR(VLOOKUP(A920,raw!W1:Z100000,3,0),""))=0,"","x"),IFERROR(VLOOKUP(A920,raw!W1:Z100000,3,0),""))</f>
        <v>0</v>
      </c>
      <c r="X920" s="4" t="str">
        <f>IF(IFERROR(VLOOKUP(A920,raw!W1:AA100000,4,0),0)=0, "" , HYPERLINK(VLOOKUP(A920,raw!W1:AA100000,4,0),"Foto") )</f>
        <v>0</v>
      </c>
      <c r="Y920" s="4" t="str">
        <f>IFERROR(IF(VLOOKUP(A920,raw!AB1:AD100000,2,0)="0",0,2),"")</f>
        <v>0</v>
      </c>
      <c r="Z920" s="4" t="str">
        <f>IFERROR(IF(VALUE(IFERROR(VLOOKUP(A920,raw!AB1:AE100000,3,0),""))=0,"","x"),IFERROR(VLOOKUP(A920,raw!AB1:AE100000,3,0),""))</f>
        <v>0</v>
      </c>
      <c r="AA920" s="4" t="str">
        <f>IFERROR(IF(VLOOKUP(A920,raw!AF1:AH100000,2,0)="0",0,2),"")</f>
        <v>0</v>
      </c>
      <c r="AB920" s="4" t="str">
        <f>IFERROR(IF(VALUE(IFERROR(VLOOKUP(A920,raw!AF1:AI100000,3,0),""))=0,"","x"),IFERROR(VLOOKUP(A920,raw!AF1:AI100000,3,0),""))</f>
        <v>0</v>
      </c>
      <c r="AC920" s="4" t="str">
        <f>IFERROR(IF(VLOOKUP(A920,raw!AJ1:AL100000,2,0)="0",0,2),"")</f>
        <v>0</v>
      </c>
      <c r="AD920" s="4" t="str">
        <f>IFERROR(IF(VLOOKUP(A920,raw!AM1:AO100000,2,0)="0",0,2),"")</f>
        <v>0</v>
      </c>
      <c r="AE920" s="4" t="str">
        <f>IFERROR(IF(VLOOKUP(A920,raw!AM1:AP100000,3,0)="0",0,2),"")</f>
        <v>0</v>
      </c>
      <c r="AF920" s="4" t="str">
        <f>IFERROR(IF(VLOOKUP(A920,raw!AM1:AQ100000,4,0)="0",0,2),"")</f>
        <v>0</v>
      </c>
      <c r="AG920" s="4" t="str">
        <f>IFERROR(IF(VLOOKUP(A920,raw!AM1:AR100000,5,0)="0",0,2),"")</f>
        <v>0</v>
      </c>
      <c r="AH920" s="4" t="str">
        <f>IFERROR(IF(VLOOKUP(A920,raw!AS1:AU100000,2,0)="0",0,2),"")</f>
        <v>0</v>
      </c>
      <c r="AI920" s="4" t="str">
        <f>IFERROR(IF(VLOOKUP(A920,raw!AS1:AV100000,3,0)="0",0,2),"")</f>
        <v>0</v>
      </c>
      <c r="AJ920" s="4" t="str">
        <f>IFERROR(IF(VLOOKUP(A920,raw!AS1:AW100000,4,0)="0",0,2),"")</f>
        <v>0</v>
      </c>
      <c r="AK920" s="4" t="str">
        <f>IFERROR(IF(VLOOKUP(A920,raw!AS1:AX100000,5,0)="0",0,2),"")</f>
        <v>0</v>
      </c>
      <c r="AL920" s="4" t="str">
        <f>IFERROR(IF(VLOOKUP(A920,raw!AY1:BA100000,2,0)="0",0,2),"")</f>
        <v>0</v>
      </c>
      <c r="AM920" s="4" t="str">
        <f>IFERROR(IF(VLOOKUP(A920,raw!AY1:BB100000,3,0)="0",0,2),"")</f>
        <v>0</v>
      </c>
      <c r="AN920" s="4" t="str">
        <f>IFERROR(IF(VLOOKUP(A920,raw!AY1:BC100000,4,0)="0",0,2),"")</f>
        <v>0</v>
      </c>
      <c r="AO920" s="4" t="str">
        <f>IFERROR(IF(VLOOKUP(A920,raw!AY1:BD100000,5,0)="0",0,2),"")</f>
        <v>0</v>
      </c>
      <c r="AP920" s="4" t="str">
        <f>IFERROR(IF(VLOOKUP(A920,raw!BE1:BG100000,2,0)="0",0,2),"")</f>
        <v>0</v>
      </c>
      <c r="AQ920" s="4" t="str">
        <f>IFERROR(IF(VLOOKUP(A920,raw!BH1:BJ100000,2,0)="0",0,2),"")</f>
        <v>0</v>
      </c>
      <c r="AR920" s="4" t="str">
        <f>IFERROR(IF(VLOOKUP(A920,raw!BK1:BM100000,2,0)="0",0,2),"")</f>
        <v>0</v>
      </c>
      <c r="AS920" s="4" t="str">
        <f>IFERROR(IF(VLOOKUP(A920,raw!BK1:BN100000,3,0)="0",0,2),"")</f>
        <v>0</v>
      </c>
      <c r="AT920" s="4" t="str">
        <f>IFERROR(IF(VLOOKUP(A920,raw!BK1:BO100000,4,0)="0",0,2),"")</f>
        <v>0</v>
      </c>
      <c r="AU920" s="4" t="str">
        <f>IFERROR(IF(VLOOKUP(A920,raw!BP1:BR100000,2,0)="0",0,2),"")</f>
        <v>0</v>
      </c>
      <c r="AV920" s="4" t="str">
        <f>IFERROR(IF(VLOOKUP(A920,raw!BP1:BS100000,3,0)="0",0,2),"")</f>
        <v>0</v>
      </c>
      <c r="AW920" s="4" t="str">
        <f>IFERROR(IF(VLOOKUP(A920,raw!BP1:BT100000,4,0)="0",0,2),"")</f>
        <v>0</v>
      </c>
      <c r="AX920" s="4" t="str">
        <f>IFERROR(IF(VLOOKUP(A920,raw!BU1:BW100000,2,0)="0",0,2),"")</f>
        <v>0</v>
      </c>
      <c r="AY920" s="4" t="str">
        <f>IFERROR(IF(VLOOKUP(A920,raw!BU1:BX100000,3,0)="0",0,2),"")</f>
        <v>0</v>
      </c>
      <c r="AZ920" s="4" t="str">
        <f>IFERROR(IF(VLOOKUP(A920,raw!BY1:CA100000,2,0)="0",0,2),"")</f>
        <v>0</v>
      </c>
      <c r="BA920" s="4" t="str">
        <f>IFERROR(IF(VALUE(IFERROR(VLOOKUP(A920,raw!CB1:CD100000,2,0),""))=0,"","x"),IFERROR(VLOOKUP(A920,raw!CB1:CD100000,2,0),""))</f>
        <v>0</v>
      </c>
      <c r="BB920" s="4" t="str">
        <f>IFERROR(IF(VLOOKUP(A920,raw!CE1:CG100000,2,0)="0",0,2),"")</f>
        <v>0</v>
      </c>
      <c r="BC920" s="4" t="str">
        <f>IFERROR(IF(VLOOKUP(A920,raw!CH1:CJ100000,2,0)="0",0,2),"")</f>
        <v>0</v>
      </c>
      <c r="BD920" s="4" t="str">
        <f>IF(IFERROR(VLOOKUP(A920,raw!CH1:CK100000,3,0),0)=0, "" , HYPERLINK(VLOOKUP(A920,raw!CH1:CK100000,3,0),"Foto") )</f>
        <v>0</v>
      </c>
      <c r="BE920" s="4" t="str">
        <f>IFERROR(IF(VLOOKUP(A920,raw!CL1:CN100000,2,0)="0",0,2),"")</f>
        <v>0</v>
      </c>
      <c r="BF920" s="4" t="str">
        <f>IFERROR(IF(VLOOKUP(A920,raw!CL1:CO100000,3,0)="0",0,2),"")</f>
        <v>0</v>
      </c>
      <c r="BG920" s="4" t="str">
        <f>IFERROR(IF(VLOOKUP(A920,raw!CL1:CP100000,4,0)="0",0,2),"")</f>
        <v>0</v>
      </c>
      <c r="BH920" s="4" t="str">
        <f>IFERROR(IF(VLOOKUP(A920,raw!CL1:CQ100000,5,0)="0",0,2),"")</f>
        <v>0</v>
      </c>
      <c r="BI920" s="4" t="str">
        <f>IFERROR(IF(VLOOKUP(A920,raw!CL1:CR100000,6,0)="0",0,2),"")</f>
        <v>0</v>
      </c>
      <c r="BJ920" s="4" t="str">
        <f>IFERROR(IF(VLOOKUP(A920,raw!CL1:CS100000,7,0)="0",0,2),"")</f>
        <v>0</v>
      </c>
      <c r="BK920" s="4" t="str">
        <f>IFERROR(IF(VLOOKUP(A920,raw!CT1:CV100000,2,0)="0",0,2),"")</f>
        <v>0</v>
      </c>
      <c r="BL920" s="4" t="str">
        <f>IFERROR(IF(VLOOKUP(A920,raw!CT1:CW100000,3,0)="0",0,2),"")</f>
        <v>0</v>
      </c>
      <c r="BM920" s="4" t="str">
        <f>IFERROR(IF(VLOOKUP(A920,raw!CT1:CX100000,4,0)="0",0,2),"")</f>
        <v>0</v>
      </c>
      <c r="BN920" s="4" t="str">
        <f>IFERROR(IF(VLOOKUP(A920,raw!CT1:CY100000,5,0)="0",0,2),"")</f>
        <v>0</v>
      </c>
      <c r="BO920" s="4" t="str">
        <f>IFERROR(IF(VLOOKUP(A920,raw!CZ1:DB100000,2,0)="0",0,2),"")</f>
        <v>0</v>
      </c>
      <c r="BP920" s="4" t="str">
        <f>IFERROR(IF(VLOOKUP(A920,raw!CZ1:DC100000,3,0)="0",0,2),"")</f>
        <v>0</v>
      </c>
      <c r="BQ920" s="4" t="str">
        <f>IFERROR(IF(VLOOKUP(A920,raw!CZ1:DD100000,4,0)="0",0,2),"")</f>
        <v>0</v>
      </c>
      <c r="BR920" s="4" t="str">
        <f>IFERROR(IF(VLOOKUP(A920,raw!CZ1:DE100000,5,0)="0",0,2),"")</f>
        <v>0</v>
      </c>
      <c r="BS920" s="4" t="str">
        <f>IFERROR(IF(VLOOKUP(A920,raw!CZ1:DF100000,6,0)="0",0,2),"")</f>
        <v>0</v>
      </c>
      <c r="BT920" s="4" t="str">
        <f>IFERROR(IF(VLOOKUP(A920,raw!CZ1:DG100000,7,0)="0",0,2),"")</f>
        <v>0</v>
      </c>
      <c r="BU920" s="4" t="str">
        <f>IFERROR(IF(VLOOKUP(A920,raw!CZ1:DH100000,8,0)="0",0,2),"")</f>
        <v>0</v>
      </c>
      <c r="BV920" s="4" t="str">
        <f>IFERROR(IF(VALUE(IFERROR(VLOOKUP(A920,raw!CZ1:DI100000,9,0),""))=0,"","x"),IFERROR(VLOOKUP(A920,raw!CZ1:DI100000,9,0),""))</f>
        <v>0</v>
      </c>
      <c r="BW920" s="4" t="str">
        <f>IFERROR(IF(VLOOKUP(A920,raw!DJ1:DL100000,2,0)="0",0,2),"")</f>
        <v>0</v>
      </c>
      <c r="BX920" s="4" t="str">
        <f>IFERROR(IF(VLOOKUP(A920,raw!DJ1:DM100000,3,0)="0",0,2),"")</f>
        <v>0</v>
      </c>
      <c r="BY920" s="4" t="str">
        <f>IFERROR(IF(VLOOKUP(A920,raw!DJ1:DN100000,4,0)="0",0,2),"")</f>
        <v>0</v>
      </c>
      <c r="BZ920" s="4" t="str">
        <f>IFERROR(IF(VLOOKUP(A920,raw!DJ1:DO100000,5,0)="0",0,2),"")</f>
        <v>0</v>
      </c>
      <c r="CA920" s="4" t="str">
        <f>IFERROR(IF(VALUE(IFERROR(VLOOKUP(A920,raw!DJ1:DP100000,6,0),""))=0,"","x"),IFERROR(VLOOKUP(A920,raw!DJ1:DP100000,6,0),""))</f>
        <v>0</v>
      </c>
      <c r="CB920" s="4" t="str">
        <f>IFERROR(IF(VLOOKUP(A920,raw!DQ1:DS100000,2,0)="0",0,2),"")</f>
        <v>0</v>
      </c>
      <c r="CC920" s="4" t="str">
        <f>IFERROR(IF(VLOOKUP(A920,raw!DQ1:DT100000,3,0)="0",0,2),"")</f>
        <v>0</v>
      </c>
      <c r="CD920" s="4" t="str">
        <f>IFERROR(IF(VLOOKUP(A920,raw!DQ1:DU100000,4,0)="0",0,2),"")</f>
        <v>0</v>
      </c>
      <c r="CE920" s="4" t="str">
        <f>IFERROR(IF(VALUE(IFERROR(VLOOKUP(A920,raw!DQ1:DV100000,5,0),""))=0,"","x"),IFERROR(VLOOKUP(A920,raw!DQ1:DV100000,5,0),""))</f>
        <v>0</v>
      </c>
      <c r="CF920" s="4" t="str">
        <f>IFERROR(IF(VLOOKUP(A920,raw!DW1:DY100000,2,0)="0",0,2),"")</f>
        <v>0</v>
      </c>
      <c r="CG920" s="4" t="str">
        <f>IFERROR(IF(VALUE(IFERROR(VLOOKUP(A920,raw!DW1:DZ100000,3,0),""))=0,"","x"),IFERROR(VLOOKUP(A920,raw!DW1:DZ100000,3,0),""))</f>
        <v>0</v>
      </c>
      <c r="CH920" s="4" t="str">
        <f>IFERROR(IF(VLOOKUP(A920,raw!EA1:EC100000,2,0)="0",0,2),"")</f>
        <v>0</v>
      </c>
      <c r="CI920" s="4" t="str">
        <f>IFERROR(IF(VLOOKUP(A920,raw!ED1:EF100000,2,0)="0",0,2),"")</f>
        <v>0</v>
      </c>
      <c r="CJ920" s="4" t="str">
        <f>IFERROR(IF(VALUE(IFERROR(VLOOKUP(A920,raw!EG1:EI100000,2,0),""))=0,"","x"),IFERROR(VLOOKUP(A920,raw!EG1:EI100000,2,0),""))</f>
        <v>0</v>
      </c>
    </row>
    <row r="921" spans="1:88">
      <c r="A921" s="3">
        <v>65</v>
      </c>
      <c r="B921" s="3" t="s">
        <v>6807</v>
      </c>
      <c r="C921" s="3" t="s">
        <v>6808</v>
      </c>
      <c r="D921" s="4" t="s">
        <v>6809</v>
      </c>
      <c r="E921" s="4" t="s">
        <v>3295</v>
      </c>
      <c r="F921" s="4" t="s">
        <v>6773</v>
      </c>
      <c r="G921" s="4" t="s">
        <v>6810</v>
      </c>
      <c r="H921" s="4" t="s">
        <v>3087</v>
      </c>
      <c r="I921" s="4" t="str">
        <f>IFERROR(IF(VLOOKUP(A921,raw!B1:D100000,2,0)="0",0,2),"")</f>
        <v>0</v>
      </c>
      <c r="J921" s="4" t="str">
        <f>IFERROR(IF(VLOOKUP(A921,raw!B1:E100000,3,0)="0",0,2),"")</f>
        <v>0</v>
      </c>
      <c r="K921" s="4" t="str">
        <f>IFERROR(IF(VLOOKUP(A921,raw!B1:F100000,4,0)="0",0,2),"")</f>
        <v>0</v>
      </c>
      <c r="L921" s="4" t="str">
        <f>IFERROR(IF(VLOOKUP(A921,raw!B1:G100000,5,0)="0",0,2),"")</f>
        <v>0</v>
      </c>
      <c r="M921" s="4" t="str">
        <f>IFERROR(IF(VLOOKUP(A921,raw!B1:H100000,6,0)="0",0,2),"")</f>
        <v>0</v>
      </c>
      <c r="N921" s="4" t="str">
        <f>IFERROR(IF(VLOOKUP(A921,raw!B1:I100000,7,0)="0",0,2),"")</f>
        <v>0</v>
      </c>
      <c r="O921" s="4" t="str">
        <f>IFERROR(IF(VLOOKUP(A921,raw!J1:L100000,2,0)="0",0,2),"")</f>
        <v>0</v>
      </c>
      <c r="P921" s="4" t="str">
        <f>IFERROR(IF(VALUE(IFERROR(VLOOKUP(A921,raw!J1:M100000,3,0),""))=0,"","x"),IFERROR(VLOOKUP(A921,raw!J1:M100000,3,0),""))</f>
        <v>0</v>
      </c>
      <c r="Q921" s="4" t="str">
        <f>IF(IFERROR(VLOOKUP(A921,raw!J1:N100000,4,0),0)=0, "" , HYPERLINK(VLOOKUP(A921,raw!J1:N100000,4,0),"Foto") )</f>
        <v>0</v>
      </c>
      <c r="R921" s="4" t="str">
        <f>IFERROR(IF(VLOOKUP(A921,raw!O1:Q100000,2,0)="0",0,2),"")</f>
        <v>0</v>
      </c>
      <c r="S921" s="4" t="str">
        <f>IFERROR(IF(VALUE(IFERROR(VLOOKUP(A921,raw!O1:R100000,3,0),""))=0,"","x"),IFERROR(VLOOKUP(A921,raw!O1:R100000,3,0),""))</f>
        <v>0</v>
      </c>
      <c r="T921" s="4" t="str">
        <f>IFERROR(IF(VLOOKUP(A921,raw!S1:U100000,2,0)="0",0,2),"")</f>
        <v>0</v>
      </c>
      <c r="U921" s="4" t="str">
        <f>IF(IFERROR(VLOOKUP(A921,raw!S1:V100000,3,0),0)=0, "" , HYPERLINK(VLOOKUP(A921,raw!S1:V100000,3,0),"Foto") )</f>
        <v>0</v>
      </c>
      <c r="V921" s="4" t="str">
        <f>IFERROR(IF(VLOOKUP(A921,raw!W1:Y100000,2,0)="0",0,2),"")</f>
        <v>0</v>
      </c>
      <c r="W921" s="4" t="str">
        <f>IFERROR(IF(VALUE(IFERROR(VLOOKUP(A921,raw!W1:Z100000,3,0),""))=0,"","x"),IFERROR(VLOOKUP(A921,raw!W1:Z100000,3,0),""))</f>
        <v>0</v>
      </c>
      <c r="X921" s="4" t="str">
        <f>IF(IFERROR(VLOOKUP(A921,raw!W1:AA100000,4,0),0)=0, "" , HYPERLINK(VLOOKUP(A921,raw!W1:AA100000,4,0),"Foto") )</f>
        <v>0</v>
      </c>
      <c r="Y921" s="4" t="str">
        <f>IFERROR(IF(VLOOKUP(A921,raw!AB1:AD100000,2,0)="0",0,2),"")</f>
        <v>0</v>
      </c>
      <c r="Z921" s="4" t="str">
        <f>IFERROR(IF(VALUE(IFERROR(VLOOKUP(A921,raw!AB1:AE100000,3,0),""))=0,"","x"),IFERROR(VLOOKUP(A921,raw!AB1:AE100000,3,0),""))</f>
        <v>0</v>
      </c>
      <c r="AA921" s="4" t="str">
        <f>IFERROR(IF(VLOOKUP(A921,raw!AF1:AH100000,2,0)="0",0,2),"")</f>
        <v>0</v>
      </c>
      <c r="AB921" s="4" t="str">
        <f>IFERROR(IF(VALUE(IFERROR(VLOOKUP(A921,raw!AF1:AI100000,3,0),""))=0,"","x"),IFERROR(VLOOKUP(A921,raw!AF1:AI100000,3,0),""))</f>
        <v>0</v>
      </c>
      <c r="AC921" s="4" t="str">
        <f>IFERROR(IF(VLOOKUP(A921,raw!AJ1:AL100000,2,0)="0",0,2),"")</f>
        <v>0</v>
      </c>
      <c r="AD921" s="4" t="str">
        <f>IFERROR(IF(VLOOKUP(A921,raw!AM1:AO100000,2,0)="0",0,2),"")</f>
        <v>0</v>
      </c>
      <c r="AE921" s="4" t="str">
        <f>IFERROR(IF(VLOOKUP(A921,raw!AM1:AP100000,3,0)="0",0,2),"")</f>
        <v>0</v>
      </c>
      <c r="AF921" s="4" t="str">
        <f>IFERROR(IF(VLOOKUP(A921,raw!AM1:AQ100000,4,0)="0",0,2),"")</f>
        <v>0</v>
      </c>
      <c r="AG921" s="4" t="str">
        <f>IFERROR(IF(VLOOKUP(A921,raw!AM1:AR100000,5,0)="0",0,2),"")</f>
        <v>0</v>
      </c>
      <c r="AH921" s="4" t="str">
        <f>IFERROR(IF(VLOOKUP(A921,raw!AS1:AU100000,2,0)="0",0,2),"")</f>
        <v>0</v>
      </c>
      <c r="AI921" s="4" t="str">
        <f>IFERROR(IF(VLOOKUP(A921,raw!AS1:AV100000,3,0)="0",0,2),"")</f>
        <v>0</v>
      </c>
      <c r="AJ921" s="4" t="str">
        <f>IFERROR(IF(VLOOKUP(A921,raw!AS1:AW100000,4,0)="0",0,2),"")</f>
        <v>0</v>
      </c>
      <c r="AK921" s="4" t="str">
        <f>IFERROR(IF(VLOOKUP(A921,raw!AS1:AX100000,5,0)="0",0,2),"")</f>
        <v>0</v>
      </c>
      <c r="AL921" s="4" t="str">
        <f>IFERROR(IF(VLOOKUP(A921,raw!AY1:BA100000,2,0)="0",0,2),"")</f>
        <v>0</v>
      </c>
      <c r="AM921" s="4" t="str">
        <f>IFERROR(IF(VLOOKUP(A921,raw!AY1:BB100000,3,0)="0",0,2),"")</f>
        <v>0</v>
      </c>
      <c r="AN921" s="4" t="str">
        <f>IFERROR(IF(VLOOKUP(A921,raw!AY1:BC100000,4,0)="0",0,2),"")</f>
        <v>0</v>
      </c>
      <c r="AO921" s="4" t="str">
        <f>IFERROR(IF(VLOOKUP(A921,raw!AY1:BD100000,5,0)="0",0,2),"")</f>
        <v>0</v>
      </c>
      <c r="AP921" s="4" t="str">
        <f>IFERROR(IF(VLOOKUP(A921,raw!BE1:BG100000,2,0)="0",0,2),"")</f>
        <v>0</v>
      </c>
      <c r="AQ921" s="4" t="str">
        <f>IFERROR(IF(VLOOKUP(A921,raw!BH1:BJ100000,2,0)="0",0,2),"")</f>
        <v>0</v>
      </c>
      <c r="AR921" s="4" t="str">
        <f>IFERROR(IF(VLOOKUP(A921,raw!BK1:BM100000,2,0)="0",0,2),"")</f>
        <v>0</v>
      </c>
      <c r="AS921" s="4" t="str">
        <f>IFERROR(IF(VLOOKUP(A921,raw!BK1:BN100000,3,0)="0",0,2),"")</f>
        <v>0</v>
      </c>
      <c r="AT921" s="4" t="str">
        <f>IFERROR(IF(VLOOKUP(A921,raw!BK1:BO100000,4,0)="0",0,2),"")</f>
        <v>0</v>
      </c>
      <c r="AU921" s="4" t="str">
        <f>IFERROR(IF(VLOOKUP(A921,raw!BP1:BR100000,2,0)="0",0,2),"")</f>
        <v>0</v>
      </c>
      <c r="AV921" s="4" t="str">
        <f>IFERROR(IF(VLOOKUP(A921,raw!BP1:BS100000,3,0)="0",0,2),"")</f>
        <v>0</v>
      </c>
      <c r="AW921" s="4" t="str">
        <f>IFERROR(IF(VLOOKUP(A921,raw!BP1:BT100000,4,0)="0",0,2),"")</f>
        <v>0</v>
      </c>
      <c r="AX921" s="4" t="str">
        <f>IFERROR(IF(VLOOKUP(A921,raw!BU1:BW100000,2,0)="0",0,2),"")</f>
        <v>0</v>
      </c>
      <c r="AY921" s="4" t="str">
        <f>IFERROR(IF(VLOOKUP(A921,raw!BU1:BX100000,3,0)="0",0,2),"")</f>
        <v>0</v>
      </c>
      <c r="AZ921" s="4" t="str">
        <f>IFERROR(IF(VLOOKUP(A921,raw!BY1:CA100000,2,0)="0",0,2),"")</f>
        <v>0</v>
      </c>
      <c r="BA921" s="4" t="str">
        <f>IFERROR(IF(VALUE(IFERROR(VLOOKUP(A921,raw!CB1:CD100000,2,0),""))=0,"","x"),IFERROR(VLOOKUP(A921,raw!CB1:CD100000,2,0),""))</f>
        <v>0</v>
      </c>
      <c r="BB921" s="4" t="str">
        <f>IFERROR(IF(VLOOKUP(A921,raw!CE1:CG100000,2,0)="0",0,2),"")</f>
        <v>0</v>
      </c>
      <c r="BC921" s="4" t="str">
        <f>IFERROR(IF(VLOOKUP(A921,raw!CH1:CJ100000,2,0)="0",0,2),"")</f>
        <v>0</v>
      </c>
      <c r="BD921" s="4" t="str">
        <f>IF(IFERROR(VLOOKUP(A921,raw!CH1:CK100000,3,0),0)=0, "" , HYPERLINK(VLOOKUP(A921,raw!CH1:CK100000,3,0),"Foto") )</f>
        <v>0</v>
      </c>
      <c r="BE921" s="4" t="str">
        <f>IFERROR(IF(VLOOKUP(A921,raw!CL1:CN100000,2,0)="0",0,2),"")</f>
        <v>0</v>
      </c>
      <c r="BF921" s="4" t="str">
        <f>IFERROR(IF(VLOOKUP(A921,raw!CL1:CO100000,3,0)="0",0,2),"")</f>
        <v>0</v>
      </c>
      <c r="BG921" s="4" t="str">
        <f>IFERROR(IF(VLOOKUP(A921,raw!CL1:CP100000,4,0)="0",0,2),"")</f>
        <v>0</v>
      </c>
      <c r="BH921" s="4" t="str">
        <f>IFERROR(IF(VLOOKUP(A921,raw!CL1:CQ100000,5,0)="0",0,2),"")</f>
        <v>0</v>
      </c>
      <c r="BI921" s="4" t="str">
        <f>IFERROR(IF(VLOOKUP(A921,raw!CL1:CR100000,6,0)="0",0,2),"")</f>
        <v>0</v>
      </c>
      <c r="BJ921" s="4" t="str">
        <f>IFERROR(IF(VLOOKUP(A921,raw!CL1:CS100000,7,0)="0",0,2),"")</f>
        <v>0</v>
      </c>
      <c r="BK921" s="4" t="str">
        <f>IFERROR(IF(VLOOKUP(A921,raw!CT1:CV100000,2,0)="0",0,2),"")</f>
        <v>0</v>
      </c>
      <c r="BL921" s="4" t="str">
        <f>IFERROR(IF(VLOOKUP(A921,raw!CT1:CW100000,3,0)="0",0,2),"")</f>
        <v>0</v>
      </c>
      <c r="BM921" s="4" t="str">
        <f>IFERROR(IF(VLOOKUP(A921,raw!CT1:CX100000,4,0)="0",0,2),"")</f>
        <v>0</v>
      </c>
      <c r="BN921" s="4" t="str">
        <f>IFERROR(IF(VLOOKUP(A921,raw!CT1:CY100000,5,0)="0",0,2),"")</f>
        <v>0</v>
      </c>
      <c r="BO921" s="4" t="str">
        <f>IFERROR(IF(VLOOKUP(A921,raw!CZ1:DB100000,2,0)="0",0,2),"")</f>
        <v>0</v>
      </c>
      <c r="BP921" s="4" t="str">
        <f>IFERROR(IF(VLOOKUP(A921,raw!CZ1:DC100000,3,0)="0",0,2),"")</f>
        <v>0</v>
      </c>
      <c r="BQ921" s="4" t="str">
        <f>IFERROR(IF(VLOOKUP(A921,raw!CZ1:DD100000,4,0)="0",0,2),"")</f>
        <v>0</v>
      </c>
      <c r="BR921" s="4" t="str">
        <f>IFERROR(IF(VLOOKUP(A921,raw!CZ1:DE100000,5,0)="0",0,2),"")</f>
        <v>0</v>
      </c>
      <c r="BS921" s="4" t="str">
        <f>IFERROR(IF(VLOOKUP(A921,raw!CZ1:DF100000,6,0)="0",0,2),"")</f>
        <v>0</v>
      </c>
      <c r="BT921" s="4" t="str">
        <f>IFERROR(IF(VLOOKUP(A921,raw!CZ1:DG100000,7,0)="0",0,2),"")</f>
        <v>0</v>
      </c>
      <c r="BU921" s="4" t="str">
        <f>IFERROR(IF(VLOOKUP(A921,raw!CZ1:DH100000,8,0)="0",0,2),"")</f>
        <v>0</v>
      </c>
      <c r="BV921" s="4" t="str">
        <f>IFERROR(IF(VALUE(IFERROR(VLOOKUP(A921,raw!CZ1:DI100000,9,0),""))=0,"","x"),IFERROR(VLOOKUP(A921,raw!CZ1:DI100000,9,0),""))</f>
        <v>0</v>
      </c>
      <c r="BW921" s="4" t="str">
        <f>IFERROR(IF(VLOOKUP(A921,raw!DJ1:DL100000,2,0)="0",0,2),"")</f>
        <v>0</v>
      </c>
      <c r="BX921" s="4" t="str">
        <f>IFERROR(IF(VLOOKUP(A921,raw!DJ1:DM100000,3,0)="0",0,2),"")</f>
        <v>0</v>
      </c>
      <c r="BY921" s="4" t="str">
        <f>IFERROR(IF(VLOOKUP(A921,raw!DJ1:DN100000,4,0)="0",0,2),"")</f>
        <v>0</v>
      </c>
      <c r="BZ921" s="4" t="str">
        <f>IFERROR(IF(VLOOKUP(A921,raw!DJ1:DO100000,5,0)="0",0,2),"")</f>
        <v>0</v>
      </c>
      <c r="CA921" s="4" t="str">
        <f>IFERROR(IF(VALUE(IFERROR(VLOOKUP(A921,raw!DJ1:DP100000,6,0),""))=0,"","x"),IFERROR(VLOOKUP(A921,raw!DJ1:DP100000,6,0),""))</f>
        <v>0</v>
      </c>
      <c r="CB921" s="4" t="str">
        <f>IFERROR(IF(VLOOKUP(A921,raw!DQ1:DS100000,2,0)="0",0,2),"")</f>
        <v>0</v>
      </c>
      <c r="CC921" s="4" t="str">
        <f>IFERROR(IF(VLOOKUP(A921,raw!DQ1:DT100000,3,0)="0",0,2),"")</f>
        <v>0</v>
      </c>
      <c r="CD921" s="4" t="str">
        <f>IFERROR(IF(VLOOKUP(A921,raw!DQ1:DU100000,4,0)="0",0,2),"")</f>
        <v>0</v>
      </c>
      <c r="CE921" s="4" t="str">
        <f>IFERROR(IF(VALUE(IFERROR(VLOOKUP(A921,raw!DQ1:DV100000,5,0),""))=0,"","x"),IFERROR(VLOOKUP(A921,raw!DQ1:DV100000,5,0),""))</f>
        <v>0</v>
      </c>
      <c r="CF921" s="4" t="str">
        <f>IFERROR(IF(VLOOKUP(A921,raw!DW1:DY100000,2,0)="0",0,2),"")</f>
        <v>0</v>
      </c>
      <c r="CG921" s="4" t="str">
        <f>IFERROR(IF(VALUE(IFERROR(VLOOKUP(A921,raw!DW1:DZ100000,3,0),""))=0,"","x"),IFERROR(VLOOKUP(A921,raw!DW1:DZ100000,3,0),""))</f>
        <v>0</v>
      </c>
      <c r="CH921" s="4" t="str">
        <f>IFERROR(IF(VLOOKUP(A921,raw!EA1:EC100000,2,0)="0",0,2),"")</f>
        <v>0</v>
      </c>
      <c r="CI921" s="4" t="str">
        <f>IFERROR(IF(VLOOKUP(A921,raw!ED1:EF100000,2,0)="0",0,2),"")</f>
        <v>0</v>
      </c>
      <c r="CJ921" s="4" t="str">
        <f>IFERROR(IF(VALUE(IFERROR(VLOOKUP(A921,raw!EG1:EI100000,2,0),""))=0,"","x"),IFERROR(VLOOKUP(A921,raw!EG1:EI100000,2,0),""))</f>
        <v>0</v>
      </c>
    </row>
    <row r="922" spans="1:88">
      <c r="A922" s="3">
        <v>41</v>
      </c>
      <c r="B922" s="3" t="s">
        <v>6811</v>
      </c>
      <c r="C922" s="3" t="s">
        <v>5827</v>
      </c>
      <c r="D922" s="4" t="s">
        <v>6812</v>
      </c>
      <c r="E922" s="4" t="s">
        <v>3295</v>
      </c>
      <c r="F922" s="4" t="s">
        <v>6773</v>
      </c>
      <c r="G922" s="4" t="s">
        <v>6813</v>
      </c>
      <c r="H922" s="4" t="s">
        <v>3108</v>
      </c>
      <c r="I922" s="4" t="str">
        <f>IFERROR(IF(VLOOKUP(A922,raw!B1:D100000,2,0)="0",0,2),"")</f>
        <v>0</v>
      </c>
      <c r="J922" s="4" t="str">
        <f>IFERROR(IF(VLOOKUP(A922,raw!B1:E100000,3,0)="0",0,2),"")</f>
        <v>0</v>
      </c>
      <c r="K922" s="4" t="str">
        <f>IFERROR(IF(VLOOKUP(A922,raw!B1:F100000,4,0)="0",0,2),"")</f>
        <v>0</v>
      </c>
      <c r="L922" s="4" t="str">
        <f>IFERROR(IF(VLOOKUP(A922,raw!B1:G100000,5,0)="0",0,2),"")</f>
        <v>0</v>
      </c>
      <c r="M922" s="4" t="str">
        <f>IFERROR(IF(VLOOKUP(A922,raw!B1:H100000,6,0)="0",0,2),"")</f>
        <v>0</v>
      </c>
      <c r="N922" s="4" t="str">
        <f>IFERROR(IF(VLOOKUP(A922,raw!B1:I100000,7,0)="0",0,2),"")</f>
        <v>0</v>
      </c>
      <c r="O922" s="4" t="str">
        <f>IFERROR(IF(VLOOKUP(A922,raw!J1:L100000,2,0)="0",0,2),"")</f>
        <v>0</v>
      </c>
      <c r="P922" s="4" t="str">
        <f>IFERROR(IF(VALUE(IFERROR(VLOOKUP(A922,raw!J1:M100000,3,0),""))=0,"","x"),IFERROR(VLOOKUP(A922,raw!J1:M100000,3,0),""))</f>
        <v>0</v>
      </c>
      <c r="Q922" s="4" t="str">
        <f>IF(IFERROR(VLOOKUP(A922,raw!J1:N100000,4,0),0)=0, "" , HYPERLINK(VLOOKUP(A922,raw!J1:N100000,4,0),"Foto") )</f>
        <v>0</v>
      </c>
      <c r="R922" s="4" t="str">
        <f>IFERROR(IF(VLOOKUP(A922,raw!O1:Q100000,2,0)="0",0,2),"")</f>
        <v>0</v>
      </c>
      <c r="S922" s="4" t="str">
        <f>IFERROR(IF(VALUE(IFERROR(VLOOKUP(A922,raw!O1:R100000,3,0),""))=0,"","x"),IFERROR(VLOOKUP(A922,raw!O1:R100000,3,0),""))</f>
        <v>0</v>
      </c>
      <c r="T922" s="4" t="str">
        <f>IFERROR(IF(VLOOKUP(A922,raw!S1:U100000,2,0)="0",0,2),"")</f>
        <v>0</v>
      </c>
      <c r="U922" s="4" t="str">
        <f>IF(IFERROR(VLOOKUP(A922,raw!S1:V100000,3,0),0)=0, "" , HYPERLINK(VLOOKUP(A922,raw!S1:V100000,3,0),"Foto") )</f>
        <v>0</v>
      </c>
      <c r="V922" s="4" t="str">
        <f>IFERROR(IF(VLOOKUP(A922,raw!W1:Y100000,2,0)="0",0,2),"")</f>
        <v>0</v>
      </c>
      <c r="W922" s="4" t="str">
        <f>IFERROR(IF(VALUE(IFERROR(VLOOKUP(A922,raw!W1:Z100000,3,0),""))=0,"","x"),IFERROR(VLOOKUP(A922,raw!W1:Z100000,3,0),""))</f>
        <v>0</v>
      </c>
      <c r="X922" s="4" t="str">
        <f>IF(IFERROR(VLOOKUP(A922,raw!W1:AA100000,4,0),0)=0, "" , HYPERLINK(VLOOKUP(A922,raw!W1:AA100000,4,0),"Foto") )</f>
        <v>0</v>
      </c>
      <c r="Y922" s="4" t="str">
        <f>IFERROR(IF(VLOOKUP(A922,raw!AB1:AD100000,2,0)="0",0,2),"")</f>
        <v>0</v>
      </c>
      <c r="Z922" s="4" t="str">
        <f>IFERROR(IF(VALUE(IFERROR(VLOOKUP(A922,raw!AB1:AE100000,3,0),""))=0,"","x"),IFERROR(VLOOKUP(A922,raw!AB1:AE100000,3,0),""))</f>
        <v>0</v>
      </c>
      <c r="AA922" s="4" t="str">
        <f>IFERROR(IF(VLOOKUP(A922,raw!AF1:AH100000,2,0)="0",0,2),"")</f>
        <v>0</v>
      </c>
      <c r="AB922" s="4" t="str">
        <f>IFERROR(IF(VALUE(IFERROR(VLOOKUP(A922,raw!AF1:AI100000,3,0),""))=0,"","x"),IFERROR(VLOOKUP(A922,raw!AF1:AI100000,3,0),""))</f>
        <v>0</v>
      </c>
      <c r="AC922" s="4" t="str">
        <f>IFERROR(IF(VLOOKUP(A922,raw!AJ1:AL100000,2,0)="0",0,2),"")</f>
        <v>0</v>
      </c>
      <c r="AD922" s="4" t="str">
        <f>IFERROR(IF(VLOOKUP(A922,raw!AM1:AO100000,2,0)="0",0,2),"")</f>
        <v>0</v>
      </c>
      <c r="AE922" s="4" t="str">
        <f>IFERROR(IF(VLOOKUP(A922,raw!AM1:AP100000,3,0)="0",0,2),"")</f>
        <v>0</v>
      </c>
      <c r="AF922" s="4" t="str">
        <f>IFERROR(IF(VLOOKUP(A922,raw!AM1:AQ100000,4,0)="0",0,2),"")</f>
        <v>0</v>
      </c>
      <c r="AG922" s="4" t="str">
        <f>IFERROR(IF(VLOOKUP(A922,raw!AM1:AR100000,5,0)="0",0,2),"")</f>
        <v>0</v>
      </c>
      <c r="AH922" s="4" t="str">
        <f>IFERROR(IF(VLOOKUP(A922,raw!AS1:AU100000,2,0)="0",0,2),"")</f>
        <v>0</v>
      </c>
      <c r="AI922" s="4" t="str">
        <f>IFERROR(IF(VLOOKUP(A922,raw!AS1:AV100000,3,0)="0",0,2),"")</f>
        <v>0</v>
      </c>
      <c r="AJ922" s="4" t="str">
        <f>IFERROR(IF(VLOOKUP(A922,raw!AS1:AW100000,4,0)="0",0,2),"")</f>
        <v>0</v>
      </c>
      <c r="AK922" s="4" t="str">
        <f>IFERROR(IF(VLOOKUP(A922,raw!AS1:AX100000,5,0)="0",0,2),"")</f>
        <v>0</v>
      </c>
      <c r="AL922" s="4" t="str">
        <f>IFERROR(IF(VLOOKUP(A922,raw!AY1:BA100000,2,0)="0",0,2),"")</f>
        <v>0</v>
      </c>
      <c r="AM922" s="4" t="str">
        <f>IFERROR(IF(VLOOKUP(A922,raw!AY1:BB100000,3,0)="0",0,2),"")</f>
        <v>0</v>
      </c>
      <c r="AN922" s="4" t="str">
        <f>IFERROR(IF(VLOOKUP(A922,raw!AY1:BC100000,4,0)="0",0,2),"")</f>
        <v>0</v>
      </c>
      <c r="AO922" s="4" t="str">
        <f>IFERROR(IF(VLOOKUP(A922,raw!AY1:BD100000,5,0)="0",0,2),"")</f>
        <v>0</v>
      </c>
      <c r="AP922" s="4" t="str">
        <f>IFERROR(IF(VLOOKUP(A922,raw!BE1:BG100000,2,0)="0",0,2),"")</f>
        <v>0</v>
      </c>
      <c r="AQ922" s="4" t="str">
        <f>IFERROR(IF(VLOOKUP(A922,raw!BH1:BJ100000,2,0)="0",0,2),"")</f>
        <v>0</v>
      </c>
      <c r="AR922" s="4" t="str">
        <f>IFERROR(IF(VLOOKUP(A922,raw!BK1:BM100000,2,0)="0",0,2),"")</f>
        <v>0</v>
      </c>
      <c r="AS922" s="4" t="str">
        <f>IFERROR(IF(VLOOKUP(A922,raw!BK1:BN100000,3,0)="0",0,2),"")</f>
        <v>0</v>
      </c>
      <c r="AT922" s="4" t="str">
        <f>IFERROR(IF(VLOOKUP(A922,raw!BK1:BO100000,4,0)="0",0,2),"")</f>
        <v>0</v>
      </c>
      <c r="AU922" s="4" t="str">
        <f>IFERROR(IF(VLOOKUP(A922,raw!BP1:BR100000,2,0)="0",0,2),"")</f>
        <v>0</v>
      </c>
      <c r="AV922" s="4" t="str">
        <f>IFERROR(IF(VLOOKUP(A922,raw!BP1:BS100000,3,0)="0",0,2),"")</f>
        <v>0</v>
      </c>
      <c r="AW922" s="4" t="str">
        <f>IFERROR(IF(VLOOKUP(A922,raw!BP1:BT100000,4,0)="0",0,2),"")</f>
        <v>0</v>
      </c>
      <c r="AX922" s="4" t="str">
        <f>IFERROR(IF(VLOOKUP(A922,raw!BU1:BW100000,2,0)="0",0,2),"")</f>
        <v>0</v>
      </c>
      <c r="AY922" s="4" t="str">
        <f>IFERROR(IF(VLOOKUP(A922,raw!BU1:BX100000,3,0)="0",0,2),"")</f>
        <v>0</v>
      </c>
      <c r="AZ922" s="4" t="str">
        <f>IFERROR(IF(VLOOKUP(A922,raw!BY1:CA100000,2,0)="0",0,2),"")</f>
        <v>0</v>
      </c>
      <c r="BA922" s="4" t="str">
        <f>IFERROR(IF(VALUE(IFERROR(VLOOKUP(A922,raw!CB1:CD100000,2,0),""))=0,"","x"),IFERROR(VLOOKUP(A922,raw!CB1:CD100000,2,0),""))</f>
        <v>0</v>
      </c>
      <c r="BB922" s="4" t="str">
        <f>IFERROR(IF(VLOOKUP(A922,raw!CE1:CG100000,2,0)="0",0,2),"")</f>
        <v>0</v>
      </c>
      <c r="BC922" s="4" t="str">
        <f>IFERROR(IF(VLOOKUP(A922,raw!CH1:CJ100000,2,0)="0",0,2),"")</f>
        <v>0</v>
      </c>
      <c r="BD922" s="4" t="str">
        <f>IF(IFERROR(VLOOKUP(A922,raw!CH1:CK100000,3,0),0)=0, "" , HYPERLINK(VLOOKUP(A922,raw!CH1:CK100000,3,0),"Foto") )</f>
        <v>0</v>
      </c>
      <c r="BE922" s="4" t="str">
        <f>IFERROR(IF(VLOOKUP(A922,raw!CL1:CN100000,2,0)="0",0,2),"")</f>
        <v>0</v>
      </c>
      <c r="BF922" s="4" t="str">
        <f>IFERROR(IF(VLOOKUP(A922,raw!CL1:CO100000,3,0)="0",0,2),"")</f>
        <v>0</v>
      </c>
      <c r="BG922" s="4" t="str">
        <f>IFERROR(IF(VLOOKUP(A922,raw!CL1:CP100000,4,0)="0",0,2),"")</f>
        <v>0</v>
      </c>
      <c r="BH922" s="4" t="str">
        <f>IFERROR(IF(VLOOKUP(A922,raw!CL1:CQ100000,5,0)="0",0,2),"")</f>
        <v>0</v>
      </c>
      <c r="BI922" s="4" t="str">
        <f>IFERROR(IF(VLOOKUP(A922,raw!CL1:CR100000,6,0)="0",0,2),"")</f>
        <v>0</v>
      </c>
      <c r="BJ922" s="4" t="str">
        <f>IFERROR(IF(VLOOKUP(A922,raw!CL1:CS100000,7,0)="0",0,2),"")</f>
        <v>0</v>
      </c>
      <c r="BK922" s="4" t="str">
        <f>IFERROR(IF(VLOOKUP(A922,raw!CT1:CV100000,2,0)="0",0,2),"")</f>
        <v>0</v>
      </c>
      <c r="BL922" s="4" t="str">
        <f>IFERROR(IF(VLOOKUP(A922,raw!CT1:CW100000,3,0)="0",0,2),"")</f>
        <v>0</v>
      </c>
      <c r="BM922" s="4" t="str">
        <f>IFERROR(IF(VLOOKUP(A922,raw!CT1:CX100000,4,0)="0",0,2),"")</f>
        <v>0</v>
      </c>
      <c r="BN922" s="4" t="str">
        <f>IFERROR(IF(VLOOKUP(A922,raw!CT1:CY100000,5,0)="0",0,2),"")</f>
        <v>0</v>
      </c>
      <c r="BO922" s="4" t="str">
        <f>IFERROR(IF(VLOOKUP(A922,raw!CZ1:DB100000,2,0)="0",0,2),"")</f>
        <v>0</v>
      </c>
      <c r="BP922" s="4" t="str">
        <f>IFERROR(IF(VLOOKUP(A922,raw!CZ1:DC100000,3,0)="0",0,2),"")</f>
        <v>0</v>
      </c>
      <c r="BQ922" s="4" t="str">
        <f>IFERROR(IF(VLOOKUP(A922,raw!CZ1:DD100000,4,0)="0",0,2),"")</f>
        <v>0</v>
      </c>
      <c r="BR922" s="4" t="str">
        <f>IFERROR(IF(VLOOKUP(A922,raw!CZ1:DE100000,5,0)="0",0,2),"")</f>
        <v>0</v>
      </c>
      <c r="BS922" s="4" t="str">
        <f>IFERROR(IF(VLOOKUP(A922,raw!CZ1:DF100000,6,0)="0",0,2),"")</f>
        <v>0</v>
      </c>
      <c r="BT922" s="4" t="str">
        <f>IFERROR(IF(VLOOKUP(A922,raw!CZ1:DG100000,7,0)="0",0,2),"")</f>
        <v>0</v>
      </c>
      <c r="BU922" s="4" t="str">
        <f>IFERROR(IF(VLOOKUP(A922,raw!CZ1:DH100000,8,0)="0",0,2),"")</f>
        <v>0</v>
      </c>
      <c r="BV922" s="4" t="str">
        <f>IFERROR(IF(VALUE(IFERROR(VLOOKUP(A922,raw!CZ1:DI100000,9,0),""))=0,"","x"),IFERROR(VLOOKUP(A922,raw!CZ1:DI100000,9,0),""))</f>
        <v>0</v>
      </c>
      <c r="BW922" s="4" t="str">
        <f>IFERROR(IF(VLOOKUP(A922,raw!DJ1:DL100000,2,0)="0",0,2),"")</f>
        <v>0</v>
      </c>
      <c r="BX922" s="4" t="str">
        <f>IFERROR(IF(VLOOKUP(A922,raw!DJ1:DM100000,3,0)="0",0,2),"")</f>
        <v>0</v>
      </c>
      <c r="BY922" s="4" t="str">
        <f>IFERROR(IF(VLOOKUP(A922,raw!DJ1:DN100000,4,0)="0",0,2),"")</f>
        <v>0</v>
      </c>
      <c r="BZ922" s="4" t="str">
        <f>IFERROR(IF(VLOOKUP(A922,raw!DJ1:DO100000,5,0)="0",0,2),"")</f>
        <v>0</v>
      </c>
      <c r="CA922" s="4" t="str">
        <f>IFERROR(IF(VALUE(IFERROR(VLOOKUP(A922,raw!DJ1:DP100000,6,0),""))=0,"","x"),IFERROR(VLOOKUP(A922,raw!DJ1:DP100000,6,0),""))</f>
        <v>0</v>
      </c>
      <c r="CB922" s="4" t="str">
        <f>IFERROR(IF(VLOOKUP(A922,raw!DQ1:DS100000,2,0)="0",0,2),"")</f>
        <v>0</v>
      </c>
      <c r="CC922" s="4" t="str">
        <f>IFERROR(IF(VLOOKUP(A922,raw!DQ1:DT100000,3,0)="0",0,2),"")</f>
        <v>0</v>
      </c>
      <c r="CD922" s="4" t="str">
        <f>IFERROR(IF(VLOOKUP(A922,raw!DQ1:DU100000,4,0)="0",0,2),"")</f>
        <v>0</v>
      </c>
      <c r="CE922" s="4" t="str">
        <f>IFERROR(IF(VALUE(IFERROR(VLOOKUP(A922,raw!DQ1:DV100000,5,0),""))=0,"","x"),IFERROR(VLOOKUP(A922,raw!DQ1:DV100000,5,0),""))</f>
        <v>0</v>
      </c>
      <c r="CF922" s="4" t="str">
        <f>IFERROR(IF(VLOOKUP(A922,raw!DW1:DY100000,2,0)="0",0,2),"")</f>
        <v>0</v>
      </c>
      <c r="CG922" s="4" t="str">
        <f>IFERROR(IF(VALUE(IFERROR(VLOOKUP(A922,raw!DW1:DZ100000,3,0),""))=0,"","x"),IFERROR(VLOOKUP(A922,raw!DW1:DZ100000,3,0),""))</f>
        <v>0</v>
      </c>
      <c r="CH922" s="4" t="str">
        <f>IFERROR(IF(VLOOKUP(A922,raw!EA1:EC100000,2,0)="0",0,2),"")</f>
        <v>0</v>
      </c>
      <c r="CI922" s="4" t="str">
        <f>IFERROR(IF(VLOOKUP(A922,raw!ED1:EF100000,2,0)="0",0,2),"")</f>
        <v>0</v>
      </c>
      <c r="CJ922" s="4" t="str">
        <f>IFERROR(IF(VALUE(IFERROR(VLOOKUP(A922,raw!EG1:EI100000,2,0),""))=0,"","x"),IFERROR(VLOOKUP(A922,raw!EG1:EI100000,2,0),""))</f>
        <v>0</v>
      </c>
    </row>
    <row r="923" spans="1:88">
      <c r="A923" s="3">
        <v>49</v>
      </c>
      <c r="B923" s="3" t="s">
        <v>6814</v>
      </c>
      <c r="C923" s="3" t="s">
        <v>6815</v>
      </c>
      <c r="D923" s="4" t="s">
        <v>6816</v>
      </c>
      <c r="E923" s="4" t="s">
        <v>3295</v>
      </c>
      <c r="F923" s="4" t="s">
        <v>6773</v>
      </c>
      <c r="G923" s="4" t="s">
        <v>6817</v>
      </c>
      <c r="H923" s="4" t="s">
        <v>3087</v>
      </c>
      <c r="I923" s="4" t="str">
        <f>IFERROR(IF(VLOOKUP(A923,raw!B1:D100000,2,0)="0",0,2),"")</f>
        <v>0</v>
      </c>
      <c r="J923" s="4" t="str">
        <f>IFERROR(IF(VLOOKUP(A923,raw!B1:E100000,3,0)="0",0,2),"")</f>
        <v>0</v>
      </c>
      <c r="K923" s="4" t="str">
        <f>IFERROR(IF(VLOOKUP(A923,raw!B1:F100000,4,0)="0",0,2),"")</f>
        <v>0</v>
      </c>
      <c r="L923" s="4" t="str">
        <f>IFERROR(IF(VLOOKUP(A923,raw!B1:G100000,5,0)="0",0,2),"")</f>
        <v>0</v>
      </c>
      <c r="M923" s="4" t="str">
        <f>IFERROR(IF(VLOOKUP(A923,raw!B1:H100000,6,0)="0",0,2),"")</f>
        <v>0</v>
      </c>
      <c r="N923" s="4" t="str">
        <f>IFERROR(IF(VLOOKUP(A923,raw!B1:I100000,7,0)="0",0,2),"")</f>
        <v>0</v>
      </c>
      <c r="O923" s="4" t="str">
        <f>IFERROR(IF(VLOOKUP(A923,raw!J1:L100000,2,0)="0",0,2),"")</f>
        <v>0</v>
      </c>
      <c r="P923" s="4" t="str">
        <f>IFERROR(IF(VALUE(IFERROR(VLOOKUP(A923,raw!J1:M100000,3,0),""))=0,"","x"),IFERROR(VLOOKUP(A923,raw!J1:M100000,3,0),""))</f>
        <v>0</v>
      </c>
      <c r="Q923" s="4" t="str">
        <f>IF(IFERROR(VLOOKUP(A923,raw!J1:N100000,4,0),0)=0, "" , HYPERLINK(VLOOKUP(A923,raw!J1:N100000,4,0),"Foto") )</f>
        <v>0</v>
      </c>
      <c r="R923" s="4" t="str">
        <f>IFERROR(IF(VLOOKUP(A923,raw!O1:Q100000,2,0)="0",0,2),"")</f>
        <v>0</v>
      </c>
      <c r="S923" s="4" t="str">
        <f>IFERROR(IF(VALUE(IFERROR(VLOOKUP(A923,raw!O1:R100000,3,0),""))=0,"","x"),IFERROR(VLOOKUP(A923,raw!O1:R100000,3,0),""))</f>
        <v>0</v>
      </c>
      <c r="T923" s="4" t="str">
        <f>IFERROR(IF(VLOOKUP(A923,raw!S1:U100000,2,0)="0",0,2),"")</f>
        <v>0</v>
      </c>
      <c r="U923" s="4" t="str">
        <f>IF(IFERROR(VLOOKUP(A923,raw!S1:V100000,3,0),0)=0, "" , HYPERLINK(VLOOKUP(A923,raw!S1:V100000,3,0),"Foto") )</f>
        <v>0</v>
      </c>
      <c r="V923" s="4" t="str">
        <f>IFERROR(IF(VLOOKUP(A923,raw!W1:Y100000,2,0)="0",0,2),"")</f>
        <v>0</v>
      </c>
      <c r="W923" s="4" t="str">
        <f>IFERROR(IF(VALUE(IFERROR(VLOOKUP(A923,raw!W1:Z100000,3,0),""))=0,"","x"),IFERROR(VLOOKUP(A923,raw!W1:Z100000,3,0),""))</f>
        <v>0</v>
      </c>
      <c r="X923" s="4" t="str">
        <f>IF(IFERROR(VLOOKUP(A923,raw!W1:AA100000,4,0),0)=0, "" , HYPERLINK(VLOOKUP(A923,raw!W1:AA100000,4,0),"Foto") )</f>
        <v>0</v>
      </c>
      <c r="Y923" s="4" t="str">
        <f>IFERROR(IF(VLOOKUP(A923,raw!AB1:AD100000,2,0)="0",0,2),"")</f>
        <v>0</v>
      </c>
      <c r="Z923" s="4" t="str">
        <f>IFERROR(IF(VALUE(IFERROR(VLOOKUP(A923,raw!AB1:AE100000,3,0),""))=0,"","x"),IFERROR(VLOOKUP(A923,raw!AB1:AE100000,3,0),""))</f>
        <v>0</v>
      </c>
      <c r="AA923" s="4" t="str">
        <f>IFERROR(IF(VLOOKUP(A923,raw!AF1:AH100000,2,0)="0",0,2),"")</f>
        <v>0</v>
      </c>
      <c r="AB923" s="4" t="str">
        <f>IFERROR(IF(VALUE(IFERROR(VLOOKUP(A923,raw!AF1:AI100000,3,0),""))=0,"","x"),IFERROR(VLOOKUP(A923,raw!AF1:AI100000,3,0),""))</f>
        <v>0</v>
      </c>
      <c r="AC923" s="4" t="str">
        <f>IFERROR(IF(VLOOKUP(A923,raw!AJ1:AL100000,2,0)="0",0,2),"")</f>
        <v>0</v>
      </c>
      <c r="AD923" s="4" t="str">
        <f>IFERROR(IF(VLOOKUP(A923,raw!AM1:AO100000,2,0)="0",0,2),"")</f>
        <v>0</v>
      </c>
      <c r="AE923" s="4" t="str">
        <f>IFERROR(IF(VLOOKUP(A923,raw!AM1:AP100000,3,0)="0",0,2),"")</f>
        <v>0</v>
      </c>
      <c r="AF923" s="4" t="str">
        <f>IFERROR(IF(VLOOKUP(A923,raw!AM1:AQ100000,4,0)="0",0,2),"")</f>
        <v>0</v>
      </c>
      <c r="AG923" s="4" t="str">
        <f>IFERROR(IF(VLOOKUP(A923,raw!AM1:AR100000,5,0)="0",0,2),"")</f>
        <v>0</v>
      </c>
      <c r="AH923" s="4" t="str">
        <f>IFERROR(IF(VLOOKUP(A923,raw!AS1:AU100000,2,0)="0",0,2),"")</f>
        <v>0</v>
      </c>
      <c r="AI923" s="4" t="str">
        <f>IFERROR(IF(VLOOKUP(A923,raw!AS1:AV100000,3,0)="0",0,2),"")</f>
        <v>0</v>
      </c>
      <c r="AJ923" s="4" t="str">
        <f>IFERROR(IF(VLOOKUP(A923,raw!AS1:AW100000,4,0)="0",0,2),"")</f>
        <v>0</v>
      </c>
      <c r="AK923" s="4" t="str">
        <f>IFERROR(IF(VLOOKUP(A923,raw!AS1:AX100000,5,0)="0",0,2),"")</f>
        <v>0</v>
      </c>
      <c r="AL923" s="4" t="str">
        <f>IFERROR(IF(VLOOKUP(A923,raw!AY1:BA100000,2,0)="0",0,2),"")</f>
        <v>0</v>
      </c>
      <c r="AM923" s="4" t="str">
        <f>IFERROR(IF(VLOOKUP(A923,raw!AY1:BB100000,3,0)="0",0,2),"")</f>
        <v>0</v>
      </c>
      <c r="AN923" s="4" t="str">
        <f>IFERROR(IF(VLOOKUP(A923,raw!AY1:BC100000,4,0)="0",0,2),"")</f>
        <v>0</v>
      </c>
      <c r="AO923" s="4" t="str">
        <f>IFERROR(IF(VLOOKUP(A923,raw!AY1:BD100000,5,0)="0",0,2),"")</f>
        <v>0</v>
      </c>
      <c r="AP923" s="4" t="str">
        <f>IFERROR(IF(VLOOKUP(A923,raw!BE1:BG100000,2,0)="0",0,2),"")</f>
        <v>0</v>
      </c>
      <c r="AQ923" s="4" t="str">
        <f>IFERROR(IF(VLOOKUP(A923,raw!BH1:BJ100000,2,0)="0",0,2),"")</f>
        <v>0</v>
      </c>
      <c r="AR923" s="4" t="str">
        <f>IFERROR(IF(VLOOKUP(A923,raw!BK1:BM100000,2,0)="0",0,2),"")</f>
        <v>0</v>
      </c>
      <c r="AS923" s="4" t="str">
        <f>IFERROR(IF(VLOOKUP(A923,raw!BK1:BN100000,3,0)="0",0,2),"")</f>
        <v>0</v>
      </c>
      <c r="AT923" s="4" t="str">
        <f>IFERROR(IF(VLOOKUP(A923,raw!BK1:BO100000,4,0)="0",0,2),"")</f>
        <v>0</v>
      </c>
      <c r="AU923" s="4" t="str">
        <f>IFERROR(IF(VLOOKUP(A923,raw!BP1:BR100000,2,0)="0",0,2),"")</f>
        <v>0</v>
      </c>
      <c r="AV923" s="4" t="str">
        <f>IFERROR(IF(VLOOKUP(A923,raw!BP1:BS100000,3,0)="0",0,2),"")</f>
        <v>0</v>
      </c>
      <c r="AW923" s="4" t="str">
        <f>IFERROR(IF(VLOOKUP(A923,raw!BP1:BT100000,4,0)="0",0,2),"")</f>
        <v>0</v>
      </c>
      <c r="AX923" s="4" t="str">
        <f>IFERROR(IF(VLOOKUP(A923,raw!BU1:BW100000,2,0)="0",0,2),"")</f>
        <v>0</v>
      </c>
      <c r="AY923" s="4" t="str">
        <f>IFERROR(IF(VLOOKUP(A923,raw!BU1:BX100000,3,0)="0",0,2),"")</f>
        <v>0</v>
      </c>
      <c r="AZ923" s="4" t="str">
        <f>IFERROR(IF(VLOOKUP(A923,raw!BY1:CA100000,2,0)="0",0,2),"")</f>
        <v>0</v>
      </c>
      <c r="BA923" s="4" t="str">
        <f>IFERROR(IF(VALUE(IFERROR(VLOOKUP(A923,raw!CB1:CD100000,2,0),""))=0,"","x"),IFERROR(VLOOKUP(A923,raw!CB1:CD100000,2,0),""))</f>
        <v>0</v>
      </c>
      <c r="BB923" s="4" t="str">
        <f>IFERROR(IF(VLOOKUP(A923,raw!CE1:CG100000,2,0)="0",0,2),"")</f>
        <v>0</v>
      </c>
      <c r="BC923" s="4" t="str">
        <f>IFERROR(IF(VLOOKUP(A923,raw!CH1:CJ100000,2,0)="0",0,2),"")</f>
        <v>0</v>
      </c>
      <c r="BD923" s="4" t="str">
        <f>IF(IFERROR(VLOOKUP(A923,raw!CH1:CK100000,3,0),0)=0, "" , HYPERLINK(VLOOKUP(A923,raw!CH1:CK100000,3,0),"Foto") )</f>
        <v>0</v>
      </c>
      <c r="BE923" s="4" t="str">
        <f>IFERROR(IF(VLOOKUP(A923,raw!CL1:CN100000,2,0)="0",0,2),"")</f>
        <v>0</v>
      </c>
      <c r="BF923" s="4" t="str">
        <f>IFERROR(IF(VLOOKUP(A923,raw!CL1:CO100000,3,0)="0",0,2),"")</f>
        <v>0</v>
      </c>
      <c r="BG923" s="4" t="str">
        <f>IFERROR(IF(VLOOKUP(A923,raw!CL1:CP100000,4,0)="0",0,2),"")</f>
        <v>0</v>
      </c>
      <c r="BH923" s="4" t="str">
        <f>IFERROR(IF(VLOOKUP(A923,raw!CL1:CQ100000,5,0)="0",0,2),"")</f>
        <v>0</v>
      </c>
      <c r="BI923" s="4" t="str">
        <f>IFERROR(IF(VLOOKUP(A923,raw!CL1:CR100000,6,0)="0",0,2),"")</f>
        <v>0</v>
      </c>
      <c r="BJ923" s="4" t="str">
        <f>IFERROR(IF(VLOOKUP(A923,raw!CL1:CS100000,7,0)="0",0,2),"")</f>
        <v>0</v>
      </c>
      <c r="BK923" s="4" t="str">
        <f>IFERROR(IF(VLOOKUP(A923,raw!CT1:CV100000,2,0)="0",0,2),"")</f>
        <v>0</v>
      </c>
      <c r="BL923" s="4" t="str">
        <f>IFERROR(IF(VLOOKUP(A923,raw!CT1:CW100000,3,0)="0",0,2),"")</f>
        <v>0</v>
      </c>
      <c r="BM923" s="4" t="str">
        <f>IFERROR(IF(VLOOKUP(A923,raw!CT1:CX100000,4,0)="0",0,2),"")</f>
        <v>0</v>
      </c>
      <c r="BN923" s="4" t="str">
        <f>IFERROR(IF(VLOOKUP(A923,raw!CT1:CY100000,5,0)="0",0,2),"")</f>
        <v>0</v>
      </c>
      <c r="BO923" s="4" t="str">
        <f>IFERROR(IF(VLOOKUP(A923,raw!CZ1:DB100000,2,0)="0",0,2),"")</f>
        <v>0</v>
      </c>
      <c r="BP923" s="4" t="str">
        <f>IFERROR(IF(VLOOKUP(A923,raw!CZ1:DC100000,3,0)="0",0,2),"")</f>
        <v>0</v>
      </c>
      <c r="BQ923" s="4" t="str">
        <f>IFERROR(IF(VLOOKUP(A923,raw!CZ1:DD100000,4,0)="0",0,2),"")</f>
        <v>0</v>
      </c>
      <c r="BR923" s="4" t="str">
        <f>IFERROR(IF(VLOOKUP(A923,raw!CZ1:DE100000,5,0)="0",0,2),"")</f>
        <v>0</v>
      </c>
      <c r="BS923" s="4" t="str">
        <f>IFERROR(IF(VLOOKUP(A923,raw!CZ1:DF100000,6,0)="0",0,2),"")</f>
        <v>0</v>
      </c>
      <c r="BT923" s="4" t="str">
        <f>IFERROR(IF(VLOOKUP(A923,raw!CZ1:DG100000,7,0)="0",0,2),"")</f>
        <v>0</v>
      </c>
      <c r="BU923" s="4" t="str">
        <f>IFERROR(IF(VLOOKUP(A923,raw!CZ1:DH100000,8,0)="0",0,2),"")</f>
        <v>0</v>
      </c>
      <c r="BV923" s="4" t="str">
        <f>IFERROR(IF(VALUE(IFERROR(VLOOKUP(A923,raw!CZ1:DI100000,9,0),""))=0,"","x"),IFERROR(VLOOKUP(A923,raw!CZ1:DI100000,9,0),""))</f>
        <v>0</v>
      </c>
      <c r="BW923" s="4" t="str">
        <f>IFERROR(IF(VLOOKUP(A923,raw!DJ1:DL100000,2,0)="0",0,2),"")</f>
        <v>0</v>
      </c>
      <c r="BX923" s="4" t="str">
        <f>IFERROR(IF(VLOOKUP(A923,raw!DJ1:DM100000,3,0)="0",0,2),"")</f>
        <v>0</v>
      </c>
      <c r="BY923" s="4" t="str">
        <f>IFERROR(IF(VLOOKUP(A923,raw!DJ1:DN100000,4,0)="0",0,2),"")</f>
        <v>0</v>
      </c>
      <c r="BZ923" s="4" t="str">
        <f>IFERROR(IF(VLOOKUP(A923,raw!DJ1:DO100000,5,0)="0",0,2),"")</f>
        <v>0</v>
      </c>
      <c r="CA923" s="4" t="str">
        <f>IFERROR(IF(VALUE(IFERROR(VLOOKUP(A923,raw!DJ1:DP100000,6,0),""))=0,"","x"),IFERROR(VLOOKUP(A923,raw!DJ1:DP100000,6,0),""))</f>
        <v>0</v>
      </c>
      <c r="CB923" s="4" t="str">
        <f>IFERROR(IF(VLOOKUP(A923,raw!DQ1:DS100000,2,0)="0",0,2),"")</f>
        <v>0</v>
      </c>
      <c r="CC923" s="4" t="str">
        <f>IFERROR(IF(VLOOKUP(A923,raw!DQ1:DT100000,3,0)="0",0,2),"")</f>
        <v>0</v>
      </c>
      <c r="CD923" s="4" t="str">
        <f>IFERROR(IF(VLOOKUP(A923,raw!DQ1:DU100000,4,0)="0",0,2),"")</f>
        <v>0</v>
      </c>
      <c r="CE923" s="4" t="str">
        <f>IFERROR(IF(VALUE(IFERROR(VLOOKUP(A923,raw!DQ1:DV100000,5,0),""))=0,"","x"),IFERROR(VLOOKUP(A923,raw!DQ1:DV100000,5,0),""))</f>
        <v>0</v>
      </c>
      <c r="CF923" s="4" t="str">
        <f>IFERROR(IF(VLOOKUP(A923,raw!DW1:DY100000,2,0)="0",0,2),"")</f>
        <v>0</v>
      </c>
      <c r="CG923" s="4" t="str">
        <f>IFERROR(IF(VALUE(IFERROR(VLOOKUP(A923,raw!DW1:DZ100000,3,0),""))=0,"","x"),IFERROR(VLOOKUP(A923,raw!DW1:DZ100000,3,0),""))</f>
        <v>0</v>
      </c>
      <c r="CH923" s="4" t="str">
        <f>IFERROR(IF(VLOOKUP(A923,raw!EA1:EC100000,2,0)="0",0,2),"")</f>
        <v>0</v>
      </c>
      <c r="CI923" s="4" t="str">
        <f>IFERROR(IF(VLOOKUP(A923,raw!ED1:EF100000,2,0)="0",0,2),"")</f>
        <v>0</v>
      </c>
      <c r="CJ923" s="4" t="str">
        <f>IFERROR(IF(VALUE(IFERROR(VLOOKUP(A923,raw!EG1:EI100000,2,0),""))=0,"","x"),IFERROR(VLOOKUP(A923,raw!EG1:EI100000,2,0),""))</f>
        <v>0</v>
      </c>
    </row>
    <row r="924" spans="1:88">
      <c r="A924" s="3">
        <v>66</v>
      </c>
      <c r="B924" s="3" t="s">
        <v>6818</v>
      </c>
      <c r="C924" s="3" t="s">
        <v>6819</v>
      </c>
      <c r="D924" s="4" t="s">
        <v>6820</v>
      </c>
      <c r="E924" s="4" t="s">
        <v>3295</v>
      </c>
      <c r="F924" s="4" t="s">
        <v>6773</v>
      </c>
      <c r="G924" s="4" t="s">
        <v>6821</v>
      </c>
      <c r="H924" s="4" t="s">
        <v>3108</v>
      </c>
      <c r="I924" s="4" t="str">
        <f>IFERROR(IF(VLOOKUP(A924,raw!B1:D100000,2,0)="0",0,2),"")</f>
        <v>0</v>
      </c>
      <c r="J924" s="4" t="str">
        <f>IFERROR(IF(VLOOKUP(A924,raw!B1:E100000,3,0)="0",0,2),"")</f>
        <v>0</v>
      </c>
      <c r="K924" s="4" t="str">
        <f>IFERROR(IF(VLOOKUP(A924,raw!B1:F100000,4,0)="0",0,2),"")</f>
        <v>0</v>
      </c>
      <c r="L924" s="4" t="str">
        <f>IFERROR(IF(VLOOKUP(A924,raw!B1:G100000,5,0)="0",0,2),"")</f>
        <v>0</v>
      </c>
      <c r="M924" s="4" t="str">
        <f>IFERROR(IF(VLOOKUP(A924,raw!B1:H100000,6,0)="0",0,2),"")</f>
        <v>0</v>
      </c>
      <c r="N924" s="4" t="str">
        <f>IFERROR(IF(VLOOKUP(A924,raw!B1:I100000,7,0)="0",0,2),"")</f>
        <v>0</v>
      </c>
      <c r="O924" s="4" t="str">
        <f>IFERROR(IF(VLOOKUP(A924,raw!J1:L100000,2,0)="0",0,2),"")</f>
        <v>0</v>
      </c>
      <c r="P924" s="4" t="str">
        <f>IFERROR(IF(VALUE(IFERROR(VLOOKUP(A924,raw!J1:M100000,3,0),""))=0,"","x"),IFERROR(VLOOKUP(A924,raw!J1:M100000,3,0),""))</f>
        <v>0</v>
      </c>
      <c r="Q924" s="4" t="str">
        <f>IF(IFERROR(VLOOKUP(A924,raw!J1:N100000,4,0),0)=0, "" , HYPERLINK(VLOOKUP(A924,raw!J1:N100000,4,0),"Foto") )</f>
        <v>0</v>
      </c>
      <c r="R924" s="4" t="str">
        <f>IFERROR(IF(VLOOKUP(A924,raw!O1:Q100000,2,0)="0",0,2),"")</f>
        <v>0</v>
      </c>
      <c r="S924" s="4" t="str">
        <f>IFERROR(IF(VALUE(IFERROR(VLOOKUP(A924,raw!O1:R100000,3,0),""))=0,"","x"),IFERROR(VLOOKUP(A924,raw!O1:R100000,3,0),""))</f>
        <v>0</v>
      </c>
      <c r="T924" s="4" t="str">
        <f>IFERROR(IF(VLOOKUP(A924,raw!S1:U100000,2,0)="0",0,2),"")</f>
        <v>0</v>
      </c>
      <c r="U924" s="4" t="str">
        <f>IF(IFERROR(VLOOKUP(A924,raw!S1:V100000,3,0),0)=0, "" , HYPERLINK(VLOOKUP(A924,raw!S1:V100000,3,0),"Foto") )</f>
        <v>0</v>
      </c>
      <c r="V924" s="4" t="str">
        <f>IFERROR(IF(VLOOKUP(A924,raw!W1:Y100000,2,0)="0",0,2),"")</f>
        <v>0</v>
      </c>
      <c r="W924" s="4" t="str">
        <f>IFERROR(IF(VALUE(IFERROR(VLOOKUP(A924,raw!W1:Z100000,3,0),""))=0,"","x"),IFERROR(VLOOKUP(A924,raw!W1:Z100000,3,0),""))</f>
        <v>0</v>
      </c>
      <c r="X924" s="4" t="str">
        <f>IF(IFERROR(VLOOKUP(A924,raw!W1:AA100000,4,0),0)=0, "" , HYPERLINK(VLOOKUP(A924,raw!W1:AA100000,4,0),"Foto") )</f>
        <v>0</v>
      </c>
      <c r="Y924" s="4" t="str">
        <f>IFERROR(IF(VLOOKUP(A924,raw!AB1:AD100000,2,0)="0",0,2),"")</f>
        <v>0</v>
      </c>
      <c r="Z924" s="4" t="str">
        <f>IFERROR(IF(VALUE(IFERROR(VLOOKUP(A924,raw!AB1:AE100000,3,0),""))=0,"","x"),IFERROR(VLOOKUP(A924,raw!AB1:AE100000,3,0),""))</f>
        <v>0</v>
      </c>
      <c r="AA924" s="4" t="str">
        <f>IFERROR(IF(VLOOKUP(A924,raw!AF1:AH100000,2,0)="0",0,2),"")</f>
        <v>0</v>
      </c>
      <c r="AB924" s="4" t="str">
        <f>IFERROR(IF(VALUE(IFERROR(VLOOKUP(A924,raw!AF1:AI100000,3,0),""))=0,"","x"),IFERROR(VLOOKUP(A924,raw!AF1:AI100000,3,0),""))</f>
        <v>0</v>
      </c>
      <c r="AC924" s="4" t="str">
        <f>IFERROR(IF(VLOOKUP(A924,raw!AJ1:AL100000,2,0)="0",0,2),"")</f>
        <v>0</v>
      </c>
      <c r="AD924" s="4" t="str">
        <f>IFERROR(IF(VLOOKUP(A924,raw!AM1:AO100000,2,0)="0",0,2),"")</f>
        <v>0</v>
      </c>
      <c r="AE924" s="4" t="str">
        <f>IFERROR(IF(VLOOKUP(A924,raw!AM1:AP100000,3,0)="0",0,2),"")</f>
        <v>0</v>
      </c>
      <c r="AF924" s="4" t="str">
        <f>IFERROR(IF(VLOOKUP(A924,raw!AM1:AQ100000,4,0)="0",0,2),"")</f>
        <v>0</v>
      </c>
      <c r="AG924" s="4" t="str">
        <f>IFERROR(IF(VLOOKUP(A924,raw!AM1:AR100000,5,0)="0",0,2),"")</f>
        <v>0</v>
      </c>
      <c r="AH924" s="4" t="str">
        <f>IFERROR(IF(VLOOKUP(A924,raw!AS1:AU100000,2,0)="0",0,2),"")</f>
        <v>0</v>
      </c>
      <c r="AI924" s="4" t="str">
        <f>IFERROR(IF(VLOOKUP(A924,raw!AS1:AV100000,3,0)="0",0,2),"")</f>
        <v>0</v>
      </c>
      <c r="AJ924" s="4" t="str">
        <f>IFERROR(IF(VLOOKUP(A924,raw!AS1:AW100000,4,0)="0",0,2),"")</f>
        <v>0</v>
      </c>
      <c r="AK924" s="4" t="str">
        <f>IFERROR(IF(VLOOKUP(A924,raw!AS1:AX100000,5,0)="0",0,2),"")</f>
        <v>0</v>
      </c>
      <c r="AL924" s="4" t="str">
        <f>IFERROR(IF(VLOOKUP(A924,raw!AY1:BA100000,2,0)="0",0,2),"")</f>
        <v>0</v>
      </c>
      <c r="AM924" s="4" t="str">
        <f>IFERROR(IF(VLOOKUP(A924,raw!AY1:BB100000,3,0)="0",0,2),"")</f>
        <v>0</v>
      </c>
      <c r="AN924" s="4" t="str">
        <f>IFERROR(IF(VLOOKUP(A924,raw!AY1:BC100000,4,0)="0",0,2),"")</f>
        <v>0</v>
      </c>
      <c r="AO924" s="4" t="str">
        <f>IFERROR(IF(VLOOKUP(A924,raw!AY1:BD100000,5,0)="0",0,2),"")</f>
        <v>0</v>
      </c>
      <c r="AP924" s="4" t="str">
        <f>IFERROR(IF(VLOOKUP(A924,raw!BE1:BG100000,2,0)="0",0,2),"")</f>
        <v>0</v>
      </c>
      <c r="AQ924" s="4" t="str">
        <f>IFERROR(IF(VLOOKUP(A924,raw!BH1:BJ100000,2,0)="0",0,2),"")</f>
        <v>0</v>
      </c>
      <c r="AR924" s="4" t="str">
        <f>IFERROR(IF(VLOOKUP(A924,raw!BK1:BM100000,2,0)="0",0,2),"")</f>
        <v>0</v>
      </c>
      <c r="AS924" s="4" t="str">
        <f>IFERROR(IF(VLOOKUP(A924,raw!BK1:BN100000,3,0)="0",0,2),"")</f>
        <v>0</v>
      </c>
      <c r="AT924" s="4" t="str">
        <f>IFERROR(IF(VLOOKUP(A924,raw!BK1:BO100000,4,0)="0",0,2),"")</f>
        <v>0</v>
      </c>
      <c r="AU924" s="4" t="str">
        <f>IFERROR(IF(VLOOKUP(A924,raw!BP1:BR100000,2,0)="0",0,2),"")</f>
        <v>0</v>
      </c>
      <c r="AV924" s="4" t="str">
        <f>IFERROR(IF(VLOOKUP(A924,raw!BP1:BS100000,3,0)="0",0,2),"")</f>
        <v>0</v>
      </c>
      <c r="AW924" s="4" t="str">
        <f>IFERROR(IF(VLOOKUP(A924,raw!BP1:BT100000,4,0)="0",0,2),"")</f>
        <v>0</v>
      </c>
      <c r="AX924" s="4" t="str">
        <f>IFERROR(IF(VLOOKUP(A924,raw!BU1:BW100000,2,0)="0",0,2),"")</f>
        <v>0</v>
      </c>
      <c r="AY924" s="4" t="str">
        <f>IFERROR(IF(VLOOKUP(A924,raw!BU1:BX100000,3,0)="0",0,2),"")</f>
        <v>0</v>
      </c>
      <c r="AZ924" s="4" t="str">
        <f>IFERROR(IF(VLOOKUP(A924,raw!BY1:CA100000,2,0)="0",0,2),"")</f>
        <v>0</v>
      </c>
      <c r="BA924" s="4" t="str">
        <f>IFERROR(IF(VALUE(IFERROR(VLOOKUP(A924,raw!CB1:CD100000,2,0),""))=0,"","x"),IFERROR(VLOOKUP(A924,raw!CB1:CD100000,2,0),""))</f>
        <v>0</v>
      </c>
      <c r="BB924" s="4" t="str">
        <f>IFERROR(IF(VLOOKUP(A924,raw!CE1:CG100000,2,0)="0",0,2),"")</f>
        <v>0</v>
      </c>
      <c r="BC924" s="4" t="str">
        <f>IFERROR(IF(VLOOKUP(A924,raw!CH1:CJ100000,2,0)="0",0,2),"")</f>
        <v>0</v>
      </c>
      <c r="BD924" s="4" t="str">
        <f>IF(IFERROR(VLOOKUP(A924,raw!CH1:CK100000,3,0),0)=0, "" , HYPERLINK(VLOOKUP(A924,raw!CH1:CK100000,3,0),"Foto") )</f>
        <v>0</v>
      </c>
      <c r="BE924" s="4" t="str">
        <f>IFERROR(IF(VLOOKUP(A924,raw!CL1:CN100000,2,0)="0",0,2),"")</f>
        <v>0</v>
      </c>
      <c r="BF924" s="4" t="str">
        <f>IFERROR(IF(VLOOKUP(A924,raw!CL1:CO100000,3,0)="0",0,2),"")</f>
        <v>0</v>
      </c>
      <c r="BG924" s="4" t="str">
        <f>IFERROR(IF(VLOOKUP(A924,raw!CL1:CP100000,4,0)="0",0,2),"")</f>
        <v>0</v>
      </c>
      <c r="BH924" s="4" t="str">
        <f>IFERROR(IF(VLOOKUP(A924,raw!CL1:CQ100000,5,0)="0",0,2),"")</f>
        <v>0</v>
      </c>
      <c r="BI924" s="4" t="str">
        <f>IFERROR(IF(VLOOKUP(A924,raw!CL1:CR100000,6,0)="0",0,2),"")</f>
        <v>0</v>
      </c>
      <c r="BJ924" s="4" t="str">
        <f>IFERROR(IF(VLOOKUP(A924,raw!CL1:CS100000,7,0)="0",0,2),"")</f>
        <v>0</v>
      </c>
      <c r="BK924" s="4" t="str">
        <f>IFERROR(IF(VLOOKUP(A924,raw!CT1:CV100000,2,0)="0",0,2),"")</f>
        <v>0</v>
      </c>
      <c r="BL924" s="4" t="str">
        <f>IFERROR(IF(VLOOKUP(A924,raw!CT1:CW100000,3,0)="0",0,2),"")</f>
        <v>0</v>
      </c>
      <c r="BM924" s="4" t="str">
        <f>IFERROR(IF(VLOOKUP(A924,raw!CT1:CX100000,4,0)="0",0,2),"")</f>
        <v>0</v>
      </c>
      <c r="BN924" s="4" t="str">
        <f>IFERROR(IF(VLOOKUP(A924,raw!CT1:CY100000,5,0)="0",0,2),"")</f>
        <v>0</v>
      </c>
      <c r="BO924" s="4" t="str">
        <f>IFERROR(IF(VLOOKUP(A924,raw!CZ1:DB100000,2,0)="0",0,2),"")</f>
        <v>0</v>
      </c>
      <c r="BP924" s="4" t="str">
        <f>IFERROR(IF(VLOOKUP(A924,raw!CZ1:DC100000,3,0)="0",0,2),"")</f>
        <v>0</v>
      </c>
      <c r="BQ924" s="4" t="str">
        <f>IFERROR(IF(VLOOKUP(A924,raw!CZ1:DD100000,4,0)="0",0,2),"")</f>
        <v>0</v>
      </c>
      <c r="BR924" s="4" t="str">
        <f>IFERROR(IF(VLOOKUP(A924,raw!CZ1:DE100000,5,0)="0",0,2),"")</f>
        <v>0</v>
      </c>
      <c r="BS924" s="4" t="str">
        <f>IFERROR(IF(VLOOKUP(A924,raw!CZ1:DF100000,6,0)="0",0,2),"")</f>
        <v>0</v>
      </c>
      <c r="BT924" s="4" t="str">
        <f>IFERROR(IF(VLOOKUP(A924,raw!CZ1:DG100000,7,0)="0",0,2),"")</f>
        <v>0</v>
      </c>
      <c r="BU924" s="4" t="str">
        <f>IFERROR(IF(VLOOKUP(A924,raw!CZ1:DH100000,8,0)="0",0,2),"")</f>
        <v>0</v>
      </c>
      <c r="BV924" s="4" t="str">
        <f>IFERROR(IF(VALUE(IFERROR(VLOOKUP(A924,raw!CZ1:DI100000,9,0),""))=0,"","x"),IFERROR(VLOOKUP(A924,raw!CZ1:DI100000,9,0),""))</f>
        <v>0</v>
      </c>
      <c r="BW924" s="4" t="str">
        <f>IFERROR(IF(VLOOKUP(A924,raw!DJ1:DL100000,2,0)="0",0,2),"")</f>
        <v>0</v>
      </c>
      <c r="BX924" s="4" t="str">
        <f>IFERROR(IF(VLOOKUP(A924,raw!DJ1:DM100000,3,0)="0",0,2),"")</f>
        <v>0</v>
      </c>
      <c r="BY924" s="4" t="str">
        <f>IFERROR(IF(VLOOKUP(A924,raw!DJ1:DN100000,4,0)="0",0,2),"")</f>
        <v>0</v>
      </c>
      <c r="BZ924" s="4" t="str">
        <f>IFERROR(IF(VLOOKUP(A924,raw!DJ1:DO100000,5,0)="0",0,2),"")</f>
        <v>0</v>
      </c>
      <c r="CA924" s="4" t="str">
        <f>IFERROR(IF(VALUE(IFERROR(VLOOKUP(A924,raw!DJ1:DP100000,6,0),""))=0,"","x"),IFERROR(VLOOKUP(A924,raw!DJ1:DP100000,6,0),""))</f>
        <v>0</v>
      </c>
      <c r="CB924" s="4" t="str">
        <f>IFERROR(IF(VLOOKUP(A924,raw!DQ1:DS100000,2,0)="0",0,2),"")</f>
        <v>0</v>
      </c>
      <c r="CC924" s="4" t="str">
        <f>IFERROR(IF(VLOOKUP(A924,raw!DQ1:DT100000,3,0)="0",0,2),"")</f>
        <v>0</v>
      </c>
      <c r="CD924" s="4" t="str">
        <f>IFERROR(IF(VLOOKUP(A924,raw!DQ1:DU100000,4,0)="0",0,2),"")</f>
        <v>0</v>
      </c>
      <c r="CE924" s="4" t="str">
        <f>IFERROR(IF(VALUE(IFERROR(VLOOKUP(A924,raw!DQ1:DV100000,5,0),""))=0,"","x"),IFERROR(VLOOKUP(A924,raw!DQ1:DV100000,5,0),""))</f>
        <v>0</v>
      </c>
      <c r="CF924" s="4" t="str">
        <f>IFERROR(IF(VLOOKUP(A924,raw!DW1:DY100000,2,0)="0",0,2),"")</f>
        <v>0</v>
      </c>
      <c r="CG924" s="4" t="str">
        <f>IFERROR(IF(VALUE(IFERROR(VLOOKUP(A924,raw!DW1:DZ100000,3,0),""))=0,"","x"),IFERROR(VLOOKUP(A924,raw!DW1:DZ100000,3,0),""))</f>
        <v>0</v>
      </c>
      <c r="CH924" s="4" t="str">
        <f>IFERROR(IF(VLOOKUP(A924,raw!EA1:EC100000,2,0)="0",0,2),"")</f>
        <v>0</v>
      </c>
      <c r="CI924" s="4" t="str">
        <f>IFERROR(IF(VLOOKUP(A924,raw!ED1:EF100000,2,0)="0",0,2),"")</f>
        <v>0</v>
      </c>
      <c r="CJ924" s="4" t="str">
        <f>IFERROR(IF(VALUE(IFERROR(VLOOKUP(A924,raw!EG1:EI100000,2,0),""))=0,"","x"),IFERROR(VLOOKUP(A924,raw!EG1:EI100000,2,0),""))</f>
        <v>0</v>
      </c>
    </row>
    <row r="925" spans="1:88">
      <c r="A925" s="3">
        <v>69</v>
      </c>
      <c r="B925" s="3" t="s">
        <v>6822</v>
      </c>
      <c r="C925" s="3" t="s">
        <v>6823</v>
      </c>
      <c r="D925" s="4" t="s">
        <v>6824</v>
      </c>
      <c r="E925" s="4" t="s">
        <v>3295</v>
      </c>
      <c r="F925" s="4" t="s">
        <v>6773</v>
      </c>
      <c r="G925" s="4" t="s">
        <v>6825</v>
      </c>
      <c r="H925" s="4" t="s">
        <v>3087</v>
      </c>
      <c r="I925" s="4" t="str">
        <f>IFERROR(IF(VLOOKUP(A925,raw!B1:D100000,2,0)="0",0,2),"")</f>
        <v>0</v>
      </c>
      <c r="J925" s="4" t="str">
        <f>IFERROR(IF(VLOOKUP(A925,raw!B1:E100000,3,0)="0",0,2),"")</f>
        <v>0</v>
      </c>
      <c r="K925" s="4" t="str">
        <f>IFERROR(IF(VLOOKUP(A925,raw!B1:F100000,4,0)="0",0,2),"")</f>
        <v>0</v>
      </c>
      <c r="L925" s="4" t="str">
        <f>IFERROR(IF(VLOOKUP(A925,raw!B1:G100000,5,0)="0",0,2),"")</f>
        <v>0</v>
      </c>
      <c r="M925" s="4" t="str">
        <f>IFERROR(IF(VLOOKUP(A925,raw!B1:H100000,6,0)="0",0,2),"")</f>
        <v>0</v>
      </c>
      <c r="N925" s="4" t="str">
        <f>IFERROR(IF(VLOOKUP(A925,raw!B1:I100000,7,0)="0",0,2),"")</f>
        <v>0</v>
      </c>
      <c r="O925" s="4" t="str">
        <f>IFERROR(IF(VLOOKUP(A925,raw!J1:L100000,2,0)="0",0,2),"")</f>
        <v>0</v>
      </c>
      <c r="P925" s="4" t="str">
        <f>IFERROR(IF(VALUE(IFERROR(VLOOKUP(A925,raw!J1:M100000,3,0),""))=0,"","x"),IFERROR(VLOOKUP(A925,raw!J1:M100000,3,0),""))</f>
        <v>0</v>
      </c>
      <c r="Q925" s="4" t="str">
        <f>IF(IFERROR(VLOOKUP(A925,raw!J1:N100000,4,0),0)=0, "" , HYPERLINK(VLOOKUP(A925,raw!J1:N100000,4,0),"Foto") )</f>
        <v>0</v>
      </c>
      <c r="R925" s="4" t="str">
        <f>IFERROR(IF(VLOOKUP(A925,raw!O1:Q100000,2,0)="0",0,2),"")</f>
        <v>0</v>
      </c>
      <c r="S925" s="4" t="str">
        <f>IFERROR(IF(VALUE(IFERROR(VLOOKUP(A925,raw!O1:R100000,3,0),""))=0,"","x"),IFERROR(VLOOKUP(A925,raw!O1:R100000,3,0),""))</f>
        <v>0</v>
      </c>
      <c r="T925" s="4" t="str">
        <f>IFERROR(IF(VLOOKUP(A925,raw!S1:U100000,2,0)="0",0,2),"")</f>
        <v>0</v>
      </c>
      <c r="U925" s="4" t="str">
        <f>IF(IFERROR(VLOOKUP(A925,raw!S1:V100000,3,0),0)=0, "" , HYPERLINK(VLOOKUP(A925,raw!S1:V100000,3,0),"Foto") )</f>
        <v>0</v>
      </c>
      <c r="V925" s="4" t="str">
        <f>IFERROR(IF(VLOOKUP(A925,raw!W1:Y100000,2,0)="0",0,2),"")</f>
        <v>0</v>
      </c>
      <c r="W925" s="4" t="str">
        <f>IFERROR(IF(VALUE(IFERROR(VLOOKUP(A925,raw!W1:Z100000,3,0),""))=0,"","x"),IFERROR(VLOOKUP(A925,raw!W1:Z100000,3,0),""))</f>
        <v>0</v>
      </c>
      <c r="X925" s="4" t="str">
        <f>IF(IFERROR(VLOOKUP(A925,raw!W1:AA100000,4,0),0)=0, "" , HYPERLINK(VLOOKUP(A925,raw!W1:AA100000,4,0),"Foto") )</f>
        <v>0</v>
      </c>
      <c r="Y925" s="4" t="str">
        <f>IFERROR(IF(VLOOKUP(A925,raw!AB1:AD100000,2,0)="0",0,2),"")</f>
        <v>0</v>
      </c>
      <c r="Z925" s="4" t="str">
        <f>IFERROR(IF(VALUE(IFERROR(VLOOKUP(A925,raw!AB1:AE100000,3,0),""))=0,"","x"),IFERROR(VLOOKUP(A925,raw!AB1:AE100000,3,0),""))</f>
        <v>0</v>
      </c>
      <c r="AA925" s="4" t="str">
        <f>IFERROR(IF(VLOOKUP(A925,raw!AF1:AH100000,2,0)="0",0,2),"")</f>
        <v>0</v>
      </c>
      <c r="AB925" s="4" t="str">
        <f>IFERROR(IF(VALUE(IFERROR(VLOOKUP(A925,raw!AF1:AI100000,3,0),""))=0,"","x"),IFERROR(VLOOKUP(A925,raw!AF1:AI100000,3,0),""))</f>
        <v>0</v>
      </c>
      <c r="AC925" s="4" t="str">
        <f>IFERROR(IF(VLOOKUP(A925,raw!AJ1:AL100000,2,0)="0",0,2),"")</f>
        <v>0</v>
      </c>
      <c r="AD925" s="4" t="str">
        <f>IFERROR(IF(VLOOKUP(A925,raw!AM1:AO100000,2,0)="0",0,2),"")</f>
        <v>0</v>
      </c>
      <c r="AE925" s="4" t="str">
        <f>IFERROR(IF(VLOOKUP(A925,raw!AM1:AP100000,3,0)="0",0,2),"")</f>
        <v>0</v>
      </c>
      <c r="AF925" s="4" t="str">
        <f>IFERROR(IF(VLOOKUP(A925,raw!AM1:AQ100000,4,0)="0",0,2),"")</f>
        <v>0</v>
      </c>
      <c r="AG925" s="4" t="str">
        <f>IFERROR(IF(VLOOKUP(A925,raw!AM1:AR100000,5,0)="0",0,2),"")</f>
        <v>0</v>
      </c>
      <c r="AH925" s="4" t="str">
        <f>IFERROR(IF(VLOOKUP(A925,raw!AS1:AU100000,2,0)="0",0,2),"")</f>
        <v>0</v>
      </c>
      <c r="AI925" s="4" t="str">
        <f>IFERROR(IF(VLOOKUP(A925,raw!AS1:AV100000,3,0)="0",0,2),"")</f>
        <v>0</v>
      </c>
      <c r="AJ925" s="4" t="str">
        <f>IFERROR(IF(VLOOKUP(A925,raw!AS1:AW100000,4,0)="0",0,2),"")</f>
        <v>0</v>
      </c>
      <c r="AK925" s="4" t="str">
        <f>IFERROR(IF(VLOOKUP(A925,raw!AS1:AX100000,5,0)="0",0,2),"")</f>
        <v>0</v>
      </c>
      <c r="AL925" s="4" t="str">
        <f>IFERROR(IF(VLOOKUP(A925,raw!AY1:BA100000,2,0)="0",0,2),"")</f>
        <v>0</v>
      </c>
      <c r="AM925" s="4" t="str">
        <f>IFERROR(IF(VLOOKUP(A925,raw!AY1:BB100000,3,0)="0",0,2),"")</f>
        <v>0</v>
      </c>
      <c r="AN925" s="4" t="str">
        <f>IFERROR(IF(VLOOKUP(A925,raw!AY1:BC100000,4,0)="0",0,2),"")</f>
        <v>0</v>
      </c>
      <c r="AO925" s="4" t="str">
        <f>IFERROR(IF(VLOOKUP(A925,raw!AY1:BD100000,5,0)="0",0,2),"")</f>
        <v>0</v>
      </c>
      <c r="AP925" s="4" t="str">
        <f>IFERROR(IF(VLOOKUP(A925,raw!BE1:BG100000,2,0)="0",0,2),"")</f>
        <v>0</v>
      </c>
      <c r="AQ925" s="4" t="str">
        <f>IFERROR(IF(VLOOKUP(A925,raw!BH1:BJ100000,2,0)="0",0,2),"")</f>
        <v>0</v>
      </c>
      <c r="AR925" s="4" t="str">
        <f>IFERROR(IF(VLOOKUP(A925,raw!BK1:BM100000,2,0)="0",0,2),"")</f>
        <v>0</v>
      </c>
      <c r="AS925" s="4" t="str">
        <f>IFERROR(IF(VLOOKUP(A925,raw!BK1:BN100000,3,0)="0",0,2),"")</f>
        <v>0</v>
      </c>
      <c r="AT925" s="4" t="str">
        <f>IFERROR(IF(VLOOKUP(A925,raw!BK1:BO100000,4,0)="0",0,2),"")</f>
        <v>0</v>
      </c>
      <c r="AU925" s="4" t="str">
        <f>IFERROR(IF(VLOOKUP(A925,raw!BP1:BR100000,2,0)="0",0,2),"")</f>
        <v>0</v>
      </c>
      <c r="AV925" s="4" t="str">
        <f>IFERROR(IF(VLOOKUP(A925,raw!BP1:BS100000,3,0)="0",0,2),"")</f>
        <v>0</v>
      </c>
      <c r="AW925" s="4" t="str">
        <f>IFERROR(IF(VLOOKUP(A925,raw!BP1:BT100000,4,0)="0",0,2),"")</f>
        <v>0</v>
      </c>
      <c r="AX925" s="4" t="str">
        <f>IFERROR(IF(VLOOKUP(A925,raw!BU1:BW100000,2,0)="0",0,2),"")</f>
        <v>0</v>
      </c>
      <c r="AY925" s="4" t="str">
        <f>IFERROR(IF(VLOOKUP(A925,raw!BU1:BX100000,3,0)="0",0,2),"")</f>
        <v>0</v>
      </c>
      <c r="AZ925" s="4" t="str">
        <f>IFERROR(IF(VLOOKUP(A925,raw!BY1:CA100000,2,0)="0",0,2),"")</f>
        <v>0</v>
      </c>
      <c r="BA925" s="4" t="str">
        <f>IFERROR(IF(VALUE(IFERROR(VLOOKUP(A925,raw!CB1:CD100000,2,0),""))=0,"","x"),IFERROR(VLOOKUP(A925,raw!CB1:CD100000,2,0),""))</f>
        <v>0</v>
      </c>
      <c r="BB925" s="4" t="str">
        <f>IFERROR(IF(VLOOKUP(A925,raw!CE1:CG100000,2,0)="0",0,2),"")</f>
        <v>0</v>
      </c>
      <c r="BC925" s="4" t="str">
        <f>IFERROR(IF(VLOOKUP(A925,raw!CH1:CJ100000,2,0)="0",0,2),"")</f>
        <v>0</v>
      </c>
      <c r="BD925" s="4" t="str">
        <f>IF(IFERROR(VLOOKUP(A925,raw!CH1:CK100000,3,0),0)=0, "" , HYPERLINK(VLOOKUP(A925,raw!CH1:CK100000,3,0),"Foto") )</f>
        <v>0</v>
      </c>
      <c r="BE925" s="4" t="str">
        <f>IFERROR(IF(VLOOKUP(A925,raw!CL1:CN100000,2,0)="0",0,2),"")</f>
        <v>0</v>
      </c>
      <c r="BF925" s="4" t="str">
        <f>IFERROR(IF(VLOOKUP(A925,raw!CL1:CO100000,3,0)="0",0,2),"")</f>
        <v>0</v>
      </c>
      <c r="BG925" s="4" t="str">
        <f>IFERROR(IF(VLOOKUP(A925,raw!CL1:CP100000,4,0)="0",0,2),"")</f>
        <v>0</v>
      </c>
      <c r="BH925" s="4" t="str">
        <f>IFERROR(IF(VLOOKUP(A925,raw!CL1:CQ100000,5,0)="0",0,2),"")</f>
        <v>0</v>
      </c>
      <c r="BI925" s="4" t="str">
        <f>IFERROR(IF(VLOOKUP(A925,raw!CL1:CR100000,6,0)="0",0,2),"")</f>
        <v>0</v>
      </c>
      <c r="BJ925" s="4" t="str">
        <f>IFERROR(IF(VLOOKUP(A925,raw!CL1:CS100000,7,0)="0",0,2),"")</f>
        <v>0</v>
      </c>
      <c r="BK925" s="4" t="str">
        <f>IFERROR(IF(VLOOKUP(A925,raw!CT1:CV100000,2,0)="0",0,2),"")</f>
        <v>0</v>
      </c>
      <c r="BL925" s="4" t="str">
        <f>IFERROR(IF(VLOOKUP(A925,raw!CT1:CW100000,3,0)="0",0,2),"")</f>
        <v>0</v>
      </c>
      <c r="BM925" s="4" t="str">
        <f>IFERROR(IF(VLOOKUP(A925,raw!CT1:CX100000,4,0)="0",0,2),"")</f>
        <v>0</v>
      </c>
      <c r="BN925" s="4" t="str">
        <f>IFERROR(IF(VLOOKUP(A925,raw!CT1:CY100000,5,0)="0",0,2),"")</f>
        <v>0</v>
      </c>
      <c r="BO925" s="4" t="str">
        <f>IFERROR(IF(VLOOKUP(A925,raw!CZ1:DB100000,2,0)="0",0,2),"")</f>
        <v>0</v>
      </c>
      <c r="BP925" s="4" t="str">
        <f>IFERROR(IF(VLOOKUP(A925,raw!CZ1:DC100000,3,0)="0",0,2),"")</f>
        <v>0</v>
      </c>
      <c r="BQ925" s="4" t="str">
        <f>IFERROR(IF(VLOOKUP(A925,raw!CZ1:DD100000,4,0)="0",0,2),"")</f>
        <v>0</v>
      </c>
      <c r="BR925" s="4" t="str">
        <f>IFERROR(IF(VLOOKUP(A925,raw!CZ1:DE100000,5,0)="0",0,2),"")</f>
        <v>0</v>
      </c>
      <c r="BS925" s="4" t="str">
        <f>IFERROR(IF(VLOOKUP(A925,raw!CZ1:DF100000,6,0)="0",0,2),"")</f>
        <v>0</v>
      </c>
      <c r="BT925" s="4" t="str">
        <f>IFERROR(IF(VLOOKUP(A925,raw!CZ1:DG100000,7,0)="0",0,2),"")</f>
        <v>0</v>
      </c>
      <c r="BU925" s="4" t="str">
        <f>IFERROR(IF(VLOOKUP(A925,raw!CZ1:DH100000,8,0)="0",0,2),"")</f>
        <v>0</v>
      </c>
      <c r="BV925" s="4" t="str">
        <f>IFERROR(IF(VALUE(IFERROR(VLOOKUP(A925,raw!CZ1:DI100000,9,0),""))=0,"","x"),IFERROR(VLOOKUP(A925,raw!CZ1:DI100000,9,0),""))</f>
        <v>0</v>
      </c>
      <c r="BW925" s="4" t="str">
        <f>IFERROR(IF(VLOOKUP(A925,raw!DJ1:DL100000,2,0)="0",0,2),"")</f>
        <v>0</v>
      </c>
      <c r="BX925" s="4" t="str">
        <f>IFERROR(IF(VLOOKUP(A925,raw!DJ1:DM100000,3,0)="0",0,2),"")</f>
        <v>0</v>
      </c>
      <c r="BY925" s="4" t="str">
        <f>IFERROR(IF(VLOOKUP(A925,raw!DJ1:DN100000,4,0)="0",0,2),"")</f>
        <v>0</v>
      </c>
      <c r="BZ925" s="4" t="str">
        <f>IFERROR(IF(VLOOKUP(A925,raw!DJ1:DO100000,5,0)="0",0,2),"")</f>
        <v>0</v>
      </c>
      <c r="CA925" s="4" t="str">
        <f>IFERROR(IF(VALUE(IFERROR(VLOOKUP(A925,raw!DJ1:DP100000,6,0),""))=0,"","x"),IFERROR(VLOOKUP(A925,raw!DJ1:DP100000,6,0),""))</f>
        <v>0</v>
      </c>
      <c r="CB925" s="4" t="str">
        <f>IFERROR(IF(VLOOKUP(A925,raw!DQ1:DS100000,2,0)="0",0,2),"")</f>
        <v>0</v>
      </c>
      <c r="CC925" s="4" t="str">
        <f>IFERROR(IF(VLOOKUP(A925,raw!DQ1:DT100000,3,0)="0",0,2),"")</f>
        <v>0</v>
      </c>
      <c r="CD925" s="4" t="str">
        <f>IFERROR(IF(VLOOKUP(A925,raw!DQ1:DU100000,4,0)="0",0,2),"")</f>
        <v>0</v>
      </c>
      <c r="CE925" s="4" t="str">
        <f>IFERROR(IF(VALUE(IFERROR(VLOOKUP(A925,raw!DQ1:DV100000,5,0),""))=0,"","x"),IFERROR(VLOOKUP(A925,raw!DQ1:DV100000,5,0),""))</f>
        <v>0</v>
      </c>
      <c r="CF925" s="4" t="str">
        <f>IFERROR(IF(VLOOKUP(A925,raw!DW1:DY100000,2,0)="0",0,2),"")</f>
        <v>0</v>
      </c>
      <c r="CG925" s="4" t="str">
        <f>IFERROR(IF(VALUE(IFERROR(VLOOKUP(A925,raw!DW1:DZ100000,3,0),""))=0,"","x"),IFERROR(VLOOKUP(A925,raw!DW1:DZ100000,3,0),""))</f>
        <v>0</v>
      </c>
      <c r="CH925" s="4" t="str">
        <f>IFERROR(IF(VLOOKUP(A925,raw!EA1:EC100000,2,0)="0",0,2),"")</f>
        <v>0</v>
      </c>
      <c r="CI925" s="4" t="str">
        <f>IFERROR(IF(VLOOKUP(A925,raw!ED1:EF100000,2,0)="0",0,2),"")</f>
        <v>0</v>
      </c>
      <c r="CJ925" s="4" t="str">
        <f>IFERROR(IF(VALUE(IFERROR(VLOOKUP(A925,raw!EG1:EI100000,2,0),""))=0,"","x"),IFERROR(VLOOKUP(A925,raw!EG1:EI100000,2,0),""))</f>
        <v>0</v>
      </c>
    </row>
    <row r="926" spans="1:88">
      <c r="A926" s="3">
        <v>58</v>
      </c>
      <c r="B926" s="3" t="s">
        <v>6826</v>
      </c>
      <c r="C926" s="3" t="s">
        <v>6827</v>
      </c>
      <c r="D926" s="4" t="s">
        <v>6828</v>
      </c>
      <c r="E926" s="4" t="s">
        <v>3295</v>
      </c>
      <c r="F926" s="4" t="s">
        <v>6773</v>
      </c>
      <c r="G926" s="4" t="s">
        <v>6829</v>
      </c>
      <c r="H926" s="4" t="s">
        <v>3108</v>
      </c>
      <c r="I926" s="4" t="str">
        <f>IFERROR(IF(VLOOKUP(A926,raw!B1:D100000,2,0)="0",0,2),"")</f>
        <v>0</v>
      </c>
      <c r="J926" s="4" t="str">
        <f>IFERROR(IF(VLOOKUP(A926,raw!B1:E100000,3,0)="0",0,2),"")</f>
        <v>0</v>
      </c>
      <c r="K926" s="4" t="str">
        <f>IFERROR(IF(VLOOKUP(A926,raw!B1:F100000,4,0)="0",0,2),"")</f>
        <v>0</v>
      </c>
      <c r="L926" s="4" t="str">
        <f>IFERROR(IF(VLOOKUP(A926,raw!B1:G100000,5,0)="0",0,2),"")</f>
        <v>0</v>
      </c>
      <c r="M926" s="4" t="str">
        <f>IFERROR(IF(VLOOKUP(A926,raw!B1:H100000,6,0)="0",0,2),"")</f>
        <v>0</v>
      </c>
      <c r="N926" s="4" t="str">
        <f>IFERROR(IF(VLOOKUP(A926,raw!B1:I100000,7,0)="0",0,2),"")</f>
        <v>0</v>
      </c>
      <c r="O926" s="4" t="str">
        <f>IFERROR(IF(VLOOKUP(A926,raw!J1:L100000,2,0)="0",0,2),"")</f>
        <v>0</v>
      </c>
      <c r="P926" s="4" t="str">
        <f>IFERROR(IF(VALUE(IFERROR(VLOOKUP(A926,raw!J1:M100000,3,0),""))=0,"","x"),IFERROR(VLOOKUP(A926,raw!J1:M100000,3,0),""))</f>
        <v>0</v>
      </c>
      <c r="Q926" s="4" t="str">
        <f>IF(IFERROR(VLOOKUP(A926,raw!J1:N100000,4,0),0)=0, "" , HYPERLINK(VLOOKUP(A926,raw!J1:N100000,4,0),"Foto") )</f>
        <v>0</v>
      </c>
      <c r="R926" s="4" t="str">
        <f>IFERROR(IF(VLOOKUP(A926,raw!O1:Q100000,2,0)="0",0,2),"")</f>
        <v>0</v>
      </c>
      <c r="S926" s="4" t="str">
        <f>IFERROR(IF(VALUE(IFERROR(VLOOKUP(A926,raw!O1:R100000,3,0),""))=0,"","x"),IFERROR(VLOOKUP(A926,raw!O1:R100000,3,0),""))</f>
        <v>0</v>
      </c>
      <c r="T926" s="4" t="str">
        <f>IFERROR(IF(VLOOKUP(A926,raw!S1:U100000,2,0)="0",0,2),"")</f>
        <v>0</v>
      </c>
      <c r="U926" s="4" t="str">
        <f>IF(IFERROR(VLOOKUP(A926,raw!S1:V100000,3,0),0)=0, "" , HYPERLINK(VLOOKUP(A926,raw!S1:V100000,3,0),"Foto") )</f>
        <v>0</v>
      </c>
      <c r="V926" s="4" t="str">
        <f>IFERROR(IF(VLOOKUP(A926,raw!W1:Y100000,2,0)="0",0,2),"")</f>
        <v>0</v>
      </c>
      <c r="W926" s="4" t="str">
        <f>IFERROR(IF(VALUE(IFERROR(VLOOKUP(A926,raw!W1:Z100000,3,0),""))=0,"","x"),IFERROR(VLOOKUP(A926,raw!W1:Z100000,3,0),""))</f>
        <v>0</v>
      </c>
      <c r="X926" s="4" t="str">
        <f>IF(IFERROR(VLOOKUP(A926,raw!W1:AA100000,4,0),0)=0, "" , HYPERLINK(VLOOKUP(A926,raw!W1:AA100000,4,0),"Foto") )</f>
        <v>0</v>
      </c>
      <c r="Y926" s="4" t="str">
        <f>IFERROR(IF(VLOOKUP(A926,raw!AB1:AD100000,2,0)="0",0,2),"")</f>
        <v>0</v>
      </c>
      <c r="Z926" s="4" t="str">
        <f>IFERROR(IF(VALUE(IFERROR(VLOOKUP(A926,raw!AB1:AE100000,3,0),""))=0,"","x"),IFERROR(VLOOKUP(A926,raw!AB1:AE100000,3,0),""))</f>
        <v>0</v>
      </c>
      <c r="AA926" s="4" t="str">
        <f>IFERROR(IF(VLOOKUP(A926,raw!AF1:AH100000,2,0)="0",0,2),"")</f>
        <v>0</v>
      </c>
      <c r="AB926" s="4" t="str">
        <f>IFERROR(IF(VALUE(IFERROR(VLOOKUP(A926,raw!AF1:AI100000,3,0),""))=0,"","x"),IFERROR(VLOOKUP(A926,raw!AF1:AI100000,3,0),""))</f>
        <v>0</v>
      </c>
      <c r="AC926" s="4" t="str">
        <f>IFERROR(IF(VLOOKUP(A926,raw!AJ1:AL100000,2,0)="0",0,2),"")</f>
        <v>0</v>
      </c>
      <c r="AD926" s="4" t="str">
        <f>IFERROR(IF(VLOOKUP(A926,raw!AM1:AO100000,2,0)="0",0,2),"")</f>
        <v>0</v>
      </c>
      <c r="AE926" s="4" t="str">
        <f>IFERROR(IF(VLOOKUP(A926,raw!AM1:AP100000,3,0)="0",0,2),"")</f>
        <v>0</v>
      </c>
      <c r="AF926" s="4" t="str">
        <f>IFERROR(IF(VLOOKUP(A926,raw!AM1:AQ100000,4,0)="0",0,2),"")</f>
        <v>0</v>
      </c>
      <c r="AG926" s="4" t="str">
        <f>IFERROR(IF(VLOOKUP(A926,raw!AM1:AR100000,5,0)="0",0,2),"")</f>
        <v>0</v>
      </c>
      <c r="AH926" s="4" t="str">
        <f>IFERROR(IF(VLOOKUP(A926,raw!AS1:AU100000,2,0)="0",0,2),"")</f>
        <v>0</v>
      </c>
      <c r="AI926" s="4" t="str">
        <f>IFERROR(IF(VLOOKUP(A926,raw!AS1:AV100000,3,0)="0",0,2),"")</f>
        <v>0</v>
      </c>
      <c r="AJ926" s="4" t="str">
        <f>IFERROR(IF(VLOOKUP(A926,raw!AS1:AW100000,4,0)="0",0,2),"")</f>
        <v>0</v>
      </c>
      <c r="AK926" s="4" t="str">
        <f>IFERROR(IF(VLOOKUP(A926,raw!AS1:AX100000,5,0)="0",0,2),"")</f>
        <v>0</v>
      </c>
      <c r="AL926" s="4" t="str">
        <f>IFERROR(IF(VLOOKUP(A926,raw!AY1:BA100000,2,0)="0",0,2),"")</f>
        <v>0</v>
      </c>
      <c r="AM926" s="4" t="str">
        <f>IFERROR(IF(VLOOKUP(A926,raw!AY1:BB100000,3,0)="0",0,2),"")</f>
        <v>0</v>
      </c>
      <c r="AN926" s="4" t="str">
        <f>IFERROR(IF(VLOOKUP(A926,raw!AY1:BC100000,4,0)="0",0,2),"")</f>
        <v>0</v>
      </c>
      <c r="AO926" s="4" t="str">
        <f>IFERROR(IF(VLOOKUP(A926,raw!AY1:BD100000,5,0)="0",0,2),"")</f>
        <v>0</v>
      </c>
      <c r="AP926" s="4" t="str">
        <f>IFERROR(IF(VLOOKUP(A926,raw!BE1:BG100000,2,0)="0",0,2),"")</f>
        <v>0</v>
      </c>
      <c r="AQ926" s="4" t="str">
        <f>IFERROR(IF(VLOOKUP(A926,raw!BH1:BJ100000,2,0)="0",0,2),"")</f>
        <v>0</v>
      </c>
      <c r="AR926" s="4" t="str">
        <f>IFERROR(IF(VLOOKUP(A926,raw!BK1:BM100000,2,0)="0",0,2),"")</f>
        <v>0</v>
      </c>
      <c r="AS926" s="4" t="str">
        <f>IFERROR(IF(VLOOKUP(A926,raw!BK1:BN100000,3,0)="0",0,2),"")</f>
        <v>0</v>
      </c>
      <c r="AT926" s="4" t="str">
        <f>IFERROR(IF(VLOOKUP(A926,raw!BK1:BO100000,4,0)="0",0,2),"")</f>
        <v>0</v>
      </c>
      <c r="AU926" s="4" t="str">
        <f>IFERROR(IF(VLOOKUP(A926,raw!BP1:BR100000,2,0)="0",0,2),"")</f>
        <v>0</v>
      </c>
      <c r="AV926" s="4" t="str">
        <f>IFERROR(IF(VLOOKUP(A926,raw!BP1:BS100000,3,0)="0",0,2),"")</f>
        <v>0</v>
      </c>
      <c r="AW926" s="4" t="str">
        <f>IFERROR(IF(VLOOKUP(A926,raw!BP1:BT100000,4,0)="0",0,2),"")</f>
        <v>0</v>
      </c>
      <c r="AX926" s="4" t="str">
        <f>IFERROR(IF(VLOOKUP(A926,raw!BU1:BW100000,2,0)="0",0,2),"")</f>
        <v>0</v>
      </c>
      <c r="AY926" s="4" t="str">
        <f>IFERROR(IF(VLOOKUP(A926,raw!BU1:BX100000,3,0)="0",0,2),"")</f>
        <v>0</v>
      </c>
      <c r="AZ926" s="4" t="str">
        <f>IFERROR(IF(VLOOKUP(A926,raw!BY1:CA100000,2,0)="0",0,2),"")</f>
        <v>0</v>
      </c>
      <c r="BA926" s="4" t="str">
        <f>IFERROR(IF(VALUE(IFERROR(VLOOKUP(A926,raw!CB1:CD100000,2,0),""))=0,"","x"),IFERROR(VLOOKUP(A926,raw!CB1:CD100000,2,0),""))</f>
        <v>0</v>
      </c>
      <c r="BB926" s="4" t="str">
        <f>IFERROR(IF(VLOOKUP(A926,raw!CE1:CG100000,2,0)="0",0,2),"")</f>
        <v>0</v>
      </c>
      <c r="BC926" s="4" t="str">
        <f>IFERROR(IF(VLOOKUP(A926,raw!CH1:CJ100000,2,0)="0",0,2),"")</f>
        <v>0</v>
      </c>
      <c r="BD926" s="4" t="str">
        <f>IF(IFERROR(VLOOKUP(A926,raw!CH1:CK100000,3,0),0)=0, "" , HYPERLINK(VLOOKUP(A926,raw!CH1:CK100000,3,0),"Foto") )</f>
        <v>0</v>
      </c>
      <c r="BE926" s="4" t="str">
        <f>IFERROR(IF(VLOOKUP(A926,raw!CL1:CN100000,2,0)="0",0,2),"")</f>
        <v>0</v>
      </c>
      <c r="BF926" s="4" t="str">
        <f>IFERROR(IF(VLOOKUP(A926,raw!CL1:CO100000,3,0)="0",0,2),"")</f>
        <v>0</v>
      </c>
      <c r="BG926" s="4" t="str">
        <f>IFERROR(IF(VLOOKUP(A926,raw!CL1:CP100000,4,0)="0",0,2),"")</f>
        <v>0</v>
      </c>
      <c r="BH926" s="4" t="str">
        <f>IFERROR(IF(VLOOKUP(A926,raw!CL1:CQ100000,5,0)="0",0,2),"")</f>
        <v>0</v>
      </c>
      <c r="BI926" s="4" t="str">
        <f>IFERROR(IF(VLOOKUP(A926,raw!CL1:CR100000,6,0)="0",0,2),"")</f>
        <v>0</v>
      </c>
      <c r="BJ926" s="4" t="str">
        <f>IFERROR(IF(VLOOKUP(A926,raw!CL1:CS100000,7,0)="0",0,2),"")</f>
        <v>0</v>
      </c>
      <c r="BK926" s="4" t="str">
        <f>IFERROR(IF(VLOOKUP(A926,raw!CT1:CV100000,2,0)="0",0,2),"")</f>
        <v>0</v>
      </c>
      <c r="BL926" s="4" t="str">
        <f>IFERROR(IF(VLOOKUP(A926,raw!CT1:CW100000,3,0)="0",0,2),"")</f>
        <v>0</v>
      </c>
      <c r="BM926" s="4" t="str">
        <f>IFERROR(IF(VLOOKUP(A926,raw!CT1:CX100000,4,0)="0",0,2),"")</f>
        <v>0</v>
      </c>
      <c r="BN926" s="4" t="str">
        <f>IFERROR(IF(VLOOKUP(A926,raw!CT1:CY100000,5,0)="0",0,2),"")</f>
        <v>0</v>
      </c>
      <c r="BO926" s="4" t="str">
        <f>IFERROR(IF(VLOOKUP(A926,raw!CZ1:DB100000,2,0)="0",0,2),"")</f>
        <v>0</v>
      </c>
      <c r="BP926" s="4" t="str">
        <f>IFERROR(IF(VLOOKUP(A926,raw!CZ1:DC100000,3,0)="0",0,2),"")</f>
        <v>0</v>
      </c>
      <c r="BQ926" s="4" t="str">
        <f>IFERROR(IF(VLOOKUP(A926,raw!CZ1:DD100000,4,0)="0",0,2),"")</f>
        <v>0</v>
      </c>
      <c r="BR926" s="4" t="str">
        <f>IFERROR(IF(VLOOKUP(A926,raw!CZ1:DE100000,5,0)="0",0,2),"")</f>
        <v>0</v>
      </c>
      <c r="BS926" s="4" t="str">
        <f>IFERROR(IF(VLOOKUP(A926,raw!CZ1:DF100000,6,0)="0",0,2),"")</f>
        <v>0</v>
      </c>
      <c r="BT926" s="4" t="str">
        <f>IFERROR(IF(VLOOKUP(A926,raw!CZ1:DG100000,7,0)="0",0,2),"")</f>
        <v>0</v>
      </c>
      <c r="BU926" s="4" t="str">
        <f>IFERROR(IF(VLOOKUP(A926,raw!CZ1:DH100000,8,0)="0",0,2),"")</f>
        <v>0</v>
      </c>
      <c r="BV926" s="4" t="str">
        <f>IFERROR(IF(VALUE(IFERROR(VLOOKUP(A926,raw!CZ1:DI100000,9,0),""))=0,"","x"),IFERROR(VLOOKUP(A926,raw!CZ1:DI100000,9,0),""))</f>
        <v>0</v>
      </c>
      <c r="BW926" s="4" t="str">
        <f>IFERROR(IF(VLOOKUP(A926,raw!DJ1:DL100000,2,0)="0",0,2),"")</f>
        <v>0</v>
      </c>
      <c r="BX926" s="4" t="str">
        <f>IFERROR(IF(VLOOKUP(A926,raw!DJ1:DM100000,3,0)="0",0,2),"")</f>
        <v>0</v>
      </c>
      <c r="BY926" s="4" t="str">
        <f>IFERROR(IF(VLOOKUP(A926,raw!DJ1:DN100000,4,0)="0",0,2),"")</f>
        <v>0</v>
      </c>
      <c r="BZ926" s="4" t="str">
        <f>IFERROR(IF(VLOOKUP(A926,raw!DJ1:DO100000,5,0)="0",0,2),"")</f>
        <v>0</v>
      </c>
      <c r="CA926" s="4" t="str">
        <f>IFERROR(IF(VALUE(IFERROR(VLOOKUP(A926,raw!DJ1:DP100000,6,0),""))=0,"","x"),IFERROR(VLOOKUP(A926,raw!DJ1:DP100000,6,0),""))</f>
        <v>0</v>
      </c>
      <c r="CB926" s="4" t="str">
        <f>IFERROR(IF(VLOOKUP(A926,raw!DQ1:DS100000,2,0)="0",0,2),"")</f>
        <v>0</v>
      </c>
      <c r="CC926" s="4" t="str">
        <f>IFERROR(IF(VLOOKUP(A926,raw!DQ1:DT100000,3,0)="0",0,2),"")</f>
        <v>0</v>
      </c>
      <c r="CD926" s="4" t="str">
        <f>IFERROR(IF(VLOOKUP(A926,raw!DQ1:DU100000,4,0)="0",0,2),"")</f>
        <v>0</v>
      </c>
      <c r="CE926" s="4" t="str">
        <f>IFERROR(IF(VALUE(IFERROR(VLOOKUP(A926,raw!DQ1:DV100000,5,0),""))=0,"","x"),IFERROR(VLOOKUP(A926,raw!DQ1:DV100000,5,0),""))</f>
        <v>0</v>
      </c>
      <c r="CF926" s="4" t="str">
        <f>IFERROR(IF(VLOOKUP(A926,raw!DW1:DY100000,2,0)="0",0,2),"")</f>
        <v>0</v>
      </c>
      <c r="CG926" s="4" t="str">
        <f>IFERROR(IF(VALUE(IFERROR(VLOOKUP(A926,raw!DW1:DZ100000,3,0),""))=0,"","x"),IFERROR(VLOOKUP(A926,raw!DW1:DZ100000,3,0),""))</f>
        <v>0</v>
      </c>
      <c r="CH926" s="4" t="str">
        <f>IFERROR(IF(VLOOKUP(A926,raw!EA1:EC100000,2,0)="0",0,2),"")</f>
        <v>0</v>
      </c>
      <c r="CI926" s="4" t="str">
        <f>IFERROR(IF(VLOOKUP(A926,raw!ED1:EF100000,2,0)="0",0,2),"")</f>
        <v>0</v>
      </c>
      <c r="CJ926" s="4" t="str">
        <f>IFERROR(IF(VALUE(IFERROR(VLOOKUP(A926,raw!EG1:EI100000,2,0),""))=0,"","x"),IFERROR(VLOOKUP(A926,raw!EG1:EI100000,2,0),""))</f>
        <v>0</v>
      </c>
    </row>
    <row r="927" spans="1:88">
      <c r="A927" s="3">
        <v>64</v>
      </c>
      <c r="B927" s="3" t="s">
        <v>6830</v>
      </c>
      <c r="C927" s="3" t="s">
        <v>6831</v>
      </c>
      <c r="D927" s="4" t="s">
        <v>6832</v>
      </c>
      <c r="E927" s="4" t="s">
        <v>3295</v>
      </c>
      <c r="F927" s="4" t="s">
        <v>6773</v>
      </c>
      <c r="G927" s="4" t="s">
        <v>6833</v>
      </c>
      <c r="H927" s="4" t="s">
        <v>3087</v>
      </c>
      <c r="I927" s="4" t="str">
        <f>IFERROR(IF(VLOOKUP(A927,raw!B1:D100000,2,0)="0",0,2),"")</f>
        <v>0</v>
      </c>
      <c r="J927" s="4" t="str">
        <f>IFERROR(IF(VLOOKUP(A927,raw!B1:E100000,3,0)="0",0,2),"")</f>
        <v>0</v>
      </c>
      <c r="K927" s="4" t="str">
        <f>IFERROR(IF(VLOOKUP(A927,raw!B1:F100000,4,0)="0",0,2),"")</f>
        <v>0</v>
      </c>
      <c r="L927" s="4" t="str">
        <f>IFERROR(IF(VLOOKUP(A927,raw!B1:G100000,5,0)="0",0,2),"")</f>
        <v>0</v>
      </c>
      <c r="M927" s="4" t="str">
        <f>IFERROR(IF(VLOOKUP(A927,raw!B1:H100000,6,0)="0",0,2),"")</f>
        <v>0</v>
      </c>
      <c r="N927" s="4" t="str">
        <f>IFERROR(IF(VLOOKUP(A927,raw!B1:I100000,7,0)="0",0,2),"")</f>
        <v>0</v>
      </c>
      <c r="O927" s="4" t="str">
        <f>IFERROR(IF(VLOOKUP(A927,raw!J1:L100000,2,0)="0",0,2),"")</f>
        <v>0</v>
      </c>
      <c r="P927" s="4" t="str">
        <f>IFERROR(IF(VALUE(IFERROR(VLOOKUP(A927,raw!J1:M100000,3,0),""))=0,"","x"),IFERROR(VLOOKUP(A927,raw!J1:M100000,3,0),""))</f>
        <v>0</v>
      </c>
      <c r="Q927" s="4" t="str">
        <f>IF(IFERROR(VLOOKUP(A927,raw!J1:N100000,4,0),0)=0, "" , HYPERLINK(VLOOKUP(A927,raw!J1:N100000,4,0),"Foto") )</f>
        <v>0</v>
      </c>
      <c r="R927" s="4" t="str">
        <f>IFERROR(IF(VLOOKUP(A927,raw!O1:Q100000,2,0)="0",0,2),"")</f>
        <v>0</v>
      </c>
      <c r="S927" s="4" t="str">
        <f>IFERROR(IF(VALUE(IFERROR(VLOOKUP(A927,raw!O1:R100000,3,0),""))=0,"","x"),IFERROR(VLOOKUP(A927,raw!O1:R100000,3,0),""))</f>
        <v>0</v>
      </c>
      <c r="T927" s="4" t="str">
        <f>IFERROR(IF(VLOOKUP(A927,raw!S1:U100000,2,0)="0",0,2),"")</f>
        <v>0</v>
      </c>
      <c r="U927" s="4" t="str">
        <f>IF(IFERROR(VLOOKUP(A927,raw!S1:V100000,3,0),0)=0, "" , HYPERLINK(VLOOKUP(A927,raw!S1:V100000,3,0),"Foto") )</f>
        <v>0</v>
      </c>
      <c r="V927" s="4" t="str">
        <f>IFERROR(IF(VLOOKUP(A927,raw!W1:Y100000,2,0)="0",0,2),"")</f>
        <v>0</v>
      </c>
      <c r="W927" s="4" t="str">
        <f>IFERROR(IF(VALUE(IFERROR(VLOOKUP(A927,raw!W1:Z100000,3,0),""))=0,"","x"),IFERROR(VLOOKUP(A927,raw!W1:Z100000,3,0),""))</f>
        <v>0</v>
      </c>
      <c r="X927" s="4" t="str">
        <f>IF(IFERROR(VLOOKUP(A927,raw!W1:AA100000,4,0),0)=0, "" , HYPERLINK(VLOOKUP(A927,raw!W1:AA100000,4,0),"Foto") )</f>
        <v>0</v>
      </c>
      <c r="Y927" s="4" t="str">
        <f>IFERROR(IF(VLOOKUP(A927,raw!AB1:AD100000,2,0)="0",0,2),"")</f>
        <v>0</v>
      </c>
      <c r="Z927" s="4" t="str">
        <f>IFERROR(IF(VALUE(IFERROR(VLOOKUP(A927,raw!AB1:AE100000,3,0),""))=0,"","x"),IFERROR(VLOOKUP(A927,raw!AB1:AE100000,3,0),""))</f>
        <v>0</v>
      </c>
      <c r="AA927" s="4" t="str">
        <f>IFERROR(IF(VLOOKUP(A927,raw!AF1:AH100000,2,0)="0",0,2),"")</f>
        <v>0</v>
      </c>
      <c r="AB927" s="4" t="str">
        <f>IFERROR(IF(VALUE(IFERROR(VLOOKUP(A927,raw!AF1:AI100000,3,0),""))=0,"","x"),IFERROR(VLOOKUP(A927,raw!AF1:AI100000,3,0),""))</f>
        <v>0</v>
      </c>
      <c r="AC927" s="4" t="str">
        <f>IFERROR(IF(VLOOKUP(A927,raw!AJ1:AL100000,2,0)="0",0,2),"")</f>
        <v>0</v>
      </c>
      <c r="AD927" s="4" t="str">
        <f>IFERROR(IF(VLOOKUP(A927,raw!AM1:AO100000,2,0)="0",0,2),"")</f>
        <v>0</v>
      </c>
      <c r="AE927" s="4" t="str">
        <f>IFERROR(IF(VLOOKUP(A927,raw!AM1:AP100000,3,0)="0",0,2),"")</f>
        <v>0</v>
      </c>
      <c r="AF927" s="4" t="str">
        <f>IFERROR(IF(VLOOKUP(A927,raw!AM1:AQ100000,4,0)="0",0,2),"")</f>
        <v>0</v>
      </c>
      <c r="AG927" s="4" t="str">
        <f>IFERROR(IF(VLOOKUP(A927,raw!AM1:AR100000,5,0)="0",0,2),"")</f>
        <v>0</v>
      </c>
      <c r="AH927" s="4" t="str">
        <f>IFERROR(IF(VLOOKUP(A927,raw!AS1:AU100000,2,0)="0",0,2),"")</f>
        <v>0</v>
      </c>
      <c r="AI927" s="4" t="str">
        <f>IFERROR(IF(VLOOKUP(A927,raw!AS1:AV100000,3,0)="0",0,2),"")</f>
        <v>0</v>
      </c>
      <c r="AJ927" s="4" t="str">
        <f>IFERROR(IF(VLOOKUP(A927,raw!AS1:AW100000,4,0)="0",0,2),"")</f>
        <v>0</v>
      </c>
      <c r="AK927" s="4" t="str">
        <f>IFERROR(IF(VLOOKUP(A927,raw!AS1:AX100000,5,0)="0",0,2),"")</f>
        <v>0</v>
      </c>
      <c r="AL927" s="4" t="str">
        <f>IFERROR(IF(VLOOKUP(A927,raw!AY1:BA100000,2,0)="0",0,2),"")</f>
        <v>0</v>
      </c>
      <c r="AM927" s="4" t="str">
        <f>IFERROR(IF(VLOOKUP(A927,raw!AY1:BB100000,3,0)="0",0,2),"")</f>
        <v>0</v>
      </c>
      <c r="AN927" s="4" t="str">
        <f>IFERROR(IF(VLOOKUP(A927,raw!AY1:BC100000,4,0)="0",0,2),"")</f>
        <v>0</v>
      </c>
      <c r="AO927" s="4" t="str">
        <f>IFERROR(IF(VLOOKUP(A927,raw!AY1:BD100000,5,0)="0",0,2),"")</f>
        <v>0</v>
      </c>
      <c r="AP927" s="4" t="str">
        <f>IFERROR(IF(VLOOKUP(A927,raw!BE1:BG100000,2,0)="0",0,2),"")</f>
        <v>0</v>
      </c>
      <c r="AQ927" s="4" t="str">
        <f>IFERROR(IF(VLOOKUP(A927,raw!BH1:BJ100000,2,0)="0",0,2),"")</f>
        <v>0</v>
      </c>
      <c r="AR927" s="4" t="str">
        <f>IFERROR(IF(VLOOKUP(A927,raw!BK1:BM100000,2,0)="0",0,2),"")</f>
        <v>0</v>
      </c>
      <c r="AS927" s="4" t="str">
        <f>IFERROR(IF(VLOOKUP(A927,raw!BK1:BN100000,3,0)="0",0,2),"")</f>
        <v>0</v>
      </c>
      <c r="AT927" s="4" t="str">
        <f>IFERROR(IF(VLOOKUP(A927,raw!BK1:BO100000,4,0)="0",0,2),"")</f>
        <v>0</v>
      </c>
      <c r="AU927" s="4" t="str">
        <f>IFERROR(IF(VLOOKUP(A927,raw!BP1:BR100000,2,0)="0",0,2),"")</f>
        <v>0</v>
      </c>
      <c r="AV927" s="4" t="str">
        <f>IFERROR(IF(VLOOKUP(A927,raw!BP1:BS100000,3,0)="0",0,2),"")</f>
        <v>0</v>
      </c>
      <c r="AW927" s="4" t="str">
        <f>IFERROR(IF(VLOOKUP(A927,raw!BP1:BT100000,4,0)="0",0,2),"")</f>
        <v>0</v>
      </c>
      <c r="AX927" s="4" t="str">
        <f>IFERROR(IF(VLOOKUP(A927,raw!BU1:BW100000,2,0)="0",0,2),"")</f>
        <v>0</v>
      </c>
      <c r="AY927" s="4" t="str">
        <f>IFERROR(IF(VLOOKUP(A927,raw!BU1:BX100000,3,0)="0",0,2),"")</f>
        <v>0</v>
      </c>
      <c r="AZ927" s="4" t="str">
        <f>IFERROR(IF(VLOOKUP(A927,raw!BY1:CA100000,2,0)="0",0,2),"")</f>
        <v>0</v>
      </c>
      <c r="BA927" s="4" t="str">
        <f>IFERROR(IF(VALUE(IFERROR(VLOOKUP(A927,raw!CB1:CD100000,2,0),""))=0,"","x"),IFERROR(VLOOKUP(A927,raw!CB1:CD100000,2,0),""))</f>
        <v>0</v>
      </c>
      <c r="BB927" s="4" t="str">
        <f>IFERROR(IF(VLOOKUP(A927,raw!CE1:CG100000,2,0)="0",0,2),"")</f>
        <v>0</v>
      </c>
      <c r="BC927" s="4" t="str">
        <f>IFERROR(IF(VLOOKUP(A927,raw!CH1:CJ100000,2,0)="0",0,2),"")</f>
        <v>0</v>
      </c>
      <c r="BD927" s="4" t="str">
        <f>IF(IFERROR(VLOOKUP(A927,raw!CH1:CK100000,3,0),0)=0, "" , HYPERLINK(VLOOKUP(A927,raw!CH1:CK100000,3,0),"Foto") )</f>
        <v>0</v>
      </c>
      <c r="BE927" s="4" t="str">
        <f>IFERROR(IF(VLOOKUP(A927,raw!CL1:CN100000,2,0)="0",0,2),"")</f>
        <v>0</v>
      </c>
      <c r="BF927" s="4" t="str">
        <f>IFERROR(IF(VLOOKUP(A927,raw!CL1:CO100000,3,0)="0",0,2),"")</f>
        <v>0</v>
      </c>
      <c r="BG927" s="4" t="str">
        <f>IFERROR(IF(VLOOKUP(A927,raw!CL1:CP100000,4,0)="0",0,2),"")</f>
        <v>0</v>
      </c>
      <c r="BH927" s="4" t="str">
        <f>IFERROR(IF(VLOOKUP(A927,raw!CL1:CQ100000,5,0)="0",0,2),"")</f>
        <v>0</v>
      </c>
      <c r="BI927" s="4" t="str">
        <f>IFERROR(IF(VLOOKUP(A927,raw!CL1:CR100000,6,0)="0",0,2),"")</f>
        <v>0</v>
      </c>
      <c r="BJ927" s="4" t="str">
        <f>IFERROR(IF(VLOOKUP(A927,raw!CL1:CS100000,7,0)="0",0,2),"")</f>
        <v>0</v>
      </c>
      <c r="BK927" s="4" t="str">
        <f>IFERROR(IF(VLOOKUP(A927,raw!CT1:CV100000,2,0)="0",0,2),"")</f>
        <v>0</v>
      </c>
      <c r="BL927" s="4" t="str">
        <f>IFERROR(IF(VLOOKUP(A927,raw!CT1:CW100000,3,0)="0",0,2),"")</f>
        <v>0</v>
      </c>
      <c r="BM927" s="4" t="str">
        <f>IFERROR(IF(VLOOKUP(A927,raw!CT1:CX100000,4,0)="0",0,2),"")</f>
        <v>0</v>
      </c>
      <c r="BN927" s="4" t="str">
        <f>IFERROR(IF(VLOOKUP(A927,raw!CT1:CY100000,5,0)="0",0,2),"")</f>
        <v>0</v>
      </c>
      <c r="BO927" s="4" t="str">
        <f>IFERROR(IF(VLOOKUP(A927,raw!CZ1:DB100000,2,0)="0",0,2),"")</f>
        <v>0</v>
      </c>
      <c r="BP927" s="4" t="str">
        <f>IFERROR(IF(VLOOKUP(A927,raw!CZ1:DC100000,3,0)="0",0,2),"")</f>
        <v>0</v>
      </c>
      <c r="BQ927" s="4" t="str">
        <f>IFERROR(IF(VLOOKUP(A927,raw!CZ1:DD100000,4,0)="0",0,2),"")</f>
        <v>0</v>
      </c>
      <c r="BR927" s="4" t="str">
        <f>IFERROR(IF(VLOOKUP(A927,raw!CZ1:DE100000,5,0)="0",0,2),"")</f>
        <v>0</v>
      </c>
      <c r="BS927" s="4" t="str">
        <f>IFERROR(IF(VLOOKUP(A927,raw!CZ1:DF100000,6,0)="0",0,2),"")</f>
        <v>0</v>
      </c>
      <c r="BT927" s="4" t="str">
        <f>IFERROR(IF(VLOOKUP(A927,raw!CZ1:DG100000,7,0)="0",0,2),"")</f>
        <v>0</v>
      </c>
      <c r="BU927" s="4" t="str">
        <f>IFERROR(IF(VLOOKUP(A927,raw!CZ1:DH100000,8,0)="0",0,2),"")</f>
        <v>0</v>
      </c>
      <c r="BV927" s="4" t="str">
        <f>IFERROR(IF(VALUE(IFERROR(VLOOKUP(A927,raw!CZ1:DI100000,9,0),""))=0,"","x"),IFERROR(VLOOKUP(A927,raw!CZ1:DI100000,9,0),""))</f>
        <v>0</v>
      </c>
      <c r="BW927" s="4" t="str">
        <f>IFERROR(IF(VLOOKUP(A927,raw!DJ1:DL100000,2,0)="0",0,2),"")</f>
        <v>0</v>
      </c>
      <c r="BX927" s="4" t="str">
        <f>IFERROR(IF(VLOOKUP(A927,raw!DJ1:DM100000,3,0)="0",0,2),"")</f>
        <v>0</v>
      </c>
      <c r="BY927" s="4" t="str">
        <f>IFERROR(IF(VLOOKUP(A927,raw!DJ1:DN100000,4,0)="0",0,2),"")</f>
        <v>0</v>
      </c>
      <c r="BZ927" s="4" t="str">
        <f>IFERROR(IF(VLOOKUP(A927,raw!DJ1:DO100000,5,0)="0",0,2),"")</f>
        <v>0</v>
      </c>
      <c r="CA927" s="4" t="str">
        <f>IFERROR(IF(VALUE(IFERROR(VLOOKUP(A927,raw!DJ1:DP100000,6,0),""))=0,"","x"),IFERROR(VLOOKUP(A927,raw!DJ1:DP100000,6,0),""))</f>
        <v>0</v>
      </c>
      <c r="CB927" s="4" t="str">
        <f>IFERROR(IF(VLOOKUP(A927,raw!DQ1:DS100000,2,0)="0",0,2),"")</f>
        <v>0</v>
      </c>
      <c r="CC927" s="4" t="str">
        <f>IFERROR(IF(VLOOKUP(A927,raw!DQ1:DT100000,3,0)="0",0,2),"")</f>
        <v>0</v>
      </c>
      <c r="CD927" s="4" t="str">
        <f>IFERROR(IF(VLOOKUP(A927,raw!DQ1:DU100000,4,0)="0",0,2),"")</f>
        <v>0</v>
      </c>
      <c r="CE927" s="4" t="str">
        <f>IFERROR(IF(VALUE(IFERROR(VLOOKUP(A927,raw!DQ1:DV100000,5,0),""))=0,"","x"),IFERROR(VLOOKUP(A927,raw!DQ1:DV100000,5,0),""))</f>
        <v>0</v>
      </c>
      <c r="CF927" s="4" t="str">
        <f>IFERROR(IF(VLOOKUP(A927,raw!DW1:DY100000,2,0)="0",0,2),"")</f>
        <v>0</v>
      </c>
      <c r="CG927" s="4" t="str">
        <f>IFERROR(IF(VALUE(IFERROR(VLOOKUP(A927,raw!DW1:DZ100000,3,0),""))=0,"","x"),IFERROR(VLOOKUP(A927,raw!DW1:DZ100000,3,0),""))</f>
        <v>0</v>
      </c>
      <c r="CH927" s="4" t="str">
        <f>IFERROR(IF(VLOOKUP(A927,raw!EA1:EC100000,2,0)="0",0,2),"")</f>
        <v>0</v>
      </c>
      <c r="CI927" s="4" t="str">
        <f>IFERROR(IF(VLOOKUP(A927,raw!ED1:EF100000,2,0)="0",0,2),"")</f>
        <v>0</v>
      </c>
      <c r="CJ927" s="4" t="str">
        <f>IFERROR(IF(VALUE(IFERROR(VLOOKUP(A927,raw!EG1:EI100000,2,0),""))=0,"","x"),IFERROR(VLOOKUP(A927,raw!EG1:EI100000,2,0),""))</f>
        <v>0</v>
      </c>
    </row>
    <row r="928" spans="1:88">
      <c r="A928" s="3">
        <v>52</v>
      </c>
      <c r="B928" s="3" t="s">
        <v>6834</v>
      </c>
      <c r="C928" s="3" t="s">
        <v>6835</v>
      </c>
      <c r="D928" s="4" t="s">
        <v>6836</v>
      </c>
      <c r="E928" s="4" t="s">
        <v>3295</v>
      </c>
      <c r="F928" s="4" t="s">
        <v>6773</v>
      </c>
      <c r="G928" s="4" t="s">
        <v>6837</v>
      </c>
      <c r="H928" s="4" t="s">
        <v>3108</v>
      </c>
      <c r="I928" s="4" t="str">
        <f>IFERROR(IF(VLOOKUP(A928,raw!B1:D100000,2,0)="0",0,2),"")</f>
        <v>0</v>
      </c>
      <c r="J928" s="4" t="str">
        <f>IFERROR(IF(VLOOKUP(A928,raw!B1:E100000,3,0)="0",0,2),"")</f>
        <v>0</v>
      </c>
      <c r="K928" s="4" t="str">
        <f>IFERROR(IF(VLOOKUP(A928,raw!B1:F100000,4,0)="0",0,2),"")</f>
        <v>0</v>
      </c>
      <c r="L928" s="4" t="str">
        <f>IFERROR(IF(VLOOKUP(A928,raw!B1:G100000,5,0)="0",0,2),"")</f>
        <v>0</v>
      </c>
      <c r="M928" s="4" t="str">
        <f>IFERROR(IF(VLOOKUP(A928,raw!B1:H100000,6,0)="0",0,2),"")</f>
        <v>0</v>
      </c>
      <c r="N928" s="4" t="str">
        <f>IFERROR(IF(VLOOKUP(A928,raw!B1:I100000,7,0)="0",0,2),"")</f>
        <v>0</v>
      </c>
      <c r="O928" s="4" t="str">
        <f>IFERROR(IF(VLOOKUP(A928,raw!J1:L100000,2,0)="0",0,2),"")</f>
        <v>0</v>
      </c>
      <c r="P928" s="4" t="str">
        <f>IFERROR(IF(VALUE(IFERROR(VLOOKUP(A928,raw!J1:M100000,3,0),""))=0,"","x"),IFERROR(VLOOKUP(A928,raw!J1:M100000,3,0),""))</f>
        <v>0</v>
      </c>
      <c r="Q928" s="4" t="str">
        <f>IF(IFERROR(VLOOKUP(A928,raw!J1:N100000,4,0),0)=0, "" , HYPERLINK(VLOOKUP(A928,raw!J1:N100000,4,0),"Foto") )</f>
        <v>0</v>
      </c>
      <c r="R928" s="4" t="str">
        <f>IFERROR(IF(VLOOKUP(A928,raw!O1:Q100000,2,0)="0",0,2),"")</f>
        <v>0</v>
      </c>
      <c r="S928" s="4" t="str">
        <f>IFERROR(IF(VALUE(IFERROR(VLOOKUP(A928,raw!O1:R100000,3,0),""))=0,"","x"),IFERROR(VLOOKUP(A928,raw!O1:R100000,3,0),""))</f>
        <v>0</v>
      </c>
      <c r="T928" s="4" t="str">
        <f>IFERROR(IF(VLOOKUP(A928,raw!S1:U100000,2,0)="0",0,2),"")</f>
        <v>0</v>
      </c>
      <c r="U928" s="4" t="str">
        <f>IF(IFERROR(VLOOKUP(A928,raw!S1:V100000,3,0),0)=0, "" , HYPERLINK(VLOOKUP(A928,raw!S1:V100000,3,0),"Foto") )</f>
        <v>0</v>
      </c>
      <c r="V928" s="4" t="str">
        <f>IFERROR(IF(VLOOKUP(A928,raw!W1:Y100000,2,0)="0",0,2),"")</f>
        <v>0</v>
      </c>
      <c r="W928" s="4" t="str">
        <f>IFERROR(IF(VALUE(IFERROR(VLOOKUP(A928,raw!W1:Z100000,3,0),""))=0,"","x"),IFERROR(VLOOKUP(A928,raw!W1:Z100000,3,0),""))</f>
        <v>0</v>
      </c>
      <c r="X928" s="4" t="str">
        <f>IF(IFERROR(VLOOKUP(A928,raw!W1:AA100000,4,0),0)=0, "" , HYPERLINK(VLOOKUP(A928,raw!W1:AA100000,4,0),"Foto") )</f>
        <v>0</v>
      </c>
      <c r="Y928" s="4" t="str">
        <f>IFERROR(IF(VLOOKUP(A928,raw!AB1:AD100000,2,0)="0",0,2),"")</f>
        <v>0</v>
      </c>
      <c r="Z928" s="4" t="str">
        <f>IFERROR(IF(VALUE(IFERROR(VLOOKUP(A928,raw!AB1:AE100000,3,0),""))=0,"","x"),IFERROR(VLOOKUP(A928,raw!AB1:AE100000,3,0),""))</f>
        <v>0</v>
      </c>
      <c r="AA928" s="4" t="str">
        <f>IFERROR(IF(VLOOKUP(A928,raw!AF1:AH100000,2,0)="0",0,2),"")</f>
        <v>0</v>
      </c>
      <c r="AB928" s="4" t="str">
        <f>IFERROR(IF(VALUE(IFERROR(VLOOKUP(A928,raw!AF1:AI100000,3,0),""))=0,"","x"),IFERROR(VLOOKUP(A928,raw!AF1:AI100000,3,0),""))</f>
        <v>0</v>
      </c>
      <c r="AC928" s="4" t="str">
        <f>IFERROR(IF(VLOOKUP(A928,raw!AJ1:AL100000,2,0)="0",0,2),"")</f>
        <v>0</v>
      </c>
      <c r="AD928" s="4" t="str">
        <f>IFERROR(IF(VLOOKUP(A928,raw!AM1:AO100000,2,0)="0",0,2),"")</f>
        <v>0</v>
      </c>
      <c r="AE928" s="4" t="str">
        <f>IFERROR(IF(VLOOKUP(A928,raw!AM1:AP100000,3,0)="0",0,2),"")</f>
        <v>0</v>
      </c>
      <c r="AF928" s="4" t="str">
        <f>IFERROR(IF(VLOOKUP(A928,raw!AM1:AQ100000,4,0)="0",0,2),"")</f>
        <v>0</v>
      </c>
      <c r="AG928" s="4" t="str">
        <f>IFERROR(IF(VLOOKUP(A928,raw!AM1:AR100000,5,0)="0",0,2),"")</f>
        <v>0</v>
      </c>
      <c r="AH928" s="4" t="str">
        <f>IFERROR(IF(VLOOKUP(A928,raw!AS1:AU100000,2,0)="0",0,2),"")</f>
        <v>0</v>
      </c>
      <c r="AI928" s="4" t="str">
        <f>IFERROR(IF(VLOOKUP(A928,raw!AS1:AV100000,3,0)="0",0,2),"")</f>
        <v>0</v>
      </c>
      <c r="AJ928" s="4" t="str">
        <f>IFERROR(IF(VLOOKUP(A928,raw!AS1:AW100000,4,0)="0",0,2),"")</f>
        <v>0</v>
      </c>
      <c r="AK928" s="4" t="str">
        <f>IFERROR(IF(VLOOKUP(A928,raw!AS1:AX100000,5,0)="0",0,2),"")</f>
        <v>0</v>
      </c>
      <c r="AL928" s="4" t="str">
        <f>IFERROR(IF(VLOOKUP(A928,raw!AY1:BA100000,2,0)="0",0,2),"")</f>
        <v>0</v>
      </c>
      <c r="AM928" s="4" t="str">
        <f>IFERROR(IF(VLOOKUP(A928,raw!AY1:BB100000,3,0)="0",0,2),"")</f>
        <v>0</v>
      </c>
      <c r="AN928" s="4" t="str">
        <f>IFERROR(IF(VLOOKUP(A928,raw!AY1:BC100000,4,0)="0",0,2),"")</f>
        <v>0</v>
      </c>
      <c r="AO928" s="4" t="str">
        <f>IFERROR(IF(VLOOKUP(A928,raw!AY1:BD100000,5,0)="0",0,2),"")</f>
        <v>0</v>
      </c>
      <c r="AP928" s="4" t="str">
        <f>IFERROR(IF(VLOOKUP(A928,raw!BE1:BG100000,2,0)="0",0,2),"")</f>
        <v>0</v>
      </c>
      <c r="AQ928" s="4" t="str">
        <f>IFERROR(IF(VLOOKUP(A928,raw!BH1:BJ100000,2,0)="0",0,2),"")</f>
        <v>0</v>
      </c>
      <c r="AR928" s="4" t="str">
        <f>IFERROR(IF(VLOOKUP(A928,raw!BK1:BM100000,2,0)="0",0,2),"")</f>
        <v>0</v>
      </c>
      <c r="AS928" s="4" t="str">
        <f>IFERROR(IF(VLOOKUP(A928,raw!BK1:BN100000,3,0)="0",0,2),"")</f>
        <v>0</v>
      </c>
      <c r="AT928" s="4" t="str">
        <f>IFERROR(IF(VLOOKUP(A928,raw!BK1:BO100000,4,0)="0",0,2),"")</f>
        <v>0</v>
      </c>
      <c r="AU928" s="4" t="str">
        <f>IFERROR(IF(VLOOKUP(A928,raw!BP1:BR100000,2,0)="0",0,2),"")</f>
        <v>0</v>
      </c>
      <c r="AV928" s="4" t="str">
        <f>IFERROR(IF(VLOOKUP(A928,raw!BP1:BS100000,3,0)="0",0,2),"")</f>
        <v>0</v>
      </c>
      <c r="AW928" s="4" t="str">
        <f>IFERROR(IF(VLOOKUP(A928,raw!BP1:BT100000,4,0)="0",0,2),"")</f>
        <v>0</v>
      </c>
      <c r="AX928" s="4" t="str">
        <f>IFERROR(IF(VLOOKUP(A928,raw!BU1:BW100000,2,0)="0",0,2),"")</f>
        <v>0</v>
      </c>
      <c r="AY928" s="4" t="str">
        <f>IFERROR(IF(VLOOKUP(A928,raw!BU1:BX100000,3,0)="0",0,2),"")</f>
        <v>0</v>
      </c>
      <c r="AZ928" s="4" t="str">
        <f>IFERROR(IF(VLOOKUP(A928,raw!BY1:CA100000,2,0)="0",0,2),"")</f>
        <v>0</v>
      </c>
      <c r="BA928" s="4" t="str">
        <f>IFERROR(IF(VALUE(IFERROR(VLOOKUP(A928,raw!CB1:CD100000,2,0),""))=0,"","x"),IFERROR(VLOOKUP(A928,raw!CB1:CD100000,2,0),""))</f>
        <v>0</v>
      </c>
      <c r="BB928" s="4" t="str">
        <f>IFERROR(IF(VLOOKUP(A928,raw!CE1:CG100000,2,0)="0",0,2),"")</f>
        <v>0</v>
      </c>
      <c r="BC928" s="4" t="str">
        <f>IFERROR(IF(VLOOKUP(A928,raw!CH1:CJ100000,2,0)="0",0,2),"")</f>
        <v>0</v>
      </c>
      <c r="BD928" s="4" t="str">
        <f>IF(IFERROR(VLOOKUP(A928,raw!CH1:CK100000,3,0),0)=0, "" , HYPERLINK(VLOOKUP(A928,raw!CH1:CK100000,3,0),"Foto") )</f>
        <v>0</v>
      </c>
      <c r="BE928" s="4" t="str">
        <f>IFERROR(IF(VLOOKUP(A928,raw!CL1:CN100000,2,0)="0",0,2),"")</f>
        <v>0</v>
      </c>
      <c r="BF928" s="4" t="str">
        <f>IFERROR(IF(VLOOKUP(A928,raw!CL1:CO100000,3,0)="0",0,2),"")</f>
        <v>0</v>
      </c>
      <c r="BG928" s="4" t="str">
        <f>IFERROR(IF(VLOOKUP(A928,raw!CL1:CP100000,4,0)="0",0,2),"")</f>
        <v>0</v>
      </c>
      <c r="BH928" s="4" t="str">
        <f>IFERROR(IF(VLOOKUP(A928,raw!CL1:CQ100000,5,0)="0",0,2),"")</f>
        <v>0</v>
      </c>
      <c r="BI928" s="4" t="str">
        <f>IFERROR(IF(VLOOKUP(A928,raw!CL1:CR100000,6,0)="0",0,2),"")</f>
        <v>0</v>
      </c>
      <c r="BJ928" s="4" t="str">
        <f>IFERROR(IF(VLOOKUP(A928,raw!CL1:CS100000,7,0)="0",0,2),"")</f>
        <v>0</v>
      </c>
      <c r="BK928" s="4" t="str">
        <f>IFERROR(IF(VLOOKUP(A928,raw!CT1:CV100000,2,0)="0",0,2),"")</f>
        <v>0</v>
      </c>
      <c r="BL928" s="4" t="str">
        <f>IFERROR(IF(VLOOKUP(A928,raw!CT1:CW100000,3,0)="0",0,2),"")</f>
        <v>0</v>
      </c>
      <c r="BM928" s="4" t="str">
        <f>IFERROR(IF(VLOOKUP(A928,raw!CT1:CX100000,4,0)="0",0,2),"")</f>
        <v>0</v>
      </c>
      <c r="BN928" s="4" t="str">
        <f>IFERROR(IF(VLOOKUP(A928,raw!CT1:CY100000,5,0)="0",0,2),"")</f>
        <v>0</v>
      </c>
      <c r="BO928" s="4" t="str">
        <f>IFERROR(IF(VLOOKUP(A928,raw!CZ1:DB100000,2,0)="0",0,2),"")</f>
        <v>0</v>
      </c>
      <c r="BP928" s="4" t="str">
        <f>IFERROR(IF(VLOOKUP(A928,raw!CZ1:DC100000,3,0)="0",0,2),"")</f>
        <v>0</v>
      </c>
      <c r="BQ928" s="4" t="str">
        <f>IFERROR(IF(VLOOKUP(A928,raw!CZ1:DD100000,4,0)="0",0,2),"")</f>
        <v>0</v>
      </c>
      <c r="BR928" s="4" t="str">
        <f>IFERROR(IF(VLOOKUP(A928,raw!CZ1:DE100000,5,0)="0",0,2),"")</f>
        <v>0</v>
      </c>
      <c r="BS928" s="4" t="str">
        <f>IFERROR(IF(VLOOKUP(A928,raw!CZ1:DF100000,6,0)="0",0,2),"")</f>
        <v>0</v>
      </c>
      <c r="BT928" s="4" t="str">
        <f>IFERROR(IF(VLOOKUP(A928,raw!CZ1:DG100000,7,0)="0",0,2),"")</f>
        <v>0</v>
      </c>
      <c r="BU928" s="4" t="str">
        <f>IFERROR(IF(VLOOKUP(A928,raw!CZ1:DH100000,8,0)="0",0,2),"")</f>
        <v>0</v>
      </c>
      <c r="BV928" s="4" t="str">
        <f>IFERROR(IF(VALUE(IFERROR(VLOOKUP(A928,raw!CZ1:DI100000,9,0),""))=0,"","x"),IFERROR(VLOOKUP(A928,raw!CZ1:DI100000,9,0),""))</f>
        <v>0</v>
      </c>
      <c r="BW928" s="4" t="str">
        <f>IFERROR(IF(VLOOKUP(A928,raw!DJ1:DL100000,2,0)="0",0,2),"")</f>
        <v>0</v>
      </c>
      <c r="BX928" s="4" t="str">
        <f>IFERROR(IF(VLOOKUP(A928,raw!DJ1:DM100000,3,0)="0",0,2),"")</f>
        <v>0</v>
      </c>
      <c r="BY928" s="4" t="str">
        <f>IFERROR(IF(VLOOKUP(A928,raw!DJ1:DN100000,4,0)="0",0,2),"")</f>
        <v>0</v>
      </c>
      <c r="BZ928" s="4" t="str">
        <f>IFERROR(IF(VLOOKUP(A928,raw!DJ1:DO100000,5,0)="0",0,2),"")</f>
        <v>0</v>
      </c>
      <c r="CA928" s="4" t="str">
        <f>IFERROR(IF(VALUE(IFERROR(VLOOKUP(A928,raw!DJ1:DP100000,6,0),""))=0,"","x"),IFERROR(VLOOKUP(A928,raw!DJ1:DP100000,6,0),""))</f>
        <v>0</v>
      </c>
      <c r="CB928" s="4" t="str">
        <f>IFERROR(IF(VLOOKUP(A928,raw!DQ1:DS100000,2,0)="0",0,2),"")</f>
        <v>0</v>
      </c>
      <c r="CC928" s="4" t="str">
        <f>IFERROR(IF(VLOOKUP(A928,raw!DQ1:DT100000,3,0)="0",0,2),"")</f>
        <v>0</v>
      </c>
      <c r="CD928" s="4" t="str">
        <f>IFERROR(IF(VLOOKUP(A928,raw!DQ1:DU100000,4,0)="0",0,2),"")</f>
        <v>0</v>
      </c>
      <c r="CE928" s="4" t="str">
        <f>IFERROR(IF(VALUE(IFERROR(VLOOKUP(A928,raw!DQ1:DV100000,5,0),""))=0,"","x"),IFERROR(VLOOKUP(A928,raw!DQ1:DV100000,5,0),""))</f>
        <v>0</v>
      </c>
      <c r="CF928" s="4" t="str">
        <f>IFERROR(IF(VLOOKUP(A928,raw!DW1:DY100000,2,0)="0",0,2),"")</f>
        <v>0</v>
      </c>
      <c r="CG928" s="4" t="str">
        <f>IFERROR(IF(VALUE(IFERROR(VLOOKUP(A928,raw!DW1:DZ100000,3,0),""))=0,"","x"),IFERROR(VLOOKUP(A928,raw!DW1:DZ100000,3,0),""))</f>
        <v>0</v>
      </c>
      <c r="CH928" s="4" t="str">
        <f>IFERROR(IF(VLOOKUP(A928,raw!EA1:EC100000,2,0)="0",0,2),"")</f>
        <v>0</v>
      </c>
      <c r="CI928" s="4" t="str">
        <f>IFERROR(IF(VLOOKUP(A928,raw!ED1:EF100000,2,0)="0",0,2),"")</f>
        <v>0</v>
      </c>
      <c r="CJ928" s="4" t="str">
        <f>IFERROR(IF(VALUE(IFERROR(VLOOKUP(A928,raw!EG1:EI100000,2,0),""))=0,"","x"),IFERROR(VLOOKUP(A928,raw!EG1:EI100000,2,0),""))</f>
        <v>0</v>
      </c>
    </row>
    <row r="929" spans="1:88">
      <c r="A929" s="3">
        <v>56</v>
      </c>
      <c r="B929" s="3" t="s">
        <v>6838</v>
      </c>
      <c r="C929" s="3" t="s">
        <v>6839</v>
      </c>
      <c r="D929" s="4" t="s">
        <v>6816</v>
      </c>
      <c r="E929" s="4" t="s">
        <v>3295</v>
      </c>
      <c r="F929" s="4" t="s">
        <v>6773</v>
      </c>
      <c r="G929" s="4" t="s">
        <v>6840</v>
      </c>
      <c r="H929" s="4" t="s">
        <v>3087</v>
      </c>
      <c r="I929" s="4" t="str">
        <f>IFERROR(IF(VLOOKUP(A929,raw!B1:D100000,2,0)="0",0,2),"")</f>
        <v>0</v>
      </c>
      <c r="J929" s="4" t="str">
        <f>IFERROR(IF(VLOOKUP(A929,raw!B1:E100000,3,0)="0",0,2),"")</f>
        <v>0</v>
      </c>
      <c r="K929" s="4" t="str">
        <f>IFERROR(IF(VLOOKUP(A929,raw!B1:F100000,4,0)="0",0,2),"")</f>
        <v>0</v>
      </c>
      <c r="L929" s="4" t="str">
        <f>IFERROR(IF(VLOOKUP(A929,raw!B1:G100000,5,0)="0",0,2),"")</f>
        <v>0</v>
      </c>
      <c r="M929" s="4" t="str">
        <f>IFERROR(IF(VLOOKUP(A929,raw!B1:H100000,6,0)="0",0,2),"")</f>
        <v>0</v>
      </c>
      <c r="N929" s="4" t="str">
        <f>IFERROR(IF(VLOOKUP(A929,raw!B1:I100000,7,0)="0",0,2),"")</f>
        <v>0</v>
      </c>
      <c r="O929" s="4" t="str">
        <f>IFERROR(IF(VLOOKUP(A929,raw!J1:L100000,2,0)="0",0,2),"")</f>
        <v>0</v>
      </c>
      <c r="P929" s="4" t="str">
        <f>IFERROR(IF(VALUE(IFERROR(VLOOKUP(A929,raw!J1:M100000,3,0),""))=0,"","x"),IFERROR(VLOOKUP(A929,raw!J1:M100000,3,0),""))</f>
        <v>0</v>
      </c>
      <c r="Q929" s="4" t="str">
        <f>IF(IFERROR(VLOOKUP(A929,raw!J1:N100000,4,0),0)=0, "" , HYPERLINK(VLOOKUP(A929,raw!J1:N100000,4,0),"Foto") )</f>
        <v>0</v>
      </c>
      <c r="R929" s="4" t="str">
        <f>IFERROR(IF(VLOOKUP(A929,raw!O1:Q100000,2,0)="0",0,2),"")</f>
        <v>0</v>
      </c>
      <c r="S929" s="4" t="str">
        <f>IFERROR(IF(VALUE(IFERROR(VLOOKUP(A929,raw!O1:R100000,3,0),""))=0,"","x"),IFERROR(VLOOKUP(A929,raw!O1:R100000,3,0),""))</f>
        <v>0</v>
      </c>
      <c r="T929" s="4" t="str">
        <f>IFERROR(IF(VLOOKUP(A929,raw!S1:U100000,2,0)="0",0,2),"")</f>
        <v>0</v>
      </c>
      <c r="U929" s="4" t="str">
        <f>IF(IFERROR(VLOOKUP(A929,raw!S1:V100000,3,0),0)=0, "" , HYPERLINK(VLOOKUP(A929,raw!S1:V100000,3,0),"Foto") )</f>
        <v>0</v>
      </c>
      <c r="V929" s="4" t="str">
        <f>IFERROR(IF(VLOOKUP(A929,raw!W1:Y100000,2,0)="0",0,2),"")</f>
        <v>0</v>
      </c>
      <c r="W929" s="4" t="str">
        <f>IFERROR(IF(VALUE(IFERROR(VLOOKUP(A929,raw!W1:Z100000,3,0),""))=0,"","x"),IFERROR(VLOOKUP(A929,raw!W1:Z100000,3,0),""))</f>
        <v>0</v>
      </c>
      <c r="X929" s="4" t="str">
        <f>IF(IFERROR(VLOOKUP(A929,raw!W1:AA100000,4,0),0)=0, "" , HYPERLINK(VLOOKUP(A929,raw!W1:AA100000,4,0),"Foto") )</f>
        <v>0</v>
      </c>
      <c r="Y929" s="4" t="str">
        <f>IFERROR(IF(VLOOKUP(A929,raw!AB1:AD100000,2,0)="0",0,2),"")</f>
        <v>0</v>
      </c>
      <c r="Z929" s="4" t="str">
        <f>IFERROR(IF(VALUE(IFERROR(VLOOKUP(A929,raw!AB1:AE100000,3,0),""))=0,"","x"),IFERROR(VLOOKUP(A929,raw!AB1:AE100000,3,0),""))</f>
        <v>0</v>
      </c>
      <c r="AA929" s="4" t="str">
        <f>IFERROR(IF(VLOOKUP(A929,raw!AF1:AH100000,2,0)="0",0,2),"")</f>
        <v>0</v>
      </c>
      <c r="AB929" s="4" t="str">
        <f>IFERROR(IF(VALUE(IFERROR(VLOOKUP(A929,raw!AF1:AI100000,3,0),""))=0,"","x"),IFERROR(VLOOKUP(A929,raw!AF1:AI100000,3,0),""))</f>
        <v>0</v>
      </c>
      <c r="AC929" s="4" t="str">
        <f>IFERROR(IF(VLOOKUP(A929,raw!AJ1:AL100000,2,0)="0",0,2),"")</f>
        <v>0</v>
      </c>
      <c r="AD929" s="4" t="str">
        <f>IFERROR(IF(VLOOKUP(A929,raw!AM1:AO100000,2,0)="0",0,2),"")</f>
        <v>0</v>
      </c>
      <c r="AE929" s="4" t="str">
        <f>IFERROR(IF(VLOOKUP(A929,raw!AM1:AP100000,3,0)="0",0,2),"")</f>
        <v>0</v>
      </c>
      <c r="AF929" s="4" t="str">
        <f>IFERROR(IF(VLOOKUP(A929,raw!AM1:AQ100000,4,0)="0",0,2),"")</f>
        <v>0</v>
      </c>
      <c r="AG929" s="4" t="str">
        <f>IFERROR(IF(VLOOKUP(A929,raw!AM1:AR100000,5,0)="0",0,2),"")</f>
        <v>0</v>
      </c>
      <c r="AH929" s="4" t="str">
        <f>IFERROR(IF(VLOOKUP(A929,raw!AS1:AU100000,2,0)="0",0,2),"")</f>
        <v>0</v>
      </c>
      <c r="AI929" s="4" t="str">
        <f>IFERROR(IF(VLOOKUP(A929,raw!AS1:AV100000,3,0)="0",0,2),"")</f>
        <v>0</v>
      </c>
      <c r="AJ929" s="4" t="str">
        <f>IFERROR(IF(VLOOKUP(A929,raw!AS1:AW100000,4,0)="0",0,2),"")</f>
        <v>0</v>
      </c>
      <c r="AK929" s="4" t="str">
        <f>IFERROR(IF(VLOOKUP(A929,raw!AS1:AX100000,5,0)="0",0,2),"")</f>
        <v>0</v>
      </c>
      <c r="AL929" s="4" t="str">
        <f>IFERROR(IF(VLOOKUP(A929,raw!AY1:BA100000,2,0)="0",0,2),"")</f>
        <v>0</v>
      </c>
      <c r="AM929" s="4" t="str">
        <f>IFERROR(IF(VLOOKUP(A929,raw!AY1:BB100000,3,0)="0",0,2),"")</f>
        <v>0</v>
      </c>
      <c r="AN929" s="4" t="str">
        <f>IFERROR(IF(VLOOKUP(A929,raw!AY1:BC100000,4,0)="0",0,2),"")</f>
        <v>0</v>
      </c>
      <c r="AO929" s="4" t="str">
        <f>IFERROR(IF(VLOOKUP(A929,raw!AY1:BD100000,5,0)="0",0,2),"")</f>
        <v>0</v>
      </c>
      <c r="AP929" s="4" t="str">
        <f>IFERROR(IF(VLOOKUP(A929,raw!BE1:BG100000,2,0)="0",0,2),"")</f>
        <v>0</v>
      </c>
      <c r="AQ929" s="4" t="str">
        <f>IFERROR(IF(VLOOKUP(A929,raw!BH1:BJ100000,2,0)="0",0,2),"")</f>
        <v>0</v>
      </c>
      <c r="AR929" s="4" t="str">
        <f>IFERROR(IF(VLOOKUP(A929,raw!BK1:BM100000,2,0)="0",0,2),"")</f>
        <v>0</v>
      </c>
      <c r="AS929" s="4" t="str">
        <f>IFERROR(IF(VLOOKUP(A929,raw!BK1:BN100000,3,0)="0",0,2),"")</f>
        <v>0</v>
      </c>
      <c r="AT929" s="4" t="str">
        <f>IFERROR(IF(VLOOKUP(A929,raw!BK1:BO100000,4,0)="0",0,2),"")</f>
        <v>0</v>
      </c>
      <c r="AU929" s="4" t="str">
        <f>IFERROR(IF(VLOOKUP(A929,raw!BP1:BR100000,2,0)="0",0,2),"")</f>
        <v>0</v>
      </c>
      <c r="AV929" s="4" t="str">
        <f>IFERROR(IF(VLOOKUP(A929,raw!BP1:BS100000,3,0)="0",0,2),"")</f>
        <v>0</v>
      </c>
      <c r="AW929" s="4" t="str">
        <f>IFERROR(IF(VLOOKUP(A929,raw!BP1:BT100000,4,0)="0",0,2),"")</f>
        <v>0</v>
      </c>
      <c r="AX929" s="4" t="str">
        <f>IFERROR(IF(VLOOKUP(A929,raw!BU1:BW100000,2,0)="0",0,2),"")</f>
        <v>0</v>
      </c>
      <c r="AY929" s="4" t="str">
        <f>IFERROR(IF(VLOOKUP(A929,raw!BU1:BX100000,3,0)="0",0,2),"")</f>
        <v>0</v>
      </c>
      <c r="AZ929" s="4" t="str">
        <f>IFERROR(IF(VLOOKUP(A929,raw!BY1:CA100000,2,0)="0",0,2),"")</f>
        <v>0</v>
      </c>
      <c r="BA929" s="4" t="str">
        <f>IFERROR(IF(VALUE(IFERROR(VLOOKUP(A929,raw!CB1:CD100000,2,0),""))=0,"","x"),IFERROR(VLOOKUP(A929,raw!CB1:CD100000,2,0),""))</f>
        <v>0</v>
      </c>
      <c r="BB929" s="4" t="str">
        <f>IFERROR(IF(VLOOKUP(A929,raw!CE1:CG100000,2,0)="0",0,2),"")</f>
        <v>0</v>
      </c>
      <c r="BC929" s="4" t="str">
        <f>IFERROR(IF(VLOOKUP(A929,raw!CH1:CJ100000,2,0)="0",0,2),"")</f>
        <v>0</v>
      </c>
      <c r="BD929" s="4" t="str">
        <f>IF(IFERROR(VLOOKUP(A929,raw!CH1:CK100000,3,0),0)=0, "" , HYPERLINK(VLOOKUP(A929,raw!CH1:CK100000,3,0),"Foto") )</f>
        <v>0</v>
      </c>
      <c r="BE929" s="4" t="str">
        <f>IFERROR(IF(VLOOKUP(A929,raw!CL1:CN100000,2,0)="0",0,2),"")</f>
        <v>0</v>
      </c>
      <c r="BF929" s="4" t="str">
        <f>IFERROR(IF(VLOOKUP(A929,raw!CL1:CO100000,3,0)="0",0,2),"")</f>
        <v>0</v>
      </c>
      <c r="BG929" s="4" t="str">
        <f>IFERROR(IF(VLOOKUP(A929,raw!CL1:CP100000,4,0)="0",0,2),"")</f>
        <v>0</v>
      </c>
      <c r="BH929" s="4" t="str">
        <f>IFERROR(IF(VLOOKUP(A929,raw!CL1:CQ100000,5,0)="0",0,2),"")</f>
        <v>0</v>
      </c>
      <c r="BI929" s="4" t="str">
        <f>IFERROR(IF(VLOOKUP(A929,raw!CL1:CR100000,6,0)="0",0,2),"")</f>
        <v>0</v>
      </c>
      <c r="BJ929" s="4" t="str">
        <f>IFERROR(IF(VLOOKUP(A929,raw!CL1:CS100000,7,0)="0",0,2),"")</f>
        <v>0</v>
      </c>
      <c r="BK929" s="4" t="str">
        <f>IFERROR(IF(VLOOKUP(A929,raw!CT1:CV100000,2,0)="0",0,2),"")</f>
        <v>0</v>
      </c>
      <c r="BL929" s="4" t="str">
        <f>IFERROR(IF(VLOOKUP(A929,raw!CT1:CW100000,3,0)="0",0,2),"")</f>
        <v>0</v>
      </c>
      <c r="BM929" s="4" t="str">
        <f>IFERROR(IF(VLOOKUP(A929,raw!CT1:CX100000,4,0)="0",0,2),"")</f>
        <v>0</v>
      </c>
      <c r="BN929" s="4" t="str">
        <f>IFERROR(IF(VLOOKUP(A929,raw!CT1:CY100000,5,0)="0",0,2),"")</f>
        <v>0</v>
      </c>
      <c r="BO929" s="4" t="str">
        <f>IFERROR(IF(VLOOKUP(A929,raw!CZ1:DB100000,2,0)="0",0,2),"")</f>
        <v>0</v>
      </c>
      <c r="BP929" s="4" t="str">
        <f>IFERROR(IF(VLOOKUP(A929,raw!CZ1:DC100000,3,0)="0",0,2),"")</f>
        <v>0</v>
      </c>
      <c r="BQ929" s="4" t="str">
        <f>IFERROR(IF(VLOOKUP(A929,raw!CZ1:DD100000,4,0)="0",0,2),"")</f>
        <v>0</v>
      </c>
      <c r="BR929" s="4" t="str">
        <f>IFERROR(IF(VLOOKUP(A929,raw!CZ1:DE100000,5,0)="0",0,2),"")</f>
        <v>0</v>
      </c>
      <c r="BS929" s="4" t="str">
        <f>IFERROR(IF(VLOOKUP(A929,raw!CZ1:DF100000,6,0)="0",0,2),"")</f>
        <v>0</v>
      </c>
      <c r="BT929" s="4" t="str">
        <f>IFERROR(IF(VLOOKUP(A929,raw!CZ1:DG100000,7,0)="0",0,2),"")</f>
        <v>0</v>
      </c>
      <c r="BU929" s="4" t="str">
        <f>IFERROR(IF(VLOOKUP(A929,raw!CZ1:DH100000,8,0)="0",0,2),"")</f>
        <v>0</v>
      </c>
      <c r="BV929" s="4" t="str">
        <f>IFERROR(IF(VALUE(IFERROR(VLOOKUP(A929,raw!CZ1:DI100000,9,0),""))=0,"","x"),IFERROR(VLOOKUP(A929,raw!CZ1:DI100000,9,0),""))</f>
        <v>0</v>
      </c>
      <c r="BW929" s="4" t="str">
        <f>IFERROR(IF(VLOOKUP(A929,raw!DJ1:DL100000,2,0)="0",0,2),"")</f>
        <v>0</v>
      </c>
      <c r="BX929" s="4" t="str">
        <f>IFERROR(IF(VLOOKUP(A929,raw!DJ1:DM100000,3,0)="0",0,2),"")</f>
        <v>0</v>
      </c>
      <c r="BY929" s="4" t="str">
        <f>IFERROR(IF(VLOOKUP(A929,raw!DJ1:DN100000,4,0)="0",0,2),"")</f>
        <v>0</v>
      </c>
      <c r="BZ929" s="4" t="str">
        <f>IFERROR(IF(VLOOKUP(A929,raw!DJ1:DO100000,5,0)="0",0,2),"")</f>
        <v>0</v>
      </c>
      <c r="CA929" s="4" t="str">
        <f>IFERROR(IF(VALUE(IFERROR(VLOOKUP(A929,raw!DJ1:DP100000,6,0),""))=0,"","x"),IFERROR(VLOOKUP(A929,raw!DJ1:DP100000,6,0),""))</f>
        <v>0</v>
      </c>
      <c r="CB929" s="4" t="str">
        <f>IFERROR(IF(VLOOKUP(A929,raw!DQ1:DS100000,2,0)="0",0,2),"")</f>
        <v>0</v>
      </c>
      <c r="CC929" s="4" t="str">
        <f>IFERROR(IF(VLOOKUP(A929,raw!DQ1:DT100000,3,0)="0",0,2),"")</f>
        <v>0</v>
      </c>
      <c r="CD929" s="4" t="str">
        <f>IFERROR(IF(VLOOKUP(A929,raw!DQ1:DU100000,4,0)="0",0,2),"")</f>
        <v>0</v>
      </c>
      <c r="CE929" s="4" t="str">
        <f>IFERROR(IF(VALUE(IFERROR(VLOOKUP(A929,raw!DQ1:DV100000,5,0),""))=0,"","x"),IFERROR(VLOOKUP(A929,raw!DQ1:DV100000,5,0),""))</f>
        <v>0</v>
      </c>
      <c r="CF929" s="4" t="str">
        <f>IFERROR(IF(VLOOKUP(A929,raw!DW1:DY100000,2,0)="0",0,2),"")</f>
        <v>0</v>
      </c>
      <c r="CG929" s="4" t="str">
        <f>IFERROR(IF(VALUE(IFERROR(VLOOKUP(A929,raw!DW1:DZ100000,3,0),""))=0,"","x"),IFERROR(VLOOKUP(A929,raw!DW1:DZ100000,3,0),""))</f>
        <v>0</v>
      </c>
      <c r="CH929" s="4" t="str">
        <f>IFERROR(IF(VLOOKUP(A929,raw!EA1:EC100000,2,0)="0",0,2),"")</f>
        <v>0</v>
      </c>
      <c r="CI929" s="4" t="str">
        <f>IFERROR(IF(VLOOKUP(A929,raw!ED1:EF100000,2,0)="0",0,2),"")</f>
        <v>0</v>
      </c>
      <c r="CJ929" s="4" t="str">
        <f>IFERROR(IF(VALUE(IFERROR(VLOOKUP(A929,raw!EG1:EI100000,2,0),""))=0,"","x"),IFERROR(VLOOKUP(A929,raw!EG1:EI100000,2,0),""))</f>
        <v>0</v>
      </c>
    </row>
    <row r="930" spans="1:88">
      <c r="A930" s="3">
        <v>53</v>
      </c>
      <c r="B930" s="3" t="s">
        <v>6841</v>
      </c>
      <c r="C930" s="3" t="s">
        <v>6842</v>
      </c>
      <c r="D930" s="4" t="s">
        <v>6843</v>
      </c>
      <c r="E930" s="4" t="s">
        <v>3295</v>
      </c>
      <c r="F930" s="4" t="s">
        <v>6773</v>
      </c>
      <c r="G930" s="4" t="s">
        <v>6844</v>
      </c>
      <c r="H930" s="4" t="s">
        <v>3087</v>
      </c>
      <c r="I930" s="4" t="str">
        <f>IFERROR(IF(VLOOKUP(A930,raw!B1:D100000,2,0)="0",0,2),"")</f>
        <v>0</v>
      </c>
      <c r="J930" s="4" t="str">
        <f>IFERROR(IF(VLOOKUP(A930,raw!B1:E100000,3,0)="0",0,2),"")</f>
        <v>0</v>
      </c>
      <c r="K930" s="4" t="str">
        <f>IFERROR(IF(VLOOKUP(A930,raw!B1:F100000,4,0)="0",0,2),"")</f>
        <v>0</v>
      </c>
      <c r="L930" s="4" t="str">
        <f>IFERROR(IF(VLOOKUP(A930,raw!B1:G100000,5,0)="0",0,2),"")</f>
        <v>0</v>
      </c>
      <c r="M930" s="4" t="str">
        <f>IFERROR(IF(VLOOKUP(A930,raw!B1:H100000,6,0)="0",0,2),"")</f>
        <v>0</v>
      </c>
      <c r="N930" s="4" t="str">
        <f>IFERROR(IF(VLOOKUP(A930,raw!B1:I100000,7,0)="0",0,2),"")</f>
        <v>0</v>
      </c>
      <c r="O930" s="4" t="str">
        <f>IFERROR(IF(VLOOKUP(A930,raw!J1:L100000,2,0)="0",0,2),"")</f>
        <v>0</v>
      </c>
      <c r="P930" s="4" t="str">
        <f>IFERROR(IF(VALUE(IFERROR(VLOOKUP(A930,raw!J1:M100000,3,0),""))=0,"","x"),IFERROR(VLOOKUP(A930,raw!J1:M100000,3,0),""))</f>
        <v>0</v>
      </c>
      <c r="Q930" s="4" t="str">
        <f>IF(IFERROR(VLOOKUP(A930,raw!J1:N100000,4,0),0)=0, "" , HYPERLINK(VLOOKUP(A930,raw!J1:N100000,4,0),"Foto") )</f>
        <v>0</v>
      </c>
      <c r="R930" s="4" t="str">
        <f>IFERROR(IF(VLOOKUP(A930,raw!O1:Q100000,2,0)="0",0,2),"")</f>
        <v>0</v>
      </c>
      <c r="S930" s="4" t="str">
        <f>IFERROR(IF(VALUE(IFERROR(VLOOKUP(A930,raw!O1:R100000,3,0),""))=0,"","x"),IFERROR(VLOOKUP(A930,raw!O1:R100000,3,0),""))</f>
        <v>0</v>
      </c>
      <c r="T930" s="4" t="str">
        <f>IFERROR(IF(VLOOKUP(A930,raw!S1:U100000,2,0)="0",0,2),"")</f>
        <v>0</v>
      </c>
      <c r="U930" s="4" t="str">
        <f>IF(IFERROR(VLOOKUP(A930,raw!S1:V100000,3,0),0)=0, "" , HYPERLINK(VLOOKUP(A930,raw!S1:V100000,3,0),"Foto") )</f>
        <v>0</v>
      </c>
      <c r="V930" s="4" t="str">
        <f>IFERROR(IF(VLOOKUP(A930,raw!W1:Y100000,2,0)="0",0,2),"")</f>
        <v>0</v>
      </c>
      <c r="W930" s="4" t="str">
        <f>IFERROR(IF(VALUE(IFERROR(VLOOKUP(A930,raw!W1:Z100000,3,0),""))=0,"","x"),IFERROR(VLOOKUP(A930,raw!W1:Z100000,3,0),""))</f>
        <v>0</v>
      </c>
      <c r="X930" s="4" t="str">
        <f>IF(IFERROR(VLOOKUP(A930,raw!W1:AA100000,4,0),0)=0, "" , HYPERLINK(VLOOKUP(A930,raw!W1:AA100000,4,0),"Foto") )</f>
        <v>0</v>
      </c>
      <c r="Y930" s="4" t="str">
        <f>IFERROR(IF(VLOOKUP(A930,raw!AB1:AD100000,2,0)="0",0,2),"")</f>
        <v>0</v>
      </c>
      <c r="Z930" s="4" t="str">
        <f>IFERROR(IF(VALUE(IFERROR(VLOOKUP(A930,raw!AB1:AE100000,3,0),""))=0,"","x"),IFERROR(VLOOKUP(A930,raw!AB1:AE100000,3,0),""))</f>
        <v>0</v>
      </c>
      <c r="AA930" s="4" t="str">
        <f>IFERROR(IF(VLOOKUP(A930,raw!AF1:AH100000,2,0)="0",0,2),"")</f>
        <v>0</v>
      </c>
      <c r="AB930" s="4" t="str">
        <f>IFERROR(IF(VALUE(IFERROR(VLOOKUP(A930,raw!AF1:AI100000,3,0),""))=0,"","x"),IFERROR(VLOOKUP(A930,raw!AF1:AI100000,3,0),""))</f>
        <v>0</v>
      </c>
      <c r="AC930" s="4" t="str">
        <f>IFERROR(IF(VLOOKUP(A930,raw!AJ1:AL100000,2,0)="0",0,2),"")</f>
        <v>0</v>
      </c>
      <c r="AD930" s="4" t="str">
        <f>IFERROR(IF(VLOOKUP(A930,raw!AM1:AO100000,2,0)="0",0,2),"")</f>
        <v>0</v>
      </c>
      <c r="AE930" s="4" t="str">
        <f>IFERROR(IF(VLOOKUP(A930,raw!AM1:AP100000,3,0)="0",0,2),"")</f>
        <v>0</v>
      </c>
      <c r="AF930" s="4" t="str">
        <f>IFERROR(IF(VLOOKUP(A930,raw!AM1:AQ100000,4,0)="0",0,2),"")</f>
        <v>0</v>
      </c>
      <c r="AG930" s="4" t="str">
        <f>IFERROR(IF(VLOOKUP(A930,raw!AM1:AR100000,5,0)="0",0,2),"")</f>
        <v>0</v>
      </c>
      <c r="AH930" s="4" t="str">
        <f>IFERROR(IF(VLOOKUP(A930,raw!AS1:AU100000,2,0)="0",0,2),"")</f>
        <v>0</v>
      </c>
      <c r="AI930" s="4" t="str">
        <f>IFERROR(IF(VLOOKUP(A930,raw!AS1:AV100000,3,0)="0",0,2),"")</f>
        <v>0</v>
      </c>
      <c r="AJ930" s="4" t="str">
        <f>IFERROR(IF(VLOOKUP(A930,raw!AS1:AW100000,4,0)="0",0,2),"")</f>
        <v>0</v>
      </c>
      <c r="AK930" s="4" t="str">
        <f>IFERROR(IF(VLOOKUP(A930,raw!AS1:AX100000,5,0)="0",0,2),"")</f>
        <v>0</v>
      </c>
      <c r="AL930" s="4" t="str">
        <f>IFERROR(IF(VLOOKUP(A930,raw!AY1:BA100000,2,0)="0",0,2),"")</f>
        <v>0</v>
      </c>
      <c r="AM930" s="4" t="str">
        <f>IFERROR(IF(VLOOKUP(A930,raw!AY1:BB100000,3,0)="0",0,2),"")</f>
        <v>0</v>
      </c>
      <c r="AN930" s="4" t="str">
        <f>IFERROR(IF(VLOOKUP(A930,raw!AY1:BC100000,4,0)="0",0,2),"")</f>
        <v>0</v>
      </c>
      <c r="AO930" s="4" t="str">
        <f>IFERROR(IF(VLOOKUP(A930,raw!AY1:BD100000,5,0)="0",0,2),"")</f>
        <v>0</v>
      </c>
      <c r="AP930" s="4" t="str">
        <f>IFERROR(IF(VLOOKUP(A930,raw!BE1:BG100000,2,0)="0",0,2),"")</f>
        <v>0</v>
      </c>
      <c r="AQ930" s="4" t="str">
        <f>IFERROR(IF(VLOOKUP(A930,raw!BH1:BJ100000,2,0)="0",0,2),"")</f>
        <v>0</v>
      </c>
      <c r="AR930" s="4" t="str">
        <f>IFERROR(IF(VLOOKUP(A930,raw!BK1:BM100000,2,0)="0",0,2),"")</f>
        <v>0</v>
      </c>
      <c r="AS930" s="4" t="str">
        <f>IFERROR(IF(VLOOKUP(A930,raw!BK1:BN100000,3,0)="0",0,2),"")</f>
        <v>0</v>
      </c>
      <c r="AT930" s="4" t="str">
        <f>IFERROR(IF(VLOOKUP(A930,raw!BK1:BO100000,4,0)="0",0,2),"")</f>
        <v>0</v>
      </c>
      <c r="AU930" s="4" t="str">
        <f>IFERROR(IF(VLOOKUP(A930,raw!BP1:BR100000,2,0)="0",0,2),"")</f>
        <v>0</v>
      </c>
      <c r="AV930" s="4" t="str">
        <f>IFERROR(IF(VLOOKUP(A930,raw!BP1:BS100000,3,0)="0",0,2),"")</f>
        <v>0</v>
      </c>
      <c r="AW930" s="4" t="str">
        <f>IFERROR(IF(VLOOKUP(A930,raw!BP1:BT100000,4,0)="0",0,2),"")</f>
        <v>0</v>
      </c>
      <c r="AX930" s="4" t="str">
        <f>IFERROR(IF(VLOOKUP(A930,raw!BU1:BW100000,2,0)="0",0,2),"")</f>
        <v>0</v>
      </c>
      <c r="AY930" s="4" t="str">
        <f>IFERROR(IF(VLOOKUP(A930,raw!BU1:BX100000,3,0)="0",0,2),"")</f>
        <v>0</v>
      </c>
      <c r="AZ930" s="4" t="str">
        <f>IFERROR(IF(VLOOKUP(A930,raw!BY1:CA100000,2,0)="0",0,2),"")</f>
        <v>0</v>
      </c>
      <c r="BA930" s="4" t="str">
        <f>IFERROR(IF(VALUE(IFERROR(VLOOKUP(A930,raw!CB1:CD100000,2,0),""))=0,"","x"),IFERROR(VLOOKUP(A930,raw!CB1:CD100000,2,0),""))</f>
        <v>0</v>
      </c>
      <c r="BB930" s="4" t="str">
        <f>IFERROR(IF(VLOOKUP(A930,raw!CE1:CG100000,2,0)="0",0,2),"")</f>
        <v>0</v>
      </c>
      <c r="BC930" s="4" t="str">
        <f>IFERROR(IF(VLOOKUP(A930,raw!CH1:CJ100000,2,0)="0",0,2),"")</f>
        <v>0</v>
      </c>
      <c r="BD930" s="4" t="str">
        <f>IF(IFERROR(VLOOKUP(A930,raw!CH1:CK100000,3,0),0)=0, "" , HYPERLINK(VLOOKUP(A930,raw!CH1:CK100000,3,0),"Foto") )</f>
        <v>0</v>
      </c>
      <c r="BE930" s="4" t="str">
        <f>IFERROR(IF(VLOOKUP(A930,raw!CL1:CN100000,2,0)="0",0,2),"")</f>
        <v>0</v>
      </c>
      <c r="BF930" s="4" t="str">
        <f>IFERROR(IF(VLOOKUP(A930,raw!CL1:CO100000,3,0)="0",0,2),"")</f>
        <v>0</v>
      </c>
      <c r="BG930" s="4" t="str">
        <f>IFERROR(IF(VLOOKUP(A930,raw!CL1:CP100000,4,0)="0",0,2),"")</f>
        <v>0</v>
      </c>
      <c r="BH930" s="4" t="str">
        <f>IFERROR(IF(VLOOKUP(A930,raw!CL1:CQ100000,5,0)="0",0,2),"")</f>
        <v>0</v>
      </c>
      <c r="BI930" s="4" t="str">
        <f>IFERROR(IF(VLOOKUP(A930,raw!CL1:CR100000,6,0)="0",0,2),"")</f>
        <v>0</v>
      </c>
      <c r="BJ930" s="4" t="str">
        <f>IFERROR(IF(VLOOKUP(A930,raw!CL1:CS100000,7,0)="0",0,2),"")</f>
        <v>0</v>
      </c>
      <c r="BK930" s="4" t="str">
        <f>IFERROR(IF(VLOOKUP(A930,raw!CT1:CV100000,2,0)="0",0,2),"")</f>
        <v>0</v>
      </c>
      <c r="BL930" s="4" t="str">
        <f>IFERROR(IF(VLOOKUP(A930,raw!CT1:CW100000,3,0)="0",0,2),"")</f>
        <v>0</v>
      </c>
      <c r="BM930" s="4" t="str">
        <f>IFERROR(IF(VLOOKUP(A930,raw!CT1:CX100000,4,0)="0",0,2),"")</f>
        <v>0</v>
      </c>
      <c r="BN930" s="4" t="str">
        <f>IFERROR(IF(VLOOKUP(A930,raw!CT1:CY100000,5,0)="0",0,2),"")</f>
        <v>0</v>
      </c>
      <c r="BO930" s="4" t="str">
        <f>IFERROR(IF(VLOOKUP(A930,raw!CZ1:DB100000,2,0)="0",0,2),"")</f>
        <v>0</v>
      </c>
      <c r="BP930" s="4" t="str">
        <f>IFERROR(IF(VLOOKUP(A930,raw!CZ1:DC100000,3,0)="0",0,2),"")</f>
        <v>0</v>
      </c>
      <c r="BQ930" s="4" t="str">
        <f>IFERROR(IF(VLOOKUP(A930,raw!CZ1:DD100000,4,0)="0",0,2),"")</f>
        <v>0</v>
      </c>
      <c r="BR930" s="4" t="str">
        <f>IFERROR(IF(VLOOKUP(A930,raw!CZ1:DE100000,5,0)="0",0,2),"")</f>
        <v>0</v>
      </c>
      <c r="BS930" s="4" t="str">
        <f>IFERROR(IF(VLOOKUP(A930,raw!CZ1:DF100000,6,0)="0",0,2),"")</f>
        <v>0</v>
      </c>
      <c r="BT930" s="4" t="str">
        <f>IFERROR(IF(VLOOKUP(A930,raw!CZ1:DG100000,7,0)="0",0,2),"")</f>
        <v>0</v>
      </c>
      <c r="BU930" s="4" t="str">
        <f>IFERROR(IF(VLOOKUP(A930,raw!CZ1:DH100000,8,0)="0",0,2),"")</f>
        <v>0</v>
      </c>
      <c r="BV930" s="4" t="str">
        <f>IFERROR(IF(VALUE(IFERROR(VLOOKUP(A930,raw!CZ1:DI100000,9,0),""))=0,"","x"),IFERROR(VLOOKUP(A930,raw!CZ1:DI100000,9,0),""))</f>
        <v>0</v>
      </c>
      <c r="BW930" s="4" t="str">
        <f>IFERROR(IF(VLOOKUP(A930,raw!DJ1:DL100000,2,0)="0",0,2),"")</f>
        <v>0</v>
      </c>
      <c r="BX930" s="4" t="str">
        <f>IFERROR(IF(VLOOKUP(A930,raw!DJ1:DM100000,3,0)="0",0,2),"")</f>
        <v>0</v>
      </c>
      <c r="BY930" s="4" t="str">
        <f>IFERROR(IF(VLOOKUP(A930,raw!DJ1:DN100000,4,0)="0",0,2),"")</f>
        <v>0</v>
      </c>
      <c r="BZ930" s="4" t="str">
        <f>IFERROR(IF(VLOOKUP(A930,raw!DJ1:DO100000,5,0)="0",0,2),"")</f>
        <v>0</v>
      </c>
      <c r="CA930" s="4" t="str">
        <f>IFERROR(IF(VALUE(IFERROR(VLOOKUP(A930,raw!DJ1:DP100000,6,0),""))=0,"","x"),IFERROR(VLOOKUP(A930,raw!DJ1:DP100000,6,0),""))</f>
        <v>0</v>
      </c>
      <c r="CB930" s="4" t="str">
        <f>IFERROR(IF(VLOOKUP(A930,raw!DQ1:DS100000,2,0)="0",0,2),"")</f>
        <v>0</v>
      </c>
      <c r="CC930" s="4" t="str">
        <f>IFERROR(IF(VLOOKUP(A930,raw!DQ1:DT100000,3,0)="0",0,2),"")</f>
        <v>0</v>
      </c>
      <c r="CD930" s="4" t="str">
        <f>IFERROR(IF(VLOOKUP(A930,raw!DQ1:DU100000,4,0)="0",0,2),"")</f>
        <v>0</v>
      </c>
      <c r="CE930" s="4" t="str">
        <f>IFERROR(IF(VALUE(IFERROR(VLOOKUP(A930,raw!DQ1:DV100000,5,0),""))=0,"","x"),IFERROR(VLOOKUP(A930,raw!DQ1:DV100000,5,0),""))</f>
        <v>0</v>
      </c>
      <c r="CF930" s="4" t="str">
        <f>IFERROR(IF(VLOOKUP(A930,raw!DW1:DY100000,2,0)="0",0,2),"")</f>
        <v>0</v>
      </c>
      <c r="CG930" s="4" t="str">
        <f>IFERROR(IF(VALUE(IFERROR(VLOOKUP(A930,raw!DW1:DZ100000,3,0),""))=0,"","x"),IFERROR(VLOOKUP(A930,raw!DW1:DZ100000,3,0),""))</f>
        <v>0</v>
      </c>
      <c r="CH930" s="4" t="str">
        <f>IFERROR(IF(VLOOKUP(A930,raw!EA1:EC100000,2,0)="0",0,2),"")</f>
        <v>0</v>
      </c>
      <c r="CI930" s="4" t="str">
        <f>IFERROR(IF(VLOOKUP(A930,raw!ED1:EF100000,2,0)="0",0,2),"")</f>
        <v>0</v>
      </c>
      <c r="CJ930" s="4" t="str">
        <f>IFERROR(IF(VALUE(IFERROR(VLOOKUP(A930,raw!EG1:EI100000,2,0),""))=0,"","x"),IFERROR(VLOOKUP(A930,raw!EG1:EI100000,2,0),""))</f>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C2"/>
    <mergeCell ref="D2:E2"/>
    <mergeCell ref="F2:H2"/>
    <mergeCell ref="I2:N2"/>
    <mergeCell ref="O2:Q2"/>
    <mergeCell ref="R2:S2"/>
    <mergeCell ref="T2:U2"/>
    <mergeCell ref="V2:X2"/>
    <mergeCell ref="Y2:Z2"/>
    <mergeCell ref="AA2:AB2"/>
    <mergeCell ref="AC2:AC2"/>
    <mergeCell ref="AD2:AG2"/>
    <mergeCell ref="AH2:AK2"/>
    <mergeCell ref="AL2:AO2"/>
    <mergeCell ref="AP2:AP2"/>
    <mergeCell ref="AQ2:AQ2"/>
    <mergeCell ref="AR2:AT2"/>
    <mergeCell ref="AU2:AW2"/>
    <mergeCell ref="AX2:AY2"/>
    <mergeCell ref="AZ2:AZ2"/>
    <mergeCell ref="BA2:BA2"/>
    <mergeCell ref="BB2:BB2"/>
    <mergeCell ref="BC2:BD2"/>
    <mergeCell ref="BE2:BJ2"/>
    <mergeCell ref="BK2:BN2"/>
    <mergeCell ref="BO2:BV2"/>
    <mergeCell ref="BW2:CA2"/>
    <mergeCell ref="CB2:CE2"/>
    <mergeCell ref="CF2:CG2"/>
    <mergeCell ref="CH2:CH2"/>
    <mergeCell ref="CI2:CI2"/>
    <mergeCell ref="CJ2:C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resumen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2015-08-03T18:53:14-05:00</dcterms:created>
  <dcterms:modified xsi:type="dcterms:W3CDTF">2015-08-03T18:53:14-05:00</dcterms:modified>
  <dc:title>REPORTE1</dc:title>
  <dc:description>Test document for Office 2007 XLSX, generated using PHP classes.</dc:description>
  <dc:subject>Office 2007 XLSX Test Document</dc:subject>
  <cp:keywords>office 2007 openxml php</cp:keywords>
  <cp:category>Test result file</cp:category>
</cp:coreProperties>
</file>